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addhaandani/Desktop/"/>
    </mc:Choice>
  </mc:AlternateContent>
  <xr:revisionPtr revIDLastSave="0" documentId="8_{D8B7E9F7-4781-C14C-A5A6-139FD92B3EDC}" xr6:coauthVersionLast="47" xr6:coauthVersionMax="47" xr10:uidLastSave="{00000000-0000-0000-0000-000000000000}"/>
  <bookViews>
    <workbookView xWindow="0" yWindow="0" windowWidth="35840" windowHeight="20740" xr2:uid="{6AF5ACE5-4D36-5842-942B-A23A5CF58055}"/>
  </bookViews>
  <sheets>
    <sheet name="Dim_Riders" sheetId="1" r:id="rId1"/>
    <sheet name="Fact_Verifications" sheetId="2" r:id="rId2"/>
    <sheet name="Fact_Ord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01" i="3" l="1"/>
  <c r="D5000" i="3"/>
  <c r="D4999" i="3"/>
  <c r="D4998" i="3"/>
  <c r="D4997" i="3"/>
  <c r="D4996" i="3"/>
  <c r="G4995" i="3"/>
  <c r="D4995" i="3"/>
  <c r="F4995" i="3" s="1"/>
  <c r="D4994" i="3"/>
  <c r="D4993" i="3"/>
  <c r="D4992" i="3"/>
  <c r="D4991" i="3"/>
  <c r="D4990" i="3"/>
  <c r="D4989" i="3"/>
  <c r="D4988" i="3"/>
  <c r="D4987" i="3"/>
  <c r="D4986" i="3"/>
  <c r="D4985" i="3"/>
  <c r="D4984" i="3"/>
  <c r="G4983" i="3"/>
  <c r="D4983" i="3"/>
  <c r="F4983" i="3" s="1"/>
  <c r="D4982" i="3"/>
  <c r="D4981" i="3"/>
  <c r="D4980" i="3"/>
  <c r="D4979" i="3"/>
  <c r="D4978" i="3"/>
  <c r="D4977" i="3"/>
  <c r="G4976" i="3"/>
  <c r="D4976" i="3"/>
  <c r="F4976" i="3" s="1"/>
  <c r="D4975" i="3"/>
  <c r="D4974" i="3"/>
  <c r="D4973" i="3"/>
  <c r="D4972" i="3"/>
  <c r="D4971" i="3"/>
  <c r="D4970" i="3"/>
  <c r="D4969" i="3"/>
  <c r="D4968" i="3"/>
  <c r="G4967" i="3"/>
  <c r="F4967" i="3"/>
  <c r="D4967" i="3"/>
  <c r="D4966" i="3"/>
  <c r="D4965" i="3"/>
  <c r="D4964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G4947" i="3"/>
  <c r="D4947" i="3"/>
  <c r="F4947" i="3" s="1"/>
  <c r="D4946" i="3"/>
  <c r="D4945" i="3"/>
  <c r="D4944" i="3"/>
  <c r="D4943" i="3"/>
  <c r="D4942" i="3"/>
  <c r="D4941" i="3"/>
  <c r="G4940" i="3"/>
  <c r="D4940" i="3"/>
  <c r="F4940" i="3" s="1"/>
  <c r="D4939" i="3"/>
  <c r="D4938" i="3"/>
  <c r="D4937" i="3"/>
  <c r="D4936" i="3"/>
  <c r="D4935" i="3"/>
  <c r="D4934" i="3"/>
  <c r="G4933" i="3"/>
  <c r="D4933" i="3"/>
  <c r="F4933" i="3" s="1"/>
  <c r="D4932" i="3"/>
  <c r="D4931" i="3"/>
  <c r="D4930" i="3"/>
  <c r="D4929" i="3"/>
  <c r="D4928" i="3"/>
  <c r="D4927" i="3"/>
  <c r="D4926" i="3"/>
  <c r="D4925" i="3"/>
  <c r="D4924" i="3"/>
  <c r="D4923" i="3"/>
  <c r="G4922" i="3"/>
  <c r="F4922" i="3"/>
  <c r="D4922" i="3"/>
  <c r="D4921" i="3"/>
  <c r="D4920" i="3"/>
  <c r="D4919" i="3"/>
  <c r="D4918" i="3"/>
  <c r="G4917" i="3"/>
  <c r="D4917" i="3"/>
  <c r="F4917" i="3" s="1"/>
  <c r="D4916" i="3"/>
  <c r="D4915" i="3"/>
  <c r="D4914" i="3"/>
  <c r="D4913" i="3"/>
  <c r="D4912" i="3"/>
  <c r="D4911" i="3"/>
  <c r="G4910" i="3"/>
  <c r="D4910" i="3"/>
  <c r="F4910" i="3" s="1"/>
  <c r="D4909" i="3"/>
  <c r="D4908" i="3"/>
  <c r="D4907" i="3"/>
  <c r="D4906" i="3"/>
  <c r="D4905" i="3"/>
  <c r="D4904" i="3"/>
  <c r="D4903" i="3"/>
  <c r="D4902" i="3"/>
  <c r="D4901" i="3"/>
  <c r="D4900" i="3"/>
  <c r="D4899" i="3"/>
  <c r="G4898" i="3"/>
  <c r="F4898" i="3"/>
  <c r="D4898" i="3"/>
  <c r="D4897" i="3"/>
  <c r="D4896" i="3"/>
  <c r="D4895" i="3"/>
  <c r="D4894" i="3"/>
  <c r="D4893" i="3"/>
  <c r="D4892" i="3"/>
  <c r="D4891" i="3"/>
  <c r="D4890" i="3"/>
  <c r="D4889" i="3"/>
  <c r="G4888" i="3"/>
  <c r="F4888" i="3"/>
  <c r="D4888" i="3"/>
  <c r="D4887" i="3"/>
  <c r="D4886" i="3"/>
  <c r="D4885" i="3"/>
  <c r="G4884" i="3"/>
  <c r="D4884" i="3"/>
  <c r="F4884" i="3" s="1"/>
  <c r="D4883" i="3"/>
  <c r="D4882" i="3"/>
  <c r="D4881" i="3"/>
  <c r="D4880" i="3"/>
  <c r="D4879" i="3"/>
  <c r="G4878" i="3"/>
  <c r="D4878" i="3"/>
  <c r="F4878" i="3" s="1"/>
  <c r="D4877" i="3"/>
  <c r="D4876" i="3"/>
  <c r="D4875" i="3"/>
  <c r="D4874" i="3"/>
  <c r="G4873" i="3"/>
  <c r="F4873" i="3"/>
  <c r="D4873" i="3"/>
  <c r="D4872" i="3"/>
  <c r="D4871" i="3"/>
  <c r="D4870" i="3"/>
  <c r="D4869" i="3"/>
  <c r="D4868" i="3"/>
  <c r="D4867" i="3"/>
  <c r="D4866" i="3"/>
  <c r="G4865" i="3"/>
  <c r="F4865" i="3"/>
  <c r="D4865" i="3"/>
  <c r="D4864" i="3"/>
  <c r="D4863" i="3"/>
  <c r="D4862" i="3"/>
  <c r="D4861" i="3"/>
  <c r="G4860" i="3"/>
  <c r="D4860" i="3"/>
  <c r="F4860" i="3" s="1"/>
  <c r="D4859" i="3"/>
  <c r="D4858" i="3"/>
  <c r="D4857" i="3"/>
  <c r="D4856" i="3"/>
  <c r="D4855" i="3"/>
  <c r="D4854" i="3"/>
  <c r="D4853" i="3"/>
  <c r="D4852" i="3"/>
  <c r="D4851" i="3"/>
  <c r="G4850" i="3"/>
  <c r="D4850" i="3"/>
  <c r="F4850" i="3" s="1"/>
  <c r="D4849" i="3"/>
  <c r="D4848" i="3"/>
  <c r="D4847" i="3"/>
  <c r="D4846" i="3"/>
  <c r="G4845" i="3"/>
  <c r="F4845" i="3"/>
  <c r="D4845" i="3"/>
  <c r="D4844" i="3"/>
  <c r="D4843" i="3"/>
  <c r="D4842" i="3"/>
  <c r="D4841" i="3"/>
  <c r="D4840" i="3"/>
  <c r="D4839" i="3"/>
  <c r="G4838" i="3"/>
  <c r="D4838" i="3"/>
  <c r="F4838" i="3" s="1"/>
  <c r="D4837" i="3"/>
  <c r="D4836" i="3"/>
  <c r="D4835" i="3"/>
  <c r="D4834" i="3"/>
  <c r="D4833" i="3"/>
  <c r="D4832" i="3"/>
  <c r="D4831" i="3"/>
  <c r="D4830" i="3"/>
  <c r="G4829" i="3"/>
  <c r="D4829" i="3"/>
  <c r="F4829" i="3" s="1"/>
  <c r="D4828" i="3"/>
  <c r="D4827" i="3"/>
  <c r="D4826" i="3"/>
  <c r="D4825" i="3"/>
  <c r="G4824" i="3"/>
  <c r="D4824" i="3"/>
  <c r="F4824" i="3" s="1"/>
  <c r="D4823" i="3"/>
  <c r="D4822" i="3"/>
  <c r="D4821" i="3"/>
  <c r="D4820" i="3"/>
  <c r="G4819" i="3"/>
  <c r="F4819" i="3"/>
  <c r="D4819" i="3"/>
  <c r="D4818" i="3"/>
  <c r="D4817" i="3"/>
  <c r="D4816" i="3"/>
  <c r="D4815" i="3"/>
  <c r="D4814" i="3"/>
  <c r="D4813" i="3"/>
  <c r="D4812" i="3"/>
  <c r="G4811" i="3"/>
  <c r="D4811" i="3"/>
  <c r="F4811" i="3" s="1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G4798" i="3"/>
  <c r="D4798" i="3"/>
  <c r="F4798" i="3" s="1"/>
  <c r="D4797" i="3"/>
  <c r="D4796" i="3"/>
  <c r="D4795" i="3"/>
  <c r="D4794" i="3"/>
  <c r="D4793" i="3"/>
  <c r="D4792" i="3"/>
  <c r="D4791" i="3"/>
  <c r="D4790" i="3"/>
  <c r="G4789" i="3"/>
  <c r="D4789" i="3"/>
  <c r="F4789" i="3" s="1"/>
  <c r="D4788" i="3"/>
  <c r="D4787" i="3"/>
  <c r="D4786" i="3"/>
  <c r="D4785" i="3"/>
  <c r="D4784" i="3"/>
  <c r="D4783" i="3"/>
  <c r="G4782" i="3"/>
  <c r="F4782" i="3"/>
  <c r="D4782" i="3"/>
  <c r="D4781" i="3"/>
  <c r="D4780" i="3"/>
  <c r="D4779" i="3"/>
  <c r="D4778" i="3"/>
  <c r="G4777" i="3"/>
  <c r="F4777" i="3"/>
  <c r="D4777" i="3"/>
  <c r="D4776" i="3"/>
  <c r="D4775" i="3"/>
  <c r="D4774" i="3"/>
  <c r="D4773" i="3"/>
  <c r="D4772" i="3"/>
  <c r="D4771" i="3"/>
  <c r="G4770" i="3"/>
  <c r="F4770" i="3"/>
  <c r="D4770" i="3"/>
  <c r="D4769" i="3"/>
  <c r="D4768" i="3"/>
  <c r="D4767" i="3"/>
  <c r="D4766" i="3"/>
  <c r="D4765" i="3"/>
  <c r="D4764" i="3"/>
  <c r="G4763" i="3"/>
  <c r="D4763" i="3"/>
  <c r="F4763" i="3" s="1"/>
  <c r="D4762" i="3"/>
  <c r="D4761" i="3"/>
  <c r="D4760" i="3"/>
  <c r="D4759" i="3"/>
  <c r="D4758" i="3"/>
  <c r="G4757" i="3"/>
  <c r="F4757" i="3"/>
  <c r="D4757" i="3"/>
  <c r="D4756" i="3"/>
  <c r="D4755" i="3"/>
  <c r="D4754" i="3"/>
  <c r="D4753" i="3"/>
  <c r="D4752" i="3"/>
  <c r="G4751" i="3"/>
  <c r="F4751" i="3"/>
  <c r="D4751" i="3"/>
  <c r="D4750" i="3"/>
  <c r="D4749" i="3"/>
  <c r="D4748" i="3"/>
  <c r="D4747" i="3"/>
  <c r="D4746" i="3"/>
  <c r="G4745" i="3"/>
  <c r="F4745" i="3"/>
  <c r="D4745" i="3"/>
  <c r="D4744" i="3"/>
  <c r="D4743" i="3"/>
  <c r="D4742" i="3"/>
  <c r="D4741" i="3"/>
  <c r="D4740" i="3"/>
  <c r="D4739" i="3"/>
  <c r="G4738" i="3"/>
  <c r="D4738" i="3"/>
  <c r="F4738" i="3" s="1"/>
  <c r="D4737" i="3"/>
  <c r="D4736" i="3"/>
  <c r="D4735" i="3"/>
  <c r="D4734" i="3"/>
  <c r="D4733" i="3"/>
  <c r="G4732" i="3"/>
  <c r="F4732" i="3"/>
  <c r="D4732" i="3"/>
  <c r="D4731" i="3"/>
  <c r="D4730" i="3"/>
  <c r="D4729" i="3"/>
  <c r="G4728" i="3"/>
  <c r="F4728" i="3"/>
  <c r="D4728" i="3"/>
  <c r="D4727" i="3"/>
  <c r="D4726" i="3"/>
  <c r="D4725" i="3"/>
  <c r="G4724" i="3"/>
  <c r="D4724" i="3"/>
  <c r="F4724" i="3" s="1"/>
  <c r="D4723" i="3"/>
  <c r="D4722" i="3"/>
  <c r="D4721" i="3"/>
  <c r="D4720" i="3"/>
  <c r="D4719" i="3"/>
  <c r="G4718" i="3"/>
  <c r="D4718" i="3"/>
  <c r="F4718" i="3" s="1"/>
  <c r="D4717" i="3"/>
  <c r="D4716" i="3"/>
  <c r="D4715" i="3"/>
  <c r="D4714" i="3"/>
  <c r="D4713" i="3"/>
  <c r="D4712" i="3"/>
  <c r="G4711" i="3"/>
  <c r="D4711" i="3"/>
  <c r="F4711" i="3" s="1"/>
  <c r="D4710" i="3"/>
  <c r="D4709" i="3"/>
  <c r="D4708" i="3"/>
  <c r="D4707" i="3"/>
  <c r="G4706" i="3"/>
  <c r="D4706" i="3"/>
  <c r="F4706" i="3" s="1"/>
  <c r="D4705" i="3"/>
  <c r="D4704" i="3"/>
  <c r="G4703" i="3"/>
  <c r="D4703" i="3"/>
  <c r="F4703" i="3" s="1"/>
  <c r="D4702" i="3"/>
  <c r="D4701" i="3"/>
  <c r="D4700" i="3"/>
  <c r="G4699" i="3"/>
  <c r="F4699" i="3"/>
  <c r="D4699" i="3"/>
  <c r="D4698" i="3"/>
  <c r="D4697" i="3"/>
  <c r="D4696" i="3"/>
  <c r="G4695" i="3"/>
  <c r="D4695" i="3"/>
  <c r="F4695" i="3" s="1"/>
  <c r="D4694" i="3"/>
  <c r="D4693" i="3"/>
  <c r="G4692" i="3"/>
  <c r="F4692" i="3"/>
  <c r="D4692" i="3"/>
  <c r="D4691" i="3"/>
  <c r="D4690" i="3"/>
  <c r="D4689" i="3"/>
  <c r="G4688" i="3"/>
  <c r="F4688" i="3"/>
  <c r="D4688" i="3"/>
  <c r="D4687" i="3"/>
  <c r="D4686" i="3"/>
  <c r="G4685" i="3"/>
  <c r="F4685" i="3"/>
  <c r="D4685" i="3"/>
  <c r="D4684" i="3"/>
  <c r="D4683" i="3"/>
  <c r="D4682" i="3"/>
  <c r="D4681" i="3"/>
  <c r="D4680" i="3"/>
  <c r="D4679" i="3"/>
  <c r="D4678" i="3"/>
  <c r="G4677" i="3"/>
  <c r="F4677" i="3"/>
  <c r="D4677" i="3"/>
  <c r="D4676" i="3"/>
  <c r="D4675" i="3"/>
  <c r="G4674" i="3"/>
  <c r="F4674" i="3"/>
  <c r="D4674" i="3"/>
  <c r="D4673" i="3"/>
  <c r="D4672" i="3"/>
  <c r="D4671" i="3"/>
  <c r="G4670" i="3"/>
  <c r="D4670" i="3"/>
  <c r="F4670" i="3" s="1"/>
  <c r="D4669" i="3"/>
  <c r="D4668" i="3"/>
  <c r="D4667" i="3"/>
  <c r="D4666" i="3"/>
  <c r="D4665" i="3"/>
  <c r="D4664" i="3"/>
  <c r="D4663" i="3"/>
  <c r="G4662" i="3"/>
  <c r="D4662" i="3"/>
  <c r="F4662" i="3" s="1"/>
  <c r="D4661" i="3"/>
  <c r="G4660" i="3"/>
  <c r="D4660" i="3"/>
  <c r="F4660" i="3" s="1"/>
  <c r="D4659" i="3"/>
  <c r="D4658" i="3"/>
  <c r="D4657" i="3"/>
  <c r="D4656" i="3"/>
  <c r="D4655" i="3"/>
  <c r="D4654" i="3"/>
  <c r="D4653" i="3"/>
  <c r="G4652" i="3"/>
  <c r="D4652" i="3"/>
  <c r="F4652" i="3" s="1"/>
  <c r="D4651" i="3"/>
  <c r="D4650" i="3"/>
  <c r="D4649" i="3"/>
  <c r="D4648" i="3"/>
  <c r="D4647" i="3"/>
  <c r="D4646" i="3"/>
  <c r="D4645" i="3"/>
  <c r="D4644" i="3"/>
  <c r="D4643" i="3"/>
  <c r="G4642" i="3"/>
  <c r="F4642" i="3"/>
  <c r="D4642" i="3"/>
  <c r="D4641" i="3"/>
  <c r="D4640" i="3"/>
  <c r="D4639" i="3"/>
  <c r="D4638" i="3"/>
  <c r="D4637" i="3"/>
  <c r="D4636" i="3"/>
  <c r="G4635" i="3"/>
  <c r="D4635" i="3"/>
  <c r="F4635" i="3" s="1"/>
  <c r="D4634" i="3"/>
  <c r="D4633" i="3"/>
  <c r="D4632" i="3"/>
  <c r="D4631" i="3"/>
  <c r="D4630" i="3"/>
  <c r="D4629" i="3"/>
  <c r="D4628" i="3"/>
  <c r="G4627" i="3"/>
  <c r="D4627" i="3"/>
  <c r="F4627" i="3" s="1"/>
  <c r="D4626" i="3"/>
  <c r="D4625" i="3"/>
  <c r="D4624" i="3"/>
  <c r="D4623" i="3"/>
  <c r="G4622" i="3"/>
  <c r="F4622" i="3"/>
  <c r="D4622" i="3"/>
  <c r="D4621" i="3"/>
  <c r="D4620" i="3"/>
  <c r="D4619" i="3"/>
  <c r="D4618" i="3"/>
  <c r="D4617" i="3"/>
  <c r="G4616" i="3"/>
  <c r="D4616" i="3"/>
  <c r="F4616" i="3" s="1"/>
  <c r="D4615" i="3"/>
  <c r="D4614" i="3"/>
  <c r="D4613" i="3"/>
  <c r="D4612" i="3"/>
  <c r="G4611" i="3"/>
  <c r="D4611" i="3"/>
  <c r="F4611" i="3" s="1"/>
  <c r="D4610" i="3"/>
  <c r="D4609" i="3"/>
  <c r="D4608" i="3"/>
  <c r="D4607" i="3"/>
  <c r="D4606" i="3"/>
  <c r="D4605" i="3"/>
  <c r="D4604" i="3"/>
  <c r="D4603" i="3"/>
  <c r="G4602" i="3"/>
  <c r="F4602" i="3"/>
  <c r="D4602" i="3"/>
  <c r="D4601" i="3"/>
  <c r="D4600" i="3"/>
  <c r="D4599" i="3"/>
  <c r="G4598" i="3"/>
  <c r="D4598" i="3"/>
  <c r="F4598" i="3" s="1"/>
  <c r="D4597" i="3"/>
  <c r="D4596" i="3"/>
  <c r="D4595" i="3"/>
  <c r="G4594" i="3"/>
  <c r="F4594" i="3"/>
  <c r="D4594" i="3"/>
  <c r="D4593" i="3"/>
  <c r="D4592" i="3"/>
  <c r="D4591" i="3"/>
  <c r="D4590" i="3"/>
  <c r="D4589" i="3"/>
  <c r="G4588" i="3"/>
  <c r="D4588" i="3"/>
  <c r="F4588" i="3" s="1"/>
  <c r="D4587" i="3"/>
  <c r="D4586" i="3"/>
  <c r="D4585" i="3"/>
  <c r="D4584" i="3"/>
  <c r="G4583" i="3"/>
  <c r="D4583" i="3"/>
  <c r="F4583" i="3" s="1"/>
  <c r="D4582" i="3"/>
  <c r="D4581" i="3"/>
  <c r="D4580" i="3"/>
  <c r="D4579" i="3"/>
  <c r="D4578" i="3"/>
  <c r="D4577" i="3"/>
  <c r="G4576" i="3"/>
  <c r="D4576" i="3"/>
  <c r="F4576" i="3" s="1"/>
  <c r="D4575" i="3"/>
  <c r="D4574" i="3"/>
  <c r="D4573" i="3"/>
  <c r="D4572" i="3"/>
  <c r="D4571" i="3"/>
  <c r="D4570" i="3"/>
  <c r="D4569" i="3"/>
  <c r="G4568" i="3"/>
  <c r="F4568" i="3"/>
  <c r="D4568" i="3"/>
  <c r="D4567" i="3"/>
  <c r="D4566" i="3"/>
  <c r="D4565" i="3"/>
  <c r="D4564" i="3"/>
  <c r="D4563" i="3"/>
  <c r="G4562" i="3"/>
  <c r="F4562" i="3"/>
  <c r="D4562" i="3"/>
  <c r="D4561" i="3"/>
  <c r="D4560" i="3"/>
  <c r="D4559" i="3"/>
  <c r="D4558" i="3"/>
  <c r="D4557" i="3"/>
  <c r="D4556" i="3"/>
  <c r="G4555" i="3"/>
  <c r="D4555" i="3"/>
  <c r="F4555" i="3" s="1"/>
  <c r="D4554" i="3"/>
  <c r="D4553" i="3"/>
  <c r="D4552" i="3"/>
  <c r="G4551" i="3"/>
  <c r="D4551" i="3"/>
  <c r="F4551" i="3" s="1"/>
  <c r="D4550" i="3"/>
  <c r="G4549" i="3"/>
  <c r="F4549" i="3"/>
  <c r="D4549" i="3"/>
  <c r="D4548" i="3"/>
  <c r="D4547" i="3"/>
  <c r="D4546" i="3"/>
  <c r="D4545" i="3"/>
  <c r="D4544" i="3"/>
  <c r="D4543" i="3"/>
  <c r="D4542" i="3"/>
  <c r="D4541" i="3"/>
  <c r="G4540" i="3"/>
  <c r="F4540" i="3"/>
  <c r="D4540" i="3"/>
  <c r="D4539" i="3"/>
  <c r="D4538" i="3"/>
  <c r="G4537" i="3"/>
  <c r="D4537" i="3"/>
  <c r="F4537" i="3" s="1"/>
  <c r="D4536" i="3"/>
  <c r="D4535" i="3"/>
  <c r="D4534" i="3"/>
  <c r="G4533" i="3"/>
  <c r="D4533" i="3"/>
  <c r="F4533" i="3" s="1"/>
  <c r="D4532" i="3"/>
  <c r="D4531" i="3"/>
  <c r="D4530" i="3"/>
  <c r="D4529" i="3"/>
  <c r="D4528" i="3"/>
  <c r="G4527" i="3"/>
  <c r="F4527" i="3"/>
  <c r="D4527" i="3"/>
  <c r="D4526" i="3"/>
  <c r="D4525" i="3"/>
  <c r="G4524" i="3"/>
  <c r="F4524" i="3"/>
  <c r="D4524" i="3"/>
  <c r="D4523" i="3"/>
  <c r="D4522" i="3"/>
  <c r="D4521" i="3"/>
  <c r="D4520" i="3"/>
  <c r="D4519" i="3"/>
  <c r="G4518" i="3"/>
  <c r="F4518" i="3"/>
  <c r="D4518" i="3"/>
  <c r="G4517" i="3"/>
  <c r="F4517" i="3"/>
  <c r="D4517" i="3"/>
  <c r="G4516" i="3"/>
  <c r="F4516" i="3"/>
  <c r="D4516" i="3"/>
  <c r="G4515" i="3"/>
  <c r="D4515" i="3"/>
  <c r="F4515" i="3" s="1"/>
  <c r="G4514" i="3"/>
  <c r="D4514" i="3"/>
  <c r="F4514" i="3" s="1"/>
  <c r="D4513" i="3"/>
  <c r="D4512" i="3"/>
  <c r="D4511" i="3"/>
  <c r="D4510" i="3"/>
  <c r="D4509" i="3"/>
  <c r="G4508" i="3"/>
  <c r="F4508" i="3"/>
  <c r="D4508" i="3"/>
  <c r="D4507" i="3"/>
  <c r="D4506" i="3"/>
  <c r="G4505" i="3"/>
  <c r="F4505" i="3"/>
  <c r="D4505" i="3"/>
  <c r="D4504" i="3"/>
  <c r="D4503" i="3"/>
  <c r="G4502" i="3"/>
  <c r="D4502" i="3"/>
  <c r="F4502" i="3" s="1"/>
  <c r="D4501" i="3"/>
  <c r="D4500" i="3"/>
  <c r="D4499" i="3"/>
  <c r="D4498" i="3"/>
  <c r="D4497" i="3"/>
  <c r="D4496" i="3"/>
  <c r="G4495" i="3"/>
  <c r="D4495" i="3"/>
  <c r="F4495" i="3" s="1"/>
  <c r="D4494" i="3"/>
  <c r="D4493" i="3"/>
  <c r="D4492" i="3"/>
  <c r="D4491" i="3"/>
  <c r="D4490" i="3"/>
  <c r="D4489" i="3"/>
  <c r="D4488" i="3"/>
  <c r="D4487" i="3"/>
  <c r="D4486" i="3"/>
  <c r="D4485" i="3"/>
  <c r="D4484" i="3"/>
  <c r="G4483" i="3"/>
  <c r="D4483" i="3"/>
  <c r="F4483" i="3" s="1"/>
  <c r="D4482" i="3"/>
  <c r="D4481" i="3"/>
  <c r="D4480" i="3"/>
  <c r="D4479" i="3"/>
  <c r="D4478" i="3"/>
  <c r="D4477" i="3"/>
  <c r="G4476" i="3"/>
  <c r="D4476" i="3"/>
  <c r="F4476" i="3" s="1"/>
  <c r="D4475" i="3"/>
  <c r="D4474" i="3"/>
  <c r="D4473" i="3"/>
  <c r="D4472" i="3"/>
  <c r="D4471" i="3"/>
  <c r="D4470" i="3"/>
  <c r="D4469" i="3"/>
  <c r="D4468" i="3"/>
  <c r="G4467" i="3"/>
  <c r="F4467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G4447" i="3"/>
  <c r="D4447" i="3"/>
  <c r="F4447" i="3" s="1"/>
  <c r="D4446" i="3"/>
  <c r="D4445" i="3"/>
  <c r="D4444" i="3"/>
  <c r="D4443" i="3"/>
  <c r="D4442" i="3"/>
  <c r="D4441" i="3"/>
  <c r="G4440" i="3"/>
  <c r="D4440" i="3"/>
  <c r="F4440" i="3" s="1"/>
  <c r="D4439" i="3"/>
  <c r="D4438" i="3"/>
  <c r="D4437" i="3"/>
  <c r="D4436" i="3"/>
  <c r="D4435" i="3"/>
  <c r="D4434" i="3"/>
  <c r="G4433" i="3"/>
  <c r="D4433" i="3"/>
  <c r="F4433" i="3" s="1"/>
  <c r="D4432" i="3"/>
  <c r="D4431" i="3"/>
  <c r="D4430" i="3"/>
  <c r="D4429" i="3"/>
  <c r="D4428" i="3"/>
  <c r="D4427" i="3"/>
  <c r="D4426" i="3"/>
  <c r="D4425" i="3"/>
  <c r="D4424" i="3"/>
  <c r="D4423" i="3"/>
  <c r="G4422" i="3"/>
  <c r="D4422" i="3"/>
  <c r="F4422" i="3" s="1"/>
  <c r="D4421" i="3"/>
  <c r="D4420" i="3"/>
  <c r="D4419" i="3"/>
  <c r="D4418" i="3"/>
  <c r="G4417" i="3"/>
  <c r="D4417" i="3"/>
  <c r="F4417" i="3" s="1"/>
  <c r="D4416" i="3"/>
  <c r="D4415" i="3"/>
  <c r="D4414" i="3"/>
  <c r="D4413" i="3"/>
  <c r="D4412" i="3"/>
  <c r="D4411" i="3"/>
  <c r="G4410" i="3"/>
  <c r="D4410" i="3"/>
  <c r="F4410" i="3" s="1"/>
  <c r="D4409" i="3"/>
  <c r="D4408" i="3"/>
  <c r="D4407" i="3"/>
  <c r="D4406" i="3"/>
  <c r="D4405" i="3"/>
  <c r="D4404" i="3"/>
  <c r="D4403" i="3"/>
  <c r="D4402" i="3"/>
  <c r="D4401" i="3"/>
  <c r="D4400" i="3"/>
  <c r="D4399" i="3"/>
  <c r="G4398" i="3"/>
  <c r="D4398" i="3"/>
  <c r="F4398" i="3" s="1"/>
  <c r="D4397" i="3"/>
  <c r="D4396" i="3"/>
  <c r="D4395" i="3"/>
  <c r="D4394" i="3"/>
  <c r="D4393" i="3"/>
  <c r="D4392" i="3"/>
  <c r="D4391" i="3"/>
  <c r="D4390" i="3"/>
  <c r="D4389" i="3"/>
  <c r="G4388" i="3"/>
  <c r="D4388" i="3"/>
  <c r="F4388" i="3" s="1"/>
  <c r="D4387" i="3"/>
  <c r="D4386" i="3"/>
  <c r="D4385" i="3"/>
  <c r="G4384" i="3"/>
  <c r="D4384" i="3"/>
  <c r="F4384" i="3" s="1"/>
  <c r="D4383" i="3"/>
  <c r="D4382" i="3"/>
  <c r="D4381" i="3"/>
  <c r="D4380" i="3"/>
  <c r="D4379" i="3"/>
  <c r="G4378" i="3"/>
  <c r="D4378" i="3"/>
  <c r="F4378" i="3" s="1"/>
  <c r="D4377" i="3"/>
  <c r="D4376" i="3"/>
  <c r="D4375" i="3"/>
  <c r="D4374" i="3"/>
  <c r="G4373" i="3"/>
  <c r="F4373" i="3"/>
  <c r="D4373" i="3"/>
  <c r="D4372" i="3"/>
  <c r="D4371" i="3"/>
  <c r="D4370" i="3"/>
  <c r="D4369" i="3"/>
  <c r="D4368" i="3"/>
  <c r="D4367" i="3"/>
  <c r="D4366" i="3"/>
  <c r="G4365" i="3"/>
  <c r="D4365" i="3"/>
  <c r="F4365" i="3" s="1"/>
  <c r="D4364" i="3"/>
  <c r="D4363" i="3"/>
  <c r="D4362" i="3"/>
  <c r="D4361" i="3"/>
  <c r="G4360" i="3"/>
  <c r="D4360" i="3"/>
  <c r="F4360" i="3" s="1"/>
  <c r="D4359" i="3"/>
  <c r="D4358" i="3"/>
  <c r="D4357" i="3"/>
  <c r="D4356" i="3"/>
  <c r="D4355" i="3"/>
  <c r="D4354" i="3"/>
  <c r="D4353" i="3"/>
  <c r="D4352" i="3"/>
  <c r="D4351" i="3"/>
  <c r="G4350" i="3"/>
  <c r="D4350" i="3"/>
  <c r="F4350" i="3" s="1"/>
  <c r="D4349" i="3"/>
  <c r="D4348" i="3"/>
  <c r="D4347" i="3"/>
  <c r="D4346" i="3"/>
  <c r="G4345" i="3"/>
  <c r="D4345" i="3"/>
  <c r="F4345" i="3" s="1"/>
  <c r="D4344" i="3"/>
  <c r="D4343" i="3"/>
  <c r="D4342" i="3"/>
  <c r="D4341" i="3"/>
  <c r="D4340" i="3"/>
  <c r="D4339" i="3"/>
  <c r="G4338" i="3"/>
  <c r="D4338" i="3"/>
  <c r="F4338" i="3" s="1"/>
  <c r="D4337" i="3"/>
  <c r="D4336" i="3"/>
  <c r="D4335" i="3"/>
  <c r="D4334" i="3"/>
  <c r="D4333" i="3"/>
  <c r="D4332" i="3"/>
  <c r="D4331" i="3"/>
  <c r="D4330" i="3"/>
  <c r="G4329" i="3"/>
  <c r="D4329" i="3"/>
  <c r="F4329" i="3" s="1"/>
  <c r="D4328" i="3"/>
  <c r="D4327" i="3"/>
  <c r="D4326" i="3"/>
  <c r="D4325" i="3"/>
  <c r="G4324" i="3"/>
  <c r="D4324" i="3"/>
  <c r="F4324" i="3" s="1"/>
  <c r="D4323" i="3"/>
  <c r="D4322" i="3"/>
  <c r="D4321" i="3"/>
  <c r="D4320" i="3"/>
  <c r="G4319" i="3"/>
  <c r="D4319" i="3"/>
  <c r="F4319" i="3" s="1"/>
  <c r="D4318" i="3"/>
  <c r="D4317" i="3"/>
  <c r="D4316" i="3"/>
  <c r="D4315" i="3"/>
  <c r="D4314" i="3"/>
  <c r="D4313" i="3"/>
  <c r="D4312" i="3"/>
  <c r="G4311" i="3"/>
  <c r="F4311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G4298" i="3"/>
  <c r="D4298" i="3"/>
  <c r="F4298" i="3" s="1"/>
  <c r="D4297" i="3"/>
  <c r="D4296" i="3"/>
  <c r="D4295" i="3"/>
  <c r="D4294" i="3"/>
  <c r="D4293" i="3"/>
  <c r="D4292" i="3"/>
  <c r="D4291" i="3"/>
  <c r="D4290" i="3"/>
  <c r="G4289" i="3"/>
  <c r="D4289" i="3"/>
  <c r="F4289" i="3" s="1"/>
  <c r="D4288" i="3"/>
  <c r="D4287" i="3"/>
  <c r="D4286" i="3"/>
  <c r="D4285" i="3"/>
  <c r="D4284" i="3"/>
  <c r="D4283" i="3"/>
  <c r="G4282" i="3"/>
  <c r="F4282" i="3"/>
  <c r="D4282" i="3"/>
  <c r="D4281" i="3"/>
  <c r="D4280" i="3"/>
  <c r="D4279" i="3"/>
  <c r="D4278" i="3"/>
  <c r="G4277" i="3"/>
  <c r="D4277" i="3"/>
  <c r="F4277" i="3" s="1"/>
  <c r="D4276" i="3"/>
  <c r="D4275" i="3"/>
  <c r="D4274" i="3"/>
  <c r="D4273" i="3"/>
  <c r="D4272" i="3"/>
  <c r="D4271" i="3"/>
  <c r="G4270" i="3"/>
  <c r="D4270" i="3"/>
  <c r="F4270" i="3" s="1"/>
  <c r="D4269" i="3"/>
  <c r="D4268" i="3"/>
  <c r="D4267" i="3"/>
  <c r="D4266" i="3"/>
  <c r="D4265" i="3"/>
  <c r="D4264" i="3"/>
  <c r="G4263" i="3"/>
  <c r="D4263" i="3"/>
  <c r="F4263" i="3" s="1"/>
  <c r="D4262" i="3"/>
  <c r="D4261" i="3"/>
  <c r="D4260" i="3"/>
  <c r="D4259" i="3"/>
  <c r="D4258" i="3"/>
  <c r="G4257" i="3"/>
  <c r="D4257" i="3"/>
  <c r="F4257" i="3" s="1"/>
  <c r="D4256" i="3"/>
  <c r="D4255" i="3"/>
  <c r="D4254" i="3"/>
  <c r="D4253" i="3"/>
  <c r="D4252" i="3"/>
  <c r="G4251" i="3"/>
  <c r="D4251" i="3"/>
  <c r="F4251" i="3" s="1"/>
  <c r="D4250" i="3"/>
  <c r="D4249" i="3"/>
  <c r="D4248" i="3"/>
  <c r="D4247" i="3"/>
  <c r="D4246" i="3"/>
  <c r="G4245" i="3"/>
  <c r="D4245" i="3"/>
  <c r="F4245" i="3" s="1"/>
  <c r="D4244" i="3"/>
  <c r="D4243" i="3"/>
  <c r="D4242" i="3"/>
  <c r="D4241" i="3"/>
  <c r="D4240" i="3"/>
  <c r="D4239" i="3"/>
  <c r="G4238" i="3"/>
  <c r="D4238" i="3"/>
  <c r="F4238" i="3" s="1"/>
  <c r="D4237" i="3"/>
  <c r="D4236" i="3"/>
  <c r="D4235" i="3"/>
  <c r="D4234" i="3"/>
  <c r="D4233" i="3"/>
  <c r="G4232" i="3"/>
  <c r="D4232" i="3"/>
  <c r="F4232" i="3" s="1"/>
  <c r="D4231" i="3"/>
  <c r="D4230" i="3"/>
  <c r="D4229" i="3"/>
  <c r="G4228" i="3"/>
  <c r="D4228" i="3"/>
  <c r="F4228" i="3" s="1"/>
  <c r="D4227" i="3"/>
  <c r="D4226" i="3"/>
  <c r="D4225" i="3"/>
  <c r="G4224" i="3"/>
  <c r="D4224" i="3"/>
  <c r="F4224" i="3" s="1"/>
  <c r="D4223" i="3"/>
  <c r="D4222" i="3"/>
  <c r="D4221" i="3"/>
  <c r="D4220" i="3"/>
  <c r="D4219" i="3"/>
  <c r="G4218" i="3"/>
  <c r="F4218" i="3"/>
  <c r="D4218" i="3"/>
  <c r="D4217" i="3"/>
  <c r="D4216" i="3"/>
  <c r="D4215" i="3"/>
  <c r="D4214" i="3"/>
  <c r="D4213" i="3"/>
  <c r="D4212" i="3"/>
  <c r="G4211" i="3"/>
  <c r="D4211" i="3"/>
  <c r="F4211" i="3" s="1"/>
  <c r="D4210" i="3"/>
  <c r="D4209" i="3"/>
  <c r="D4208" i="3"/>
  <c r="D4207" i="3"/>
  <c r="G4206" i="3"/>
  <c r="F4206" i="3"/>
  <c r="D4206" i="3"/>
  <c r="D4205" i="3"/>
  <c r="D4204" i="3"/>
  <c r="G4203" i="3"/>
  <c r="D4203" i="3"/>
  <c r="F4203" i="3" s="1"/>
  <c r="D4202" i="3"/>
  <c r="D4201" i="3"/>
  <c r="D4200" i="3"/>
  <c r="G4199" i="3"/>
  <c r="D4199" i="3"/>
  <c r="F4199" i="3" s="1"/>
  <c r="D4198" i="3"/>
  <c r="D4197" i="3"/>
  <c r="D4196" i="3"/>
  <c r="G4195" i="3"/>
  <c r="D4195" i="3"/>
  <c r="F4195" i="3" s="1"/>
  <c r="D4194" i="3"/>
  <c r="D4193" i="3"/>
  <c r="G4192" i="3"/>
  <c r="D4192" i="3"/>
  <c r="F4192" i="3" s="1"/>
  <c r="D4191" i="3"/>
  <c r="D4190" i="3"/>
  <c r="D4189" i="3"/>
  <c r="G4188" i="3"/>
  <c r="D4188" i="3"/>
  <c r="F4188" i="3" s="1"/>
  <c r="D4187" i="3"/>
  <c r="D4186" i="3"/>
  <c r="G4185" i="3"/>
  <c r="D4185" i="3"/>
  <c r="F4185" i="3" s="1"/>
  <c r="D4184" i="3"/>
  <c r="D4183" i="3"/>
  <c r="D4182" i="3"/>
  <c r="D4181" i="3"/>
  <c r="D4180" i="3"/>
  <c r="D4179" i="3"/>
  <c r="D4178" i="3"/>
  <c r="G4177" i="3"/>
  <c r="D4177" i="3"/>
  <c r="F4177" i="3" s="1"/>
  <c r="D4176" i="3"/>
  <c r="D4175" i="3"/>
  <c r="G4174" i="3"/>
  <c r="D4174" i="3"/>
  <c r="F4174" i="3" s="1"/>
  <c r="D4173" i="3"/>
  <c r="D4172" i="3"/>
  <c r="D4171" i="3"/>
  <c r="G4170" i="3"/>
  <c r="D4170" i="3"/>
  <c r="F4170" i="3" s="1"/>
  <c r="D4169" i="3"/>
  <c r="D4168" i="3"/>
  <c r="D4167" i="3"/>
  <c r="D4166" i="3"/>
  <c r="D4165" i="3"/>
  <c r="D4164" i="3"/>
  <c r="D4163" i="3"/>
  <c r="G4162" i="3"/>
  <c r="D4162" i="3"/>
  <c r="F4162" i="3" s="1"/>
  <c r="D4161" i="3"/>
  <c r="G4160" i="3"/>
  <c r="D4160" i="3"/>
  <c r="F4160" i="3" s="1"/>
  <c r="D4159" i="3"/>
  <c r="D4158" i="3"/>
  <c r="D4157" i="3"/>
  <c r="D4156" i="3"/>
  <c r="D4155" i="3"/>
  <c r="D4154" i="3"/>
  <c r="D4153" i="3"/>
  <c r="G4152" i="3"/>
  <c r="D4152" i="3"/>
  <c r="F4152" i="3" s="1"/>
  <c r="D4151" i="3"/>
  <c r="D4150" i="3"/>
  <c r="D4149" i="3"/>
  <c r="D4148" i="3"/>
  <c r="D4147" i="3"/>
  <c r="D4146" i="3"/>
  <c r="D4145" i="3"/>
  <c r="D4144" i="3"/>
  <c r="D4143" i="3"/>
  <c r="G4142" i="3"/>
  <c r="D4142" i="3"/>
  <c r="F4142" i="3" s="1"/>
  <c r="D4141" i="3"/>
  <c r="D4140" i="3"/>
  <c r="D4139" i="3"/>
  <c r="D4138" i="3"/>
  <c r="D4137" i="3"/>
  <c r="D4136" i="3"/>
  <c r="G4135" i="3"/>
  <c r="F4135" i="3"/>
  <c r="D4135" i="3"/>
  <c r="D4134" i="3"/>
  <c r="D4133" i="3"/>
  <c r="D4132" i="3"/>
  <c r="D4131" i="3"/>
  <c r="D4130" i="3"/>
  <c r="D4129" i="3"/>
  <c r="D4128" i="3"/>
  <c r="G4127" i="3"/>
  <c r="D4127" i="3"/>
  <c r="F4127" i="3" s="1"/>
  <c r="D4126" i="3"/>
  <c r="D4125" i="3"/>
  <c r="D4124" i="3"/>
  <c r="D4123" i="3"/>
  <c r="G4122" i="3"/>
  <c r="D4122" i="3"/>
  <c r="F4122" i="3" s="1"/>
  <c r="D4121" i="3"/>
  <c r="D4120" i="3"/>
  <c r="D4119" i="3"/>
  <c r="D4118" i="3"/>
  <c r="D4117" i="3"/>
  <c r="G4116" i="3"/>
  <c r="D4116" i="3"/>
  <c r="F4116" i="3" s="1"/>
  <c r="D4115" i="3"/>
  <c r="D4114" i="3"/>
  <c r="D4113" i="3"/>
  <c r="D4112" i="3"/>
  <c r="G4111" i="3"/>
  <c r="F4111" i="3"/>
  <c r="D4111" i="3"/>
  <c r="D4110" i="3"/>
  <c r="D4109" i="3"/>
  <c r="D4108" i="3"/>
  <c r="D4107" i="3"/>
  <c r="D4106" i="3"/>
  <c r="D4105" i="3"/>
  <c r="D4104" i="3"/>
  <c r="D4103" i="3"/>
  <c r="G4102" i="3"/>
  <c r="D4102" i="3"/>
  <c r="F4102" i="3" s="1"/>
  <c r="D4101" i="3"/>
  <c r="D4100" i="3"/>
  <c r="D4099" i="3"/>
  <c r="G4098" i="3"/>
  <c r="F4098" i="3"/>
  <c r="D4098" i="3"/>
  <c r="D4097" i="3"/>
  <c r="D4096" i="3"/>
  <c r="D4095" i="3"/>
  <c r="G4094" i="3"/>
  <c r="D4094" i="3"/>
  <c r="F4094" i="3" s="1"/>
  <c r="D4093" i="3"/>
  <c r="D4092" i="3"/>
  <c r="D4091" i="3"/>
  <c r="D4090" i="3"/>
  <c r="D4089" i="3"/>
  <c r="G4088" i="3"/>
  <c r="D4088" i="3"/>
  <c r="F4088" i="3" s="1"/>
  <c r="D4087" i="3"/>
  <c r="D4086" i="3"/>
  <c r="D4085" i="3"/>
  <c r="D4084" i="3"/>
  <c r="G4083" i="3"/>
  <c r="D4083" i="3"/>
  <c r="F4083" i="3" s="1"/>
  <c r="D4082" i="3"/>
  <c r="D4081" i="3"/>
  <c r="D4080" i="3"/>
  <c r="D4079" i="3"/>
  <c r="D4078" i="3"/>
  <c r="D4077" i="3"/>
  <c r="G4076" i="3"/>
  <c r="F4076" i="3"/>
  <c r="D4076" i="3"/>
  <c r="D4075" i="3"/>
  <c r="D4074" i="3"/>
  <c r="D4073" i="3"/>
  <c r="D4072" i="3"/>
  <c r="D4071" i="3"/>
  <c r="D4070" i="3"/>
  <c r="D4069" i="3"/>
  <c r="G4068" i="3"/>
  <c r="D4068" i="3"/>
  <c r="F4068" i="3" s="1"/>
  <c r="D4067" i="3"/>
  <c r="D4066" i="3"/>
  <c r="D4065" i="3"/>
  <c r="D4064" i="3"/>
  <c r="D4063" i="3"/>
  <c r="G4062" i="3"/>
  <c r="F4062" i="3"/>
  <c r="D4062" i="3"/>
  <c r="D4061" i="3"/>
  <c r="D4060" i="3"/>
  <c r="D4059" i="3"/>
  <c r="D4058" i="3"/>
  <c r="D4057" i="3"/>
  <c r="D4056" i="3"/>
  <c r="G4055" i="3"/>
  <c r="D4055" i="3"/>
  <c r="F4055" i="3" s="1"/>
  <c r="D4054" i="3"/>
  <c r="D4053" i="3"/>
  <c r="D4052" i="3"/>
  <c r="G4051" i="3"/>
  <c r="D4051" i="3"/>
  <c r="F4051" i="3" s="1"/>
  <c r="D4050" i="3"/>
  <c r="G4049" i="3"/>
  <c r="D4049" i="3"/>
  <c r="F4049" i="3" s="1"/>
  <c r="D4048" i="3"/>
  <c r="D4047" i="3"/>
  <c r="D4046" i="3"/>
  <c r="D4045" i="3"/>
  <c r="D4044" i="3"/>
  <c r="D4043" i="3"/>
  <c r="D4042" i="3"/>
  <c r="D4041" i="3"/>
  <c r="G4040" i="3"/>
  <c r="F4040" i="3"/>
  <c r="D4040" i="3"/>
  <c r="D4039" i="3"/>
  <c r="D4038" i="3"/>
  <c r="G4037" i="3"/>
  <c r="D4037" i="3"/>
  <c r="F4037" i="3" s="1"/>
  <c r="D4036" i="3"/>
  <c r="D4035" i="3"/>
  <c r="D4034" i="3"/>
  <c r="G4033" i="3"/>
  <c r="D4033" i="3"/>
  <c r="F4033" i="3" s="1"/>
  <c r="D4032" i="3"/>
  <c r="D4031" i="3"/>
  <c r="D4030" i="3"/>
  <c r="D4029" i="3"/>
  <c r="D4028" i="3"/>
  <c r="G4027" i="3"/>
  <c r="D4027" i="3"/>
  <c r="F4027" i="3" s="1"/>
  <c r="D4026" i="3"/>
  <c r="D4025" i="3"/>
  <c r="G4024" i="3"/>
  <c r="F4024" i="3"/>
  <c r="D4024" i="3"/>
  <c r="D4023" i="3"/>
  <c r="D4022" i="3"/>
  <c r="D4021" i="3"/>
  <c r="D4020" i="3"/>
  <c r="D4019" i="3"/>
  <c r="G4018" i="3"/>
  <c r="F4018" i="3"/>
  <c r="D4018" i="3"/>
  <c r="G4017" i="3"/>
  <c r="F4017" i="3"/>
  <c r="D4017" i="3"/>
  <c r="G4016" i="3"/>
  <c r="D4016" i="3"/>
  <c r="F4016" i="3" s="1"/>
  <c r="G4015" i="3"/>
  <c r="D4015" i="3"/>
  <c r="F4015" i="3" s="1"/>
  <c r="G4014" i="3"/>
  <c r="D4014" i="3"/>
  <c r="F4014" i="3" s="1"/>
  <c r="D4013" i="3"/>
  <c r="D4012" i="3"/>
  <c r="D4011" i="3"/>
  <c r="D4010" i="3"/>
  <c r="D4009" i="3"/>
  <c r="G4008" i="3"/>
  <c r="D4008" i="3"/>
  <c r="F4008" i="3" s="1"/>
  <c r="D4007" i="3"/>
  <c r="D4006" i="3"/>
  <c r="G4005" i="3"/>
  <c r="D4005" i="3"/>
  <c r="F4005" i="3" s="1"/>
  <c r="D4004" i="3"/>
  <c r="D4003" i="3"/>
  <c r="G4002" i="3"/>
  <c r="D4002" i="3"/>
  <c r="F4002" i="3" s="1"/>
  <c r="D4001" i="3"/>
  <c r="D4000" i="3"/>
  <c r="D3999" i="3"/>
  <c r="D3998" i="3"/>
  <c r="D3997" i="3"/>
  <c r="D3996" i="3"/>
  <c r="G3995" i="3"/>
  <c r="D3995" i="3"/>
  <c r="F3995" i="3" s="1"/>
  <c r="D3994" i="3"/>
  <c r="D3993" i="3"/>
  <c r="D3992" i="3"/>
  <c r="D3991" i="3"/>
  <c r="D3990" i="3"/>
  <c r="D3989" i="3"/>
  <c r="D3988" i="3"/>
  <c r="D3987" i="3"/>
  <c r="D3986" i="3"/>
  <c r="D3985" i="3"/>
  <c r="D3984" i="3"/>
  <c r="G3983" i="3"/>
  <c r="D3983" i="3"/>
  <c r="F3983" i="3" s="1"/>
  <c r="D3982" i="3"/>
  <c r="D3981" i="3"/>
  <c r="D3980" i="3"/>
  <c r="D3979" i="3"/>
  <c r="D3978" i="3"/>
  <c r="D3977" i="3"/>
  <c r="G3976" i="3"/>
  <c r="D3976" i="3"/>
  <c r="F3976" i="3" s="1"/>
  <c r="D3975" i="3"/>
  <c r="D3974" i="3"/>
  <c r="D3973" i="3"/>
  <c r="D3972" i="3"/>
  <c r="D3971" i="3"/>
  <c r="D3970" i="3"/>
  <c r="D3969" i="3"/>
  <c r="D3968" i="3"/>
  <c r="G3967" i="3"/>
  <c r="D3967" i="3"/>
  <c r="F3967" i="3" s="1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G3947" i="3"/>
  <c r="D3947" i="3"/>
  <c r="F3947" i="3" s="1"/>
  <c r="D3946" i="3"/>
  <c r="D3945" i="3"/>
  <c r="D3944" i="3"/>
  <c r="D3943" i="3"/>
  <c r="D3942" i="3"/>
  <c r="D3941" i="3"/>
  <c r="G3940" i="3"/>
  <c r="D3940" i="3"/>
  <c r="F3940" i="3" s="1"/>
  <c r="D3939" i="3"/>
  <c r="D3938" i="3"/>
  <c r="D3937" i="3"/>
  <c r="D3936" i="3"/>
  <c r="D3935" i="3"/>
  <c r="D3934" i="3"/>
  <c r="G3933" i="3"/>
  <c r="D3933" i="3"/>
  <c r="F3933" i="3" s="1"/>
  <c r="D3932" i="3"/>
  <c r="D3931" i="3"/>
  <c r="D3930" i="3"/>
  <c r="D3929" i="3"/>
  <c r="D3928" i="3"/>
  <c r="D3927" i="3"/>
  <c r="D3926" i="3"/>
  <c r="D3925" i="3"/>
  <c r="D3924" i="3"/>
  <c r="D3923" i="3"/>
  <c r="G3922" i="3"/>
  <c r="D3922" i="3"/>
  <c r="F3922" i="3" s="1"/>
  <c r="D3921" i="3"/>
  <c r="D3920" i="3"/>
  <c r="D3919" i="3"/>
  <c r="D3918" i="3"/>
  <c r="G3917" i="3"/>
  <c r="D3917" i="3"/>
  <c r="F3917" i="3" s="1"/>
  <c r="D3916" i="3"/>
  <c r="D3915" i="3"/>
  <c r="D3914" i="3"/>
  <c r="D3913" i="3"/>
  <c r="D3912" i="3"/>
  <c r="D3911" i="3"/>
  <c r="G3910" i="3"/>
  <c r="D3910" i="3"/>
  <c r="F3910" i="3" s="1"/>
  <c r="D3909" i="3"/>
  <c r="D3908" i="3"/>
  <c r="D3907" i="3"/>
  <c r="D3906" i="3"/>
  <c r="D3905" i="3"/>
  <c r="D3904" i="3"/>
  <c r="D3903" i="3"/>
  <c r="D3902" i="3"/>
  <c r="D3901" i="3"/>
  <c r="D3900" i="3"/>
  <c r="D3899" i="3"/>
  <c r="G3898" i="3"/>
  <c r="F3898" i="3"/>
  <c r="D3898" i="3"/>
  <c r="D3897" i="3"/>
  <c r="D3896" i="3"/>
  <c r="D3895" i="3"/>
  <c r="D3894" i="3"/>
  <c r="D3893" i="3"/>
  <c r="D3892" i="3"/>
  <c r="D3891" i="3"/>
  <c r="D3890" i="3"/>
  <c r="D3889" i="3"/>
  <c r="G3888" i="3"/>
  <c r="D3888" i="3"/>
  <c r="F3888" i="3" s="1"/>
  <c r="D3887" i="3"/>
  <c r="D3886" i="3"/>
  <c r="D3885" i="3"/>
  <c r="G3884" i="3"/>
  <c r="D3884" i="3"/>
  <c r="F3884" i="3" s="1"/>
  <c r="D3883" i="3"/>
  <c r="D3882" i="3"/>
  <c r="D3881" i="3"/>
  <c r="D3880" i="3"/>
  <c r="D3879" i="3"/>
  <c r="G3878" i="3"/>
  <c r="F3878" i="3"/>
  <c r="D3878" i="3"/>
  <c r="D3877" i="3"/>
  <c r="D3876" i="3"/>
  <c r="D3875" i="3"/>
  <c r="D3874" i="3"/>
  <c r="G3873" i="3"/>
  <c r="D3873" i="3"/>
  <c r="F3873" i="3" s="1"/>
  <c r="D3872" i="3"/>
  <c r="D3871" i="3"/>
  <c r="D3870" i="3"/>
  <c r="D3869" i="3"/>
  <c r="D3868" i="3"/>
  <c r="D3867" i="3"/>
  <c r="D3866" i="3"/>
  <c r="G3865" i="3"/>
  <c r="D3865" i="3"/>
  <c r="F3865" i="3" s="1"/>
  <c r="D3864" i="3"/>
  <c r="D3863" i="3"/>
  <c r="D3862" i="3"/>
  <c r="D3861" i="3"/>
  <c r="G3860" i="3"/>
  <c r="D3860" i="3"/>
  <c r="F3860" i="3" s="1"/>
  <c r="D3859" i="3"/>
  <c r="D3858" i="3"/>
  <c r="D3857" i="3"/>
  <c r="D3856" i="3"/>
  <c r="D3855" i="3"/>
  <c r="D3854" i="3"/>
  <c r="D3853" i="3"/>
  <c r="D3852" i="3"/>
  <c r="D3851" i="3"/>
  <c r="G3850" i="3"/>
  <c r="D3850" i="3"/>
  <c r="F3850" i="3" s="1"/>
  <c r="D3849" i="3"/>
  <c r="D3848" i="3"/>
  <c r="D3847" i="3"/>
  <c r="D3846" i="3"/>
  <c r="G3845" i="3"/>
  <c r="D3845" i="3"/>
  <c r="F3845" i="3" s="1"/>
  <c r="D3844" i="3"/>
  <c r="D3843" i="3"/>
  <c r="D3842" i="3"/>
  <c r="D3841" i="3"/>
  <c r="D3840" i="3"/>
  <c r="D3839" i="3"/>
  <c r="G3838" i="3"/>
  <c r="D3838" i="3"/>
  <c r="F3838" i="3" s="1"/>
  <c r="D3837" i="3"/>
  <c r="D3836" i="3"/>
  <c r="D3835" i="3"/>
  <c r="D3834" i="3"/>
  <c r="D3833" i="3"/>
  <c r="D3832" i="3"/>
  <c r="D3831" i="3"/>
  <c r="D3830" i="3"/>
  <c r="G3829" i="3"/>
  <c r="F3829" i="3"/>
  <c r="D3829" i="3"/>
  <c r="D3828" i="3"/>
  <c r="D3827" i="3"/>
  <c r="D3826" i="3"/>
  <c r="D3825" i="3"/>
  <c r="G3824" i="3"/>
  <c r="D3824" i="3"/>
  <c r="F3824" i="3" s="1"/>
  <c r="D3823" i="3"/>
  <c r="D3822" i="3"/>
  <c r="D3821" i="3"/>
  <c r="D3820" i="3"/>
  <c r="G3819" i="3"/>
  <c r="D3819" i="3"/>
  <c r="F3819" i="3" s="1"/>
  <c r="D3818" i="3"/>
  <c r="D3817" i="3"/>
  <c r="D3816" i="3"/>
  <c r="D3815" i="3"/>
  <c r="D3814" i="3"/>
  <c r="D3813" i="3"/>
  <c r="D3812" i="3"/>
  <c r="G3811" i="3"/>
  <c r="D3811" i="3"/>
  <c r="F3811" i="3" s="1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G3798" i="3"/>
  <c r="D3798" i="3"/>
  <c r="F3798" i="3" s="1"/>
  <c r="D3797" i="3"/>
  <c r="D3796" i="3"/>
  <c r="D3795" i="3"/>
  <c r="D3794" i="3"/>
  <c r="D3793" i="3"/>
  <c r="D3792" i="3"/>
  <c r="D3791" i="3"/>
  <c r="D3790" i="3"/>
  <c r="G3789" i="3"/>
  <c r="D3789" i="3"/>
  <c r="F3789" i="3" s="1"/>
  <c r="D3788" i="3"/>
  <c r="D3787" i="3"/>
  <c r="D3786" i="3"/>
  <c r="D3785" i="3"/>
  <c r="D3784" i="3"/>
  <c r="D3783" i="3"/>
  <c r="G3782" i="3"/>
  <c r="D3782" i="3"/>
  <c r="F3782" i="3" s="1"/>
  <c r="D3781" i="3"/>
  <c r="D3780" i="3"/>
  <c r="D3779" i="3"/>
  <c r="D3778" i="3"/>
  <c r="G3777" i="3"/>
  <c r="D3777" i="3"/>
  <c r="F3777" i="3" s="1"/>
  <c r="D3776" i="3"/>
  <c r="D3775" i="3"/>
  <c r="D3774" i="3"/>
  <c r="D3773" i="3"/>
  <c r="D3772" i="3"/>
  <c r="D3771" i="3"/>
  <c r="G3770" i="3"/>
  <c r="D3770" i="3"/>
  <c r="F3770" i="3" s="1"/>
  <c r="D3769" i="3"/>
  <c r="D3768" i="3"/>
  <c r="D3767" i="3"/>
  <c r="D3766" i="3"/>
  <c r="D3765" i="3"/>
  <c r="D3764" i="3"/>
  <c r="G3763" i="3"/>
  <c r="D3763" i="3"/>
  <c r="F3763" i="3" s="1"/>
  <c r="D3762" i="3"/>
  <c r="D3761" i="3"/>
  <c r="D3760" i="3"/>
  <c r="D3759" i="3"/>
  <c r="D3758" i="3"/>
  <c r="G3757" i="3"/>
  <c r="D3757" i="3"/>
  <c r="F3757" i="3" s="1"/>
  <c r="D3756" i="3"/>
  <c r="D3755" i="3"/>
  <c r="D3754" i="3"/>
  <c r="D3753" i="3"/>
  <c r="D3752" i="3"/>
  <c r="G3751" i="3"/>
  <c r="D3751" i="3"/>
  <c r="F3751" i="3" s="1"/>
  <c r="D3750" i="3"/>
  <c r="D3749" i="3"/>
  <c r="D3748" i="3"/>
  <c r="D3747" i="3"/>
  <c r="D3746" i="3"/>
  <c r="G3745" i="3"/>
  <c r="D3745" i="3"/>
  <c r="F3745" i="3" s="1"/>
  <c r="D3744" i="3"/>
  <c r="D3743" i="3"/>
  <c r="D3742" i="3"/>
  <c r="D3741" i="3"/>
  <c r="D3740" i="3"/>
  <c r="D3739" i="3"/>
  <c r="G3738" i="3"/>
  <c r="D3738" i="3"/>
  <c r="F3738" i="3" s="1"/>
  <c r="D3737" i="3"/>
  <c r="D3736" i="3"/>
  <c r="D3735" i="3"/>
  <c r="D3734" i="3"/>
  <c r="D3733" i="3"/>
  <c r="G3732" i="3"/>
  <c r="D3732" i="3"/>
  <c r="F3732" i="3" s="1"/>
  <c r="D3731" i="3"/>
  <c r="D3730" i="3"/>
  <c r="D3729" i="3"/>
  <c r="G3728" i="3"/>
  <c r="F3728" i="3"/>
  <c r="D3728" i="3"/>
  <c r="D3727" i="3"/>
  <c r="D3726" i="3"/>
  <c r="D3725" i="3"/>
  <c r="G3724" i="3"/>
  <c r="D3724" i="3"/>
  <c r="F3724" i="3" s="1"/>
  <c r="D3723" i="3"/>
  <c r="D3722" i="3"/>
  <c r="D3721" i="3"/>
  <c r="D3720" i="3"/>
  <c r="D3719" i="3"/>
  <c r="G3718" i="3"/>
  <c r="D3718" i="3"/>
  <c r="F3718" i="3" s="1"/>
  <c r="D3717" i="3"/>
  <c r="D3716" i="3"/>
  <c r="D3715" i="3"/>
  <c r="D3714" i="3"/>
  <c r="D3713" i="3"/>
  <c r="D3712" i="3"/>
  <c r="G3711" i="3"/>
  <c r="D3711" i="3"/>
  <c r="F3711" i="3" s="1"/>
  <c r="D3710" i="3"/>
  <c r="D3709" i="3"/>
  <c r="D3708" i="3"/>
  <c r="D3707" i="3"/>
  <c r="G3706" i="3"/>
  <c r="D3706" i="3"/>
  <c r="F3706" i="3" s="1"/>
  <c r="D3705" i="3"/>
  <c r="D3704" i="3"/>
  <c r="G3703" i="3"/>
  <c r="D3703" i="3"/>
  <c r="F3703" i="3" s="1"/>
  <c r="D3702" i="3"/>
  <c r="D3701" i="3"/>
  <c r="D3700" i="3"/>
  <c r="G3699" i="3"/>
  <c r="F3699" i="3"/>
  <c r="D3699" i="3"/>
  <c r="D3698" i="3"/>
  <c r="D3697" i="3"/>
  <c r="D3696" i="3"/>
  <c r="G3695" i="3"/>
  <c r="D3695" i="3"/>
  <c r="F3695" i="3" s="1"/>
  <c r="D3694" i="3"/>
  <c r="D3693" i="3"/>
  <c r="G3692" i="3"/>
  <c r="D3692" i="3"/>
  <c r="F3692" i="3" s="1"/>
  <c r="D3691" i="3"/>
  <c r="D3690" i="3"/>
  <c r="D3689" i="3"/>
  <c r="G3688" i="3"/>
  <c r="D3688" i="3"/>
  <c r="F3688" i="3" s="1"/>
  <c r="D3687" i="3"/>
  <c r="D3686" i="3"/>
  <c r="G3685" i="3"/>
  <c r="D3685" i="3"/>
  <c r="F3685" i="3" s="1"/>
  <c r="D3684" i="3"/>
  <c r="D3683" i="3"/>
  <c r="D3682" i="3"/>
  <c r="D3681" i="3"/>
  <c r="D3680" i="3"/>
  <c r="D3679" i="3"/>
  <c r="D3678" i="3"/>
  <c r="G3677" i="3"/>
  <c r="D3677" i="3"/>
  <c r="F3677" i="3" s="1"/>
  <c r="D3676" i="3"/>
  <c r="D3675" i="3"/>
  <c r="G3674" i="3"/>
  <c r="D3674" i="3"/>
  <c r="F3674" i="3" s="1"/>
  <c r="D3673" i="3"/>
  <c r="D3672" i="3"/>
  <c r="D3671" i="3"/>
  <c r="G3670" i="3"/>
  <c r="D3670" i="3"/>
  <c r="F3670" i="3" s="1"/>
  <c r="D3669" i="3"/>
  <c r="D3668" i="3"/>
  <c r="D3667" i="3"/>
  <c r="D3666" i="3"/>
  <c r="D3665" i="3"/>
  <c r="D3664" i="3"/>
  <c r="D3663" i="3"/>
  <c r="G3662" i="3"/>
  <c r="F3662" i="3"/>
  <c r="D3662" i="3"/>
  <c r="D3661" i="3"/>
  <c r="G3660" i="3"/>
  <c r="D3660" i="3"/>
  <c r="F3660" i="3" s="1"/>
  <c r="D3659" i="3"/>
  <c r="D3658" i="3"/>
  <c r="D3657" i="3"/>
  <c r="D3656" i="3"/>
  <c r="D3655" i="3"/>
  <c r="D3654" i="3"/>
  <c r="D3653" i="3"/>
  <c r="G3652" i="3"/>
  <c r="D3652" i="3"/>
  <c r="F3652" i="3" s="1"/>
  <c r="D3651" i="3"/>
  <c r="D3650" i="3"/>
  <c r="D3649" i="3"/>
  <c r="D3648" i="3"/>
  <c r="D3647" i="3"/>
  <c r="D3646" i="3"/>
  <c r="D3645" i="3"/>
  <c r="D3644" i="3"/>
  <c r="D3643" i="3"/>
  <c r="G3642" i="3"/>
  <c r="D3642" i="3"/>
  <c r="F3642" i="3" s="1"/>
  <c r="D3641" i="3"/>
  <c r="D3640" i="3"/>
  <c r="D3639" i="3"/>
  <c r="D3638" i="3"/>
  <c r="D3637" i="3"/>
  <c r="D3636" i="3"/>
  <c r="G3635" i="3"/>
  <c r="F3635" i="3"/>
  <c r="D3635" i="3"/>
  <c r="D3634" i="3"/>
  <c r="D3633" i="3"/>
  <c r="D3632" i="3"/>
  <c r="D3631" i="3"/>
  <c r="D3630" i="3"/>
  <c r="D3629" i="3"/>
  <c r="D3628" i="3"/>
  <c r="G3627" i="3"/>
  <c r="D3627" i="3"/>
  <c r="F3627" i="3" s="1"/>
  <c r="D3626" i="3"/>
  <c r="D3625" i="3"/>
  <c r="D3624" i="3"/>
  <c r="D3623" i="3"/>
  <c r="G3622" i="3"/>
  <c r="D3622" i="3"/>
  <c r="F3622" i="3" s="1"/>
  <c r="D3621" i="3"/>
  <c r="D3620" i="3"/>
  <c r="D3619" i="3"/>
  <c r="D3618" i="3"/>
  <c r="D3617" i="3"/>
  <c r="G3616" i="3"/>
  <c r="F3616" i="3"/>
  <c r="D3616" i="3"/>
  <c r="D3615" i="3"/>
  <c r="D3614" i="3"/>
  <c r="D3613" i="3"/>
  <c r="D3612" i="3"/>
  <c r="G3611" i="3"/>
  <c r="D3611" i="3"/>
  <c r="F3611" i="3" s="1"/>
  <c r="D3610" i="3"/>
  <c r="D3609" i="3"/>
  <c r="D3608" i="3"/>
  <c r="D3607" i="3"/>
  <c r="D3606" i="3"/>
  <c r="D3605" i="3"/>
  <c r="D3604" i="3"/>
  <c r="D3603" i="3"/>
  <c r="G3602" i="3"/>
  <c r="F3602" i="3"/>
  <c r="D3602" i="3"/>
  <c r="D3601" i="3"/>
  <c r="D3600" i="3"/>
  <c r="D3599" i="3"/>
  <c r="G3598" i="3"/>
  <c r="D3598" i="3"/>
  <c r="F3598" i="3" s="1"/>
  <c r="D3597" i="3"/>
  <c r="D3596" i="3"/>
  <c r="D3595" i="3"/>
  <c r="G3594" i="3"/>
  <c r="F3594" i="3"/>
  <c r="D3594" i="3"/>
  <c r="D3593" i="3"/>
  <c r="D3592" i="3"/>
  <c r="D3591" i="3"/>
  <c r="D3590" i="3"/>
  <c r="D3589" i="3"/>
  <c r="G3588" i="3"/>
  <c r="F3588" i="3"/>
  <c r="D3588" i="3"/>
  <c r="D3587" i="3"/>
  <c r="D3586" i="3"/>
  <c r="D3585" i="3"/>
  <c r="D3584" i="3"/>
  <c r="G3583" i="3"/>
  <c r="D3583" i="3"/>
  <c r="F3583" i="3" s="1"/>
  <c r="D3582" i="3"/>
  <c r="D3581" i="3"/>
  <c r="D3580" i="3"/>
  <c r="D3579" i="3"/>
  <c r="D3578" i="3"/>
  <c r="D3577" i="3"/>
  <c r="G3576" i="3"/>
  <c r="F3576" i="3"/>
  <c r="D3576" i="3"/>
  <c r="D3575" i="3"/>
  <c r="D3574" i="3"/>
  <c r="D3573" i="3"/>
  <c r="D3572" i="3"/>
  <c r="D3571" i="3"/>
  <c r="D3570" i="3"/>
  <c r="D3569" i="3"/>
  <c r="G3568" i="3"/>
  <c r="D3568" i="3"/>
  <c r="F3568" i="3" s="1"/>
  <c r="D3567" i="3"/>
  <c r="D3566" i="3"/>
  <c r="D3565" i="3"/>
  <c r="D3564" i="3"/>
  <c r="D3563" i="3"/>
  <c r="G3562" i="3"/>
  <c r="D3562" i="3"/>
  <c r="F3562" i="3" s="1"/>
  <c r="D3561" i="3"/>
  <c r="D3560" i="3"/>
  <c r="D3559" i="3"/>
  <c r="D3558" i="3"/>
  <c r="D3557" i="3"/>
  <c r="D3556" i="3"/>
  <c r="G3555" i="3"/>
  <c r="F3555" i="3"/>
  <c r="D3555" i="3"/>
  <c r="D3554" i="3"/>
  <c r="D3553" i="3"/>
  <c r="D3552" i="3"/>
  <c r="G3551" i="3"/>
  <c r="D3551" i="3"/>
  <c r="F3551" i="3" s="1"/>
  <c r="D3550" i="3"/>
  <c r="G3549" i="3"/>
  <c r="D3549" i="3"/>
  <c r="F3549" i="3" s="1"/>
  <c r="D3548" i="3"/>
  <c r="D3547" i="3"/>
  <c r="D3546" i="3"/>
  <c r="D3545" i="3"/>
  <c r="D3544" i="3"/>
  <c r="D3543" i="3"/>
  <c r="D3542" i="3"/>
  <c r="D3541" i="3"/>
  <c r="G3540" i="3"/>
  <c r="D3540" i="3"/>
  <c r="F3540" i="3" s="1"/>
  <c r="D3539" i="3"/>
  <c r="D3538" i="3"/>
  <c r="G3537" i="3"/>
  <c r="D3537" i="3"/>
  <c r="F3537" i="3" s="1"/>
  <c r="D3536" i="3"/>
  <c r="D3535" i="3"/>
  <c r="D3534" i="3"/>
  <c r="G3533" i="3"/>
  <c r="D3533" i="3"/>
  <c r="F3533" i="3" s="1"/>
  <c r="D3532" i="3"/>
  <c r="D3531" i="3"/>
  <c r="D3530" i="3"/>
  <c r="D3529" i="3"/>
  <c r="D3528" i="3"/>
  <c r="G3527" i="3"/>
  <c r="D3527" i="3"/>
  <c r="F3527" i="3" s="1"/>
  <c r="D3526" i="3"/>
  <c r="D3525" i="3"/>
  <c r="G3524" i="3"/>
  <c r="D3524" i="3"/>
  <c r="F3524" i="3" s="1"/>
  <c r="D3523" i="3"/>
  <c r="D3522" i="3"/>
  <c r="D3521" i="3"/>
  <c r="D3520" i="3"/>
  <c r="D3519" i="3"/>
  <c r="G3518" i="3"/>
  <c r="F3518" i="3"/>
  <c r="D3518" i="3"/>
  <c r="G3517" i="3"/>
  <c r="F3517" i="3"/>
  <c r="D3517" i="3"/>
  <c r="G3516" i="3"/>
  <c r="F3516" i="3"/>
  <c r="D3516" i="3"/>
  <c r="G3515" i="3"/>
  <c r="D3515" i="3"/>
  <c r="F3515" i="3" s="1"/>
  <c r="G3514" i="3"/>
  <c r="D3514" i="3"/>
  <c r="F3514" i="3" s="1"/>
  <c r="D3513" i="3"/>
  <c r="D3512" i="3"/>
  <c r="D3511" i="3"/>
  <c r="D3510" i="3"/>
  <c r="D3509" i="3"/>
  <c r="G3508" i="3"/>
  <c r="D3508" i="3"/>
  <c r="F3508" i="3" s="1"/>
  <c r="D3507" i="3"/>
  <c r="D3506" i="3"/>
  <c r="G3505" i="3"/>
  <c r="F3505" i="3"/>
  <c r="D3505" i="3"/>
  <c r="D3504" i="3"/>
  <c r="D3503" i="3"/>
  <c r="G3502" i="3"/>
  <c r="D3502" i="3"/>
  <c r="F3502" i="3" s="1"/>
  <c r="D3501" i="3"/>
  <c r="D3500" i="3"/>
  <c r="D3499" i="3"/>
  <c r="D3498" i="3"/>
  <c r="D3497" i="3"/>
  <c r="D3496" i="3"/>
  <c r="G3495" i="3"/>
  <c r="D3495" i="3"/>
  <c r="F3495" i="3" s="1"/>
  <c r="D3494" i="3"/>
  <c r="D3493" i="3"/>
  <c r="D3492" i="3"/>
  <c r="D3491" i="3"/>
  <c r="D3490" i="3"/>
  <c r="D3489" i="3"/>
  <c r="D3488" i="3"/>
  <c r="D3487" i="3"/>
  <c r="D3486" i="3"/>
  <c r="D3485" i="3"/>
  <c r="D3484" i="3"/>
  <c r="G3483" i="3"/>
  <c r="D3483" i="3"/>
  <c r="F3483" i="3" s="1"/>
  <c r="D3482" i="3"/>
  <c r="D3481" i="3"/>
  <c r="D3480" i="3"/>
  <c r="D3479" i="3"/>
  <c r="D3478" i="3"/>
  <c r="D3477" i="3"/>
  <c r="G3476" i="3"/>
  <c r="D3476" i="3"/>
  <c r="F3476" i="3" s="1"/>
  <c r="D3475" i="3"/>
  <c r="D3474" i="3"/>
  <c r="D3473" i="3"/>
  <c r="D3472" i="3"/>
  <c r="D3471" i="3"/>
  <c r="D3470" i="3"/>
  <c r="D3469" i="3"/>
  <c r="D3468" i="3"/>
  <c r="G3467" i="3"/>
  <c r="F3467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G3447" i="3"/>
  <c r="D3447" i="3"/>
  <c r="F3447" i="3" s="1"/>
  <c r="D3446" i="3"/>
  <c r="D3445" i="3"/>
  <c r="D3444" i="3"/>
  <c r="D3443" i="3"/>
  <c r="D3442" i="3"/>
  <c r="D3441" i="3"/>
  <c r="G3440" i="3"/>
  <c r="D3440" i="3"/>
  <c r="F3440" i="3" s="1"/>
  <c r="D3439" i="3"/>
  <c r="D3438" i="3"/>
  <c r="D3437" i="3"/>
  <c r="D3436" i="3"/>
  <c r="D3435" i="3"/>
  <c r="D3434" i="3"/>
  <c r="G3433" i="3"/>
  <c r="D3433" i="3"/>
  <c r="F3433" i="3" s="1"/>
  <c r="D3432" i="3"/>
  <c r="D3431" i="3"/>
  <c r="D3430" i="3"/>
  <c r="D3429" i="3"/>
  <c r="D3428" i="3"/>
  <c r="D3427" i="3"/>
  <c r="D3426" i="3"/>
  <c r="D3425" i="3"/>
  <c r="D3424" i="3"/>
  <c r="D3423" i="3"/>
  <c r="G3422" i="3"/>
  <c r="D3422" i="3"/>
  <c r="F3422" i="3" s="1"/>
  <c r="D3421" i="3"/>
  <c r="D3420" i="3"/>
  <c r="D3419" i="3"/>
  <c r="D3418" i="3"/>
  <c r="G3417" i="3"/>
  <c r="D3417" i="3"/>
  <c r="F3417" i="3" s="1"/>
  <c r="D3416" i="3"/>
  <c r="D3415" i="3"/>
  <c r="D3414" i="3"/>
  <c r="D3413" i="3"/>
  <c r="D3412" i="3"/>
  <c r="D3411" i="3"/>
  <c r="G3410" i="3"/>
  <c r="D3410" i="3"/>
  <c r="F3410" i="3" s="1"/>
  <c r="D3409" i="3"/>
  <c r="D3408" i="3"/>
  <c r="D3407" i="3"/>
  <c r="D3406" i="3"/>
  <c r="D3405" i="3"/>
  <c r="D3404" i="3"/>
  <c r="D3403" i="3"/>
  <c r="D3402" i="3"/>
  <c r="D3401" i="3"/>
  <c r="D3400" i="3"/>
  <c r="D3399" i="3"/>
  <c r="G3398" i="3"/>
  <c r="D3398" i="3"/>
  <c r="F3398" i="3" s="1"/>
  <c r="D3397" i="3"/>
  <c r="D3396" i="3"/>
  <c r="D3395" i="3"/>
  <c r="D3394" i="3"/>
  <c r="D3393" i="3"/>
  <c r="D3392" i="3"/>
  <c r="D3391" i="3"/>
  <c r="D3390" i="3"/>
  <c r="D3389" i="3"/>
  <c r="G3388" i="3"/>
  <c r="D3388" i="3"/>
  <c r="F3388" i="3" s="1"/>
  <c r="D3387" i="3"/>
  <c r="D3386" i="3"/>
  <c r="D3385" i="3"/>
  <c r="G3384" i="3"/>
  <c r="D3384" i="3"/>
  <c r="F3384" i="3" s="1"/>
  <c r="D3383" i="3"/>
  <c r="D3382" i="3"/>
  <c r="D3381" i="3"/>
  <c r="D3380" i="3"/>
  <c r="D3379" i="3"/>
  <c r="G3378" i="3"/>
  <c r="D3378" i="3"/>
  <c r="F3378" i="3" s="1"/>
  <c r="D3377" i="3"/>
  <c r="D3376" i="3"/>
  <c r="D3375" i="3"/>
  <c r="D3374" i="3"/>
  <c r="G3373" i="3"/>
  <c r="D3373" i="3"/>
  <c r="F3373" i="3" s="1"/>
  <c r="D3372" i="3"/>
  <c r="D3371" i="3"/>
  <c r="D3370" i="3"/>
  <c r="D3369" i="3"/>
  <c r="D3368" i="3"/>
  <c r="D3367" i="3"/>
  <c r="D3366" i="3"/>
  <c r="G3365" i="3"/>
  <c r="F3365" i="3"/>
  <c r="D3365" i="3"/>
  <c r="D3364" i="3"/>
  <c r="D3363" i="3"/>
  <c r="D3362" i="3"/>
  <c r="D3361" i="3"/>
  <c r="G3360" i="3"/>
  <c r="D3360" i="3"/>
  <c r="F3360" i="3" s="1"/>
  <c r="D3359" i="3"/>
  <c r="D3358" i="3"/>
  <c r="D3357" i="3"/>
  <c r="D3356" i="3"/>
  <c r="D3355" i="3"/>
  <c r="D3354" i="3"/>
  <c r="D3353" i="3"/>
  <c r="D3352" i="3"/>
  <c r="D3351" i="3"/>
  <c r="G3350" i="3"/>
  <c r="D3350" i="3"/>
  <c r="F3350" i="3" s="1"/>
  <c r="D3349" i="3"/>
  <c r="D3348" i="3"/>
  <c r="D3347" i="3"/>
  <c r="D3346" i="3"/>
  <c r="G3345" i="3"/>
  <c r="F3345" i="3"/>
  <c r="D3345" i="3"/>
  <c r="D3344" i="3"/>
  <c r="D3343" i="3"/>
  <c r="D3342" i="3"/>
  <c r="D3341" i="3"/>
  <c r="D3340" i="3"/>
  <c r="D3339" i="3"/>
  <c r="G3338" i="3"/>
  <c r="D3338" i="3"/>
  <c r="F3338" i="3" s="1"/>
  <c r="D3337" i="3"/>
  <c r="D3336" i="3"/>
  <c r="D3335" i="3"/>
  <c r="D3334" i="3"/>
  <c r="D3333" i="3"/>
  <c r="D3332" i="3"/>
  <c r="D3331" i="3"/>
  <c r="D3330" i="3"/>
  <c r="G3329" i="3"/>
  <c r="D3329" i="3"/>
  <c r="F3329" i="3" s="1"/>
  <c r="D3328" i="3"/>
  <c r="D3327" i="3"/>
  <c r="D3326" i="3"/>
  <c r="D3325" i="3"/>
  <c r="G3324" i="3"/>
  <c r="D3324" i="3"/>
  <c r="F3324" i="3" s="1"/>
  <c r="D3323" i="3"/>
  <c r="D3322" i="3"/>
  <c r="D3321" i="3"/>
  <c r="D3320" i="3"/>
  <c r="G3319" i="3"/>
  <c r="F3319" i="3"/>
  <c r="D3319" i="3"/>
  <c r="D3318" i="3"/>
  <c r="D3317" i="3"/>
  <c r="D3316" i="3"/>
  <c r="D3315" i="3"/>
  <c r="D3314" i="3"/>
  <c r="D3313" i="3"/>
  <c r="D3312" i="3"/>
  <c r="G3311" i="3"/>
  <c r="D3311" i="3"/>
  <c r="F3311" i="3" s="1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G3298" i="3"/>
  <c r="D3298" i="3"/>
  <c r="F3298" i="3" s="1"/>
  <c r="D3297" i="3"/>
  <c r="D3296" i="3"/>
  <c r="D3295" i="3"/>
  <c r="D3294" i="3"/>
  <c r="D3293" i="3"/>
  <c r="D3292" i="3"/>
  <c r="D3291" i="3"/>
  <c r="D3290" i="3"/>
  <c r="G3289" i="3"/>
  <c r="D3289" i="3"/>
  <c r="F3289" i="3" s="1"/>
  <c r="D3288" i="3"/>
  <c r="D3287" i="3"/>
  <c r="D3286" i="3"/>
  <c r="D3285" i="3"/>
  <c r="D3284" i="3"/>
  <c r="D3283" i="3"/>
  <c r="G3282" i="3"/>
  <c r="D3282" i="3"/>
  <c r="F3282" i="3" s="1"/>
  <c r="D3281" i="3"/>
  <c r="D3280" i="3"/>
  <c r="D3279" i="3"/>
  <c r="D3278" i="3"/>
  <c r="G3277" i="3"/>
  <c r="D3277" i="3"/>
  <c r="F3277" i="3" s="1"/>
  <c r="D3276" i="3"/>
  <c r="D3275" i="3"/>
  <c r="D3274" i="3"/>
  <c r="D3273" i="3"/>
  <c r="D3272" i="3"/>
  <c r="D3271" i="3"/>
  <c r="G3270" i="3"/>
  <c r="D3270" i="3"/>
  <c r="F3270" i="3" s="1"/>
  <c r="D3269" i="3"/>
  <c r="D3268" i="3"/>
  <c r="D3267" i="3"/>
  <c r="D3266" i="3"/>
  <c r="D3265" i="3"/>
  <c r="D3264" i="3"/>
  <c r="G3263" i="3"/>
  <c r="D3263" i="3"/>
  <c r="F3263" i="3" s="1"/>
  <c r="D3262" i="3"/>
  <c r="D3261" i="3"/>
  <c r="D3260" i="3"/>
  <c r="D3259" i="3"/>
  <c r="D3258" i="3"/>
  <c r="G3257" i="3"/>
  <c r="D3257" i="3"/>
  <c r="F3257" i="3" s="1"/>
  <c r="D3256" i="3"/>
  <c r="D3255" i="3"/>
  <c r="D3254" i="3"/>
  <c r="D3253" i="3"/>
  <c r="D3252" i="3"/>
  <c r="G3251" i="3"/>
  <c r="D3251" i="3"/>
  <c r="F3251" i="3" s="1"/>
  <c r="D3250" i="3"/>
  <c r="D3249" i="3"/>
  <c r="D3248" i="3"/>
  <c r="D3247" i="3"/>
  <c r="D3246" i="3"/>
  <c r="G3245" i="3"/>
  <c r="D3245" i="3"/>
  <c r="F3245" i="3" s="1"/>
  <c r="D3244" i="3"/>
  <c r="D3243" i="3"/>
  <c r="D3242" i="3"/>
  <c r="D3241" i="3"/>
  <c r="D3240" i="3"/>
  <c r="D3239" i="3"/>
  <c r="G3238" i="3"/>
  <c r="D3238" i="3"/>
  <c r="F3238" i="3" s="1"/>
  <c r="D3237" i="3"/>
  <c r="D3236" i="3"/>
  <c r="D3235" i="3"/>
  <c r="D3234" i="3"/>
  <c r="D3233" i="3"/>
  <c r="G3232" i="3"/>
  <c r="F3232" i="3"/>
  <c r="D3232" i="3"/>
  <c r="D3231" i="3"/>
  <c r="D3230" i="3"/>
  <c r="D3229" i="3"/>
  <c r="G3228" i="3"/>
  <c r="D3228" i="3"/>
  <c r="F3228" i="3" s="1"/>
  <c r="D3227" i="3"/>
  <c r="D3226" i="3"/>
  <c r="D3225" i="3"/>
  <c r="G3224" i="3"/>
  <c r="D3224" i="3"/>
  <c r="F3224" i="3" s="1"/>
  <c r="D3223" i="3"/>
  <c r="D3222" i="3"/>
  <c r="D3221" i="3"/>
  <c r="D3220" i="3"/>
  <c r="D3219" i="3"/>
  <c r="G3218" i="3"/>
  <c r="D3218" i="3"/>
  <c r="F3218" i="3" s="1"/>
  <c r="D3217" i="3"/>
  <c r="D3216" i="3"/>
  <c r="D3215" i="3"/>
  <c r="D3214" i="3"/>
  <c r="D3213" i="3"/>
  <c r="D3212" i="3"/>
  <c r="G3211" i="3"/>
  <c r="D3211" i="3"/>
  <c r="F3211" i="3" s="1"/>
  <c r="D3210" i="3"/>
  <c r="D3209" i="3"/>
  <c r="D3208" i="3"/>
  <c r="D3207" i="3"/>
  <c r="G3206" i="3"/>
  <c r="D3206" i="3"/>
  <c r="F3206" i="3" s="1"/>
  <c r="D3205" i="3"/>
  <c r="D3204" i="3"/>
  <c r="G3203" i="3"/>
  <c r="D3203" i="3"/>
  <c r="F3203" i="3" s="1"/>
  <c r="D3202" i="3"/>
  <c r="D3201" i="3"/>
  <c r="D3200" i="3"/>
  <c r="G3199" i="3"/>
  <c r="D3199" i="3"/>
  <c r="F3199" i="3" s="1"/>
  <c r="D3198" i="3"/>
  <c r="D3197" i="3"/>
  <c r="D3196" i="3"/>
  <c r="G3195" i="3"/>
  <c r="D3195" i="3"/>
  <c r="F3195" i="3" s="1"/>
  <c r="D3194" i="3"/>
  <c r="D3193" i="3"/>
  <c r="G3192" i="3"/>
  <c r="D3192" i="3"/>
  <c r="F3192" i="3" s="1"/>
  <c r="D3191" i="3"/>
  <c r="D3190" i="3"/>
  <c r="D3189" i="3"/>
  <c r="G3188" i="3"/>
  <c r="D3188" i="3"/>
  <c r="F3188" i="3" s="1"/>
  <c r="D3187" i="3"/>
  <c r="D3186" i="3"/>
  <c r="G3185" i="3"/>
  <c r="F3185" i="3"/>
  <c r="D3185" i="3"/>
  <c r="D3184" i="3"/>
  <c r="D3183" i="3"/>
  <c r="D3182" i="3"/>
  <c r="D3181" i="3"/>
  <c r="D3180" i="3"/>
  <c r="D3179" i="3"/>
  <c r="D3178" i="3"/>
  <c r="G3177" i="3"/>
  <c r="D3177" i="3"/>
  <c r="F3177" i="3" s="1"/>
  <c r="D3176" i="3"/>
  <c r="D3175" i="3"/>
  <c r="G3174" i="3"/>
  <c r="D3174" i="3"/>
  <c r="F3174" i="3" s="1"/>
  <c r="D3173" i="3"/>
  <c r="D3172" i="3"/>
  <c r="D3171" i="3"/>
  <c r="G3170" i="3"/>
  <c r="F3170" i="3"/>
  <c r="D3170" i="3"/>
  <c r="D3169" i="3"/>
  <c r="D3168" i="3"/>
  <c r="D3167" i="3"/>
  <c r="D3166" i="3"/>
  <c r="D3165" i="3"/>
  <c r="D3164" i="3"/>
  <c r="D3163" i="3"/>
  <c r="G3162" i="3"/>
  <c r="D3162" i="3"/>
  <c r="F3162" i="3" s="1"/>
  <c r="D3161" i="3"/>
  <c r="G3160" i="3"/>
  <c r="D3160" i="3"/>
  <c r="F3160" i="3" s="1"/>
  <c r="D3159" i="3"/>
  <c r="D3158" i="3"/>
  <c r="D3157" i="3"/>
  <c r="D3156" i="3"/>
  <c r="D3155" i="3"/>
  <c r="D3154" i="3"/>
  <c r="D3153" i="3"/>
  <c r="G3152" i="3"/>
  <c r="F3152" i="3"/>
  <c r="D3152" i="3"/>
  <c r="D3151" i="3"/>
  <c r="D3150" i="3"/>
  <c r="D3149" i="3"/>
  <c r="D3148" i="3"/>
  <c r="D3147" i="3"/>
  <c r="D3146" i="3"/>
  <c r="D3145" i="3"/>
  <c r="D3144" i="3"/>
  <c r="D3143" i="3"/>
  <c r="G3142" i="3"/>
  <c r="D3142" i="3"/>
  <c r="F3142" i="3" s="1"/>
  <c r="D3141" i="3"/>
  <c r="D3140" i="3"/>
  <c r="D3139" i="3"/>
  <c r="D3138" i="3"/>
  <c r="D3137" i="3"/>
  <c r="D3136" i="3"/>
  <c r="G3135" i="3"/>
  <c r="D3135" i="3"/>
  <c r="F3135" i="3" s="1"/>
  <c r="D3134" i="3"/>
  <c r="D3133" i="3"/>
  <c r="D3132" i="3"/>
  <c r="D3131" i="3"/>
  <c r="D3130" i="3"/>
  <c r="D3129" i="3"/>
  <c r="D3128" i="3"/>
  <c r="G3127" i="3"/>
  <c r="D3127" i="3"/>
  <c r="F3127" i="3" s="1"/>
  <c r="D3126" i="3"/>
  <c r="D3125" i="3"/>
  <c r="D3124" i="3"/>
  <c r="D3123" i="3"/>
  <c r="G3122" i="3"/>
  <c r="D3122" i="3"/>
  <c r="F3122" i="3" s="1"/>
  <c r="D3121" i="3"/>
  <c r="D3120" i="3"/>
  <c r="D3119" i="3"/>
  <c r="D3118" i="3"/>
  <c r="D3117" i="3"/>
  <c r="G3116" i="3"/>
  <c r="D3116" i="3"/>
  <c r="F3116" i="3" s="1"/>
  <c r="D3115" i="3"/>
  <c r="D3114" i="3"/>
  <c r="D3113" i="3"/>
  <c r="D3112" i="3"/>
  <c r="G3111" i="3"/>
  <c r="D3111" i="3"/>
  <c r="F3111" i="3" s="1"/>
  <c r="D3110" i="3"/>
  <c r="D3109" i="3"/>
  <c r="D3108" i="3"/>
  <c r="D3107" i="3"/>
  <c r="D3106" i="3"/>
  <c r="D3105" i="3"/>
  <c r="D3104" i="3"/>
  <c r="D3103" i="3"/>
  <c r="G3102" i="3"/>
  <c r="D3102" i="3"/>
  <c r="F3102" i="3" s="1"/>
  <c r="D3101" i="3"/>
  <c r="D3100" i="3"/>
  <c r="D3099" i="3"/>
  <c r="G3098" i="3"/>
  <c r="D3098" i="3"/>
  <c r="F3098" i="3" s="1"/>
  <c r="D3097" i="3"/>
  <c r="D3096" i="3"/>
  <c r="D3095" i="3"/>
  <c r="G3094" i="3"/>
  <c r="D3094" i="3"/>
  <c r="F3094" i="3" s="1"/>
  <c r="D3093" i="3"/>
  <c r="D3092" i="3"/>
  <c r="D3091" i="3"/>
  <c r="D3090" i="3"/>
  <c r="D3089" i="3"/>
  <c r="G3088" i="3"/>
  <c r="F3088" i="3"/>
  <c r="D3088" i="3"/>
  <c r="D3087" i="3"/>
  <c r="D3086" i="3"/>
  <c r="D3085" i="3"/>
  <c r="D3084" i="3"/>
  <c r="G3083" i="3"/>
  <c r="D3083" i="3"/>
  <c r="F3083" i="3" s="1"/>
  <c r="D3082" i="3"/>
  <c r="D3081" i="3"/>
  <c r="D3080" i="3"/>
  <c r="D3079" i="3"/>
  <c r="D3078" i="3"/>
  <c r="D3077" i="3"/>
  <c r="G3076" i="3"/>
  <c r="D3076" i="3"/>
  <c r="F3076" i="3" s="1"/>
  <c r="D3075" i="3"/>
  <c r="D3074" i="3"/>
  <c r="D3073" i="3"/>
  <c r="D3072" i="3"/>
  <c r="D3071" i="3"/>
  <c r="D3070" i="3"/>
  <c r="D3069" i="3"/>
  <c r="G3068" i="3"/>
  <c r="F3068" i="3"/>
  <c r="D3068" i="3"/>
  <c r="D3067" i="3"/>
  <c r="D3066" i="3"/>
  <c r="D3065" i="3"/>
  <c r="D3064" i="3"/>
  <c r="D3063" i="3"/>
  <c r="G3062" i="3"/>
  <c r="D3062" i="3"/>
  <c r="F3062" i="3" s="1"/>
  <c r="D3061" i="3"/>
  <c r="D3060" i="3"/>
  <c r="D3059" i="3"/>
  <c r="D3058" i="3"/>
  <c r="D3057" i="3"/>
  <c r="D3056" i="3"/>
  <c r="G3055" i="3"/>
  <c r="D3055" i="3"/>
  <c r="F3055" i="3" s="1"/>
  <c r="D3054" i="3"/>
  <c r="D3053" i="3"/>
  <c r="D3052" i="3"/>
  <c r="G3051" i="3"/>
  <c r="D3051" i="3"/>
  <c r="F3051" i="3" s="1"/>
  <c r="D3050" i="3"/>
  <c r="G3049" i="3"/>
  <c r="F3049" i="3"/>
  <c r="D3049" i="3"/>
  <c r="D3048" i="3"/>
  <c r="D3047" i="3"/>
  <c r="D3046" i="3"/>
  <c r="D3045" i="3"/>
  <c r="D3044" i="3"/>
  <c r="D3043" i="3"/>
  <c r="D3042" i="3"/>
  <c r="D3041" i="3"/>
  <c r="G3040" i="3"/>
  <c r="D3040" i="3"/>
  <c r="F3040" i="3" s="1"/>
  <c r="D3039" i="3"/>
  <c r="D3038" i="3"/>
  <c r="G3037" i="3"/>
  <c r="D3037" i="3"/>
  <c r="F3037" i="3" s="1"/>
  <c r="D3036" i="3"/>
  <c r="D3035" i="3"/>
  <c r="D3034" i="3"/>
  <c r="G3033" i="3"/>
  <c r="D3033" i="3"/>
  <c r="F3033" i="3" s="1"/>
  <c r="D3032" i="3"/>
  <c r="D3031" i="3"/>
  <c r="D3030" i="3"/>
  <c r="D3029" i="3"/>
  <c r="D3028" i="3"/>
  <c r="G3027" i="3"/>
  <c r="D3027" i="3"/>
  <c r="F3027" i="3" s="1"/>
  <c r="D3026" i="3"/>
  <c r="D3025" i="3"/>
  <c r="G3024" i="3"/>
  <c r="D3024" i="3"/>
  <c r="F3024" i="3" s="1"/>
  <c r="D3023" i="3"/>
  <c r="D3022" i="3"/>
  <c r="D3021" i="3"/>
  <c r="D3020" i="3"/>
  <c r="D3019" i="3"/>
  <c r="G3018" i="3"/>
  <c r="F3018" i="3"/>
  <c r="D3018" i="3"/>
  <c r="G3017" i="3"/>
  <c r="F3017" i="3"/>
  <c r="D3017" i="3"/>
  <c r="G3016" i="3"/>
  <c r="D3016" i="3"/>
  <c r="F3016" i="3" s="1"/>
  <c r="G3015" i="3"/>
  <c r="D3015" i="3"/>
  <c r="F3015" i="3" s="1"/>
  <c r="G3014" i="3"/>
  <c r="D3014" i="3"/>
  <c r="F3014" i="3" s="1"/>
  <c r="D3013" i="3"/>
  <c r="D3012" i="3"/>
  <c r="D3011" i="3"/>
  <c r="D3010" i="3"/>
  <c r="D3009" i="3"/>
  <c r="G3008" i="3"/>
  <c r="D3008" i="3"/>
  <c r="F3008" i="3" s="1"/>
  <c r="D3007" i="3"/>
  <c r="D3006" i="3"/>
  <c r="G3005" i="3"/>
  <c r="D3005" i="3"/>
  <c r="F3005" i="3" s="1"/>
  <c r="D3004" i="3"/>
  <c r="D3003" i="3"/>
  <c r="G3002" i="3"/>
  <c r="D3002" i="3"/>
  <c r="F3002" i="3" s="1"/>
  <c r="D3001" i="3"/>
  <c r="D3000" i="3"/>
  <c r="D2999" i="3"/>
  <c r="D2998" i="3"/>
  <c r="D2997" i="3"/>
  <c r="D2996" i="3"/>
  <c r="G2995" i="3"/>
  <c r="D2995" i="3"/>
  <c r="F2995" i="3" s="1"/>
  <c r="D2994" i="3"/>
  <c r="D2993" i="3"/>
  <c r="D2992" i="3"/>
  <c r="D2991" i="3"/>
  <c r="D2990" i="3"/>
  <c r="D2989" i="3"/>
  <c r="D2988" i="3"/>
  <c r="D2987" i="3"/>
  <c r="D2986" i="3"/>
  <c r="D2985" i="3"/>
  <c r="D2984" i="3"/>
  <c r="G2983" i="3"/>
  <c r="D2983" i="3"/>
  <c r="F2983" i="3" s="1"/>
  <c r="D2982" i="3"/>
  <c r="D2981" i="3"/>
  <c r="D2980" i="3"/>
  <c r="D2979" i="3"/>
  <c r="D2978" i="3"/>
  <c r="D2977" i="3"/>
  <c r="G2976" i="3"/>
  <c r="D2976" i="3"/>
  <c r="F2976" i="3" s="1"/>
  <c r="D2975" i="3"/>
  <c r="D2974" i="3"/>
  <c r="D2973" i="3"/>
  <c r="D2972" i="3"/>
  <c r="D2971" i="3"/>
  <c r="D2970" i="3"/>
  <c r="D2969" i="3"/>
  <c r="D2968" i="3"/>
  <c r="G2967" i="3"/>
  <c r="D2967" i="3"/>
  <c r="F2967" i="3" s="1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G2947" i="3"/>
  <c r="D2947" i="3"/>
  <c r="F2947" i="3" s="1"/>
  <c r="D2946" i="3"/>
  <c r="D2945" i="3"/>
  <c r="D2944" i="3"/>
  <c r="D2943" i="3"/>
  <c r="D2942" i="3"/>
  <c r="D2941" i="3"/>
  <c r="G2940" i="3"/>
  <c r="D2940" i="3"/>
  <c r="F2940" i="3" s="1"/>
  <c r="D2939" i="3"/>
  <c r="D2938" i="3"/>
  <c r="D2937" i="3"/>
  <c r="D2936" i="3"/>
  <c r="D2935" i="3"/>
  <c r="D2934" i="3"/>
  <c r="G2933" i="3"/>
  <c r="D2933" i="3"/>
  <c r="F2933" i="3" s="1"/>
  <c r="D2932" i="3"/>
  <c r="D2931" i="3"/>
  <c r="D2930" i="3"/>
  <c r="D2929" i="3"/>
  <c r="D2928" i="3"/>
  <c r="D2927" i="3"/>
  <c r="D2926" i="3"/>
  <c r="D2925" i="3"/>
  <c r="D2924" i="3"/>
  <c r="D2923" i="3"/>
  <c r="G2922" i="3"/>
  <c r="D2922" i="3"/>
  <c r="F2922" i="3" s="1"/>
  <c r="D2921" i="3"/>
  <c r="D2920" i="3"/>
  <c r="D2919" i="3"/>
  <c r="D2918" i="3"/>
  <c r="G2917" i="3"/>
  <c r="D2917" i="3"/>
  <c r="F2917" i="3" s="1"/>
  <c r="D2916" i="3"/>
  <c r="D2915" i="3"/>
  <c r="D2914" i="3"/>
  <c r="D2913" i="3"/>
  <c r="D2912" i="3"/>
  <c r="D2911" i="3"/>
  <c r="G2910" i="3"/>
  <c r="D2910" i="3"/>
  <c r="F2910" i="3" s="1"/>
  <c r="D2909" i="3"/>
  <c r="D2908" i="3"/>
  <c r="D2907" i="3"/>
  <c r="D2906" i="3"/>
  <c r="D2905" i="3"/>
  <c r="D2904" i="3"/>
  <c r="D2903" i="3"/>
  <c r="D2902" i="3"/>
  <c r="D2901" i="3"/>
  <c r="D2900" i="3"/>
  <c r="D2899" i="3"/>
  <c r="G2898" i="3"/>
  <c r="D2898" i="3"/>
  <c r="F2898" i="3" s="1"/>
  <c r="D2897" i="3"/>
  <c r="D2896" i="3"/>
  <c r="D2895" i="3"/>
  <c r="D2894" i="3"/>
  <c r="D2893" i="3"/>
  <c r="D2892" i="3"/>
  <c r="D2891" i="3"/>
  <c r="D2890" i="3"/>
  <c r="D2889" i="3"/>
  <c r="G2888" i="3"/>
  <c r="D2888" i="3"/>
  <c r="F2888" i="3" s="1"/>
  <c r="D2887" i="3"/>
  <c r="D2886" i="3"/>
  <c r="D2885" i="3"/>
  <c r="G2884" i="3"/>
  <c r="D2884" i="3"/>
  <c r="F2884" i="3" s="1"/>
  <c r="D2883" i="3"/>
  <c r="D2882" i="3"/>
  <c r="D2881" i="3"/>
  <c r="D2880" i="3"/>
  <c r="D2879" i="3"/>
  <c r="G2878" i="3"/>
  <c r="D2878" i="3"/>
  <c r="F2878" i="3" s="1"/>
  <c r="D2877" i="3"/>
  <c r="D2876" i="3"/>
  <c r="D2875" i="3"/>
  <c r="D2874" i="3"/>
  <c r="G2873" i="3"/>
  <c r="D2873" i="3"/>
  <c r="F2873" i="3" s="1"/>
  <c r="D2872" i="3"/>
  <c r="D2871" i="3"/>
  <c r="D2870" i="3"/>
  <c r="D2869" i="3"/>
  <c r="D2868" i="3"/>
  <c r="D2867" i="3"/>
  <c r="D2866" i="3"/>
  <c r="G2865" i="3"/>
  <c r="F2865" i="3"/>
  <c r="D2865" i="3"/>
  <c r="D2864" i="3"/>
  <c r="D2863" i="3"/>
  <c r="D2862" i="3"/>
  <c r="D2861" i="3"/>
  <c r="G2860" i="3"/>
  <c r="D2860" i="3"/>
  <c r="F2860" i="3" s="1"/>
  <c r="D2859" i="3"/>
  <c r="D2858" i="3"/>
  <c r="D2857" i="3"/>
  <c r="D2856" i="3"/>
  <c r="D2855" i="3"/>
  <c r="D2854" i="3"/>
  <c r="D2853" i="3"/>
  <c r="D2852" i="3"/>
  <c r="D2851" i="3"/>
  <c r="G2850" i="3"/>
  <c r="D2850" i="3"/>
  <c r="F2850" i="3" s="1"/>
  <c r="D2849" i="3"/>
  <c r="D2848" i="3"/>
  <c r="D2847" i="3"/>
  <c r="D2846" i="3"/>
  <c r="G2845" i="3"/>
  <c r="F2845" i="3"/>
  <c r="D2845" i="3"/>
  <c r="D2844" i="3"/>
  <c r="D2843" i="3"/>
  <c r="D2842" i="3"/>
  <c r="D2841" i="3"/>
  <c r="D2840" i="3"/>
  <c r="D2839" i="3"/>
  <c r="G2838" i="3"/>
  <c r="D2838" i="3"/>
  <c r="F2838" i="3" s="1"/>
  <c r="D2837" i="3"/>
  <c r="D2836" i="3"/>
  <c r="D2835" i="3"/>
  <c r="D2834" i="3"/>
  <c r="D2833" i="3"/>
  <c r="D2832" i="3"/>
  <c r="D2831" i="3"/>
  <c r="D2830" i="3"/>
  <c r="G2829" i="3"/>
  <c r="D2829" i="3"/>
  <c r="F2829" i="3" s="1"/>
  <c r="D2828" i="3"/>
  <c r="D2827" i="3"/>
  <c r="D2826" i="3"/>
  <c r="D2825" i="3"/>
  <c r="G2824" i="3"/>
  <c r="D2824" i="3"/>
  <c r="F2824" i="3" s="1"/>
  <c r="D2823" i="3"/>
  <c r="D2822" i="3"/>
  <c r="D2821" i="3"/>
  <c r="D2820" i="3"/>
  <c r="G2819" i="3"/>
  <c r="D2819" i="3"/>
  <c r="F2819" i="3" s="1"/>
  <c r="D2818" i="3"/>
  <c r="D2817" i="3"/>
  <c r="D2816" i="3"/>
  <c r="D2815" i="3"/>
  <c r="D2814" i="3"/>
  <c r="D2813" i="3"/>
  <c r="D2812" i="3"/>
  <c r="G2811" i="3"/>
  <c r="F2811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G2798" i="3"/>
  <c r="D2798" i="3"/>
  <c r="F2798" i="3" s="1"/>
  <c r="D2797" i="3"/>
  <c r="D2796" i="3"/>
  <c r="D2795" i="3"/>
  <c r="D2794" i="3"/>
  <c r="D2793" i="3"/>
  <c r="D2792" i="3"/>
  <c r="D2791" i="3"/>
  <c r="D2790" i="3"/>
  <c r="G2789" i="3"/>
  <c r="D2789" i="3"/>
  <c r="F2789" i="3" s="1"/>
  <c r="D2788" i="3"/>
  <c r="D2787" i="3"/>
  <c r="D2786" i="3"/>
  <c r="D2785" i="3"/>
  <c r="D2784" i="3"/>
  <c r="D2783" i="3"/>
  <c r="G2782" i="3"/>
  <c r="D2782" i="3"/>
  <c r="F2782" i="3" s="1"/>
  <c r="D2781" i="3"/>
  <c r="D2780" i="3"/>
  <c r="D2779" i="3"/>
  <c r="D2778" i="3"/>
  <c r="G2777" i="3"/>
  <c r="D2777" i="3"/>
  <c r="F2777" i="3" s="1"/>
  <c r="D2776" i="3"/>
  <c r="D2775" i="3"/>
  <c r="D2774" i="3"/>
  <c r="D2773" i="3"/>
  <c r="D2772" i="3"/>
  <c r="D2771" i="3"/>
  <c r="G2770" i="3"/>
  <c r="D2770" i="3"/>
  <c r="F2770" i="3" s="1"/>
  <c r="D2769" i="3"/>
  <c r="D2768" i="3"/>
  <c r="D2767" i="3"/>
  <c r="D2766" i="3"/>
  <c r="D2765" i="3"/>
  <c r="D2764" i="3"/>
  <c r="G2763" i="3"/>
  <c r="D2763" i="3"/>
  <c r="F2763" i="3" s="1"/>
  <c r="D2762" i="3"/>
  <c r="D2761" i="3"/>
  <c r="D2760" i="3"/>
  <c r="D2759" i="3"/>
  <c r="D2758" i="3"/>
  <c r="G2757" i="3"/>
  <c r="D2757" i="3"/>
  <c r="F2757" i="3" s="1"/>
  <c r="D2756" i="3"/>
  <c r="D2755" i="3"/>
  <c r="D2754" i="3"/>
  <c r="D2753" i="3"/>
  <c r="D2752" i="3"/>
  <c r="G2751" i="3"/>
  <c r="D2751" i="3"/>
  <c r="F2751" i="3" s="1"/>
  <c r="D2750" i="3"/>
  <c r="D2749" i="3"/>
  <c r="D2748" i="3"/>
  <c r="D2747" i="3"/>
  <c r="D2746" i="3"/>
  <c r="G2745" i="3"/>
  <c r="D2745" i="3"/>
  <c r="F2745" i="3" s="1"/>
  <c r="D2744" i="3"/>
  <c r="D2743" i="3"/>
  <c r="D2742" i="3"/>
  <c r="D2741" i="3"/>
  <c r="D2740" i="3"/>
  <c r="D2739" i="3"/>
  <c r="G2738" i="3"/>
  <c r="D2738" i="3"/>
  <c r="F2738" i="3" s="1"/>
  <c r="D2737" i="3"/>
  <c r="D2736" i="3"/>
  <c r="D2735" i="3"/>
  <c r="D2734" i="3"/>
  <c r="D2733" i="3"/>
  <c r="G2732" i="3"/>
  <c r="D2732" i="3"/>
  <c r="F2732" i="3" s="1"/>
  <c r="D2731" i="3"/>
  <c r="D2730" i="3"/>
  <c r="D2729" i="3"/>
  <c r="G2728" i="3"/>
  <c r="D2728" i="3"/>
  <c r="F2728" i="3" s="1"/>
  <c r="D2727" i="3"/>
  <c r="D2726" i="3"/>
  <c r="D2725" i="3"/>
  <c r="G2724" i="3"/>
  <c r="D2724" i="3"/>
  <c r="F2724" i="3" s="1"/>
  <c r="D2723" i="3"/>
  <c r="D2722" i="3"/>
  <c r="D2721" i="3"/>
  <c r="D2720" i="3"/>
  <c r="D2719" i="3"/>
  <c r="G2718" i="3"/>
  <c r="D2718" i="3"/>
  <c r="F2718" i="3" s="1"/>
  <c r="D2717" i="3"/>
  <c r="D2716" i="3"/>
  <c r="D2715" i="3"/>
  <c r="D2714" i="3"/>
  <c r="D2713" i="3"/>
  <c r="D2712" i="3"/>
  <c r="G2711" i="3"/>
  <c r="F2711" i="3"/>
  <c r="D2711" i="3"/>
  <c r="D2710" i="3"/>
  <c r="D2709" i="3"/>
  <c r="D2708" i="3"/>
  <c r="D2707" i="3"/>
  <c r="G2706" i="3"/>
  <c r="D2706" i="3"/>
  <c r="F2706" i="3" s="1"/>
  <c r="D2705" i="3"/>
  <c r="D2704" i="3"/>
  <c r="G2703" i="3"/>
  <c r="D2703" i="3"/>
  <c r="F2703" i="3" s="1"/>
  <c r="D2702" i="3"/>
  <c r="D2701" i="3"/>
  <c r="D2700" i="3"/>
  <c r="G2699" i="3"/>
  <c r="D2699" i="3"/>
  <c r="F2699" i="3" s="1"/>
  <c r="D2698" i="3"/>
  <c r="D2697" i="3"/>
  <c r="D2696" i="3"/>
  <c r="G2695" i="3"/>
  <c r="D2695" i="3"/>
  <c r="F2695" i="3" s="1"/>
  <c r="D2694" i="3"/>
  <c r="D2693" i="3"/>
  <c r="G2692" i="3"/>
  <c r="D2692" i="3"/>
  <c r="F2692" i="3" s="1"/>
  <c r="D2691" i="3"/>
  <c r="D2690" i="3"/>
  <c r="D2689" i="3"/>
  <c r="G2688" i="3"/>
  <c r="D2688" i="3"/>
  <c r="F2688" i="3" s="1"/>
  <c r="D2687" i="3"/>
  <c r="D2686" i="3"/>
  <c r="G2685" i="3"/>
  <c r="D2685" i="3"/>
  <c r="F2685" i="3" s="1"/>
  <c r="D2684" i="3"/>
  <c r="D2683" i="3"/>
  <c r="D2682" i="3"/>
  <c r="D2681" i="3"/>
  <c r="D2680" i="3"/>
  <c r="D2679" i="3"/>
  <c r="D2678" i="3"/>
  <c r="G2677" i="3"/>
  <c r="D2677" i="3"/>
  <c r="F2677" i="3" s="1"/>
  <c r="D2676" i="3"/>
  <c r="D2675" i="3"/>
  <c r="G2674" i="3"/>
  <c r="D2674" i="3"/>
  <c r="F2674" i="3" s="1"/>
  <c r="D2673" i="3"/>
  <c r="D2672" i="3"/>
  <c r="D2671" i="3"/>
  <c r="G2670" i="3"/>
  <c r="D2670" i="3"/>
  <c r="F2670" i="3" s="1"/>
  <c r="D2669" i="3"/>
  <c r="D2668" i="3"/>
  <c r="D2667" i="3"/>
  <c r="D2666" i="3"/>
  <c r="D2665" i="3"/>
  <c r="D2664" i="3"/>
  <c r="D2663" i="3"/>
  <c r="G2662" i="3"/>
  <c r="D2662" i="3"/>
  <c r="F2662" i="3" s="1"/>
  <c r="D2661" i="3"/>
  <c r="G2660" i="3"/>
  <c r="D2660" i="3"/>
  <c r="F2660" i="3" s="1"/>
  <c r="D2659" i="3"/>
  <c r="D2658" i="3"/>
  <c r="D2657" i="3"/>
  <c r="D2656" i="3"/>
  <c r="D2655" i="3"/>
  <c r="D2654" i="3"/>
  <c r="D2653" i="3"/>
  <c r="G2652" i="3"/>
  <c r="D2652" i="3"/>
  <c r="F2652" i="3" s="1"/>
  <c r="D2651" i="3"/>
  <c r="D2650" i="3"/>
  <c r="D2649" i="3"/>
  <c r="D2648" i="3"/>
  <c r="D2647" i="3"/>
  <c r="D2646" i="3"/>
  <c r="D2645" i="3"/>
  <c r="D2644" i="3"/>
  <c r="D2643" i="3"/>
  <c r="G2642" i="3"/>
  <c r="D2642" i="3"/>
  <c r="F2642" i="3" s="1"/>
  <c r="D2641" i="3"/>
  <c r="D2640" i="3"/>
  <c r="D2639" i="3"/>
  <c r="D2638" i="3"/>
  <c r="D2637" i="3"/>
  <c r="D2636" i="3"/>
  <c r="G2635" i="3"/>
  <c r="D2635" i="3"/>
  <c r="F2635" i="3" s="1"/>
  <c r="D2634" i="3"/>
  <c r="D2633" i="3"/>
  <c r="D2632" i="3"/>
  <c r="D2631" i="3"/>
  <c r="D2630" i="3"/>
  <c r="D2629" i="3"/>
  <c r="D2628" i="3"/>
  <c r="G2627" i="3"/>
  <c r="D2627" i="3"/>
  <c r="F2627" i="3" s="1"/>
  <c r="D2626" i="3"/>
  <c r="D2625" i="3"/>
  <c r="D2624" i="3"/>
  <c r="D2623" i="3"/>
  <c r="G2622" i="3"/>
  <c r="D2622" i="3"/>
  <c r="F2622" i="3" s="1"/>
  <c r="D2621" i="3"/>
  <c r="D2620" i="3"/>
  <c r="D2619" i="3"/>
  <c r="D2618" i="3"/>
  <c r="D2617" i="3"/>
  <c r="G2616" i="3"/>
  <c r="D2616" i="3"/>
  <c r="F2616" i="3" s="1"/>
  <c r="D2615" i="3"/>
  <c r="D2614" i="3"/>
  <c r="D2613" i="3"/>
  <c r="D2612" i="3"/>
  <c r="G2611" i="3"/>
  <c r="F2611" i="3"/>
  <c r="D2611" i="3"/>
  <c r="D2610" i="3"/>
  <c r="D2609" i="3"/>
  <c r="D2608" i="3"/>
  <c r="D2607" i="3"/>
  <c r="D2606" i="3"/>
  <c r="D2605" i="3"/>
  <c r="D2604" i="3"/>
  <c r="D2603" i="3"/>
  <c r="G2602" i="3"/>
  <c r="D2602" i="3"/>
  <c r="F2602" i="3" s="1"/>
  <c r="D2601" i="3"/>
  <c r="D2600" i="3"/>
  <c r="D2599" i="3"/>
  <c r="G2598" i="3"/>
  <c r="D2598" i="3"/>
  <c r="F2598" i="3" s="1"/>
  <c r="D2597" i="3"/>
  <c r="D2596" i="3"/>
  <c r="D2595" i="3"/>
  <c r="G2594" i="3"/>
  <c r="D2594" i="3"/>
  <c r="F2594" i="3" s="1"/>
  <c r="D2593" i="3"/>
  <c r="D2592" i="3"/>
  <c r="D2591" i="3"/>
  <c r="D2590" i="3"/>
  <c r="D2589" i="3"/>
  <c r="G2588" i="3"/>
  <c r="D2588" i="3"/>
  <c r="F2588" i="3" s="1"/>
  <c r="D2587" i="3"/>
  <c r="D2586" i="3"/>
  <c r="D2585" i="3"/>
  <c r="D2584" i="3"/>
  <c r="G2583" i="3"/>
  <c r="D2583" i="3"/>
  <c r="F2583" i="3" s="1"/>
  <c r="D2582" i="3"/>
  <c r="D2581" i="3"/>
  <c r="D2580" i="3"/>
  <c r="D2579" i="3"/>
  <c r="D2578" i="3"/>
  <c r="D2577" i="3"/>
  <c r="G2576" i="3"/>
  <c r="D2576" i="3"/>
  <c r="F2576" i="3" s="1"/>
  <c r="D2575" i="3"/>
  <c r="D2574" i="3"/>
  <c r="D2573" i="3"/>
  <c r="D2572" i="3"/>
  <c r="D2571" i="3"/>
  <c r="D2570" i="3"/>
  <c r="D2569" i="3"/>
  <c r="G2568" i="3"/>
  <c r="D2568" i="3"/>
  <c r="F2568" i="3" s="1"/>
  <c r="D2567" i="3"/>
  <c r="D2566" i="3"/>
  <c r="D2565" i="3"/>
  <c r="D2564" i="3"/>
  <c r="D2563" i="3"/>
  <c r="G2562" i="3"/>
  <c r="D2562" i="3"/>
  <c r="F2562" i="3" s="1"/>
  <c r="D2561" i="3"/>
  <c r="D2560" i="3"/>
  <c r="D2559" i="3"/>
  <c r="D2558" i="3"/>
  <c r="D2557" i="3"/>
  <c r="D2556" i="3"/>
  <c r="G2555" i="3"/>
  <c r="D2555" i="3"/>
  <c r="F2555" i="3" s="1"/>
  <c r="D2554" i="3"/>
  <c r="D2553" i="3"/>
  <c r="D2552" i="3"/>
  <c r="G2551" i="3"/>
  <c r="D2551" i="3"/>
  <c r="F2551" i="3" s="1"/>
  <c r="D2550" i="3"/>
  <c r="G2549" i="3"/>
  <c r="D2549" i="3"/>
  <c r="F2549" i="3" s="1"/>
  <c r="D2548" i="3"/>
  <c r="D2547" i="3"/>
  <c r="D2546" i="3"/>
  <c r="D2545" i="3"/>
  <c r="D2544" i="3"/>
  <c r="D2543" i="3"/>
  <c r="D2542" i="3"/>
  <c r="D2541" i="3"/>
  <c r="G2540" i="3"/>
  <c r="D2540" i="3"/>
  <c r="F2540" i="3" s="1"/>
  <c r="D2539" i="3"/>
  <c r="D2538" i="3"/>
  <c r="G2537" i="3"/>
  <c r="D2537" i="3"/>
  <c r="F2537" i="3" s="1"/>
  <c r="D2536" i="3"/>
  <c r="D2535" i="3"/>
  <c r="D2534" i="3"/>
  <c r="G2533" i="3"/>
  <c r="D2533" i="3"/>
  <c r="F2533" i="3" s="1"/>
  <c r="D2532" i="3"/>
  <c r="D2531" i="3"/>
  <c r="D2530" i="3"/>
  <c r="D2529" i="3"/>
  <c r="D2528" i="3"/>
  <c r="G2527" i="3"/>
  <c r="D2527" i="3"/>
  <c r="F2527" i="3" s="1"/>
  <c r="D2526" i="3"/>
  <c r="D2525" i="3"/>
  <c r="G2524" i="3"/>
  <c r="D2524" i="3"/>
  <c r="F2524" i="3" s="1"/>
  <c r="D2523" i="3"/>
  <c r="D2522" i="3"/>
  <c r="D2521" i="3"/>
  <c r="D2520" i="3"/>
  <c r="D2519" i="3"/>
  <c r="G2518" i="3"/>
  <c r="F2518" i="3"/>
  <c r="D2518" i="3"/>
  <c r="G2517" i="3"/>
  <c r="F2517" i="3"/>
  <c r="D2517" i="3"/>
  <c r="G2516" i="3"/>
  <c r="D2516" i="3"/>
  <c r="F2516" i="3" s="1"/>
  <c r="G2515" i="3"/>
  <c r="D2515" i="3"/>
  <c r="F2515" i="3" s="1"/>
  <c r="G2514" i="3"/>
  <c r="D2514" i="3"/>
  <c r="F2514" i="3" s="1"/>
  <c r="D2513" i="3"/>
  <c r="D2512" i="3"/>
  <c r="D2511" i="3"/>
  <c r="D2510" i="3"/>
  <c r="D2509" i="3"/>
  <c r="G2508" i="3"/>
  <c r="D2508" i="3"/>
  <c r="F2508" i="3" s="1"/>
  <c r="D2507" i="3"/>
  <c r="D2506" i="3"/>
  <c r="G2505" i="3"/>
  <c r="D2505" i="3"/>
  <c r="F2505" i="3" s="1"/>
  <c r="D2504" i="3"/>
  <c r="D2503" i="3"/>
  <c r="G2502" i="3"/>
  <c r="D2502" i="3"/>
  <c r="F2502" i="3" s="1"/>
  <c r="D2501" i="3"/>
  <c r="D2500" i="3"/>
  <c r="D2499" i="3"/>
  <c r="D2498" i="3"/>
  <c r="D2497" i="3"/>
  <c r="D2496" i="3"/>
  <c r="G2495" i="3"/>
  <c r="D2495" i="3"/>
  <c r="F2495" i="3" s="1"/>
  <c r="D2494" i="3"/>
  <c r="D2493" i="3"/>
  <c r="D2492" i="3"/>
  <c r="D2491" i="3"/>
  <c r="D2490" i="3"/>
  <c r="D2489" i="3"/>
  <c r="D2488" i="3"/>
  <c r="D2487" i="3"/>
  <c r="D2486" i="3"/>
  <c r="D2485" i="3"/>
  <c r="D2484" i="3"/>
  <c r="G2483" i="3"/>
  <c r="D2483" i="3"/>
  <c r="F2483" i="3" s="1"/>
  <c r="D2482" i="3"/>
  <c r="D2481" i="3"/>
  <c r="D2480" i="3"/>
  <c r="D2479" i="3"/>
  <c r="D2478" i="3"/>
  <c r="D2477" i="3"/>
  <c r="G2476" i="3"/>
  <c r="D2476" i="3"/>
  <c r="F2476" i="3" s="1"/>
  <c r="D2475" i="3"/>
  <c r="D2474" i="3"/>
  <c r="D2473" i="3"/>
  <c r="D2472" i="3"/>
  <c r="D2471" i="3"/>
  <c r="D2470" i="3"/>
  <c r="D2469" i="3"/>
  <c r="D2468" i="3"/>
  <c r="G2467" i="3"/>
  <c r="D2467" i="3"/>
  <c r="F2467" i="3" s="1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G2447" i="3"/>
  <c r="D2447" i="3"/>
  <c r="F2447" i="3" s="1"/>
  <c r="D2446" i="3"/>
  <c r="D2445" i="3"/>
  <c r="D2444" i="3"/>
  <c r="D2443" i="3"/>
  <c r="D2442" i="3"/>
  <c r="D2441" i="3"/>
  <c r="G2440" i="3"/>
  <c r="D2440" i="3"/>
  <c r="F2440" i="3" s="1"/>
  <c r="D2439" i="3"/>
  <c r="D2438" i="3"/>
  <c r="D2437" i="3"/>
  <c r="D2436" i="3"/>
  <c r="D2435" i="3"/>
  <c r="D2434" i="3"/>
  <c r="G2433" i="3"/>
  <c r="D2433" i="3"/>
  <c r="F2433" i="3" s="1"/>
  <c r="D2432" i="3"/>
  <c r="D2431" i="3"/>
  <c r="D2430" i="3"/>
  <c r="D2429" i="3"/>
  <c r="D2428" i="3"/>
  <c r="D2427" i="3"/>
  <c r="D2426" i="3"/>
  <c r="D2425" i="3"/>
  <c r="D2424" i="3"/>
  <c r="D2423" i="3"/>
  <c r="G2422" i="3"/>
  <c r="F2422" i="3"/>
  <c r="D2422" i="3"/>
  <c r="D2421" i="3"/>
  <c r="D2420" i="3"/>
  <c r="D2419" i="3"/>
  <c r="D2418" i="3"/>
  <c r="G2417" i="3"/>
  <c r="D2417" i="3"/>
  <c r="F2417" i="3" s="1"/>
  <c r="D2416" i="3"/>
  <c r="D2415" i="3"/>
  <c r="D2414" i="3"/>
  <c r="D2413" i="3"/>
  <c r="D2412" i="3"/>
  <c r="D2411" i="3"/>
  <c r="G2410" i="3"/>
  <c r="D2410" i="3"/>
  <c r="F2410" i="3" s="1"/>
  <c r="D2409" i="3"/>
  <c r="D2408" i="3"/>
  <c r="D2407" i="3"/>
  <c r="D2406" i="3"/>
  <c r="D2405" i="3"/>
  <c r="D2404" i="3"/>
  <c r="D2403" i="3"/>
  <c r="D2402" i="3"/>
  <c r="D2401" i="3"/>
  <c r="D2400" i="3"/>
  <c r="D2399" i="3"/>
  <c r="G2398" i="3"/>
  <c r="D2398" i="3"/>
  <c r="F2398" i="3" s="1"/>
  <c r="D2397" i="3"/>
  <c r="D2396" i="3"/>
  <c r="D2395" i="3"/>
  <c r="D2394" i="3"/>
  <c r="D2393" i="3"/>
  <c r="D2392" i="3"/>
  <c r="D2391" i="3"/>
  <c r="D2390" i="3"/>
  <c r="D2389" i="3"/>
  <c r="G2388" i="3"/>
  <c r="D2388" i="3"/>
  <c r="F2388" i="3" s="1"/>
  <c r="D2387" i="3"/>
  <c r="D2386" i="3"/>
  <c r="D2385" i="3"/>
  <c r="G2384" i="3"/>
  <c r="D2384" i="3"/>
  <c r="F2384" i="3" s="1"/>
  <c r="D2383" i="3"/>
  <c r="D2382" i="3"/>
  <c r="D2381" i="3"/>
  <c r="D2380" i="3"/>
  <c r="D2379" i="3"/>
  <c r="G2378" i="3"/>
  <c r="D2378" i="3"/>
  <c r="F2378" i="3" s="1"/>
  <c r="D2377" i="3"/>
  <c r="D2376" i="3"/>
  <c r="D2375" i="3"/>
  <c r="D2374" i="3"/>
  <c r="G2373" i="3"/>
  <c r="D2373" i="3"/>
  <c r="F2373" i="3" s="1"/>
  <c r="D2372" i="3"/>
  <c r="D2371" i="3"/>
  <c r="D2370" i="3"/>
  <c r="D2369" i="3"/>
  <c r="D2368" i="3"/>
  <c r="D2367" i="3"/>
  <c r="D2366" i="3"/>
  <c r="G2365" i="3"/>
  <c r="D2365" i="3"/>
  <c r="F2365" i="3" s="1"/>
  <c r="D2364" i="3"/>
  <c r="D2363" i="3"/>
  <c r="D2362" i="3"/>
  <c r="D2361" i="3"/>
  <c r="G2360" i="3"/>
  <c r="D2360" i="3"/>
  <c r="F2360" i="3" s="1"/>
  <c r="D2359" i="3"/>
  <c r="D2358" i="3"/>
  <c r="D2357" i="3"/>
  <c r="D2356" i="3"/>
  <c r="D2355" i="3"/>
  <c r="D2354" i="3"/>
  <c r="D2353" i="3"/>
  <c r="D2352" i="3"/>
  <c r="D2351" i="3"/>
  <c r="G2350" i="3"/>
  <c r="D2350" i="3"/>
  <c r="F2350" i="3" s="1"/>
  <c r="D2349" i="3"/>
  <c r="D2348" i="3"/>
  <c r="D2347" i="3"/>
  <c r="D2346" i="3"/>
  <c r="G2345" i="3"/>
  <c r="D2345" i="3"/>
  <c r="F2345" i="3" s="1"/>
  <c r="D2344" i="3"/>
  <c r="D2343" i="3"/>
  <c r="D2342" i="3"/>
  <c r="D2341" i="3"/>
  <c r="D2340" i="3"/>
  <c r="D2339" i="3"/>
  <c r="G2338" i="3"/>
  <c r="D2338" i="3"/>
  <c r="F2338" i="3" s="1"/>
  <c r="D2337" i="3"/>
  <c r="D2336" i="3"/>
  <c r="D2335" i="3"/>
  <c r="D2334" i="3"/>
  <c r="D2333" i="3"/>
  <c r="D2332" i="3"/>
  <c r="D2331" i="3"/>
  <c r="D2330" i="3"/>
  <c r="G2329" i="3"/>
  <c r="D2329" i="3"/>
  <c r="F2329" i="3" s="1"/>
  <c r="D2328" i="3"/>
  <c r="D2327" i="3"/>
  <c r="D2326" i="3"/>
  <c r="D2325" i="3"/>
  <c r="G2324" i="3"/>
  <c r="D2324" i="3"/>
  <c r="F2324" i="3" s="1"/>
  <c r="D2323" i="3"/>
  <c r="D2322" i="3"/>
  <c r="D2321" i="3"/>
  <c r="D2320" i="3"/>
  <c r="G2319" i="3"/>
  <c r="F2319" i="3"/>
  <c r="D2319" i="3"/>
  <c r="D2318" i="3"/>
  <c r="D2317" i="3"/>
  <c r="D2316" i="3"/>
  <c r="D2315" i="3"/>
  <c r="D2314" i="3"/>
  <c r="D2313" i="3"/>
  <c r="D2312" i="3"/>
  <c r="G2311" i="3"/>
  <c r="D2311" i="3"/>
  <c r="F2311" i="3" s="1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G2298" i="3"/>
  <c r="D2298" i="3"/>
  <c r="F2298" i="3" s="1"/>
  <c r="D2297" i="3"/>
  <c r="D2296" i="3"/>
  <c r="D2295" i="3"/>
  <c r="D2294" i="3"/>
  <c r="D2293" i="3"/>
  <c r="D2292" i="3"/>
  <c r="D2291" i="3"/>
  <c r="D2290" i="3"/>
  <c r="G2289" i="3"/>
  <c r="D2289" i="3"/>
  <c r="F2289" i="3" s="1"/>
  <c r="D2288" i="3"/>
  <c r="D2287" i="3"/>
  <c r="D2286" i="3"/>
  <c r="D2285" i="3"/>
  <c r="D2284" i="3"/>
  <c r="D2283" i="3"/>
  <c r="G2282" i="3"/>
  <c r="F2282" i="3"/>
  <c r="D2282" i="3"/>
  <c r="D2281" i="3"/>
  <c r="D2280" i="3"/>
  <c r="D2279" i="3"/>
  <c r="D2278" i="3"/>
  <c r="G2277" i="3"/>
  <c r="D2277" i="3"/>
  <c r="F2277" i="3" s="1"/>
  <c r="D2276" i="3"/>
  <c r="D2275" i="3"/>
  <c r="D2274" i="3"/>
  <c r="D2273" i="3"/>
  <c r="D2272" i="3"/>
  <c r="D2271" i="3"/>
  <c r="G2270" i="3"/>
  <c r="D2270" i="3"/>
  <c r="F2270" i="3" s="1"/>
  <c r="D2269" i="3"/>
  <c r="D2268" i="3"/>
  <c r="D2267" i="3"/>
  <c r="D2266" i="3"/>
  <c r="D2265" i="3"/>
  <c r="D2264" i="3"/>
  <c r="G2263" i="3"/>
  <c r="D2263" i="3"/>
  <c r="F2263" i="3" s="1"/>
  <c r="D2262" i="3"/>
  <c r="D2261" i="3"/>
  <c r="D2260" i="3"/>
  <c r="D2259" i="3"/>
  <c r="D2258" i="3"/>
  <c r="G2257" i="3"/>
  <c r="D2257" i="3"/>
  <c r="F2257" i="3" s="1"/>
  <c r="D2256" i="3"/>
  <c r="D2255" i="3"/>
  <c r="D2254" i="3"/>
  <c r="D2253" i="3"/>
  <c r="D2252" i="3"/>
  <c r="G2251" i="3"/>
  <c r="D2251" i="3"/>
  <c r="F2251" i="3" s="1"/>
  <c r="D2250" i="3"/>
  <c r="D2249" i="3"/>
  <c r="D2248" i="3"/>
  <c r="D2247" i="3"/>
  <c r="D2246" i="3"/>
  <c r="G2245" i="3"/>
  <c r="D2245" i="3"/>
  <c r="F2245" i="3" s="1"/>
  <c r="D2244" i="3"/>
  <c r="D2243" i="3"/>
  <c r="D2242" i="3"/>
  <c r="D2241" i="3"/>
  <c r="D2240" i="3"/>
  <c r="D2239" i="3"/>
  <c r="G2238" i="3"/>
  <c r="D2238" i="3"/>
  <c r="F2238" i="3" s="1"/>
  <c r="D2237" i="3"/>
  <c r="D2236" i="3"/>
  <c r="D2235" i="3"/>
  <c r="D2234" i="3"/>
  <c r="D2233" i="3"/>
  <c r="G2232" i="3"/>
  <c r="D2232" i="3"/>
  <c r="F2232" i="3" s="1"/>
  <c r="D2231" i="3"/>
  <c r="D2230" i="3"/>
  <c r="D2229" i="3"/>
  <c r="G2228" i="3"/>
  <c r="D2228" i="3"/>
  <c r="F2228" i="3" s="1"/>
  <c r="D2227" i="3"/>
  <c r="D2226" i="3"/>
  <c r="D2225" i="3"/>
  <c r="G2224" i="3"/>
  <c r="D2224" i="3"/>
  <c r="F2224" i="3" s="1"/>
  <c r="D2223" i="3"/>
  <c r="D2222" i="3"/>
  <c r="D2221" i="3"/>
  <c r="D2220" i="3"/>
  <c r="D2219" i="3"/>
  <c r="G2218" i="3"/>
  <c r="D2218" i="3"/>
  <c r="F2218" i="3" s="1"/>
  <c r="D2217" i="3"/>
  <c r="D2216" i="3"/>
  <c r="D2215" i="3"/>
  <c r="D2214" i="3"/>
  <c r="D2213" i="3"/>
  <c r="D2212" i="3"/>
  <c r="G2211" i="3"/>
  <c r="D2211" i="3"/>
  <c r="F2211" i="3" s="1"/>
  <c r="D2210" i="3"/>
  <c r="D2209" i="3"/>
  <c r="D2208" i="3"/>
  <c r="D2207" i="3"/>
  <c r="G2206" i="3"/>
  <c r="D2206" i="3"/>
  <c r="F2206" i="3" s="1"/>
  <c r="D2205" i="3"/>
  <c r="D2204" i="3"/>
  <c r="G2203" i="3"/>
  <c r="D2203" i="3"/>
  <c r="F2203" i="3" s="1"/>
  <c r="D2202" i="3"/>
  <c r="D2201" i="3"/>
  <c r="D2200" i="3"/>
  <c r="G2199" i="3"/>
  <c r="D2199" i="3"/>
  <c r="F2199" i="3" s="1"/>
  <c r="D2198" i="3"/>
  <c r="D2197" i="3"/>
  <c r="D2196" i="3"/>
  <c r="G2195" i="3"/>
  <c r="D2195" i="3"/>
  <c r="F2195" i="3" s="1"/>
  <c r="D2194" i="3"/>
  <c r="D2193" i="3"/>
  <c r="G2192" i="3"/>
  <c r="F2192" i="3"/>
  <c r="D2192" i="3"/>
  <c r="D2191" i="3"/>
  <c r="D2190" i="3"/>
  <c r="D2189" i="3"/>
  <c r="G2188" i="3"/>
  <c r="D2188" i="3"/>
  <c r="F2188" i="3" s="1"/>
  <c r="D2187" i="3"/>
  <c r="D2186" i="3"/>
  <c r="G2185" i="3"/>
  <c r="D2185" i="3"/>
  <c r="F2185" i="3" s="1"/>
  <c r="D2184" i="3"/>
  <c r="D2183" i="3"/>
  <c r="D2182" i="3"/>
  <c r="D2181" i="3"/>
  <c r="D2180" i="3"/>
  <c r="D2179" i="3"/>
  <c r="D2178" i="3"/>
  <c r="G2177" i="3"/>
  <c r="D2177" i="3"/>
  <c r="F2177" i="3" s="1"/>
  <c r="D2176" i="3"/>
  <c r="D2175" i="3"/>
  <c r="G2174" i="3"/>
  <c r="D2174" i="3"/>
  <c r="F2174" i="3" s="1"/>
  <c r="D2173" i="3"/>
  <c r="D2172" i="3"/>
  <c r="D2171" i="3"/>
  <c r="G2170" i="3"/>
  <c r="D2170" i="3"/>
  <c r="F2170" i="3" s="1"/>
  <c r="D2169" i="3"/>
  <c r="D2168" i="3"/>
  <c r="D2167" i="3"/>
  <c r="D2166" i="3"/>
  <c r="D2165" i="3"/>
  <c r="D2164" i="3"/>
  <c r="D2163" i="3"/>
  <c r="G2162" i="3"/>
  <c r="D2162" i="3"/>
  <c r="F2162" i="3" s="1"/>
  <c r="D2161" i="3"/>
  <c r="G2160" i="3"/>
  <c r="D2160" i="3"/>
  <c r="F2160" i="3" s="1"/>
  <c r="D2159" i="3"/>
  <c r="D2158" i="3"/>
  <c r="D2157" i="3"/>
  <c r="D2156" i="3"/>
  <c r="D2155" i="3"/>
  <c r="D2154" i="3"/>
  <c r="D2153" i="3"/>
  <c r="G2152" i="3"/>
  <c r="D2152" i="3"/>
  <c r="F2152" i="3" s="1"/>
  <c r="D2151" i="3"/>
  <c r="D2150" i="3"/>
  <c r="D2149" i="3"/>
  <c r="D2148" i="3"/>
  <c r="D2147" i="3"/>
  <c r="D2146" i="3"/>
  <c r="D2145" i="3"/>
  <c r="D2144" i="3"/>
  <c r="D2143" i="3"/>
  <c r="G2142" i="3"/>
  <c r="D2142" i="3"/>
  <c r="F2142" i="3" s="1"/>
  <c r="D2141" i="3"/>
  <c r="D2140" i="3"/>
  <c r="D2139" i="3"/>
  <c r="D2138" i="3"/>
  <c r="D2137" i="3"/>
  <c r="D2136" i="3"/>
  <c r="G2135" i="3"/>
  <c r="D2135" i="3"/>
  <c r="F2135" i="3" s="1"/>
  <c r="D2134" i="3"/>
  <c r="D2133" i="3"/>
  <c r="D2132" i="3"/>
  <c r="D2131" i="3"/>
  <c r="D2130" i="3"/>
  <c r="D2129" i="3"/>
  <c r="D2128" i="3"/>
  <c r="G2127" i="3"/>
  <c r="D2127" i="3"/>
  <c r="F2127" i="3" s="1"/>
  <c r="D2126" i="3"/>
  <c r="D2125" i="3"/>
  <c r="D2124" i="3"/>
  <c r="D2123" i="3"/>
  <c r="G2122" i="3"/>
  <c r="D2122" i="3"/>
  <c r="F2122" i="3" s="1"/>
  <c r="D2121" i="3"/>
  <c r="D2120" i="3"/>
  <c r="D2119" i="3"/>
  <c r="D2118" i="3"/>
  <c r="D2117" i="3"/>
  <c r="G2116" i="3"/>
  <c r="D2116" i="3"/>
  <c r="F2116" i="3" s="1"/>
  <c r="D2115" i="3"/>
  <c r="D2114" i="3"/>
  <c r="D2113" i="3"/>
  <c r="D2112" i="3"/>
  <c r="G2111" i="3"/>
  <c r="F2111" i="3"/>
  <c r="D2111" i="3"/>
  <c r="D2110" i="3"/>
  <c r="D2109" i="3"/>
  <c r="D2108" i="3"/>
  <c r="D2107" i="3"/>
  <c r="D2106" i="3"/>
  <c r="D2105" i="3"/>
  <c r="D2104" i="3"/>
  <c r="D2103" i="3"/>
  <c r="G2102" i="3"/>
  <c r="D2102" i="3"/>
  <c r="F2102" i="3" s="1"/>
  <c r="D2101" i="3"/>
  <c r="D2100" i="3"/>
  <c r="D2099" i="3"/>
  <c r="G2098" i="3"/>
  <c r="D2098" i="3"/>
  <c r="F2098" i="3" s="1"/>
  <c r="D2097" i="3"/>
  <c r="D2096" i="3"/>
  <c r="D2095" i="3"/>
  <c r="G2094" i="3"/>
  <c r="D2094" i="3"/>
  <c r="F2094" i="3" s="1"/>
  <c r="D2093" i="3"/>
  <c r="D2092" i="3"/>
  <c r="D2091" i="3"/>
  <c r="D2090" i="3"/>
  <c r="D2089" i="3"/>
  <c r="G2088" i="3"/>
  <c r="D2088" i="3"/>
  <c r="F2088" i="3" s="1"/>
  <c r="D2087" i="3"/>
  <c r="D2086" i="3"/>
  <c r="D2085" i="3"/>
  <c r="D2084" i="3"/>
  <c r="G2083" i="3"/>
  <c r="D2083" i="3"/>
  <c r="F2083" i="3" s="1"/>
  <c r="D2082" i="3"/>
  <c r="D2081" i="3"/>
  <c r="D2080" i="3"/>
  <c r="D2079" i="3"/>
  <c r="D2078" i="3"/>
  <c r="D2077" i="3"/>
  <c r="G2076" i="3"/>
  <c r="D2076" i="3"/>
  <c r="F2076" i="3" s="1"/>
  <c r="D2075" i="3"/>
  <c r="D2074" i="3"/>
  <c r="D2073" i="3"/>
  <c r="D2072" i="3"/>
  <c r="D2071" i="3"/>
  <c r="D2070" i="3"/>
  <c r="D2069" i="3"/>
  <c r="G2068" i="3"/>
  <c r="D2068" i="3"/>
  <c r="F2068" i="3" s="1"/>
  <c r="D2067" i="3"/>
  <c r="D2066" i="3"/>
  <c r="D2065" i="3"/>
  <c r="D2064" i="3"/>
  <c r="D2063" i="3"/>
  <c r="G2062" i="3"/>
  <c r="D2062" i="3"/>
  <c r="F2062" i="3" s="1"/>
  <c r="D2061" i="3"/>
  <c r="D2060" i="3"/>
  <c r="D2059" i="3"/>
  <c r="D2058" i="3"/>
  <c r="D2057" i="3"/>
  <c r="D2056" i="3"/>
  <c r="G2055" i="3"/>
  <c r="D2055" i="3"/>
  <c r="F2055" i="3" s="1"/>
  <c r="D2054" i="3"/>
  <c r="D2053" i="3"/>
  <c r="D2052" i="3"/>
  <c r="G2051" i="3"/>
  <c r="D2051" i="3"/>
  <c r="F2051" i="3" s="1"/>
  <c r="D2050" i="3"/>
  <c r="G2049" i="3"/>
  <c r="D2049" i="3"/>
  <c r="F2049" i="3" s="1"/>
  <c r="D2048" i="3"/>
  <c r="D2047" i="3"/>
  <c r="D2046" i="3"/>
  <c r="D2045" i="3"/>
  <c r="D2044" i="3"/>
  <c r="D2043" i="3"/>
  <c r="D2042" i="3"/>
  <c r="D2041" i="3"/>
  <c r="G2040" i="3"/>
  <c r="D2040" i="3"/>
  <c r="F2040" i="3" s="1"/>
  <c r="D2039" i="3"/>
  <c r="D2038" i="3"/>
  <c r="G2037" i="3"/>
  <c r="D2037" i="3"/>
  <c r="F2037" i="3" s="1"/>
  <c r="D2036" i="3"/>
  <c r="D2035" i="3"/>
  <c r="D2034" i="3"/>
  <c r="G2033" i="3"/>
  <c r="D2033" i="3"/>
  <c r="F2033" i="3" s="1"/>
  <c r="D2032" i="3"/>
  <c r="D2031" i="3"/>
  <c r="D2030" i="3"/>
  <c r="D2029" i="3"/>
  <c r="D2028" i="3"/>
  <c r="G2027" i="3"/>
  <c r="D2027" i="3"/>
  <c r="F2027" i="3" s="1"/>
  <c r="D2026" i="3"/>
  <c r="D2025" i="3"/>
  <c r="G2024" i="3"/>
  <c r="D2024" i="3"/>
  <c r="F2024" i="3" s="1"/>
  <c r="D2023" i="3"/>
  <c r="D2022" i="3"/>
  <c r="D2021" i="3"/>
  <c r="D2020" i="3"/>
  <c r="D2019" i="3"/>
  <c r="G2018" i="3"/>
  <c r="F2018" i="3"/>
  <c r="D2018" i="3"/>
  <c r="G2017" i="3"/>
  <c r="F2017" i="3"/>
  <c r="D2017" i="3"/>
  <c r="G2016" i="3"/>
  <c r="D2016" i="3"/>
  <c r="F2016" i="3" s="1"/>
  <c r="G2015" i="3"/>
  <c r="D2015" i="3"/>
  <c r="F2015" i="3" s="1"/>
  <c r="G2014" i="3"/>
  <c r="D2014" i="3"/>
  <c r="F2014" i="3" s="1"/>
  <c r="D2013" i="3"/>
  <c r="D2012" i="3"/>
  <c r="D2011" i="3"/>
  <c r="D2010" i="3"/>
  <c r="D2009" i="3"/>
  <c r="G2008" i="3"/>
  <c r="D2008" i="3"/>
  <c r="F2008" i="3" s="1"/>
  <c r="D2007" i="3"/>
  <c r="D2006" i="3"/>
  <c r="G2005" i="3"/>
  <c r="D2005" i="3"/>
  <c r="F2005" i="3" s="1"/>
  <c r="D2004" i="3"/>
  <c r="D2003" i="3"/>
  <c r="G2002" i="3"/>
  <c r="D2002" i="3"/>
  <c r="F2002" i="3" s="1"/>
  <c r="D2001" i="3"/>
  <c r="D2000" i="3"/>
  <c r="D1999" i="3"/>
  <c r="D1998" i="3"/>
  <c r="D1997" i="3"/>
  <c r="D1996" i="3"/>
  <c r="G1995" i="3"/>
  <c r="D1995" i="3"/>
  <c r="F1995" i="3" s="1"/>
  <c r="D1994" i="3"/>
  <c r="D1993" i="3"/>
  <c r="D1992" i="3"/>
  <c r="D1991" i="3"/>
  <c r="D1990" i="3"/>
  <c r="D1989" i="3"/>
  <c r="D1988" i="3"/>
  <c r="D1987" i="3"/>
  <c r="D1986" i="3"/>
  <c r="D1985" i="3"/>
  <c r="D1984" i="3"/>
  <c r="G1983" i="3"/>
  <c r="D1983" i="3"/>
  <c r="F1983" i="3" s="1"/>
  <c r="D1982" i="3"/>
  <c r="D1981" i="3"/>
  <c r="D1980" i="3"/>
  <c r="D1979" i="3"/>
  <c r="D1978" i="3"/>
  <c r="D1977" i="3"/>
  <c r="G1976" i="3"/>
  <c r="D1976" i="3"/>
  <c r="F1976" i="3" s="1"/>
  <c r="D1975" i="3"/>
  <c r="D1974" i="3"/>
  <c r="D1973" i="3"/>
  <c r="D1972" i="3"/>
  <c r="D1971" i="3"/>
  <c r="D1970" i="3"/>
  <c r="D1969" i="3"/>
  <c r="D1968" i="3"/>
  <c r="G1967" i="3"/>
  <c r="D1967" i="3"/>
  <c r="F1967" i="3" s="1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G1947" i="3"/>
  <c r="D1947" i="3"/>
  <c r="F1947" i="3" s="1"/>
  <c r="D1946" i="3"/>
  <c r="D1945" i="3"/>
  <c r="D1944" i="3"/>
  <c r="D1943" i="3"/>
  <c r="D1942" i="3"/>
  <c r="D1941" i="3"/>
  <c r="G1940" i="3"/>
  <c r="D1940" i="3"/>
  <c r="F1940" i="3" s="1"/>
  <c r="D1939" i="3"/>
  <c r="D1938" i="3"/>
  <c r="D1937" i="3"/>
  <c r="D1936" i="3"/>
  <c r="D1935" i="3"/>
  <c r="D1934" i="3"/>
  <c r="G1933" i="3"/>
  <c r="D1933" i="3"/>
  <c r="F1933" i="3" s="1"/>
  <c r="D1932" i="3"/>
  <c r="D1931" i="3"/>
  <c r="D1930" i="3"/>
  <c r="D1929" i="3"/>
  <c r="D1928" i="3"/>
  <c r="D1927" i="3"/>
  <c r="D1926" i="3"/>
  <c r="D1925" i="3"/>
  <c r="D1924" i="3"/>
  <c r="D1923" i="3"/>
  <c r="G1922" i="3"/>
  <c r="D1922" i="3"/>
  <c r="F1922" i="3" s="1"/>
  <c r="D1921" i="3"/>
  <c r="D1920" i="3"/>
  <c r="D1919" i="3"/>
  <c r="D1918" i="3"/>
  <c r="G1917" i="3"/>
  <c r="D1917" i="3"/>
  <c r="F1917" i="3" s="1"/>
  <c r="D1916" i="3"/>
  <c r="D1915" i="3"/>
  <c r="D1914" i="3"/>
  <c r="D1913" i="3"/>
  <c r="D1912" i="3"/>
  <c r="D1911" i="3"/>
  <c r="G1910" i="3"/>
  <c r="D1910" i="3"/>
  <c r="F1910" i="3" s="1"/>
  <c r="D1909" i="3"/>
  <c r="D1908" i="3"/>
  <c r="D1907" i="3"/>
  <c r="D1906" i="3"/>
  <c r="D1905" i="3"/>
  <c r="D1904" i="3"/>
  <c r="D1903" i="3"/>
  <c r="D1902" i="3"/>
  <c r="D1901" i="3"/>
  <c r="D1900" i="3"/>
  <c r="D1899" i="3"/>
  <c r="G1898" i="3"/>
  <c r="D1898" i="3"/>
  <c r="F1898" i="3" s="1"/>
  <c r="D1897" i="3"/>
  <c r="D1896" i="3"/>
  <c r="D1895" i="3"/>
  <c r="D1894" i="3"/>
  <c r="D1893" i="3"/>
  <c r="D1892" i="3"/>
  <c r="D1891" i="3"/>
  <c r="D1890" i="3"/>
  <c r="D1889" i="3"/>
  <c r="G1888" i="3"/>
  <c r="D1888" i="3"/>
  <c r="F1888" i="3" s="1"/>
  <c r="D1887" i="3"/>
  <c r="D1886" i="3"/>
  <c r="D1885" i="3"/>
  <c r="G1884" i="3"/>
  <c r="D1884" i="3"/>
  <c r="F1884" i="3" s="1"/>
  <c r="D1883" i="3"/>
  <c r="D1882" i="3"/>
  <c r="D1881" i="3"/>
  <c r="D1880" i="3"/>
  <c r="D1879" i="3"/>
  <c r="G1878" i="3"/>
  <c r="D1878" i="3"/>
  <c r="F1878" i="3" s="1"/>
  <c r="D1877" i="3"/>
  <c r="D1876" i="3"/>
  <c r="D1875" i="3"/>
  <c r="D1874" i="3"/>
  <c r="G1873" i="3"/>
  <c r="D1873" i="3"/>
  <c r="F1873" i="3" s="1"/>
  <c r="D1872" i="3"/>
  <c r="D1871" i="3"/>
  <c r="D1870" i="3"/>
  <c r="D1869" i="3"/>
  <c r="D1868" i="3"/>
  <c r="D1867" i="3"/>
  <c r="D1866" i="3"/>
  <c r="G1865" i="3"/>
  <c r="D1865" i="3"/>
  <c r="F1865" i="3" s="1"/>
  <c r="D1864" i="3"/>
  <c r="D1863" i="3"/>
  <c r="D1862" i="3"/>
  <c r="D1861" i="3"/>
  <c r="G1860" i="3"/>
  <c r="D1860" i="3"/>
  <c r="F1860" i="3" s="1"/>
  <c r="D1859" i="3"/>
  <c r="D1858" i="3"/>
  <c r="D1857" i="3"/>
  <c r="D1856" i="3"/>
  <c r="D1855" i="3"/>
  <c r="D1854" i="3"/>
  <c r="D1853" i="3"/>
  <c r="D1852" i="3"/>
  <c r="D1851" i="3"/>
  <c r="G1850" i="3"/>
  <c r="D1850" i="3"/>
  <c r="F1850" i="3" s="1"/>
  <c r="D1849" i="3"/>
  <c r="D1848" i="3"/>
  <c r="D1847" i="3"/>
  <c r="D1846" i="3"/>
  <c r="G1845" i="3"/>
  <c r="D1845" i="3"/>
  <c r="F1845" i="3" s="1"/>
  <c r="D1844" i="3"/>
  <c r="D1843" i="3"/>
  <c r="D1842" i="3"/>
  <c r="D1841" i="3"/>
  <c r="D1840" i="3"/>
  <c r="D1839" i="3"/>
  <c r="G1838" i="3"/>
  <c r="D1838" i="3"/>
  <c r="F1838" i="3" s="1"/>
  <c r="D1837" i="3"/>
  <c r="D1836" i="3"/>
  <c r="D1835" i="3"/>
  <c r="D1834" i="3"/>
  <c r="D1833" i="3"/>
  <c r="D1832" i="3"/>
  <c r="D1831" i="3"/>
  <c r="D1830" i="3"/>
  <c r="G1829" i="3"/>
  <c r="D1829" i="3"/>
  <c r="F1829" i="3" s="1"/>
  <c r="D1828" i="3"/>
  <c r="D1827" i="3"/>
  <c r="D1826" i="3"/>
  <c r="D1825" i="3"/>
  <c r="G1824" i="3"/>
  <c r="D1824" i="3"/>
  <c r="F1824" i="3" s="1"/>
  <c r="D1823" i="3"/>
  <c r="D1822" i="3"/>
  <c r="D1821" i="3"/>
  <c r="D1820" i="3"/>
  <c r="G1819" i="3"/>
  <c r="D1819" i="3"/>
  <c r="F1819" i="3" s="1"/>
  <c r="D1818" i="3"/>
  <c r="D1817" i="3"/>
  <c r="D1816" i="3"/>
  <c r="D1815" i="3"/>
  <c r="D1814" i="3"/>
  <c r="D1813" i="3"/>
  <c r="D1812" i="3"/>
  <c r="G1811" i="3"/>
  <c r="D1811" i="3"/>
  <c r="F1811" i="3" s="1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G1798" i="3"/>
  <c r="D1798" i="3"/>
  <c r="F1798" i="3" s="1"/>
  <c r="D1797" i="3"/>
  <c r="D1796" i="3"/>
  <c r="D1795" i="3"/>
  <c r="D1794" i="3"/>
  <c r="D1793" i="3"/>
  <c r="D1792" i="3"/>
  <c r="D1791" i="3"/>
  <c r="D1790" i="3"/>
  <c r="G1789" i="3"/>
  <c r="D1789" i="3"/>
  <c r="F1789" i="3" s="1"/>
  <c r="D1788" i="3"/>
  <c r="D1787" i="3"/>
  <c r="D1786" i="3"/>
  <c r="D1785" i="3"/>
  <c r="D1784" i="3"/>
  <c r="D1783" i="3"/>
  <c r="G1782" i="3"/>
  <c r="D1782" i="3"/>
  <c r="F1782" i="3" s="1"/>
  <c r="D1781" i="3"/>
  <c r="D1780" i="3"/>
  <c r="D1779" i="3"/>
  <c r="D1778" i="3"/>
  <c r="G1777" i="3"/>
  <c r="D1777" i="3"/>
  <c r="F1777" i="3" s="1"/>
  <c r="D1776" i="3"/>
  <c r="D1775" i="3"/>
  <c r="D1774" i="3"/>
  <c r="D1773" i="3"/>
  <c r="D1772" i="3"/>
  <c r="D1771" i="3"/>
  <c r="G1770" i="3"/>
  <c r="D1770" i="3"/>
  <c r="F1770" i="3" s="1"/>
  <c r="D1769" i="3"/>
  <c r="D1768" i="3"/>
  <c r="D1767" i="3"/>
  <c r="D1766" i="3"/>
  <c r="D1765" i="3"/>
  <c r="D1764" i="3"/>
  <c r="G1763" i="3"/>
  <c r="D1763" i="3"/>
  <c r="F1763" i="3" s="1"/>
  <c r="D1762" i="3"/>
  <c r="D1761" i="3"/>
  <c r="D1760" i="3"/>
  <c r="D1759" i="3"/>
  <c r="D1758" i="3"/>
  <c r="G1757" i="3"/>
  <c r="D1757" i="3"/>
  <c r="F1757" i="3" s="1"/>
  <c r="D1756" i="3"/>
  <c r="D1755" i="3"/>
  <c r="D1754" i="3"/>
  <c r="D1753" i="3"/>
  <c r="D1752" i="3"/>
  <c r="G1751" i="3"/>
  <c r="D1751" i="3"/>
  <c r="F1751" i="3" s="1"/>
  <c r="D1750" i="3"/>
  <c r="D1749" i="3"/>
  <c r="D1748" i="3"/>
  <c r="D1747" i="3"/>
  <c r="D1746" i="3"/>
  <c r="G1745" i="3"/>
  <c r="D1745" i="3"/>
  <c r="F1745" i="3" s="1"/>
  <c r="D1744" i="3"/>
  <c r="D1743" i="3"/>
  <c r="D1742" i="3"/>
  <c r="D1741" i="3"/>
  <c r="D1740" i="3"/>
  <c r="D1739" i="3"/>
  <c r="G1738" i="3"/>
  <c r="D1738" i="3"/>
  <c r="F1738" i="3" s="1"/>
  <c r="D1737" i="3"/>
  <c r="D1736" i="3"/>
  <c r="D1735" i="3"/>
  <c r="D1734" i="3"/>
  <c r="D1733" i="3"/>
  <c r="G1732" i="3"/>
  <c r="D1732" i="3"/>
  <c r="F1732" i="3" s="1"/>
  <c r="D1731" i="3"/>
  <c r="D1730" i="3"/>
  <c r="D1729" i="3"/>
  <c r="G1728" i="3"/>
  <c r="D1728" i="3"/>
  <c r="F1728" i="3" s="1"/>
  <c r="D1727" i="3"/>
  <c r="D1726" i="3"/>
  <c r="D1725" i="3"/>
  <c r="G1724" i="3"/>
  <c r="D1724" i="3"/>
  <c r="F1724" i="3" s="1"/>
  <c r="D1723" i="3"/>
  <c r="D1722" i="3"/>
  <c r="D1721" i="3"/>
  <c r="D1720" i="3"/>
  <c r="D1719" i="3"/>
  <c r="G1718" i="3"/>
  <c r="D1718" i="3"/>
  <c r="F1718" i="3" s="1"/>
  <c r="D1717" i="3"/>
  <c r="D1716" i="3"/>
  <c r="D1715" i="3"/>
  <c r="D1714" i="3"/>
  <c r="D1713" i="3"/>
  <c r="D1712" i="3"/>
  <c r="G1711" i="3"/>
  <c r="D1711" i="3"/>
  <c r="F1711" i="3" s="1"/>
  <c r="D1710" i="3"/>
  <c r="D1709" i="3"/>
  <c r="D1708" i="3"/>
  <c r="D1707" i="3"/>
  <c r="G1706" i="3"/>
  <c r="D1706" i="3"/>
  <c r="F1706" i="3" s="1"/>
  <c r="D1705" i="3"/>
  <c r="D1704" i="3"/>
  <c r="G1703" i="3"/>
  <c r="D1703" i="3"/>
  <c r="F1703" i="3" s="1"/>
  <c r="D1702" i="3"/>
  <c r="D1701" i="3"/>
  <c r="D1700" i="3"/>
  <c r="G1699" i="3"/>
  <c r="D1699" i="3"/>
  <c r="F1699" i="3" s="1"/>
  <c r="D1698" i="3"/>
  <c r="D1697" i="3"/>
  <c r="D1696" i="3"/>
  <c r="G1695" i="3"/>
  <c r="D1695" i="3"/>
  <c r="F1695" i="3" s="1"/>
  <c r="D1694" i="3"/>
  <c r="D1693" i="3"/>
  <c r="G1692" i="3"/>
  <c r="D1692" i="3"/>
  <c r="F1692" i="3" s="1"/>
  <c r="D1691" i="3"/>
  <c r="D1690" i="3"/>
  <c r="D1689" i="3"/>
  <c r="G1688" i="3"/>
  <c r="D1688" i="3"/>
  <c r="F1688" i="3" s="1"/>
  <c r="D1687" i="3"/>
  <c r="D1686" i="3"/>
  <c r="G1685" i="3"/>
  <c r="D1685" i="3"/>
  <c r="F1685" i="3" s="1"/>
  <c r="D1684" i="3"/>
  <c r="D1683" i="3"/>
  <c r="D1682" i="3"/>
  <c r="D1681" i="3"/>
  <c r="D1680" i="3"/>
  <c r="D1679" i="3"/>
  <c r="D1678" i="3"/>
  <c r="G1677" i="3"/>
  <c r="D1677" i="3"/>
  <c r="F1677" i="3" s="1"/>
  <c r="D1676" i="3"/>
  <c r="D1675" i="3"/>
  <c r="G1674" i="3"/>
  <c r="D1674" i="3"/>
  <c r="F1674" i="3" s="1"/>
  <c r="D1673" i="3"/>
  <c r="D1672" i="3"/>
  <c r="D1671" i="3"/>
  <c r="G1670" i="3"/>
  <c r="D1670" i="3"/>
  <c r="F1670" i="3" s="1"/>
  <c r="D1669" i="3"/>
  <c r="D1668" i="3"/>
  <c r="D1667" i="3"/>
  <c r="D1666" i="3"/>
  <c r="D1665" i="3"/>
  <c r="D1664" i="3"/>
  <c r="D1663" i="3"/>
  <c r="G1662" i="3"/>
  <c r="D1662" i="3"/>
  <c r="F1662" i="3" s="1"/>
  <c r="D1661" i="3"/>
  <c r="G1660" i="3"/>
  <c r="D1660" i="3"/>
  <c r="F1660" i="3" s="1"/>
  <c r="D1659" i="3"/>
  <c r="D1658" i="3"/>
  <c r="D1657" i="3"/>
  <c r="D1656" i="3"/>
  <c r="D1655" i="3"/>
  <c r="D1654" i="3"/>
  <c r="D1653" i="3"/>
  <c r="G1652" i="3"/>
  <c r="D1652" i="3"/>
  <c r="F1652" i="3" s="1"/>
  <c r="D1651" i="3"/>
  <c r="D1650" i="3"/>
  <c r="D1649" i="3"/>
  <c r="D1648" i="3"/>
  <c r="D1647" i="3"/>
  <c r="D1646" i="3"/>
  <c r="D1645" i="3"/>
  <c r="D1644" i="3"/>
  <c r="D1643" i="3"/>
  <c r="G1642" i="3"/>
  <c r="D1642" i="3"/>
  <c r="F1642" i="3" s="1"/>
  <c r="D1641" i="3"/>
  <c r="D1640" i="3"/>
  <c r="D1639" i="3"/>
  <c r="D1638" i="3"/>
  <c r="D1637" i="3"/>
  <c r="D1636" i="3"/>
  <c r="G1635" i="3"/>
  <c r="D1635" i="3"/>
  <c r="F1635" i="3" s="1"/>
  <c r="D1634" i="3"/>
  <c r="D1633" i="3"/>
  <c r="D1632" i="3"/>
  <c r="D1631" i="3"/>
  <c r="D1630" i="3"/>
  <c r="D1629" i="3"/>
  <c r="D1628" i="3"/>
  <c r="G1627" i="3"/>
  <c r="D1627" i="3"/>
  <c r="F1627" i="3" s="1"/>
  <c r="D1626" i="3"/>
  <c r="D1625" i="3"/>
  <c r="D1624" i="3"/>
  <c r="D1623" i="3"/>
  <c r="G1622" i="3"/>
  <c r="D1622" i="3"/>
  <c r="F1622" i="3" s="1"/>
  <c r="D1621" i="3"/>
  <c r="D1620" i="3"/>
  <c r="D1619" i="3"/>
  <c r="D1618" i="3"/>
  <c r="D1617" i="3"/>
  <c r="G1616" i="3"/>
  <c r="D1616" i="3"/>
  <c r="F1616" i="3" s="1"/>
  <c r="D1615" i="3"/>
  <c r="D1614" i="3"/>
  <c r="D1613" i="3"/>
  <c r="D1612" i="3"/>
  <c r="G1611" i="3"/>
  <c r="D1611" i="3"/>
  <c r="F1611" i="3" s="1"/>
  <c r="D1610" i="3"/>
  <c r="D1609" i="3"/>
  <c r="D1608" i="3"/>
  <c r="D1607" i="3"/>
  <c r="D1606" i="3"/>
  <c r="D1605" i="3"/>
  <c r="D1604" i="3"/>
  <c r="D1603" i="3"/>
  <c r="G1602" i="3"/>
  <c r="D1602" i="3"/>
  <c r="F1602" i="3" s="1"/>
  <c r="D1601" i="3"/>
  <c r="D1600" i="3"/>
  <c r="D1599" i="3"/>
  <c r="G1598" i="3"/>
  <c r="D1598" i="3"/>
  <c r="F1598" i="3" s="1"/>
  <c r="D1597" i="3"/>
  <c r="D1596" i="3"/>
  <c r="D1595" i="3"/>
  <c r="G1594" i="3"/>
  <c r="D1594" i="3"/>
  <c r="F1594" i="3" s="1"/>
  <c r="D1593" i="3"/>
  <c r="D1592" i="3"/>
  <c r="D1591" i="3"/>
  <c r="D1590" i="3"/>
  <c r="D1589" i="3"/>
  <c r="G1588" i="3"/>
  <c r="D1588" i="3"/>
  <c r="F1588" i="3" s="1"/>
  <c r="D1587" i="3"/>
  <c r="D1586" i="3"/>
  <c r="D1585" i="3"/>
  <c r="D1584" i="3"/>
  <c r="G1583" i="3"/>
  <c r="D1583" i="3"/>
  <c r="F1583" i="3" s="1"/>
  <c r="D1582" i="3"/>
  <c r="D1581" i="3"/>
  <c r="D1580" i="3"/>
  <c r="D1579" i="3"/>
  <c r="D1578" i="3"/>
  <c r="D1577" i="3"/>
  <c r="G1576" i="3"/>
  <c r="D1576" i="3"/>
  <c r="F1576" i="3" s="1"/>
  <c r="D1575" i="3"/>
  <c r="D1574" i="3"/>
  <c r="D1573" i="3"/>
  <c r="D1572" i="3"/>
  <c r="D1571" i="3"/>
  <c r="D1570" i="3"/>
  <c r="D1569" i="3"/>
  <c r="G1568" i="3"/>
  <c r="D1568" i="3"/>
  <c r="F1568" i="3" s="1"/>
  <c r="D1567" i="3"/>
  <c r="D1566" i="3"/>
  <c r="D1565" i="3"/>
  <c r="D1564" i="3"/>
  <c r="D1563" i="3"/>
  <c r="G1562" i="3"/>
  <c r="D1562" i="3"/>
  <c r="F1562" i="3" s="1"/>
  <c r="D1561" i="3"/>
  <c r="D1560" i="3"/>
  <c r="D1559" i="3"/>
  <c r="D1558" i="3"/>
  <c r="D1557" i="3"/>
  <c r="D1556" i="3"/>
  <c r="G1555" i="3"/>
  <c r="D1555" i="3"/>
  <c r="F1555" i="3" s="1"/>
  <c r="D1554" i="3"/>
  <c r="D1553" i="3"/>
  <c r="D1552" i="3"/>
  <c r="G1551" i="3"/>
  <c r="D1551" i="3"/>
  <c r="F1551" i="3" s="1"/>
  <c r="D1550" i="3"/>
  <c r="G1549" i="3"/>
  <c r="D1549" i="3"/>
  <c r="F1549" i="3" s="1"/>
  <c r="D1548" i="3"/>
  <c r="D1547" i="3"/>
  <c r="D1546" i="3"/>
  <c r="D1545" i="3"/>
  <c r="D1544" i="3"/>
  <c r="D1543" i="3"/>
  <c r="D1542" i="3"/>
  <c r="D1541" i="3"/>
  <c r="G1540" i="3"/>
  <c r="D1540" i="3"/>
  <c r="F1540" i="3" s="1"/>
  <c r="D1539" i="3"/>
  <c r="D1538" i="3"/>
  <c r="G1537" i="3"/>
  <c r="D1537" i="3"/>
  <c r="F1537" i="3" s="1"/>
  <c r="D1536" i="3"/>
  <c r="D1535" i="3"/>
  <c r="D1534" i="3"/>
  <c r="G1533" i="3"/>
  <c r="D1533" i="3"/>
  <c r="F1533" i="3" s="1"/>
  <c r="D1532" i="3"/>
  <c r="D1531" i="3"/>
  <c r="D1530" i="3"/>
  <c r="D1529" i="3"/>
  <c r="D1528" i="3"/>
  <c r="G1527" i="3"/>
  <c r="D1527" i="3"/>
  <c r="F1527" i="3" s="1"/>
  <c r="D1526" i="3"/>
  <c r="D1525" i="3"/>
  <c r="G1524" i="3"/>
  <c r="D1524" i="3"/>
  <c r="F1524" i="3" s="1"/>
  <c r="D1523" i="3"/>
  <c r="D1522" i="3"/>
  <c r="D1521" i="3"/>
  <c r="D1520" i="3"/>
  <c r="D1519" i="3"/>
  <c r="G1518" i="3"/>
  <c r="F1518" i="3"/>
  <c r="D1518" i="3"/>
  <c r="G1517" i="3"/>
  <c r="F1517" i="3"/>
  <c r="D1517" i="3"/>
  <c r="G1516" i="3"/>
  <c r="D1516" i="3"/>
  <c r="F1516" i="3" s="1"/>
  <c r="G1515" i="3"/>
  <c r="D1515" i="3"/>
  <c r="F1515" i="3" s="1"/>
  <c r="G1514" i="3"/>
  <c r="D1514" i="3"/>
  <c r="F1514" i="3" s="1"/>
  <c r="D1513" i="3"/>
  <c r="D1512" i="3"/>
  <c r="D1511" i="3"/>
  <c r="D1510" i="3"/>
  <c r="D1509" i="3"/>
  <c r="G1508" i="3"/>
  <c r="D1508" i="3"/>
  <c r="F1508" i="3" s="1"/>
  <c r="D1507" i="3"/>
  <c r="D1506" i="3"/>
  <c r="G1505" i="3"/>
  <c r="D1505" i="3"/>
  <c r="F1505" i="3" s="1"/>
  <c r="D1504" i="3"/>
  <c r="D1503" i="3"/>
  <c r="G1502" i="3"/>
  <c r="D1502" i="3"/>
  <c r="F1502" i="3" s="1"/>
  <c r="D1501" i="3"/>
  <c r="D1500" i="3"/>
  <c r="D1499" i="3"/>
  <c r="D1498" i="3"/>
  <c r="D1497" i="3"/>
  <c r="D1496" i="3"/>
  <c r="G1495" i="3"/>
  <c r="D1495" i="3"/>
  <c r="F1495" i="3" s="1"/>
  <c r="D1494" i="3"/>
  <c r="D1493" i="3"/>
  <c r="D1492" i="3"/>
  <c r="D1491" i="3"/>
  <c r="D1490" i="3"/>
  <c r="D1489" i="3"/>
  <c r="D1488" i="3"/>
  <c r="D1487" i="3"/>
  <c r="D1486" i="3"/>
  <c r="D1485" i="3"/>
  <c r="D1484" i="3"/>
  <c r="G1483" i="3"/>
  <c r="D1483" i="3"/>
  <c r="F1483" i="3" s="1"/>
  <c r="D1482" i="3"/>
  <c r="D1481" i="3"/>
  <c r="D1480" i="3"/>
  <c r="D1479" i="3"/>
  <c r="D1478" i="3"/>
  <c r="D1477" i="3"/>
  <c r="G1476" i="3"/>
  <c r="D1476" i="3"/>
  <c r="F1476" i="3" s="1"/>
  <c r="D1475" i="3"/>
  <c r="D1474" i="3"/>
  <c r="D1473" i="3"/>
  <c r="D1472" i="3"/>
  <c r="D1471" i="3"/>
  <c r="D1470" i="3"/>
  <c r="D1469" i="3"/>
  <c r="D1468" i="3"/>
  <c r="G1467" i="3"/>
  <c r="D1467" i="3"/>
  <c r="F1467" i="3" s="1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G1447" i="3"/>
  <c r="D1447" i="3"/>
  <c r="F1447" i="3" s="1"/>
  <c r="D1446" i="3"/>
  <c r="D1445" i="3"/>
  <c r="D1444" i="3"/>
  <c r="D1443" i="3"/>
  <c r="D1442" i="3"/>
  <c r="D1441" i="3"/>
  <c r="G1440" i="3"/>
  <c r="D1440" i="3"/>
  <c r="F1440" i="3" s="1"/>
  <c r="D1439" i="3"/>
  <c r="D1438" i="3"/>
  <c r="D1437" i="3"/>
  <c r="D1436" i="3"/>
  <c r="D1435" i="3"/>
  <c r="D1434" i="3"/>
  <c r="G1433" i="3"/>
  <c r="D1433" i="3"/>
  <c r="F1433" i="3" s="1"/>
  <c r="D1432" i="3"/>
  <c r="D1431" i="3"/>
  <c r="D1430" i="3"/>
  <c r="D1429" i="3"/>
  <c r="D1428" i="3"/>
  <c r="D1427" i="3"/>
  <c r="D1426" i="3"/>
  <c r="D1425" i="3"/>
  <c r="D1424" i="3"/>
  <c r="D1423" i="3"/>
  <c r="G1422" i="3"/>
  <c r="D1422" i="3"/>
  <c r="F1422" i="3" s="1"/>
  <c r="D1421" i="3"/>
  <c r="D1420" i="3"/>
  <c r="D1419" i="3"/>
  <c r="D1418" i="3"/>
  <c r="G1417" i="3"/>
  <c r="D1417" i="3"/>
  <c r="F1417" i="3" s="1"/>
  <c r="D1416" i="3"/>
  <c r="D1415" i="3"/>
  <c r="D1414" i="3"/>
  <c r="D1413" i="3"/>
  <c r="D1412" i="3"/>
  <c r="D1411" i="3"/>
  <c r="G1410" i="3"/>
  <c r="D1410" i="3"/>
  <c r="F1410" i="3" s="1"/>
  <c r="D1409" i="3"/>
  <c r="D1408" i="3"/>
  <c r="D1407" i="3"/>
  <c r="D1406" i="3"/>
  <c r="D1405" i="3"/>
  <c r="D1404" i="3"/>
  <c r="D1403" i="3"/>
  <c r="D1402" i="3"/>
  <c r="D1401" i="3"/>
  <c r="D1400" i="3"/>
  <c r="D1399" i="3"/>
  <c r="G1398" i="3"/>
  <c r="D1398" i="3"/>
  <c r="F1398" i="3" s="1"/>
  <c r="D1397" i="3"/>
  <c r="D1396" i="3"/>
  <c r="D1395" i="3"/>
  <c r="D1394" i="3"/>
  <c r="D1393" i="3"/>
  <c r="D1392" i="3"/>
  <c r="D1391" i="3"/>
  <c r="D1390" i="3"/>
  <c r="D1389" i="3"/>
  <c r="G1388" i="3"/>
  <c r="D1388" i="3"/>
  <c r="F1388" i="3" s="1"/>
  <c r="D1387" i="3"/>
  <c r="D1386" i="3"/>
  <c r="D1385" i="3"/>
  <c r="G1384" i="3"/>
  <c r="D1384" i="3"/>
  <c r="F1384" i="3" s="1"/>
  <c r="D1383" i="3"/>
  <c r="D1382" i="3"/>
  <c r="D1381" i="3"/>
  <c r="D1380" i="3"/>
  <c r="D1379" i="3"/>
  <c r="G1378" i="3"/>
  <c r="D1378" i="3"/>
  <c r="F1378" i="3" s="1"/>
  <c r="D1377" i="3"/>
  <c r="D1376" i="3"/>
  <c r="D1375" i="3"/>
  <c r="D1374" i="3"/>
  <c r="G1373" i="3"/>
  <c r="D1373" i="3"/>
  <c r="F1373" i="3" s="1"/>
  <c r="D1372" i="3"/>
  <c r="D1371" i="3"/>
  <c r="D1370" i="3"/>
  <c r="D1369" i="3"/>
  <c r="D1368" i="3"/>
  <c r="D1367" i="3"/>
  <c r="D1366" i="3"/>
  <c r="G1365" i="3"/>
  <c r="D1365" i="3"/>
  <c r="F1365" i="3" s="1"/>
  <c r="D1364" i="3"/>
  <c r="D1363" i="3"/>
  <c r="D1362" i="3"/>
  <c r="D1361" i="3"/>
  <c r="G1360" i="3"/>
  <c r="D1360" i="3"/>
  <c r="F1360" i="3" s="1"/>
  <c r="D1359" i="3"/>
  <c r="D1358" i="3"/>
  <c r="D1357" i="3"/>
  <c r="D1356" i="3"/>
  <c r="D1355" i="3"/>
  <c r="D1354" i="3"/>
  <c r="D1353" i="3"/>
  <c r="D1352" i="3"/>
  <c r="D1351" i="3"/>
  <c r="G1350" i="3"/>
  <c r="D1350" i="3"/>
  <c r="F1350" i="3" s="1"/>
  <c r="D1349" i="3"/>
  <c r="D1348" i="3"/>
  <c r="D1347" i="3"/>
  <c r="D1346" i="3"/>
  <c r="G1345" i="3"/>
  <c r="D1345" i="3"/>
  <c r="F1345" i="3" s="1"/>
  <c r="D1344" i="3"/>
  <c r="D1343" i="3"/>
  <c r="D1342" i="3"/>
  <c r="D1341" i="3"/>
  <c r="D1340" i="3"/>
  <c r="D1339" i="3"/>
  <c r="G1338" i="3"/>
  <c r="D1338" i="3"/>
  <c r="F1338" i="3" s="1"/>
  <c r="D1337" i="3"/>
  <c r="D1336" i="3"/>
  <c r="D1335" i="3"/>
  <c r="D1334" i="3"/>
  <c r="D1333" i="3"/>
  <c r="D1332" i="3"/>
  <c r="D1331" i="3"/>
  <c r="D1330" i="3"/>
  <c r="G1329" i="3"/>
  <c r="D1329" i="3"/>
  <c r="F1329" i="3" s="1"/>
  <c r="D1328" i="3"/>
  <c r="D1327" i="3"/>
  <c r="D1326" i="3"/>
  <c r="D1325" i="3"/>
  <c r="G1324" i="3"/>
  <c r="D1324" i="3"/>
  <c r="F1324" i="3" s="1"/>
  <c r="D1323" i="3"/>
  <c r="D1322" i="3"/>
  <c r="D1321" i="3"/>
  <c r="D1320" i="3"/>
  <c r="G1319" i="3"/>
  <c r="D1319" i="3"/>
  <c r="F1319" i="3" s="1"/>
  <c r="D1318" i="3"/>
  <c r="D1317" i="3"/>
  <c r="D1316" i="3"/>
  <c r="D1315" i="3"/>
  <c r="D1314" i="3"/>
  <c r="D1313" i="3"/>
  <c r="D1312" i="3"/>
  <c r="G1311" i="3"/>
  <c r="D1311" i="3"/>
  <c r="F1311" i="3" s="1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G1298" i="3"/>
  <c r="D1298" i="3"/>
  <c r="F1298" i="3" s="1"/>
  <c r="D1297" i="3"/>
  <c r="D1296" i="3"/>
  <c r="D1295" i="3"/>
  <c r="D1294" i="3"/>
  <c r="D1293" i="3"/>
  <c r="D1292" i="3"/>
  <c r="D1291" i="3"/>
  <c r="D1290" i="3"/>
  <c r="G1289" i="3"/>
  <c r="D1289" i="3"/>
  <c r="F1289" i="3" s="1"/>
  <c r="D1288" i="3"/>
  <c r="D1287" i="3"/>
  <c r="D1286" i="3"/>
  <c r="D1285" i="3"/>
  <c r="D1284" i="3"/>
  <c r="D1283" i="3"/>
  <c r="G1282" i="3"/>
  <c r="D1282" i="3"/>
  <c r="F1282" i="3" s="1"/>
  <c r="D1281" i="3"/>
  <c r="D1280" i="3"/>
  <c r="D1279" i="3"/>
  <c r="D1278" i="3"/>
  <c r="G1277" i="3"/>
  <c r="D1277" i="3"/>
  <c r="F1277" i="3" s="1"/>
  <c r="D1276" i="3"/>
  <c r="D1275" i="3"/>
  <c r="D1274" i="3"/>
  <c r="D1273" i="3"/>
  <c r="D1272" i="3"/>
  <c r="D1271" i="3"/>
  <c r="G1270" i="3"/>
  <c r="D1270" i="3"/>
  <c r="F1270" i="3" s="1"/>
  <c r="D1269" i="3"/>
  <c r="D1268" i="3"/>
  <c r="D1267" i="3"/>
  <c r="D1266" i="3"/>
  <c r="D1265" i="3"/>
  <c r="D1264" i="3"/>
  <c r="G1263" i="3"/>
  <c r="D1263" i="3"/>
  <c r="F1263" i="3" s="1"/>
  <c r="D1262" i="3"/>
  <c r="D1261" i="3"/>
  <c r="D1260" i="3"/>
  <c r="D1259" i="3"/>
  <c r="D1258" i="3"/>
  <c r="G1257" i="3"/>
  <c r="D1257" i="3"/>
  <c r="F1257" i="3" s="1"/>
  <c r="D1256" i="3"/>
  <c r="D1255" i="3"/>
  <c r="D1254" i="3"/>
  <c r="D1253" i="3"/>
  <c r="D1252" i="3"/>
  <c r="G1251" i="3"/>
  <c r="D1251" i="3"/>
  <c r="F1251" i="3" s="1"/>
  <c r="D1250" i="3"/>
  <c r="D1249" i="3"/>
  <c r="D1248" i="3"/>
  <c r="D1247" i="3"/>
  <c r="D1246" i="3"/>
  <c r="G1245" i="3"/>
  <c r="D1245" i="3"/>
  <c r="F1245" i="3" s="1"/>
  <c r="D1244" i="3"/>
  <c r="D1243" i="3"/>
  <c r="D1242" i="3"/>
  <c r="D1241" i="3"/>
  <c r="D1240" i="3"/>
  <c r="D1239" i="3"/>
  <c r="G1238" i="3"/>
  <c r="D1238" i="3"/>
  <c r="F1238" i="3" s="1"/>
  <c r="D1237" i="3"/>
  <c r="D1236" i="3"/>
  <c r="D1235" i="3"/>
  <c r="D1234" i="3"/>
  <c r="D1233" i="3"/>
  <c r="G1232" i="3"/>
  <c r="D1232" i="3"/>
  <c r="F1232" i="3" s="1"/>
  <c r="D1231" i="3"/>
  <c r="D1230" i="3"/>
  <c r="D1229" i="3"/>
  <c r="G1228" i="3"/>
  <c r="D1228" i="3"/>
  <c r="F1228" i="3" s="1"/>
  <c r="D1227" i="3"/>
  <c r="D1226" i="3"/>
  <c r="D1225" i="3"/>
  <c r="G1224" i="3"/>
  <c r="D1224" i="3"/>
  <c r="F1224" i="3" s="1"/>
  <c r="D1223" i="3"/>
  <c r="D1222" i="3"/>
  <c r="D1221" i="3"/>
  <c r="D1220" i="3"/>
  <c r="D1219" i="3"/>
  <c r="G1218" i="3"/>
  <c r="D1218" i="3"/>
  <c r="F1218" i="3" s="1"/>
  <c r="D1217" i="3"/>
  <c r="D1216" i="3"/>
  <c r="D1215" i="3"/>
  <c r="D1214" i="3"/>
  <c r="D1213" i="3"/>
  <c r="D1212" i="3"/>
  <c r="G1211" i="3"/>
  <c r="D1211" i="3"/>
  <c r="F1211" i="3" s="1"/>
  <c r="D1210" i="3"/>
  <c r="D1209" i="3"/>
  <c r="D1208" i="3"/>
  <c r="D1207" i="3"/>
  <c r="G1206" i="3"/>
  <c r="D1206" i="3"/>
  <c r="F1206" i="3" s="1"/>
  <c r="D1205" i="3"/>
  <c r="D1204" i="3"/>
  <c r="G1203" i="3"/>
  <c r="D1203" i="3"/>
  <c r="F1203" i="3" s="1"/>
  <c r="D1202" i="3"/>
  <c r="D1201" i="3"/>
  <c r="D1200" i="3"/>
  <c r="G1199" i="3"/>
  <c r="D1199" i="3"/>
  <c r="F1199" i="3" s="1"/>
  <c r="D1198" i="3"/>
  <c r="D1197" i="3"/>
  <c r="D1196" i="3"/>
  <c r="G1195" i="3"/>
  <c r="D1195" i="3"/>
  <c r="F1195" i="3" s="1"/>
  <c r="D1194" i="3"/>
  <c r="D1193" i="3"/>
  <c r="G1192" i="3"/>
  <c r="D1192" i="3"/>
  <c r="F1192" i="3" s="1"/>
  <c r="D1191" i="3"/>
  <c r="D1190" i="3"/>
  <c r="D1189" i="3"/>
  <c r="G1188" i="3"/>
  <c r="D1188" i="3"/>
  <c r="F1188" i="3" s="1"/>
  <c r="D1187" i="3"/>
  <c r="D1186" i="3"/>
  <c r="G1185" i="3"/>
  <c r="D1185" i="3"/>
  <c r="F1185" i="3" s="1"/>
  <c r="D1184" i="3"/>
  <c r="D1183" i="3"/>
  <c r="D1182" i="3"/>
  <c r="D1181" i="3"/>
  <c r="D1180" i="3"/>
  <c r="D1179" i="3"/>
  <c r="D1178" i="3"/>
  <c r="G1177" i="3"/>
  <c r="D1177" i="3"/>
  <c r="F1177" i="3" s="1"/>
  <c r="D1176" i="3"/>
  <c r="D1175" i="3"/>
  <c r="G1174" i="3"/>
  <c r="D1174" i="3"/>
  <c r="F1174" i="3" s="1"/>
  <c r="D1173" i="3"/>
  <c r="D1172" i="3"/>
  <c r="D1171" i="3"/>
  <c r="G1170" i="3"/>
  <c r="D1170" i="3"/>
  <c r="F1170" i="3" s="1"/>
  <c r="D1169" i="3"/>
  <c r="D1168" i="3"/>
  <c r="D1167" i="3"/>
  <c r="D1166" i="3"/>
  <c r="D1165" i="3"/>
  <c r="D1164" i="3"/>
  <c r="D1163" i="3"/>
  <c r="G1162" i="3"/>
  <c r="D1162" i="3"/>
  <c r="F1162" i="3" s="1"/>
  <c r="D1161" i="3"/>
  <c r="G1160" i="3"/>
  <c r="D1160" i="3"/>
  <c r="F1160" i="3" s="1"/>
  <c r="D1159" i="3"/>
  <c r="D1158" i="3"/>
  <c r="D1157" i="3"/>
  <c r="D1156" i="3"/>
  <c r="D1155" i="3"/>
  <c r="D1154" i="3"/>
  <c r="D1153" i="3"/>
  <c r="G1152" i="3"/>
  <c r="D1152" i="3"/>
  <c r="F1152" i="3" s="1"/>
  <c r="D1151" i="3"/>
  <c r="D1150" i="3"/>
  <c r="D1149" i="3"/>
  <c r="D1148" i="3"/>
  <c r="D1147" i="3"/>
  <c r="D1146" i="3"/>
  <c r="D1145" i="3"/>
  <c r="D1144" i="3"/>
  <c r="D1143" i="3"/>
  <c r="G1142" i="3"/>
  <c r="D1142" i="3"/>
  <c r="F1142" i="3" s="1"/>
  <c r="D1141" i="3"/>
  <c r="D1140" i="3"/>
  <c r="D1139" i="3"/>
  <c r="D1138" i="3"/>
  <c r="D1137" i="3"/>
  <c r="D1136" i="3"/>
  <c r="G1135" i="3"/>
  <c r="D1135" i="3"/>
  <c r="F1135" i="3" s="1"/>
  <c r="D1134" i="3"/>
  <c r="D1133" i="3"/>
  <c r="D1132" i="3"/>
  <c r="D1131" i="3"/>
  <c r="D1130" i="3"/>
  <c r="D1129" i="3"/>
  <c r="D1128" i="3"/>
  <c r="G1127" i="3"/>
  <c r="D1127" i="3"/>
  <c r="F1127" i="3" s="1"/>
  <c r="D1126" i="3"/>
  <c r="D1125" i="3"/>
  <c r="D1124" i="3"/>
  <c r="D1123" i="3"/>
  <c r="G1122" i="3"/>
  <c r="D1122" i="3"/>
  <c r="F1122" i="3" s="1"/>
  <c r="D1121" i="3"/>
  <c r="D1120" i="3"/>
  <c r="D1119" i="3"/>
  <c r="D1118" i="3"/>
  <c r="D1117" i="3"/>
  <c r="G1116" i="3"/>
  <c r="D1116" i="3"/>
  <c r="F1116" i="3" s="1"/>
  <c r="D1115" i="3"/>
  <c r="D1114" i="3"/>
  <c r="D1113" i="3"/>
  <c r="D1112" i="3"/>
  <c r="G1111" i="3"/>
  <c r="D1111" i="3"/>
  <c r="F1111" i="3" s="1"/>
  <c r="D1110" i="3"/>
  <c r="D1109" i="3"/>
  <c r="D1108" i="3"/>
  <c r="D1107" i="3"/>
  <c r="D1106" i="3"/>
  <c r="D1105" i="3"/>
  <c r="D1104" i="3"/>
  <c r="D1103" i="3"/>
  <c r="G1102" i="3"/>
  <c r="D1102" i="3"/>
  <c r="F1102" i="3" s="1"/>
  <c r="D1101" i="3"/>
  <c r="D1100" i="3"/>
  <c r="D1099" i="3"/>
  <c r="G1098" i="3"/>
  <c r="D1098" i="3"/>
  <c r="F1098" i="3" s="1"/>
  <c r="D1097" i="3"/>
  <c r="D1096" i="3"/>
  <c r="D1095" i="3"/>
  <c r="G1094" i="3"/>
  <c r="D1094" i="3"/>
  <c r="F1094" i="3" s="1"/>
  <c r="D1093" i="3"/>
  <c r="D1092" i="3"/>
  <c r="D1091" i="3"/>
  <c r="D1090" i="3"/>
  <c r="D1089" i="3"/>
  <c r="G1088" i="3"/>
  <c r="D1088" i="3"/>
  <c r="F1088" i="3" s="1"/>
  <c r="D1087" i="3"/>
  <c r="D1086" i="3"/>
  <c r="D1085" i="3"/>
  <c r="D1084" i="3"/>
  <c r="G1083" i="3"/>
  <c r="D1083" i="3"/>
  <c r="F1083" i="3" s="1"/>
  <c r="D1082" i="3"/>
  <c r="D1081" i="3"/>
  <c r="D1080" i="3"/>
  <c r="D1079" i="3"/>
  <c r="D1078" i="3"/>
  <c r="D1077" i="3"/>
  <c r="G1076" i="3"/>
  <c r="D1076" i="3"/>
  <c r="F1076" i="3" s="1"/>
  <c r="D1075" i="3"/>
  <c r="D1074" i="3"/>
  <c r="D1073" i="3"/>
  <c r="D1072" i="3"/>
  <c r="D1071" i="3"/>
  <c r="D1070" i="3"/>
  <c r="D1069" i="3"/>
  <c r="G1068" i="3"/>
  <c r="D1068" i="3"/>
  <c r="F1068" i="3" s="1"/>
  <c r="D1067" i="3"/>
  <c r="D1066" i="3"/>
  <c r="D1065" i="3"/>
  <c r="D1064" i="3"/>
  <c r="D1063" i="3"/>
  <c r="G1062" i="3"/>
  <c r="D1062" i="3"/>
  <c r="F1062" i="3" s="1"/>
  <c r="D1061" i="3"/>
  <c r="D1060" i="3"/>
  <c r="D1059" i="3"/>
  <c r="D1058" i="3"/>
  <c r="D1057" i="3"/>
  <c r="D1056" i="3"/>
  <c r="G1055" i="3"/>
  <c r="D1055" i="3"/>
  <c r="F1055" i="3" s="1"/>
  <c r="D1054" i="3"/>
  <c r="D1053" i="3"/>
  <c r="D1052" i="3"/>
  <c r="G1051" i="3"/>
  <c r="D1051" i="3"/>
  <c r="F1051" i="3" s="1"/>
  <c r="D1050" i="3"/>
  <c r="G1049" i="3"/>
  <c r="D1049" i="3"/>
  <c r="F1049" i="3" s="1"/>
  <c r="D1048" i="3"/>
  <c r="D1047" i="3"/>
  <c r="D1046" i="3"/>
  <c r="D1045" i="3"/>
  <c r="D1044" i="3"/>
  <c r="D1043" i="3"/>
  <c r="D1042" i="3"/>
  <c r="D1041" i="3"/>
  <c r="G1040" i="3"/>
  <c r="D1040" i="3"/>
  <c r="F1040" i="3" s="1"/>
  <c r="D1039" i="3"/>
  <c r="D1038" i="3"/>
  <c r="G1037" i="3"/>
  <c r="D1037" i="3"/>
  <c r="F1037" i="3" s="1"/>
  <c r="D1036" i="3"/>
  <c r="D1035" i="3"/>
  <c r="D1034" i="3"/>
  <c r="G1033" i="3"/>
  <c r="D1033" i="3"/>
  <c r="F1033" i="3" s="1"/>
  <c r="D1032" i="3"/>
  <c r="D1031" i="3"/>
  <c r="D1030" i="3"/>
  <c r="D1029" i="3"/>
  <c r="D1028" i="3"/>
  <c r="G1027" i="3"/>
  <c r="D1027" i="3"/>
  <c r="F1027" i="3" s="1"/>
  <c r="D1026" i="3"/>
  <c r="D1025" i="3"/>
  <c r="G1024" i="3"/>
  <c r="D1024" i="3"/>
  <c r="F1024" i="3" s="1"/>
  <c r="D1023" i="3"/>
  <c r="D1022" i="3"/>
  <c r="D1021" i="3"/>
  <c r="D1020" i="3"/>
  <c r="D1019" i="3"/>
  <c r="G1018" i="3"/>
  <c r="F1018" i="3"/>
  <c r="D1018" i="3"/>
  <c r="G1017" i="3"/>
  <c r="F1017" i="3"/>
  <c r="D1017" i="3"/>
  <c r="G1016" i="3"/>
  <c r="D1016" i="3"/>
  <c r="F1016" i="3" s="1"/>
  <c r="G1015" i="3"/>
  <c r="D1015" i="3"/>
  <c r="F1015" i="3" s="1"/>
  <c r="G1014" i="3"/>
  <c r="D1014" i="3"/>
  <c r="F1014" i="3" s="1"/>
  <c r="D1013" i="3"/>
  <c r="D1012" i="3"/>
  <c r="D1011" i="3"/>
  <c r="D1010" i="3"/>
  <c r="D1009" i="3"/>
  <c r="G1008" i="3"/>
  <c r="D1008" i="3"/>
  <c r="F1008" i="3" s="1"/>
  <c r="D1007" i="3"/>
  <c r="D1006" i="3"/>
  <c r="G1005" i="3"/>
  <c r="D1005" i="3"/>
  <c r="F1005" i="3" s="1"/>
  <c r="D1004" i="3"/>
  <c r="D1003" i="3"/>
  <c r="G1002" i="3"/>
  <c r="D1002" i="3"/>
  <c r="F1002" i="3" s="1"/>
  <c r="D1001" i="3"/>
  <c r="D1000" i="3"/>
  <c r="D999" i="3"/>
  <c r="D998" i="3"/>
  <c r="D997" i="3"/>
  <c r="D996" i="3"/>
  <c r="G995" i="3"/>
  <c r="D995" i="3"/>
  <c r="F995" i="3" s="1"/>
  <c r="D994" i="3"/>
  <c r="D993" i="3"/>
  <c r="D992" i="3"/>
  <c r="D991" i="3"/>
  <c r="D990" i="3"/>
  <c r="D989" i="3"/>
  <c r="D988" i="3"/>
  <c r="D987" i="3"/>
  <c r="D986" i="3"/>
  <c r="D985" i="3"/>
  <c r="D984" i="3"/>
  <c r="G983" i="3"/>
  <c r="D983" i="3"/>
  <c r="F983" i="3" s="1"/>
  <c r="D982" i="3"/>
  <c r="D981" i="3"/>
  <c r="D980" i="3"/>
  <c r="D979" i="3"/>
  <c r="D978" i="3"/>
  <c r="D977" i="3"/>
  <c r="G976" i="3"/>
  <c r="D976" i="3"/>
  <c r="F976" i="3" s="1"/>
  <c r="D975" i="3"/>
  <c r="D974" i="3"/>
  <c r="D973" i="3"/>
  <c r="D972" i="3"/>
  <c r="D971" i="3"/>
  <c r="D970" i="3"/>
  <c r="D969" i="3"/>
  <c r="D968" i="3"/>
  <c r="G967" i="3"/>
  <c r="D967" i="3"/>
  <c r="F967" i="3" s="1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G947" i="3"/>
  <c r="D947" i="3"/>
  <c r="F947" i="3" s="1"/>
  <c r="D946" i="3"/>
  <c r="D945" i="3"/>
  <c r="D944" i="3"/>
  <c r="D943" i="3"/>
  <c r="D942" i="3"/>
  <c r="D941" i="3"/>
  <c r="G940" i="3"/>
  <c r="D940" i="3"/>
  <c r="F940" i="3" s="1"/>
  <c r="D939" i="3"/>
  <c r="D938" i="3"/>
  <c r="D937" i="3"/>
  <c r="D936" i="3"/>
  <c r="D935" i="3"/>
  <c r="D934" i="3"/>
  <c r="G933" i="3"/>
  <c r="D933" i="3"/>
  <c r="F933" i="3" s="1"/>
  <c r="D932" i="3"/>
  <c r="D931" i="3"/>
  <c r="D930" i="3"/>
  <c r="D929" i="3"/>
  <c r="D928" i="3"/>
  <c r="D927" i="3"/>
  <c r="D926" i="3"/>
  <c r="D925" i="3"/>
  <c r="D924" i="3"/>
  <c r="D923" i="3"/>
  <c r="G922" i="3"/>
  <c r="D922" i="3"/>
  <c r="F922" i="3" s="1"/>
  <c r="D921" i="3"/>
  <c r="D920" i="3"/>
  <c r="D919" i="3"/>
  <c r="D918" i="3"/>
  <c r="G917" i="3"/>
  <c r="D917" i="3"/>
  <c r="F917" i="3" s="1"/>
  <c r="D916" i="3"/>
  <c r="D915" i="3"/>
  <c r="D914" i="3"/>
  <c r="D913" i="3"/>
  <c r="D912" i="3"/>
  <c r="D911" i="3"/>
  <c r="G910" i="3"/>
  <c r="D910" i="3"/>
  <c r="F910" i="3" s="1"/>
  <c r="D909" i="3"/>
  <c r="D908" i="3"/>
  <c r="D907" i="3"/>
  <c r="D906" i="3"/>
  <c r="D905" i="3"/>
  <c r="D904" i="3"/>
  <c r="D903" i="3"/>
  <c r="D902" i="3"/>
  <c r="D901" i="3"/>
  <c r="D900" i="3"/>
  <c r="D899" i="3"/>
  <c r="G898" i="3"/>
  <c r="D898" i="3"/>
  <c r="F898" i="3" s="1"/>
  <c r="D897" i="3"/>
  <c r="D896" i="3"/>
  <c r="D895" i="3"/>
  <c r="D894" i="3"/>
  <c r="D893" i="3"/>
  <c r="D892" i="3"/>
  <c r="D891" i="3"/>
  <c r="D890" i="3"/>
  <c r="D889" i="3"/>
  <c r="G888" i="3"/>
  <c r="D888" i="3"/>
  <c r="F888" i="3" s="1"/>
  <c r="D887" i="3"/>
  <c r="D886" i="3"/>
  <c r="D885" i="3"/>
  <c r="G884" i="3"/>
  <c r="D884" i="3"/>
  <c r="F884" i="3" s="1"/>
  <c r="D883" i="3"/>
  <c r="D882" i="3"/>
  <c r="D881" i="3"/>
  <c r="D880" i="3"/>
  <c r="D879" i="3"/>
  <c r="G878" i="3"/>
  <c r="D878" i="3"/>
  <c r="F878" i="3" s="1"/>
  <c r="D877" i="3"/>
  <c r="D876" i="3"/>
  <c r="D875" i="3"/>
  <c r="D874" i="3"/>
  <c r="G873" i="3"/>
  <c r="D873" i="3"/>
  <c r="F873" i="3" s="1"/>
  <c r="D872" i="3"/>
  <c r="D871" i="3"/>
  <c r="D870" i="3"/>
  <c r="D869" i="3"/>
  <c r="D868" i="3"/>
  <c r="D867" i="3"/>
  <c r="D866" i="3"/>
  <c r="G865" i="3"/>
  <c r="D865" i="3"/>
  <c r="F865" i="3" s="1"/>
  <c r="D864" i="3"/>
  <c r="D863" i="3"/>
  <c r="D862" i="3"/>
  <c r="D861" i="3"/>
  <c r="G860" i="3"/>
  <c r="D860" i="3"/>
  <c r="F860" i="3" s="1"/>
  <c r="D859" i="3"/>
  <c r="D858" i="3"/>
  <c r="D857" i="3"/>
  <c r="D856" i="3"/>
  <c r="D855" i="3"/>
  <c r="D854" i="3"/>
  <c r="D853" i="3"/>
  <c r="D852" i="3"/>
  <c r="D851" i="3"/>
  <c r="G850" i="3"/>
  <c r="D850" i="3"/>
  <c r="F850" i="3" s="1"/>
  <c r="D849" i="3"/>
  <c r="D848" i="3"/>
  <c r="D847" i="3"/>
  <c r="D846" i="3"/>
  <c r="G845" i="3"/>
  <c r="D845" i="3"/>
  <c r="F845" i="3" s="1"/>
  <c r="D844" i="3"/>
  <c r="D843" i="3"/>
  <c r="D842" i="3"/>
  <c r="D841" i="3"/>
  <c r="D840" i="3"/>
  <c r="D839" i="3"/>
  <c r="G838" i="3"/>
  <c r="D838" i="3"/>
  <c r="F838" i="3" s="1"/>
  <c r="D837" i="3"/>
  <c r="D836" i="3"/>
  <c r="D835" i="3"/>
  <c r="D834" i="3"/>
  <c r="D833" i="3"/>
  <c r="D832" i="3"/>
  <c r="D831" i="3"/>
  <c r="D830" i="3"/>
  <c r="G829" i="3"/>
  <c r="D829" i="3"/>
  <c r="F829" i="3" s="1"/>
  <c r="D828" i="3"/>
  <c r="D827" i="3"/>
  <c r="D826" i="3"/>
  <c r="D825" i="3"/>
  <c r="G824" i="3"/>
  <c r="D824" i="3"/>
  <c r="F824" i="3" s="1"/>
  <c r="D823" i="3"/>
  <c r="D822" i="3"/>
  <c r="D821" i="3"/>
  <c r="D820" i="3"/>
  <c r="G819" i="3"/>
  <c r="D819" i="3"/>
  <c r="F819" i="3" s="1"/>
  <c r="D818" i="3"/>
  <c r="D817" i="3"/>
  <c r="D816" i="3"/>
  <c r="D815" i="3"/>
  <c r="D814" i="3"/>
  <c r="D813" i="3"/>
  <c r="D812" i="3"/>
  <c r="G811" i="3"/>
  <c r="D811" i="3"/>
  <c r="F811" i="3" s="1"/>
  <c r="D810" i="3"/>
  <c r="D809" i="3"/>
  <c r="D808" i="3"/>
  <c r="D807" i="3"/>
  <c r="D806" i="3"/>
  <c r="D805" i="3"/>
  <c r="D804" i="3"/>
  <c r="D803" i="3"/>
  <c r="D802" i="3"/>
  <c r="D801" i="3"/>
  <c r="D800" i="3"/>
  <c r="D799" i="3"/>
  <c r="G798" i="3"/>
  <c r="D798" i="3"/>
  <c r="F798" i="3" s="1"/>
  <c r="D797" i="3"/>
  <c r="D796" i="3"/>
  <c r="D795" i="3"/>
  <c r="D794" i="3"/>
  <c r="D793" i="3"/>
  <c r="D792" i="3"/>
  <c r="D791" i="3"/>
  <c r="D790" i="3"/>
  <c r="G789" i="3"/>
  <c r="D789" i="3"/>
  <c r="F789" i="3" s="1"/>
  <c r="D788" i="3"/>
  <c r="D787" i="3"/>
  <c r="D786" i="3"/>
  <c r="D785" i="3"/>
  <c r="D784" i="3"/>
  <c r="D783" i="3"/>
  <c r="G782" i="3"/>
  <c r="D782" i="3"/>
  <c r="F782" i="3" s="1"/>
  <c r="D781" i="3"/>
  <c r="D780" i="3"/>
  <c r="D779" i="3"/>
  <c r="D778" i="3"/>
  <c r="G777" i="3"/>
  <c r="D777" i="3"/>
  <c r="F777" i="3" s="1"/>
  <c r="D776" i="3"/>
  <c r="D775" i="3"/>
  <c r="D774" i="3"/>
  <c r="D773" i="3"/>
  <c r="D772" i="3"/>
  <c r="D771" i="3"/>
  <c r="G770" i="3"/>
  <c r="D770" i="3"/>
  <c r="F770" i="3" s="1"/>
  <c r="D769" i="3"/>
  <c r="D768" i="3"/>
  <c r="D767" i="3"/>
  <c r="D766" i="3"/>
  <c r="D765" i="3"/>
  <c r="D764" i="3"/>
  <c r="G763" i="3"/>
  <c r="D763" i="3"/>
  <c r="F763" i="3" s="1"/>
  <c r="D762" i="3"/>
  <c r="D761" i="3"/>
  <c r="D760" i="3"/>
  <c r="D759" i="3"/>
  <c r="D758" i="3"/>
  <c r="G757" i="3"/>
  <c r="D757" i="3"/>
  <c r="F757" i="3" s="1"/>
  <c r="D756" i="3"/>
  <c r="D755" i="3"/>
  <c r="D754" i="3"/>
  <c r="D753" i="3"/>
  <c r="D752" i="3"/>
  <c r="G751" i="3"/>
  <c r="D751" i="3"/>
  <c r="F751" i="3" s="1"/>
  <c r="D750" i="3"/>
  <c r="D749" i="3"/>
  <c r="D748" i="3"/>
  <c r="D747" i="3"/>
  <c r="D746" i="3"/>
  <c r="G745" i="3"/>
  <c r="D745" i="3"/>
  <c r="F745" i="3" s="1"/>
  <c r="D744" i="3"/>
  <c r="D743" i="3"/>
  <c r="D742" i="3"/>
  <c r="D741" i="3"/>
  <c r="D740" i="3"/>
  <c r="D739" i="3"/>
  <c r="G738" i="3"/>
  <c r="D738" i="3"/>
  <c r="F738" i="3" s="1"/>
  <c r="D737" i="3"/>
  <c r="D736" i="3"/>
  <c r="D735" i="3"/>
  <c r="D734" i="3"/>
  <c r="D733" i="3"/>
  <c r="G732" i="3"/>
  <c r="D732" i="3"/>
  <c r="F732" i="3" s="1"/>
  <c r="D731" i="3"/>
  <c r="D730" i="3"/>
  <c r="D729" i="3"/>
  <c r="G728" i="3"/>
  <c r="D728" i="3"/>
  <c r="F728" i="3" s="1"/>
  <c r="D727" i="3"/>
  <c r="D726" i="3"/>
  <c r="D725" i="3"/>
  <c r="G724" i="3"/>
  <c r="D724" i="3"/>
  <c r="F724" i="3" s="1"/>
  <c r="D723" i="3"/>
  <c r="D722" i="3"/>
  <c r="D721" i="3"/>
  <c r="D720" i="3"/>
  <c r="D719" i="3"/>
  <c r="G718" i="3"/>
  <c r="D718" i="3"/>
  <c r="F718" i="3" s="1"/>
  <c r="D717" i="3"/>
  <c r="D716" i="3"/>
  <c r="D715" i="3"/>
  <c r="D714" i="3"/>
  <c r="D713" i="3"/>
  <c r="D712" i="3"/>
  <c r="G711" i="3"/>
  <c r="D711" i="3"/>
  <c r="F711" i="3" s="1"/>
  <c r="D710" i="3"/>
  <c r="D709" i="3"/>
  <c r="D708" i="3"/>
  <c r="D707" i="3"/>
  <c r="G706" i="3"/>
  <c r="D706" i="3"/>
  <c r="F706" i="3" s="1"/>
  <c r="D705" i="3"/>
  <c r="D704" i="3"/>
  <c r="G703" i="3"/>
  <c r="D703" i="3"/>
  <c r="F703" i="3" s="1"/>
  <c r="D702" i="3"/>
  <c r="D701" i="3"/>
  <c r="D700" i="3"/>
  <c r="G699" i="3"/>
  <c r="D699" i="3"/>
  <c r="F699" i="3" s="1"/>
  <c r="D698" i="3"/>
  <c r="D697" i="3"/>
  <c r="D696" i="3"/>
  <c r="G695" i="3"/>
  <c r="D695" i="3"/>
  <c r="F695" i="3" s="1"/>
  <c r="D694" i="3"/>
  <c r="D693" i="3"/>
  <c r="G692" i="3"/>
  <c r="D692" i="3"/>
  <c r="F692" i="3" s="1"/>
  <c r="D691" i="3"/>
  <c r="D690" i="3"/>
  <c r="D689" i="3"/>
  <c r="G688" i="3"/>
  <c r="D688" i="3"/>
  <c r="F688" i="3" s="1"/>
  <c r="D687" i="3"/>
  <c r="D686" i="3"/>
  <c r="G685" i="3"/>
  <c r="D685" i="3"/>
  <c r="F685" i="3" s="1"/>
  <c r="D684" i="3"/>
  <c r="D683" i="3"/>
  <c r="D682" i="3"/>
  <c r="D681" i="3"/>
  <c r="D680" i="3"/>
  <c r="D679" i="3"/>
  <c r="D678" i="3"/>
  <c r="G677" i="3"/>
  <c r="D677" i="3"/>
  <c r="F677" i="3" s="1"/>
  <c r="D676" i="3"/>
  <c r="D675" i="3"/>
  <c r="G674" i="3"/>
  <c r="D674" i="3"/>
  <c r="F674" i="3" s="1"/>
  <c r="D673" i="3"/>
  <c r="D672" i="3"/>
  <c r="D671" i="3"/>
  <c r="G670" i="3"/>
  <c r="D670" i="3"/>
  <c r="F670" i="3" s="1"/>
  <c r="D669" i="3"/>
  <c r="D668" i="3"/>
  <c r="D667" i="3"/>
  <c r="D666" i="3"/>
  <c r="D665" i="3"/>
  <c r="D664" i="3"/>
  <c r="D663" i="3"/>
  <c r="G662" i="3"/>
  <c r="D662" i="3"/>
  <c r="F662" i="3" s="1"/>
  <c r="D661" i="3"/>
  <c r="G660" i="3"/>
  <c r="D660" i="3"/>
  <c r="F660" i="3" s="1"/>
  <c r="D659" i="3"/>
  <c r="D658" i="3"/>
  <c r="D657" i="3"/>
  <c r="D656" i="3"/>
  <c r="D655" i="3"/>
  <c r="D654" i="3"/>
  <c r="D653" i="3"/>
  <c r="G652" i="3"/>
  <c r="D652" i="3"/>
  <c r="F652" i="3" s="1"/>
  <c r="D651" i="3"/>
  <c r="D650" i="3"/>
  <c r="D649" i="3"/>
  <c r="D648" i="3"/>
  <c r="D647" i="3"/>
  <c r="D646" i="3"/>
  <c r="D645" i="3"/>
  <c r="D644" i="3"/>
  <c r="D643" i="3"/>
  <c r="G642" i="3"/>
  <c r="D642" i="3"/>
  <c r="F642" i="3" s="1"/>
  <c r="D641" i="3"/>
  <c r="D640" i="3"/>
  <c r="D639" i="3"/>
  <c r="D638" i="3"/>
  <c r="D637" i="3"/>
  <c r="D636" i="3"/>
  <c r="G635" i="3"/>
  <c r="D635" i="3"/>
  <c r="F635" i="3" s="1"/>
  <c r="D634" i="3"/>
  <c r="D633" i="3"/>
  <c r="D632" i="3"/>
  <c r="D631" i="3"/>
  <c r="D630" i="3"/>
  <c r="D629" i="3"/>
  <c r="D628" i="3"/>
  <c r="G627" i="3"/>
  <c r="D627" i="3"/>
  <c r="F627" i="3" s="1"/>
  <c r="D626" i="3"/>
  <c r="D625" i="3"/>
  <c r="D624" i="3"/>
  <c r="D623" i="3"/>
  <c r="G622" i="3"/>
  <c r="D622" i="3"/>
  <c r="F622" i="3" s="1"/>
  <c r="D621" i="3"/>
  <c r="D620" i="3"/>
  <c r="D619" i="3"/>
  <c r="D618" i="3"/>
  <c r="D617" i="3"/>
  <c r="G616" i="3"/>
  <c r="D616" i="3"/>
  <c r="F616" i="3" s="1"/>
  <c r="D615" i="3"/>
  <c r="D614" i="3"/>
  <c r="D613" i="3"/>
  <c r="D612" i="3"/>
  <c r="G611" i="3"/>
  <c r="D611" i="3"/>
  <c r="F611" i="3" s="1"/>
  <c r="D610" i="3"/>
  <c r="D609" i="3"/>
  <c r="D608" i="3"/>
  <c r="D607" i="3"/>
  <c r="D606" i="3"/>
  <c r="D605" i="3"/>
  <c r="D604" i="3"/>
  <c r="D603" i="3"/>
  <c r="G602" i="3"/>
  <c r="D602" i="3"/>
  <c r="F602" i="3" s="1"/>
  <c r="D601" i="3"/>
  <c r="D600" i="3"/>
  <c r="D599" i="3"/>
  <c r="G598" i="3"/>
  <c r="D598" i="3"/>
  <c r="F598" i="3" s="1"/>
  <c r="D597" i="3"/>
  <c r="D596" i="3"/>
  <c r="D595" i="3"/>
  <c r="G594" i="3"/>
  <c r="D594" i="3"/>
  <c r="F594" i="3" s="1"/>
  <c r="D593" i="3"/>
  <c r="D592" i="3"/>
  <c r="D591" i="3"/>
  <c r="D590" i="3"/>
  <c r="D589" i="3"/>
  <c r="G588" i="3"/>
  <c r="D588" i="3"/>
  <c r="F588" i="3" s="1"/>
  <c r="D587" i="3"/>
  <c r="D586" i="3"/>
  <c r="D585" i="3"/>
  <c r="D584" i="3"/>
  <c r="G583" i="3"/>
  <c r="D583" i="3"/>
  <c r="F583" i="3" s="1"/>
  <c r="D582" i="3"/>
  <c r="D581" i="3"/>
  <c r="D580" i="3"/>
  <c r="D579" i="3"/>
  <c r="D578" i="3"/>
  <c r="D577" i="3"/>
  <c r="G576" i="3"/>
  <c r="D576" i="3"/>
  <c r="F576" i="3" s="1"/>
  <c r="D575" i="3"/>
  <c r="D574" i="3"/>
  <c r="D573" i="3"/>
  <c r="D572" i="3"/>
  <c r="D571" i="3"/>
  <c r="D570" i="3"/>
  <c r="D569" i="3"/>
  <c r="G568" i="3"/>
  <c r="D568" i="3"/>
  <c r="F568" i="3" s="1"/>
  <c r="D567" i="3"/>
  <c r="D566" i="3"/>
  <c r="D565" i="3"/>
  <c r="D564" i="3"/>
  <c r="D563" i="3"/>
  <c r="G562" i="3"/>
  <c r="D562" i="3"/>
  <c r="F562" i="3" s="1"/>
  <c r="D561" i="3"/>
  <c r="D560" i="3"/>
  <c r="D559" i="3"/>
  <c r="D558" i="3"/>
  <c r="D557" i="3"/>
  <c r="D556" i="3"/>
  <c r="G555" i="3"/>
  <c r="D555" i="3"/>
  <c r="F555" i="3" s="1"/>
  <c r="D554" i="3"/>
  <c r="D553" i="3"/>
  <c r="D552" i="3"/>
  <c r="G551" i="3"/>
  <c r="D551" i="3"/>
  <c r="F551" i="3" s="1"/>
  <c r="D550" i="3"/>
  <c r="G549" i="3"/>
  <c r="D549" i="3"/>
  <c r="F549" i="3" s="1"/>
  <c r="D548" i="3"/>
  <c r="D547" i="3"/>
  <c r="D546" i="3"/>
  <c r="D545" i="3"/>
  <c r="D544" i="3"/>
  <c r="D543" i="3"/>
  <c r="D542" i="3"/>
  <c r="D541" i="3"/>
  <c r="G540" i="3"/>
  <c r="D540" i="3"/>
  <c r="F540" i="3" s="1"/>
  <c r="D539" i="3"/>
  <c r="D538" i="3"/>
  <c r="G537" i="3"/>
  <c r="D537" i="3"/>
  <c r="F537" i="3" s="1"/>
  <c r="D536" i="3"/>
  <c r="D535" i="3"/>
  <c r="D534" i="3"/>
  <c r="G533" i="3"/>
  <c r="D533" i="3"/>
  <c r="F533" i="3" s="1"/>
  <c r="D532" i="3"/>
  <c r="D531" i="3"/>
  <c r="D530" i="3"/>
  <c r="D529" i="3"/>
  <c r="D528" i="3"/>
  <c r="G527" i="3"/>
  <c r="D527" i="3"/>
  <c r="F527" i="3" s="1"/>
  <c r="D526" i="3"/>
  <c r="D525" i="3"/>
  <c r="G524" i="3"/>
  <c r="D524" i="3"/>
  <c r="F524" i="3" s="1"/>
  <c r="D523" i="3"/>
  <c r="D522" i="3"/>
  <c r="D521" i="3"/>
  <c r="D520" i="3"/>
  <c r="D519" i="3"/>
  <c r="G518" i="3"/>
  <c r="F518" i="3"/>
  <c r="D518" i="3"/>
  <c r="G517" i="3"/>
  <c r="F517" i="3"/>
  <c r="D517" i="3"/>
  <c r="G516" i="3"/>
  <c r="D516" i="3"/>
  <c r="F516" i="3" s="1"/>
  <c r="G515" i="3"/>
  <c r="D515" i="3"/>
  <c r="F515" i="3" s="1"/>
  <c r="G514" i="3"/>
  <c r="D514" i="3"/>
  <c r="F514" i="3" s="1"/>
  <c r="D513" i="3"/>
  <c r="D512" i="3"/>
  <c r="D511" i="3"/>
  <c r="D510" i="3"/>
  <c r="D509" i="3"/>
  <c r="G508" i="3"/>
  <c r="D508" i="3"/>
  <c r="F508" i="3" s="1"/>
  <c r="D507" i="3"/>
  <c r="D506" i="3"/>
  <c r="G505" i="3"/>
  <c r="D505" i="3"/>
  <c r="F505" i="3" s="1"/>
  <c r="D504" i="3"/>
  <c r="D503" i="3"/>
  <c r="G502" i="3"/>
  <c r="D502" i="3"/>
  <c r="F502" i="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A50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G630" i="1"/>
  <c r="H630" i="1" s="1"/>
  <c r="G631" i="1"/>
  <c r="H631" i="1" s="1"/>
  <c r="G632" i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G676" i="1"/>
  <c r="H676" i="1" s="1"/>
  <c r="G677" i="1"/>
  <c r="H677" i="1" s="1"/>
  <c r="G678" i="1"/>
  <c r="G679" i="1"/>
  <c r="G680" i="1"/>
  <c r="H680" i="1" s="1"/>
  <c r="G681" i="1"/>
  <c r="G682" i="1"/>
  <c r="G683" i="1"/>
  <c r="H683" i="1" s="1"/>
  <c r="G684" i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G695" i="1"/>
  <c r="H695" i="1" s="1"/>
  <c r="G696" i="1"/>
  <c r="H696" i="1" s="1"/>
  <c r="G697" i="1"/>
  <c r="G698" i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G708" i="1"/>
  <c r="H708" i="1" s="1"/>
  <c r="G709" i="1"/>
  <c r="H709" i="1" s="1"/>
  <c r="G710" i="1"/>
  <c r="G711" i="1"/>
  <c r="H711" i="1" s="1"/>
  <c r="G712" i="1"/>
  <c r="H712" i="1" s="1"/>
  <c r="G713" i="1"/>
  <c r="G714" i="1"/>
  <c r="G715" i="1"/>
  <c r="G716" i="1"/>
  <c r="G717" i="1"/>
  <c r="G718" i="1"/>
  <c r="H718" i="1" s="1"/>
  <c r="G719" i="1"/>
  <c r="H719" i="1" s="1"/>
  <c r="G720" i="1"/>
  <c r="H720" i="1" s="1"/>
  <c r="G721" i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G730" i="1"/>
  <c r="H730" i="1" s="1"/>
  <c r="G731" i="1"/>
  <c r="G732" i="1"/>
  <c r="H732" i="1" s="1"/>
  <c r="G733" i="1"/>
  <c r="G734" i="1"/>
  <c r="G735" i="1"/>
  <c r="G736" i="1"/>
  <c r="G737" i="1"/>
  <c r="G738" i="1"/>
  <c r="H738" i="1" s="1"/>
  <c r="G739" i="1"/>
  <c r="H739" i="1" s="1"/>
  <c r="G740" i="1"/>
  <c r="G741" i="1"/>
  <c r="H741" i="1" s="1"/>
  <c r="G742" i="1"/>
  <c r="H742" i="1" s="1"/>
  <c r="G743" i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G754" i="1"/>
  <c r="G755" i="1"/>
  <c r="H755" i="1" s="1"/>
  <c r="G756" i="1"/>
  <c r="G757" i="1"/>
  <c r="H757" i="1" s="1"/>
  <c r="G758" i="1"/>
  <c r="G759" i="1"/>
  <c r="G760" i="1"/>
  <c r="G761" i="1"/>
  <c r="G762" i="1"/>
  <c r="G763" i="1"/>
  <c r="H763" i="1" s="1"/>
  <c r="G764" i="1"/>
  <c r="H764" i="1" s="1"/>
  <c r="G765" i="1"/>
  <c r="G766" i="1"/>
  <c r="H766" i="1" s="1"/>
  <c r="G767" i="1"/>
  <c r="H767" i="1" s="1"/>
  <c r="G768" i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G779" i="1"/>
  <c r="G780" i="1"/>
  <c r="H780" i="1" s="1"/>
  <c r="G781" i="1"/>
  <c r="G782" i="1"/>
  <c r="H782" i="1" s="1"/>
  <c r="G783" i="1"/>
  <c r="G784" i="1"/>
  <c r="G785" i="1"/>
  <c r="G786" i="1"/>
  <c r="G787" i="1"/>
  <c r="G788" i="1"/>
  <c r="G789" i="1"/>
  <c r="H789" i="1" s="1"/>
  <c r="G790" i="1"/>
  <c r="G791" i="1"/>
  <c r="G792" i="1"/>
  <c r="G793" i="1"/>
  <c r="G794" i="1"/>
  <c r="G795" i="1"/>
  <c r="G796" i="1"/>
  <c r="G797" i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G805" i="1"/>
  <c r="H805" i="1" s="1"/>
  <c r="G806" i="1"/>
  <c r="H806" i="1" s="1"/>
  <c r="G807" i="1"/>
  <c r="G808" i="1"/>
  <c r="H808" i="1" s="1"/>
  <c r="G809" i="1"/>
  <c r="G810" i="1"/>
  <c r="G811" i="1"/>
  <c r="H811" i="1" s="1"/>
  <c r="G812" i="1"/>
  <c r="G813" i="1"/>
  <c r="G814" i="1"/>
  <c r="G815" i="1"/>
  <c r="G816" i="1"/>
  <c r="G817" i="1"/>
  <c r="G818" i="1"/>
  <c r="G819" i="1"/>
  <c r="H819" i="1" s="1"/>
  <c r="G820" i="1"/>
  <c r="G821" i="1"/>
  <c r="G822" i="1"/>
  <c r="G823" i="1"/>
  <c r="G824" i="1"/>
  <c r="H824" i="1" s="1"/>
  <c r="G825" i="1"/>
  <c r="G826" i="1"/>
  <c r="G827" i="1"/>
  <c r="G828" i="1"/>
  <c r="G829" i="1"/>
  <c r="H829" i="1" s="1"/>
  <c r="G830" i="1"/>
  <c r="G831" i="1"/>
  <c r="G832" i="1"/>
  <c r="G833" i="1"/>
  <c r="G834" i="1"/>
  <c r="G835" i="1"/>
  <c r="G836" i="1"/>
  <c r="G837" i="1"/>
  <c r="G838" i="1"/>
  <c r="H838" i="1" s="1"/>
  <c r="G839" i="1"/>
  <c r="G840" i="1"/>
  <c r="G841" i="1"/>
  <c r="G842" i="1"/>
  <c r="G843" i="1"/>
  <c r="G844" i="1"/>
  <c r="G845" i="1"/>
  <c r="H845" i="1" s="1"/>
  <c r="G846" i="1"/>
  <c r="G847" i="1"/>
  <c r="G848" i="1"/>
  <c r="G849" i="1"/>
  <c r="G850" i="1"/>
  <c r="H850" i="1" s="1"/>
  <c r="G851" i="1"/>
  <c r="G852" i="1"/>
  <c r="G853" i="1"/>
  <c r="G854" i="1"/>
  <c r="G855" i="1"/>
  <c r="G856" i="1"/>
  <c r="G857" i="1"/>
  <c r="G858" i="1"/>
  <c r="G859" i="1"/>
  <c r="G860" i="1"/>
  <c r="H860" i="1" s="1"/>
  <c r="G861" i="1"/>
  <c r="G862" i="1"/>
  <c r="G863" i="1"/>
  <c r="G864" i="1"/>
  <c r="G865" i="1"/>
  <c r="H865" i="1" s="1"/>
  <c r="G866" i="1"/>
  <c r="G867" i="1"/>
  <c r="G868" i="1"/>
  <c r="G869" i="1"/>
  <c r="G870" i="1"/>
  <c r="G871" i="1"/>
  <c r="G872" i="1"/>
  <c r="G873" i="1"/>
  <c r="H873" i="1" s="1"/>
  <c r="G874" i="1"/>
  <c r="G875" i="1"/>
  <c r="G876" i="1"/>
  <c r="G877" i="1"/>
  <c r="G878" i="1"/>
  <c r="H878" i="1" s="1"/>
  <c r="G879" i="1"/>
  <c r="G880" i="1"/>
  <c r="G881" i="1"/>
  <c r="G882" i="1"/>
  <c r="G883" i="1"/>
  <c r="G884" i="1"/>
  <c r="H884" i="1" s="1"/>
  <c r="G885" i="1"/>
  <c r="G886" i="1"/>
  <c r="G887" i="1"/>
  <c r="G888" i="1"/>
  <c r="H888" i="1" s="1"/>
  <c r="G889" i="1"/>
  <c r="G890" i="1"/>
  <c r="G891" i="1"/>
  <c r="G892" i="1"/>
  <c r="G893" i="1"/>
  <c r="G894" i="1"/>
  <c r="G895" i="1"/>
  <c r="G896" i="1"/>
  <c r="G897" i="1"/>
  <c r="G898" i="1"/>
  <c r="H898" i="1" s="1"/>
  <c r="G899" i="1"/>
  <c r="G900" i="1"/>
  <c r="G901" i="1"/>
  <c r="G902" i="1"/>
  <c r="G903" i="1"/>
  <c r="G904" i="1"/>
  <c r="G905" i="1"/>
  <c r="G906" i="1"/>
  <c r="G907" i="1"/>
  <c r="G908" i="1"/>
  <c r="G909" i="1"/>
  <c r="G910" i="1"/>
  <c r="H910" i="1" s="1"/>
  <c r="G911" i="1"/>
  <c r="G912" i="1"/>
  <c r="G913" i="1"/>
  <c r="G914" i="1"/>
  <c r="G915" i="1"/>
  <c r="G916" i="1"/>
  <c r="G917" i="1"/>
  <c r="H917" i="1" s="1"/>
  <c r="G918" i="1"/>
  <c r="G919" i="1"/>
  <c r="G920" i="1"/>
  <c r="G921" i="1"/>
  <c r="G922" i="1"/>
  <c r="H922" i="1" s="1"/>
  <c r="G923" i="1"/>
  <c r="G924" i="1"/>
  <c r="G925" i="1"/>
  <c r="G926" i="1"/>
  <c r="G927" i="1"/>
  <c r="G928" i="1"/>
  <c r="G929" i="1"/>
  <c r="G930" i="1"/>
  <c r="G931" i="1"/>
  <c r="G932" i="1"/>
  <c r="G933" i="1"/>
  <c r="H933" i="1" s="1"/>
  <c r="G934" i="1"/>
  <c r="G935" i="1"/>
  <c r="G936" i="1"/>
  <c r="G937" i="1"/>
  <c r="G938" i="1"/>
  <c r="G939" i="1"/>
  <c r="G940" i="1"/>
  <c r="H940" i="1" s="1"/>
  <c r="G941" i="1"/>
  <c r="G942" i="1"/>
  <c r="G943" i="1"/>
  <c r="G944" i="1"/>
  <c r="G945" i="1"/>
  <c r="G946" i="1"/>
  <c r="G947" i="1"/>
  <c r="H947" i="1" s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H967" i="1" s="1"/>
  <c r="G968" i="1"/>
  <c r="G969" i="1"/>
  <c r="G970" i="1"/>
  <c r="G971" i="1"/>
  <c r="G972" i="1"/>
  <c r="G973" i="1"/>
  <c r="G974" i="1"/>
  <c r="G975" i="1"/>
  <c r="G976" i="1"/>
  <c r="H976" i="1" s="1"/>
  <c r="G977" i="1"/>
  <c r="G978" i="1"/>
  <c r="G979" i="1"/>
  <c r="G980" i="1"/>
  <c r="G981" i="1"/>
  <c r="G982" i="1"/>
  <c r="G983" i="1"/>
  <c r="H983" i="1" s="1"/>
  <c r="G984" i="1"/>
  <c r="G985" i="1"/>
  <c r="G986" i="1"/>
  <c r="G987" i="1"/>
  <c r="G988" i="1"/>
  <c r="G989" i="1"/>
  <c r="G990" i="1"/>
  <c r="G991" i="1"/>
  <c r="G992" i="1"/>
  <c r="G993" i="1"/>
  <c r="G994" i="1"/>
  <c r="G995" i="1"/>
  <c r="H995" i="1" s="1"/>
  <c r="G996" i="1"/>
  <c r="G997" i="1"/>
  <c r="G998" i="1"/>
  <c r="G999" i="1"/>
  <c r="G1000" i="1"/>
  <c r="G1001" i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G1156" i="1"/>
  <c r="G1157" i="1"/>
  <c r="H1157" i="1" s="1"/>
  <c r="G1158" i="1"/>
  <c r="G1159" i="1"/>
  <c r="G1160" i="1"/>
  <c r="H1160" i="1" s="1"/>
  <c r="G1161" i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G1176" i="1"/>
  <c r="H1176" i="1" s="1"/>
  <c r="G1177" i="1"/>
  <c r="H1177" i="1" s="1"/>
  <c r="G1178" i="1"/>
  <c r="H1178" i="1" s="1"/>
  <c r="G1179" i="1"/>
  <c r="H1179" i="1" s="1"/>
  <c r="G1180" i="1"/>
  <c r="G1181" i="1"/>
  <c r="H1181" i="1" s="1"/>
  <c r="G1182" i="1"/>
  <c r="H1182" i="1" s="1"/>
  <c r="G1183" i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G1194" i="1"/>
  <c r="G1195" i="1"/>
  <c r="H1195" i="1" s="1"/>
  <c r="G1196" i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G1208" i="1"/>
  <c r="G1209" i="1"/>
  <c r="G1210" i="1"/>
  <c r="G1211" i="1"/>
  <c r="H1211" i="1" s="1"/>
  <c r="G1212" i="1"/>
  <c r="G1213" i="1"/>
  <c r="H1213" i="1" s="1"/>
  <c r="G1214" i="1"/>
  <c r="G1215" i="1"/>
  <c r="G1216" i="1"/>
  <c r="G1217" i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G1228" i="1"/>
  <c r="H1228" i="1" s="1"/>
  <c r="G1229" i="1"/>
  <c r="G1230" i="1"/>
  <c r="G1231" i="1"/>
  <c r="G1232" i="1"/>
  <c r="H1232" i="1" s="1"/>
  <c r="G1233" i="1"/>
  <c r="G1234" i="1"/>
  <c r="G1235" i="1"/>
  <c r="G1236" i="1"/>
  <c r="G1237" i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G1245" i="1"/>
  <c r="H1245" i="1" s="1"/>
  <c r="G1246" i="1"/>
  <c r="G1247" i="1"/>
  <c r="H1247" i="1" s="1"/>
  <c r="G1248" i="1"/>
  <c r="H1248" i="1" s="1"/>
  <c r="G1249" i="1"/>
  <c r="G1250" i="1"/>
  <c r="H1250" i="1" s="1"/>
  <c r="G1251" i="1"/>
  <c r="H1251" i="1" s="1"/>
  <c r="G1252" i="1"/>
  <c r="G1253" i="1"/>
  <c r="G1254" i="1"/>
  <c r="G1255" i="1"/>
  <c r="G1256" i="1"/>
  <c r="G1257" i="1"/>
  <c r="H1257" i="1" s="1"/>
  <c r="G1258" i="1"/>
  <c r="G1259" i="1"/>
  <c r="G1260" i="1"/>
  <c r="G1261" i="1"/>
  <c r="G1262" i="1"/>
  <c r="G1263" i="1"/>
  <c r="H1263" i="1" s="1"/>
  <c r="G1264" i="1"/>
  <c r="H1264" i="1" s="1"/>
  <c r="G1265" i="1"/>
  <c r="H1265" i="1" s="1"/>
  <c r="G1266" i="1"/>
  <c r="G1267" i="1"/>
  <c r="H1267" i="1" s="1"/>
  <c r="G1268" i="1"/>
  <c r="H1268" i="1" s="1"/>
  <c r="G1269" i="1"/>
  <c r="G1270" i="1"/>
  <c r="H1270" i="1" s="1"/>
  <c r="G1271" i="1"/>
  <c r="G1272" i="1"/>
  <c r="H1272" i="1" s="1"/>
  <c r="G1273" i="1"/>
  <c r="H1273" i="1" s="1"/>
  <c r="G1274" i="1"/>
  <c r="G1275" i="1"/>
  <c r="H1275" i="1" s="1"/>
  <c r="G1276" i="1"/>
  <c r="H1276" i="1" s="1"/>
  <c r="G1277" i="1"/>
  <c r="H1277" i="1" s="1"/>
  <c r="G1278" i="1"/>
  <c r="G1279" i="1"/>
  <c r="G1280" i="1"/>
  <c r="G1281" i="1"/>
  <c r="G1282" i="1"/>
  <c r="H1282" i="1" s="1"/>
  <c r="G1283" i="1"/>
  <c r="G1284" i="1"/>
  <c r="G1285" i="1"/>
  <c r="G1286" i="1"/>
  <c r="G1287" i="1"/>
  <c r="G1288" i="1"/>
  <c r="G1289" i="1"/>
  <c r="H1289" i="1" s="1"/>
  <c r="G1290" i="1"/>
  <c r="G1291" i="1"/>
  <c r="G1292" i="1"/>
  <c r="G1293" i="1"/>
  <c r="G1294" i="1"/>
  <c r="G1295" i="1"/>
  <c r="G1296" i="1"/>
  <c r="G1297" i="1"/>
  <c r="G1298" i="1"/>
  <c r="H1298" i="1" s="1"/>
  <c r="G1299" i="1"/>
  <c r="G1300" i="1"/>
  <c r="H1300" i="1" s="1"/>
  <c r="G1301" i="1"/>
  <c r="H1301" i="1" s="1"/>
  <c r="G1302" i="1"/>
  <c r="G1303" i="1"/>
  <c r="H1303" i="1" s="1"/>
  <c r="G1304" i="1"/>
  <c r="G1305" i="1"/>
  <c r="G1306" i="1"/>
  <c r="H1306" i="1" s="1"/>
  <c r="G1307" i="1"/>
  <c r="G1308" i="1"/>
  <c r="G1309" i="1"/>
  <c r="G1310" i="1"/>
  <c r="G1311" i="1"/>
  <c r="H1311" i="1" s="1"/>
  <c r="G1312" i="1"/>
  <c r="G1313" i="1"/>
  <c r="G1314" i="1"/>
  <c r="G1315" i="1"/>
  <c r="G1316" i="1"/>
  <c r="G1317" i="1"/>
  <c r="G1318" i="1"/>
  <c r="G1319" i="1"/>
  <c r="H1319" i="1" s="1"/>
  <c r="G1320" i="1"/>
  <c r="G1321" i="1"/>
  <c r="G1322" i="1"/>
  <c r="G1323" i="1"/>
  <c r="G1324" i="1"/>
  <c r="H1324" i="1" s="1"/>
  <c r="G1325" i="1"/>
  <c r="G1326" i="1"/>
  <c r="G1327" i="1"/>
  <c r="G1328" i="1"/>
  <c r="G1329" i="1"/>
  <c r="H1329" i="1" s="1"/>
  <c r="G1330" i="1"/>
  <c r="G1331" i="1"/>
  <c r="G1332" i="1"/>
  <c r="G1333" i="1"/>
  <c r="G1334" i="1"/>
  <c r="G1335" i="1"/>
  <c r="G1336" i="1"/>
  <c r="G1337" i="1"/>
  <c r="G1338" i="1"/>
  <c r="H1338" i="1" s="1"/>
  <c r="G1339" i="1"/>
  <c r="G1340" i="1"/>
  <c r="G1341" i="1"/>
  <c r="G1342" i="1"/>
  <c r="G1343" i="1"/>
  <c r="G1344" i="1"/>
  <c r="G1345" i="1"/>
  <c r="H1345" i="1" s="1"/>
  <c r="G1346" i="1"/>
  <c r="G1347" i="1"/>
  <c r="G1348" i="1"/>
  <c r="G1349" i="1"/>
  <c r="G1350" i="1"/>
  <c r="H1350" i="1" s="1"/>
  <c r="G1351" i="1"/>
  <c r="G1352" i="1"/>
  <c r="G1353" i="1"/>
  <c r="G1354" i="1"/>
  <c r="G1355" i="1"/>
  <c r="G1356" i="1"/>
  <c r="G1357" i="1"/>
  <c r="G1358" i="1"/>
  <c r="G1359" i="1"/>
  <c r="G1360" i="1"/>
  <c r="H1360" i="1" s="1"/>
  <c r="G1361" i="1"/>
  <c r="G1362" i="1"/>
  <c r="G1363" i="1"/>
  <c r="G1364" i="1"/>
  <c r="G1365" i="1"/>
  <c r="H1365" i="1" s="1"/>
  <c r="G1366" i="1"/>
  <c r="G1367" i="1"/>
  <c r="G1368" i="1"/>
  <c r="G1369" i="1"/>
  <c r="G1370" i="1"/>
  <c r="G1371" i="1"/>
  <c r="G1372" i="1"/>
  <c r="G1373" i="1"/>
  <c r="H1373" i="1" s="1"/>
  <c r="G1374" i="1"/>
  <c r="G1375" i="1"/>
  <c r="G1376" i="1"/>
  <c r="G1377" i="1"/>
  <c r="G1378" i="1"/>
  <c r="H1378" i="1" s="1"/>
  <c r="G1379" i="1"/>
  <c r="G1380" i="1"/>
  <c r="G1381" i="1"/>
  <c r="G1382" i="1"/>
  <c r="G1383" i="1"/>
  <c r="G1384" i="1"/>
  <c r="H1384" i="1" s="1"/>
  <c r="G1385" i="1"/>
  <c r="G1386" i="1"/>
  <c r="G1387" i="1"/>
  <c r="G1388" i="1"/>
  <c r="H1388" i="1" s="1"/>
  <c r="G1389" i="1"/>
  <c r="G1390" i="1"/>
  <c r="G1391" i="1"/>
  <c r="G1392" i="1"/>
  <c r="G1393" i="1"/>
  <c r="G1394" i="1"/>
  <c r="G1395" i="1"/>
  <c r="G1396" i="1"/>
  <c r="G1397" i="1"/>
  <c r="G1398" i="1"/>
  <c r="H1398" i="1" s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H1410" i="1" s="1"/>
  <c r="G1411" i="1"/>
  <c r="G1412" i="1"/>
  <c r="G1413" i="1"/>
  <c r="G1414" i="1"/>
  <c r="G1415" i="1"/>
  <c r="G1416" i="1"/>
  <c r="G1417" i="1"/>
  <c r="H1417" i="1" s="1"/>
  <c r="G1418" i="1"/>
  <c r="G1419" i="1"/>
  <c r="G1420" i="1"/>
  <c r="G1421" i="1"/>
  <c r="G1422" i="1"/>
  <c r="H1422" i="1" s="1"/>
  <c r="G1423" i="1"/>
  <c r="G1424" i="1"/>
  <c r="G1425" i="1"/>
  <c r="G1426" i="1"/>
  <c r="G1427" i="1"/>
  <c r="G1428" i="1"/>
  <c r="G1429" i="1"/>
  <c r="G1430" i="1"/>
  <c r="G1431" i="1"/>
  <c r="G1432" i="1"/>
  <c r="G1433" i="1"/>
  <c r="H1433" i="1" s="1"/>
  <c r="G1434" i="1"/>
  <c r="G1435" i="1"/>
  <c r="G1436" i="1"/>
  <c r="G1437" i="1"/>
  <c r="G1438" i="1"/>
  <c r="G1439" i="1"/>
  <c r="G1440" i="1"/>
  <c r="H1440" i="1" s="1"/>
  <c r="G1441" i="1"/>
  <c r="G1442" i="1"/>
  <c r="G1443" i="1"/>
  <c r="G1444" i="1"/>
  <c r="G1445" i="1"/>
  <c r="G1446" i="1"/>
  <c r="G1447" i="1"/>
  <c r="H1447" i="1" s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H1467" i="1" s="1"/>
  <c r="G1468" i="1"/>
  <c r="G1469" i="1"/>
  <c r="G1470" i="1"/>
  <c r="G1471" i="1"/>
  <c r="G1472" i="1"/>
  <c r="G1473" i="1"/>
  <c r="G1474" i="1"/>
  <c r="G1475" i="1"/>
  <c r="G1476" i="1"/>
  <c r="H1476" i="1" s="1"/>
  <c r="G1477" i="1"/>
  <c r="G1478" i="1"/>
  <c r="G1479" i="1"/>
  <c r="G1480" i="1"/>
  <c r="G1481" i="1"/>
  <c r="G1482" i="1"/>
  <c r="G1483" i="1"/>
  <c r="H1483" i="1" s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H1495" i="1" s="1"/>
  <c r="G1496" i="1"/>
  <c r="G1497" i="1"/>
  <c r="G1498" i="1"/>
  <c r="G1499" i="1"/>
  <c r="G1500" i="1"/>
  <c r="G1501" i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G1630" i="1"/>
  <c r="H1630" i="1" s="1"/>
  <c r="G1631" i="1"/>
  <c r="H1631" i="1" s="1"/>
  <c r="G1632" i="1"/>
  <c r="G1633" i="1"/>
  <c r="H1633" i="1" s="1"/>
  <c r="G1634" i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G1677" i="1"/>
  <c r="H1677" i="1" s="1"/>
  <c r="G1678" i="1"/>
  <c r="G1679" i="1"/>
  <c r="G1680" i="1"/>
  <c r="G1681" i="1"/>
  <c r="G1682" i="1"/>
  <c r="G1683" i="1"/>
  <c r="G1684" i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G1694" i="1"/>
  <c r="H1694" i="1" s="1"/>
  <c r="G1695" i="1"/>
  <c r="H1695" i="1" s="1"/>
  <c r="G1696" i="1"/>
  <c r="G1697" i="1"/>
  <c r="G1698" i="1"/>
  <c r="G1699" i="1"/>
  <c r="H1699" i="1" s="1"/>
  <c r="G1700" i="1"/>
  <c r="H1700" i="1" s="1"/>
  <c r="G1701" i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G1709" i="1"/>
  <c r="G1710" i="1"/>
  <c r="H1710" i="1" s="1"/>
  <c r="G1711" i="1"/>
  <c r="H1711" i="1" s="1"/>
  <c r="G1712" i="1"/>
  <c r="G1713" i="1"/>
  <c r="G1714" i="1"/>
  <c r="G1715" i="1"/>
  <c r="G1716" i="1"/>
  <c r="G1717" i="1"/>
  <c r="G1718" i="1"/>
  <c r="H1718" i="1" s="1"/>
  <c r="G1719" i="1"/>
  <c r="G1720" i="1"/>
  <c r="G1721" i="1"/>
  <c r="H1721" i="1" s="1"/>
  <c r="G1722" i="1"/>
  <c r="G1723" i="1"/>
  <c r="G1724" i="1"/>
  <c r="H1724" i="1" s="1"/>
  <c r="G1725" i="1"/>
  <c r="G1726" i="1"/>
  <c r="H1726" i="1" s="1"/>
  <c r="G1727" i="1"/>
  <c r="H1727" i="1" s="1"/>
  <c r="G1728" i="1"/>
  <c r="H1728" i="1" s="1"/>
  <c r="G1729" i="1"/>
  <c r="H1729" i="1" s="1"/>
  <c r="G1730" i="1"/>
  <c r="G1731" i="1"/>
  <c r="G1732" i="1"/>
  <c r="H1732" i="1" s="1"/>
  <c r="G1733" i="1"/>
  <c r="G1734" i="1"/>
  <c r="G1735" i="1"/>
  <c r="G1736" i="1"/>
  <c r="G1737" i="1"/>
  <c r="G1738" i="1"/>
  <c r="H1738" i="1" s="1"/>
  <c r="G1739" i="1"/>
  <c r="G1740" i="1"/>
  <c r="H1740" i="1" s="1"/>
  <c r="G1741" i="1"/>
  <c r="G1742" i="1"/>
  <c r="G1743" i="1"/>
  <c r="H1743" i="1" s="1"/>
  <c r="G1744" i="1"/>
  <c r="G1745" i="1"/>
  <c r="H1745" i="1" s="1"/>
  <c r="G1746" i="1"/>
  <c r="H1746" i="1" s="1"/>
  <c r="G1747" i="1"/>
  <c r="G1748" i="1"/>
  <c r="H1748" i="1" s="1"/>
  <c r="G1749" i="1"/>
  <c r="H1749" i="1" s="1"/>
  <c r="G1750" i="1"/>
  <c r="G1751" i="1"/>
  <c r="H1751" i="1" s="1"/>
  <c r="G1752" i="1"/>
  <c r="G1753" i="1"/>
  <c r="G1754" i="1"/>
  <c r="H1754" i="1" s="1"/>
  <c r="G1755" i="1"/>
  <c r="G1756" i="1"/>
  <c r="G1757" i="1"/>
  <c r="H1757" i="1" s="1"/>
  <c r="G1758" i="1"/>
  <c r="G1759" i="1"/>
  <c r="G1760" i="1"/>
  <c r="G1761" i="1"/>
  <c r="G1762" i="1"/>
  <c r="G1763" i="1"/>
  <c r="H1763" i="1" s="1"/>
  <c r="G1764" i="1"/>
  <c r="G1765" i="1"/>
  <c r="H1765" i="1" s="1"/>
  <c r="G1766" i="1"/>
  <c r="G1767" i="1"/>
  <c r="G1768" i="1"/>
  <c r="H1768" i="1" s="1"/>
  <c r="G1769" i="1"/>
  <c r="G1770" i="1"/>
  <c r="H1770" i="1" s="1"/>
  <c r="G1771" i="1"/>
  <c r="G1772" i="1"/>
  <c r="G1773" i="1"/>
  <c r="H1773" i="1" s="1"/>
  <c r="G1774" i="1"/>
  <c r="G1775" i="1"/>
  <c r="G1776" i="1"/>
  <c r="H1776" i="1" s="1"/>
  <c r="G1777" i="1"/>
  <c r="H1777" i="1" s="1"/>
  <c r="G1778" i="1"/>
  <c r="G1779" i="1"/>
  <c r="H1779" i="1" s="1"/>
  <c r="G1780" i="1"/>
  <c r="G1781" i="1"/>
  <c r="G1782" i="1"/>
  <c r="H1782" i="1" s="1"/>
  <c r="G1783" i="1"/>
  <c r="G1784" i="1"/>
  <c r="G1785" i="1"/>
  <c r="G1786" i="1"/>
  <c r="G1787" i="1"/>
  <c r="G1788" i="1"/>
  <c r="G1789" i="1"/>
  <c r="H1789" i="1" s="1"/>
  <c r="G1790" i="1"/>
  <c r="H1790" i="1" s="1"/>
  <c r="G1791" i="1"/>
  <c r="G1792" i="1"/>
  <c r="G1793" i="1"/>
  <c r="G1794" i="1"/>
  <c r="G1795" i="1"/>
  <c r="G1796" i="1"/>
  <c r="G1797" i="1"/>
  <c r="G1798" i="1"/>
  <c r="H1798" i="1" s="1"/>
  <c r="G1799" i="1"/>
  <c r="G1800" i="1"/>
  <c r="G1801" i="1"/>
  <c r="H1801" i="1" s="1"/>
  <c r="G1802" i="1"/>
  <c r="G1803" i="1"/>
  <c r="G1804" i="1"/>
  <c r="G1805" i="1"/>
  <c r="G1806" i="1"/>
  <c r="G1807" i="1"/>
  <c r="G1808" i="1"/>
  <c r="G1809" i="1"/>
  <c r="G1810" i="1"/>
  <c r="G1811" i="1"/>
  <c r="H1811" i="1" s="1"/>
  <c r="G1812" i="1"/>
  <c r="G1813" i="1"/>
  <c r="G1814" i="1"/>
  <c r="G1815" i="1"/>
  <c r="G1816" i="1"/>
  <c r="G1817" i="1"/>
  <c r="G1818" i="1"/>
  <c r="G1819" i="1"/>
  <c r="H1819" i="1" s="1"/>
  <c r="G1820" i="1"/>
  <c r="G1821" i="1"/>
  <c r="G1822" i="1"/>
  <c r="G1823" i="1"/>
  <c r="G1824" i="1"/>
  <c r="H1824" i="1" s="1"/>
  <c r="G1825" i="1"/>
  <c r="G1826" i="1"/>
  <c r="G1827" i="1"/>
  <c r="G1828" i="1"/>
  <c r="G1829" i="1"/>
  <c r="H1829" i="1" s="1"/>
  <c r="G1830" i="1"/>
  <c r="G1831" i="1"/>
  <c r="G1832" i="1"/>
  <c r="G1833" i="1"/>
  <c r="G1834" i="1"/>
  <c r="G1835" i="1"/>
  <c r="G1836" i="1"/>
  <c r="G1837" i="1"/>
  <c r="G1838" i="1"/>
  <c r="H1838" i="1" s="1"/>
  <c r="G1839" i="1"/>
  <c r="G1840" i="1"/>
  <c r="G1841" i="1"/>
  <c r="G1842" i="1"/>
  <c r="G1843" i="1"/>
  <c r="G1844" i="1"/>
  <c r="G1845" i="1"/>
  <c r="H1845" i="1" s="1"/>
  <c r="G1846" i="1"/>
  <c r="G1847" i="1"/>
  <c r="G1848" i="1"/>
  <c r="G1849" i="1"/>
  <c r="G1850" i="1"/>
  <c r="H1850" i="1" s="1"/>
  <c r="G1851" i="1"/>
  <c r="G1852" i="1"/>
  <c r="G1853" i="1"/>
  <c r="G1854" i="1"/>
  <c r="G1855" i="1"/>
  <c r="G1856" i="1"/>
  <c r="G1857" i="1"/>
  <c r="G1858" i="1"/>
  <c r="G1859" i="1"/>
  <c r="G1860" i="1"/>
  <c r="H1860" i="1" s="1"/>
  <c r="G1861" i="1"/>
  <c r="G1862" i="1"/>
  <c r="G1863" i="1"/>
  <c r="G1864" i="1"/>
  <c r="G1865" i="1"/>
  <c r="H1865" i="1" s="1"/>
  <c r="G1866" i="1"/>
  <c r="G1867" i="1"/>
  <c r="G1868" i="1"/>
  <c r="G1869" i="1"/>
  <c r="G1870" i="1"/>
  <c r="G1871" i="1"/>
  <c r="G1872" i="1"/>
  <c r="G1873" i="1"/>
  <c r="H1873" i="1" s="1"/>
  <c r="G1874" i="1"/>
  <c r="G1875" i="1"/>
  <c r="G1876" i="1"/>
  <c r="G1877" i="1"/>
  <c r="G1878" i="1"/>
  <c r="H1878" i="1" s="1"/>
  <c r="G1879" i="1"/>
  <c r="G1880" i="1"/>
  <c r="G1881" i="1"/>
  <c r="G1882" i="1"/>
  <c r="G1883" i="1"/>
  <c r="G1884" i="1"/>
  <c r="H1884" i="1" s="1"/>
  <c r="G1885" i="1"/>
  <c r="G1886" i="1"/>
  <c r="G1887" i="1"/>
  <c r="G1888" i="1"/>
  <c r="H1888" i="1" s="1"/>
  <c r="G1889" i="1"/>
  <c r="G1890" i="1"/>
  <c r="G1891" i="1"/>
  <c r="G1892" i="1"/>
  <c r="G1893" i="1"/>
  <c r="G1894" i="1"/>
  <c r="G1895" i="1"/>
  <c r="G1896" i="1"/>
  <c r="G1897" i="1"/>
  <c r="G1898" i="1"/>
  <c r="H1898" i="1" s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H1910" i="1" s="1"/>
  <c r="G1911" i="1"/>
  <c r="G1912" i="1"/>
  <c r="G1913" i="1"/>
  <c r="G1914" i="1"/>
  <c r="G1915" i="1"/>
  <c r="G1916" i="1"/>
  <c r="G1917" i="1"/>
  <c r="H1917" i="1" s="1"/>
  <c r="G1918" i="1"/>
  <c r="G1919" i="1"/>
  <c r="G1920" i="1"/>
  <c r="G1921" i="1"/>
  <c r="G1922" i="1"/>
  <c r="H1922" i="1" s="1"/>
  <c r="G1923" i="1"/>
  <c r="G1924" i="1"/>
  <c r="G1925" i="1"/>
  <c r="G1926" i="1"/>
  <c r="G1927" i="1"/>
  <c r="G1928" i="1"/>
  <c r="G1929" i="1"/>
  <c r="G1930" i="1"/>
  <c r="G1931" i="1"/>
  <c r="G1932" i="1"/>
  <c r="G1933" i="1"/>
  <c r="H1933" i="1" s="1"/>
  <c r="G1934" i="1"/>
  <c r="G1935" i="1"/>
  <c r="G1936" i="1"/>
  <c r="G1937" i="1"/>
  <c r="G1938" i="1"/>
  <c r="G1939" i="1"/>
  <c r="G1940" i="1"/>
  <c r="H1940" i="1" s="1"/>
  <c r="G1941" i="1"/>
  <c r="G1942" i="1"/>
  <c r="G1943" i="1"/>
  <c r="G1944" i="1"/>
  <c r="G1945" i="1"/>
  <c r="G1946" i="1"/>
  <c r="G1947" i="1"/>
  <c r="H1947" i="1" s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H1967" i="1" s="1"/>
  <c r="G1968" i="1"/>
  <c r="G1969" i="1"/>
  <c r="G1970" i="1"/>
  <c r="G1971" i="1"/>
  <c r="G1972" i="1"/>
  <c r="G1973" i="1"/>
  <c r="G1974" i="1"/>
  <c r="G1975" i="1"/>
  <c r="G1976" i="1"/>
  <c r="H1976" i="1" s="1"/>
  <c r="G1977" i="1"/>
  <c r="G1978" i="1"/>
  <c r="G1979" i="1"/>
  <c r="G1980" i="1"/>
  <c r="G1981" i="1"/>
  <c r="G1982" i="1"/>
  <c r="G1983" i="1"/>
  <c r="H1983" i="1" s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H1995" i="1" s="1"/>
  <c r="G1996" i="1"/>
  <c r="G1997" i="1"/>
  <c r="G1998" i="1"/>
  <c r="G1999" i="1"/>
  <c r="G2000" i="1"/>
  <c r="G2001" i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G2130" i="1"/>
  <c r="H2130" i="1" s="1"/>
  <c r="G2131" i="1"/>
  <c r="H2131" i="1" s="1"/>
  <c r="G2132" i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G2179" i="1"/>
  <c r="G2180" i="1"/>
  <c r="H2180" i="1" s="1"/>
  <c r="G2181" i="1"/>
  <c r="G2182" i="1"/>
  <c r="G2183" i="1"/>
  <c r="H2183" i="1" s="1"/>
  <c r="G2184" i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G2194" i="1"/>
  <c r="H2194" i="1" s="1"/>
  <c r="G2195" i="1"/>
  <c r="H2195" i="1" s="1"/>
  <c r="G2196" i="1"/>
  <c r="H2196" i="1" s="1"/>
  <c r="G2197" i="1"/>
  <c r="G2198" i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G2210" i="1"/>
  <c r="H2210" i="1" s="1"/>
  <c r="G2211" i="1"/>
  <c r="H2211" i="1" s="1"/>
  <c r="G2212" i="1"/>
  <c r="H2212" i="1" s="1"/>
  <c r="G2213" i="1"/>
  <c r="G2214" i="1"/>
  <c r="G2215" i="1"/>
  <c r="H2215" i="1" s="1"/>
  <c r="G2216" i="1"/>
  <c r="G2217" i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G2232" i="1"/>
  <c r="H2232" i="1" s="1"/>
  <c r="G2233" i="1"/>
  <c r="G2234" i="1"/>
  <c r="G2235" i="1"/>
  <c r="G2236" i="1"/>
  <c r="G2237" i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G2254" i="1"/>
  <c r="G2255" i="1"/>
  <c r="H2255" i="1" s="1"/>
  <c r="G2256" i="1"/>
  <c r="G2257" i="1"/>
  <c r="H2257" i="1" s="1"/>
  <c r="G2258" i="1"/>
  <c r="G2259" i="1"/>
  <c r="G2260" i="1"/>
  <c r="G2261" i="1"/>
  <c r="G2262" i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G2279" i="1"/>
  <c r="G2280" i="1"/>
  <c r="H2280" i="1" s="1"/>
  <c r="G2281" i="1"/>
  <c r="G2282" i="1"/>
  <c r="H2282" i="1" s="1"/>
  <c r="G2283" i="1"/>
  <c r="G2284" i="1"/>
  <c r="G2285" i="1"/>
  <c r="G2286" i="1"/>
  <c r="G2287" i="1"/>
  <c r="G2288" i="1"/>
  <c r="G2289" i="1"/>
  <c r="H2289" i="1" s="1"/>
  <c r="G2290" i="1"/>
  <c r="H2290" i="1" s="1"/>
  <c r="G2291" i="1"/>
  <c r="G2292" i="1"/>
  <c r="G2293" i="1"/>
  <c r="G2294" i="1"/>
  <c r="G2295" i="1"/>
  <c r="G2296" i="1"/>
  <c r="G2297" i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G2305" i="1"/>
  <c r="H2305" i="1" s="1"/>
  <c r="G2306" i="1"/>
  <c r="H2306" i="1" s="1"/>
  <c r="G2307" i="1"/>
  <c r="G2308" i="1"/>
  <c r="H2308" i="1" s="1"/>
  <c r="G2309" i="1"/>
  <c r="G2310" i="1"/>
  <c r="G2311" i="1"/>
  <c r="H2311" i="1" s="1"/>
  <c r="G2312" i="1"/>
  <c r="G2313" i="1"/>
  <c r="G2314" i="1"/>
  <c r="G2315" i="1"/>
  <c r="G2316" i="1"/>
  <c r="G2317" i="1"/>
  <c r="G2318" i="1"/>
  <c r="G2319" i="1"/>
  <c r="H2319" i="1" s="1"/>
  <c r="G2320" i="1"/>
  <c r="G2321" i="1"/>
  <c r="G2322" i="1"/>
  <c r="G2323" i="1"/>
  <c r="G2324" i="1"/>
  <c r="H2324" i="1" s="1"/>
  <c r="G2325" i="1"/>
  <c r="G2326" i="1"/>
  <c r="G2327" i="1"/>
  <c r="G2328" i="1"/>
  <c r="G2329" i="1"/>
  <c r="H2329" i="1" s="1"/>
  <c r="G2330" i="1"/>
  <c r="G2331" i="1"/>
  <c r="G2332" i="1"/>
  <c r="G2333" i="1"/>
  <c r="G2334" i="1"/>
  <c r="G2335" i="1"/>
  <c r="G2336" i="1"/>
  <c r="G2337" i="1"/>
  <c r="G2338" i="1"/>
  <c r="H2338" i="1" s="1"/>
  <c r="G2339" i="1"/>
  <c r="G2340" i="1"/>
  <c r="G2341" i="1"/>
  <c r="G2342" i="1"/>
  <c r="G2343" i="1"/>
  <c r="G2344" i="1"/>
  <c r="G2345" i="1"/>
  <c r="H2345" i="1" s="1"/>
  <c r="G2346" i="1"/>
  <c r="G2347" i="1"/>
  <c r="G2348" i="1"/>
  <c r="G2349" i="1"/>
  <c r="G2350" i="1"/>
  <c r="H2350" i="1" s="1"/>
  <c r="G2351" i="1"/>
  <c r="G2352" i="1"/>
  <c r="G2353" i="1"/>
  <c r="G2354" i="1"/>
  <c r="G2355" i="1"/>
  <c r="G2356" i="1"/>
  <c r="G2357" i="1"/>
  <c r="G2358" i="1"/>
  <c r="G2359" i="1"/>
  <c r="G2360" i="1"/>
  <c r="H2360" i="1" s="1"/>
  <c r="G2361" i="1"/>
  <c r="G2362" i="1"/>
  <c r="G2363" i="1"/>
  <c r="G2364" i="1"/>
  <c r="G2365" i="1"/>
  <c r="H2365" i="1" s="1"/>
  <c r="G2366" i="1"/>
  <c r="G2367" i="1"/>
  <c r="G2368" i="1"/>
  <c r="G2369" i="1"/>
  <c r="G2370" i="1"/>
  <c r="G2371" i="1"/>
  <c r="G2372" i="1"/>
  <c r="G2373" i="1"/>
  <c r="H2373" i="1" s="1"/>
  <c r="G2374" i="1"/>
  <c r="G2375" i="1"/>
  <c r="G2376" i="1"/>
  <c r="G2377" i="1"/>
  <c r="G2378" i="1"/>
  <c r="H2378" i="1" s="1"/>
  <c r="G2379" i="1"/>
  <c r="G2380" i="1"/>
  <c r="G2381" i="1"/>
  <c r="G2382" i="1"/>
  <c r="G2383" i="1"/>
  <c r="G2384" i="1"/>
  <c r="H2384" i="1" s="1"/>
  <c r="G2385" i="1"/>
  <c r="G2386" i="1"/>
  <c r="G2387" i="1"/>
  <c r="G2388" i="1"/>
  <c r="H2388" i="1" s="1"/>
  <c r="G2389" i="1"/>
  <c r="G2390" i="1"/>
  <c r="G2391" i="1"/>
  <c r="G2392" i="1"/>
  <c r="G2393" i="1"/>
  <c r="G2394" i="1"/>
  <c r="G2395" i="1"/>
  <c r="G2396" i="1"/>
  <c r="G2397" i="1"/>
  <c r="G2398" i="1"/>
  <c r="H2398" i="1" s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H2410" i="1" s="1"/>
  <c r="G2411" i="1"/>
  <c r="G2412" i="1"/>
  <c r="G2413" i="1"/>
  <c r="G2414" i="1"/>
  <c r="G2415" i="1"/>
  <c r="G2416" i="1"/>
  <c r="G2417" i="1"/>
  <c r="H2417" i="1" s="1"/>
  <c r="G2418" i="1"/>
  <c r="G2419" i="1"/>
  <c r="G2420" i="1"/>
  <c r="G2421" i="1"/>
  <c r="G2422" i="1"/>
  <c r="H2422" i="1" s="1"/>
  <c r="G2423" i="1"/>
  <c r="G2424" i="1"/>
  <c r="G2425" i="1"/>
  <c r="G2426" i="1"/>
  <c r="G2427" i="1"/>
  <c r="G2428" i="1"/>
  <c r="G2429" i="1"/>
  <c r="G2430" i="1"/>
  <c r="G2431" i="1"/>
  <c r="G2432" i="1"/>
  <c r="G2433" i="1"/>
  <c r="H2433" i="1" s="1"/>
  <c r="G2434" i="1"/>
  <c r="G2435" i="1"/>
  <c r="G2436" i="1"/>
  <c r="G2437" i="1"/>
  <c r="G2438" i="1"/>
  <c r="G2439" i="1"/>
  <c r="G2440" i="1"/>
  <c r="H2440" i="1" s="1"/>
  <c r="G2441" i="1"/>
  <c r="G2442" i="1"/>
  <c r="G2443" i="1"/>
  <c r="G2444" i="1"/>
  <c r="G2445" i="1"/>
  <c r="G2446" i="1"/>
  <c r="G2447" i="1"/>
  <c r="H2447" i="1" s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H2467" i="1" s="1"/>
  <c r="G2468" i="1"/>
  <c r="G2469" i="1"/>
  <c r="G2470" i="1"/>
  <c r="G2471" i="1"/>
  <c r="G2472" i="1"/>
  <c r="G2473" i="1"/>
  <c r="G2474" i="1"/>
  <c r="G2475" i="1"/>
  <c r="G2476" i="1"/>
  <c r="H2476" i="1" s="1"/>
  <c r="G2477" i="1"/>
  <c r="G2478" i="1"/>
  <c r="G2479" i="1"/>
  <c r="G2480" i="1"/>
  <c r="G2481" i="1"/>
  <c r="G2482" i="1"/>
  <c r="G2483" i="1"/>
  <c r="H2483" i="1" s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H2495" i="1" s="1"/>
  <c r="G2496" i="1"/>
  <c r="G2497" i="1"/>
  <c r="G2498" i="1"/>
  <c r="G2499" i="1"/>
  <c r="G2500" i="1"/>
  <c r="G2501" i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G2625" i="1"/>
  <c r="H2625" i="1" s="1"/>
  <c r="G2626" i="1"/>
  <c r="H2626" i="1" s="1"/>
  <c r="G2627" i="1"/>
  <c r="H2627" i="1" s="1"/>
  <c r="G2628" i="1"/>
  <c r="H2628" i="1" s="1"/>
  <c r="G2629" i="1"/>
  <c r="G2630" i="1"/>
  <c r="H2630" i="1" s="1"/>
  <c r="G2631" i="1"/>
  <c r="H2631" i="1" s="1"/>
  <c r="G2632" i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G2656" i="1"/>
  <c r="H2656" i="1" s="1"/>
  <c r="G2657" i="1"/>
  <c r="H2657" i="1" s="1"/>
  <c r="G2658" i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G2680" i="1"/>
  <c r="H2680" i="1" s="1"/>
  <c r="G2681" i="1"/>
  <c r="H2681" i="1" s="1"/>
  <c r="G2682" i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G2694" i="1"/>
  <c r="H2694" i="1" s="1"/>
  <c r="G2695" i="1"/>
  <c r="H2695" i="1" s="1"/>
  <c r="G2696" i="1"/>
  <c r="H2696" i="1" s="1"/>
  <c r="G2697" i="1"/>
  <c r="H2697" i="1" s="1"/>
  <c r="G2698" i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G2710" i="1"/>
  <c r="H2710" i="1" s="1"/>
  <c r="G2711" i="1"/>
  <c r="H2711" i="1" s="1"/>
  <c r="G2712" i="1"/>
  <c r="H2712" i="1" s="1"/>
  <c r="G2713" i="1"/>
  <c r="H2713" i="1" s="1"/>
  <c r="G2714" i="1"/>
  <c r="G2715" i="1"/>
  <c r="G2716" i="1"/>
  <c r="G2717" i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G2732" i="1"/>
  <c r="H2732" i="1" s="1"/>
  <c r="G2733" i="1"/>
  <c r="G2734" i="1"/>
  <c r="G2735" i="1"/>
  <c r="G2736" i="1"/>
  <c r="G2737" i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G2754" i="1"/>
  <c r="H2754" i="1" s="1"/>
  <c r="G2755" i="1"/>
  <c r="H2755" i="1" s="1"/>
  <c r="G2756" i="1"/>
  <c r="G2757" i="1"/>
  <c r="H2757" i="1" s="1"/>
  <c r="G2758" i="1"/>
  <c r="G2759" i="1"/>
  <c r="G2760" i="1"/>
  <c r="G2761" i="1"/>
  <c r="G2762" i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G2779" i="1"/>
  <c r="H2779" i="1" s="1"/>
  <c r="G2780" i="1"/>
  <c r="H2780" i="1" s="1"/>
  <c r="G2781" i="1"/>
  <c r="G2782" i="1"/>
  <c r="H2782" i="1" s="1"/>
  <c r="G2783" i="1"/>
  <c r="G2784" i="1"/>
  <c r="G2785" i="1"/>
  <c r="G2786" i="1"/>
  <c r="G2787" i="1"/>
  <c r="G2788" i="1"/>
  <c r="G2789" i="1"/>
  <c r="H2789" i="1" s="1"/>
  <c r="G2790" i="1"/>
  <c r="H2790" i="1" s="1"/>
  <c r="G2791" i="1"/>
  <c r="G2792" i="1"/>
  <c r="G2793" i="1"/>
  <c r="G2794" i="1"/>
  <c r="G2795" i="1"/>
  <c r="G2796" i="1"/>
  <c r="G2797" i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G2805" i="1"/>
  <c r="H2805" i="1" s="1"/>
  <c r="G2806" i="1"/>
  <c r="H2806" i="1" s="1"/>
  <c r="G2807" i="1"/>
  <c r="G2808" i="1"/>
  <c r="H2808" i="1" s="1"/>
  <c r="G2809" i="1"/>
  <c r="G2810" i="1"/>
  <c r="G2811" i="1"/>
  <c r="H2811" i="1" s="1"/>
  <c r="G2812" i="1"/>
  <c r="G2813" i="1"/>
  <c r="G2814" i="1"/>
  <c r="G2815" i="1"/>
  <c r="G2816" i="1"/>
  <c r="G2817" i="1"/>
  <c r="G2818" i="1"/>
  <c r="G2819" i="1"/>
  <c r="H2819" i="1" s="1"/>
  <c r="G2820" i="1"/>
  <c r="G2821" i="1"/>
  <c r="G2822" i="1"/>
  <c r="G2823" i="1"/>
  <c r="G2824" i="1"/>
  <c r="H2824" i="1" s="1"/>
  <c r="G2825" i="1"/>
  <c r="G2826" i="1"/>
  <c r="G2827" i="1"/>
  <c r="G2828" i="1"/>
  <c r="G2829" i="1"/>
  <c r="H2829" i="1" s="1"/>
  <c r="G2830" i="1"/>
  <c r="G2831" i="1"/>
  <c r="G2832" i="1"/>
  <c r="G2833" i="1"/>
  <c r="G2834" i="1"/>
  <c r="G2835" i="1"/>
  <c r="G2836" i="1"/>
  <c r="G2837" i="1"/>
  <c r="G2838" i="1"/>
  <c r="H2838" i="1" s="1"/>
  <c r="G2839" i="1"/>
  <c r="G2840" i="1"/>
  <c r="G2841" i="1"/>
  <c r="G2842" i="1"/>
  <c r="G2843" i="1"/>
  <c r="G2844" i="1"/>
  <c r="G2845" i="1"/>
  <c r="H2845" i="1" s="1"/>
  <c r="G2846" i="1"/>
  <c r="G2847" i="1"/>
  <c r="G2848" i="1"/>
  <c r="G2849" i="1"/>
  <c r="G2850" i="1"/>
  <c r="H2850" i="1" s="1"/>
  <c r="G2851" i="1"/>
  <c r="G2852" i="1"/>
  <c r="G2853" i="1"/>
  <c r="G2854" i="1"/>
  <c r="G2855" i="1"/>
  <c r="G2856" i="1"/>
  <c r="G2857" i="1"/>
  <c r="G2858" i="1"/>
  <c r="G2859" i="1"/>
  <c r="G2860" i="1"/>
  <c r="H2860" i="1" s="1"/>
  <c r="G2861" i="1"/>
  <c r="G2862" i="1"/>
  <c r="G2863" i="1"/>
  <c r="G2864" i="1"/>
  <c r="G2865" i="1"/>
  <c r="H2865" i="1" s="1"/>
  <c r="G2866" i="1"/>
  <c r="G2867" i="1"/>
  <c r="G2868" i="1"/>
  <c r="G2869" i="1"/>
  <c r="G2870" i="1"/>
  <c r="G2871" i="1"/>
  <c r="G2872" i="1"/>
  <c r="G2873" i="1"/>
  <c r="H2873" i="1" s="1"/>
  <c r="G2874" i="1"/>
  <c r="G2875" i="1"/>
  <c r="G2876" i="1"/>
  <c r="G2877" i="1"/>
  <c r="G2878" i="1"/>
  <c r="H2878" i="1" s="1"/>
  <c r="G2879" i="1"/>
  <c r="G2880" i="1"/>
  <c r="G2881" i="1"/>
  <c r="G2882" i="1"/>
  <c r="G2883" i="1"/>
  <c r="G2884" i="1"/>
  <c r="H2884" i="1" s="1"/>
  <c r="G2885" i="1"/>
  <c r="G2886" i="1"/>
  <c r="G2887" i="1"/>
  <c r="G2888" i="1"/>
  <c r="H2888" i="1" s="1"/>
  <c r="G2889" i="1"/>
  <c r="G2890" i="1"/>
  <c r="G2891" i="1"/>
  <c r="G2892" i="1"/>
  <c r="G2893" i="1"/>
  <c r="G2894" i="1"/>
  <c r="G2895" i="1"/>
  <c r="G2896" i="1"/>
  <c r="G2897" i="1"/>
  <c r="G2898" i="1"/>
  <c r="H2898" i="1" s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H2910" i="1" s="1"/>
  <c r="G2911" i="1"/>
  <c r="G2912" i="1"/>
  <c r="G2913" i="1"/>
  <c r="G2914" i="1"/>
  <c r="G2915" i="1"/>
  <c r="G2916" i="1"/>
  <c r="G2917" i="1"/>
  <c r="H2917" i="1" s="1"/>
  <c r="G2918" i="1"/>
  <c r="G2919" i="1"/>
  <c r="G2920" i="1"/>
  <c r="G2921" i="1"/>
  <c r="G2922" i="1"/>
  <c r="H2922" i="1" s="1"/>
  <c r="G2923" i="1"/>
  <c r="G2924" i="1"/>
  <c r="G2925" i="1"/>
  <c r="G2926" i="1"/>
  <c r="G2927" i="1"/>
  <c r="G2928" i="1"/>
  <c r="G2929" i="1"/>
  <c r="G2930" i="1"/>
  <c r="G2931" i="1"/>
  <c r="G2932" i="1"/>
  <c r="G2933" i="1"/>
  <c r="H2933" i="1" s="1"/>
  <c r="G2934" i="1"/>
  <c r="G2935" i="1"/>
  <c r="G2936" i="1"/>
  <c r="G2937" i="1"/>
  <c r="G2938" i="1"/>
  <c r="G2939" i="1"/>
  <c r="G2940" i="1"/>
  <c r="H2940" i="1" s="1"/>
  <c r="G2941" i="1"/>
  <c r="G2942" i="1"/>
  <c r="G2943" i="1"/>
  <c r="G2944" i="1"/>
  <c r="G2945" i="1"/>
  <c r="G2946" i="1"/>
  <c r="G2947" i="1"/>
  <c r="H2947" i="1" s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H2967" i="1" s="1"/>
  <c r="G2968" i="1"/>
  <c r="G2969" i="1"/>
  <c r="G2970" i="1"/>
  <c r="G2971" i="1"/>
  <c r="G2972" i="1"/>
  <c r="G2973" i="1"/>
  <c r="G2974" i="1"/>
  <c r="G2975" i="1"/>
  <c r="G2976" i="1"/>
  <c r="H2976" i="1" s="1"/>
  <c r="G2977" i="1"/>
  <c r="G2978" i="1"/>
  <c r="G2979" i="1"/>
  <c r="G2980" i="1"/>
  <c r="G2981" i="1"/>
  <c r="G2982" i="1"/>
  <c r="G2983" i="1"/>
  <c r="H2983" i="1" s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H2995" i="1" s="1"/>
  <c r="G2996" i="1"/>
  <c r="G2997" i="1"/>
  <c r="G2998" i="1"/>
  <c r="G2999" i="1"/>
  <c r="G3000" i="1"/>
  <c r="G3001" i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G3156" i="1"/>
  <c r="H3156" i="1" s="1"/>
  <c r="G3157" i="1"/>
  <c r="H3157" i="1" s="1"/>
  <c r="G3158" i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G3192" i="1"/>
  <c r="H3192" i="1" s="1"/>
  <c r="G3193" i="1"/>
  <c r="G3194" i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G3205" i="1"/>
  <c r="H3205" i="1" s="1"/>
  <c r="G3206" i="1"/>
  <c r="H3206" i="1" s="1"/>
  <c r="G3207" i="1"/>
  <c r="G3208" i="1"/>
  <c r="H3208" i="1" s="1"/>
  <c r="G3209" i="1"/>
  <c r="G3210" i="1"/>
  <c r="G3211" i="1"/>
  <c r="H3211" i="1" s="1"/>
  <c r="G3212" i="1"/>
  <c r="H3212" i="1" s="1"/>
  <c r="G3213" i="1"/>
  <c r="G3214" i="1"/>
  <c r="H3214" i="1" s="1"/>
  <c r="G3215" i="1"/>
  <c r="H3215" i="1" s="1"/>
  <c r="G3216" i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G3227" i="1"/>
  <c r="H3227" i="1" s="1"/>
  <c r="G3228" i="1"/>
  <c r="H3228" i="1" s="1"/>
  <c r="G3229" i="1"/>
  <c r="G3230" i="1"/>
  <c r="H3230" i="1" s="1"/>
  <c r="G3231" i="1"/>
  <c r="G3232" i="1"/>
  <c r="H3232" i="1" s="1"/>
  <c r="G3233" i="1"/>
  <c r="H3233" i="1" s="1"/>
  <c r="G3234" i="1"/>
  <c r="H3234" i="1" s="1"/>
  <c r="G3235" i="1"/>
  <c r="G3236" i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G3249" i="1"/>
  <c r="H3249" i="1" s="1"/>
  <c r="G3250" i="1"/>
  <c r="H3250" i="1" s="1"/>
  <c r="G3251" i="1"/>
  <c r="H3251" i="1" s="1"/>
  <c r="G3252" i="1"/>
  <c r="H3252" i="1" s="1"/>
  <c r="G3253" i="1"/>
  <c r="G3254" i="1"/>
  <c r="G3255" i="1"/>
  <c r="H3255" i="1" s="1"/>
  <c r="G3256" i="1"/>
  <c r="G3257" i="1"/>
  <c r="H3257" i="1" s="1"/>
  <c r="G3258" i="1"/>
  <c r="G3259" i="1"/>
  <c r="G3260" i="1"/>
  <c r="G3261" i="1"/>
  <c r="G3262" i="1"/>
  <c r="G3263" i="1"/>
  <c r="H3263" i="1" s="1"/>
  <c r="G3264" i="1"/>
  <c r="H3264" i="1" s="1"/>
  <c r="G3265" i="1"/>
  <c r="H3265" i="1" s="1"/>
  <c r="G3266" i="1"/>
  <c r="H3266" i="1" s="1"/>
  <c r="G3267" i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G3274" i="1"/>
  <c r="H3274" i="1" s="1"/>
  <c r="G3275" i="1"/>
  <c r="H3275" i="1" s="1"/>
  <c r="G3276" i="1"/>
  <c r="G3277" i="1"/>
  <c r="H3277" i="1" s="1"/>
  <c r="G3278" i="1"/>
  <c r="G3279" i="1"/>
  <c r="G3280" i="1"/>
  <c r="H3280" i="1" s="1"/>
  <c r="G3281" i="1"/>
  <c r="G3282" i="1"/>
  <c r="H3282" i="1" s="1"/>
  <c r="G3283" i="1"/>
  <c r="G3284" i="1"/>
  <c r="G3285" i="1"/>
  <c r="G3286" i="1"/>
  <c r="G3287" i="1"/>
  <c r="G3288" i="1"/>
  <c r="G3289" i="1"/>
  <c r="H3289" i="1" s="1"/>
  <c r="G3290" i="1"/>
  <c r="H3290" i="1" s="1"/>
  <c r="G3291" i="1"/>
  <c r="G3292" i="1"/>
  <c r="G3293" i="1"/>
  <c r="G3294" i="1"/>
  <c r="G3295" i="1"/>
  <c r="G3296" i="1"/>
  <c r="G3297" i="1"/>
  <c r="G3298" i="1"/>
  <c r="H3298" i="1" s="1"/>
  <c r="G3299" i="1"/>
  <c r="H3299" i="1" s="1"/>
  <c r="G3300" i="1"/>
  <c r="H3300" i="1" s="1"/>
  <c r="G3301" i="1"/>
  <c r="G3302" i="1"/>
  <c r="H3302" i="1" s="1"/>
  <c r="G3303" i="1"/>
  <c r="H3303" i="1" s="1"/>
  <c r="G3304" i="1"/>
  <c r="G3305" i="1"/>
  <c r="H3305" i="1" s="1"/>
  <c r="G3306" i="1"/>
  <c r="H3306" i="1" s="1"/>
  <c r="G3307" i="1"/>
  <c r="G3308" i="1"/>
  <c r="H3308" i="1" s="1"/>
  <c r="G3309" i="1"/>
  <c r="G3310" i="1"/>
  <c r="G3311" i="1"/>
  <c r="H3311" i="1" s="1"/>
  <c r="G3312" i="1"/>
  <c r="G3313" i="1"/>
  <c r="G3314" i="1"/>
  <c r="G3315" i="1"/>
  <c r="G3316" i="1"/>
  <c r="G3317" i="1"/>
  <c r="G3318" i="1"/>
  <c r="G3319" i="1"/>
  <c r="H3319" i="1" s="1"/>
  <c r="G3320" i="1"/>
  <c r="G3321" i="1"/>
  <c r="G3322" i="1"/>
  <c r="G3323" i="1"/>
  <c r="G3324" i="1"/>
  <c r="H3324" i="1" s="1"/>
  <c r="G3325" i="1"/>
  <c r="G3326" i="1"/>
  <c r="G3327" i="1"/>
  <c r="G3328" i="1"/>
  <c r="G3329" i="1"/>
  <c r="H3329" i="1" s="1"/>
  <c r="G3330" i="1"/>
  <c r="G3331" i="1"/>
  <c r="G3332" i="1"/>
  <c r="G3333" i="1"/>
  <c r="G3334" i="1"/>
  <c r="G3335" i="1"/>
  <c r="G3336" i="1"/>
  <c r="G3337" i="1"/>
  <c r="G3338" i="1"/>
  <c r="H3338" i="1" s="1"/>
  <c r="G3339" i="1"/>
  <c r="G3340" i="1"/>
  <c r="G3341" i="1"/>
  <c r="G3342" i="1"/>
  <c r="G3343" i="1"/>
  <c r="G3344" i="1"/>
  <c r="G3345" i="1"/>
  <c r="H3345" i="1" s="1"/>
  <c r="G3346" i="1"/>
  <c r="G3347" i="1"/>
  <c r="G3348" i="1"/>
  <c r="G3349" i="1"/>
  <c r="G3350" i="1"/>
  <c r="H3350" i="1" s="1"/>
  <c r="G3351" i="1"/>
  <c r="G3352" i="1"/>
  <c r="G3353" i="1"/>
  <c r="G3354" i="1"/>
  <c r="G3355" i="1"/>
  <c r="G3356" i="1"/>
  <c r="G3357" i="1"/>
  <c r="G3358" i="1"/>
  <c r="G3359" i="1"/>
  <c r="G3360" i="1"/>
  <c r="H3360" i="1" s="1"/>
  <c r="G3361" i="1"/>
  <c r="G3362" i="1"/>
  <c r="G3363" i="1"/>
  <c r="G3364" i="1"/>
  <c r="G3365" i="1"/>
  <c r="H3365" i="1" s="1"/>
  <c r="G3366" i="1"/>
  <c r="G3367" i="1"/>
  <c r="G3368" i="1"/>
  <c r="G3369" i="1"/>
  <c r="G3370" i="1"/>
  <c r="G3371" i="1"/>
  <c r="G3372" i="1"/>
  <c r="G3373" i="1"/>
  <c r="H3373" i="1" s="1"/>
  <c r="G3374" i="1"/>
  <c r="G3375" i="1"/>
  <c r="G3376" i="1"/>
  <c r="G3377" i="1"/>
  <c r="G3378" i="1"/>
  <c r="H3378" i="1" s="1"/>
  <c r="G3379" i="1"/>
  <c r="G3380" i="1"/>
  <c r="G3381" i="1"/>
  <c r="G3382" i="1"/>
  <c r="G3383" i="1"/>
  <c r="G3384" i="1"/>
  <c r="H3384" i="1" s="1"/>
  <c r="G3385" i="1"/>
  <c r="G3386" i="1"/>
  <c r="G3387" i="1"/>
  <c r="G3388" i="1"/>
  <c r="H3388" i="1" s="1"/>
  <c r="G3389" i="1"/>
  <c r="G3390" i="1"/>
  <c r="G3391" i="1"/>
  <c r="G3392" i="1"/>
  <c r="G3393" i="1"/>
  <c r="G3394" i="1"/>
  <c r="G3395" i="1"/>
  <c r="G3396" i="1"/>
  <c r="G3397" i="1"/>
  <c r="G3398" i="1"/>
  <c r="H3398" i="1" s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H3410" i="1" s="1"/>
  <c r="G3411" i="1"/>
  <c r="G3412" i="1"/>
  <c r="G3413" i="1"/>
  <c r="G3414" i="1"/>
  <c r="G3415" i="1"/>
  <c r="G3416" i="1"/>
  <c r="G3417" i="1"/>
  <c r="H3417" i="1" s="1"/>
  <c r="G3418" i="1"/>
  <c r="G3419" i="1"/>
  <c r="G3420" i="1"/>
  <c r="G3421" i="1"/>
  <c r="G3422" i="1"/>
  <c r="H3422" i="1" s="1"/>
  <c r="G3423" i="1"/>
  <c r="G3424" i="1"/>
  <c r="G3425" i="1"/>
  <c r="G3426" i="1"/>
  <c r="G3427" i="1"/>
  <c r="G3428" i="1"/>
  <c r="G3429" i="1"/>
  <c r="G3430" i="1"/>
  <c r="G3431" i="1"/>
  <c r="G3432" i="1"/>
  <c r="G3433" i="1"/>
  <c r="H3433" i="1" s="1"/>
  <c r="G3434" i="1"/>
  <c r="G3435" i="1"/>
  <c r="G3436" i="1"/>
  <c r="G3437" i="1"/>
  <c r="G3438" i="1"/>
  <c r="G3439" i="1"/>
  <c r="G3440" i="1"/>
  <c r="H3440" i="1" s="1"/>
  <c r="G3441" i="1"/>
  <c r="G3442" i="1"/>
  <c r="G3443" i="1"/>
  <c r="G3444" i="1"/>
  <c r="G3445" i="1"/>
  <c r="G3446" i="1"/>
  <c r="G3447" i="1"/>
  <c r="H3447" i="1" s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H3467" i="1" s="1"/>
  <c r="G3468" i="1"/>
  <c r="G3469" i="1"/>
  <c r="G3470" i="1"/>
  <c r="G3471" i="1"/>
  <c r="G3472" i="1"/>
  <c r="G3473" i="1"/>
  <c r="G3474" i="1"/>
  <c r="G3475" i="1"/>
  <c r="G3476" i="1"/>
  <c r="H3476" i="1" s="1"/>
  <c r="G3477" i="1"/>
  <c r="G3478" i="1"/>
  <c r="G3479" i="1"/>
  <c r="G3480" i="1"/>
  <c r="G3481" i="1"/>
  <c r="G3482" i="1"/>
  <c r="G3483" i="1"/>
  <c r="H3483" i="1" s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H3495" i="1" s="1"/>
  <c r="G3496" i="1"/>
  <c r="G3497" i="1"/>
  <c r="G3498" i="1"/>
  <c r="G3499" i="1"/>
  <c r="G3500" i="1"/>
  <c r="G3501" i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G3665" i="1"/>
  <c r="H3665" i="1" s="1"/>
  <c r="G3666" i="1"/>
  <c r="H3666" i="1" s="1"/>
  <c r="G3667" i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G3717" i="1"/>
  <c r="H3717" i="1" s="1"/>
  <c r="G3718" i="1"/>
  <c r="H3718" i="1" s="1"/>
  <c r="G3719" i="1"/>
  <c r="H3719" i="1" s="1"/>
  <c r="G3720" i="1"/>
  <c r="H3720" i="1" s="1"/>
  <c r="G3721" i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G3736" i="1"/>
  <c r="G3737" i="1"/>
  <c r="H3737" i="1" s="1"/>
  <c r="G3738" i="1"/>
  <c r="H3738" i="1" s="1"/>
  <c r="G3739" i="1"/>
  <c r="H3739" i="1" s="1"/>
  <c r="G3740" i="1"/>
  <c r="G3741" i="1"/>
  <c r="H3741" i="1" s="1"/>
  <c r="G3742" i="1"/>
  <c r="H3742" i="1" s="1"/>
  <c r="G3743" i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G3759" i="1"/>
  <c r="H3759" i="1" s="1"/>
  <c r="G3760" i="1"/>
  <c r="G3761" i="1"/>
  <c r="G3762" i="1"/>
  <c r="G3763" i="1"/>
  <c r="H3763" i="1" s="1"/>
  <c r="G3764" i="1"/>
  <c r="H3764" i="1" s="1"/>
  <c r="G3765" i="1"/>
  <c r="G3766" i="1"/>
  <c r="H3766" i="1" s="1"/>
  <c r="G3767" i="1"/>
  <c r="H3767" i="1" s="1"/>
  <c r="G3768" i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G3782" i="1"/>
  <c r="H3782" i="1" s="1"/>
  <c r="G3783" i="1"/>
  <c r="G3784" i="1"/>
  <c r="G3785" i="1"/>
  <c r="G3786" i="1"/>
  <c r="G3787" i="1"/>
  <c r="G3788" i="1"/>
  <c r="G3789" i="1"/>
  <c r="H3789" i="1" s="1"/>
  <c r="G3790" i="1"/>
  <c r="G3791" i="1"/>
  <c r="G3792" i="1"/>
  <c r="G3793" i="1"/>
  <c r="G3794" i="1"/>
  <c r="G3795" i="1"/>
  <c r="G3796" i="1"/>
  <c r="G3797" i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G3805" i="1"/>
  <c r="H3805" i="1" s="1"/>
  <c r="G3806" i="1"/>
  <c r="H3806" i="1" s="1"/>
  <c r="G3807" i="1"/>
  <c r="G3808" i="1"/>
  <c r="H3808" i="1" s="1"/>
  <c r="G3809" i="1"/>
  <c r="G3810" i="1"/>
  <c r="G3811" i="1"/>
  <c r="H3811" i="1" s="1"/>
  <c r="G3812" i="1"/>
  <c r="G3813" i="1"/>
  <c r="G3814" i="1"/>
  <c r="G3815" i="1"/>
  <c r="G3816" i="1"/>
  <c r="G3817" i="1"/>
  <c r="G3818" i="1"/>
  <c r="G3819" i="1"/>
  <c r="H3819" i="1" s="1"/>
  <c r="G3820" i="1"/>
  <c r="G3821" i="1"/>
  <c r="G3822" i="1"/>
  <c r="G3823" i="1"/>
  <c r="G3824" i="1"/>
  <c r="H3824" i="1" s="1"/>
  <c r="G3825" i="1"/>
  <c r="G3826" i="1"/>
  <c r="G3827" i="1"/>
  <c r="G3828" i="1"/>
  <c r="G3829" i="1"/>
  <c r="H3829" i="1" s="1"/>
  <c r="G3830" i="1"/>
  <c r="G3831" i="1"/>
  <c r="G3832" i="1"/>
  <c r="G3833" i="1"/>
  <c r="G3834" i="1"/>
  <c r="G3835" i="1"/>
  <c r="G3836" i="1"/>
  <c r="G3837" i="1"/>
  <c r="G3838" i="1"/>
  <c r="H3838" i="1" s="1"/>
  <c r="G3839" i="1"/>
  <c r="G3840" i="1"/>
  <c r="G3841" i="1"/>
  <c r="G3842" i="1"/>
  <c r="G3843" i="1"/>
  <c r="G3844" i="1"/>
  <c r="G3845" i="1"/>
  <c r="H3845" i="1" s="1"/>
  <c r="G3846" i="1"/>
  <c r="G3847" i="1"/>
  <c r="G3848" i="1"/>
  <c r="G3849" i="1"/>
  <c r="G3850" i="1"/>
  <c r="H3850" i="1" s="1"/>
  <c r="G3851" i="1"/>
  <c r="G3852" i="1"/>
  <c r="G3853" i="1"/>
  <c r="G3854" i="1"/>
  <c r="G3855" i="1"/>
  <c r="G3856" i="1"/>
  <c r="G3857" i="1"/>
  <c r="G3858" i="1"/>
  <c r="G3859" i="1"/>
  <c r="G3860" i="1"/>
  <c r="H3860" i="1" s="1"/>
  <c r="G3861" i="1"/>
  <c r="G3862" i="1"/>
  <c r="G3863" i="1"/>
  <c r="G3864" i="1"/>
  <c r="G3865" i="1"/>
  <c r="H3865" i="1" s="1"/>
  <c r="G3866" i="1"/>
  <c r="G3867" i="1"/>
  <c r="G3868" i="1"/>
  <c r="G3869" i="1"/>
  <c r="G3870" i="1"/>
  <c r="G3871" i="1"/>
  <c r="G3872" i="1"/>
  <c r="G3873" i="1"/>
  <c r="H3873" i="1" s="1"/>
  <c r="G3874" i="1"/>
  <c r="G3875" i="1"/>
  <c r="G3876" i="1"/>
  <c r="G3877" i="1"/>
  <c r="G3878" i="1"/>
  <c r="H3878" i="1" s="1"/>
  <c r="G3879" i="1"/>
  <c r="G3880" i="1"/>
  <c r="G3881" i="1"/>
  <c r="G3882" i="1"/>
  <c r="G3883" i="1"/>
  <c r="G3884" i="1"/>
  <c r="H3884" i="1" s="1"/>
  <c r="G3885" i="1"/>
  <c r="G3886" i="1"/>
  <c r="G3887" i="1"/>
  <c r="G3888" i="1"/>
  <c r="H3888" i="1" s="1"/>
  <c r="G3889" i="1"/>
  <c r="G3890" i="1"/>
  <c r="G3891" i="1"/>
  <c r="G3892" i="1"/>
  <c r="G3893" i="1"/>
  <c r="G3894" i="1"/>
  <c r="G3895" i="1"/>
  <c r="G3896" i="1"/>
  <c r="G3897" i="1"/>
  <c r="G3898" i="1"/>
  <c r="H3898" i="1" s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H3910" i="1" s="1"/>
  <c r="G3911" i="1"/>
  <c r="G3912" i="1"/>
  <c r="G3913" i="1"/>
  <c r="G3914" i="1"/>
  <c r="G3915" i="1"/>
  <c r="G3916" i="1"/>
  <c r="G3917" i="1"/>
  <c r="H3917" i="1" s="1"/>
  <c r="G3918" i="1"/>
  <c r="G3919" i="1"/>
  <c r="G3920" i="1"/>
  <c r="G3921" i="1"/>
  <c r="G3922" i="1"/>
  <c r="H3922" i="1" s="1"/>
  <c r="G3923" i="1"/>
  <c r="G3924" i="1"/>
  <c r="G3925" i="1"/>
  <c r="G3926" i="1"/>
  <c r="G3927" i="1"/>
  <c r="G3928" i="1"/>
  <c r="G3929" i="1"/>
  <c r="G3930" i="1"/>
  <c r="G3931" i="1"/>
  <c r="G3932" i="1"/>
  <c r="G3933" i="1"/>
  <c r="H3933" i="1" s="1"/>
  <c r="G3934" i="1"/>
  <c r="G3935" i="1"/>
  <c r="G3936" i="1"/>
  <c r="G3937" i="1"/>
  <c r="G3938" i="1"/>
  <c r="G3939" i="1"/>
  <c r="G3940" i="1"/>
  <c r="H3940" i="1" s="1"/>
  <c r="G3941" i="1"/>
  <c r="G3942" i="1"/>
  <c r="G3943" i="1"/>
  <c r="G3944" i="1"/>
  <c r="G3945" i="1"/>
  <c r="G3946" i="1"/>
  <c r="G3947" i="1"/>
  <c r="H3947" i="1" s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H3967" i="1" s="1"/>
  <c r="G3968" i="1"/>
  <c r="G3969" i="1"/>
  <c r="G3970" i="1"/>
  <c r="G3971" i="1"/>
  <c r="G3972" i="1"/>
  <c r="G3973" i="1"/>
  <c r="G3974" i="1"/>
  <c r="G3975" i="1"/>
  <c r="G3976" i="1"/>
  <c r="H3976" i="1" s="1"/>
  <c r="G3977" i="1"/>
  <c r="G3978" i="1"/>
  <c r="G3979" i="1"/>
  <c r="G3980" i="1"/>
  <c r="G3981" i="1"/>
  <c r="G3982" i="1"/>
  <c r="G3983" i="1"/>
  <c r="H3983" i="1" s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H3995" i="1" s="1"/>
  <c r="G3996" i="1"/>
  <c r="G3997" i="1"/>
  <c r="G3998" i="1"/>
  <c r="G3999" i="1"/>
  <c r="G4000" i="1"/>
  <c r="G4001" i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G4124" i="1"/>
  <c r="H4124" i="1" s="1"/>
  <c r="G4125" i="1"/>
  <c r="H4125" i="1" s="1"/>
  <c r="G4126" i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G4155" i="1"/>
  <c r="H4155" i="1" s="1"/>
  <c r="G4156" i="1"/>
  <c r="H4156" i="1" s="1"/>
  <c r="G4157" i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G4231" i="1"/>
  <c r="H4231" i="1" s="1"/>
  <c r="G4232" i="1"/>
  <c r="H4232" i="1" s="1"/>
  <c r="G4233" i="1"/>
  <c r="H4233" i="1" s="1"/>
  <c r="G4234" i="1"/>
  <c r="H4234" i="1" s="1"/>
  <c r="G4235" i="1"/>
  <c r="G4236" i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G4253" i="1"/>
  <c r="H4253" i="1" s="1"/>
  <c r="G4254" i="1"/>
  <c r="H4254" i="1" s="1"/>
  <c r="G4255" i="1"/>
  <c r="G4256" i="1"/>
  <c r="H4256" i="1" s="1"/>
  <c r="G4257" i="1"/>
  <c r="H4257" i="1" s="1"/>
  <c r="G4258" i="1"/>
  <c r="G4259" i="1"/>
  <c r="H4259" i="1" s="1"/>
  <c r="G4260" i="1"/>
  <c r="G4261" i="1"/>
  <c r="G4262" i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G4281" i="1"/>
  <c r="G4282" i="1"/>
  <c r="H4282" i="1" s="1"/>
  <c r="G4283" i="1"/>
  <c r="G4284" i="1"/>
  <c r="G4285" i="1"/>
  <c r="G4286" i="1"/>
  <c r="G4287" i="1"/>
  <c r="G4288" i="1"/>
  <c r="G4289" i="1"/>
  <c r="H4289" i="1" s="1"/>
  <c r="G4290" i="1"/>
  <c r="H4290" i="1" s="1"/>
  <c r="G4291" i="1"/>
  <c r="G4292" i="1"/>
  <c r="G4293" i="1"/>
  <c r="G4294" i="1"/>
  <c r="G4295" i="1"/>
  <c r="G4296" i="1"/>
  <c r="G4297" i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G4305" i="1"/>
  <c r="H4305" i="1" s="1"/>
  <c r="G4306" i="1"/>
  <c r="H4306" i="1" s="1"/>
  <c r="G4307" i="1"/>
  <c r="G4308" i="1"/>
  <c r="H4308" i="1" s="1"/>
  <c r="G4309" i="1"/>
  <c r="G4310" i="1"/>
  <c r="G4311" i="1"/>
  <c r="H4311" i="1" s="1"/>
  <c r="G4312" i="1"/>
  <c r="G4313" i="1"/>
  <c r="G4314" i="1"/>
  <c r="G4315" i="1"/>
  <c r="G4316" i="1"/>
  <c r="G4317" i="1"/>
  <c r="G4318" i="1"/>
  <c r="G4319" i="1"/>
  <c r="H4319" i="1" s="1"/>
  <c r="G4320" i="1"/>
  <c r="G4321" i="1"/>
  <c r="G4322" i="1"/>
  <c r="G4323" i="1"/>
  <c r="G4324" i="1"/>
  <c r="H4324" i="1" s="1"/>
  <c r="G4325" i="1"/>
  <c r="G4326" i="1"/>
  <c r="G4327" i="1"/>
  <c r="G4328" i="1"/>
  <c r="G4329" i="1"/>
  <c r="H4329" i="1" s="1"/>
  <c r="G4330" i="1"/>
  <c r="G4331" i="1"/>
  <c r="G4332" i="1"/>
  <c r="G4333" i="1"/>
  <c r="G4334" i="1"/>
  <c r="G4335" i="1"/>
  <c r="G4336" i="1"/>
  <c r="G4337" i="1"/>
  <c r="G4338" i="1"/>
  <c r="H4338" i="1" s="1"/>
  <c r="G4339" i="1"/>
  <c r="G4340" i="1"/>
  <c r="G4341" i="1"/>
  <c r="G4342" i="1"/>
  <c r="G4343" i="1"/>
  <c r="G4344" i="1"/>
  <c r="G4345" i="1"/>
  <c r="H4345" i="1" s="1"/>
  <c r="G4346" i="1"/>
  <c r="G4347" i="1"/>
  <c r="G4348" i="1"/>
  <c r="G4349" i="1"/>
  <c r="G4350" i="1"/>
  <c r="H4350" i="1" s="1"/>
  <c r="G4351" i="1"/>
  <c r="G4352" i="1"/>
  <c r="G4353" i="1"/>
  <c r="G4354" i="1"/>
  <c r="G4355" i="1"/>
  <c r="G4356" i="1"/>
  <c r="G4357" i="1"/>
  <c r="G4358" i="1"/>
  <c r="G4359" i="1"/>
  <c r="G4360" i="1"/>
  <c r="H4360" i="1" s="1"/>
  <c r="G4361" i="1"/>
  <c r="G4362" i="1"/>
  <c r="G4363" i="1"/>
  <c r="G4364" i="1"/>
  <c r="G4365" i="1"/>
  <c r="H4365" i="1" s="1"/>
  <c r="G4366" i="1"/>
  <c r="G4367" i="1"/>
  <c r="G4368" i="1"/>
  <c r="G4369" i="1"/>
  <c r="G4370" i="1"/>
  <c r="G4371" i="1"/>
  <c r="G4372" i="1"/>
  <c r="G4373" i="1"/>
  <c r="H4373" i="1" s="1"/>
  <c r="G4374" i="1"/>
  <c r="G4375" i="1"/>
  <c r="G4376" i="1"/>
  <c r="G4377" i="1"/>
  <c r="G4378" i="1"/>
  <c r="H4378" i="1" s="1"/>
  <c r="G4379" i="1"/>
  <c r="G4380" i="1"/>
  <c r="G4381" i="1"/>
  <c r="G4382" i="1"/>
  <c r="G4383" i="1"/>
  <c r="G4384" i="1"/>
  <c r="H4384" i="1" s="1"/>
  <c r="G4385" i="1"/>
  <c r="G4386" i="1"/>
  <c r="G4387" i="1"/>
  <c r="G4388" i="1"/>
  <c r="H4388" i="1" s="1"/>
  <c r="G4389" i="1"/>
  <c r="G4390" i="1"/>
  <c r="G4391" i="1"/>
  <c r="G4392" i="1"/>
  <c r="G4393" i="1"/>
  <c r="G4394" i="1"/>
  <c r="G4395" i="1"/>
  <c r="G4396" i="1"/>
  <c r="G4397" i="1"/>
  <c r="G4398" i="1"/>
  <c r="H4398" i="1" s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H4410" i="1" s="1"/>
  <c r="G4411" i="1"/>
  <c r="G4412" i="1"/>
  <c r="G4413" i="1"/>
  <c r="G4414" i="1"/>
  <c r="G4415" i="1"/>
  <c r="G4416" i="1"/>
  <c r="G4417" i="1"/>
  <c r="H4417" i="1" s="1"/>
  <c r="G4418" i="1"/>
  <c r="G4419" i="1"/>
  <c r="G4420" i="1"/>
  <c r="G4421" i="1"/>
  <c r="G4422" i="1"/>
  <c r="H4422" i="1" s="1"/>
  <c r="G4423" i="1"/>
  <c r="G4424" i="1"/>
  <c r="G4425" i="1"/>
  <c r="G4426" i="1"/>
  <c r="G4427" i="1"/>
  <c r="G4428" i="1"/>
  <c r="G4429" i="1"/>
  <c r="G4430" i="1"/>
  <c r="G4431" i="1"/>
  <c r="G4432" i="1"/>
  <c r="G4433" i="1"/>
  <c r="H4433" i="1" s="1"/>
  <c r="G4434" i="1"/>
  <c r="G4435" i="1"/>
  <c r="G4436" i="1"/>
  <c r="G4437" i="1"/>
  <c r="G4438" i="1"/>
  <c r="G4439" i="1"/>
  <c r="G4440" i="1"/>
  <c r="H4440" i="1" s="1"/>
  <c r="G4441" i="1"/>
  <c r="G4442" i="1"/>
  <c r="G4443" i="1"/>
  <c r="G4444" i="1"/>
  <c r="G4445" i="1"/>
  <c r="G4446" i="1"/>
  <c r="G4447" i="1"/>
  <c r="H4447" i="1" s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H4467" i="1" s="1"/>
  <c r="G4468" i="1"/>
  <c r="G4469" i="1"/>
  <c r="G4470" i="1"/>
  <c r="G4471" i="1"/>
  <c r="G4472" i="1"/>
  <c r="G4473" i="1"/>
  <c r="G4474" i="1"/>
  <c r="G4475" i="1"/>
  <c r="G4476" i="1"/>
  <c r="H4476" i="1" s="1"/>
  <c r="G4477" i="1"/>
  <c r="G4478" i="1"/>
  <c r="G4479" i="1"/>
  <c r="G4480" i="1"/>
  <c r="G4481" i="1"/>
  <c r="G4482" i="1"/>
  <c r="G4483" i="1"/>
  <c r="H4483" i="1" s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H4495" i="1" s="1"/>
  <c r="G4496" i="1"/>
  <c r="G4497" i="1"/>
  <c r="G4498" i="1"/>
  <c r="G4499" i="1"/>
  <c r="G4500" i="1"/>
  <c r="G4501" i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G4654" i="1"/>
  <c r="H4654" i="1" s="1"/>
  <c r="G4655" i="1"/>
  <c r="H4655" i="1" s="1"/>
  <c r="G4656" i="1"/>
  <c r="G4657" i="1"/>
  <c r="H4657" i="1" s="1"/>
  <c r="G4658" i="1"/>
  <c r="H4658" i="1" s="1"/>
  <c r="G4659" i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G4708" i="1"/>
  <c r="H4708" i="1" s="1"/>
  <c r="G4709" i="1"/>
  <c r="H4709" i="1" s="1"/>
  <c r="G4710" i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G4736" i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G4755" i="1"/>
  <c r="H4755" i="1" s="1"/>
  <c r="G4756" i="1"/>
  <c r="H4756" i="1" s="1"/>
  <c r="G4757" i="1"/>
  <c r="H4757" i="1" s="1"/>
  <c r="G4758" i="1"/>
  <c r="G4759" i="1"/>
  <c r="H4759" i="1" s="1"/>
  <c r="G4760" i="1"/>
  <c r="G4761" i="1"/>
  <c r="G4762" i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G4780" i="1"/>
  <c r="H4780" i="1" s="1"/>
  <c r="G4781" i="1"/>
  <c r="G4782" i="1"/>
  <c r="H4782" i="1" s="1"/>
  <c r="G4783" i="1"/>
  <c r="G4784" i="1"/>
  <c r="G4785" i="1"/>
  <c r="G4786" i="1"/>
  <c r="G4787" i="1"/>
  <c r="G4788" i="1"/>
  <c r="G4789" i="1"/>
  <c r="H4789" i="1" s="1"/>
  <c r="G4790" i="1"/>
  <c r="H4790" i="1" s="1"/>
  <c r="G4791" i="1"/>
  <c r="G4792" i="1"/>
  <c r="G4793" i="1"/>
  <c r="G4794" i="1"/>
  <c r="G4795" i="1"/>
  <c r="G4796" i="1"/>
  <c r="G4797" i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G4805" i="1"/>
  <c r="H4805" i="1" s="1"/>
  <c r="G4806" i="1"/>
  <c r="H4806" i="1" s="1"/>
  <c r="G4807" i="1"/>
  <c r="G4808" i="1"/>
  <c r="H4808" i="1" s="1"/>
  <c r="G4809" i="1"/>
  <c r="G4810" i="1"/>
  <c r="G4811" i="1"/>
  <c r="H4811" i="1" s="1"/>
  <c r="G4812" i="1"/>
  <c r="G4813" i="1"/>
  <c r="G4814" i="1"/>
  <c r="G4815" i="1"/>
  <c r="G4816" i="1"/>
  <c r="G4817" i="1"/>
  <c r="G4818" i="1"/>
  <c r="G4819" i="1"/>
  <c r="H4819" i="1" s="1"/>
  <c r="G4820" i="1"/>
  <c r="G4821" i="1"/>
  <c r="G4822" i="1"/>
  <c r="G4823" i="1"/>
  <c r="G4824" i="1"/>
  <c r="H4824" i="1" s="1"/>
  <c r="G4825" i="1"/>
  <c r="G4826" i="1"/>
  <c r="G4827" i="1"/>
  <c r="G4828" i="1"/>
  <c r="G4829" i="1"/>
  <c r="H4829" i="1" s="1"/>
  <c r="G4830" i="1"/>
  <c r="G4831" i="1"/>
  <c r="G4832" i="1"/>
  <c r="G4833" i="1"/>
  <c r="G4834" i="1"/>
  <c r="G4835" i="1"/>
  <c r="G4836" i="1"/>
  <c r="G4837" i="1"/>
  <c r="G4838" i="1"/>
  <c r="H4838" i="1" s="1"/>
  <c r="G4839" i="1"/>
  <c r="G4840" i="1"/>
  <c r="G4841" i="1"/>
  <c r="G4842" i="1"/>
  <c r="G4843" i="1"/>
  <c r="G4844" i="1"/>
  <c r="G4845" i="1"/>
  <c r="H4845" i="1" s="1"/>
  <c r="G4846" i="1"/>
  <c r="G4847" i="1"/>
  <c r="G4848" i="1"/>
  <c r="G4849" i="1"/>
  <c r="G4850" i="1"/>
  <c r="H4850" i="1" s="1"/>
  <c r="G4851" i="1"/>
  <c r="G4852" i="1"/>
  <c r="G4853" i="1"/>
  <c r="G4854" i="1"/>
  <c r="G4855" i="1"/>
  <c r="G4856" i="1"/>
  <c r="G4857" i="1"/>
  <c r="G4858" i="1"/>
  <c r="G4859" i="1"/>
  <c r="G4860" i="1"/>
  <c r="H4860" i="1" s="1"/>
  <c r="G4861" i="1"/>
  <c r="G4862" i="1"/>
  <c r="G4863" i="1"/>
  <c r="G4864" i="1"/>
  <c r="G4865" i="1"/>
  <c r="H4865" i="1" s="1"/>
  <c r="G4866" i="1"/>
  <c r="G4867" i="1"/>
  <c r="G4868" i="1"/>
  <c r="G4869" i="1"/>
  <c r="G4870" i="1"/>
  <c r="G4871" i="1"/>
  <c r="G4872" i="1"/>
  <c r="G4873" i="1"/>
  <c r="H4873" i="1" s="1"/>
  <c r="G4874" i="1"/>
  <c r="G4875" i="1"/>
  <c r="G4876" i="1"/>
  <c r="G4877" i="1"/>
  <c r="G4878" i="1"/>
  <c r="H4878" i="1" s="1"/>
  <c r="G4879" i="1"/>
  <c r="G4880" i="1"/>
  <c r="G4881" i="1"/>
  <c r="G4882" i="1"/>
  <c r="G4883" i="1"/>
  <c r="G4884" i="1"/>
  <c r="H4884" i="1" s="1"/>
  <c r="G4885" i="1"/>
  <c r="G4886" i="1"/>
  <c r="G4887" i="1"/>
  <c r="G4888" i="1"/>
  <c r="H4888" i="1" s="1"/>
  <c r="G4889" i="1"/>
  <c r="G4890" i="1"/>
  <c r="G4891" i="1"/>
  <c r="G4892" i="1"/>
  <c r="G4893" i="1"/>
  <c r="G4894" i="1"/>
  <c r="G4895" i="1"/>
  <c r="G4896" i="1"/>
  <c r="G4897" i="1"/>
  <c r="G4898" i="1"/>
  <c r="H4898" i="1" s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H4910" i="1" s="1"/>
  <c r="G4911" i="1"/>
  <c r="G4912" i="1"/>
  <c r="G4913" i="1"/>
  <c r="G4914" i="1"/>
  <c r="G4915" i="1"/>
  <c r="G4916" i="1"/>
  <c r="G4917" i="1"/>
  <c r="H4917" i="1" s="1"/>
  <c r="G4918" i="1"/>
  <c r="G4919" i="1"/>
  <c r="G4920" i="1"/>
  <c r="G4921" i="1"/>
  <c r="G4922" i="1"/>
  <c r="H4922" i="1" s="1"/>
  <c r="G4923" i="1"/>
  <c r="G4924" i="1"/>
  <c r="G4925" i="1"/>
  <c r="G4926" i="1"/>
  <c r="G4927" i="1"/>
  <c r="G4928" i="1"/>
  <c r="G4929" i="1"/>
  <c r="G4930" i="1"/>
  <c r="G4931" i="1"/>
  <c r="G4932" i="1"/>
  <c r="G4933" i="1"/>
  <c r="H4933" i="1" s="1"/>
  <c r="G4934" i="1"/>
  <c r="G4935" i="1"/>
  <c r="G4936" i="1"/>
  <c r="G4937" i="1"/>
  <c r="G4938" i="1"/>
  <c r="G4939" i="1"/>
  <c r="G4940" i="1"/>
  <c r="H4940" i="1" s="1"/>
  <c r="G4941" i="1"/>
  <c r="G4942" i="1"/>
  <c r="G4943" i="1"/>
  <c r="G4944" i="1"/>
  <c r="G4945" i="1"/>
  <c r="G4946" i="1"/>
  <c r="G4947" i="1"/>
  <c r="H4947" i="1" s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H4967" i="1" s="1"/>
  <c r="G4968" i="1"/>
  <c r="G4969" i="1"/>
  <c r="G4970" i="1"/>
  <c r="G4971" i="1"/>
  <c r="G4972" i="1"/>
  <c r="G4973" i="1"/>
  <c r="G4974" i="1"/>
  <c r="G4975" i="1"/>
  <c r="G4976" i="1"/>
  <c r="H4976" i="1" s="1"/>
  <c r="G4977" i="1"/>
  <c r="G4978" i="1"/>
  <c r="G4979" i="1"/>
  <c r="G4980" i="1"/>
  <c r="G4981" i="1"/>
  <c r="G4982" i="1"/>
  <c r="G4983" i="1"/>
  <c r="H4983" i="1" s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H4995" i="1" s="1"/>
  <c r="G4996" i="1"/>
  <c r="G4997" i="1"/>
  <c r="G4998" i="1"/>
  <c r="G4999" i="1"/>
  <c r="G5000" i="1"/>
  <c r="G5001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E502" i="1"/>
  <c r="D502" i="2" s="1"/>
  <c r="E503" i="1"/>
  <c r="D503" i="2" s="1"/>
  <c r="E504" i="1"/>
  <c r="D504" i="2" s="1"/>
  <c r="E505" i="1"/>
  <c r="D505" i="2" s="1"/>
  <c r="E506" i="1"/>
  <c r="D506" i="2" s="1"/>
  <c r="E507" i="1"/>
  <c r="D507" i="2" s="1"/>
  <c r="E508" i="1"/>
  <c r="D508" i="2" s="1"/>
  <c r="E509" i="1"/>
  <c r="D509" i="2" s="1"/>
  <c r="E510" i="1"/>
  <c r="D510" i="2" s="1"/>
  <c r="E511" i="1"/>
  <c r="D511" i="2" s="1"/>
  <c r="E512" i="1"/>
  <c r="D512" i="2" s="1"/>
  <c r="E513" i="1"/>
  <c r="D513" i="2" s="1"/>
  <c r="E514" i="1"/>
  <c r="D514" i="2" s="1"/>
  <c r="E515" i="1"/>
  <c r="D515" i="2" s="1"/>
  <c r="E516" i="1"/>
  <c r="D516" i="2" s="1"/>
  <c r="E517" i="1"/>
  <c r="D517" i="2" s="1"/>
  <c r="E518" i="1"/>
  <c r="D518" i="2" s="1"/>
  <c r="E519" i="1"/>
  <c r="D519" i="2" s="1"/>
  <c r="E520" i="1"/>
  <c r="D520" i="2" s="1"/>
  <c r="E521" i="1"/>
  <c r="D521" i="2" s="1"/>
  <c r="E522" i="1"/>
  <c r="D522" i="2" s="1"/>
  <c r="E523" i="1"/>
  <c r="D523" i="2" s="1"/>
  <c r="E524" i="1"/>
  <c r="D524" i="2" s="1"/>
  <c r="E525" i="1"/>
  <c r="D525" i="2" s="1"/>
  <c r="E526" i="1"/>
  <c r="D526" i="2" s="1"/>
  <c r="E527" i="1"/>
  <c r="D527" i="2" s="1"/>
  <c r="E528" i="1"/>
  <c r="D528" i="2" s="1"/>
  <c r="E529" i="1"/>
  <c r="D529" i="2" s="1"/>
  <c r="E530" i="1"/>
  <c r="D530" i="2" s="1"/>
  <c r="E531" i="1"/>
  <c r="D531" i="2" s="1"/>
  <c r="E532" i="1"/>
  <c r="D532" i="2" s="1"/>
  <c r="E533" i="1"/>
  <c r="D533" i="2" s="1"/>
  <c r="E534" i="1"/>
  <c r="D534" i="2" s="1"/>
  <c r="E535" i="1"/>
  <c r="D535" i="2" s="1"/>
  <c r="E536" i="1"/>
  <c r="D536" i="2" s="1"/>
  <c r="E537" i="1"/>
  <c r="D537" i="2" s="1"/>
  <c r="E538" i="1"/>
  <c r="D538" i="2" s="1"/>
  <c r="E539" i="1"/>
  <c r="D539" i="2" s="1"/>
  <c r="E540" i="1"/>
  <c r="D540" i="2" s="1"/>
  <c r="E541" i="1"/>
  <c r="D541" i="2" s="1"/>
  <c r="E542" i="1"/>
  <c r="D542" i="2" s="1"/>
  <c r="E543" i="1"/>
  <c r="D543" i="2" s="1"/>
  <c r="E544" i="1"/>
  <c r="D544" i="2" s="1"/>
  <c r="E545" i="1"/>
  <c r="D545" i="2" s="1"/>
  <c r="E546" i="1"/>
  <c r="D546" i="2" s="1"/>
  <c r="E547" i="1"/>
  <c r="D547" i="2" s="1"/>
  <c r="E548" i="1"/>
  <c r="D548" i="2" s="1"/>
  <c r="E549" i="1"/>
  <c r="D549" i="2" s="1"/>
  <c r="E550" i="1"/>
  <c r="D550" i="2" s="1"/>
  <c r="E551" i="1"/>
  <c r="D551" i="2" s="1"/>
  <c r="E552" i="1"/>
  <c r="D552" i="2" s="1"/>
  <c r="E553" i="1"/>
  <c r="D553" i="2" s="1"/>
  <c r="E554" i="1"/>
  <c r="D554" i="2" s="1"/>
  <c r="E555" i="1"/>
  <c r="D555" i="2" s="1"/>
  <c r="E556" i="1"/>
  <c r="D556" i="2" s="1"/>
  <c r="E557" i="1"/>
  <c r="D557" i="2" s="1"/>
  <c r="E558" i="1"/>
  <c r="D558" i="2" s="1"/>
  <c r="E559" i="1"/>
  <c r="D559" i="2" s="1"/>
  <c r="E560" i="1"/>
  <c r="D560" i="2" s="1"/>
  <c r="E561" i="1"/>
  <c r="D561" i="2" s="1"/>
  <c r="E562" i="1"/>
  <c r="D562" i="2" s="1"/>
  <c r="E563" i="1"/>
  <c r="D563" i="2" s="1"/>
  <c r="E564" i="1"/>
  <c r="D564" i="2" s="1"/>
  <c r="E565" i="1"/>
  <c r="D565" i="2" s="1"/>
  <c r="E566" i="1"/>
  <c r="D566" i="2" s="1"/>
  <c r="E567" i="1"/>
  <c r="D567" i="2" s="1"/>
  <c r="E568" i="1"/>
  <c r="D568" i="2" s="1"/>
  <c r="E569" i="1"/>
  <c r="D569" i="2" s="1"/>
  <c r="E570" i="1"/>
  <c r="D570" i="2" s="1"/>
  <c r="E571" i="1"/>
  <c r="D571" i="2" s="1"/>
  <c r="E572" i="1"/>
  <c r="D572" i="2" s="1"/>
  <c r="E573" i="1"/>
  <c r="D573" i="2" s="1"/>
  <c r="E574" i="1"/>
  <c r="D574" i="2" s="1"/>
  <c r="E575" i="1"/>
  <c r="D575" i="2" s="1"/>
  <c r="E576" i="1"/>
  <c r="D576" i="2" s="1"/>
  <c r="E577" i="1"/>
  <c r="D577" i="2" s="1"/>
  <c r="E578" i="1"/>
  <c r="D578" i="2" s="1"/>
  <c r="E579" i="1"/>
  <c r="D579" i="2" s="1"/>
  <c r="E580" i="1"/>
  <c r="D580" i="2" s="1"/>
  <c r="E581" i="1"/>
  <c r="D581" i="2" s="1"/>
  <c r="E582" i="1"/>
  <c r="D582" i="2" s="1"/>
  <c r="E583" i="1"/>
  <c r="D583" i="2" s="1"/>
  <c r="E584" i="1"/>
  <c r="D584" i="2" s="1"/>
  <c r="E585" i="1"/>
  <c r="D585" i="2" s="1"/>
  <c r="E586" i="1"/>
  <c r="D586" i="2" s="1"/>
  <c r="E587" i="1"/>
  <c r="D587" i="2" s="1"/>
  <c r="E588" i="1"/>
  <c r="D588" i="2" s="1"/>
  <c r="E589" i="1"/>
  <c r="D589" i="2" s="1"/>
  <c r="E590" i="1"/>
  <c r="D590" i="2" s="1"/>
  <c r="E591" i="1"/>
  <c r="D591" i="2" s="1"/>
  <c r="E592" i="1"/>
  <c r="D592" i="2" s="1"/>
  <c r="E593" i="1"/>
  <c r="D593" i="2" s="1"/>
  <c r="E594" i="1"/>
  <c r="D594" i="2" s="1"/>
  <c r="E595" i="1"/>
  <c r="D595" i="2" s="1"/>
  <c r="E596" i="1"/>
  <c r="D596" i="2" s="1"/>
  <c r="E597" i="1"/>
  <c r="D597" i="2" s="1"/>
  <c r="E598" i="1"/>
  <c r="D598" i="2" s="1"/>
  <c r="E599" i="1"/>
  <c r="D599" i="2" s="1"/>
  <c r="E600" i="1"/>
  <c r="D600" i="2" s="1"/>
  <c r="E601" i="1"/>
  <c r="D601" i="2" s="1"/>
  <c r="E602" i="1"/>
  <c r="D602" i="2" s="1"/>
  <c r="E603" i="1"/>
  <c r="D603" i="2" s="1"/>
  <c r="E604" i="1"/>
  <c r="D604" i="2" s="1"/>
  <c r="E605" i="1"/>
  <c r="D605" i="2" s="1"/>
  <c r="E606" i="1"/>
  <c r="D606" i="2" s="1"/>
  <c r="E607" i="1"/>
  <c r="D607" i="2" s="1"/>
  <c r="E608" i="1"/>
  <c r="D608" i="2" s="1"/>
  <c r="E609" i="1"/>
  <c r="D609" i="2" s="1"/>
  <c r="E610" i="1"/>
  <c r="D610" i="2" s="1"/>
  <c r="E611" i="1"/>
  <c r="D611" i="2" s="1"/>
  <c r="E612" i="1"/>
  <c r="D612" i="2" s="1"/>
  <c r="E613" i="1"/>
  <c r="D613" i="2" s="1"/>
  <c r="E614" i="1"/>
  <c r="D614" i="2" s="1"/>
  <c r="E615" i="1"/>
  <c r="D615" i="2" s="1"/>
  <c r="E616" i="1"/>
  <c r="D616" i="2" s="1"/>
  <c r="E617" i="1"/>
  <c r="D617" i="2" s="1"/>
  <c r="E618" i="1"/>
  <c r="D618" i="2" s="1"/>
  <c r="E619" i="1"/>
  <c r="D619" i="2" s="1"/>
  <c r="E620" i="1"/>
  <c r="D620" i="2" s="1"/>
  <c r="E621" i="1"/>
  <c r="D621" i="2" s="1"/>
  <c r="E622" i="1"/>
  <c r="D622" i="2" s="1"/>
  <c r="E623" i="1"/>
  <c r="D623" i="2" s="1"/>
  <c r="E624" i="1"/>
  <c r="D624" i="2" s="1"/>
  <c r="E625" i="1"/>
  <c r="D625" i="2" s="1"/>
  <c r="E626" i="1"/>
  <c r="D626" i="2" s="1"/>
  <c r="E627" i="1"/>
  <c r="D627" i="2" s="1"/>
  <c r="E628" i="1"/>
  <c r="D628" i="2" s="1"/>
  <c r="E629" i="1"/>
  <c r="D629" i="2" s="1"/>
  <c r="E630" i="1"/>
  <c r="D630" i="2" s="1"/>
  <c r="E631" i="1"/>
  <c r="D631" i="2" s="1"/>
  <c r="E632" i="1"/>
  <c r="D632" i="2" s="1"/>
  <c r="E633" i="1"/>
  <c r="D633" i="2" s="1"/>
  <c r="E634" i="1"/>
  <c r="D634" i="2" s="1"/>
  <c r="E635" i="1"/>
  <c r="D635" i="2" s="1"/>
  <c r="E636" i="1"/>
  <c r="D636" i="2" s="1"/>
  <c r="E637" i="1"/>
  <c r="D637" i="2" s="1"/>
  <c r="E638" i="1"/>
  <c r="D638" i="2" s="1"/>
  <c r="E639" i="1"/>
  <c r="D639" i="2" s="1"/>
  <c r="E640" i="1"/>
  <c r="D640" i="2" s="1"/>
  <c r="E641" i="1"/>
  <c r="D641" i="2" s="1"/>
  <c r="E642" i="1"/>
  <c r="D642" i="2" s="1"/>
  <c r="E643" i="1"/>
  <c r="D643" i="2" s="1"/>
  <c r="E644" i="1"/>
  <c r="D644" i="2" s="1"/>
  <c r="E645" i="1"/>
  <c r="D645" i="2" s="1"/>
  <c r="E646" i="1"/>
  <c r="D646" i="2" s="1"/>
  <c r="E647" i="1"/>
  <c r="D647" i="2" s="1"/>
  <c r="E648" i="1"/>
  <c r="D648" i="2" s="1"/>
  <c r="E649" i="1"/>
  <c r="D649" i="2" s="1"/>
  <c r="E650" i="1"/>
  <c r="D650" i="2" s="1"/>
  <c r="E651" i="1"/>
  <c r="D651" i="2" s="1"/>
  <c r="E652" i="1"/>
  <c r="D652" i="2" s="1"/>
  <c r="E653" i="1"/>
  <c r="D653" i="2" s="1"/>
  <c r="E654" i="1"/>
  <c r="D654" i="2" s="1"/>
  <c r="E655" i="1"/>
  <c r="D655" i="2" s="1"/>
  <c r="E656" i="1"/>
  <c r="D656" i="2" s="1"/>
  <c r="E657" i="1"/>
  <c r="D657" i="2" s="1"/>
  <c r="E658" i="1"/>
  <c r="D658" i="2" s="1"/>
  <c r="E659" i="1"/>
  <c r="D659" i="2" s="1"/>
  <c r="E660" i="1"/>
  <c r="D660" i="2" s="1"/>
  <c r="E661" i="1"/>
  <c r="D661" i="2" s="1"/>
  <c r="E662" i="1"/>
  <c r="D662" i="2" s="1"/>
  <c r="E663" i="1"/>
  <c r="D663" i="2" s="1"/>
  <c r="E664" i="1"/>
  <c r="D664" i="2" s="1"/>
  <c r="E665" i="1"/>
  <c r="D665" i="2" s="1"/>
  <c r="E666" i="1"/>
  <c r="D666" i="2" s="1"/>
  <c r="E667" i="1"/>
  <c r="D667" i="2" s="1"/>
  <c r="E668" i="1"/>
  <c r="D668" i="2" s="1"/>
  <c r="E669" i="1"/>
  <c r="D669" i="2" s="1"/>
  <c r="E670" i="1"/>
  <c r="D670" i="2" s="1"/>
  <c r="E671" i="1"/>
  <c r="D671" i="2" s="1"/>
  <c r="E672" i="1"/>
  <c r="D672" i="2" s="1"/>
  <c r="E673" i="1"/>
  <c r="D673" i="2" s="1"/>
  <c r="E674" i="1"/>
  <c r="D674" i="2" s="1"/>
  <c r="E675" i="1"/>
  <c r="D675" i="2" s="1"/>
  <c r="E676" i="1"/>
  <c r="D676" i="2" s="1"/>
  <c r="E677" i="1"/>
  <c r="D677" i="2" s="1"/>
  <c r="E678" i="1"/>
  <c r="D678" i="2" s="1"/>
  <c r="E679" i="1"/>
  <c r="D679" i="2" s="1"/>
  <c r="E680" i="1"/>
  <c r="D680" i="2" s="1"/>
  <c r="E681" i="1"/>
  <c r="D681" i="2" s="1"/>
  <c r="E682" i="1"/>
  <c r="D682" i="2" s="1"/>
  <c r="E683" i="1"/>
  <c r="D683" i="2" s="1"/>
  <c r="E684" i="1"/>
  <c r="D684" i="2" s="1"/>
  <c r="E685" i="1"/>
  <c r="D685" i="2" s="1"/>
  <c r="E686" i="1"/>
  <c r="D686" i="2" s="1"/>
  <c r="E687" i="1"/>
  <c r="D687" i="2" s="1"/>
  <c r="E688" i="1"/>
  <c r="D688" i="2" s="1"/>
  <c r="E689" i="1"/>
  <c r="D689" i="2" s="1"/>
  <c r="E690" i="1"/>
  <c r="D690" i="2" s="1"/>
  <c r="E691" i="1"/>
  <c r="D691" i="2" s="1"/>
  <c r="E692" i="1"/>
  <c r="D692" i="2" s="1"/>
  <c r="E693" i="1"/>
  <c r="D693" i="2" s="1"/>
  <c r="E694" i="1"/>
  <c r="D694" i="2" s="1"/>
  <c r="E695" i="1"/>
  <c r="D695" i="2" s="1"/>
  <c r="E696" i="1"/>
  <c r="D696" i="2" s="1"/>
  <c r="E697" i="1"/>
  <c r="D697" i="2" s="1"/>
  <c r="E698" i="1"/>
  <c r="D698" i="2" s="1"/>
  <c r="E699" i="1"/>
  <c r="D699" i="2" s="1"/>
  <c r="E700" i="1"/>
  <c r="D700" i="2" s="1"/>
  <c r="E701" i="1"/>
  <c r="D701" i="2" s="1"/>
  <c r="E702" i="1"/>
  <c r="D702" i="2" s="1"/>
  <c r="E703" i="1"/>
  <c r="D703" i="2" s="1"/>
  <c r="E704" i="1"/>
  <c r="D704" i="2" s="1"/>
  <c r="E705" i="1"/>
  <c r="D705" i="2" s="1"/>
  <c r="E706" i="1"/>
  <c r="D706" i="2" s="1"/>
  <c r="E707" i="1"/>
  <c r="D707" i="2" s="1"/>
  <c r="E708" i="1"/>
  <c r="D708" i="2" s="1"/>
  <c r="E709" i="1"/>
  <c r="D709" i="2" s="1"/>
  <c r="E710" i="1"/>
  <c r="D710" i="2" s="1"/>
  <c r="E711" i="1"/>
  <c r="D711" i="2" s="1"/>
  <c r="E712" i="1"/>
  <c r="D712" i="2" s="1"/>
  <c r="E713" i="1"/>
  <c r="D713" i="2" s="1"/>
  <c r="E714" i="1"/>
  <c r="D714" i="2" s="1"/>
  <c r="E715" i="1"/>
  <c r="D715" i="2" s="1"/>
  <c r="E716" i="1"/>
  <c r="D716" i="2" s="1"/>
  <c r="E717" i="1"/>
  <c r="D717" i="2" s="1"/>
  <c r="E718" i="1"/>
  <c r="D718" i="2" s="1"/>
  <c r="E719" i="1"/>
  <c r="D719" i="2" s="1"/>
  <c r="E720" i="1"/>
  <c r="D720" i="2" s="1"/>
  <c r="E721" i="1"/>
  <c r="D721" i="2" s="1"/>
  <c r="E722" i="1"/>
  <c r="D722" i="2" s="1"/>
  <c r="E723" i="1"/>
  <c r="D723" i="2" s="1"/>
  <c r="E724" i="1"/>
  <c r="D724" i="2" s="1"/>
  <c r="E725" i="1"/>
  <c r="D725" i="2" s="1"/>
  <c r="E726" i="1"/>
  <c r="D726" i="2" s="1"/>
  <c r="E727" i="1"/>
  <c r="D727" i="2" s="1"/>
  <c r="E728" i="1"/>
  <c r="D728" i="2" s="1"/>
  <c r="E729" i="1"/>
  <c r="D729" i="2" s="1"/>
  <c r="E730" i="1"/>
  <c r="D730" i="2" s="1"/>
  <c r="E731" i="1"/>
  <c r="D731" i="2" s="1"/>
  <c r="E732" i="1"/>
  <c r="D732" i="2" s="1"/>
  <c r="E733" i="1"/>
  <c r="D733" i="2" s="1"/>
  <c r="E734" i="1"/>
  <c r="D734" i="2" s="1"/>
  <c r="E735" i="1"/>
  <c r="D735" i="2" s="1"/>
  <c r="E736" i="1"/>
  <c r="D736" i="2" s="1"/>
  <c r="E737" i="1"/>
  <c r="D737" i="2" s="1"/>
  <c r="E738" i="1"/>
  <c r="D738" i="2" s="1"/>
  <c r="E739" i="1"/>
  <c r="D739" i="2" s="1"/>
  <c r="E740" i="1"/>
  <c r="D740" i="2" s="1"/>
  <c r="E741" i="1"/>
  <c r="D741" i="2" s="1"/>
  <c r="E742" i="1"/>
  <c r="D742" i="2" s="1"/>
  <c r="E743" i="1"/>
  <c r="D743" i="2" s="1"/>
  <c r="E744" i="1"/>
  <c r="D744" i="2" s="1"/>
  <c r="E745" i="1"/>
  <c r="D745" i="2" s="1"/>
  <c r="E746" i="1"/>
  <c r="D746" i="2" s="1"/>
  <c r="E747" i="1"/>
  <c r="D747" i="2" s="1"/>
  <c r="E748" i="1"/>
  <c r="D748" i="2" s="1"/>
  <c r="E749" i="1"/>
  <c r="D749" i="2" s="1"/>
  <c r="E750" i="1"/>
  <c r="D750" i="2" s="1"/>
  <c r="E751" i="1"/>
  <c r="D751" i="2" s="1"/>
  <c r="E752" i="1"/>
  <c r="D752" i="2" s="1"/>
  <c r="E753" i="1"/>
  <c r="D753" i="2" s="1"/>
  <c r="E754" i="1"/>
  <c r="D754" i="2" s="1"/>
  <c r="E755" i="1"/>
  <c r="D755" i="2" s="1"/>
  <c r="E756" i="1"/>
  <c r="D756" i="2" s="1"/>
  <c r="E757" i="1"/>
  <c r="D757" i="2" s="1"/>
  <c r="E758" i="1"/>
  <c r="D758" i="2" s="1"/>
  <c r="E759" i="1"/>
  <c r="D759" i="2" s="1"/>
  <c r="E760" i="1"/>
  <c r="D760" i="2" s="1"/>
  <c r="E761" i="1"/>
  <c r="D761" i="2" s="1"/>
  <c r="E762" i="1"/>
  <c r="D762" i="2" s="1"/>
  <c r="E763" i="1"/>
  <c r="D763" i="2" s="1"/>
  <c r="E764" i="1"/>
  <c r="D764" i="2" s="1"/>
  <c r="E765" i="1"/>
  <c r="D765" i="2" s="1"/>
  <c r="E766" i="1"/>
  <c r="D766" i="2" s="1"/>
  <c r="E767" i="1"/>
  <c r="D767" i="2" s="1"/>
  <c r="E768" i="1"/>
  <c r="D768" i="2" s="1"/>
  <c r="E769" i="1"/>
  <c r="D769" i="2" s="1"/>
  <c r="E770" i="1"/>
  <c r="D770" i="2" s="1"/>
  <c r="E771" i="1"/>
  <c r="D771" i="2" s="1"/>
  <c r="E772" i="1"/>
  <c r="D772" i="2" s="1"/>
  <c r="E773" i="1"/>
  <c r="D773" i="2" s="1"/>
  <c r="E774" i="1"/>
  <c r="D774" i="2" s="1"/>
  <c r="E775" i="1"/>
  <c r="D775" i="2" s="1"/>
  <c r="E776" i="1"/>
  <c r="D776" i="2" s="1"/>
  <c r="E777" i="1"/>
  <c r="D777" i="2" s="1"/>
  <c r="E778" i="1"/>
  <c r="D778" i="2" s="1"/>
  <c r="E779" i="1"/>
  <c r="D779" i="2" s="1"/>
  <c r="E780" i="1"/>
  <c r="D780" i="2" s="1"/>
  <c r="E781" i="1"/>
  <c r="D781" i="2" s="1"/>
  <c r="E782" i="1"/>
  <c r="D782" i="2" s="1"/>
  <c r="E783" i="1"/>
  <c r="D783" i="2" s="1"/>
  <c r="E784" i="1"/>
  <c r="D784" i="2" s="1"/>
  <c r="E785" i="1"/>
  <c r="D785" i="2" s="1"/>
  <c r="E786" i="1"/>
  <c r="D786" i="2" s="1"/>
  <c r="E787" i="1"/>
  <c r="D787" i="2" s="1"/>
  <c r="E788" i="1"/>
  <c r="D788" i="2" s="1"/>
  <c r="E789" i="1"/>
  <c r="D789" i="2" s="1"/>
  <c r="E790" i="1"/>
  <c r="D790" i="2" s="1"/>
  <c r="E791" i="1"/>
  <c r="D791" i="2" s="1"/>
  <c r="E792" i="1"/>
  <c r="D792" i="2" s="1"/>
  <c r="E793" i="1"/>
  <c r="D793" i="2" s="1"/>
  <c r="E794" i="1"/>
  <c r="D794" i="2" s="1"/>
  <c r="E795" i="1"/>
  <c r="D795" i="2" s="1"/>
  <c r="E796" i="1"/>
  <c r="D796" i="2" s="1"/>
  <c r="E797" i="1"/>
  <c r="D797" i="2" s="1"/>
  <c r="E798" i="1"/>
  <c r="D798" i="2" s="1"/>
  <c r="E799" i="1"/>
  <c r="D799" i="2" s="1"/>
  <c r="E800" i="1"/>
  <c r="D800" i="2" s="1"/>
  <c r="E801" i="1"/>
  <c r="D801" i="2" s="1"/>
  <c r="E802" i="1"/>
  <c r="D802" i="2" s="1"/>
  <c r="E803" i="1"/>
  <c r="D803" i="2" s="1"/>
  <c r="E804" i="1"/>
  <c r="D804" i="2" s="1"/>
  <c r="E805" i="1"/>
  <c r="D805" i="2" s="1"/>
  <c r="E806" i="1"/>
  <c r="D806" i="2" s="1"/>
  <c r="E807" i="1"/>
  <c r="D807" i="2" s="1"/>
  <c r="E808" i="1"/>
  <c r="D808" i="2" s="1"/>
  <c r="E809" i="1"/>
  <c r="D809" i="2" s="1"/>
  <c r="E810" i="1"/>
  <c r="D810" i="2" s="1"/>
  <c r="E811" i="1"/>
  <c r="D811" i="2" s="1"/>
  <c r="E812" i="1"/>
  <c r="D812" i="2" s="1"/>
  <c r="E813" i="1"/>
  <c r="D813" i="2" s="1"/>
  <c r="E814" i="1"/>
  <c r="D814" i="2" s="1"/>
  <c r="E815" i="1"/>
  <c r="D815" i="2" s="1"/>
  <c r="E816" i="1"/>
  <c r="D816" i="2" s="1"/>
  <c r="E817" i="1"/>
  <c r="D817" i="2" s="1"/>
  <c r="E818" i="1"/>
  <c r="D818" i="2" s="1"/>
  <c r="E819" i="1"/>
  <c r="D819" i="2" s="1"/>
  <c r="E820" i="1"/>
  <c r="D820" i="2" s="1"/>
  <c r="E821" i="1"/>
  <c r="D821" i="2" s="1"/>
  <c r="E822" i="1"/>
  <c r="D822" i="2" s="1"/>
  <c r="E823" i="1"/>
  <c r="D823" i="2" s="1"/>
  <c r="E824" i="1"/>
  <c r="D824" i="2" s="1"/>
  <c r="E825" i="1"/>
  <c r="D825" i="2" s="1"/>
  <c r="E826" i="1"/>
  <c r="D826" i="2" s="1"/>
  <c r="E827" i="1"/>
  <c r="D827" i="2" s="1"/>
  <c r="E828" i="1"/>
  <c r="D828" i="2" s="1"/>
  <c r="E829" i="1"/>
  <c r="D829" i="2" s="1"/>
  <c r="E830" i="1"/>
  <c r="D830" i="2" s="1"/>
  <c r="E831" i="1"/>
  <c r="D831" i="2" s="1"/>
  <c r="E832" i="1"/>
  <c r="D832" i="2" s="1"/>
  <c r="E833" i="1"/>
  <c r="D833" i="2" s="1"/>
  <c r="E834" i="1"/>
  <c r="D834" i="2" s="1"/>
  <c r="E835" i="1"/>
  <c r="D835" i="2" s="1"/>
  <c r="E836" i="1"/>
  <c r="D836" i="2" s="1"/>
  <c r="E837" i="1"/>
  <c r="D837" i="2" s="1"/>
  <c r="E838" i="1"/>
  <c r="D838" i="2" s="1"/>
  <c r="E839" i="1"/>
  <c r="D839" i="2" s="1"/>
  <c r="E840" i="1"/>
  <c r="D840" i="2" s="1"/>
  <c r="E841" i="1"/>
  <c r="D841" i="2" s="1"/>
  <c r="E842" i="1"/>
  <c r="D842" i="2" s="1"/>
  <c r="E843" i="1"/>
  <c r="D843" i="2" s="1"/>
  <c r="E844" i="1"/>
  <c r="D844" i="2" s="1"/>
  <c r="E845" i="1"/>
  <c r="D845" i="2" s="1"/>
  <c r="E846" i="1"/>
  <c r="D846" i="2" s="1"/>
  <c r="E847" i="1"/>
  <c r="D847" i="2" s="1"/>
  <c r="E848" i="1"/>
  <c r="D848" i="2" s="1"/>
  <c r="E849" i="1"/>
  <c r="D849" i="2" s="1"/>
  <c r="E850" i="1"/>
  <c r="D850" i="2" s="1"/>
  <c r="E851" i="1"/>
  <c r="D851" i="2" s="1"/>
  <c r="E852" i="1"/>
  <c r="D852" i="2" s="1"/>
  <c r="E853" i="1"/>
  <c r="D853" i="2" s="1"/>
  <c r="E854" i="1"/>
  <c r="D854" i="2" s="1"/>
  <c r="E855" i="1"/>
  <c r="D855" i="2" s="1"/>
  <c r="E856" i="1"/>
  <c r="D856" i="2" s="1"/>
  <c r="E857" i="1"/>
  <c r="D857" i="2" s="1"/>
  <c r="E858" i="1"/>
  <c r="D858" i="2" s="1"/>
  <c r="E859" i="1"/>
  <c r="D859" i="2" s="1"/>
  <c r="E860" i="1"/>
  <c r="D860" i="2" s="1"/>
  <c r="E861" i="1"/>
  <c r="D861" i="2" s="1"/>
  <c r="E862" i="1"/>
  <c r="D862" i="2" s="1"/>
  <c r="E863" i="1"/>
  <c r="D863" i="2" s="1"/>
  <c r="E864" i="1"/>
  <c r="D864" i="2" s="1"/>
  <c r="E865" i="1"/>
  <c r="D865" i="2" s="1"/>
  <c r="E866" i="1"/>
  <c r="D866" i="2" s="1"/>
  <c r="E867" i="1"/>
  <c r="D867" i="2" s="1"/>
  <c r="E868" i="1"/>
  <c r="D868" i="2" s="1"/>
  <c r="E869" i="1"/>
  <c r="D869" i="2" s="1"/>
  <c r="E870" i="1"/>
  <c r="D870" i="2" s="1"/>
  <c r="E871" i="1"/>
  <c r="D871" i="2" s="1"/>
  <c r="E872" i="1"/>
  <c r="D872" i="2" s="1"/>
  <c r="E873" i="1"/>
  <c r="D873" i="2" s="1"/>
  <c r="E874" i="1"/>
  <c r="D874" i="2" s="1"/>
  <c r="E875" i="1"/>
  <c r="D875" i="2" s="1"/>
  <c r="E876" i="1"/>
  <c r="D876" i="2" s="1"/>
  <c r="E877" i="1"/>
  <c r="D877" i="2" s="1"/>
  <c r="E878" i="1"/>
  <c r="D878" i="2" s="1"/>
  <c r="E879" i="1"/>
  <c r="D879" i="2" s="1"/>
  <c r="E880" i="1"/>
  <c r="D880" i="2" s="1"/>
  <c r="E881" i="1"/>
  <c r="D881" i="2" s="1"/>
  <c r="E882" i="1"/>
  <c r="D882" i="2" s="1"/>
  <c r="E883" i="1"/>
  <c r="D883" i="2" s="1"/>
  <c r="E884" i="1"/>
  <c r="D884" i="2" s="1"/>
  <c r="E885" i="1"/>
  <c r="D885" i="2" s="1"/>
  <c r="E886" i="1"/>
  <c r="D886" i="2" s="1"/>
  <c r="E887" i="1"/>
  <c r="D887" i="2" s="1"/>
  <c r="E888" i="1"/>
  <c r="D888" i="2" s="1"/>
  <c r="E889" i="1"/>
  <c r="D889" i="2" s="1"/>
  <c r="E890" i="1"/>
  <c r="D890" i="2" s="1"/>
  <c r="E891" i="1"/>
  <c r="D891" i="2" s="1"/>
  <c r="E892" i="1"/>
  <c r="D892" i="2" s="1"/>
  <c r="E893" i="1"/>
  <c r="D893" i="2" s="1"/>
  <c r="E894" i="1"/>
  <c r="D894" i="2" s="1"/>
  <c r="E895" i="1"/>
  <c r="D895" i="2" s="1"/>
  <c r="E896" i="1"/>
  <c r="D896" i="2" s="1"/>
  <c r="E897" i="1"/>
  <c r="D897" i="2" s="1"/>
  <c r="E898" i="1"/>
  <c r="D898" i="2" s="1"/>
  <c r="E899" i="1"/>
  <c r="D899" i="2" s="1"/>
  <c r="E900" i="1"/>
  <c r="D900" i="2" s="1"/>
  <c r="E901" i="1"/>
  <c r="D901" i="2" s="1"/>
  <c r="E902" i="1"/>
  <c r="D902" i="2" s="1"/>
  <c r="E903" i="1"/>
  <c r="D903" i="2" s="1"/>
  <c r="E904" i="1"/>
  <c r="D904" i="2" s="1"/>
  <c r="E905" i="1"/>
  <c r="D905" i="2" s="1"/>
  <c r="E906" i="1"/>
  <c r="D906" i="2" s="1"/>
  <c r="E907" i="1"/>
  <c r="D907" i="2" s="1"/>
  <c r="E908" i="1"/>
  <c r="D908" i="2" s="1"/>
  <c r="E909" i="1"/>
  <c r="D909" i="2" s="1"/>
  <c r="E910" i="1"/>
  <c r="D910" i="2" s="1"/>
  <c r="E911" i="1"/>
  <c r="D911" i="2" s="1"/>
  <c r="E912" i="1"/>
  <c r="D912" i="2" s="1"/>
  <c r="E913" i="1"/>
  <c r="D913" i="2" s="1"/>
  <c r="E914" i="1"/>
  <c r="D914" i="2" s="1"/>
  <c r="E915" i="1"/>
  <c r="D915" i="2" s="1"/>
  <c r="E916" i="1"/>
  <c r="D916" i="2" s="1"/>
  <c r="E917" i="1"/>
  <c r="D917" i="2" s="1"/>
  <c r="E918" i="1"/>
  <c r="D918" i="2" s="1"/>
  <c r="E919" i="1"/>
  <c r="D919" i="2" s="1"/>
  <c r="E920" i="1"/>
  <c r="D920" i="2" s="1"/>
  <c r="E921" i="1"/>
  <c r="D921" i="2" s="1"/>
  <c r="E922" i="1"/>
  <c r="D922" i="2" s="1"/>
  <c r="E923" i="1"/>
  <c r="D923" i="2" s="1"/>
  <c r="E924" i="1"/>
  <c r="D924" i="2" s="1"/>
  <c r="E925" i="1"/>
  <c r="D925" i="2" s="1"/>
  <c r="E926" i="1"/>
  <c r="D926" i="2" s="1"/>
  <c r="E927" i="1"/>
  <c r="D927" i="2" s="1"/>
  <c r="E928" i="1"/>
  <c r="D928" i="2" s="1"/>
  <c r="E929" i="1"/>
  <c r="D929" i="2" s="1"/>
  <c r="E930" i="1"/>
  <c r="D930" i="2" s="1"/>
  <c r="E931" i="1"/>
  <c r="D931" i="2" s="1"/>
  <c r="E932" i="1"/>
  <c r="D932" i="2" s="1"/>
  <c r="E933" i="1"/>
  <c r="D933" i="2" s="1"/>
  <c r="E934" i="1"/>
  <c r="D934" i="2" s="1"/>
  <c r="E935" i="1"/>
  <c r="D935" i="2" s="1"/>
  <c r="E936" i="1"/>
  <c r="D936" i="2" s="1"/>
  <c r="E937" i="1"/>
  <c r="D937" i="2" s="1"/>
  <c r="E938" i="1"/>
  <c r="D938" i="2" s="1"/>
  <c r="E939" i="1"/>
  <c r="D939" i="2" s="1"/>
  <c r="E940" i="1"/>
  <c r="D940" i="2" s="1"/>
  <c r="E941" i="1"/>
  <c r="D941" i="2" s="1"/>
  <c r="E942" i="1"/>
  <c r="D942" i="2" s="1"/>
  <c r="E943" i="1"/>
  <c r="D943" i="2" s="1"/>
  <c r="E944" i="1"/>
  <c r="D944" i="2" s="1"/>
  <c r="E945" i="1"/>
  <c r="D945" i="2" s="1"/>
  <c r="E946" i="1"/>
  <c r="D946" i="2" s="1"/>
  <c r="E947" i="1"/>
  <c r="D947" i="2" s="1"/>
  <c r="E948" i="1"/>
  <c r="D948" i="2" s="1"/>
  <c r="E949" i="1"/>
  <c r="D949" i="2" s="1"/>
  <c r="E950" i="1"/>
  <c r="D950" i="2" s="1"/>
  <c r="E951" i="1"/>
  <c r="D951" i="2" s="1"/>
  <c r="E952" i="1"/>
  <c r="D952" i="2" s="1"/>
  <c r="E953" i="1"/>
  <c r="D953" i="2" s="1"/>
  <c r="E954" i="1"/>
  <c r="D954" i="2" s="1"/>
  <c r="E955" i="1"/>
  <c r="D955" i="2" s="1"/>
  <c r="E956" i="1"/>
  <c r="D956" i="2" s="1"/>
  <c r="E957" i="1"/>
  <c r="D957" i="2" s="1"/>
  <c r="E958" i="1"/>
  <c r="D958" i="2" s="1"/>
  <c r="E959" i="1"/>
  <c r="D959" i="2" s="1"/>
  <c r="E960" i="1"/>
  <c r="D960" i="2" s="1"/>
  <c r="E961" i="1"/>
  <c r="D961" i="2" s="1"/>
  <c r="E962" i="1"/>
  <c r="D962" i="2" s="1"/>
  <c r="E963" i="1"/>
  <c r="D963" i="2" s="1"/>
  <c r="E964" i="1"/>
  <c r="D964" i="2" s="1"/>
  <c r="E965" i="1"/>
  <c r="D965" i="2" s="1"/>
  <c r="E966" i="1"/>
  <c r="D966" i="2" s="1"/>
  <c r="E967" i="1"/>
  <c r="D967" i="2" s="1"/>
  <c r="E968" i="1"/>
  <c r="D968" i="2" s="1"/>
  <c r="E969" i="1"/>
  <c r="D969" i="2" s="1"/>
  <c r="E970" i="1"/>
  <c r="D970" i="2" s="1"/>
  <c r="E971" i="1"/>
  <c r="D971" i="2" s="1"/>
  <c r="E972" i="1"/>
  <c r="D972" i="2" s="1"/>
  <c r="E973" i="1"/>
  <c r="D973" i="2" s="1"/>
  <c r="E974" i="1"/>
  <c r="D974" i="2" s="1"/>
  <c r="E975" i="1"/>
  <c r="D975" i="2" s="1"/>
  <c r="E976" i="1"/>
  <c r="D976" i="2" s="1"/>
  <c r="E977" i="1"/>
  <c r="D977" i="2" s="1"/>
  <c r="E978" i="1"/>
  <c r="D978" i="2" s="1"/>
  <c r="E979" i="1"/>
  <c r="D979" i="2" s="1"/>
  <c r="E980" i="1"/>
  <c r="D980" i="2" s="1"/>
  <c r="E981" i="1"/>
  <c r="D981" i="2" s="1"/>
  <c r="E982" i="1"/>
  <c r="D982" i="2" s="1"/>
  <c r="E983" i="1"/>
  <c r="D983" i="2" s="1"/>
  <c r="E984" i="1"/>
  <c r="D984" i="2" s="1"/>
  <c r="E985" i="1"/>
  <c r="D985" i="2" s="1"/>
  <c r="E986" i="1"/>
  <c r="D986" i="2" s="1"/>
  <c r="E987" i="1"/>
  <c r="D987" i="2" s="1"/>
  <c r="E988" i="1"/>
  <c r="D988" i="2" s="1"/>
  <c r="E989" i="1"/>
  <c r="D989" i="2" s="1"/>
  <c r="E990" i="1"/>
  <c r="D990" i="2" s="1"/>
  <c r="E991" i="1"/>
  <c r="D991" i="2" s="1"/>
  <c r="E992" i="1"/>
  <c r="D992" i="2" s="1"/>
  <c r="E993" i="1"/>
  <c r="D993" i="2" s="1"/>
  <c r="E994" i="1"/>
  <c r="D994" i="2" s="1"/>
  <c r="E995" i="1"/>
  <c r="D995" i="2" s="1"/>
  <c r="E996" i="1"/>
  <c r="D996" i="2" s="1"/>
  <c r="E997" i="1"/>
  <c r="D997" i="2" s="1"/>
  <c r="E998" i="1"/>
  <c r="D998" i="2" s="1"/>
  <c r="E999" i="1"/>
  <c r="D999" i="2" s="1"/>
  <c r="E1000" i="1"/>
  <c r="D1000" i="2" s="1"/>
  <c r="E1001" i="1"/>
  <c r="D1001" i="2" s="1"/>
  <c r="E1002" i="1"/>
  <c r="D1002" i="2" s="1"/>
  <c r="E1003" i="1"/>
  <c r="D1003" i="2" s="1"/>
  <c r="E1004" i="1"/>
  <c r="D1004" i="2" s="1"/>
  <c r="E1005" i="1"/>
  <c r="D1005" i="2" s="1"/>
  <c r="E1006" i="1"/>
  <c r="D1006" i="2" s="1"/>
  <c r="E1007" i="1"/>
  <c r="D1007" i="2" s="1"/>
  <c r="E1008" i="1"/>
  <c r="D1008" i="2" s="1"/>
  <c r="E1009" i="1"/>
  <c r="D1009" i="2" s="1"/>
  <c r="E1010" i="1"/>
  <c r="D1010" i="2" s="1"/>
  <c r="E1011" i="1"/>
  <c r="D1011" i="2" s="1"/>
  <c r="E1012" i="1"/>
  <c r="D1012" i="2" s="1"/>
  <c r="E1013" i="1"/>
  <c r="D1013" i="2" s="1"/>
  <c r="E1014" i="1"/>
  <c r="D1014" i="2" s="1"/>
  <c r="E1015" i="1"/>
  <c r="D1015" i="2" s="1"/>
  <c r="E1016" i="1"/>
  <c r="D1016" i="2" s="1"/>
  <c r="E1017" i="1"/>
  <c r="D1017" i="2" s="1"/>
  <c r="E1018" i="1"/>
  <c r="D1018" i="2" s="1"/>
  <c r="E1019" i="1"/>
  <c r="D1019" i="2" s="1"/>
  <c r="E1020" i="1"/>
  <c r="D1020" i="2" s="1"/>
  <c r="E1021" i="1"/>
  <c r="D1021" i="2" s="1"/>
  <c r="E1022" i="1"/>
  <c r="D1022" i="2" s="1"/>
  <c r="E1023" i="1"/>
  <c r="D1023" i="2" s="1"/>
  <c r="E1024" i="1"/>
  <c r="D1024" i="2" s="1"/>
  <c r="E1025" i="1"/>
  <c r="D1025" i="2" s="1"/>
  <c r="E1026" i="1"/>
  <c r="D1026" i="2" s="1"/>
  <c r="E1027" i="1"/>
  <c r="D1027" i="2" s="1"/>
  <c r="E1028" i="1"/>
  <c r="D1028" i="2" s="1"/>
  <c r="E1029" i="1"/>
  <c r="D1029" i="2" s="1"/>
  <c r="E1030" i="1"/>
  <c r="D1030" i="2" s="1"/>
  <c r="E1031" i="1"/>
  <c r="D1031" i="2" s="1"/>
  <c r="E1032" i="1"/>
  <c r="D1032" i="2" s="1"/>
  <c r="E1033" i="1"/>
  <c r="D1033" i="2" s="1"/>
  <c r="E1034" i="1"/>
  <c r="D1034" i="2" s="1"/>
  <c r="E1035" i="1"/>
  <c r="D1035" i="2" s="1"/>
  <c r="E1036" i="1"/>
  <c r="D1036" i="2" s="1"/>
  <c r="E1037" i="1"/>
  <c r="D1037" i="2" s="1"/>
  <c r="E1038" i="1"/>
  <c r="D1038" i="2" s="1"/>
  <c r="E1039" i="1"/>
  <c r="D1039" i="2" s="1"/>
  <c r="E1040" i="1"/>
  <c r="D1040" i="2" s="1"/>
  <c r="E1041" i="1"/>
  <c r="D1041" i="2" s="1"/>
  <c r="E1042" i="1"/>
  <c r="D1042" i="2" s="1"/>
  <c r="E1043" i="1"/>
  <c r="D1043" i="2" s="1"/>
  <c r="E1044" i="1"/>
  <c r="D1044" i="2" s="1"/>
  <c r="E1045" i="1"/>
  <c r="D1045" i="2" s="1"/>
  <c r="E1046" i="1"/>
  <c r="D1046" i="2" s="1"/>
  <c r="E1047" i="1"/>
  <c r="D1047" i="2" s="1"/>
  <c r="E1048" i="1"/>
  <c r="D1048" i="2" s="1"/>
  <c r="E1049" i="1"/>
  <c r="D1049" i="2" s="1"/>
  <c r="E1050" i="1"/>
  <c r="D1050" i="2" s="1"/>
  <c r="E1051" i="1"/>
  <c r="D1051" i="2" s="1"/>
  <c r="E1052" i="1"/>
  <c r="D1052" i="2" s="1"/>
  <c r="E1053" i="1"/>
  <c r="D1053" i="2" s="1"/>
  <c r="E1054" i="1"/>
  <c r="D1054" i="2" s="1"/>
  <c r="E1055" i="1"/>
  <c r="D1055" i="2" s="1"/>
  <c r="E1056" i="1"/>
  <c r="D1056" i="2" s="1"/>
  <c r="E1057" i="1"/>
  <c r="D1057" i="2" s="1"/>
  <c r="E1058" i="1"/>
  <c r="D1058" i="2" s="1"/>
  <c r="E1059" i="1"/>
  <c r="D1059" i="2" s="1"/>
  <c r="E1060" i="1"/>
  <c r="D1060" i="2" s="1"/>
  <c r="E1061" i="1"/>
  <c r="D1061" i="2" s="1"/>
  <c r="E1062" i="1"/>
  <c r="D1062" i="2" s="1"/>
  <c r="E1063" i="1"/>
  <c r="D1063" i="2" s="1"/>
  <c r="E1064" i="1"/>
  <c r="D1064" i="2" s="1"/>
  <c r="E1065" i="1"/>
  <c r="D1065" i="2" s="1"/>
  <c r="E1066" i="1"/>
  <c r="D1066" i="2" s="1"/>
  <c r="E1067" i="1"/>
  <c r="D1067" i="2" s="1"/>
  <c r="E1068" i="1"/>
  <c r="D1068" i="2" s="1"/>
  <c r="E1069" i="1"/>
  <c r="D1069" i="2" s="1"/>
  <c r="E1070" i="1"/>
  <c r="D1070" i="2" s="1"/>
  <c r="E1071" i="1"/>
  <c r="D1071" i="2" s="1"/>
  <c r="E1072" i="1"/>
  <c r="D1072" i="2" s="1"/>
  <c r="E1073" i="1"/>
  <c r="D1073" i="2" s="1"/>
  <c r="E1074" i="1"/>
  <c r="D1074" i="2" s="1"/>
  <c r="E1075" i="1"/>
  <c r="D1075" i="2" s="1"/>
  <c r="E1076" i="1"/>
  <c r="D1076" i="2" s="1"/>
  <c r="E1077" i="1"/>
  <c r="D1077" i="2" s="1"/>
  <c r="E1078" i="1"/>
  <c r="D1078" i="2" s="1"/>
  <c r="E1079" i="1"/>
  <c r="D1079" i="2" s="1"/>
  <c r="E1080" i="1"/>
  <c r="D1080" i="2" s="1"/>
  <c r="E1081" i="1"/>
  <c r="D1081" i="2" s="1"/>
  <c r="E1082" i="1"/>
  <c r="D1082" i="2" s="1"/>
  <c r="E1083" i="1"/>
  <c r="D1083" i="2" s="1"/>
  <c r="E1084" i="1"/>
  <c r="D1084" i="2" s="1"/>
  <c r="E1085" i="1"/>
  <c r="D1085" i="2" s="1"/>
  <c r="E1086" i="1"/>
  <c r="D1086" i="2" s="1"/>
  <c r="E1087" i="1"/>
  <c r="D1087" i="2" s="1"/>
  <c r="E1088" i="1"/>
  <c r="D1088" i="2" s="1"/>
  <c r="E1089" i="1"/>
  <c r="D1089" i="2" s="1"/>
  <c r="E1090" i="1"/>
  <c r="D1090" i="2" s="1"/>
  <c r="E1091" i="1"/>
  <c r="D1091" i="2" s="1"/>
  <c r="E1092" i="1"/>
  <c r="D1092" i="2" s="1"/>
  <c r="E1093" i="1"/>
  <c r="D1093" i="2" s="1"/>
  <c r="E1094" i="1"/>
  <c r="D1094" i="2" s="1"/>
  <c r="E1095" i="1"/>
  <c r="D1095" i="2" s="1"/>
  <c r="E1096" i="1"/>
  <c r="D1096" i="2" s="1"/>
  <c r="E1097" i="1"/>
  <c r="D1097" i="2" s="1"/>
  <c r="E1098" i="1"/>
  <c r="D1098" i="2" s="1"/>
  <c r="E1099" i="1"/>
  <c r="D1099" i="2" s="1"/>
  <c r="E1100" i="1"/>
  <c r="D1100" i="2" s="1"/>
  <c r="E1101" i="1"/>
  <c r="D1101" i="2" s="1"/>
  <c r="E1102" i="1"/>
  <c r="D1102" i="2" s="1"/>
  <c r="E1103" i="1"/>
  <c r="D1103" i="2" s="1"/>
  <c r="E1104" i="1"/>
  <c r="D1104" i="2" s="1"/>
  <c r="E1105" i="1"/>
  <c r="D1105" i="2" s="1"/>
  <c r="E1106" i="1"/>
  <c r="D1106" i="2" s="1"/>
  <c r="E1107" i="1"/>
  <c r="D1107" i="2" s="1"/>
  <c r="E1108" i="1"/>
  <c r="D1108" i="2" s="1"/>
  <c r="E1109" i="1"/>
  <c r="D1109" i="2" s="1"/>
  <c r="E1110" i="1"/>
  <c r="D1110" i="2" s="1"/>
  <c r="E1111" i="1"/>
  <c r="D1111" i="2" s="1"/>
  <c r="E1112" i="1"/>
  <c r="D1112" i="2" s="1"/>
  <c r="E1113" i="1"/>
  <c r="D1113" i="2" s="1"/>
  <c r="E1114" i="1"/>
  <c r="D1114" i="2" s="1"/>
  <c r="E1115" i="1"/>
  <c r="D1115" i="2" s="1"/>
  <c r="E1116" i="1"/>
  <c r="D1116" i="2" s="1"/>
  <c r="E1117" i="1"/>
  <c r="D1117" i="2" s="1"/>
  <c r="E1118" i="1"/>
  <c r="D1118" i="2" s="1"/>
  <c r="E1119" i="1"/>
  <c r="D1119" i="2" s="1"/>
  <c r="E1120" i="1"/>
  <c r="D1120" i="2" s="1"/>
  <c r="E1121" i="1"/>
  <c r="D1121" i="2" s="1"/>
  <c r="E1122" i="1"/>
  <c r="D1122" i="2" s="1"/>
  <c r="E1123" i="1"/>
  <c r="D1123" i="2" s="1"/>
  <c r="E1124" i="1"/>
  <c r="D1124" i="2" s="1"/>
  <c r="E1125" i="1"/>
  <c r="D1125" i="2" s="1"/>
  <c r="E1126" i="1"/>
  <c r="D1126" i="2" s="1"/>
  <c r="E1127" i="1"/>
  <c r="D1127" i="2" s="1"/>
  <c r="E1128" i="1"/>
  <c r="D1128" i="2" s="1"/>
  <c r="E1129" i="1"/>
  <c r="D1129" i="2" s="1"/>
  <c r="E1130" i="1"/>
  <c r="D1130" i="2" s="1"/>
  <c r="E1131" i="1"/>
  <c r="D1131" i="2" s="1"/>
  <c r="E1132" i="1"/>
  <c r="D1132" i="2" s="1"/>
  <c r="E1133" i="1"/>
  <c r="D1133" i="2" s="1"/>
  <c r="E1134" i="1"/>
  <c r="D1134" i="2" s="1"/>
  <c r="E1135" i="1"/>
  <c r="D1135" i="2" s="1"/>
  <c r="E1136" i="1"/>
  <c r="D1136" i="2" s="1"/>
  <c r="E1137" i="1"/>
  <c r="D1137" i="2" s="1"/>
  <c r="E1138" i="1"/>
  <c r="D1138" i="2" s="1"/>
  <c r="E1139" i="1"/>
  <c r="D1139" i="2" s="1"/>
  <c r="E1140" i="1"/>
  <c r="D1140" i="2" s="1"/>
  <c r="E1141" i="1"/>
  <c r="D1141" i="2" s="1"/>
  <c r="E1142" i="1"/>
  <c r="D1142" i="2" s="1"/>
  <c r="E1143" i="1"/>
  <c r="D1143" i="2" s="1"/>
  <c r="E1144" i="1"/>
  <c r="D1144" i="2" s="1"/>
  <c r="E1145" i="1"/>
  <c r="D1145" i="2" s="1"/>
  <c r="E1146" i="1"/>
  <c r="D1146" i="2" s="1"/>
  <c r="E1147" i="1"/>
  <c r="D1147" i="2" s="1"/>
  <c r="E1148" i="1"/>
  <c r="D1148" i="2" s="1"/>
  <c r="E1149" i="1"/>
  <c r="D1149" i="2" s="1"/>
  <c r="E1150" i="1"/>
  <c r="D1150" i="2" s="1"/>
  <c r="E1151" i="1"/>
  <c r="D1151" i="2" s="1"/>
  <c r="E1152" i="1"/>
  <c r="D1152" i="2" s="1"/>
  <c r="E1153" i="1"/>
  <c r="D1153" i="2" s="1"/>
  <c r="E1154" i="1"/>
  <c r="D1154" i="2" s="1"/>
  <c r="E1155" i="1"/>
  <c r="D1155" i="2" s="1"/>
  <c r="E1156" i="1"/>
  <c r="D1156" i="2" s="1"/>
  <c r="E1157" i="1"/>
  <c r="D1157" i="2" s="1"/>
  <c r="E1158" i="1"/>
  <c r="D1158" i="2" s="1"/>
  <c r="E1159" i="1"/>
  <c r="D1159" i="2" s="1"/>
  <c r="E1160" i="1"/>
  <c r="D1160" i="2" s="1"/>
  <c r="E1161" i="1"/>
  <c r="D1161" i="2" s="1"/>
  <c r="E1162" i="1"/>
  <c r="D1162" i="2" s="1"/>
  <c r="E1163" i="1"/>
  <c r="D1163" i="2" s="1"/>
  <c r="E1164" i="1"/>
  <c r="D1164" i="2" s="1"/>
  <c r="E1165" i="1"/>
  <c r="D1165" i="2" s="1"/>
  <c r="E1166" i="1"/>
  <c r="D1166" i="2" s="1"/>
  <c r="E1167" i="1"/>
  <c r="D1167" i="2" s="1"/>
  <c r="E1168" i="1"/>
  <c r="D1168" i="2" s="1"/>
  <c r="E1169" i="1"/>
  <c r="D1169" i="2" s="1"/>
  <c r="E1170" i="1"/>
  <c r="D1170" i="2" s="1"/>
  <c r="E1171" i="1"/>
  <c r="D1171" i="2" s="1"/>
  <c r="E1172" i="1"/>
  <c r="D1172" i="2" s="1"/>
  <c r="E1173" i="1"/>
  <c r="D1173" i="2" s="1"/>
  <c r="E1174" i="1"/>
  <c r="D1174" i="2" s="1"/>
  <c r="E1175" i="1"/>
  <c r="D1175" i="2" s="1"/>
  <c r="E1176" i="1"/>
  <c r="D1176" i="2" s="1"/>
  <c r="E1177" i="1"/>
  <c r="D1177" i="2" s="1"/>
  <c r="E1178" i="1"/>
  <c r="D1178" i="2" s="1"/>
  <c r="E1179" i="1"/>
  <c r="D1179" i="2" s="1"/>
  <c r="E1180" i="1"/>
  <c r="D1180" i="2" s="1"/>
  <c r="E1181" i="1"/>
  <c r="D1181" i="2" s="1"/>
  <c r="E1182" i="1"/>
  <c r="D1182" i="2" s="1"/>
  <c r="E1183" i="1"/>
  <c r="D1183" i="2" s="1"/>
  <c r="E1184" i="1"/>
  <c r="D1184" i="2" s="1"/>
  <c r="E1185" i="1"/>
  <c r="D1185" i="2" s="1"/>
  <c r="E1186" i="1"/>
  <c r="D1186" i="2" s="1"/>
  <c r="E1187" i="1"/>
  <c r="D1187" i="2" s="1"/>
  <c r="E1188" i="1"/>
  <c r="D1188" i="2" s="1"/>
  <c r="E1189" i="1"/>
  <c r="D1189" i="2" s="1"/>
  <c r="E1190" i="1"/>
  <c r="D1190" i="2" s="1"/>
  <c r="E1191" i="1"/>
  <c r="D1191" i="2" s="1"/>
  <c r="E1192" i="1"/>
  <c r="D1192" i="2" s="1"/>
  <c r="E1193" i="1"/>
  <c r="D1193" i="2" s="1"/>
  <c r="E1194" i="1"/>
  <c r="D1194" i="2" s="1"/>
  <c r="E1195" i="1"/>
  <c r="D1195" i="2" s="1"/>
  <c r="E1196" i="1"/>
  <c r="D1196" i="2" s="1"/>
  <c r="E1197" i="1"/>
  <c r="D1197" i="2" s="1"/>
  <c r="E1198" i="1"/>
  <c r="D1198" i="2" s="1"/>
  <c r="E1199" i="1"/>
  <c r="D1199" i="2" s="1"/>
  <c r="E1200" i="1"/>
  <c r="D1200" i="2" s="1"/>
  <c r="E1201" i="1"/>
  <c r="D1201" i="2" s="1"/>
  <c r="E1202" i="1"/>
  <c r="D1202" i="2" s="1"/>
  <c r="E1203" i="1"/>
  <c r="D1203" i="2" s="1"/>
  <c r="E1204" i="1"/>
  <c r="D1204" i="2" s="1"/>
  <c r="E1205" i="1"/>
  <c r="D1205" i="2" s="1"/>
  <c r="E1206" i="1"/>
  <c r="D1206" i="2" s="1"/>
  <c r="E1207" i="1"/>
  <c r="D1207" i="2" s="1"/>
  <c r="E1208" i="1"/>
  <c r="D1208" i="2" s="1"/>
  <c r="E1209" i="1"/>
  <c r="D1209" i="2" s="1"/>
  <c r="E1210" i="1"/>
  <c r="D1210" i="2" s="1"/>
  <c r="E1211" i="1"/>
  <c r="D1211" i="2" s="1"/>
  <c r="E1212" i="1"/>
  <c r="D1212" i="2" s="1"/>
  <c r="E1213" i="1"/>
  <c r="D1213" i="2" s="1"/>
  <c r="E1214" i="1"/>
  <c r="D1214" i="2" s="1"/>
  <c r="E1215" i="1"/>
  <c r="D1215" i="2" s="1"/>
  <c r="E1216" i="1"/>
  <c r="D1216" i="2" s="1"/>
  <c r="E1217" i="1"/>
  <c r="D1217" i="2" s="1"/>
  <c r="E1218" i="1"/>
  <c r="D1218" i="2" s="1"/>
  <c r="E1219" i="1"/>
  <c r="D1219" i="2" s="1"/>
  <c r="E1220" i="1"/>
  <c r="D1220" i="2" s="1"/>
  <c r="E1221" i="1"/>
  <c r="D1221" i="2" s="1"/>
  <c r="E1222" i="1"/>
  <c r="D1222" i="2" s="1"/>
  <c r="E1223" i="1"/>
  <c r="D1223" i="2" s="1"/>
  <c r="E1224" i="1"/>
  <c r="D1224" i="2" s="1"/>
  <c r="E1225" i="1"/>
  <c r="D1225" i="2" s="1"/>
  <c r="E1226" i="1"/>
  <c r="D1226" i="2" s="1"/>
  <c r="E1227" i="1"/>
  <c r="D1227" i="2" s="1"/>
  <c r="E1228" i="1"/>
  <c r="D1228" i="2" s="1"/>
  <c r="E1229" i="1"/>
  <c r="D1229" i="2" s="1"/>
  <c r="E1230" i="1"/>
  <c r="D1230" i="2" s="1"/>
  <c r="E1231" i="1"/>
  <c r="D1231" i="2" s="1"/>
  <c r="E1232" i="1"/>
  <c r="D1232" i="2" s="1"/>
  <c r="E1233" i="1"/>
  <c r="D1233" i="2" s="1"/>
  <c r="E1234" i="1"/>
  <c r="D1234" i="2" s="1"/>
  <c r="E1235" i="1"/>
  <c r="D1235" i="2" s="1"/>
  <c r="E1236" i="1"/>
  <c r="D1236" i="2" s="1"/>
  <c r="E1237" i="1"/>
  <c r="D1237" i="2" s="1"/>
  <c r="E1238" i="1"/>
  <c r="D1238" i="2" s="1"/>
  <c r="E1239" i="1"/>
  <c r="D1239" i="2" s="1"/>
  <c r="E1240" i="1"/>
  <c r="D1240" i="2" s="1"/>
  <c r="E1241" i="1"/>
  <c r="D1241" i="2" s="1"/>
  <c r="E1242" i="1"/>
  <c r="D1242" i="2" s="1"/>
  <c r="E1243" i="1"/>
  <c r="D1243" i="2" s="1"/>
  <c r="E1244" i="1"/>
  <c r="D1244" i="2" s="1"/>
  <c r="E1245" i="1"/>
  <c r="D1245" i="2" s="1"/>
  <c r="E1246" i="1"/>
  <c r="D1246" i="2" s="1"/>
  <c r="E1247" i="1"/>
  <c r="D1247" i="2" s="1"/>
  <c r="E1248" i="1"/>
  <c r="D1248" i="2" s="1"/>
  <c r="E1249" i="1"/>
  <c r="D1249" i="2" s="1"/>
  <c r="E1250" i="1"/>
  <c r="D1250" i="2" s="1"/>
  <c r="E1251" i="1"/>
  <c r="D1251" i="2" s="1"/>
  <c r="E1252" i="1"/>
  <c r="D1252" i="2" s="1"/>
  <c r="E1253" i="1"/>
  <c r="D1253" i="2" s="1"/>
  <c r="E1254" i="1"/>
  <c r="D1254" i="2" s="1"/>
  <c r="E1255" i="1"/>
  <c r="D1255" i="2" s="1"/>
  <c r="E1256" i="1"/>
  <c r="D1256" i="2" s="1"/>
  <c r="E1257" i="1"/>
  <c r="D1257" i="2" s="1"/>
  <c r="E1258" i="1"/>
  <c r="D1258" i="2" s="1"/>
  <c r="E1259" i="1"/>
  <c r="D1259" i="2" s="1"/>
  <c r="E1260" i="1"/>
  <c r="D1260" i="2" s="1"/>
  <c r="E1261" i="1"/>
  <c r="D1261" i="2" s="1"/>
  <c r="E1262" i="1"/>
  <c r="D1262" i="2" s="1"/>
  <c r="E1263" i="1"/>
  <c r="D1263" i="2" s="1"/>
  <c r="E1264" i="1"/>
  <c r="D1264" i="2" s="1"/>
  <c r="E1265" i="1"/>
  <c r="D1265" i="2" s="1"/>
  <c r="E1266" i="1"/>
  <c r="D1266" i="2" s="1"/>
  <c r="E1267" i="1"/>
  <c r="D1267" i="2" s="1"/>
  <c r="E1268" i="1"/>
  <c r="D1268" i="2" s="1"/>
  <c r="E1269" i="1"/>
  <c r="D1269" i="2" s="1"/>
  <c r="E1270" i="1"/>
  <c r="D1270" i="2" s="1"/>
  <c r="E1271" i="1"/>
  <c r="D1271" i="2" s="1"/>
  <c r="E1272" i="1"/>
  <c r="D1272" i="2" s="1"/>
  <c r="E1273" i="1"/>
  <c r="D1273" i="2" s="1"/>
  <c r="E1274" i="1"/>
  <c r="D1274" i="2" s="1"/>
  <c r="E1275" i="1"/>
  <c r="D1275" i="2" s="1"/>
  <c r="E1276" i="1"/>
  <c r="D1276" i="2" s="1"/>
  <c r="E1277" i="1"/>
  <c r="D1277" i="2" s="1"/>
  <c r="E1278" i="1"/>
  <c r="D1278" i="2" s="1"/>
  <c r="E1279" i="1"/>
  <c r="D1279" i="2" s="1"/>
  <c r="E1280" i="1"/>
  <c r="D1280" i="2" s="1"/>
  <c r="E1281" i="1"/>
  <c r="D1281" i="2" s="1"/>
  <c r="E1282" i="1"/>
  <c r="D1282" i="2" s="1"/>
  <c r="E1283" i="1"/>
  <c r="D1283" i="2" s="1"/>
  <c r="E1284" i="1"/>
  <c r="D1284" i="2" s="1"/>
  <c r="E1285" i="1"/>
  <c r="D1285" i="2" s="1"/>
  <c r="E1286" i="1"/>
  <c r="D1286" i="2" s="1"/>
  <c r="E1287" i="1"/>
  <c r="D1287" i="2" s="1"/>
  <c r="E1288" i="1"/>
  <c r="D1288" i="2" s="1"/>
  <c r="E1289" i="1"/>
  <c r="D1289" i="2" s="1"/>
  <c r="E1290" i="1"/>
  <c r="D1290" i="2" s="1"/>
  <c r="E1291" i="1"/>
  <c r="D1291" i="2" s="1"/>
  <c r="E1292" i="1"/>
  <c r="D1292" i="2" s="1"/>
  <c r="E1293" i="1"/>
  <c r="D1293" i="2" s="1"/>
  <c r="E1294" i="1"/>
  <c r="D1294" i="2" s="1"/>
  <c r="E1295" i="1"/>
  <c r="D1295" i="2" s="1"/>
  <c r="E1296" i="1"/>
  <c r="D1296" i="2" s="1"/>
  <c r="E1297" i="1"/>
  <c r="D1297" i="2" s="1"/>
  <c r="E1298" i="1"/>
  <c r="D1298" i="2" s="1"/>
  <c r="E1299" i="1"/>
  <c r="D1299" i="2" s="1"/>
  <c r="E1300" i="1"/>
  <c r="D1300" i="2" s="1"/>
  <c r="E1301" i="1"/>
  <c r="D1301" i="2" s="1"/>
  <c r="E1302" i="1"/>
  <c r="D1302" i="2" s="1"/>
  <c r="E1303" i="1"/>
  <c r="D1303" i="2" s="1"/>
  <c r="E1304" i="1"/>
  <c r="D1304" i="2" s="1"/>
  <c r="E1305" i="1"/>
  <c r="D1305" i="2" s="1"/>
  <c r="E1306" i="1"/>
  <c r="D1306" i="2" s="1"/>
  <c r="E1307" i="1"/>
  <c r="D1307" i="2" s="1"/>
  <c r="E1308" i="1"/>
  <c r="D1308" i="2" s="1"/>
  <c r="E1309" i="1"/>
  <c r="D1309" i="2" s="1"/>
  <c r="E1310" i="1"/>
  <c r="D1310" i="2" s="1"/>
  <c r="E1311" i="1"/>
  <c r="D1311" i="2" s="1"/>
  <c r="E1312" i="1"/>
  <c r="D1312" i="2" s="1"/>
  <c r="E1313" i="1"/>
  <c r="D1313" i="2" s="1"/>
  <c r="E1314" i="1"/>
  <c r="D1314" i="2" s="1"/>
  <c r="E1315" i="1"/>
  <c r="D1315" i="2" s="1"/>
  <c r="E1316" i="1"/>
  <c r="D1316" i="2" s="1"/>
  <c r="E1317" i="1"/>
  <c r="D1317" i="2" s="1"/>
  <c r="E1318" i="1"/>
  <c r="D1318" i="2" s="1"/>
  <c r="E1319" i="1"/>
  <c r="D1319" i="2" s="1"/>
  <c r="E1320" i="1"/>
  <c r="D1320" i="2" s="1"/>
  <c r="E1321" i="1"/>
  <c r="D1321" i="2" s="1"/>
  <c r="E1322" i="1"/>
  <c r="D1322" i="2" s="1"/>
  <c r="E1323" i="1"/>
  <c r="D1323" i="2" s="1"/>
  <c r="E1324" i="1"/>
  <c r="D1324" i="2" s="1"/>
  <c r="E1325" i="1"/>
  <c r="D1325" i="2" s="1"/>
  <c r="E1326" i="1"/>
  <c r="D1326" i="2" s="1"/>
  <c r="E1327" i="1"/>
  <c r="D1327" i="2" s="1"/>
  <c r="E1328" i="1"/>
  <c r="D1328" i="2" s="1"/>
  <c r="E1329" i="1"/>
  <c r="D1329" i="2" s="1"/>
  <c r="E1330" i="1"/>
  <c r="D1330" i="2" s="1"/>
  <c r="E1331" i="1"/>
  <c r="D1331" i="2" s="1"/>
  <c r="E1332" i="1"/>
  <c r="D1332" i="2" s="1"/>
  <c r="E1333" i="1"/>
  <c r="D1333" i="2" s="1"/>
  <c r="E1334" i="1"/>
  <c r="D1334" i="2" s="1"/>
  <c r="E1335" i="1"/>
  <c r="D1335" i="2" s="1"/>
  <c r="E1336" i="1"/>
  <c r="D1336" i="2" s="1"/>
  <c r="E1337" i="1"/>
  <c r="D1337" i="2" s="1"/>
  <c r="E1338" i="1"/>
  <c r="D1338" i="2" s="1"/>
  <c r="E1339" i="1"/>
  <c r="D1339" i="2" s="1"/>
  <c r="E1340" i="1"/>
  <c r="D1340" i="2" s="1"/>
  <c r="E1341" i="1"/>
  <c r="D1341" i="2" s="1"/>
  <c r="E1342" i="1"/>
  <c r="D1342" i="2" s="1"/>
  <c r="E1343" i="1"/>
  <c r="D1343" i="2" s="1"/>
  <c r="E1344" i="1"/>
  <c r="D1344" i="2" s="1"/>
  <c r="E1345" i="1"/>
  <c r="D1345" i="2" s="1"/>
  <c r="E1346" i="1"/>
  <c r="D1346" i="2" s="1"/>
  <c r="E1347" i="1"/>
  <c r="D1347" i="2" s="1"/>
  <c r="E1348" i="1"/>
  <c r="D1348" i="2" s="1"/>
  <c r="E1349" i="1"/>
  <c r="D1349" i="2" s="1"/>
  <c r="E1350" i="1"/>
  <c r="D1350" i="2" s="1"/>
  <c r="E1351" i="1"/>
  <c r="D1351" i="2" s="1"/>
  <c r="E1352" i="1"/>
  <c r="D1352" i="2" s="1"/>
  <c r="E1353" i="1"/>
  <c r="D1353" i="2" s="1"/>
  <c r="E1354" i="1"/>
  <c r="D1354" i="2" s="1"/>
  <c r="E1355" i="1"/>
  <c r="D1355" i="2" s="1"/>
  <c r="E1356" i="1"/>
  <c r="D1356" i="2" s="1"/>
  <c r="E1357" i="1"/>
  <c r="D1357" i="2" s="1"/>
  <c r="E1358" i="1"/>
  <c r="D1358" i="2" s="1"/>
  <c r="E1359" i="1"/>
  <c r="D1359" i="2" s="1"/>
  <c r="E1360" i="1"/>
  <c r="D1360" i="2" s="1"/>
  <c r="E1361" i="1"/>
  <c r="D1361" i="2" s="1"/>
  <c r="E1362" i="1"/>
  <c r="D1362" i="2" s="1"/>
  <c r="E1363" i="1"/>
  <c r="D1363" i="2" s="1"/>
  <c r="E1364" i="1"/>
  <c r="D1364" i="2" s="1"/>
  <c r="E1365" i="1"/>
  <c r="D1365" i="2" s="1"/>
  <c r="E1366" i="1"/>
  <c r="D1366" i="2" s="1"/>
  <c r="E1367" i="1"/>
  <c r="D1367" i="2" s="1"/>
  <c r="E1368" i="1"/>
  <c r="D1368" i="2" s="1"/>
  <c r="E1369" i="1"/>
  <c r="D1369" i="2" s="1"/>
  <c r="E1370" i="1"/>
  <c r="D1370" i="2" s="1"/>
  <c r="E1371" i="1"/>
  <c r="D1371" i="2" s="1"/>
  <c r="E1372" i="1"/>
  <c r="D1372" i="2" s="1"/>
  <c r="E1373" i="1"/>
  <c r="D1373" i="2" s="1"/>
  <c r="E1374" i="1"/>
  <c r="D1374" i="2" s="1"/>
  <c r="E1375" i="1"/>
  <c r="D1375" i="2" s="1"/>
  <c r="E1376" i="1"/>
  <c r="D1376" i="2" s="1"/>
  <c r="E1377" i="1"/>
  <c r="D1377" i="2" s="1"/>
  <c r="E1378" i="1"/>
  <c r="D1378" i="2" s="1"/>
  <c r="E1379" i="1"/>
  <c r="D1379" i="2" s="1"/>
  <c r="E1380" i="1"/>
  <c r="D1380" i="2" s="1"/>
  <c r="E1381" i="1"/>
  <c r="D1381" i="2" s="1"/>
  <c r="E1382" i="1"/>
  <c r="D1382" i="2" s="1"/>
  <c r="E1383" i="1"/>
  <c r="D1383" i="2" s="1"/>
  <c r="E1384" i="1"/>
  <c r="D1384" i="2" s="1"/>
  <c r="E1385" i="1"/>
  <c r="D1385" i="2" s="1"/>
  <c r="E1386" i="1"/>
  <c r="D1386" i="2" s="1"/>
  <c r="E1387" i="1"/>
  <c r="D1387" i="2" s="1"/>
  <c r="E1388" i="1"/>
  <c r="D1388" i="2" s="1"/>
  <c r="E1389" i="1"/>
  <c r="D1389" i="2" s="1"/>
  <c r="E1390" i="1"/>
  <c r="D1390" i="2" s="1"/>
  <c r="E1391" i="1"/>
  <c r="D1391" i="2" s="1"/>
  <c r="E1392" i="1"/>
  <c r="D1392" i="2" s="1"/>
  <c r="E1393" i="1"/>
  <c r="D1393" i="2" s="1"/>
  <c r="E1394" i="1"/>
  <c r="D1394" i="2" s="1"/>
  <c r="E1395" i="1"/>
  <c r="D1395" i="2" s="1"/>
  <c r="E1396" i="1"/>
  <c r="D1396" i="2" s="1"/>
  <c r="E1397" i="1"/>
  <c r="D1397" i="2" s="1"/>
  <c r="E1398" i="1"/>
  <c r="D1398" i="2" s="1"/>
  <c r="E1399" i="1"/>
  <c r="D1399" i="2" s="1"/>
  <c r="E1400" i="1"/>
  <c r="D1400" i="2" s="1"/>
  <c r="E1401" i="1"/>
  <c r="D1401" i="2" s="1"/>
  <c r="E1402" i="1"/>
  <c r="D1402" i="2" s="1"/>
  <c r="E1403" i="1"/>
  <c r="D1403" i="2" s="1"/>
  <c r="E1404" i="1"/>
  <c r="D1404" i="2" s="1"/>
  <c r="E1405" i="1"/>
  <c r="D1405" i="2" s="1"/>
  <c r="E1406" i="1"/>
  <c r="D1406" i="2" s="1"/>
  <c r="E1407" i="1"/>
  <c r="D1407" i="2" s="1"/>
  <c r="E1408" i="1"/>
  <c r="D1408" i="2" s="1"/>
  <c r="E1409" i="1"/>
  <c r="D1409" i="2" s="1"/>
  <c r="E1410" i="1"/>
  <c r="D1410" i="2" s="1"/>
  <c r="E1411" i="1"/>
  <c r="D1411" i="2" s="1"/>
  <c r="E1412" i="1"/>
  <c r="D1412" i="2" s="1"/>
  <c r="E1413" i="1"/>
  <c r="D1413" i="2" s="1"/>
  <c r="E1414" i="1"/>
  <c r="D1414" i="2" s="1"/>
  <c r="E1415" i="1"/>
  <c r="D1415" i="2" s="1"/>
  <c r="E1416" i="1"/>
  <c r="D1416" i="2" s="1"/>
  <c r="E1417" i="1"/>
  <c r="D1417" i="2" s="1"/>
  <c r="E1418" i="1"/>
  <c r="D1418" i="2" s="1"/>
  <c r="E1419" i="1"/>
  <c r="D1419" i="2" s="1"/>
  <c r="E1420" i="1"/>
  <c r="D1420" i="2" s="1"/>
  <c r="E1421" i="1"/>
  <c r="D1421" i="2" s="1"/>
  <c r="E1422" i="1"/>
  <c r="D1422" i="2" s="1"/>
  <c r="E1423" i="1"/>
  <c r="D1423" i="2" s="1"/>
  <c r="E1424" i="1"/>
  <c r="D1424" i="2" s="1"/>
  <c r="E1425" i="1"/>
  <c r="D1425" i="2" s="1"/>
  <c r="E1426" i="1"/>
  <c r="D1426" i="2" s="1"/>
  <c r="E1427" i="1"/>
  <c r="D1427" i="2" s="1"/>
  <c r="E1428" i="1"/>
  <c r="D1428" i="2" s="1"/>
  <c r="E1429" i="1"/>
  <c r="D1429" i="2" s="1"/>
  <c r="E1430" i="1"/>
  <c r="D1430" i="2" s="1"/>
  <c r="E1431" i="1"/>
  <c r="D1431" i="2" s="1"/>
  <c r="E1432" i="1"/>
  <c r="D1432" i="2" s="1"/>
  <c r="E1433" i="1"/>
  <c r="D1433" i="2" s="1"/>
  <c r="E1434" i="1"/>
  <c r="D1434" i="2" s="1"/>
  <c r="E1435" i="1"/>
  <c r="D1435" i="2" s="1"/>
  <c r="E1436" i="1"/>
  <c r="D1436" i="2" s="1"/>
  <c r="E1437" i="1"/>
  <c r="D1437" i="2" s="1"/>
  <c r="E1438" i="1"/>
  <c r="D1438" i="2" s="1"/>
  <c r="E1439" i="1"/>
  <c r="D1439" i="2" s="1"/>
  <c r="E1440" i="1"/>
  <c r="D1440" i="2" s="1"/>
  <c r="E1441" i="1"/>
  <c r="D1441" i="2" s="1"/>
  <c r="E1442" i="1"/>
  <c r="D1442" i="2" s="1"/>
  <c r="E1443" i="1"/>
  <c r="D1443" i="2" s="1"/>
  <c r="E1444" i="1"/>
  <c r="D1444" i="2" s="1"/>
  <c r="E1445" i="1"/>
  <c r="D1445" i="2" s="1"/>
  <c r="E1446" i="1"/>
  <c r="D1446" i="2" s="1"/>
  <c r="E1447" i="1"/>
  <c r="D1447" i="2" s="1"/>
  <c r="E1448" i="1"/>
  <c r="D1448" i="2" s="1"/>
  <c r="E1449" i="1"/>
  <c r="D1449" i="2" s="1"/>
  <c r="E1450" i="1"/>
  <c r="D1450" i="2" s="1"/>
  <c r="E1451" i="1"/>
  <c r="D1451" i="2" s="1"/>
  <c r="E1452" i="1"/>
  <c r="D1452" i="2" s="1"/>
  <c r="E1453" i="1"/>
  <c r="D1453" i="2" s="1"/>
  <c r="E1454" i="1"/>
  <c r="D1454" i="2" s="1"/>
  <c r="E1455" i="1"/>
  <c r="D1455" i="2" s="1"/>
  <c r="E1456" i="1"/>
  <c r="D1456" i="2" s="1"/>
  <c r="E1457" i="1"/>
  <c r="D1457" i="2" s="1"/>
  <c r="E1458" i="1"/>
  <c r="D1458" i="2" s="1"/>
  <c r="E1459" i="1"/>
  <c r="D1459" i="2" s="1"/>
  <c r="E1460" i="1"/>
  <c r="D1460" i="2" s="1"/>
  <c r="E1461" i="1"/>
  <c r="D1461" i="2" s="1"/>
  <c r="E1462" i="1"/>
  <c r="D1462" i="2" s="1"/>
  <c r="E1463" i="1"/>
  <c r="D1463" i="2" s="1"/>
  <c r="E1464" i="1"/>
  <c r="D1464" i="2" s="1"/>
  <c r="E1465" i="1"/>
  <c r="D1465" i="2" s="1"/>
  <c r="E1466" i="1"/>
  <c r="D1466" i="2" s="1"/>
  <c r="E1467" i="1"/>
  <c r="D1467" i="2" s="1"/>
  <c r="E1468" i="1"/>
  <c r="D1468" i="2" s="1"/>
  <c r="E1469" i="1"/>
  <c r="D1469" i="2" s="1"/>
  <c r="E1470" i="1"/>
  <c r="D1470" i="2" s="1"/>
  <c r="E1471" i="1"/>
  <c r="D1471" i="2" s="1"/>
  <c r="E1472" i="1"/>
  <c r="D1472" i="2" s="1"/>
  <c r="E1473" i="1"/>
  <c r="D1473" i="2" s="1"/>
  <c r="E1474" i="1"/>
  <c r="D1474" i="2" s="1"/>
  <c r="E1475" i="1"/>
  <c r="D1475" i="2" s="1"/>
  <c r="E1476" i="1"/>
  <c r="D1476" i="2" s="1"/>
  <c r="E1477" i="1"/>
  <c r="D1477" i="2" s="1"/>
  <c r="E1478" i="1"/>
  <c r="D1478" i="2" s="1"/>
  <c r="E1479" i="1"/>
  <c r="D1479" i="2" s="1"/>
  <c r="E1480" i="1"/>
  <c r="D1480" i="2" s="1"/>
  <c r="E1481" i="1"/>
  <c r="D1481" i="2" s="1"/>
  <c r="E1482" i="1"/>
  <c r="D1482" i="2" s="1"/>
  <c r="E1483" i="1"/>
  <c r="D1483" i="2" s="1"/>
  <c r="E1484" i="1"/>
  <c r="D1484" i="2" s="1"/>
  <c r="E1485" i="1"/>
  <c r="D1485" i="2" s="1"/>
  <c r="E1486" i="1"/>
  <c r="D1486" i="2" s="1"/>
  <c r="E1487" i="1"/>
  <c r="D1487" i="2" s="1"/>
  <c r="E1488" i="1"/>
  <c r="D1488" i="2" s="1"/>
  <c r="E1489" i="1"/>
  <c r="D1489" i="2" s="1"/>
  <c r="E1490" i="1"/>
  <c r="D1490" i="2" s="1"/>
  <c r="E1491" i="1"/>
  <c r="D1491" i="2" s="1"/>
  <c r="E1492" i="1"/>
  <c r="D1492" i="2" s="1"/>
  <c r="E1493" i="1"/>
  <c r="D1493" i="2" s="1"/>
  <c r="E1494" i="1"/>
  <c r="D1494" i="2" s="1"/>
  <c r="E1495" i="1"/>
  <c r="D1495" i="2" s="1"/>
  <c r="E1496" i="1"/>
  <c r="D1496" i="2" s="1"/>
  <c r="E1497" i="1"/>
  <c r="D1497" i="2" s="1"/>
  <c r="E1498" i="1"/>
  <c r="D1498" i="2" s="1"/>
  <c r="E1499" i="1"/>
  <c r="D1499" i="2" s="1"/>
  <c r="E1500" i="1"/>
  <c r="D1500" i="2" s="1"/>
  <c r="E1501" i="1"/>
  <c r="D1501" i="2" s="1"/>
  <c r="E1502" i="1"/>
  <c r="D1502" i="2" s="1"/>
  <c r="E1503" i="1"/>
  <c r="D1503" i="2" s="1"/>
  <c r="E1504" i="1"/>
  <c r="D1504" i="2" s="1"/>
  <c r="E1505" i="1"/>
  <c r="D1505" i="2" s="1"/>
  <c r="E1506" i="1"/>
  <c r="D1506" i="2" s="1"/>
  <c r="E1507" i="1"/>
  <c r="D1507" i="2" s="1"/>
  <c r="E1508" i="1"/>
  <c r="D1508" i="2" s="1"/>
  <c r="E1509" i="1"/>
  <c r="D1509" i="2" s="1"/>
  <c r="E1510" i="1"/>
  <c r="D1510" i="2" s="1"/>
  <c r="E1511" i="1"/>
  <c r="D1511" i="2" s="1"/>
  <c r="E1512" i="1"/>
  <c r="D1512" i="2" s="1"/>
  <c r="E1513" i="1"/>
  <c r="D1513" i="2" s="1"/>
  <c r="E1514" i="1"/>
  <c r="D1514" i="2" s="1"/>
  <c r="E1515" i="1"/>
  <c r="D1515" i="2" s="1"/>
  <c r="E1516" i="1"/>
  <c r="D1516" i="2" s="1"/>
  <c r="E1517" i="1"/>
  <c r="D1517" i="2" s="1"/>
  <c r="E1518" i="1"/>
  <c r="D1518" i="2" s="1"/>
  <c r="E1519" i="1"/>
  <c r="D1519" i="2" s="1"/>
  <c r="E1520" i="1"/>
  <c r="D1520" i="2" s="1"/>
  <c r="E1521" i="1"/>
  <c r="D1521" i="2" s="1"/>
  <c r="E1522" i="1"/>
  <c r="D1522" i="2" s="1"/>
  <c r="E1523" i="1"/>
  <c r="D1523" i="2" s="1"/>
  <c r="E1524" i="1"/>
  <c r="D1524" i="2" s="1"/>
  <c r="E1525" i="1"/>
  <c r="D1525" i="2" s="1"/>
  <c r="E1526" i="1"/>
  <c r="D1526" i="2" s="1"/>
  <c r="E1527" i="1"/>
  <c r="D1527" i="2" s="1"/>
  <c r="E1528" i="1"/>
  <c r="D1528" i="2" s="1"/>
  <c r="E1529" i="1"/>
  <c r="D1529" i="2" s="1"/>
  <c r="E1530" i="1"/>
  <c r="D1530" i="2" s="1"/>
  <c r="E1531" i="1"/>
  <c r="D1531" i="2" s="1"/>
  <c r="E1532" i="1"/>
  <c r="D1532" i="2" s="1"/>
  <c r="E1533" i="1"/>
  <c r="D1533" i="2" s="1"/>
  <c r="E1534" i="1"/>
  <c r="D1534" i="2" s="1"/>
  <c r="E1535" i="1"/>
  <c r="D1535" i="2" s="1"/>
  <c r="E1536" i="1"/>
  <c r="D1536" i="2" s="1"/>
  <c r="E1537" i="1"/>
  <c r="D1537" i="2" s="1"/>
  <c r="E1538" i="1"/>
  <c r="D1538" i="2" s="1"/>
  <c r="E1539" i="1"/>
  <c r="D1539" i="2" s="1"/>
  <c r="E1540" i="1"/>
  <c r="D1540" i="2" s="1"/>
  <c r="E1541" i="1"/>
  <c r="D1541" i="2" s="1"/>
  <c r="E1542" i="1"/>
  <c r="D1542" i="2" s="1"/>
  <c r="E1543" i="1"/>
  <c r="D1543" i="2" s="1"/>
  <c r="E1544" i="1"/>
  <c r="D1544" i="2" s="1"/>
  <c r="E1545" i="1"/>
  <c r="D1545" i="2" s="1"/>
  <c r="E1546" i="1"/>
  <c r="D1546" i="2" s="1"/>
  <c r="E1547" i="1"/>
  <c r="D1547" i="2" s="1"/>
  <c r="E1548" i="1"/>
  <c r="D1548" i="2" s="1"/>
  <c r="E1549" i="1"/>
  <c r="D1549" i="2" s="1"/>
  <c r="E1550" i="1"/>
  <c r="D1550" i="2" s="1"/>
  <c r="E1551" i="1"/>
  <c r="D1551" i="2" s="1"/>
  <c r="E1552" i="1"/>
  <c r="D1552" i="2" s="1"/>
  <c r="E1553" i="1"/>
  <c r="D1553" i="2" s="1"/>
  <c r="E1554" i="1"/>
  <c r="D1554" i="2" s="1"/>
  <c r="E1555" i="1"/>
  <c r="D1555" i="2" s="1"/>
  <c r="E1556" i="1"/>
  <c r="D1556" i="2" s="1"/>
  <c r="E1557" i="1"/>
  <c r="D1557" i="2" s="1"/>
  <c r="E1558" i="1"/>
  <c r="D1558" i="2" s="1"/>
  <c r="E1559" i="1"/>
  <c r="D1559" i="2" s="1"/>
  <c r="E1560" i="1"/>
  <c r="D1560" i="2" s="1"/>
  <c r="E1561" i="1"/>
  <c r="D1561" i="2" s="1"/>
  <c r="E1562" i="1"/>
  <c r="D1562" i="2" s="1"/>
  <c r="E1563" i="1"/>
  <c r="D1563" i="2" s="1"/>
  <c r="E1564" i="1"/>
  <c r="D1564" i="2" s="1"/>
  <c r="E1565" i="1"/>
  <c r="D1565" i="2" s="1"/>
  <c r="E1566" i="1"/>
  <c r="D1566" i="2" s="1"/>
  <c r="E1567" i="1"/>
  <c r="D1567" i="2" s="1"/>
  <c r="E1568" i="1"/>
  <c r="D1568" i="2" s="1"/>
  <c r="E1569" i="1"/>
  <c r="D1569" i="2" s="1"/>
  <c r="E1570" i="1"/>
  <c r="D1570" i="2" s="1"/>
  <c r="E1571" i="1"/>
  <c r="D1571" i="2" s="1"/>
  <c r="E1572" i="1"/>
  <c r="D1572" i="2" s="1"/>
  <c r="E1573" i="1"/>
  <c r="D1573" i="2" s="1"/>
  <c r="E1574" i="1"/>
  <c r="D1574" i="2" s="1"/>
  <c r="E1575" i="1"/>
  <c r="D1575" i="2" s="1"/>
  <c r="E1576" i="1"/>
  <c r="D1576" i="2" s="1"/>
  <c r="E1577" i="1"/>
  <c r="D1577" i="2" s="1"/>
  <c r="E1578" i="1"/>
  <c r="D1578" i="2" s="1"/>
  <c r="E1579" i="1"/>
  <c r="D1579" i="2" s="1"/>
  <c r="E1580" i="1"/>
  <c r="D1580" i="2" s="1"/>
  <c r="E1581" i="1"/>
  <c r="D1581" i="2" s="1"/>
  <c r="E1582" i="1"/>
  <c r="D1582" i="2" s="1"/>
  <c r="E1583" i="1"/>
  <c r="D1583" i="2" s="1"/>
  <c r="E1584" i="1"/>
  <c r="D1584" i="2" s="1"/>
  <c r="E1585" i="1"/>
  <c r="D1585" i="2" s="1"/>
  <c r="E1586" i="1"/>
  <c r="D1586" i="2" s="1"/>
  <c r="E1587" i="1"/>
  <c r="D1587" i="2" s="1"/>
  <c r="E1588" i="1"/>
  <c r="D1588" i="2" s="1"/>
  <c r="E1589" i="1"/>
  <c r="D1589" i="2" s="1"/>
  <c r="E1590" i="1"/>
  <c r="D1590" i="2" s="1"/>
  <c r="E1591" i="1"/>
  <c r="D1591" i="2" s="1"/>
  <c r="E1592" i="1"/>
  <c r="D1592" i="2" s="1"/>
  <c r="E1593" i="1"/>
  <c r="D1593" i="2" s="1"/>
  <c r="E1594" i="1"/>
  <c r="D1594" i="2" s="1"/>
  <c r="E1595" i="1"/>
  <c r="D1595" i="2" s="1"/>
  <c r="E1596" i="1"/>
  <c r="D1596" i="2" s="1"/>
  <c r="E1597" i="1"/>
  <c r="D1597" i="2" s="1"/>
  <c r="E1598" i="1"/>
  <c r="D1598" i="2" s="1"/>
  <c r="E1599" i="1"/>
  <c r="D1599" i="2" s="1"/>
  <c r="E1600" i="1"/>
  <c r="D1600" i="2" s="1"/>
  <c r="E1601" i="1"/>
  <c r="D1601" i="2" s="1"/>
  <c r="E1602" i="1"/>
  <c r="D1602" i="2" s="1"/>
  <c r="E1603" i="1"/>
  <c r="D1603" i="2" s="1"/>
  <c r="E1604" i="1"/>
  <c r="D1604" i="2" s="1"/>
  <c r="E1605" i="1"/>
  <c r="D1605" i="2" s="1"/>
  <c r="E1606" i="1"/>
  <c r="D1606" i="2" s="1"/>
  <c r="E1607" i="1"/>
  <c r="D1607" i="2" s="1"/>
  <c r="E1608" i="1"/>
  <c r="D1608" i="2" s="1"/>
  <c r="E1609" i="1"/>
  <c r="D1609" i="2" s="1"/>
  <c r="E1610" i="1"/>
  <c r="D1610" i="2" s="1"/>
  <c r="E1611" i="1"/>
  <c r="D1611" i="2" s="1"/>
  <c r="E1612" i="1"/>
  <c r="D1612" i="2" s="1"/>
  <c r="E1613" i="1"/>
  <c r="D1613" i="2" s="1"/>
  <c r="E1614" i="1"/>
  <c r="D1614" i="2" s="1"/>
  <c r="E1615" i="1"/>
  <c r="D1615" i="2" s="1"/>
  <c r="E1616" i="1"/>
  <c r="D1616" i="2" s="1"/>
  <c r="E1617" i="1"/>
  <c r="D1617" i="2" s="1"/>
  <c r="E1618" i="1"/>
  <c r="D1618" i="2" s="1"/>
  <c r="E1619" i="1"/>
  <c r="D1619" i="2" s="1"/>
  <c r="E1620" i="1"/>
  <c r="D1620" i="2" s="1"/>
  <c r="E1621" i="1"/>
  <c r="D1621" i="2" s="1"/>
  <c r="E1622" i="1"/>
  <c r="D1622" i="2" s="1"/>
  <c r="E1623" i="1"/>
  <c r="D1623" i="2" s="1"/>
  <c r="E1624" i="1"/>
  <c r="D1624" i="2" s="1"/>
  <c r="E1625" i="1"/>
  <c r="D1625" i="2" s="1"/>
  <c r="E1626" i="1"/>
  <c r="D1626" i="2" s="1"/>
  <c r="E1627" i="1"/>
  <c r="D1627" i="2" s="1"/>
  <c r="E1628" i="1"/>
  <c r="D1628" i="2" s="1"/>
  <c r="E1629" i="1"/>
  <c r="D1629" i="2" s="1"/>
  <c r="E1630" i="1"/>
  <c r="D1630" i="2" s="1"/>
  <c r="E1631" i="1"/>
  <c r="D1631" i="2" s="1"/>
  <c r="E1632" i="1"/>
  <c r="D1632" i="2" s="1"/>
  <c r="E1633" i="1"/>
  <c r="D1633" i="2" s="1"/>
  <c r="E1634" i="1"/>
  <c r="D1634" i="2" s="1"/>
  <c r="E1635" i="1"/>
  <c r="D1635" i="2" s="1"/>
  <c r="E1636" i="1"/>
  <c r="D1636" i="2" s="1"/>
  <c r="E1637" i="1"/>
  <c r="D1637" i="2" s="1"/>
  <c r="E1638" i="1"/>
  <c r="D1638" i="2" s="1"/>
  <c r="E1639" i="1"/>
  <c r="D1639" i="2" s="1"/>
  <c r="E1640" i="1"/>
  <c r="D1640" i="2" s="1"/>
  <c r="E1641" i="1"/>
  <c r="D1641" i="2" s="1"/>
  <c r="E1642" i="1"/>
  <c r="D1642" i="2" s="1"/>
  <c r="E1643" i="1"/>
  <c r="D1643" i="2" s="1"/>
  <c r="E1644" i="1"/>
  <c r="D1644" i="2" s="1"/>
  <c r="E1645" i="1"/>
  <c r="D1645" i="2" s="1"/>
  <c r="E1646" i="1"/>
  <c r="D1646" i="2" s="1"/>
  <c r="E1647" i="1"/>
  <c r="D1647" i="2" s="1"/>
  <c r="E1648" i="1"/>
  <c r="D1648" i="2" s="1"/>
  <c r="E1649" i="1"/>
  <c r="D1649" i="2" s="1"/>
  <c r="E1650" i="1"/>
  <c r="D1650" i="2" s="1"/>
  <c r="E1651" i="1"/>
  <c r="D1651" i="2" s="1"/>
  <c r="E1652" i="1"/>
  <c r="D1652" i="2" s="1"/>
  <c r="E1653" i="1"/>
  <c r="D1653" i="2" s="1"/>
  <c r="E1654" i="1"/>
  <c r="D1654" i="2" s="1"/>
  <c r="E1655" i="1"/>
  <c r="D1655" i="2" s="1"/>
  <c r="E1656" i="1"/>
  <c r="D1656" i="2" s="1"/>
  <c r="E1657" i="1"/>
  <c r="D1657" i="2" s="1"/>
  <c r="E1658" i="1"/>
  <c r="D1658" i="2" s="1"/>
  <c r="E1659" i="1"/>
  <c r="D1659" i="2" s="1"/>
  <c r="E1660" i="1"/>
  <c r="D1660" i="2" s="1"/>
  <c r="E1661" i="1"/>
  <c r="D1661" i="2" s="1"/>
  <c r="E1662" i="1"/>
  <c r="D1662" i="2" s="1"/>
  <c r="E1663" i="1"/>
  <c r="D1663" i="2" s="1"/>
  <c r="E1664" i="1"/>
  <c r="D1664" i="2" s="1"/>
  <c r="E1665" i="1"/>
  <c r="D1665" i="2" s="1"/>
  <c r="E1666" i="1"/>
  <c r="D1666" i="2" s="1"/>
  <c r="E1667" i="1"/>
  <c r="D1667" i="2" s="1"/>
  <c r="E1668" i="1"/>
  <c r="D1668" i="2" s="1"/>
  <c r="E1669" i="1"/>
  <c r="D1669" i="2" s="1"/>
  <c r="E1670" i="1"/>
  <c r="D1670" i="2" s="1"/>
  <c r="E1671" i="1"/>
  <c r="D1671" i="2" s="1"/>
  <c r="E1672" i="1"/>
  <c r="D1672" i="2" s="1"/>
  <c r="E1673" i="1"/>
  <c r="D1673" i="2" s="1"/>
  <c r="E1674" i="1"/>
  <c r="D1674" i="2" s="1"/>
  <c r="E1675" i="1"/>
  <c r="D1675" i="2" s="1"/>
  <c r="E1676" i="1"/>
  <c r="D1676" i="2" s="1"/>
  <c r="E1677" i="1"/>
  <c r="D1677" i="2" s="1"/>
  <c r="E1678" i="1"/>
  <c r="D1678" i="2" s="1"/>
  <c r="E1679" i="1"/>
  <c r="D1679" i="2" s="1"/>
  <c r="E1680" i="1"/>
  <c r="D1680" i="2" s="1"/>
  <c r="E1681" i="1"/>
  <c r="D1681" i="2" s="1"/>
  <c r="E1682" i="1"/>
  <c r="D1682" i="2" s="1"/>
  <c r="E1683" i="1"/>
  <c r="D1683" i="2" s="1"/>
  <c r="E1684" i="1"/>
  <c r="D1684" i="2" s="1"/>
  <c r="E1685" i="1"/>
  <c r="D1685" i="2" s="1"/>
  <c r="E1686" i="1"/>
  <c r="D1686" i="2" s="1"/>
  <c r="E1687" i="1"/>
  <c r="D1687" i="2" s="1"/>
  <c r="E1688" i="1"/>
  <c r="D1688" i="2" s="1"/>
  <c r="E1689" i="1"/>
  <c r="D1689" i="2" s="1"/>
  <c r="E1690" i="1"/>
  <c r="D1690" i="2" s="1"/>
  <c r="E1691" i="1"/>
  <c r="D1691" i="2" s="1"/>
  <c r="E1692" i="1"/>
  <c r="D1692" i="2" s="1"/>
  <c r="E1693" i="1"/>
  <c r="D1693" i="2" s="1"/>
  <c r="E1694" i="1"/>
  <c r="D1694" i="2" s="1"/>
  <c r="E1695" i="1"/>
  <c r="D1695" i="2" s="1"/>
  <c r="E1696" i="1"/>
  <c r="D1696" i="2" s="1"/>
  <c r="E1697" i="1"/>
  <c r="D1697" i="2" s="1"/>
  <c r="E1698" i="1"/>
  <c r="D1698" i="2" s="1"/>
  <c r="E1699" i="1"/>
  <c r="D1699" i="2" s="1"/>
  <c r="E1700" i="1"/>
  <c r="D1700" i="2" s="1"/>
  <c r="E1701" i="1"/>
  <c r="D1701" i="2" s="1"/>
  <c r="E1702" i="1"/>
  <c r="D1702" i="2" s="1"/>
  <c r="E1703" i="1"/>
  <c r="D1703" i="2" s="1"/>
  <c r="E1704" i="1"/>
  <c r="D1704" i="2" s="1"/>
  <c r="E1705" i="1"/>
  <c r="D1705" i="2" s="1"/>
  <c r="E1706" i="1"/>
  <c r="D1706" i="2" s="1"/>
  <c r="E1707" i="1"/>
  <c r="D1707" i="2" s="1"/>
  <c r="E1708" i="1"/>
  <c r="D1708" i="2" s="1"/>
  <c r="E1709" i="1"/>
  <c r="D1709" i="2" s="1"/>
  <c r="E1710" i="1"/>
  <c r="D1710" i="2" s="1"/>
  <c r="E1711" i="1"/>
  <c r="D1711" i="2" s="1"/>
  <c r="E1712" i="1"/>
  <c r="D1712" i="2" s="1"/>
  <c r="E1713" i="1"/>
  <c r="D1713" i="2" s="1"/>
  <c r="E1714" i="1"/>
  <c r="D1714" i="2" s="1"/>
  <c r="E1715" i="1"/>
  <c r="D1715" i="2" s="1"/>
  <c r="E1716" i="1"/>
  <c r="D1716" i="2" s="1"/>
  <c r="E1717" i="1"/>
  <c r="D1717" i="2" s="1"/>
  <c r="E1718" i="1"/>
  <c r="D1718" i="2" s="1"/>
  <c r="E1719" i="1"/>
  <c r="D1719" i="2" s="1"/>
  <c r="E1720" i="1"/>
  <c r="D1720" i="2" s="1"/>
  <c r="E1721" i="1"/>
  <c r="D1721" i="2" s="1"/>
  <c r="E1722" i="1"/>
  <c r="D1722" i="2" s="1"/>
  <c r="E1723" i="1"/>
  <c r="D1723" i="2" s="1"/>
  <c r="E1724" i="1"/>
  <c r="D1724" i="2" s="1"/>
  <c r="E1725" i="1"/>
  <c r="D1725" i="2" s="1"/>
  <c r="E1726" i="1"/>
  <c r="D1726" i="2" s="1"/>
  <c r="E1727" i="1"/>
  <c r="D1727" i="2" s="1"/>
  <c r="E1728" i="1"/>
  <c r="D1728" i="2" s="1"/>
  <c r="E1729" i="1"/>
  <c r="D1729" i="2" s="1"/>
  <c r="E1730" i="1"/>
  <c r="D1730" i="2" s="1"/>
  <c r="E1731" i="1"/>
  <c r="D1731" i="2" s="1"/>
  <c r="E1732" i="1"/>
  <c r="D1732" i="2" s="1"/>
  <c r="E1733" i="1"/>
  <c r="D1733" i="2" s="1"/>
  <c r="E1734" i="1"/>
  <c r="D1734" i="2" s="1"/>
  <c r="E1735" i="1"/>
  <c r="D1735" i="2" s="1"/>
  <c r="E1736" i="1"/>
  <c r="D1736" i="2" s="1"/>
  <c r="E1737" i="1"/>
  <c r="D1737" i="2" s="1"/>
  <c r="E1738" i="1"/>
  <c r="D1738" i="2" s="1"/>
  <c r="E1739" i="1"/>
  <c r="D1739" i="2" s="1"/>
  <c r="E1740" i="1"/>
  <c r="D1740" i="2" s="1"/>
  <c r="E1741" i="1"/>
  <c r="D1741" i="2" s="1"/>
  <c r="E1742" i="1"/>
  <c r="D1742" i="2" s="1"/>
  <c r="E1743" i="1"/>
  <c r="D1743" i="2" s="1"/>
  <c r="E1744" i="1"/>
  <c r="D1744" i="2" s="1"/>
  <c r="E1745" i="1"/>
  <c r="D1745" i="2" s="1"/>
  <c r="E1746" i="1"/>
  <c r="D1746" i="2" s="1"/>
  <c r="E1747" i="1"/>
  <c r="D1747" i="2" s="1"/>
  <c r="E1748" i="1"/>
  <c r="D1748" i="2" s="1"/>
  <c r="E1749" i="1"/>
  <c r="D1749" i="2" s="1"/>
  <c r="E1750" i="1"/>
  <c r="D1750" i="2" s="1"/>
  <c r="E1751" i="1"/>
  <c r="D1751" i="2" s="1"/>
  <c r="E1752" i="1"/>
  <c r="D1752" i="2" s="1"/>
  <c r="E1753" i="1"/>
  <c r="D1753" i="2" s="1"/>
  <c r="E1754" i="1"/>
  <c r="D1754" i="2" s="1"/>
  <c r="E1755" i="1"/>
  <c r="D1755" i="2" s="1"/>
  <c r="E1756" i="1"/>
  <c r="D1756" i="2" s="1"/>
  <c r="E1757" i="1"/>
  <c r="D1757" i="2" s="1"/>
  <c r="E1758" i="1"/>
  <c r="D1758" i="2" s="1"/>
  <c r="E1759" i="1"/>
  <c r="D1759" i="2" s="1"/>
  <c r="E1760" i="1"/>
  <c r="D1760" i="2" s="1"/>
  <c r="E1761" i="1"/>
  <c r="D1761" i="2" s="1"/>
  <c r="E1762" i="1"/>
  <c r="D1762" i="2" s="1"/>
  <c r="E1763" i="1"/>
  <c r="D1763" i="2" s="1"/>
  <c r="E1764" i="1"/>
  <c r="D1764" i="2" s="1"/>
  <c r="E1765" i="1"/>
  <c r="D1765" i="2" s="1"/>
  <c r="E1766" i="1"/>
  <c r="D1766" i="2" s="1"/>
  <c r="E1767" i="1"/>
  <c r="D1767" i="2" s="1"/>
  <c r="E1768" i="1"/>
  <c r="D1768" i="2" s="1"/>
  <c r="E1769" i="1"/>
  <c r="D1769" i="2" s="1"/>
  <c r="E1770" i="1"/>
  <c r="D1770" i="2" s="1"/>
  <c r="E1771" i="1"/>
  <c r="D1771" i="2" s="1"/>
  <c r="E1772" i="1"/>
  <c r="D1772" i="2" s="1"/>
  <c r="E1773" i="1"/>
  <c r="D1773" i="2" s="1"/>
  <c r="E1774" i="1"/>
  <c r="D1774" i="2" s="1"/>
  <c r="E1775" i="1"/>
  <c r="D1775" i="2" s="1"/>
  <c r="E1776" i="1"/>
  <c r="D1776" i="2" s="1"/>
  <c r="E1777" i="1"/>
  <c r="D1777" i="2" s="1"/>
  <c r="E1778" i="1"/>
  <c r="D1778" i="2" s="1"/>
  <c r="E1779" i="1"/>
  <c r="D1779" i="2" s="1"/>
  <c r="E1780" i="1"/>
  <c r="D1780" i="2" s="1"/>
  <c r="E1781" i="1"/>
  <c r="D1781" i="2" s="1"/>
  <c r="E1782" i="1"/>
  <c r="D1782" i="2" s="1"/>
  <c r="E1783" i="1"/>
  <c r="D1783" i="2" s="1"/>
  <c r="E1784" i="1"/>
  <c r="D1784" i="2" s="1"/>
  <c r="E1785" i="1"/>
  <c r="D1785" i="2" s="1"/>
  <c r="E1786" i="1"/>
  <c r="D1786" i="2" s="1"/>
  <c r="E1787" i="1"/>
  <c r="D1787" i="2" s="1"/>
  <c r="E1788" i="1"/>
  <c r="D1788" i="2" s="1"/>
  <c r="E1789" i="1"/>
  <c r="D1789" i="2" s="1"/>
  <c r="E1790" i="1"/>
  <c r="D1790" i="2" s="1"/>
  <c r="E1791" i="1"/>
  <c r="D1791" i="2" s="1"/>
  <c r="E1792" i="1"/>
  <c r="D1792" i="2" s="1"/>
  <c r="E1793" i="1"/>
  <c r="D1793" i="2" s="1"/>
  <c r="E1794" i="1"/>
  <c r="D1794" i="2" s="1"/>
  <c r="E1795" i="1"/>
  <c r="D1795" i="2" s="1"/>
  <c r="E1796" i="1"/>
  <c r="D1796" i="2" s="1"/>
  <c r="E1797" i="1"/>
  <c r="D1797" i="2" s="1"/>
  <c r="E1798" i="1"/>
  <c r="D1798" i="2" s="1"/>
  <c r="E1799" i="1"/>
  <c r="D1799" i="2" s="1"/>
  <c r="E1800" i="1"/>
  <c r="D1800" i="2" s="1"/>
  <c r="E1801" i="1"/>
  <c r="D1801" i="2" s="1"/>
  <c r="E1802" i="1"/>
  <c r="D1802" i="2" s="1"/>
  <c r="E1803" i="1"/>
  <c r="D1803" i="2" s="1"/>
  <c r="E1804" i="1"/>
  <c r="D1804" i="2" s="1"/>
  <c r="E1805" i="1"/>
  <c r="D1805" i="2" s="1"/>
  <c r="E1806" i="1"/>
  <c r="D1806" i="2" s="1"/>
  <c r="E1807" i="1"/>
  <c r="D1807" i="2" s="1"/>
  <c r="E1808" i="1"/>
  <c r="D1808" i="2" s="1"/>
  <c r="E1809" i="1"/>
  <c r="D1809" i="2" s="1"/>
  <c r="E1810" i="1"/>
  <c r="D1810" i="2" s="1"/>
  <c r="E1811" i="1"/>
  <c r="D1811" i="2" s="1"/>
  <c r="E1812" i="1"/>
  <c r="D1812" i="2" s="1"/>
  <c r="E1813" i="1"/>
  <c r="D1813" i="2" s="1"/>
  <c r="E1814" i="1"/>
  <c r="D1814" i="2" s="1"/>
  <c r="E1815" i="1"/>
  <c r="D1815" i="2" s="1"/>
  <c r="E1816" i="1"/>
  <c r="D1816" i="2" s="1"/>
  <c r="E1817" i="1"/>
  <c r="D1817" i="2" s="1"/>
  <c r="E1818" i="1"/>
  <c r="D1818" i="2" s="1"/>
  <c r="E1819" i="1"/>
  <c r="D1819" i="2" s="1"/>
  <c r="E1820" i="1"/>
  <c r="D1820" i="2" s="1"/>
  <c r="E1821" i="1"/>
  <c r="D1821" i="2" s="1"/>
  <c r="E1822" i="1"/>
  <c r="D1822" i="2" s="1"/>
  <c r="E1823" i="1"/>
  <c r="D1823" i="2" s="1"/>
  <c r="E1824" i="1"/>
  <c r="D1824" i="2" s="1"/>
  <c r="E1825" i="1"/>
  <c r="D1825" i="2" s="1"/>
  <c r="E1826" i="1"/>
  <c r="D1826" i="2" s="1"/>
  <c r="E1827" i="1"/>
  <c r="D1827" i="2" s="1"/>
  <c r="E1828" i="1"/>
  <c r="D1828" i="2" s="1"/>
  <c r="E1829" i="1"/>
  <c r="D1829" i="2" s="1"/>
  <c r="E1830" i="1"/>
  <c r="D1830" i="2" s="1"/>
  <c r="E1831" i="1"/>
  <c r="D1831" i="2" s="1"/>
  <c r="E1832" i="1"/>
  <c r="D1832" i="2" s="1"/>
  <c r="E1833" i="1"/>
  <c r="D1833" i="2" s="1"/>
  <c r="E1834" i="1"/>
  <c r="D1834" i="2" s="1"/>
  <c r="E1835" i="1"/>
  <c r="D1835" i="2" s="1"/>
  <c r="E1836" i="1"/>
  <c r="D1836" i="2" s="1"/>
  <c r="E1837" i="1"/>
  <c r="D1837" i="2" s="1"/>
  <c r="E1838" i="1"/>
  <c r="D1838" i="2" s="1"/>
  <c r="E1839" i="1"/>
  <c r="D1839" i="2" s="1"/>
  <c r="E1840" i="1"/>
  <c r="D1840" i="2" s="1"/>
  <c r="E1841" i="1"/>
  <c r="D1841" i="2" s="1"/>
  <c r="E1842" i="1"/>
  <c r="D1842" i="2" s="1"/>
  <c r="E1843" i="1"/>
  <c r="D1843" i="2" s="1"/>
  <c r="E1844" i="1"/>
  <c r="D1844" i="2" s="1"/>
  <c r="E1845" i="1"/>
  <c r="D1845" i="2" s="1"/>
  <c r="E1846" i="1"/>
  <c r="D1846" i="2" s="1"/>
  <c r="E1847" i="1"/>
  <c r="D1847" i="2" s="1"/>
  <c r="E1848" i="1"/>
  <c r="D1848" i="2" s="1"/>
  <c r="E1849" i="1"/>
  <c r="D1849" i="2" s="1"/>
  <c r="E1850" i="1"/>
  <c r="D1850" i="2" s="1"/>
  <c r="E1851" i="1"/>
  <c r="D1851" i="2" s="1"/>
  <c r="E1852" i="1"/>
  <c r="D1852" i="2" s="1"/>
  <c r="E1853" i="1"/>
  <c r="D1853" i="2" s="1"/>
  <c r="E1854" i="1"/>
  <c r="D1854" i="2" s="1"/>
  <c r="E1855" i="1"/>
  <c r="D1855" i="2" s="1"/>
  <c r="E1856" i="1"/>
  <c r="D1856" i="2" s="1"/>
  <c r="E1857" i="1"/>
  <c r="D1857" i="2" s="1"/>
  <c r="E1858" i="1"/>
  <c r="D1858" i="2" s="1"/>
  <c r="E1859" i="1"/>
  <c r="D1859" i="2" s="1"/>
  <c r="E1860" i="1"/>
  <c r="D1860" i="2" s="1"/>
  <c r="E1861" i="1"/>
  <c r="D1861" i="2" s="1"/>
  <c r="E1862" i="1"/>
  <c r="D1862" i="2" s="1"/>
  <c r="E1863" i="1"/>
  <c r="D1863" i="2" s="1"/>
  <c r="E1864" i="1"/>
  <c r="D1864" i="2" s="1"/>
  <c r="E1865" i="1"/>
  <c r="D1865" i="2" s="1"/>
  <c r="E1866" i="1"/>
  <c r="D1866" i="2" s="1"/>
  <c r="E1867" i="1"/>
  <c r="D1867" i="2" s="1"/>
  <c r="E1868" i="1"/>
  <c r="D1868" i="2" s="1"/>
  <c r="E1869" i="1"/>
  <c r="D1869" i="2" s="1"/>
  <c r="E1870" i="1"/>
  <c r="D1870" i="2" s="1"/>
  <c r="E1871" i="1"/>
  <c r="D1871" i="2" s="1"/>
  <c r="E1872" i="1"/>
  <c r="D1872" i="2" s="1"/>
  <c r="E1873" i="1"/>
  <c r="D1873" i="2" s="1"/>
  <c r="E1874" i="1"/>
  <c r="D1874" i="2" s="1"/>
  <c r="E1875" i="1"/>
  <c r="D1875" i="2" s="1"/>
  <c r="E1876" i="1"/>
  <c r="D1876" i="2" s="1"/>
  <c r="E1877" i="1"/>
  <c r="D1877" i="2" s="1"/>
  <c r="E1878" i="1"/>
  <c r="D1878" i="2" s="1"/>
  <c r="E1879" i="1"/>
  <c r="D1879" i="2" s="1"/>
  <c r="E1880" i="1"/>
  <c r="D1880" i="2" s="1"/>
  <c r="E1881" i="1"/>
  <c r="D1881" i="2" s="1"/>
  <c r="E1882" i="1"/>
  <c r="D1882" i="2" s="1"/>
  <c r="E1883" i="1"/>
  <c r="D1883" i="2" s="1"/>
  <c r="E1884" i="1"/>
  <c r="D1884" i="2" s="1"/>
  <c r="E1885" i="1"/>
  <c r="D1885" i="2" s="1"/>
  <c r="E1886" i="1"/>
  <c r="D1886" i="2" s="1"/>
  <c r="E1887" i="1"/>
  <c r="D1887" i="2" s="1"/>
  <c r="E1888" i="1"/>
  <c r="D1888" i="2" s="1"/>
  <c r="E1889" i="1"/>
  <c r="D1889" i="2" s="1"/>
  <c r="E1890" i="1"/>
  <c r="D1890" i="2" s="1"/>
  <c r="E1891" i="1"/>
  <c r="D1891" i="2" s="1"/>
  <c r="E1892" i="1"/>
  <c r="D1892" i="2" s="1"/>
  <c r="E1893" i="1"/>
  <c r="D1893" i="2" s="1"/>
  <c r="E1894" i="1"/>
  <c r="D1894" i="2" s="1"/>
  <c r="E1895" i="1"/>
  <c r="D1895" i="2" s="1"/>
  <c r="E1896" i="1"/>
  <c r="D1896" i="2" s="1"/>
  <c r="E1897" i="1"/>
  <c r="D1897" i="2" s="1"/>
  <c r="E1898" i="1"/>
  <c r="D1898" i="2" s="1"/>
  <c r="E1899" i="1"/>
  <c r="D1899" i="2" s="1"/>
  <c r="E1900" i="1"/>
  <c r="D1900" i="2" s="1"/>
  <c r="E1901" i="1"/>
  <c r="D1901" i="2" s="1"/>
  <c r="E1902" i="1"/>
  <c r="D1902" i="2" s="1"/>
  <c r="E1903" i="1"/>
  <c r="D1903" i="2" s="1"/>
  <c r="E1904" i="1"/>
  <c r="D1904" i="2" s="1"/>
  <c r="E1905" i="1"/>
  <c r="D1905" i="2" s="1"/>
  <c r="E1906" i="1"/>
  <c r="D1906" i="2" s="1"/>
  <c r="E1907" i="1"/>
  <c r="D1907" i="2" s="1"/>
  <c r="E1908" i="1"/>
  <c r="D1908" i="2" s="1"/>
  <c r="E1909" i="1"/>
  <c r="D1909" i="2" s="1"/>
  <c r="E1910" i="1"/>
  <c r="D1910" i="2" s="1"/>
  <c r="E1911" i="1"/>
  <c r="D1911" i="2" s="1"/>
  <c r="E1912" i="1"/>
  <c r="D1912" i="2" s="1"/>
  <c r="E1913" i="1"/>
  <c r="D1913" i="2" s="1"/>
  <c r="E1914" i="1"/>
  <c r="D1914" i="2" s="1"/>
  <c r="E1915" i="1"/>
  <c r="D1915" i="2" s="1"/>
  <c r="E1916" i="1"/>
  <c r="D1916" i="2" s="1"/>
  <c r="E1917" i="1"/>
  <c r="D1917" i="2" s="1"/>
  <c r="E1918" i="1"/>
  <c r="D1918" i="2" s="1"/>
  <c r="E1919" i="1"/>
  <c r="D1919" i="2" s="1"/>
  <c r="E1920" i="1"/>
  <c r="D1920" i="2" s="1"/>
  <c r="E1921" i="1"/>
  <c r="D1921" i="2" s="1"/>
  <c r="E1922" i="1"/>
  <c r="D1922" i="2" s="1"/>
  <c r="E1923" i="1"/>
  <c r="D1923" i="2" s="1"/>
  <c r="E1924" i="1"/>
  <c r="D1924" i="2" s="1"/>
  <c r="E1925" i="1"/>
  <c r="D1925" i="2" s="1"/>
  <c r="E1926" i="1"/>
  <c r="D1926" i="2" s="1"/>
  <c r="E1927" i="1"/>
  <c r="D1927" i="2" s="1"/>
  <c r="E1928" i="1"/>
  <c r="D1928" i="2" s="1"/>
  <c r="E1929" i="1"/>
  <c r="D1929" i="2" s="1"/>
  <c r="E1930" i="1"/>
  <c r="D1930" i="2" s="1"/>
  <c r="E1931" i="1"/>
  <c r="D1931" i="2" s="1"/>
  <c r="E1932" i="1"/>
  <c r="D1932" i="2" s="1"/>
  <c r="E1933" i="1"/>
  <c r="D1933" i="2" s="1"/>
  <c r="E1934" i="1"/>
  <c r="D1934" i="2" s="1"/>
  <c r="E1935" i="1"/>
  <c r="D1935" i="2" s="1"/>
  <c r="E1936" i="1"/>
  <c r="D1936" i="2" s="1"/>
  <c r="E1937" i="1"/>
  <c r="D1937" i="2" s="1"/>
  <c r="E1938" i="1"/>
  <c r="D1938" i="2" s="1"/>
  <c r="E1939" i="1"/>
  <c r="D1939" i="2" s="1"/>
  <c r="E1940" i="1"/>
  <c r="D1940" i="2" s="1"/>
  <c r="E1941" i="1"/>
  <c r="D1941" i="2" s="1"/>
  <c r="E1942" i="1"/>
  <c r="D1942" i="2" s="1"/>
  <c r="E1943" i="1"/>
  <c r="D1943" i="2" s="1"/>
  <c r="E1944" i="1"/>
  <c r="D1944" i="2" s="1"/>
  <c r="E1945" i="1"/>
  <c r="D1945" i="2" s="1"/>
  <c r="E1946" i="1"/>
  <c r="D1946" i="2" s="1"/>
  <c r="E1947" i="1"/>
  <c r="D1947" i="2" s="1"/>
  <c r="E1948" i="1"/>
  <c r="D1948" i="2" s="1"/>
  <c r="E1949" i="1"/>
  <c r="D1949" i="2" s="1"/>
  <c r="E1950" i="1"/>
  <c r="D1950" i="2" s="1"/>
  <c r="E1951" i="1"/>
  <c r="D1951" i="2" s="1"/>
  <c r="E1952" i="1"/>
  <c r="D1952" i="2" s="1"/>
  <c r="E1953" i="1"/>
  <c r="D1953" i="2" s="1"/>
  <c r="E1954" i="1"/>
  <c r="D1954" i="2" s="1"/>
  <c r="E1955" i="1"/>
  <c r="D1955" i="2" s="1"/>
  <c r="E1956" i="1"/>
  <c r="D1956" i="2" s="1"/>
  <c r="E1957" i="1"/>
  <c r="D1957" i="2" s="1"/>
  <c r="E1958" i="1"/>
  <c r="D1958" i="2" s="1"/>
  <c r="E1959" i="1"/>
  <c r="D1959" i="2" s="1"/>
  <c r="E1960" i="1"/>
  <c r="D1960" i="2" s="1"/>
  <c r="E1961" i="1"/>
  <c r="D1961" i="2" s="1"/>
  <c r="E1962" i="1"/>
  <c r="D1962" i="2" s="1"/>
  <c r="E1963" i="1"/>
  <c r="D1963" i="2" s="1"/>
  <c r="E1964" i="1"/>
  <c r="D1964" i="2" s="1"/>
  <c r="E1965" i="1"/>
  <c r="D1965" i="2" s="1"/>
  <c r="E1966" i="1"/>
  <c r="D1966" i="2" s="1"/>
  <c r="E1967" i="1"/>
  <c r="D1967" i="2" s="1"/>
  <c r="E1968" i="1"/>
  <c r="D1968" i="2" s="1"/>
  <c r="E1969" i="1"/>
  <c r="D1969" i="2" s="1"/>
  <c r="E1970" i="1"/>
  <c r="D1970" i="2" s="1"/>
  <c r="E1971" i="1"/>
  <c r="D1971" i="2" s="1"/>
  <c r="E1972" i="1"/>
  <c r="D1972" i="2" s="1"/>
  <c r="E1973" i="1"/>
  <c r="D1973" i="2" s="1"/>
  <c r="E1974" i="1"/>
  <c r="D1974" i="2" s="1"/>
  <c r="E1975" i="1"/>
  <c r="D1975" i="2" s="1"/>
  <c r="E1976" i="1"/>
  <c r="D1976" i="2" s="1"/>
  <c r="E1977" i="1"/>
  <c r="D1977" i="2" s="1"/>
  <c r="E1978" i="1"/>
  <c r="D1978" i="2" s="1"/>
  <c r="E1979" i="1"/>
  <c r="D1979" i="2" s="1"/>
  <c r="E1980" i="1"/>
  <c r="D1980" i="2" s="1"/>
  <c r="E1981" i="1"/>
  <c r="D1981" i="2" s="1"/>
  <c r="E1982" i="1"/>
  <c r="D1982" i="2" s="1"/>
  <c r="E1983" i="1"/>
  <c r="D1983" i="2" s="1"/>
  <c r="E1984" i="1"/>
  <c r="D1984" i="2" s="1"/>
  <c r="E1985" i="1"/>
  <c r="D1985" i="2" s="1"/>
  <c r="E1986" i="1"/>
  <c r="D1986" i="2" s="1"/>
  <c r="E1987" i="1"/>
  <c r="D1987" i="2" s="1"/>
  <c r="E1988" i="1"/>
  <c r="D1988" i="2" s="1"/>
  <c r="E1989" i="1"/>
  <c r="D1989" i="2" s="1"/>
  <c r="E1990" i="1"/>
  <c r="D1990" i="2" s="1"/>
  <c r="E1991" i="1"/>
  <c r="D1991" i="2" s="1"/>
  <c r="E1992" i="1"/>
  <c r="D1992" i="2" s="1"/>
  <c r="E1993" i="1"/>
  <c r="D1993" i="2" s="1"/>
  <c r="E1994" i="1"/>
  <c r="D1994" i="2" s="1"/>
  <c r="E1995" i="1"/>
  <c r="D1995" i="2" s="1"/>
  <c r="E1996" i="1"/>
  <c r="D1996" i="2" s="1"/>
  <c r="E1997" i="1"/>
  <c r="D1997" i="2" s="1"/>
  <c r="E1998" i="1"/>
  <c r="D1998" i="2" s="1"/>
  <c r="E1999" i="1"/>
  <c r="D1999" i="2" s="1"/>
  <c r="E2000" i="1"/>
  <c r="D2000" i="2" s="1"/>
  <c r="E2001" i="1"/>
  <c r="D2001" i="2" s="1"/>
  <c r="E2002" i="1"/>
  <c r="D2002" i="2" s="1"/>
  <c r="E2003" i="1"/>
  <c r="D2003" i="2" s="1"/>
  <c r="E2004" i="1"/>
  <c r="D2004" i="2" s="1"/>
  <c r="E2005" i="1"/>
  <c r="D2005" i="2" s="1"/>
  <c r="E2006" i="1"/>
  <c r="D2006" i="2" s="1"/>
  <c r="E2007" i="1"/>
  <c r="D2007" i="2" s="1"/>
  <c r="E2008" i="1"/>
  <c r="D2008" i="2" s="1"/>
  <c r="E2009" i="1"/>
  <c r="D2009" i="2" s="1"/>
  <c r="E2010" i="1"/>
  <c r="D2010" i="2" s="1"/>
  <c r="E2011" i="1"/>
  <c r="D2011" i="2" s="1"/>
  <c r="E2012" i="1"/>
  <c r="D2012" i="2" s="1"/>
  <c r="E2013" i="1"/>
  <c r="D2013" i="2" s="1"/>
  <c r="E2014" i="1"/>
  <c r="D2014" i="2" s="1"/>
  <c r="E2015" i="1"/>
  <c r="D2015" i="2" s="1"/>
  <c r="E2016" i="1"/>
  <c r="D2016" i="2" s="1"/>
  <c r="E2017" i="1"/>
  <c r="D2017" i="2" s="1"/>
  <c r="E2018" i="1"/>
  <c r="D2018" i="2" s="1"/>
  <c r="E2019" i="1"/>
  <c r="D2019" i="2" s="1"/>
  <c r="E2020" i="1"/>
  <c r="D2020" i="2" s="1"/>
  <c r="E2021" i="1"/>
  <c r="D2021" i="2" s="1"/>
  <c r="E2022" i="1"/>
  <c r="D2022" i="2" s="1"/>
  <c r="E2023" i="1"/>
  <c r="D2023" i="2" s="1"/>
  <c r="E2024" i="1"/>
  <c r="D2024" i="2" s="1"/>
  <c r="E2025" i="1"/>
  <c r="D2025" i="2" s="1"/>
  <c r="E2026" i="1"/>
  <c r="D2026" i="2" s="1"/>
  <c r="E2027" i="1"/>
  <c r="D2027" i="2" s="1"/>
  <c r="E2028" i="1"/>
  <c r="D2028" i="2" s="1"/>
  <c r="E2029" i="1"/>
  <c r="D2029" i="2" s="1"/>
  <c r="E2030" i="1"/>
  <c r="D2030" i="2" s="1"/>
  <c r="E2031" i="1"/>
  <c r="D2031" i="2" s="1"/>
  <c r="E2032" i="1"/>
  <c r="D2032" i="2" s="1"/>
  <c r="E2033" i="1"/>
  <c r="D2033" i="2" s="1"/>
  <c r="E2034" i="1"/>
  <c r="D2034" i="2" s="1"/>
  <c r="E2035" i="1"/>
  <c r="D2035" i="2" s="1"/>
  <c r="E2036" i="1"/>
  <c r="D2036" i="2" s="1"/>
  <c r="E2037" i="1"/>
  <c r="D2037" i="2" s="1"/>
  <c r="E2038" i="1"/>
  <c r="D2038" i="2" s="1"/>
  <c r="E2039" i="1"/>
  <c r="D2039" i="2" s="1"/>
  <c r="E2040" i="1"/>
  <c r="D2040" i="2" s="1"/>
  <c r="E2041" i="1"/>
  <c r="D2041" i="2" s="1"/>
  <c r="E2042" i="1"/>
  <c r="D2042" i="2" s="1"/>
  <c r="E2043" i="1"/>
  <c r="D2043" i="2" s="1"/>
  <c r="E2044" i="1"/>
  <c r="D2044" i="2" s="1"/>
  <c r="E2045" i="1"/>
  <c r="D2045" i="2" s="1"/>
  <c r="E2046" i="1"/>
  <c r="D2046" i="2" s="1"/>
  <c r="E2047" i="1"/>
  <c r="D2047" i="2" s="1"/>
  <c r="E2048" i="1"/>
  <c r="D2048" i="2" s="1"/>
  <c r="E2049" i="1"/>
  <c r="D2049" i="2" s="1"/>
  <c r="E2050" i="1"/>
  <c r="D2050" i="2" s="1"/>
  <c r="E2051" i="1"/>
  <c r="D2051" i="2" s="1"/>
  <c r="E2052" i="1"/>
  <c r="D2052" i="2" s="1"/>
  <c r="E2053" i="1"/>
  <c r="D2053" i="2" s="1"/>
  <c r="E2054" i="1"/>
  <c r="D2054" i="2" s="1"/>
  <c r="E2055" i="1"/>
  <c r="D2055" i="2" s="1"/>
  <c r="E2056" i="1"/>
  <c r="D2056" i="2" s="1"/>
  <c r="E2057" i="1"/>
  <c r="D2057" i="2" s="1"/>
  <c r="E2058" i="1"/>
  <c r="D2058" i="2" s="1"/>
  <c r="E2059" i="1"/>
  <c r="D2059" i="2" s="1"/>
  <c r="E2060" i="1"/>
  <c r="D2060" i="2" s="1"/>
  <c r="E2061" i="1"/>
  <c r="D2061" i="2" s="1"/>
  <c r="E2062" i="1"/>
  <c r="D2062" i="2" s="1"/>
  <c r="E2063" i="1"/>
  <c r="D2063" i="2" s="1"/>
  <c r="E2064" i="1"/>
  <c r="D2064" i="2" s="1"/>
  <c r="E2065" i="1"/>
  <c r="D2065" i="2" s="1"/>
  <c r="E2066" i="1"/>
  <c r="D2066" i="2" s="1"/>
  <c r="E2067" i="1"/>
  <c r="D2067" i="2" s="1"/>
  <c r="E2068" i="1"/>
  <c r="D2068" i="2" s="1"/>
  <c r="E2069" i="1"/>
  <c r="D2069" i="2" s="1"/>
  <c r="E2070" i="1"/>
  <c r="D2070" i="2" s="1"/>
  <c r="E2071" i="1"/>
  <c r="D2071" i="2" s="1"/>
  <c r="E2072" i="1"/>
  <c r="D2072" i="2" s="1"/>
  <c r="E2073" i="1"/>
  <c r="D2073" i="2" s="1"/>
  <c r="E2074" i="1"/>
  <c r="D2074" i="2" s="1"/>
  <c r="E2075" i="1"/>
  <c r="D2075" i="2" s="1"/>
  <c r="E2076" i="1"/>
  <c r="D2076" i="2" s="1"/>
  <c r="E2077" i="1"/>
  <c r="D2077" i="2" s="1"/>
  <c r="E2078" i="1"/>
  <c r="D2078" i="2" s="1"/>
  <c r="E2079" i="1"/>
  <c r="D2079" i="2" s="1"/>
  <c r="E2080" i="1"/>
  <c r="D2080" i="2" s="1"/>
  <c r="E2081" i="1"/>
  <c r="D2081" i="2" s="1"/>
  <c r="E2082" i="1"/>
  <c r="D2082" i="2" s="1"/>
  <c r="E2083" i="1"/>
  <c r="D2083" i="2" s="1"/>
  <c r="E2084" i="1"/>
  <c r="D2084" i="2" s="1"/>
  <c r="E2085" i="1"/>
  <c r="D2085" i="2" s="1"/>
  <c r="E2086" i="1"/>
  <c r="D2086" i="2" s="1"/>
  <c r="E2087" i="1"/>
  <c r="D2087" i="2" s="1"/>
  <c r="E2088" i="1"/>
  <c r="D2088" i="2" s="1"/>
  <c r="E2089" i="1"/>
  <c r="D2089" i="2" s="1"/>
  <c r="E2090" i="1"/>
  <c r="D2090" i="2" s="1"/>
  <c r="E2091" i="1"/>
  <c r="D2091" i="2" s="1"/>
  <c r="E2092" i="1"/>
  <c r="D2092" i="2" s="1"/>
  <c r="E2093" i="1"/>
  <c r="D2093" i="2" s="1"/>
  <c r="E2094" i="1"/>
  <c r="D2094" i="2" s="1"/>
  <c r="E2095" i="1"/>
  <c r="D2095" i="2" s="1"/>
  <c r="E2096" i="1"/>
  <c r="D2096" i="2" s="1"/>
  <c r="E2097" i="1"/>
  <c r="D2097" i="2" s="1"/>
  <c r="E2098" i="1"/>
  <c r="D2098" i="2" s="1"/>
  <c r="E2099" i="1"/>
  <c r="D2099" i="2" s="1"/>
  <c r="E2100" i="1"/>
  <c r="D2100" i="2" s="1"/>
  <c r="E2101" i="1"/>
  <c r="D2101" i="2" s="1"/>
  <c r="E2102" i="1"/>
  <c r="D2102" i="2" s="1"/>
  <c r="E2103" i="1"/>
  <c r="D2103" i="2" s="1"/>
  <c r="E2104" i="1"/>
  <c r="D2104" i="2" s="1"/>
  <c r="E2105" i="1"/>
  <c r="D2105" i="2" s="1"/>
  <c r="E2106" i="1"/>
  <c r="D2106" i="2" s="1"/>
  <c r="E2107" i="1"/>
  <c r="D2107" i="2" s="1"/>
  <c r="E2108" i="1"/>
  <c r="D2108" i="2" s="1"/>
  <c r="E2109" i="1"/>
  <c r="D2109" i="2" s="1"/>
  <c r="E2110" i="1"/>
  <c r="D2110" i="2" s="1"/>
  <c r="E2111" i="1"/>
  <c r="D2111" i="2" s="1"/>
  <c r="E2112" i="1"/>
  <c r="D2112" i="2" s="1"/>
  <c r="E2113" i="1"/>
  <c r="D2113" i="2" s="1"/>
  <c r="E2114" i="1"/>
  <c r="D2114" i="2" s="1"/>
  <c r="E2115" i="1"/>
  <c r="D2115" i="2" s="1"/>
  <c r="E2116" i="1"/>
  <c r="D2116" i="2" s="1"/>
  <c r="E2117" i="1"/>
  <c r="D2117" i="2" s="1"/>
  <c r="E2118" i="1"/>
  <c r="D2118" i="2" s="1"/>
  <c r="E2119" i="1"/>
  <c r="D2119" i="2" s="1"/>
  <c r="E2120" i="1"/>
  <c r="D2120" i="2" s="1"/>
  <c r="E2121" i="1"/>
  <c r="D2121" i="2" s="1"/>
  <c r="E2122" i="1"/>
  <c r="D2122" i="2" s="1"/>
  <c r="E2123" i="1"/>
  <c r="D2123" i="2" s="1"/>
  <c r="E2124" i="1"/>
  <c r="D2124" i="2" s="1"/>
  <c r="E2125" i="1"/>
  <c r="D2125" i="2" s="1"/>
  <c r="E2126" i="1"/>
  <c r="D2126" i="2" s="1"/>
  <c r="E2127" i="1"/>
  <c r="D2127" i="2" s="1"/>
  <c r="E2128" i="1"/>
  <c r="D2128" i="2" s="1"/>
  <c r="E2129" i="1"/>
  <c r="D2129" i="2" s="1"/>
  <c r="E2130" i="1"/>
  <c r="D2130" i="2" s="1"/>
  <c r="E2131" i="1"/>
  <c r="D2131" i="2" s="1"/>
  <c r="E2132" i="1"/>
  <c r="D2132" i="2" s="1"/>
  <c r="E2133" i="1"/>
  <c r="D2133" i="2" s="1"/>
  <c r="E2134" i="1"/>
  <c r="D2134" i="2" s="1"/>
  <c r="E2135" i="1"/>
  <c r="D2135" i="2" s="1"/>
  <c r="E2136" i="1"/>
  <c r="D2136" i="2" s="1"/>
  <c r="E2137" i="1"/>
  <c r="D2137" i="2" s="1"/>
  <c r="E2138" i="1"/>
  <c r="D2138" i="2" s="1"/>
  <c r="E2139" i="1"/>
  <c r="D2139" i="2" s="1"/>
  <c r="E2140" i="1"/>
  <c r="D2140" i="2" s="1"/>
  <c r="E2141" i="1"/>
  <c r="D2141" i="2" s="1"/>
  <c r="E2142" i="1"/>
  <c r="D2142" i="2" s="1"/>
  <c r="E2143" i="1"/>
  <c r="D2143" i="2" s="1"/>
  <c r="E2144" i="1"/>
  <c r="D2144" i="2" s="1"/>
  <c r="E2145" i="1"/>
  <c r="D2145" i="2" s="1"/>
  <c r="E2146" i="1"/>
  <c r="D2146" i="2" s="1"/>
  <c r="E2147" i="1"/>
  <c r="D2147" i="2" s="1"/>
  <c r="E2148" i="1"/>
  <c r="D2148" i="2" s="1"/>
  <c r="E2149" i="1"/>
  <c r="D2149" i="2" s="1"/>
  <c r="E2150" i="1"/>
  <c r="D2150" i="2" s="1"/>
  <c r="E2151" i="1"/>
  <c r="D2151" i="2" s="1"/>
  <c r="E2152" i="1"/>
  <c r="D2152" i="2" s="1"/>
  <c r="E2153" i="1"/>
  <c r="D2153" i="2" s="1"/>
  <c r="E2154" i="1"/>
  <c r="D2154" i="2" s="1"/>
  <c r="E2155" i="1"/>
  <c r="D2155" i="2" s="1"/>
  <c r="E2156" i="1"/>
  <c r="D2156" i="2" s="1"/>
  <c r="E2157" i="1"/>
  <c r="D2157" i="2" s="1"/>
  <c r="E2158" i="1"/>
  <c r="D2158" i="2" s="1"/>
  <c r="E2159" i="1"/>
  <c r="D2159" i="2" s="1"/>
  <c r="E2160" i="1"/>
  <c r="D2160" i="2" s="1"/>
  <c r="E2161" i="1"/>
  <c r="D2161" i="2" s="1"/>
  <c r="E2162" i="1"/>
  <c r="D2162" i="2" s="1"/>
  <c r="E2163" i="1"/>
  <c r="D2163" i="2" s="1"/>
  <c r="E2164" i="1"/>
  <c r="D2164" i="2" s="1"/>
  <c r="E2165" i="1"/>
  <c r="D2165" i="2" s="1"/>
  <c r="E2166" i="1"/>
  <c r="D2166" i="2" s="1"/>
  <c r="E2167" i="1"/>
  <c r="D2167" i="2" s="1"/>
  <c r="E2168" i="1"/>
  <c r="D2168" i="2" s="1"/>
  <c r="E2169" i="1"/>
  <c r="D2169" i="2" s="1"/>
  <c r="E2170" i="1"/>
  <c r="D2170" i="2" s="1"/>
  <c r="E2171" i="1"/>
  <c r="D2171" i="2" s="1"/>
  <c r="E2172" i="1"/>
  <c r="D2172" i="2" s="1"/>
  <c r="E2173" i="1"/>
  <c r="D2173" i="2" s="1"/>
  <c r="E2174" i="1"/>
  <c r="D2174" i="2" s="1"/>
  <c r="E2175" i="1"/>
  <c r="D2175" i="2" s="1"/>
  <c r="E2176" i="1"/>
  <c r="D2176" i="2" s="1"/>
  <c r="E2177" i="1"/>
  <c r="D2177" i="2" s="1"/>
  <c r="E2178" i="1"/>
  <c r="D2178" i="2" s="1"/>
  <c r="E2179" i="1"/>
  <c r="D2179" i="2" s="1"/>
  <c r="E2180" i="1"/>
  <c r="D2180" i="2" s="1"/>
  <c r="E2181" i="1"/>
  <c r="D2181" i="2" s="1"/>
  <c r="E2182" i="1"/>
  <c r="D2182" i="2" s="1"/>
  <c r="E2183" i="1"/>
  <c r="D2183" i="2" s="1"/>
  <c r="E2184" i="1"/>
  <c r="D2184" i="2" s="1"/>
  <c r="E2185" i="1"/>
  <c r="D2185" i="2" s="1"/>
  <c r="E2186" i="1"/>
  <c r="D2186" i="2" s="1"/>
  <c r="E2187" i="1"/>
  <c r="D2187" i="2" s="1"/>
  <c r="E2188" i="1"/>
  <c r="D2188" i="2" s="1"/>
  <c r="E2189" i="1"/>
  <c r="D2189" i="2" s="1"/>
  <c r="E2190" i="1"/>
  <c r="D2190" i="2" s="1"/>
  <c r="E2191" i="1"/>
  <c r="D2191" i="2" s="1"/>
  <c r="E2192" i="1"/>
  <c r="D2192" i="2" s="1"/>
  <c r="E2193" i="1"/>
  <c r="D2193" i="2" s="1"/>
  <c r="E2194" i="1"/>
  <c r="D2194" i="2" s="1"/>
  <c r="E2195" i="1"/>
  <c r="D2195" i="2" s="1"/>
  <c r="E2196" i="1"/>
  <c r="D2196" i="2" s="1"/>
  <c r="E2197" i="1"/>
  <c r="D2197" i="2" s="1"/>
  <c r="E2198" i="1"/>
  <c r="D2198" i="2" s="1"/>
  <c r="E2199" i="1"/>
  <c r="D2199" i="2" s="1"/>
  <c r="E2200" i="1"/>
  <c r="D2200" i="2" s="1"/>
  <c r="E2201" i="1"/>
  <c r="D2201" i="2" s="1"/>
  <c r="E2202" i="1"/>
  <c r="D2202" i="2" s="1"/>
  <c r="E2203" i="1"/>
  <c r="D2203" i="2" s="1"/>
  <c r="E2204" i="1"/>
  <c r="D2204" i="2" s="1"/>
  <c r="E2205" i="1"/>
  <c r="D2205" i="2" s="1"/>
  <c r="E2206" i="1"/>
  <c r="D2206" i="2" s="1"/>
  <c r="E2207" i="1"/>
  <c r="D2207" i="2" s="1"/>
  <c r="E2208" i="1"/>
  <c r="D2208" i="2" s="1"/>
  <c r="E2209" i="1"/>
  <c r="D2209" i="2" s="1"/>
  <c r="E2210" i="1"/>
  <c r="D2210" i="2" s="1"/>
  <c r="E2211" i="1"/>
  <c r="D2211" i="2" s="1"/>
  <c r="E2212" i="1"/>
  <c r="D2212" i="2" s="1"/>
  <c r="E2213" i="1"/>
  <c r="D2213" i="2" s="1"/>
  <c r="E2214" i="1"/>
  <c r="D2214" i="2" s="1"/>
  <c r="E2215" i="1"/>
  <c r="D2215" i="2" s="1"/>
  <c r="E2216" i="1"/>
  <c r="D2216" i="2" s="1"/>
  <c r="E2217" i="1"/>
  <c r="D2217" i="2" s="1"/>
  <c r="E2218" i="1"/>
  <c r="D2218" i="2" s="1"/>
  <c r="E2219" i="1"/>
  <c r="D2219" i="2" s="1"/>
  <c r="E2220" i="1"/>
  <c r="D2220" i="2" s="1"/>
  <c r="E2221" i="1"/>
  <c r="D2221" i="2" s="1"/>
  <c r="E2222" i="1"/>
  <c r="D2222" i="2" s="1"/>
  <c r="E2223" i="1"/>
  <c r="D2223" i="2" s="1"/>
  <c r="E2224" i="1"/>
  <c r="D2224" i="2" s="1"/>
  <c r="E2225" i="1"/>
  <c r="D2225" i="2" s="1"/>
  <c r="E2226" i="1"/>
  <c r="D2226" i="2" s="1"/>
  <c r="E2227" i="1"/>
  <c r="D2227" i="2" s="1"/>
  <c r="E2228" i="1"/>
  <c r="D2228" i="2" s="1"/>
  <c r="E2229" i="1"/>
  <c r="D2229" i="2" s="1"/>
  <c r="E2230" i="1"/>
  <c r="D2230" i="2" s="1"/>
  <c r="E2231" i="1"/>
  <c r="D2231" i="2" s="1"/>
  <c r="E2232" i="1"/>
  <c r="D2232" i="2" s="1"/>
  <c r="E2233" i="1"/>
  <c r="D2233" i="2" s="1"/>
  <c r="E2234" i="1"/>
  <c r="D2234" i="2" s="1"/>
  <c r="E2235" i="1"/>
  <c r="D2235" i="2" s="1"/>
  <c r="E2236" i="1"/>
  <c r="D2236" i="2" s="1"/>
  <c r="E2237" i="1"/>
  <c r="D2237" i="2" s="1"/>
  <c r="E2238" i="1"/>
  <c r="D2238" i="2" s="1"/>
  <c r="E2239" i="1"/>
  <c r="D2239" i="2" s="1"/>
  <c r="E2240" i="1"/>
  <c r="D2240" i="2" s="1"/>
  <c r="E2241" i="1"/>
  <c r="D2241" i="2" s="1"/>
  <c r="E2242" i="1"/>
  <c r="D2242" i="2" s="1"/>
  <c r="E2243" i="1"/>
  <c r="D2243" i="2" s="1"/>
  <c r="E2244" i="1"/>
  <c r="D2244" i="2" s="1"/>
  <c r="E2245" i="1"/>
  <c r="D2245" i="2" s="1"/>
  <c r="E2246" i="1"/>
  <c r="D2246" i="2" s="1"/>
  <c r="E2247" i="1"/>
  <c r="D2247" i="2" s="1"/>
  <c r="E2248" i="1"/>
  <c r="D2248" i="2" s="1"/>
  <c r="E2249" i="1"/>
  <c r="D2249" i="2" s="1"/>
  <c r="E2250" i="1"/>
  <c r="D2250" i="2" s="1"/>
  <c r="E2251" i="1"/>
  <c r="D2251" i="2" s="1"/>
  <c r="E2252" i="1"/>
  <c r="D2252" i="2" s="1"/>
  <c r="E2253" i="1"/>
  <c r="D2253" i="2" s="1"/>
  <c r="E2254" i="1"/>
  <c r="D2254" i="2" s="1"/>
  <c r="E2255" i="1"/>
  <c r="D2255" i="2" s="1"/>
  <c r="E2256" i="1"/>
  <c r="D2256" i="2" s="1"/>
  <c r="E2257" i="1"/>
  <c r="D2257" i="2" s="1"/>
  <c r="E2258" i="1"/>
  <c r="D2258" i="2" s="1"/>
  <c r="E2259" i="1"/>
  <c r="D2259" i="2" s="1"/>
  <c r="E2260" i="1"/>
  <c r="D2260" i="2" s="1"/>
  <c r="E2261" i="1"/>
  <c r="D2261" i="2" s="1"/>
  <c r="E2262" i="1"/>
  <c r="D2262" i="2" s="1"/>
  <c r="E2263" i="1"/>
  <c r="D2263" i="2" s="1"/>
  <c r="E2264" i="1"/>
  <c r="D2264" i="2" s="1"/>
  <c r="E2265" i="1"/>
  <c r="D2265" i="2" s="1"/>
  <c r="E2266" i="1"/>
  <c r="D2266" i="2" s="1"/>
  <c r="E2267" i="1"/>
  <c r="D2267" i="2" s="1"/>
  <c r="E2268" i="1"/>
  <c r="D2268" i="2" s="1"/>
  <c r="E2269" i="1"/>
  <c r="D2269" i="2" s="1"/>
  <c r="E2270" i="1"/>
  <c r="D2270" i="2" s="1"/>
  <c r="E2271" i="1"/>
  <c r="D2271" i="2" s="1"/>
  <c r="E2272" i="1"/>
  <c r="D2272" i="2" s="1"/>
  <c r="E2273" i="1"/>
  <c r="D2273" i="2" s="1"/>
  <c r="E2274" i="1"/>
  <c r="D2274" i="2" s="1"/>
  <c r="E2275" i="1"/>
  <c r="D2275" i="2" s="1"/>
  <c r="E2276" i="1"/>
  <c r="D2276" i="2" s="1"/>
  <c r="E2277" i="1"/>
  <c r="D2277" i="2" s="1"/>
  <c r="E2278" i="1"/>
  <c r="D2278" i="2" s="1"/>
  <c r="E2279" i="1"/>
  <c r="D2279" i="2" s="1"/>
  <c r="E2280" i="1"/>
  <c r="D2280" i="2" s="1"/>
  <c r="E2281" i="1"/>
  <c r="D2281" i="2" s="1"/>
  <c r="E2282" i="1"/>
  <c r="D2282" i="2" s="1"/>
  <c r="E2283" i="1"/>
  <c r="D2283" i="2" s="1"/>
  <c r="E2284" i="1"/>
  <c r="D2284" i="2" s="1"/>
  <c r="E2285" i="1"/>
  <c r="D2285" i="2" s="1"/>
  <c r="E2286" i="1"/>
  <c r="D2286" i="2" s="1"/>
  <c r="E2287" i="1"/>
  <c r="D2287" i="2" s="1"/>
  <c r="E2288" i="1"/>
  <c r="D2288" i="2" s="1"/>
  <c r="E2289" i="1"/>
  <c r="D2289" i="2" s="1"/>
  <c r="E2290" i="1"/>
  <c r="D2290" i="2" s="1"/>
  <c r="E2291" i="1"/>
  <c r="D2291" i="2" s="1"/>
  <c r="E2292" i="1"/>
  <c r="D2292" i="2" s="1"/>
  <c r="E2293" i="1"/>
  <c r="D2293" i="2" s="1"/>
  <c r="E2294" i="1"/>
  <c r="D2294" i="2" s="1"/>
  <c r="E2295" i="1"/>
  <c r="D2295" i="2" s="1"/>
  <c r="E2296" i="1"/>
  <c r="D2296" i="2" s="1"/>
  <c r="E2297" i="1"/>
  <c r="D2297" i="2" s="1"/>
  <c r="E2298" i="1"/>
  <c r="D2298" i="2" s="1"/>
  <c r="E2299" i="1"/>
  <c r="D2299" i="2" s="1"/>
  <c r="E2300" i="1"/>
  <c r="D2300" i="2" s="1"/>
  <c r="E2301" i="1"/>
  <c r="D2301" i="2" s="1"/>
  <c r="E2302" i="1"/>
  <c r="D2302" i="2" s="1"/>
  <c r="E2303" i="1"/>
  <c r="D2303" i="2" s="1"/>
  <c r="E2304" i="1"/>
  <c r="D2304" i="2" s="1"/>
  <c r="E2305" i="1"/>
  <c r="D2305" i="2" s="1"/>
  <c r="E2306" i="1"/>
  <c r="D2306" i="2" s="1"/>
  <c r="E2307" i="1"/>
  <c r="D2307" i="2" s="1"/>
  <c r="E2308" i="1"/>
  <c r="D2308" i="2" s="1"/>
  <c r="E2309" i="1"/>
  <c r="D2309" i="2" s="1"/>
  <c r="E2310" i="1"/>
  <c r="D2310" i="2" s="1"/>
  <c r="E2311" i="1"/>
  <c r="D2311" i="2" s="1"/>
  <c r="E2312" i="1"/>
  <c r="D2312" i="2" s="1"/>
  <c r="E2313" i="1"/>
  <c r="D2313" i="2" s="1"/>
  <c r="E2314" i="1"/>
  <c r="D2314" i="2" s="1"/>
  <c r="E2315" i="1"/>
  <c r="D2315" i="2" s="1"/>
  <c r="E2316" i="1"/>
  <c r="D2316" i="2" s="1"/>
  <c r="E2317" i="1"/>
  <c r="D2317" i="2" s="1"/>
  <c r="E2318" i="1"/>
  <c r="D2318" i="2" s="1"/>
  <c r="E2319" i="1"/>
  <c r="D2319" i="2" s="1"/>
  <c r="E2320" i="1"/>
  <c r="D2320" i="2" s="1"/>
  <c r="E2321" i="1"/>
  <c r="D2321" i="2" s="1"/>
  <c r="E2322" i="1"/>
  <c r="D2322" i="2" s="1"/>
  <c r="E2323" i="1"/>
  <c r="D2323" i="2" s="1"/>
  <c r="E2324" i="1"/>
  <c r="D2324" i="2" s="1"/>
  <c r="E2325" i="1"/>
  <c r="D2325" i="2" s="1"/>
  <c r="E2326" i="1"/>
  <c r="D2326" i="2" s="1"/>
  <c r="E2327" i="1"/>
  <c r="D2327" i="2" s="1"/>
  <c r="E2328" i="1"/>
  <c r="D2328" i="2" s="1"/>
  <c r="E2329" i="1"/>
  <c r="D2329" i="2" s="1"/>
  <c r="E2330" i="1"/>
  <c r="D2330" i="2" s="1"/>
  <c r="E2331" i="1"/>
  <c r="D2331" i="2" s="1"/>
  <c r="E2332" i="1"/>
  <c r="D2332" i="2" s="1"/>
  <c r="E2333" i="1"/>
  <c r="D2333" i="2" s="1"/>
  <c r="E2334" i="1"/>
  <c r="D2334" i="2" s="1"/>
  <c r="E2335" i="1"/>
  <c r="D2335" i="2" s="1"/>
  <c r="E2336" i="1"/>
  <c r="D2336" i="2" s="1"/>
  <c r="E2337" i="1"/>
  <c r="D2337" i="2" s="1"/>
  <c r="E2338" i="1"/>
  <c r="D2338" i="2" s="1"/>
  <c r="E2339" i="1"/>
  <c r="D2339" i="2" s="1"/>
  <c r="E2340" i="1"/>
  <c r="D2340" i="2" s="1"/>
  <c r="E2341" i="1"/>
  <c r="D2341" i="2" s="1"/>
  <c r="E2342" i="1"/>
  <c r="D2342" i="2" s="1"/>
  <c r="E2343" i="1"/>
  <c r="D2343" i="2" s="1"/>
  <c r="E2344" i="1"/>
  <c r="D2344" i="2" s="1"/>
  <c r="E2345" i="1"/>
  <c r="D2345" i="2" s="1"/>
  <c r="E2346" i="1"/>
  <c r="D2346" i="2" s="1"/>
  <c r="E2347" i="1"/>
  <c r="D2347" i="2" s="1"/>
  <c r="E2348" i="1"/>
  <c r="D2348" i="2" s="1"/>
  <c r="E2349" i="1"/>
  <c r="D2349" i="2" s="1"/>
  <c r="E2350" i="1"/>
  <c r="D2350" i="2" s="1"/>
  <c r="E2351" i="1"/>
  <c r="D2351" i="2" s="1"/>
  <c r="E2352" i="1"/>
  <c r="D2352" i="2" s="1"/>
  <c r="E2353" i="1"/>
  <c r="D2353" i="2" s="1"/>
  <c r="E2354" i="1"/>
  <c r="D2354" i="2" s="1"/>
  <c r="E2355" i="1"/>
  <c r="D2355" i="2" s="1"/>
  <c r="E2356" i="1"/>
  <c r="D2356" i="2" s="1"/>
  <c r="E2357" i="1"/>
  <c r="D2357" i="2" s="1"/>
  <c r="E2358" i="1"/>
  <c r="D2358" i="2" s="1"/>
  <c r="E2359" i="1"/>
  <c r="D2359" i="2" s="1"/>
  <c r="E2360" i="1"/>
  <c r="D2360" i="2" s="1"/>
  <c r="E2361" i="1"/>
  <c r="D2361" i="2" s="1"/>
  <c r="E2362" i="1"/>
  <c r="D2362" i="2" s="1"/>
  <c r="E2363" i="1"/>
  <c r="D2363" i="2" s="1"/>
  <c r="E2364" i="1"/>
  <c r="D2364" i="2" s="1"/>
  <c r="E2365" i="1"/>
  <c r="D2365" i="2" s="1"/>
  <c r="E2366" i="1"/>
  <c r="D2366" i="2" s="1"/>
  <c r="E2367" i="1"/>
  <c r="D2367" i="2" s="1"/>
  <c r="E2368" i="1"/>
  <c r="D2368" i="2" s="1"/>
  <c r="E2369" i="1"/>
  <c r="D2369" i="2" s="1"/>
  <c r="E2370" i="1"/>
  <c r="D2370" i="2" s="1"/>
  <c r="E2371" i="1"/>
  <c r="D2371" i="2" s="1"/>
  <c r="E2372" i="1"/>
  <c r="D2372" i="2" s="1"/>
  <c r="E2373" i="1"/>
  <c r="D2373" i="2" s="1"/>
  <c r="E2374" i="1"/>
  <c r="D2374" i="2" s="1"/>
  <c r="E2375" i="1"/>
  <c r="D2375" i="2" s="1"/>
  <c r="E2376" i="1"/>
  <c r="D2376" i="2" s="1"/>
  <c r="E2377" i="1"/>
  <c r="D2377" i="2" s="1"/>
  <c r="E2378" i="1"/>
  <c r="D2378" i="2" s="1"/>
  <c r="E2379" i="1"/>
  <c r="D2379" i="2" s="1"/>
  <c r="E2380" i="1"/>
  <c r="D2380" i="2" s="1"/>
  <c r="E2381" i="1"/>
  <c r="D2381" i="2" s="1"/>
  <c r="E2382" i="1"/>
  <c r="D2382" i="2" s="1"/>
  <c r="E2383" i="1"/>
  <c r="D2383" i="2" s="1"/>
  <c r="E2384" i="1"/>
  <c r="D2384" i="2" s="1"/>
  <c r="E2385" i="1"/>
  <c r="D2385" i="2" s="1"/>
  <c r="E2386" i="1"/>
  <c r="D2386" i="2" s="1"/>
  <c r="E2387" i="1"/>
  <c r="D2387" i="2" s="1"/>
  <c r="E2388" i="1"/>
  <c r="D2388" i="2" s="1"/>
  <c r="E2389" i="1"/>
  <c r="D2389" i="2" s="1"/>
  <c r="E2390" i="1"/>
  <c r="D2390" i="2" s="1"/>
  <c r="E2391" i="1"/>
  <c r="D2391" i="2" s="1"/>
  <c r="E2392" i="1"/>
  <c r="D2392" i="2" s="1"/>
  <c r="E2393" i="1"/>
  <c r="D2393" i="2" s="1"/>
  <c r="E2394" i="1"/>
  <c r="D2394" i="2" s="1"/>
  <c r="E2395" i="1"/>
  <c r="D2395" i="2" s="1"/>
  <c r="E2396" i="1"/>
  <c r="D2396" i="2" s="1"/>
  <c r="E2397" i="1"/>
  <c r="D2397" i="2" s="1"/>
  <c r="E2398" i="1"/>
  <c r="D2398" i="2" s="1"/>
  <c r="E2399" i="1"/>
  <c r="D2399" i="2" s="1"/>
  <c r="E2400" i="1"/>
  <c r="D2400" i="2" s="1"/>
  <c r="E2401" i="1"/>
  <c r="D2401" i="2" s="1"/>
  <c r="E2402" i="1"/>
  <c r="D2402" i="2" s="1"/>
  <c r="E2403" i="1"/>
  <c r="D2403" i="2" s="1"/>
  <c r="E2404" i="1"/>
  <c r="D2404" i="2" s="1"/>
  <c r="E2405" i="1"/>
  <c r="D2405" i="2" s="1"/>
  <c r="E2406" i="1"/>
  <c r="D2406" i="2" s="1"/>
  <c r="E2407" i="1"/>
  <c r="D2407" i="2" s="1"/>
  <c r="E2408" i="1"/>
  <c r="D2408" i="2" s="1"/>
  <c r="E2409" i="1"/>
  <c r="D2409" i="2" s="1"/>
  <c r="E2410" i="1"/>
  <c r="D2410" i="2" s="1"/>
  <c r="E2411" i="1"/>
  <c r="D2411" i="2" s="1"/>
  <c r="E2412" i="1"/>
  <c r="D2412" i="2" s="1"/>
  <c r="E2413" i="1"/>
  <c r="D2413" i="2" s="1"/>
  <c r="E2414" i="1"/>
  <c r="D2414" i="2" s="1"/>
  <c r="E2415" i="1"/>
  <c r="D2415" i="2" s="1"/>
  <c r="E2416" i="1"/>
  <c r="D2416" i="2" s="1"/>
  <c r="E2417" i="1"/>
  <c r="D2417" i="2" s="1"/>
  <c r="E2418" i="1"/>
  <c r="D2418" i="2" s="1"/>
  <c r="E2419" i="1"/>
  <c r="D2419" i="2" s="1"/>
  <c r="E2420" i="1"/>
  <c r="D2420" i="2" s="1"/>
  <c r="E2421" i="1"/>
  <c r="D2421" i="2" s="1"/>
  <c r="E2422" i="1"/>
  <c r="D2422" i="2" s="1"/>
  <c r="E2423" i="1"/>
  <c r="D2423" i="2" s="1"/>
  <c r="E2424" i="1"/>
  <c r="D2424" i="2" s="1"/>
  <c r="E2425" i="1"/>
  <c r="D2425" i="2" s="1"/>
  <c r="E2426" i="1"/>
  <c r="D2426" i="2" s="1"/>
  <c r="E2427" i="1"/>
  <c r="D2427" i="2" s="1"/>
  <c r="E2428" i="1"/>
  <c r="D2428" i="2" s="1"/>
  <c r="E2429" i="1"/>
  <c r="D2429" i="2" s="1"/>
  <c r="E2430" i="1"/>
  <c r="D2430" i="2" s="1"/>
  <c r="E2431" i="1"/>
  <c r="D2431" i="2" s="1"/>
  <c r="E2432" i="1"/>
  <c r="D2432" i="2" s="1"/>
  <c r="E2433" i="1"/>
  <c r="D2433" i="2" s="1"/>
  <c r="E2434" i="1"/>
  <c r="D2434" i="2" s="1"/>
  <c r="E2435" i="1"/>
  <c r="D2435" i="2" s="1"/>
  <c r="E2436" i="1"/>
  <c r="D2436" i="2" s="1"/>
  <c r="E2437" i="1"/>
  <c r="D2437" i="2" s="1"/>
  <c r="E2438" i="1"/>
  <c r="D2438" i="2" s="1"/>
  <c r="E2439" i="1"/>
  <c r="D2439" i="2" s="1"/>
  <c r="E2440" i="1"/>
  <c r="D2440" i="2" s="1"/>
  <c r="E2441" i="1"/>
  <c r="D2441" i="2" s="1"/>
  <c r="E2442" i="1"/>
  <c r="D2442" i="2" s="1"/>
  <c r="E2443" i="1"/>
  <c r="D2443" i="2" s="1"/>
  <c r="E2444" i="1"/>
  <c r="D2444" i="2" s="1"/>
  <c r="E2445" i="1"/>
  <c r="D2445" i="2" s="1"/>
  <c r="E2446" i="1"/>
  <c r="D2446" i="2" s="1"/>
  <c r="E2447" i="1"/>
  <c r="D2447" i="2" s="1"/>
  <c r="E2448" i="1"/>
  <c r="D2448" i="2" s="1"/>
  <c r="E2449" i="1"/>
  <c r="D2449" i="2" s="1"/>
  <c r="E2450" i="1"/>
  <c r="D2450" i="2" s="1"/>
  <c r="E2451" i="1"/>
  <c r="D2451" i="2" s="1"/>
  <c r="E2452" i="1"/>
  <c r="D2452" i="2" s="1"/>
  <c r="E2453" i="1"/>
  <c r="D2453" i="2" s="1"/>
  <c r="E2454" i="1"/>
  <c r="D2454" i="2" s="1"/>
  <c r="E2455" i="1"/>
  <c r="D2455" i="2" s="1"/>
  <c r="E2456" i="1"/>
  <c r="D2456" i="2" s="1"/>
  <c r="E2457" i="1"/>
  <c r="D2457" i="2" s="1"/>
  <c r="E2458" i="1"/>
  <c r="D2458" i="2" s="1"/>
  <c r="E2459" i="1"/>
  <c r="D2459" i="2" s="1"/>
  <c r="E2460" i="1"/>
  <c r="D2460" i="2" s="1"/>
  <c r="E2461" i="1"/>
  <c r="D2461" i="2" s="1"/>
  <c r="E2462" i="1"/>
  <c r="D2462" i="2" s="1"/>
  <c r="E2463" i="1"/>
  <c r="D2463" i="2" s="1"/>
  <c r="E2464" i="1"/>
  <c r="D2464" i="2" s="1"/>
  <c r="E2465" i="1"/>
  <c r="D2465" i="2" s="1"/>
  <c r="E2466" i="1"/>
  <c r="D2466" i="2" s="1"/>
  <c r="E2467" i="1"/>
  <c r="D2467" i="2" s="1"/>
  <c r="E2468" i="1"/>
  <c r="D2468" i="2" s="1"/>
  <c r="E2469" i="1"/>
  <c r="D2469" i="2" s="1"/>
  <c r="E2470" i="1"/>
  <c r="D2470" i="2" s="1"/>
  <c r="E2471" i="1"/>
  <c r="D2471" i="2" s="1"/>
  <c r="E2472" i="1"/>
  <c r="D2472" i="2" s="1"/>
  <c r="E2473" i="1"/>
  <c r="D2473" i="2" s="1"/>
  <c r="E2474" i="1"/>
  <c r="D2474" i="2" s="1"/>
  <c r="E2475" i="1"/>
  <c r="D2475" i="2" s="1"/>
  <c r="E2476" i="1"/>
  <c r="D2476" i="2" s="1"/>
  <c r="E2477" i="1"/>
  <c r="D2477" i="2" s="1"/>
  <c r="E2478" i="1"/>
  <c r="D2478" i="2" s="1"/>
  <c r="E2479" i="1"/>
  <c r="D2479" i="2" s="1"/>
  <c r="E2480" i="1"/>
  <c r="D2480" i="2" s="1"/>
  <c r="E2481" i="1"/>
  <c r="D2481" i="2" s="1"/>
  <c r="E2482" i="1"/>
  <c r="D2482" i="2" s="1"/>
  <c r="E2483" i="1"/>
  <c r="D2483" i="2" s="1"/>
  <c r="E2484" i="1"/>
  <c r="D2484" i="2" s="1"/>
  <c r="E2485" i="1"/>
  <c r="D2485" i="2" s="1"/>
  <c r="E2486" i="1"/>
  <c r="D2486" i="2" s="1"/>
  <c r="E2487" i="1"/>
  <c r="D2487" i="2" s="1"/>
  <c r="E2488" i="1"/>
  <c r="D2488" i="2" s="1"/>
  <c r="E2489" i="1"/>
  <c r="D2489" i="2" s="1"/>
  <c r="E2490" i="1"/>
  <c r="D2490" i="2" s="1"/>
  <c r="E2491" i="1"/>
  <c r="D2491" i="2" s="1"/>
  <c r="E2492" i="1"/>
  <c r="D2492" i="2" s="1"/>
  <c r="E2493" i="1"/>
  <c r="D2493" i="2" s="1"/>
  <c r="E2494" i="1"/>
  <c r="D2494" i="2" s="1"/>
  <c r="E2495" i="1"/>
  <c r="D2495" i="2" s="1"/>
  <c r="E2496" i="1"/>
  <c r="D2496" i="2" s="1"/>
  <c r="E2497" i="1"/>
  <c r="D2497" i="2" s="1"/>
  <c r="E2498" i="1"/>
  <c r="D2498" i="2" s="1"/>
  <c r="E2499" i="1"/>
  <c r="D2499" i="2" s="1"/>
  <c r="E2500" i="1"/>
  <c r="D2500" i="2" s="1"/>
  <c r="E2501" i="1"/>
  <c r="D2501" i="2" s="1"/>
  <c r="E2502" i="1"/>
  <c r="D2502" i="2" s="1"/>
  <c r="E2503" i="1"/>
  <c r="D2503" i="2" s="1"/>
  <c r="E2504" i="1"/>
  <c r="D2504" i="2" s="1"/>
  <c r="E2505" i="1"/>
  <c r="D2505" i="2" s="1"/>
  <c r="E2506" i="1"/>
  <c r="D2506" i="2" s="1"/>
  <c r="E2507" i="1"/>
  <c r="D2507" i="2" s="1"/>
  <c r="E2508" i="1"/>
  <c r="D2508" i="2" s="1"/>
  <c r="E2509" i="1"/>
  <c r="D2509" i="2" s="1"/>
  <c r="E2510" i="1"/>
  <c r="D2510" i="2" s="1"/>
  <c r="E2511" i="1"/>
  <c r="D2511" i="2" s="1"/>
  <c r="E2512" i="1"/>
  <c r="D2512" i="2" s="1"/>
  <c r="E2513" i="1"/>
  <c r="D2513" i="2" s="1"/>
  <c r="E2514" i="1"/>
  <c r="D2514" i="2" s="1"/>
  <c r="E2515" i="1"/>
  <c r="D2515" i="2" s="1"/>
  <c r="E2516" i="1"/>
  <c r="D2516" i="2" s="1"/>
  <c r="E2517" i="1"/>
  <c r="D2517" i="2" s="1"/>
  <c r="E2518" i="1"/>
  <c r="D2518" i="2" s="1"/>
  <c r="E2519" i="1"/>
  <c r="D2519" i="2" s="1"/>
  <c r="E2520" i="1"/>
  <c r="D2520" i="2" s="1"/>
  <c r="E2521" i="1"/>
  <c r="D2521" i="2" s="1"/>
  <c r="E2522" i="1"/>
  <c r="D2522" i="2" s="1"/>
  <c r="E2523" i="1"/>
  <c r="D2523" i="2" s="1"/>
  <c r="E2524" i="1"/>
  <c r="D2524" i="2" s="1"/>
  <c r="E2525" i="1"/>
  <c r="D2525" i="2" s="1"/>
  <c r="E2526" i="1"/>
  <c r="D2526" i="2" s="1"/>
  <c r="E2527" i="1"/>
  <c r="D2527" i="2" s="1"/>
  <c r="E2528" i="1"/>
  <c r="D2528" i="2" s="1"/>
  <c r="E2529" i="1"/>
  <c r="D2529" i="2" s="1"/>
  <c r="E2530" i="1"/>
  <c r="D2530" i="2" s="1"/>
  <c r="E2531" i="1"/>
  <c r="D2531" i="2" s="1"/>
  <c r="E2532" i="1"/>
  <c r="D2532" i="2" s="1"/>
  <c r="E2533" i="1"/>
  <c r="D2533" i="2" s="1"/>
  <c r="E2534" i="1"/>
  <c r="D2534" i="2" s="1"/>
  <c r="E2535" i="1"/>
  <c r="D2535" i="2" s="1"/>
  <c r="E2536" i="1"/>
  <c r="D2536" i="2" s="1"/>
  <c r="E2537" i="1"/>
  <c r="D2537" i="2" s="1"/>
  <c r="E2538" i="1"/>
  <c r="D2538" i="2" s="1"/>
  <c r="E2539" i="1"/>
  <c r="D2539" i="2" s="1"/>
  <c r="E2540" i="1"/>
  <c r="D2540" i="2" s="1"/>
  <c r="E2541" i="1"/>
  <c r="D2541" i="2" s="1"/>
  <c r="E2542" i="1"/>
  <c r="D2542" i="2" s="1"/>
  <c r="E2543" i="1"/>
  <c r="D2543" i="2" s="1"/>
  <c r="E2544" i="1"/>
  <c r="D2544" i="2" s="1"/>
  <c r="E2545" i="1"/>
  <c r="D2545" i="2" s="1"/>
  <c r="E2546" i="1"/>
  <c r="D2546" i="2" s="1"/>
  <c r="E2547" i="1"/>
  <c r="D2547" i="2" s="1"/>
  <c r="E2548" i="1"/>
  <c r="D2548" i="2" s="1"/>
  <c r="E2549" i="1"/>
  <c r="D2549" i="2" s="1"/>
  <c r="E2550" i="1"/>
  <c r="D2550" i="2" s="1"/>
  <c r="E2551" i="1"/>
  <c r="D2551" i="2" s="1"/>
  <c r="E2552" i="1"/>
  <c r="D2552" i="2" s="1"/>
  <c r="E2553" i="1"/>
  <c r="D2553" i="2" s="1"/>
  <c r="E2554" i="1"/>
  <c r="D2554" i="2" s="1"/>
  <c r="E2555" i="1"/>
  <c r="D2555" i="2" s="1"/>
  <c r="E2556" i="1"/>
  <c r="D2556" i="2" s="1"/>
  <c r="E2557" i="1"/>
  <c r="D2557" i="2" s="1"/>
  <c r="E2558" i="1"/>
  <c r="D2558" i="2" s="1"/>
  <c r="E2559" i="1"/>
  <c r="D2559" i="2" s="1"/>
  <c r="E2560" i="1"/>
  <c r="D2560" i="2" s="1"/>
  <c r="E2561" i="1"/>
  <c r="D2561" i="2" s="1"/>
  <c r="E2562" i="1"/>
  <c r="D2562" i="2" s="1"/>
  <c r="E2563" i="1"/>
  <c r="D2563" i="2" s="1"/>
  <c r="E2564" i="1"/>
  <c r="D2564" i="2" s="1"/>
  <c r="E2565" i="1"/>
  <c r="D2565" i="2" s="1"/>
  <c r="E2566" i="1"/>
  <c r="D2566" i="2" s="1"/>
  <c r="E2567" i="1"/>
  <c r="D2567" i="2" s="1"/>
  <c r="E2568" i="1"/>
  <c r="D2568" i="2" s="1"/>
  <c r="E2569" i="1"/>
  <c r="D2569" i="2" s="1"/>
  <c r="E2570" i="1"/>
  <c r="D2570" i="2" s="1"/>
  <c r="E2571" i="1"/>
  <c r="D2571" i="2" s="1"/>
  <c r="E2572" i="1"/>
  <c r="D2572" i="2" s="1"/>
  <c r="E2573" i="1"/>
  <c r="D2573" i="2" s="1"/>
  <c r="E2574" i="1"/>
  <c r="D2574" i="2" s="1"/>
  <c r="E2575" i="1"/>
  <c r="D2575" i="2" s="1"/>
  <c r="E2576" i="1"/>
  <c r="D2576" i="2" s="1"/>
  <c r="E2577" i="1"/>
  <c r="D2577" i="2" s="1"/>
  <c r="E2578" i="1"/>
  <c r="D2578" i="2" s="1"/>
  <c r="E2579" i="1"/>
  <c r="D2579" i="2" s="1"/>
  <c r="E2580" i="1"/>
  <c r="D2580" i="2" s="1"/>
  <c r="E2581" i="1"/>
  <c r="D2581" i="2" s="1"/>
  <c r="E2582" i="1"/>
  <c r="D2582" i="2" s="1"/>
  <c r="E2583" i="1"/>
  <c r="D2583" i="2" s="1"/>
  <c r="E2584" i="1"/>
  <c r="D2584" i="2" s="1"/>
  <c r="E2585" i="1"/>
  <c r="D2585" i="2" s="1"/>
  <c r="E2586" i="1"/>
  <c r="D2586" i="2" s="1"/>
  <c r="E2587" i="1"/>
  <c r="D2587" i="2" s="1"/>
  <c r="E2588" i="1"/>
  <c r="D2588" i="2" s="1"/>
  <c r="E2589" i="1"/>
  <c r="D2589" i="2" s="1"/>
  <c r="E2590" i="1"/>
  <c r="D2590" i="2" s="1"/>
  <c r="E2591" i="1"/>
  <c r="D2591" i="2" s="1"/>
  <c r="E2592" i="1"/>
  <c r="D2592" i="2" s="1"/>
  <c r="E2593" i="1"/>
  <c r="D2593" i="2" s="1"/>
  <c r="E2594" i="1"/>
  <c r="D2594" i="2" s="1"/>
  <c r="E2595" i="1"/>
  <c r="D2595" i="2" s="1"/>
  <c r="E2596" i="1"/>
  <c r="D2596" i="2" s="1"/>
  <c r="E2597" i="1"/>
  <c r="D2597" i="2" s="1"/>
  <c r="E2598" i="1"/>
  <c r="D2598" i="2" s="1"/>
  <c r="E2599" i="1"/>
  <c r="D2599" i="2" s="1"/>
  <c r="E2600" i="1"/>
  <c r="D2600" i="2" s="1"/>
  <c r="E2601" i="1"/>
  <c r="D2601" i="2" s="1"/>
  <c r="E2602" i="1"/>
  <c r="D2602" i="2" s="1"/>
  <c r="E2603" i="1"/>
  <c r="D2603" i="2" s="1"/>
  <c r="E2604" i="1"/>
  <c r="D2604" i="2" s="1"/>
  <c r="E2605" i="1"/>
  <c r="D2605" i="2" s="1"/>
  <c r="E2606" i="1"/>
  <c r="D2606" i="2" s="1"/>
  <c r="E2607" i="1"/>
  <c r="D2607" i="2" s="1"/>
  <c r="E2608" i="1"/>
  <c r="D2608" i="2" s="1"/>
  <c r="E2609" i="1"/>
  <c r="D2609" i="2" s="1"/>
  <c r="E2610" i="1"/>
  <c r="D2610" i="2" s="1"/>
  <c r="E2611" i="1"/>
  <c r="D2611" i="2" s="1"/>
  <c r="E2612" i="1"/>
  <c r="D2612" i="2" s="1"/>
  <c r="E2613" i="1"/>
  <c r="D2613" i="2" s="1"/>
  <c r="E2614" i="1"/>
  <c r="D2614" i="2" s="1"/>
  <c r="E2615" i="1"/>
  <c r="D2615" i="2" s="1"/>
  <c r="E2616" i="1"/>
  <c r="D2616" i="2" s="1"/>
  <c r="E2617" i="1"/>
  <c r="D2617" i="2" s="1"/>
  <c r="E2618" i="1"/>
  <c r="D2618" i="2" s="1"/>
  <c r="E2619" i="1"/>
  <c r="D2619" i="2" s="1"/>
  <c r="E2620" i="1"/>
  <c r="D2620" i="2" s="1"/>
  <c r="E2621" i="1"/>
  <c r="D2621" i="2" s="1"/>
  <c r="E2622" i="1"/>
  <c r="D2622" i="2" s="1"/>
  <c r="E2623" i="1"/>
  <c r="D2623" i="2" s="1"/>
  <c r="E2624" i="1"/>
  <c r="D2624" i="2" s="1"/>
  <c r="E2625" i="1"/>
  <c r="D2625" i="2" s="1"/>
  <c r="E2626" i="1"/>
  <c r="D2626" i="2" s="1"/>
  <c r="E2627" i="1"/>
  <c r="D2627" i="2" s="1"/>
  <c r="E2628" i="1"/>
  <c r="D2628" i="2" s="1"/>
  <c r="E2629" i="1"/>
  <c r="D2629" i="2" s="1"/>
  <c r="E2630" i="1"/>
  <c r="D2630" i="2" s="1"/>
  <c r="E2631" i="1"/>
  <c r="D2631" i="2" s="1"/>
  <c r="E2632" i="1"/>
  <c r="D2632" i="2" s="1"/>
  <c r="E2633" i="1"/>
  <c r="D2633" i="2" s="1"/>
  <c r="E2634" i="1"/>
  <c r="D2634" i="2" s="1"/>
  <c r="E2635" i="1"/>
  <c r="D2635" i="2" s="1"/>
  <c r="E2636" i="1"/>
  <c r="D2636" i="2" s="1"/>
  <c r="E2637" i="1"/>
  <c r="D2637" i="2" s="1"/>
  <c r="E2638" i="1"/>
  <c r="D2638" i="2" s="1"/>
  <c r="E2639" i="1"/>
  <c r="D2639" i="2" s="1"/>
  <c r="E2640" i="1"/>
  <c r="D2640" i="2" s="1"/>
  <c r="E2641" i="1"/>
  <c r="D2641" i="2" s="1"/>
  <c r="E2642" i="1"/>
  <c r="D2642" i="2" s="1"/>
  <c r="E2643" i="1"/>
  <c r="D2643" i="2" s="1"/>
  <c r="E2644" i="1"/>
  <c r="D2644" i="2" s="1"/>
  <c r="E2645" i="1"/>
  <c r="D2645" i="2" s="1"/>
  <c r="E2646" i="1"/>
  <c r="D2646" i="2" s="1"/>
  <c r="E2647" i="1"/>
  <c r="D2647" i="2" s="1"/>
  <c r="E2648" i="1"/>
  <c r="D2648" i="2" s="1"/>
  <c r="E2649" i="1"/>
  <c r="D2649" i="2" s="1"/>
  <c r="E2650" i="1"/>
  <c r="D2650" i="2" s="1"/>
  <c r="E2651" i="1"/>
  <c r="D2651" i="2" s="1"/>
  <c r="E2652" i="1"/>
  <c r="D2652" i="2" s="1"/>
  <c r="E2653" i="1"/>
  <c r="D2653" i="2" s="1"/>
  <c r="E2654" i="1"/>
  <c r="D2654" i="2" s="1"/>
  <c r="E2655" i="1"/>
  <c r="D2655" i="2" s="1"/>
  <c r="E2656" i="1"/>
  <c r="D2656" i="2" s="1"/>
  <c r="E2657" i="1"/>
  <c r="D2657" i="2" s="1"/>
  <c r="E2658" i="1"/>
  <c r="D2658" i="2" s="1"/>
  <c r="E2659" i="1"/>
  <c r="D2659" i="2" s="1"/>
  <c r="E2660" i="1"/>
  <c r="D2660" i="2" s="1"/>
  <c r="E2661" i="1"/>
  <c r="D2661" i="2" s="1"/>
  <c r="E2662" i="1"/>
  <c r="D2662" i="2" s="1"/>
  <c r="E2663" i="1"/>
  <c r="D2663" i="2" s="1"/>
  <c r="E2664" i="1"/>
  <c r="D2664" i="2" s="1"/>
  <c r="E2665" i="1"/>
  <c r="D2665" i="2" s="1"/>
  <c r="E2666" i="1"/>
  <c r="D2666" i="2" s="1"/>
  <c r="E2667" i="1"/>
  <c r="D2667" i="2" s="1"/>
  <c r="E2668" i="1"/>
  <c r="D2668" i="2" s="1"/>
  <c r="E2669" i="1"/>
  <c r="D2669" i="2" s="1"/>
  <c r="E2670" i="1"/>
  <c r="D2670" i="2" s="1"/>
  <c r="E2671" i="1"/>
  <c r="D2671" i="2" s="1"/>
  <c r="E2672" i="1"/>
  <c r="D2672" i="2" s="1"/>
  <c r="E2673" i="1"/>
  <c r="D2673" i="2" s="1"/>
  <c r="E2674" i="1"/>
  <c r="D2674" i="2" s="1"/>
  <c r="E2675" i="1"/>
  <c r="D2675" i="2" s="1"/>
  <c r="E2676" i="1"/>
  <c r="D2676" i="2" s="1"/>
  <c r="E2677" i="1"/>
  <c r="D2677" i="2" s="1"/>
  <c r="E2678" i="1"/>
  <c r="D2678" i="2" s="1"/>
  <c r="E2679" i="1"/>
  <c r="D2679" i="2" s="1"/>
  <c r="E2680" i="1"/>
  <c r="D2680" i="2" s="1"/>
  <c r="E2681" i="1"/>
  <c r="D2681" i="2" s="1"/>
  <c r="E2682" i="1"/>
  <c r="D2682" i="2" s="1"/>
  <c r="E2683" i="1"/>
  <c r="D2683" i="2" s="1"/>
  <c r="E2684" i="1"/>
  <c r="D2684" i="2" s="1"/>
  <c r="E2685" i="1"/>
  <c r="D2685" i="2" s="1"/>
  <c r="E2686" i="1"/>
  <c r="D2686" i="2" s="1"/>
  <c r="E2687" i="1"/>
  <c r="D2687" i="2" s="1"/>
  <c r="E2688" i="1"/>
  <c r="D2688" i="2" s="1"/>
  <c r="E2689" i="1"/>
  <c r="D2689" i="2" s="1"/>
  <c r="E2690" i="1"/>
  <c r="D2690" i="2" s="1"/>
  <c r="E2691" i="1"/>
  <c r="D2691" i="2" s="1"/>
  <c r="E2692" i="1"/>
  <c r="D2692" i="2" s="1"/>
  <c r="E2693" i="1"/>
  <c r="D2693" i="2" s="1"/>
  <c r="E2694" i="1"/>
  <c r="D2694" i="2" s="1"/>
  <c r="E2695" i="1"/>
  <c r="D2695" i="2" s="1"/>
  <c r="E2696" i="1"/>
  <c r="D2696" i="2" s="1"/>
  <c r="E2697" i="1"/>
  <c r="D2697" i="2" s="1"/>
  <c r="E2698" i="1"/>
  <c r="D2698" i="2" s="1"/>
  <c r="E2699" i="1"/>
  <c r="D2699" i="2" s="1"/>
  <c r="E2700" i="1"/>
  <c r="D2700" i="2" s="1"/>
  <c r="E2701" i="1"/>
  <c r="D2701" i="2" s="1"/>
  <c r="E2702" i="1"/>
  <c r="D2702" i="2" s="1"/>
  <c r="E2703" i="1"/>
  <c r="D2703" i="2" s="1"/>
  <c r="E2704" i="1"/>
  <c r="D2704" i="2" s="1"/>
  <c r="E2705" i="1"/>
  <c r="D2705" i="2" s="1"/>
  <c r="E2706" i="1"/>
  <c r="D2706" i="2" s="1"/>
  <c r="E2707" i="1"/>
  <c r="D2707" i="2" s="1"/>
  <c r="E2708" i="1"/>
  <c r="D2708" i="2" s="1"/>
  <c r="E2709" i="1"/>
  <c r="D2709" i="2" s="1"/>
  <c r="E2710" i="1"/>
  <c r="D2710" i="2" s="1"/>
  <c r="E2711" i="1"/>
  <c r="D2711" i="2" s="1"/>
  <c r="E2712" i="1"/>
  <c r="D2712" i="2" s="1"/>
  <c r="E2713" i="1"/>
  <c r="D2713" i="2" s="1"/>
  <c r="E2714" i="1"/>
  <c r="D2714" i="2" s="1"/>
  <c r="E2715" i="1"/>
  <c r="D2715" i="2" s="1"/>
  <c r="E2716" i="1"/>
  <c r="D2716" i="2" s="1"/>
  <c r="E2717" i="1"/>
  <c r="D2717" i="2" s="1"/>
  <c r="E2718" i="1"/>
  <c r="D2718" i="2" s="1"/>
  <c r="E2719" i="1"/>
  <c r="D2719" i="2" s="1"/>
  <c r="E2720" i="1"/>
  <c r="D2720" i="2" s="1"/>
  <c r="E2721" i="1"/>
  <c r="D2721" i="2" s="1"/>
  <c r="E2722" i="1"/>
  <c r="D2722" i="2" s="1"/>
  <c r="E2723" i="1"/>
  <c r="D2723" i="2" s="1"/>
  <c r="E2724" i="1"/>
  <c r="D2724" i="2" s="1"/>
  <c r="E2725" i="1"/>
  <c r="D2725" i="2" s="1"/>
  <c r="E2726" i="1"/>
  <c r="D2726" i="2" s="1"/>
  <c r="E2727" i="1"/>
  <c r="D2727" i="2" s="1"/>
  <c r="E2728" i="1"/>
  <c r="D2728" i="2" s="1"/>
  <c r="E2729" i="1"/>
  <c r="D2729" i="2" s="1"/>
  <c r="E2730" i="1"/>
  <c r="D2730" i="2" s="1"/>
  <c r="E2731" i="1"/>
  <c r="D2731" i="2" s="1"/>
  <c r="E2732" i="1"/>
  <c r="D2732" i="2" s="1"/>
  <c r="E2733" i="1"/>
  <c r="D2733" i="2" s="1"/>
  <c r="E2734" i="1"/>
  <c r="D2734" i="2" s="1"/>
  <c r="E2735" i="1"/>
  <c r="D2735" i="2" s="1"/>
  <c r="E2736" i="1"/>
  <c r="D2736" i="2" s="1"/>
  <c r="E2737" i="1"/>
  <c r="D2737" i="2" s="1"/>
  <c r="E2738" i="1"/>
  <c r="D2738" i="2" s="1"/>
  <c r="E2739" i="1"/>
  <c r="D2739" i="2" s="1"/>
  <c r="E2740" i="1"/>
  <c r="D2740" i="2" s="1"/>
  <c r="E2741" i="1"/>
  <c r="D2741" i="2" s="1"/>
  <c r="E2742" i="1"/>
  <c r="D2742" i="2" s="1"/>
  <c r="E2743" i="1"/>
  <c r="D2743" i="2" s="1"/>
  <c r="E2744" i="1"/>
  <c r="D2744" i="2" s="1"/>
  <c r="E2745" i="1"/>
  <c r="D2745" i="2" s="1"/>
  <c r="E2746" i="1"/>
  <c r="D2746" i="2" s="1"/>
  <c r="E2747" i="1"/>
  <c r="D2747" i="2" s="1"/>
  <c r="E2748" i="1"/>
  <c r="D2748" i="2" s="1"/>
  <c r="E2749" i="1"/>
  <c r="D2749" i="2" s="1"/>
  <c r="E2750" i="1"/>
  <c r="D2750" i="2" s="1"/>
  <c r="E2751" i="1"/>
  <c r="D2751" i="2" s="1"/>
  <c r="E2752" i="1"/>
  <c r="D2752" i="2" s="1"/>
  <c r="E2753" i="1"/>
  <c r="D2753" i="2" s="1"/>
  <c r="E2754" i="1"/>
  <c r="D2754" i="2" s="1"/>
  <c r="E2755" i="1"/>
  <c r="D2755" i="2" s="1"/>
  <c r="E2756" i="1"/>
  <c r="D2756" i="2" s="1"/>
  <c r="E2757" i="1"/>
  <c r="D2757" i="2" s="1"/>
  <c r="E2758" i="1"/>
  <c r="D2758" i="2" s="1"/>
  <c r="E2759" i="1"/>
  <c r="D2759" i="2" s="1"/>
  <c r="E2760" i="1"/>
  <c r="D2760" i="2" s="1"/>
  <c r="E2761" i="1"/>
  <c r="D2761" i="2" s="1"/>
  <c r="E2762" i="1"/>
  <c r="D2762" i="2" s="1"/>
  <c r="E2763" i="1"/>
  <c r="D2763" i="2" s="1"/>
  <c r="E2764" i="1"/>
  <c r="D2764" i="2" s="1"/>
  <c r="E2765" i="1"/>
  <c r="D2765" i="2" s="1"/>
  <c r="E2766" i="1"/>
  <c r="D2766" i="2" s="1"/>
  <c r="E2767" i="1"/>
  <c r="D2767" i="2" s="1"/>
  <c r="E2768" i="1"/>
  <c r="D2768" i="2" s="1"/>
  <c r="E2769" i="1"/>
  <c r="D2769" i="2" s="1"/>
  <c r="E2770" i="1"/>
  <c r="D2770" i="2" s="1"/>
  <c r="E2771" i="1"/>
  <c r="D2771" i="2" s="1"/>
  <c r="E2772" i="1"/>
  <c r="D2772" i="2" s="1"/>
  <c r="E2773" i="1"/>
  <c r="D2773" i="2" s="1"/>
  <c r="E2774" i="1"/>
  <c r="D2774" i="2" s="1"/>
  <c r="E2775" i="1"/>
  <c r="D2775" i="2" s="1"/>
  <c r="E2776" i="1"/>
  <c r="D2776" i="2" s="1"/>
  <c r="E2777" i="1"/>
  <c r="D2777" i="2" s="1"/>
  <c r="E2778" i="1"/>
  <c r="D2778" i="2" s="1"/>
  <c r="E2779" i="1"/>
  <c r="D2779" i="2" s="1"/>
  <c r="E2780" i="1"/>
  <c r="D2780" i="2" s="1"/>
  <c r="E2781" i="1"/>
  <c r="D2781" i="2" s="1"/>
  <c r="E2782" i="1"/>
  <c r="D2782" i="2" s="1"/>
  <c r="E2783" i="1"/>
  <c r="D2783" i="2" s="1"/>
  <c r="E2784" i="1"/>
  <c r="D2784" i="2" s="1"/>
  <c r="E2785" i="1"/>
  <c r="D2785" i="2" s="1"/>
  <c r="E2786" i="1"/>
  <c r="D2786" i="2" s="1"/>
  <c r="E2787" i="1"/>
  <c r="D2787" i="2" s="1"/>
  <c r="E2788" i="1"/>
  <c r="D2788" i="2" s="1"/>
  <c r="E2789" i="1"/>
  <c r="D2789" i="2" s="1"/>
  <c r="E2790" i="1"/>
  <c r="D2790" i="2" s="1"/>
  <c r="E2791" i="1"/>
  <c r="D2791" i="2" s="1"/>
  <c r="E2792" i="1"/>
  <c r="D2792" i="2" s="1"/>
  <c r="E2793" i="1"/>
  <c r="D2793" i="2" s="1"/>
  <c r="E2794" i="1"/>
  <c r="D2794" i="2" s="1"/>
  <c r="E2795" i="1"/>
  <c r="D2795" i="2" s="1"/>
  <c r="E2796" i="1"/>
  <c r="D2796" i="2" s="1"/>
  <c r="E2797" i="1"/>
  <c r="D2797" i="2" s="1"/>
  <c r="E2798" i="1"/>
  <c r="D2798" i="2" s="1"/>
  <c r="E2799" i="1"/>
  <c r="D2799" i="2" s="1"/>
  <c r="E2800" i="1"/>
  <c r="D2800" i="2" s="1"/>
  <c r="E2801" i="1"/>
  <c r="D2801" i="2" s="1"/>
  <c r="E2802" i="1"/>
  <c r="D2802" i="2" s="1"/>
  <c r="E2803" i="1"/>
  <c r="D2803" i="2" s="1"/>
  <c r="E2804" i="1"/>
  <c r="D2804" i="2" s="1"/>
  <c r="E2805" i="1"/>
  <c r="D2805" i="2" s="1"/>
  <c r="E2806" i="1"/>
  <c r="D2806" i="2" s="1"/>
  <c r="E2807" i="1"/>
  <c r="D2807" i="2" s="1"/>
  <c r="E2808" i="1"/>
  <c r="D2808" i="2" s="1"/>
  <c r="E2809" i="1"/>
  <c r="D2809" i="2" s="1"/>
  <c r="E2810" i="1"/>
  <c r="D2810" i="2" s="1"/>
  <c r="E2811" i="1"/>
  <c r="D2811" i="2" s="1"/>
  <c r="E2812" i="1"/>
  <c r="D2812" i="2" s="1"/>
  <c r="E2813" i="1"/>
  <c r="D2813" i="2" s="1"/>
  <c r="E2814" i="1"/>
  <c r="D2814" i="2" s="1"/>
  <c r="E2815" i="1"/>
  <c r="D2815" i="2" s="1"/>
  <c r="E2816" i="1"/>
  <c r="D2816" i="2" s="1"/>
  <c r="E2817" i="1"/>
  <c r="D2817" i="2" s="1"/>
  <c r="E2818" i="1"/>
  <c r="D2818" i="2" s="1"/>
  <c r="E2819" i="1"/>
  <c r="D2819" i="2" s="1"/>
  <c r="E2820" i="1"/>
  <c r="D2820" i="2" s="1"/>
  <c r="E2821" i="1"/>
  <c r="D2821" i="2" s="1"/>
  <c r="E2822" i="1"/>
  <c r="D2822" i="2" s="1"/>
  <c r="E2823" i="1"/>
  <c r="D2823" i="2" s="1"/>
  <c r="E2824" i="1"/>
  <c r="D2824" i="2" s="1"/>
  <c r="E2825" i="1"/>
  <c r="D2825" i="2" s="1"/>
  <c r="E2826" i="1"/>
  <c r="D2826" i="2" s="1"/>
  <c r="E2827" i="1"/>
  <c r="D2827" i="2" s="1"/>
  <c r="E2828" i="1"/>
  <c r="D2828" i="2" s="1"/>
  <c r="E2829" i="1"/>
  <c r="D2829" i="2" s="1"/>
  <c r="E2830" i="1"/>
  <c r="D2830" i="2" s="1"/>
  <c r="E2831" i="1"/>
  <c r="D2831" i="2" s="1"/>
  <c r="E2832" i="1"/>
  <c r="D2832" i="2" s="1"/>
  <c r="E2833" i="1"/>
  <c r="D2833" i="2" s="1"/>
  <c r="E2834" i="1"/>
  <c r="D2834" i="2" s="1"/>
  <c r="E2835" i="1"/>
  <c r="D2835" i="2" s="1"/>
  <c r="E2836" i="1"/>
  <c r="D2836" i="2" s="1"/>
  <c r="E2837" i="1"/>
  <c r="D2837" i="2" s="1"/>
  <c r="E2838" i="1"/>
  <c r="D2838" i="2" s="1"/>
  <c r="E2839" i="1"/>
  <c r="D2839" i="2" s="1"/>
  <c r="E2840" i="1"/>
  <c r="D2840" i="2" s="1"/>
  <c r="E2841" i="1"/>
  <c r="D2841" i="2" s="1"/>
  <c r="E2842" i="1"/>
  <c r="D2842" i="2" s="1"/>
  <c r="E2843" i="1"/>
  <c r="D2843" i="2" s="1"/>
  <c r="E2844" i="1"/>
  <c r="D2844" i="2" s="1"/>
  <c r="E2845" i="1"/>
  <c r="D2845" i="2" s="1"/>
  <c r="E2846" i="1"/>
  <c r="D2846" i="2" s="1"/>
  <c r="E2847" i="1"/>
  <c r="D2847" i="2" s="1"/>
  <c r="E2848" i="1"/>
  <c r="D2848" i="2" s="1"/>
  <c r="E2849" i="1"/>
  <c r="D2849" i="2" s="1"/>
  <c r="E2850" i="1"/>
  <c r="D2850" i="2" s="1"/>
  <c r="E2851" i="1"/>
  <c r="D2851" i="2" s="1"/>
  <c r="E2852" i="1"/>
  <c r="D2852" i="2" s="1"/>
  <c r="E2853" i="1"/>
  <c r="D2853" i="2" s="1"/>
  <c r="E2854" i="1"/>
  <c r="D2854" i="2" s="1"/>
  <c r="E2855" i="1"/>
  <c r="D2855" i="2" s="1"/>
  <c r="E2856" i="1"/>
  <c r="D2856" i="2" s="1"/>
  <c r="E2857" i="1"/>
  <c r="D2857" i="2" s="1"/>
  <c r="E2858" i="1"/>
  <c r="D2858" i="2" s="1"/>
  <c r="E2859" i="1"/>
  <c r="D2859" i="2" s="1"/>
  <c r="E2860" i="1"/>
  <c r="D2860" i="2" s="1"/>
  <c r="E2861" i="1"/>
  <c r="D2861" i="2" s="1"/>
  <c r="E2862" i="1"/>
  <c r="D2862" i="2" s="1"/>
  <c r="E2863" i="1"/>
  <c r="D2863" i="2" s="1"/>
  <c r="E2864" i="1"/>
  <c r="D2864" i="2" s="1"/>
  <c r="E2865" i="1"/>
  <c r="D2865" i="2" s="1"/>
  <c r="E2866" i="1"/>
  <c r="D2866" i="2" s="1"/>
  <c r="E2867" i="1"/>
  <c r="D2867" i="2" s="1"/>
  <c r="E2868" i="1"/>
  <c r="D2868" i="2" s="1"/>
  <c r="E2869" i="1"/>
  <c r="D2869" i="2" s="1"/>
  <c r="E2870" i="1"/>
  <c r="D2870" i="2" s="1"/>
  <c r="E2871" i="1"/>
  <c r="D2871" i="2" s="1"/>
  <c r="E2872" i="1"/>
  <c r="D2872" i="2" s="1"/>
  <c r="E2873" i="1"/>
  <c r="D2873" i="2" s="1"/>
  <c r="E2874" i="1"/>
  <c r="D2874" i="2" s="1"/>
  <c r="E2875" i="1"/>
  <c r="D2875" i="2" s="1"/>
  <c r="E2876" i="1"/>
  <c r="D2876" i="2" s="1"/>
  <c r="E2877" i="1"/>
  <c r="D2877" i="2" s="1"/>
  <c r="E2878" i="1"/>
  <c r="D2878" i="2" s="1"/>
  <c r="E2879" i="1"/>
  <c r="D2879" i="2" s="1"/>
  <c r="E2880" i="1"/>
  <c r="D2880" i="2" s="1"/>
  <c r="E2881" i="1"/>
  <c r="D2881" i="2" s="1"/>
  <c r="E2882" i="1"/>
  <c r="D2882" i="2" s="1"/>
  <c r="E2883" i="1"/>
  <c r="D2883" i="2" s="1"/>
  <c r="E2884" i="1"/>
  <c r="D2884" i="2" s="1"/>
  <c r="E2885" i="1"/>
  <c r="D2885" i="2" s="1"/>
  <c r="E2886" i="1"/>
  <c r="D2886" i="2" s="1"/>
  <c r="E2887" i="1"/>
  <c r="D2887" i="2" s="1"/>
  <c r="E2888" i="1"/>
  <c r="D2888" i="2" s="1"/>
  <c r="E2889" i="1"/>
  <c r="D2889" i="2" s="1"/>
  <c r="E2890" i="1"/>
  <c r="D2890" i="2" s="1"/>
  <c r="E2891" i="1"/>
  <c r="D2891" i="2" s="1"/>
  <c r="E2892" i="1"/>
  <c r="D2892" i="2" s="1"/>
  <c r="E2893" i="1"/>
  <c r="D2893" i="2" s="1"/>
  <c r="E2894" i="1"/>
  <c r="D2894" i="2" s="1"/>
  <c r="E2895" i="1"/>
  <c r="D2895" i="2" s="1"/>
  <c r="E2896" i="1"/>
  <c r="D2896" i="2" s="1"/>
  <c r="E2897" i="1"/>
  <c r="D2897" i="2" s="1"/>
  <c r="E2898" i="1"/>
  <c r="D2898" i="2" s="1"/>
  <c r="E2899" i="1"/>
  <c r="D2899" i="2" s="1"/>
  <c r="E2900" i="1"/>
  <c r="D2900" i="2" s="1"/>
  <c r="E2901" i="1"/>
  <c r="D2901" i="2" s="1"/>
  <c r="E2902" i="1"/>
  <c r="D2902" i="2" s="1"/>
  <c r="E2903" i="1"/>
  <c r="D2903" i="2" s="1"/>
  <c r="E2904" i="1"/>
  <c r="D2904" i="2" s="1"/>
  <c r="E2905" i="1"/>
  <c r="D2905" i="2" s="1"/>
  <c r="E2906" i="1"/>
  <c r="D2906" i="2" s="1"/>
  <c r="E2907" i="1"/>
  <c r="D2907" i="2" s="1"/>
  <c r="E2908" i="1"/>
  <c r="D2908" i="2" s="1"/>
  <c r="E2909" i="1"/>
  <c r="D2909" i="2" s="1"/>
  <c r="E2910" i="1"/>
  <c r="D2910" i="2" s="1"/>
  <c r="E2911" i="1"/>
  <c r="D2911" i="2" s="1"/>
  <c r="E2912" i="1"/>
  <c r="D2912" i="2" s="1"/>
  <c r="E2913" i="1"/>
  <c r="D2913" i="2" s="1"/>
  <c r="E2914" i="1"/>
  <c r="D2914" i="2" s="1"/>
  <c r="E2915" i="1"/>
  <c r="D2915" i="2" s="1"/>
  <c r="E2916" i="1"/>
  <c r="D2916" i="2" s="1"/>
  <c r="E2917" i="1"/>
  <c r="D2917" i="2" s="1"/>
  <c r="E2918" i="1"/>
  <c r="D2918" i="2" s="1"/>
  <c r="E2919" i="1"/>
  <c r="D2919" i="2" s="1"/>
  <c r="E2920" i="1"/>
  <c r="D2920" i="2" s="1"/>
  <c r="E2921" i="1"/>
  <c r="D2921" i="2" s="1"/>
  <c r="E2922" i="1"/>
  <c r="D2922" i="2" s="1"/>
  <c r="E2923" i="1"/>
  <c r="D2923" i="2" s="1"/>
  <c r="E2924" i="1"/>
  <c r="D2924" i="2" s="1"/>
  <c r="E2925" i="1"/>
  <c r="D2925" i="2" s="1"/>
  <c r="E2926" i="1"/>
  <c r="D2926" i="2" s="1"/>
  <c r="E2927" i="1"/>
  <c r="D2927" i="2" s="1"/>
  <c r="E2928" i="1"/>
  <c r="D2928" i="2" s="1"/>
  <c r="E2929" i="1"/>
  <c r="D2929" i="2" s="1"/>
  <c r="E2930" i="1"/>
  <c r="D2930" i="2" s="1"/>
  <c r="E2931" i="1"/>
  <c r="D2931" i="2" s="1"/>
  <c r="E2932" i="1"/>
  <c r="D2932" i="2" s="1"/>
  <c r="E2933" i="1"/>
  <c r="D2933" i="2" s="1"/>
  <c r="E2934" i="1"/>
  <c r="D2934" i="2" s="1"/>
  <c r="E2935" i="1"/>
  <c r="D2935" i="2" s="1"/>
  <c r="E2936" i="1"/>
  <c r="D2936" i="2" s="1"/>
  <c r="E2937" i="1"/>
  <c r="D2937" i="2" s="1"/>
  <c r="E2938" i="1"/>
  <c r="D2938" i="2" s="1"/>
  <c r="E2939" i="1"/>
  <c r="D2939" i="2" s="1"/>
  <c r="E2940" i="1"/>
  <c r="D2940" i="2" s="1"/>
  <c r="E2941" i="1"/>
  <c r="D2941" i="2" s="1"/>
  <c r="E2942" i="1"/>
  <c r="D2942" i="2" s="1"/>
  <c r="E2943" i="1"/>
  <c r="D2943" i="2" s="1"/>
  <c r="E2944" i="1"/>
  <c r="D2944" i="2" s="1"/>
  <c r="E2945" i="1"/>
  <c r="D2945" i="2" s="1"/>
  <c r="E2946" i="1"/>
  <c r="D2946" i="2" s="1"/>
  <c r="E2947" i="1"/>
  <c r="D2947" i="2" s="1"/>
  <c r="E2948" i="1"/>
  <c r="D2948" i="2" s="1"/>
  <c r="E2949" i="1"/>
  <c r="D2949" i="2" s="1"/>
  <c r="E2950" i="1"/>
  <c r="D2950" i="2" s="1"/>
  <c r="E2951" i="1"/>
  <c r="D2951" i="2" s="1"/>
  <c r="E2952" i="1"/>
  <c r="D2952" i="2" s="1"/>
  <c r="E2953" i="1"/>
  <c r="D2953" i="2" s="1"/>
  <c r="E2954" i="1"/>
  <c r="D2954" i="2" s="1"/>
  <c r="E2955" i="1"/>
  <c r="D2955" i="2" s="1"/>
  <c r="E2956" i="1"/>
  <c r="D2956" i="2" s="1"/>
  <c r="E2957" i="1"/>
  <c r="D2957" i="2" s="1"/>
  <c r="E2958" i="1"/>
  <c r="D2958" i="2" s="1"/>
  <c r="E2959" i="1"/>
  <c r="D2959" i="2" s="1"/>
  <c r="E2960" i="1"/>
  <c r="D2960" i="2" s="1"/>
  <c r="E2961" i="1"/>
  <c r="D2961" i="2" s="1"/>
  <c r="E2962" i="1"/>
  <c r="D2962" i="2" s="1"/>
  <c r="E2963" i="1"/>
  <c r="D2963" i="2" s="1"/>
  <c r="E2964" i="1"/>
  <c r="D2964" i="2" s="1"/>
  <c r="E2965" i="1"/>
  <c r="D2965" i="2" s="1"/>
  <c r="E2966" i="1"/>
  <c r="D2966" i="2" s="1"/>
  <c r="E2967" i="1"/>
  <c r="D2967" i="2" s="1"/>
  <c r="E2968" i="1"/>
  <c r="D2968" i="2" s="1"/>
  <c r="E2969" i="1"/>
  <c r="D2969" i="2" s="1"/>
  <c r="E2970" i="1"/>
  <c r="D2970" i="2" s="1"/>
  <c r="E2971" i="1"/>
  <c r="D2971" i="2" s="1"/>
  <c r="E2972" i="1"/>
  <c r="D2972" i="2" s="1"/>
  <c r="E2973" i="1"/>
  <c r="D2973" i="2" s="1"/>
  <c r="E2974" i="1"/>
  <c r="D2974" i="2" s="1"/>
  <c r="E2975" i="1"/>
  <c r="D2975" i="2" s="1"/>
  <c r="E2976" i="1"/>
  <c r="D2976" i="2" s="1"/>
  <c r="E2977" i="1"/>
  <c r="D2977" i="2" s="1"/>
  <c r="E2978" i="1"/>
  <c r="D2978" i="2" s="1"/>
  <c r="E2979" i="1"/>
  <c r="D2979" i="2" s="1"/>
  <c r="E2980" i="1"/>
  <c r="D2980" i="2" s="1"/>
  <c r="E2981" i="1"/>
  <c r="D2981" i="2" s="1"/>
  <c r="E2982" i="1"/>
  <c r="D2982" i="2" s="1"/>
  <c r="E2983" i="1"/>
  <c r="D2983" i="2" s="1"/>
  <c r="E2984" i="1"/>
  <c r="D2984" i="2" s="1"/>
  <c r="E2985" i="1"/>
  <c r="D2985" i="2" s="1"/>
  <c r="E2986" i="1"/>
  <c r="D2986" i="2" s="1"/>
  <c r="E2987" i="1"/>
  <c r="D2987" i="2" s="1"/>
  <c r="E2988" i="1"/>
  <c r="D2988" i="2" s="1"/>
  <c r="E2989" i="1"/>
  <c r="D2989" i="2" s="1"/>
  <c r="E2990" i="1"/>
  <c r="D2990" i="2" s="1"/>
  <c r="E2991" i="1"/>
  <c r="D2991" i="2" s="1"/>
  <c r="E2992" i="1"/>
  <c r="D2992" i="2" s="1"/>
  <c r="E2993" i="1"/>
  <c r="D2993" i="2" s="1"/>
  <c r="E2994" i="1"/>
  <c r="D2994" i="2" s="1"/>
  <c r="E2995" i="1"/>
  <c r="D2995" i="2" s="1"/>
  <c r="E2996" i="1"/>
  <c r="D2996" i="2" s="1"/>
  <c r="E2997" i="1"/>
  <c r="D2997" i="2" s="1"/>
  <c r="E2998" i="1"/>
  <c r="D2998" i="2" s="1"/>
  <c r="E2999" i="1"/>
  <c r="D2999" i="2" s="1"/>
  <c r="E3000" i="1"/>
  <c r="D3000" i="2" s="1"/>
  <c r="E3001" i="1"/>
  <c r="D3001" i="2" s="1"/>
  <c r="E3002" i="1"/>
  <c r="D3002" i="2" s="1"/>
  <c r="E3003" i="1"/>
  <c r="D3003" i="2" s="1"/>
  <c r="E3004" i="1"/>
  <c r="D3004" i="2" s="1"/>
  <c r="E3005" i="1"/>
  <c r="D3005" i="2" s="1"/>
  <c r="E3006" i="1"/>
  <c r="D3006" i="2" s="1"/>
  <c r="E3007" i="1"/>
  <c r="D3007" i="2" s="1"/>
  <c r="E3008" i="1"/>
  <c r="D3008" i="2" s="1"/>
  <c r="E3009" i="1"/>
  <c r="D3009" i="2" s="1"/>
  <c r="E3010" i="1"/>
  <c r="D3010" i="2" s="1"/>
  <c r="E3011" i="1"/>
  <c r="D3011" i="2" s="1"/>
  <c r="E3012" i="1"/>
  <c r="D3012" i="2" s="1"/>
  <c r="E3013" i="1"/>
  <c r="D3013" i="2" s="1"/>
  <c r="E3014" i="1"/>
  <c r="D3014" i="2" s="1"/>
  <c r="E3015" i="1"/>
  <c r="D3015" i="2" s="1"/>
  <c r="E3016" i="1"/>
  <c r="D3016" i="2" s="1"/>
  <c r="E3017" i="1"/>
  <c r="D3017" i="2" s="1"/>
  <c r="E3018" i="1"/>
  <c r="D3018" i="2" s="1"/>
  <c r="E3019" i="1"/>
  <c r="D3019" i="2" s="1"/>
  <c r="E3020" i="1"/>
  <c r="D3020" i="2" s="1"/>
  <c r="E3021" i="1"/>
  <c r="D3021" i="2" s="1"/>
  <c r="E3022" i="1"/>
  <c r="D3022" i="2" s="1"/>
  <c r="E3023" i="1"/>
  <c r="D3023" i="2" s="1"/>
  <c r="E3024" i="1"/>
  <c r="D3024" i="2" s="1"/>
  <c r="E3025" i="1"/>
  <c r="D3025" i="2" s="1"/>
  <c r="E3026" i="1"/>
  <c r="D3026" i="2" s="1"/>
  <c r="E3027" i="1"/>
  <c r="D3027" i="2" s="1"/>
  <c r="E3028" i="1"/>
  <c r="D3028" i="2" s="1"/>
  <c r="E3029" i="1"/>
  <c r="D3029" i="2" s="1"/>
  <c r="E3030" i="1"/>
  <c r="D3030" i="2" s="1"/>
  <c r="E3031" i="1"/>
  <c r="D3031" i="2" s="1"/>
  <c r="E3032" i="1"/>
  <c r="D3032" i="2" s="1"/>
  <c r="E3033" i="1"/>
  <c r="D3033" i="2" s="1"/>
  <c r="E3034" i="1"/>
  <c r="D3034" i="2" s="1"/>
  <c r="E3035" i="1"/>
  <c r="D3035" i="2" s="1"/>
  <c r="E3036" i="1"/>
  <c r="D3036" i="2" s="1"/>
  <c r="E3037" i="1"/>
  <c r="D3037" i="2" s="1"/>
  <c r="E3038" i="1"/>
  <c r="D3038" i="2" s="1"/>
  <c r="E3039" i="1"/>
  <c r="D3039" i="2" s="1"/>
  <c r="E3040" i="1"/>
  <c r="D3040" i="2" s="1"/>
  <c r="E3041" i="1"/>
  <c r="D3041" i="2" s="1"/>
  <c r="E3042" i="1"/>
  <c r="D3042" i="2" s="1"/>
  <c r="E3043" i="1"/>
  <c r="D3043" i="2" s="1"/>
  <c r="E3044" i="1"/>
  <c r="D3044" i="2" s="1"/>
  <c r="E3045" i="1"/>
  <c r="D3045" i="2" s="1"/>
  <c r="E3046" i="1"/>
  <c r="D3046" i="2" s="1"/>
  <c r="E3047" i="1"/>
  <c r="D3047" i="2" s="1"/>
  <c r="E3048" i="1"/>
  <c r="D3048" i="2" s="1"/>
  <c r="E3049" i="1"/>
  <c r="D3049" i="2" s="1"/>
  <c r="E3050" i="1"/>
  <c r="D3050" i="2" s="1"/>
  <c r="E3051" i="1"/>
  <c r="D3051" i="2" s="1"/>
  <c r="E3052" i="1"/>
  <c r="D3052" i="2" s="1"/>
  <c r="E3053" i="1"/>
  <c r="D3053" i="2" s="1"/>
  <c r="E3054" i="1"/>
  <c r="D3054" i="2" s="1"/>
  <c r="E3055" i="1"/>
  <c r="D3055" i="2" s="1"/>
  <c r="E3056" i="1"/>
  <c r="D3056" i="2" s="1"/>
  <c r="E3057" i="1"/>
  <c r="D3057" i="2" s="1"/>
  <c r="E3058" i="1"/>
  <c r="D3058" i="2" s="1"/>
  <c r="E3059" i="1"/>
  <c r="D3059" i="2" s="1"/>
  <c r="E3060" i="1"/>
  <c r="D3060" i="2" s="1"/>
  <c r="E3061" i="1"/>
  <c r="D3061" i="2" s="1"/>
  <c r="E3062" i="1"/>
  <c r="D3062" i="2" s="1"/>
  <c r="E3063" i="1"/>
  <c r="D3063" i="2" s="1"/>
  <c r="E3064" i="1"/>
  <c r="D3064" i="2" s="1"/>
  <c r="E3065" i="1"/>
  <c r="D3065" i="2" s="1"/>
  <c r="E3066" i="1"/>
  <c r="D3066" i="2" s="1"/>
  <c r="E3067" i="1"/>
  <c r="D3067" i="2" s="1"/>
  <c r="E3068" i="1"/>
  <c r="D3068" i="2" s="1"/>
  <c r="E3069" i="1"/>
  <c r="D3069" i="2" s="1"/>
  <c r="E3070" i="1"/>
  <c r="D3070" i="2" s="1"/>
  <c r="E3071" i="1"/>
  <c r="D3071" i="2" s="1"/>
  <c r="E3072" i="1"/>
  <c r="D3072" i="2" s="1"/>
  <c r="E3073" i="1"/>
  <c r="D3073" i="2" s="1"/>
  <c r="E3074" i="1"/>
  <c r="D3074" i="2" s="1"/>
  <c r="E3075" i="1"/>
  <c r="D3075" i="2" s="1"/>
  <c r="E3076" i="1"/>
  <c r="D3076" i="2" s="1"/>
  <c r="E3077" i="1"/>
  <c r="D3077" i="2" s="1"/>
  <c r="E3078" i="1"/>
  <c r="D3078" i="2" s="1"/>
  <c r="E3079" i="1"/>
  <c r="D3079" i="2" s="1"/>
  <c r="E3080" i="1"/>
  <c r="D3080" i="2" s="1"/>
  <c r="E3081" i="1"/>
  <c r="D3081" i="2" s="1"/>
  <c r="E3082" i="1"/>
  <c r="D3082" i="2" s="1"/>
  <c r="E3083" i="1"/>
  <c r="D3083" i="2" s="1"/>
  <c r="E3084" i="1"/>
  <c r="D3084" i="2" s="1"/>
  <c r="E3085" i="1"/>
  <c r="D3085" i="2" s="1"/>
  <c r="E3086" i="1"/>
  <c r="D3086" i="2" s="1"/>
  <c r="E3087" i="1"/>
  <c r="D3087" i="2" s="1"/>
  <c r="E3088" i="1"/>
  <c r="D3088" i="2" s="1"/>
  <c r="E3089" i="1"/>
  <c r="D3089" i="2" s="1"/>
  <c r="E3090" i="1"/>
  <c r="D3090" i="2" s="1"/>
  <c r="E3091" i="1"/>
  <c r="D3091" i="2" s="1"/>
  <c r="E3092" i="1"/>
  <c r="D3092" i="2" s="1"/>
  <c r="E3093" i="1"/>
  <c r="D3093" i="2" s="1"/>
  <c r="E3094" i="1"/>
  <c r="D3094" i="2" s="1"/>
  <c r="E3095" i="1"/>
  <c r="D3095" i="2" s="1"/>
  <c r="E3096" i="1"/>
  <c r="D3096" i="2" s="1"/>
  <c r="E3097" i="1"/>
  <c r="D3097" i="2" s="1"/>
  <c r="E3098" i="1"/>
  <c r="D3098" i="2" s="1"/>
  <c r="E3099" i="1"/>
  <c r="D3099" i="2" s="1"/>
  <c r="E3100" i="1"/>
  <c r="D3100" i="2" s="1"/>
  <c r="E3101" i="1"/>
  <c r="D3101" i="2" s="1"/>
  <c r="E3102" i="1"/>
  <c r="D3102" i="2" s="1"/>
  <c r="E3103" i="1"/>
  <c r="D3103" i="2" s="1"/>
  <c r="E3104" i="1"/>
  <c r="D3104" i="2" s="1"/>
  <c r="E3105" i="1"/>
  <c r="D3105" i="2" s="1"/>
  <c r="E3106" i="1"/>
  <c r="D3106" i="2" s="1"/>
  <c r="E3107" i="1"/>
  <c r="D3107" i="2" s="1"/>
  <c r="E3108" i="1"/>
  <c r="D3108" i="2" s="1"/>
  <c r="E3109" i="1"/>
  <c r="D3109" i="2" s="1"/>
  <c r="E3110" i="1"/>
  <c r="D3110" i="2" s="1"/>
  <c r="E3111" i="1"/>
  <c r="D3111" i="2" s="1"/>
  <c r="E3112" i="1"/>
  <c r="D3112" i="2" s="1"/>
  <c r="E3113" i="1"/>
  <c r="D3113" i="2" s="1"/>
  <c r="E3114" i="1"/>
  <c r="D3114" i="2" s="1"/>
  <c r="E3115" i="1"/>
  <c r="D3115" i="2" s="1"/>
  <c r="E3116" i="1"/>
  <c r="D3116" i="2" s="1"/>
  <c r="E3117" i="1"/>
  <c r="D3117" i="2" s="1"/>
  <c r="E3118" i="1"/>
  <c r="D3118" i="2" s="1"/>
  <c r="E3119" i="1"/>
  <c r="D3119" i="2" s="1"/>
  <c r="E3120" i="1"/>
  <c r="D3120" i="2" s="1"/>
  <c r="E3121" i="1"/>
  <c r="D3121" i="2" s="1"/>
  <c r="E3122" i="1"/>
  <c r="D3122" i="2" s="1"/>
  <c r="E3123" i="1"/>
  <c r="D3123" i="2" s="1"/>
  <c r="E3124" i="1"/>
  <c r="D3124" i="2" s="1"/>
  <c r="E3125" i="1"/>
  <c r="D3125" i="2" s="1"/>
  <c r="E3126" i="1"/>
  <c r="D3126" i="2" s="1"/>
  <c r="E3127" i="1"/>
  <c r="D3127" i="2" s="1"/>
  <c r="E3128" i="1"/>
  <c r="D3128" i="2" s="1"/>
  <c r="E3129" i="1"/>
  <c r="D3129" i="2" s="1"/>
  <c r="E3130" i="1"/>
  <c r="D3130" i="2" s="1"/>
  <c r="E3131" i="1"/>
  <c r="D3131" i="2" s="1"/>
  <c r="E3132" i="1"/>
  <c r="D3132" i="2" s="1"/>
  <c r="E3133" i="1"/>
  <c r="D3133" i="2" s="1"/>
  <c r="E3134" i="1"/>
  <c r="D3134" i="2" s="1"/>
  <c r="E3135" i="1"/>
  <c r="D3135" i="2" s="1"/>
  <c r="E3136" i="1"/>
  <c r="D3136" i="2" s="1"/>
  <c r="E3137" i="1"/>
  <c r="D3137" i="2" s="1"/>
  <c r="E3138" i="1"/>
  <c r="D3138" i="2" s="1"/>
  <c r="E3139" i="1"/>
  <c r="D3139" i="2" s="1"/>
  <c r="E3140" i="1"/>
  <c r="D3140" i="2" s="1"/>
  <c r="E3141" i="1"/>
  <c r="D3141" i="2" s="1"/>
  <c r="E3142" i="1"/>
  <c r="D3142" i="2" s="1"/>
  <c r="E3143" i="1"/>
  <c r="D3143" i="2" s="1"/>
  <c r="E3144" i="1"/>
  <c r="D3144" i="2" s="1"/>
  <c r="E3145" i="1"/>
  <c r="D3145" i="2" s="1"/>
  <c r="E3146" i="1"/>
  <c r="D3146" i="2" s="1"/>
  <c r="E3147" i="1"/>
  <c r="D3147" i="2" s="1"/>
  <c r="E3148" i="1"/>
  <c r="D3148" i="2" s="1"/>
  <c r="E3149" i="1"/>
  <c r="D3149" i="2" s="1"/>
  <c r="E3150" i="1"/>
  <c r="D3150" i="2" s="1"/>
  <c r="E3151" i="1"/>
  <c r="D3151" i="2" s="1"/>
  <c r="E3152" i="1"/>
  <c r="D3152" i="2" s="1"/>
  <c r="E3153" i="1"/>
  <c r="D3153" i="2" s="1"/>
  <c r="E3154" i="1"/>
  <c r="D3154" i="2" s="1"/>
  <c r="E3155" i="1"/>
  <c r="D3155" i="2" s="1"/>
  <c r="E3156" i="1"/>
  <c r="D3156" i="2" s="1"/>
  <c r="E3157" i="1"/>
  <c r="D3157" i="2" s="1"/>
  <c r="E3158" i="1"/>
  <c r="D3158" i="2" s="1"/>
  <c r="E3159" i="1"/>
  <c r="D3159" i="2" s="1"/>
  <c r="E3160" i="1"/>
  <c r="D3160" i="2" s="1"/>
  <c r="E3161" i="1"/>
  <c r="D3161" i="2" s="1"/>
  <c r="E3162" i="1"/>
  <c r="D3162" i="2" s="1"/>
  <c r="E3163" i="1"/>
  <c r="D3163" i="2" s="1"/>
  <c r="E3164" i="1"/>
  <c r="D3164" i="2" s="1"/>
  <c r="E3165" i="1"/>
  <c r="D3165" i="2" s="1"/>
  <c r="E3166" i="1"/>
  <c r="D3166" i="2" s="1"/>
  <c r="E3167" i="1"/>
  <c r="D3167" i="2" s="1"/>
  <c r="E3168" i="1"/>
  <c r="D3168" i="2" s="1"/>
  <c r="E3169" i="1"/>
  <c r="D3169" i="2" s="1"/>
  <c r="E3170" i="1"/>
  <c r="D3170" i="2" s="1"/>
  <c r="E3171" i="1"/>
  <c r="D3171" i="2" s="1"/>
  <c r="E3172" i="1"/>
  <c r="D3172" i="2" s="1"/>
  <c r="E3173" i="1"/>
  <c r="D3173" i="2" s="1"/>
  <c r="E3174" i="1"/>
  <c r="D3174" i="2" s="1"/>
  <c r="E3175" i="1"/>
  <c r="D3175" i="2" s="1"/>
  <c r="E3176" i="1"/>
  <c r="D3176" i="2" s="1"/>
  <c r="E3177" i="1"/>
  <c r="D3177" i="2" s="1"/>
  <c r="E3178" i="1"/>
  <c r="D3178" i="2" s="1"/>
  <c r="E3179" i="1"/>
  <c r="D3179" i="2" s="1"/>
  <c r="E3180" i="1"/>
  <c r="D3180" i="2" s="1"/>
  <c r="E3181" i="1"/>
  <c r="D3181" i="2" s="1"/>
  <c r="E3182" i="1"/>
  <c r="D3182" i="2" s="1"/>
  <c r="E3183" i="1"/>
  <c r="D3183" i="2" s="1"/>
  <c r="E3184" i="1"/>
  <c r="D3184" i="2" s="1"/>
  <c r="E3185" i="1"/>
  <c r="D3185" i="2" s="1"/>
  <c r="E3186" i="1"/>
  <c r="D3186" i="2" s="1"/>
  <c r="E3187" i="1"/>
  <c r="D3187" i="2" s="1"/>
  <c r="E3188" i="1"/>
  <c r="D3188" i="2" s="1"/>
  <c r="E3189" i="1"/>
  <c r="D3189" i="2" s="1"/>
  <c r="E3190" i="1"/>
  <c r="D3190" i="2" s="1"/>
  <c r="E3191" i="1"/>
  <c r="D3191" i="2" s="1"/>
  <c r="E3192" i="1"/>
  <c r="D3192" i="2" s="1"/>
  <c r="E3193" i="1"/>
  <c r="D3193" i="2" s="1"/>
  <c r="E3194" i="1"/>
  <c r="D3194" i="2" s="1"/>
  <c r="E3195" i="1"/>
  <c r="D3195" i="2" s="1"/>
  <c r="E3196" i="1"/>
  <c r="D3196" i="2" s="1"/>
  <c r="E3197" i="1"/>
  <c r="D3197" i="2" s="1"/>
  <c r="E3198" i="1"/>
  <c r="D3198" i="2" s="1"/>
  <c r="E3199" i="1"/>
  <c r="D3199" i="2" s="1"/>
  <c r="E3200" i="1"/>
  <c r="D3200" i="2" s="1"/>
  <c r="E3201" i="1"/>
  <c r="D3201" i="2" s="1"/>
  <c r="E3202" i="1"/>
  <c r="D3202" i="2" s="1"/>
  <c r="E3203" i="1"/>
  <c r="D3203" i="2" s="1"/>
  <c r="E3204" i="1"/>
  <c r="D3204" i="2" s="1"/>
  <c r="E3205" i="1"/>
  <c r="D3205" i="2" s="1"/>
  <c r="E3206" i="1"/>
  <c r="D3206" i="2" s="1"/>
  <c r="E3207" i="1"/>
  <c r="D3207" i="2" s="1"/>
  <c r="E3208" i="1"/>
  <c r="D3208" i="2" s="1"/>
  <c r="E3209" i="1"/>
  <c r="D3209" i="2" s="1"/>
  <c r="E3210" i="1"/>
  <c r="D3210" i="2" s="1"/>
  <c r="E3211" i="1"/>
  <c r="D3211" i="2" s="1"/>
  <c r="E3212" i="1"/>
  <c r="D3212" i="2" s="1"/>
  <c r="E3213" i="1"/>
  <c r="D3213" i="2" s="1"/>
  <c r="E3214" i="1"/>
  <c r="D3214" i="2" s="1"/>
  <c r="E3215" i="1"/>
  <c r="D3215" i="2" s="1"/>
  <c r="E3216" i="1"/>
  <c r="D3216" i="2" s="1"/>
  <c r="E3217" i="1"/>
  <c r="D3217" i="2" s="1"/>
  <c r="E3218" i="1"/>
  <c r="D3218" i="2" s="1"/>
  <c r="E3219" i="1"/>
  <c r="D3219" i="2" s="1"/>
  <c r="E3220" i="1"/>
  <c r="D3220" i="2" s="1"/>
  <c r="E3221" i="1"/>
  <c r="D3221" i="2" s="1"/>
  <c r="E3222" i="1"/>
  <c r="D3222" i="2" s="1"/>
  <c r="E3223" i="1"/>
  <c r="D3223" i="2" s="1"/>
  <c r="E3224" i="1"/>
  <c r="D3224" i="2" s="1"/>
  <c r="E3225" i="1"/>
  <c r="D3225" i="2" s="1"/>
  <c r="E3226" i="1"/>
  <c r="D3226" i="2" s="1"/>
  <c r="E3227" i="1"/>
  <c r="D3227" i="2" s="1"/>
  <c r="E3228" i="1"/>
  <c r="D3228" i="2" s="1"/>
  <c r="E3229" i="1"/>
  <c r="D3229" i="2" s="1"/>
  <c r="E3230" i="1"/>
  <c r="D3230" i="2" s="1"/>
  <c r="E3231" i="1"/>
  <c r="D3231" i="2" s="1"/>
  <c r="E3232" i="1"/>
  <c r="D3232" i="2" s="1"/>
  <c r="E3233" i="1"/>
  <c r="D3233" i="2" s="1"/>
  <c r="E3234" i="1"/>
  <c r="D3234" i="2" s="1"/>
  <c r="E3235" i="1"/>
  <c r="D3235" i="2" s="1"/>
  <c r="E3236" i="1"/>
  <c r="D3236" i="2" s="1"/>
  <c r="E3237" i="1"/>
  <c r="D3237" i="2" s="1"/>
  <c r="E3238" i="1"/>
  <c r="D3238" i="2" s="1"/>
  <c r="E3239" i="1"/>
  <c r="D3239" i="2" s="1"/>
  <c r="E3240" i="1"/>
  <c r="D3240" i="2" s="1"/>
  <c r="E3241" i="1"/>
  <c r="D3241" i="2" s="1"/>
  <c r="E3242" i="1"/>
  <c r="D3242" i="2" s="1"/>
  <c r="E3243" i="1"/>
  <c r="D3243" i="2" s="1"/>
  <c r="E3244" i="1"/>
  <c r="D3244" i="2" s="1"/>
  <c r="E3245" i="1"/>
  <c r="D3245" i="2" s="1"/>
  <c r="E3246" i="1"/>
  <c r="D3246" i="2" s="1"/>
  <c r="E3247" i="1"/>
  <c r="D3247" i="2" s="1"/>
  <c r="E3248" i="1"/>
  <c r="D3248" i="2" s="1"/>
  <c r="E3249" i="1"/>
  <c r="D3249" i="2" s="1"/>
  <c r="E3250" i="1"/>
  <c r="D3250" i="2" s="1"/>
  <c r="E3251" i="1"/>
  <c r="D3251" i="2" s="1"/>
  <c r="E3252" i="1"/>
  <c r="D3252" i="2" s="1"/>
  <c r="E3253" i="1"/>
  <c r="D3253" i="2" s="1"/>
  <c r="E3254" i="1"/>
  <c r="D3254" i="2" s="1"/>
  <c r="E3255" i="1"/>
  <c r="D3255" i="2" s="1"/>
  <c r="E3256" i="1"/>
  <c r="D3256" i="2" s="1"/>
  <c r="E3257" i="1"/>
  <c r="D3257" i="2" s="1"/>
  <c r="E3258" i="1"/>
  <c r="D3258" i="2" s="1"/>
  <c r="E3259" i="1"/>
  <c r="D3259" i="2" s="1"/>
  <c r="E3260" i="1"/>
  <c r="D3260" i="2" s="1"/>
  <c r="E3261" i="1"/>
  <c r="D3261" i="2" s="1"/>
  <c r="E3262" i="1"/>
  <c r="D3262" i="2" s="1"/>
  <c r="E3263" i="1"/>
  <c r="D3263" i="2" s="1"/>
  <c r="E3264" i="1"/>
  <c r="D3264" i="2" s="1"/>
  <c r="E3265" i="1"/>
  <c r="D3265" i="2" s="1"/>
  <c r="E3266" i="1"/>
  <c r="D3266" i="2" s="1"/>
  <c r="E3267" i="1"/>
  <c r="D3267" i="2" s="1"/>
  <c r="E3268" i="1"/>
  <c r="D3268" i="2" s="1"/>
  <c r="E3269" i="1"/>
  <c r="D3269" i="2" s="1"/>
  <c r="E3270" i="1"/>
  <c r="D3270" i="2" s="1"/>
  <c r="E3271" i="1"/>
  <c r="D3271" i="2" s="1"/>
  <c r="E3272" i="1"/>
  <c r="D3272" i="2" s="1"/>
  <c r="E3273" i="1"/>
  <c r="D3273" i="2" s="1"/>
  <c r="E3274" i="1"/>
  <c r="D3274" i="2" s="1"/>
  <c r="E3275" i="1"/>
  <c r="D3275" i="2" s="1"/>
  <c r="E3276" i="1"/>
  <c r="D3276" i="2" s="1"/>
  <c r="E3277" i="1"/>
  <c r="D3277" i="2" s="1"/>
  <c r="E3278" i="1"/>
  <c r="D3278" i="2" s="1"/>
  <c r="E3279" i="1"/>
  <c r="D3279" i="2" s="1"/>
  <c r="E3280" i="1"/>
  <c r="D3280" i="2" s="1"/>
  <c r="E3281" i="1"/>
  <c r="D3281" i="2" s="1"/>
  <c r="E3282" i="1"/>
  <c r="D3282" i="2" s="1"/>
  <c r="E3283" i="1"/>
  <c r="D3283" i="2" s="1"/>
  <c r="E3284" i="1"/>
  <c r="D3284" i="2" s="1"/>
  <c r="E3285" i="1"/>
  <c r="D3285" i="2" s="1"/>
  <c r="E3286" i="1"/>
  <c r="D3286" i="2" s="1"/>
  <c r="E3287" i="1"/>
  <c r="D3287" i="2" s="1"/>
  <c r="E3288" i="1"/>
  <c r="D3288" i="2" s="1"/>
  <c r="E3289" i="1"/>
  <c r="D3289" i="2" s="1"/>
  <c r="E3290" i="1"/>
  <c r="D3290" i="2" s="1"/>
  <c r="E3291" i="1"/>
  <c r="D3291" i="2" s="1"/>
  <c r="E3292" i="1"/>
  <c r="D3292" i="2" s="1"/>
  <c r="E3293" i="1"/>
  <c r="D3293" i="2" s="1"/>
  <c r="E3294" i="1"/>
  <c r="D3294" i="2" s="1"/>
  <c r="E3295" i="1"/>
  <c r="D3295" i="2" s="1"/>
  <c r="E3296" i="1"/>
  <c r="D3296" i="2" s="1"/>
  <c r="E3297" i="1"/>
  <c r="D3297" i="2" s="1"/>
  <c r="E3298" i="1"/>
  <c r="D3298" i="2" s="1"/>
  <c r="E3299" i="1"/>
  <c r="D3299" i="2" s="1"/>
  <c r="E3300" i="1"/>
  <c r="D3300" i="2" s="1"/>
  <c r="E3301" i="1"/>
  <c r="D3301" i="2" s="1"/>
  <c r="E3302" i="1"/>
  <c r="D3302" i="2" s="1"/>
  <c r="E3303" i="1"/>
  <c r="D3303" i="2" s="1"/>
  <c r="E3304" i="1"/>
  <c r="D3304" i="2" s="1"/>
  <c r="E3305" i="1"/>
  <c r="D3305" i="2" s="1"/>
  <c r="E3306" i="1"/>
  <c r="D3306" i="2" s="1"/>
  <c r="E3307" i="1"/>
  <c r="D3307" i="2" s="1"/>
  <c r="E3308" i="1"/>
  <c r="D3308" i="2" s="1"/>
  <c r="E3309" i="1"/>
  <c r="D3309" i="2" s="1"/>
  <c r="E3310" i="1"/>
  <c r="D3310" i="2" s="1"/>
  <c r="E3311" i="1"/>
  <c r="D3311" i="2" s="1"/>
  <c r="E3312" i="1"/>
  <c r="D3312" i="2" s="1"/>
  <c r="E3313" i="1"/>
  <c r="D3313" i="2" s="1"/>
  <c r="E3314" i="1"/>
  <c r="D3314" i="2" s="1"/>
  <c r="E3315" i="1"/>
  <c r="D3315" i="2" s="1"/>
  <c r="E3316" i="1"/>
  <c r="D3316" i="2" s="1"/>
  <c r="E3317" i="1"/>
  <c r="D3317" i="2" s="1"/>
  <c r="E3318" i="1"/>
  <c r="D3318" i="2" s="1"/>
  <c r="E3319" i="1"/>
  <c r="D3319" i="2" s="1"/>
  <c r="E3320" i="1"/>
  <c r="D3320" i="2" s="1"/>
  <c r="E3321" i="1"/>
  <c r="D3321" i="2" s="1"/>
  <c r="E3322" i="1"/>
  <c r="D3322" i="2" s="1"/>
  <c r="E3323" i="1"/>
  <c r="D3323" i="2" s="1"/>
  <c r="E3324" i="1"/>
  <c r="D3324" i="2" s="1"/>
  <c r="E3325" i="1"/>
  <c r="D3325" i="2" s="1"/>
  <c r="E3326" i="1"/>
  <c r="D3326" i="2" s="1"/>
  <c r="E3327" i="1"/>
  <c r="D3327" i="2" s="1"/>
  <c r="E3328" i="1"/>
  <c r="D3328" i="2" s="1"/>
  <c r="E3329" i="1"/>
  <c r="D3329" i="2" s="1"/>
  <c r="E3330" i="1"/>
  <c r="D3330" i="2" s="1"/>
  <c r="E3331" i="1"/>
  <c r="D3331" i="2" s="1"/>
  <c r="E3332" i="1"/>
  <c r="D3332" i="2" s="1"/>
  <c r="E3333" i="1"/>
  <c r="D3333" i="2" s="1"/>
  <c r="E3334" i="1"/>
  <c r="D3334" i="2" s="1"/>
  <c r="E3335" i="1"/>
  <c r="D3335" i="2" s="1"/>
  <c r="E3336" i="1"/>
  <c r="D3336" i="2" s="1"/>
  <c r="E3337" i="1"/>
  <c r="D3337" i="2" s="1"/>
  <c r="E3338" i="1"/>
  <c r="D3338" i="2" s="1"/>
  <c r="E3339" i="1"/>
  <c r="D3339" i="2" s="1"/>
  <c r="E3340" i="1"/>
  <c r="D3340" i="2" s="1"/>
  <c r="E3341" i="1"/>
  <c r="D3341" i="2" s="1"/>
  <c r="E3342" i="1"/>
  <c r="D3342" i="2" s="1"/>
  <c r="E3343" i="1"/>
  <c r="D3343" i="2" s="1"/>
  <c r="E3344" i="1"/>
  <c r="D3344" i="2" s="1"/>
  <c r="E3345" i="1"/>
  <c r="D3345" i="2" s="1"/>
  <c r="E3346" i="1"/>
  <c r="D3346" i="2" s="1"/>
  <c r="E3347" i="1"/>
  <c r="D3347" i="2" s="1"/>
  <c r="E3348" i="1"/>
  <c r="D3348" i="2" s="1"/>
  <c r="E3349" i="1"/>
  <c r="D3349" i="2" s="1"/>
  <c r="E3350" i="1"/>
  <c r="D3350" i="2" s="1"/>
  <c r="E3351" i="1"/>
  <c r="D3351" i="2" s="1"/>
  <c r="E3352" i="1"/>
  <c r="D3352" i="2" s="1"/>
  <c r="E3353" i="1"/>
  <c r="D3353" i="2" s="1"/>
  <c r="E3354" i="1"/>
  <c r="D3354" i="2" s="1"/>
  <c r="E3355" i="1"/>
  <c r="D3355" i="2" s="1"/>
  <c r="E3356" i="1"/>
  <c r="D3356" i="2" s="1"/>
  <c r="E3357" i="1"/>
  <c r="D3357" i="2" s="1"/>
  <c r="E3358" i="1"/>
  <c r="D3358" i="2" s="1"/>
  <c r="E3359" i="1"/>
  <c r="D3359" i="2" s="1"/>
  <c r="E3360" i="1"/>
  <c r="D3360" i="2" s="1"/>
  <c r="E3361" i="1"/>
  <c r="D3361" i="2" s="1"/>
  <c r="E3362" i="1"/>
  <c r="D3362" i="2" s="1"/>
  <c r="E3363" i="1"/>
  <c r="D3363" i="2" s="1"/>
  <c r="E3364" i="1"/>
  <c r="D3364" i="2" s="1"/>
  <c r="E3365" i="1"/>
  <c r="D3365" i="2" s="1"/>
  <c r="E3366" i="1"/>
  <c r="D3366" i="2" s="1"/>
  <c r="E3367" i="1"/>
  <c r="D3367" i="2" s="1"/>
  <c r="E3368" i="1"/>
  <c r="D3368" i="2" s="1"/>
  <c r="E3369" i="1"/>
  <c r="D3369" i="2" s="1"/>
  <c r="E3370" i="1"/>
  <c r="D3370" i="2" s="1"/>
  <c r="E3371" i="1"/>
  <c r="D3371" i="2" s="1"/>
  <c r="E3372" i="1"/>
  <c r="D3372" i="2" s="1"/>
  <c r="E3373" i="1"/>
  <c r="D3373" i="2" s="1"/>
  <c r="E3374" i="1"/>
  <c r="D3374" i="2" s="1"/>
  <c r="E3375" i="1"/>
  <c r="D3375" i="2" s="1"/>
  <c r="E3376" i="1"/>
  <c r="D3376" i="2" s="1"/>
  <c r="E3377" i="1"/>
  <c r="D3377" i="2" s="1"/>
  <c r="E3378" i="1"/>
  <c r="D3378" i="2" s="1"/>
  <c r="E3379" i="1"/>
  <c r="D3379" i="2" s="1"/>
  <c r="E3380" i="1"/>
  <c r="D3380" i="2" s="1"/>
  <c r="E3381" i="1"/>
  <c r="D3381" i="2" s="1"/>
  <c r="E3382" i="1"/>
  <c r="D3382" i="2" s="1"/>
  <c r="E3383" i="1"/>
  <c r="D3383" i="2" s="1"/>
  <c r="E3384" i="1"/>
  <c r="D3384" i="2" s="1"/>
  <c r="E3385" i="1"/>
  <c r="D3385" i="2" s="1"/>
  <c r="E3386" i="1"/>
  <c r="D3386" i="2" s="1"/>
  <c r="E3387" i="1"/>
  <c r="D3387" i="2" s="1"/>
  <c r="E3388" i="1"/>
  <c r="D3388" i="2" s="1"/>
  <c r="E3389" i="1"/>
  <c r="D3389" i="2" s="1"/>
  <c r="E3390" i="1"/>
  <c r="D3390" i="2" s="1"/>
  <c r="E3391" i="1"/>
  <c r="D3391" i="2" s="1"/>
  <c r="E3392" i="1"/>
  <c r="D3392" i="2" s="1"/>
  <c r="E3393" i="1"/>
  <c r="D3393" i="2" s="1"/>
  <c r="E3394" i="1"/>
  <c r="D3394" i="2" s="1"/>
  <c r="E3395" i="1"/>
  <c r="D3395" i="2" s="1"/>
  <c r="E3396" i="1"/>
  <c r="D3396" i="2" s="1"/>
  <c r="E3397" i="1"/>
  <c r="D3397" i="2" s="1"/>
  <c r="E3398" i="1"/>
  <c r="D3398" i="2" s="1"/>
  <c r="E3399" i="1"/>
  <c r="D3399" i="2" s="1"/>
  <c r="E3400" i="1"/>
  <c r="D3400" i="2" s="1"/>
  <c r="E3401" i="1"/>
  <c r="D3401" i="2" s="1"/>
  <c r="E3402" i="1"/>
  <c r="D3402" i="2" s="1"/>
  <c r="E3403" i="1"/>
  <c r="D3403" i="2" s="1"/>
  <c r="E3404" i="1"/>
  <c r="D3404" i="2" s="1"/>
  <c r="E3405" i="1"/>
  <c r="D3405" i="2" s="1"/>
  <c r="E3406" i="1"/>
  <c r="D3406" i="2" s="1"/>
  <c r="E3407" i="1"/>
  <c r="D3407" i="2" s="1"/>
  <c r="E3408" i="1"/>
  <c r="D3408" i="2" s="1"/>
  <c r="E3409" i="1"/>
  <c r="D3409" i="2" s="1"/>
  <c r="E3410" i="1"/>
  <c r="D3410" i="2" s="1"/>
  <c r="E3411" i="1"/>
  <c r="D3411" i="2" s="1"/>
  <c r="E3412" i="1"/>
  <c r="D3412" i="2" s="1"/>
  <c r="E3413" i="1"/>
  <c r="D3413" i="2" s="1"/>
  <c r="E3414" i="1"/>
  <c r="D3414" i="2" s="1"/>
  <c r="E3415" i="1"/>
  <c r="D3415" i="2" s="1"/>
  <c r="E3416" i="1"/>
  <c r="D3416" i="2" s="1"/>
  <c r="E3417" i="1"/>
  <c r="D3417" i="2" s="1"/>
  <c r="E3418" i="1"/>
  <c r="D3418" i="2" s="1"/>
  <c r="E3419" i="1"/>
  <c r="D3419" i="2" s="1"/>
  <c r="E3420" i="1"/>
  <c r="D3420" i="2" s="1"/>
  <c r="E3421" i="1"/>
  <c r="D3421" i="2" s="1"/>
  <c r="E3422" i="1"/>
  <c r="D3422" i="2" s="1"/>
  <c r="E3423" i="1"/>
  <c r="D3423" i="2" s="1"/>
  <c r="E3424" i="1"/>
  <c r="D3424" i="2" s="1"/>
  <c r="E3425" i="1"/>
  <c r="D3425" i="2" s="1"/>
  <c r="E3426" i="1"/>
  <c r="D3426" i="2" s="1"/>
  <c r="E3427" i="1"/>
  <c r="D3427" i="2" s="1"/>
  <c r="E3428" i="1"/>
  <c r="D3428" i="2" s="1"/>
  <c r="E3429" i="1"/>
  <c r="D3429" i="2" s="1"/>
  <c r="E3430" i="1"/>
  <c r="D3430" i="2" s="1"/>
  <c r="E3431" i="1"/>
  <c r="D3431" i="2" s="1"/>
  <c r="E3432" i="1"/>
  <c r="D3432" i="2" s="1"/>
  <c r="E3433" i="1"/>
  <c r="D3433" i="2" s="1"/>
  <c r="E3434" i="1"/>
  <c r="D3434" i="2" s="1"/>
  <c r="E3435" i="1"/>
  <c r="D3435" i="2" s="1"/>
  <c r="E3436" i="1"/>
  <c r="D3436" i="2" s="1"/>
  <c r="E3437" i="1"/>
  <c r="D3437" i="2" s="1"/>
  <c r="E3438" i="1"/>
  <c r="D3438" i="2" s="1"/>
  <c r="E3439" i="1"/>
  <c r="D3439" i="2" s="1"/>
  <c r="E3440" i="1"/>
  <c r="D3440" i="2" s="1"/>
  <c r="E3441" i="1"/>
  <c r="D3441" i="2" s="1"/>
  <c r="E3442" i="1"/>
  <c r="D3442" i="2" s="1"/>
  <c r="E3443" i="1"/>
  <c r="D3443" i="2" s="1"/>
  <c r="E3444" i="1"/>
  <c r="D3444" i="2" s="1"/>
  <c r="E3445" i="1"/>
  <c r="D3445" i="2" s="1"/>
  <c r="E3446" i="1"/>
  <c r="D3446" i="2" s="1"/>
  <c r="E3447" i="1"/>
  <c r="D3447" i="2" s="1"/>
  <c r="E3448" i="1"/>
  <c r="D3448" i="2" s="1"/>
  <c r="E3449" i="1"/>
  <c r="D3449" i="2" s="1"/>
  <c r="E3450" i="1"/>
  <c r="D3450" i="2" s="1"/>
  <c r="E3451" i="1"/>
  <c r="D3451" i="2" s="1"/>
  <c r="E3452" i="1"/>
  <c r="D3452" i="2" s="1"/>
  <c r="E3453" i="1"/>
  <c r="D3453" i="2" s="1"/>
  <c r="E3454" i="1"/>
  <c r="D3454" i="2" s="1"/>
  <c r="E3455" i="1"/>
  <c r="D3455" i="2" s="1"/>
  <c r="E3456" i="1"/>
  <c r="D3456" i="2" s="1"/>
  <c r="E3457" i="1"/>
  <c r="D3457" i="2" s="1"/>
  <c r="E3458" i="1"/>
  <c r="D3458" i="2" s="1"/>
  <c r="E3459" i="1"/>
  <c r="D3459" i="2" s="1"/>
  <c r="E3460" i="1"/>
  <c r="D3460" i="2" s="1"/>
  <c r="E3461" i="1"/>
  <c r="D3461" i="2" s="1"/>
  <c r="E3462" i="1"/>
  <c r="D3462" i="2" s="1"/>
  <c r="E3463" i="1"/>
  <c r="D3463" i="2" s="1"/>
  <c r="E3464" i="1"/>
  <c r="D3464" i="2" s="1"/>
  <c r="E3465" i="1"/>
  <c r="D3465" i="2" s="1"/>
  <c r="E3466" i="1"/>
  <c r="D3466" i="2" s="1"/>
  <c r="E3467" i="1"/>
  <c r="D3467" i="2" s="1"/>
  <c r="E3468" i="1"/>
  <c r="D3468" i="2" s="1"/>
  <c r="E3469" i="1"/>
  <c r="D3469" i="2" s="1"/>
  <c r="E3470" i="1"/>
  <c r="D3470" i="2" s="1"/>
  <c r="E3471" i="1"/>
  <c r="D3471" i="2" s="1"/>
  <c r="E3472" i="1"/>
  <c r="D3472" i="2" s="1"/>
  <c r="E3473" i="1"/>
  <c r="D3473" i="2" s="1"/>
  <c r="E3474" i="1"/>
  <c r="D3474" i="2" s="1"/>
  <c r="E3475" i="1"/>
  <c r="D3475" i="2" s="1"/>
  <c r="E3476" i="1"/>
  <c r="D3476" i="2" s="1"/>
  <c r="E3477" i="1"/>
  <c r="D3477" i="2" s="1"/>
  <c r="E3478" i="1"/>
  <c r="D3478" i="2" s="1"/>
  <c r="E3479" i="1"/>
  <c r="D3479" i="2" s="1"/>
  <c r="E3480" i="1"/>
  <c r="D3480" i="2" s="1"/>
  <c r="E3481" i="1"/>
  <c r="D3481" i="2" s="1"/>
  <c r="E3482" i="1"/>
  <c r="D3482" i="2" s="1"/>
  <c r="E3483" i="1"/>
  <c r="D3483" i="2" s="1"/>
  <c r="E3484" i="1"/>
  <c r="D3484" i="2" s="1"/>
  <c r="E3485" i="1"/>
  <c r="D3485" i="2" s="1"/>
  <c r="E3486" i="1"/>
  <c r="D3486" i="2" s="1"/>
  <c r="E3487" i="1"/>
  <c r="D3487" i="2" s="1"/>
  <c r="E3488" i="1"/>
  <c r="D3488" i="2" s="1"/>
  <c r="E3489" i="1"/>
  <c r="D3489" i="2" s="1"/>
  <c r="E3490" i="1"/>
  <c r="D3490" i="2" s="1"/>
  <c r="E3491" i="1"/>
  <c r="D3491" i="2" s="1"/>
  <c r="E3492" i="1"/>
  <c r="D3492" i="2" s="1"/>
  <c r="E3493" i="1"/>
  <c r="D3493" i="2" s="1"/>
  <c r="E3494" i="1"/>
  <c r="D3494" i="2" s="1"/>
  <c r="E3495" i="1"/>
  <c r="D3495" i="2" s="1"/>
  <c r="E3496" i="1"/>
  <c r="D3496" i="2" s="1"/>
  <c r="E3497" i="1"/>
  <c r="D3497" i="2" s="1"/>
  <c r="E3498" i="1"/>
  <c r="D3498" i="2" s="1"/>
  <c r="E3499" i="1"/>
  <c r="D3499" i="2" s="1"/>
  <c r="E3500" i="1"/>
  <c r="D3500" i="2" s="1"/>
  <c r="E3501" i="1"/>
  <c r="D3501" i="2" s="1"/>
  <c r="E3502" i="1"/>
  <c r="D3502" i="2" s="1"/>
  <c r="E3503" i="1"/>
  <c r="D3503" i="2" s="1"/>
  <c r="E3504" i="1"/>
  <c r="D3504" i="2" s="1"/>
  <c r="E3505" i="1"/>
  <c r="D3505" i="2" s="1"/>
  <c r="E3506" i="1"/>
  <c r="D3506" i="2" s="1"/>
  <c r="E3507" i="1"/>
  <c r="D3507" i="2" s="1"/>
  <c r="E3508" i="1"/>
  <c r="D3508" i="2" s="1"/>
  <c r="E3509" i="1"/>
  <c r="D3509" i="2" s="1"/>
  <c r="E3510" i="1"/>
  <c r="D3510" i="2" s="1"/>
  <c r="E3511" i="1"/>
  <c r="D3511" i="2" s="1"/>
  <c r="E3512" i="1"/>
  <c r="D3512" i="2" s="1"/>
  <c r="E3513" i="1"/>
  <c r="D3513" i="2" s="1"/>
  <c r="E3514" i="1"/>
  <c r="D3514" i="2" s="1"/>
  <c r="E3515" i="1"/>
  <c r="D3515" i="2" s="1"/>
  <c r="E3516" i="1"/>
  <c r="D3516" i="2" s="1"/>
  <c r="E3517" i="1"/>
  <c r="D3517" i="2" s="1"/>
  <c r="E3518" i="1"/>
  <c r="D3518" i="2" s="1"/>
  <c r="E3519" i="1"/>
  <c r="D3519" i="2" s="1"/>
  <c r="E3520" i="1"/>
  <c r="D3520" i="2" s="1"/>
  <c r="E3521" i="1"/>
  <c r="D3521" i="2" s="1"/>
  <c r="E3522" i="1"/>
  <c r="D3522" i="2" s="1"/>
  <c r="E3523" i="1"/>
  <c r="D3523" i="2" s="1"/>
  <c r="E3524" i="1"/>
  <c r="D3524" i="2" s="1"/>
  <c r="E3525" i="1"/>
  <c r="D3525" i="2" s="1"/>
  <c r="E3526" i="1"/>
  <c r="D3526" i="2" s="1"/>
  <c r="E3527" i="1"/>
  <c r="D3527" i="2" s="1"/>
  <c r="E3528" i="1"/>
  <c r="D3528" i="2" s="1"/>
  <c r="E3529" i="1"/>
  <c r="D3529" i="2" s="1"/>
  <c r="E3530" i="1"/>
  <c r="D3530" i="2" s="1"/>
  <c r="E3531" i="1"/>
  <c r="D3531" i="2" s="1"/>
  <c r="E3532" i="1"/>
  <c r="D3532" i="2" s="1"/>
  <c r="E3533" i="1"/>
  <c r="D3533" i="2" s="1"/>
  <c r="E3534" i="1"/>
  <c r="D3534" i="2" s="1"/>
  <c r="E3535" i="1"/>
  <c r="D3535" i="2" s="1"/>
  <c r="E3536" i="1"/>
  <c r="D3536" i="2" s="1"/>
  <c r="E3537" i="1"/>
  <c r="D3537" i="2" s="1"/>
  <c r="E3538" i="1"/>
  <c r="D3538" i="2" s="1"/>
  <c r="E3539" i="1"/>
  <c r="D3539" i="2" s="1"/>
  <c r="E3540" i="1"/>
  <c r="D3540" i="2" s="1"/>
  <c r="E3541" i="1"/>
  <c r="D3541" i="2" s="1"/>
  <c r="E3542" i="1"/>
  <c r="D3542" i="2" s="1"/>
  <c r="E3543" i="1"/>
  <c r="D3543" i="2" s="1"/>
  <c r="E3544" i="1"/>
  <c r="D3544" i="2" s="1"/>
  <c r="E3545" i="1"/>
  <c r="D3545" i="2" s="1"/>
  <c r="E3546" i="1"/>
  <c r="D3546" i="2" s="1"/>
  <c r="E3547" i="1"/>
  <c r="D3547" i="2" s="1"/>
  <c r="E3548" i="1"/>
  <c r="D3548" i="2" s="1"/>
  <c r="E3549" i="1"/>
  <c r="D3549" i="2" s="1"/>
  <c r="E3550" i="1"/>
  <c r="D3550" i="2" s="1"/>
  <c r="E3551" i="1"/>
  <c r="D3551" i="2" s="1"/>
  <c r="E3552" i="1"/>
  <c r="D3552" i="2" s="1"/>
  <c r="E3553" i="1"/>
  <c r="D3553" i="2" s="1"/>
  <c r="E3554" i="1"/>
  <c r="D3554" i="2" s="1"/>
  <c r="E3555" i="1"/>
  <c r="D3555" i="2" s="1"/>
  <c r="E3556" i="1"/>
  <c r="D3556" i="2" s="1"/>
  <c r="E3557" i="1"/>
  <c r="D3557" i="2" s="1"/>
  <c r="E3558" i="1"/>
  <c r="D3558" i="2" s="1"/>
  <c r="E3559" i="1"/>
  <c r="D3559" i="2" s="1"/>
  <c r="E3560" i="1"/>
  <c r="D3560" i="2" s="1"/>
  <c r="E3561" i="1"/>
  <c r="D3561" i="2" s="1"/>
  <c r="E3562" i="1"/>
  <c r="D3562" i="2" s="1"/>
  <c r="E3563" i="1"/>
  <c r="D3563" i="2" s="1"/>
  <c r="E3564" i="1"/>
  <c r="D3564" i="2" s="1"/>
  <c r="E3565" i="1"/>
  <c r="D3565" i="2" s="1"/>
  <c r="E3566" i="1"/>
  <c r="D3566" i="2" s="1"/>
  <c r="E3567" i="1"/>
  <c r="D3567" i="2" s="1"/>
  <c r="E3568" i="1"/>
  <c r="D3568" i="2" s="1"/>
  <c r="E3569" i="1"/>
  <c r="D3569" i="2" s="1"/>
  <c r="E3570" i="1"/>
  <c r="D3570" i="2" s="1"/>
  <c r="E3571" i="1"/>
  <c r="D3571" i="2" s="1"/>
  <c r="E3572" i="1"/>
  <c r="D3572" i="2" s="1"/>
  <c r="E3573" i="1"/>
  <c r="D3573" i="2" s="1"/>
  <c r="E3574" i="1"/>
  <c r="D3574" i="2" s="1"/>
  <c r="E3575" i="1"/>
  <c r="D3575" i="2" s="1"/>
  <c r="E3576" i="1"/>
  <c r="D3576" i="2" s="1"/>
  <c r="E3577" i="1"/>
  <c r="D3577" i="2" s="1"/>
  <c r="E3578" i="1"/>
  <c r="D3578" i="2" s="1"/>
  <c r="E3579" i="1"/>
  <c r="D3579" i="2" s="1"/>
  <c r="E3580" i="1"/>
  <c r="D3580" i="2" s="1"/>
  <c r="E3581" i="1"/>
  <c r="D3581" i="2" s="1"/>
  <c r="E3582" i="1"/>
  <c r="D3582" i="2" s="1"/>
  <c r="E3583" i="1"/>
  <c r="D3583" i="2" s="1"/>
  <c r="E3584" i="1"/>
  <c r="D3584" i="2" s="1"/>
  <c r="E3585" i="1"/>
  <c r="D3585" i="2" s="1"/>
  <c r="E3586" i="1"/>
  <c r="D3586" i="2" s="1"/>
  <c r="E3587" i="1"/>
  <c r="D3587" i="2" s="1"/>
  <c r="E3588" i="1"/>
  <c r="D3588" i="2" s="1"/>
  <c r="E3589" i="1"/>
  <c r="D3589" i="2" s="1"/>
  <c r="E3590" i="1"/>
  <c r="D3590" i="2" s="1"/>
  <c r="E3591" i="1"/>
  <c r="D3591" i="2" s="1"/>
  <c r="E3592" i="1"/>
  <c r="D3592" i="2" s="1"/>
  <c r="E3593" i="1"/>
  <c r="D3593" i="2" s="1"/>
  <c r="E3594" i="1"/>
  <c r="D3594" i="2" s="1"/>
  <c r="E3595" i="1"/>
  <c r="D3595" i="2" s="1"/>
  <c r="E3596" i="1"/>
  <c r="D3596" i="2" s="1"/>
  <c r="E3597" i="1"/>
  <c r="D3597" i="2" s="1"/>
  <c r="E3598" i="1"/>
  <c r="D3598" i="2" s="1"/>
  <c r="E3599" i="1"/>
  <c r="D3599" i="2" s="1"/>
  <c r="E3600" i="1"/>
  <c r="D3600" i="2" s="1"/>
  <c r="E3601" i="1"/>
  <c r="D3601" i="2" s="1"/>
  <c r="E3602" i="1"/>
  <c r="D3602" i="2" s="1"/>
  <c r="E3603" i="1"/>
  <c r="D3603" i="2" s="1"/>
  <c r="E3604" i="1"/>
  <c r="D3604" i="2" s="1"/>
  <c r="E3605" i="1"/>
  <c r="D3605" i="2" s="1"/>
  <c r="E3606" i="1"/>
  <c r="D3606" i="2" s="1"/>
  <c r="E3607" i="1"/>
  <c r="D3607" i="2" s="1"/>
  <c r="E3608" i="1"/>
  <c r="D3608" i="2" s="1"/>
  <c r="E3609" i="1"/>
  <c r="D3609" i="2" s="1"/>
  <c r="E3610" i="1"/>
  <c r="D3610" i="2" s="1"/>
  <c r="E3611" i="1"/>
  <c r="D3611" i="2" s="1"/>
  <c r="E3612" i="1"/>
  <c r="D3612" i="2" s="1"/>
  <c r="E3613" i="1"/>
  <c r="D3613" i="2" s="1"/>
  <c r="E3614" i="1"/>
  <c r="D3614" i="2" s="1"/>
  <c r="E3615" i="1"/>
  <c r="D3615" i="2" s="1"/>
  <c r="E3616" i="1"/>
  <c r="D3616" i="2" s="1"/>
  <c r="E3617" i="1"/>
  <c r="D3617" i="2" s="1"/>
  <c r="E3618" i="1"/>
  <c r="D3618" i="2" s="1"/>
  <c r="E3619" i="1"/>
  <c r="D3619" i="2" s="1"/>
  <c r="E3620" i="1"/>
  <c r="D3620" i="2" s="1"/>
  <c r="E3621" i="1"/>
  <c r="D3621" i="2" s="1"/>
  <c r="E3622" i="1"/>
  <c r="D3622" i="2" s="1"/>
  <c r="E3623" i="1"/>
  <c r="D3623" i="2" s="1"/>
  <c r="E3624" i="1"/>
  <c r="D3624" i="2" s="1"/>
  <c r="E3625" i="1"/>
  <c r="D3625" i="2" s="1"/>
  <c r="E3626" i="1"/>
  <c r="D3626" i="2" s="1"/>
  <c r="E3627" i="1"/>
  <c r="D3627" i="2" s="1"/>
  <c r="E3628" i="1"/>
  <c r="D3628" i="2" s="1"/>
  <c r="E3629" i="1"/>
  <c r="D3629" i="2" s="1"/>
  <c r="E3630" i="1"/>
  <c r="D3630" i="2" s="1"/>
  <c r="E3631" i="1"/>
  <c r="D3631" i="2" s="1"/>
  <c r="E3632" i="1"/>
  <c r="D3632" i="2" s="1"/>
  <c r="E3633" i="1"/>
  <c r="D3633" i="2" s="1"/>
  <c r="E3634" i="1"/>
  <c r="D3634" i="2" s="1"/>
  <c r="E3635" i="1"/>
  <c r="D3635" i="2" s="1"/>
  <c r="E3636" i="1"/>
  <c r="D3636" i="2" s="1"/>
  <c r="E3637" i="1"/>
  <c r="D3637" i="2" s="1"/>
  <c r="E3638" i="1"/>
  <c r="D3638" i="2" s="1"/>
  <c r="E3639" i="1"/>
  <c r="D3639" i="2" s="1"/>
  <c r="E3640" i="1"/>
  <c r="D3640" i="2" s="1"/>
  <c r="E3641" i="1"/>
  <c r="D3641" i="2" s="1"/>
  <c r="E3642" i="1"/>
  <c r="D3642" i="2" s="1"/>
  <c r="E3643" i="1"/>
  <c r="D3643" i="2" s="1"/>
  <c r="E3644" i="1"/>
  <c r="D3644" i="2" s="1"/>
  <c r="E3645" i="1"/>
  <c r="D3645" i="2" s="1"/>
  <c r="E3646" i="1"/>
  <c r="D3646" i="2" s="1"/>
  <c r="E3647" i="1"/>
  <c r="D3647" i="2" s="1"/>
  <c r="E3648" i="1"/>
  <c r="D3648" i="2" s="1"/>
  <c r="E3649" i="1"/>
  <c r="D3649" i="2" s="1"/>
  <c r="E3650" i="1"/>
  <c r="D3650" i="2" s="1"/>
  <c r="E3651" i="1"/>
  <c r="D3651" i="2" s="1"/>
  <c r="E3652" i="1"/>
  <c r="D3652" i="2" s="1"/>
  <c r="E3653" i="1"/>
  <c r="D3653" i="2" s="1"/>
  <c r="E3654" i="1"/>
  <c r="D3654" i="2" s="1"/>
  <c r="E3655" i="1"/>
  <c r="D3655" i="2" s="1"/>
  <c r="E3656" i="1"/>
  <c r="D3656" i="2" s="1"/>
  <c r="E3657" i="1"/>
  <c r="D3657" i="2" s="1"/>
  <c r="E3658" i="1"/>
  <c r="D3658" i="2" s="1"/>
  <c r="E3659" i="1"/>
  <c r="D3659" i="2" s="1"/>
  <c r="E3660" i="1"/>
  <c r="D3660" i="2" s="1"/>
  <c r="E3661" i="1"/>
  <c r="D3661" i="2" s="1"/>
  <c r="E3662" i="1"/>
  <c r="D3662" i="2" s="1"/>
  <c r="E3663" i="1"/>
  <c r="D3663" i="2" s="1"/>
  <c r="E3664" i="1"/>
  <c r="D3664" i="2" s="1"/>
  <c r="E3665" i="1"/>
  <c r="D3665" i="2" s="1"/>
  <c r="E3666" i="1"/>
  <c r="D3666" i="2" s="1"/>
  <c r="E3667" i="1"/>
  <c r="D3667" i="2" s="1"/>
  <c r="E3668" i="1"/>
  <c r="D3668" i="2" s="1"/>
  <c r="E3669" i="1"/>
  <c r="D3669" i="2" s="1"/>
  <c r="E3670" i="1"/>
  <c r="D3670" i="2" s="1"/>
  <c r="E3671" i="1"/>
  <c r="D3671" i="2" s="1"/>
  <c r="E3672" i="1"/>
  <c r="D3672" i="2" s="1"/>
  <c r="E3673" i="1"/>
  <c r="D3673" i="2" s="1"/>
  <c r="E3674" i="1"/>
  <c r="D3674" i="2" s="1"/>
  <c r="E3675" i="1"/>
  <c r="D3675" i="2" s="1"/>
  <c r="E3676" i="1"/>
  <c r="D3676" i="2" s="1"/>
  <c r="E3677" i="1"/>
  <c r="D3677" i="2" s="1"/>
  <c r="E3678" i="1"/>
  <c r="D3678" i="2" s="1"/>
  <c r="E3679" i="1"/>
  <c r="D3679" i="2" s="1"/>
  <c r="E3680" i="1"/>
  <c r="D3680" i="2" s="1"/>
  <c r="E3681" i="1"/>
  <c r="D3681" i="2" s="1"/>
  <c r="E3682" i="1"/>
  <c r="D3682" i="2" s="1"/>
  <c r="E3683" i="1"/>
  <c r="D3683" i="2" s="1"/>
  <c r="E3684" i="1"/>
  <c r="D3684" i="2" s="1"/>
  <c r="E3685" i="1"/>
  <c r="D3685" i="2" s="1"/>
  <c r="E3686" i="1"/>
  <c r="D3686" i="2" s="1"/>
  <c r="E3687" i="1"/>
  <c r="D3687" i="2" s="1"/>
  <c r="E3688" i="1"/>
  <c r="D3688" i="2" s="1"/>
  <c r="E3689" i="1"/>
  <c r="D3689" i="2" s="1"/>
  <c r="E3690" i="1"/>
  <c r="D3690" i="2" s="1"/>
  <c r="E3691" i="1"/>
  <c r="D3691" i="2" s="1"/>
  <c r="E3692" i="1"/>
  <c r="D3692" i="2" s="1"/>
  <c r="E3693" i="1"/>
  <c r="D3693" i="2" s="1"/>
  <c r="E3694" i="1"/>
  <c r="D3694" i="2" s="1"/>
  <c r="E3695" i="1"/>
  <c r="D3695" i="2" s="1"/>
  <c r="E3696" i="1"/>
  <c r="D3696" i="2" s="1"/>
  <c r="E3697" i="1"/>
  <c r="D3697" i="2" s="1"/>
  <c r="E3698" i="1"/>
  <c r="D3698" i="2" s="1"/>
  <c r="E3699" i="1"/>
  <c r="D3699" i="2" s="1"/>
  <c r="E3700" i="1"/>
  <c r="D3700" i="2" s="1"/>
  <c r="E3701" i="1"/>
  <c r="D3701" i="2" s="1"/>
  <c r="E3702" i="1"/>
  <c r="D3702" i="2" s="1"/>
  <c r="E3703" i="1"/>
  <c r="D3703" i="2" s="1"/>
  <c r="E3704" i="1"/>
  <c r="D3704" i="2" s="1"/>
  <c r="E3705" i="1"/>
  <c r="D3705" i="2" s="1"/>
  <c r="E3706" i="1"/>
  <c r="D3706" i="2" s="1"/>
  <c r="E3707" i="1"/>
  <c r="D3707" i="2" s="1"/>
  <c r="E3708" i="1"/>
  <c r="D3708" i="2" s="1"/>
  <c r="E3709" i="1"/>
  <c r="D3709" i="2" s="1"/>
  <c r="E3710" i="1"/>
  <c r="D3710" i="2" s="1"/>
  <c r="E3711" i="1"/>
  <c r="D3711" i="2" s="1"/>
  <c r="E3712" i="1"/>
  <c r="D3712" i="2" s="1"/>
  <c r="E3713" i="1"/>
  <c r="D3713" i="2" s="1"/>
  <c r="E3714" i="1"/>
  <c r="D3714" i="2" s="1"/>
  <c r="E3715" i="1"/>
  <c r="D3715" i="2" s="1"/>
  <c r="E3716" i="1"/>
  <c r="D3716" i="2" s="1"/>
  <c r="E3717" i="1"/>
  <c r="D3717" i="2" s="1"/>
  <c r="E3718" i="1"/>
  <c r="D3718" i="2" s="1"/>
  <c r="E3719" i="1"/>
  <c r="D3719" i="2" s="1"/>
  <c r="E3720" i="1"/>
  <c r="D3720" i="2" s="1"/>
  <c r="E3721" i="1"/>
  <c r="D3721" i="2" s="1"/>
  <c r="E3722" i="1"/>
  <c r="D3722" i="2" s="1"/>
  <c r="E3723" i="1"/>
  <c r="D3723" i="2" s="1"/>
  <c r="E3724" i="1"/>
  <c r="D3724" i="2" s="1"/>
  <c r="E3725" i="1"/>
  <c r="D3725" i="2" s="1"/>
  <c r="E3726" i="1"/>
  <c r="D3726" i="2" s="1"/>
  <c r="E3727" i="1"/>
  <c r="D3727" i="2" s="1"/>
  <c r="E3728" i="1"/>
  <c r="D3728" i="2" s="1"/>
  <c r="E3729" i="1"/>
  <c r="D3729" i="2" s="1"/>
  <c r="E3730" i="1"/>
  <c r="D3730" i="2" s="1"/>
  <c r="E3731" i="1"/>
  <c r="D3731" i="2" s="1"/>
  <c r="E3732" i="1"/>
  <c r="D3732" i="2" s="1"/>
  <c r="E3733" i="1"/>
  <c r="D3733" i="2" s="1"/>
  <c r="E3734" i="1"/>
  <c r="D3734" i="2" s="1"/>
  <c r="E3735" i="1"/>
  <c r="D3735" i="2" s="1"/>
  <c r="E3736" i="1"/>
  <c r="D3736" i="2" s="1"/>
  <c r="E3737" i="1"/>
  <c r="D3737" i="2" s="1"/>
  <c r="E3738" i="1"/>
  <c r="D3738" i="2" s="1"/>
  <c r="E3739" i="1"/>
  <c r="D3739" i="2" s="1"/>
  <c r="E3740" i="1"/>
  <c r="D3740" i="2" s="1"/>
  <c r="E3741" i="1"/>
  <c r="D3741" i="2" s="1"/>
  <c r="E3742" i="1"/>
  <c r="D3742" i="2" s="1"/>
  <c r="E3743" i="1"/>
  <c r="D3743" i="2" s="1"/>
  <c r="E3744" i="1"/>
  <c r="D3744" i="2" s="1"/>
  <c r="E3745" i="1"/>
  <c r="D3745" i="2" s="1"/>
  <c r="E3746" i="1"/>
  <c r="D3746" i="2" s="1"/>
  <c r="E3747" i="1"/>
  <c r="D3747" i="2" s="1"/>
  <c r="E3748" i="1"/>
  <c r="D3748" i="2" s="1"/>
  <c r="E3749" i="1"/>
  <c r="D3749" i="2" s="1"/>
  <c r="E3750" i="1"/>
  <c r="D3750" i="2" s="1"/>
  <c r="E3751" i="1"/>
  <c r="D3751" i="2" s="1"/>
  <c r="E3752" i="1"/>
  <c r="D3752" i="2" s="1"/>
  <c r="E3753" i="1"/>
  <c r="D3753" i="2" s="1"/>
  <c r="E3754" i="1"/>
  <c r="D3754" i="2" s="1"/>
  <c r="E3755" i="1"/>
  <c r="D3755" i="2" s="1"/>
  <c r="E3756" i="1"/>
  <c r="D3756" i="2" s="1"/>
  <c r="E3757" i="1"/>
  <c r="D3757" i="2" s="1"/>
  <c r="E3758" i="1"/>
  <c r="D3758" i="2" s="1"/>
  <c r="E3759" i="1"/>
  <c r="D3759" i="2" s="1"/>
  <c r="E3760" i="1"/>
  <c r="D3760" i="2" s="1"/>
  <c r="E3761" i="1"/>
  <c r="D3761" i="2" s="1"/>
  <c r="E3762" i="1"/>
  <c r="D3762" i="2" s="1"/>
  <c r="E3763" i="1"/>
  <c r="D3763" i="2" s="1"/>
  <c r="E3764" i="1"/>
  <c r="D3764" i="2" s="1"/>
  <c r="E3765" i="1"/>
  <c r="D3765" i="2" s="1"/>
  <c r="E3766" i="1"/>
  <c r="D3766" i="2" s="1"/>
  <c r="E3767" i="1"/>
  <c r="D3767" i="2" s="1"/>
  <c r="E3768" i="1"/>
  <c r="D3768" i="2" s="1"/>
  <c r="E3769" i="1"/>
  <c r="D3769" i="2" s="1"/>
  <c r="E3770" i="1"/>
  <c r="D3770" i="2" s="1"/>
  <c r="E3771" i="1"/>
  <c r="D3771" i="2" s="1"/>
  <c r="E3772" i="1"/>
  <c r="D3772" i="2" s="1"/>
  <c r="E3773" i="1"/>
  <c r="D3773" i="2" s="1"/>
  <c r="E3774" i="1"/>
  <c r="D3774" i="2" s="1"/>
  <c r="E3775" i="1"/>
  <c r="D3775" i="2" s="1"/>
  <c r="E3776" i="1"/>
  <c r="D3776" i="2" s="1"/>
  <c r="E3777" i="1"/>
  <c r="D3777" i="2" s="1"/>
  <c r="E3778" i="1"/>
  <c r="D3778" i="2" s="1"/>
  <c r="E3779" i="1"/>
  <c r="D3779" i="2" s="1"/>
  <c r="E3780" i="1"/>
  <c r="D3780" i="2" s="1"/>
  <c r="E3781" i="1"/>
  <c r="D3781" i="2" s="1"/>
  <c r="E3782" i="1"/>
  <c r="D3782" i="2" s="1"/>
  <c r="E3783" i="1"/>
  <c r="D3783" i="2" s="1"/>
  <c r="E3784" i="1"/>
  <c r="D3784" i="2" s="1"/>
  <c r="E3785" i="1"/>
  <c r="D3785" i="2" s="1"/>
  <c r="E3786" i="1"/>
  <c r="D3786" i="2" s="1"/>
  <c r="E3787" i="1"/>
  <c r="D3787" i="2" s="1"/>
  <c r="E3788" i="1"/>
  <c r="D3788" i="2" s="1"/>
  <c r="E3789" i="1"/>
  <c r="D3789" i="2" s="1"/>
  <c r="E3790" i="1"/>
  <c r="D3790" i="2" s="1"/>
  <c r="E3791" i="1"/>
  <c r="D3791" i="2" s="1"/>
  <c r="E3792" i="1"/>
  <c r="D3792" i="2" s="1"/>
  <c r="E3793" i="1"/>
  <c r="D3793" i="2" s="1"/>
  <c r="E3794" i="1"/>
  <c r="D3794" i="2" s="1"/>
  <c r="E3795" i="1"/>
  <c r="D3795" i="2" s="1"/>
  <c r="E3796" i="1"/>
  <c r="D3796" i="2" s="1"/>
  <c r="E3797" i="1"/>
  <c r="D3797" i="2" s="1"/>
  <c r="E3798" i="1"/>
  <c r="D3798" i="2" s="1"/>
  <c r="E3799" i="1"/>
  <c r="D3799" i="2" s="1"/>
  <c r="E3800" i="1"/>
  <c r="D3800" i="2" s="1"/>
  <c r="E3801" i="1"/>
  <c r="D3801" i="2" s="1"/>
  <c r="E3802" i="1"/>
  <c r="D3802" i="2" s="1"/>
  <c r="E3803" i="1"/>
  <c r="D3803" i="2" s="1"/>
  <c r="E3804" i="1"/>
  <c r="D3804" i="2" s="1"/>
  <c r="E3805" i="1"/>
  <c r="D3805" i="2" s="1"/>
  <c r="E3806" i="1"/>
  <c r="D3806" i="2" s="1"/>
  <c r="E3807" i="1"/>
  <c r="D3807" i="2" s="1"/>
  <c r="E3808" i="1"/>
  <c r="D3808" i="2" s="1"/>
  <c r="E3809" i="1"/>
  <c r="D3809" i="2" s="1"/>
  <c r="E3810" i="1"/>
  <c r="D3810" i="2" s="1"/>
  <c r="E3811" i="1"/>
  <c r="D3811" i="2" s="1"/>
  <c r="E3812" i="1"/>
  <c r="D3812" i="2" s="1"/>
  <c r="E3813" i="1"/>
  <c r="D3813" i="2" s="1"/>
  <c r="E3814" i="1"/>
  <c r="D3814" i="2" s="1"/>
  <c r="E3815" i="1"/>
  <c r="D3815" i="2" s="1"/>
  <c r="E3816" i="1"/>
  <c r="D3816" i="2" s="1"/>
  <c r="E3817" i="1"/>
  <c r="D3817" i="2" s="1"/>
  <c r="E3818" i="1"/>
  <c r="D3818" i="2" s="1"/>
  <c r="E3819" i="1"/>
  <c r="D3819" i="2" s="1"/>
  <c r="E3820" i="1"/>
  <c r="D3820" i="2" s="1"/>
  <c r="E3821" i="1"/>
  <c r="D3821" i="2" s="1"/>
  <c r="E3822" i="1"/>
  <c r="D3822" i="2" s="1"/>
  <c r="E3823" i="1"/>
  <c r="D3823" i="2" s="1"/>
  <c r="E3824" i="1"/>
  <c r="D3824" i="2" s="1"/>
  <c r="E3825" i="1"/>
  <c r="D3825" i="2" s="1"/>
  <c r="E3826" i="1"/>
  <c r="D3826" i="2" s="1"/>
  <c r="E3827" i="1"/>
  <c r="D3827" i="2" s="1"/>
  <c r="E3828" i="1"/>
  <c r="D3828" i="2" s="1"/>
  <c r="E3829" i="1"/>
  <c r="D3829" i="2" s="1"/>
  <c r="E3830" i="1"/>
  <c r="D3830" i="2" s="1"/>
  <c r="E3831" i="1"/>
  <c r="D3831" i="2" s="1"/>
  <c r="E3832" i="1"/>
  <c r="D3832" i="2" s="1"/>
  <c r="E3833" i="1"/>
  <c r="D3833" i="2" s="1"/>
  <c r="E3834" i="1"/>
  <c r="D3834" i="2" s="1"/>
  <c r="E3835" i="1"/>
  <c r="D3835" i="2" s="1"/>
  <c r="E3836" i="1"/>
  <c r="D3836" i="2" s="1"/>
  <c r="E3837" i="1"/>
  <c r="D3837" i="2" s="1"/>
  <c r="E3838" i="1"/>
  <c r="D3838" i="2" s="1"/>
  <c r="E3839" i="1"/>
  <c r="D3839" i="2" s="1"/>
  <c r="E3840" i="1"/>
  <c r="D3840" i="2" s="1"/>
  <c r="E3841" i="1"/>
  <c r="D3841" i="2" s="1"/>
  <c r="E3842" i="1"/>
  <c r="D3842" i="2" s="1"/>
  <c r="E3843" i="1"/>
  <c r="D3843" i="2" s="1"/>
  <c r="E3844" i="1"/>
  <c r="D3844" i="2" s="1"/>
  <c r="E3845" i="1"/>
  <c r="D3845" i="2" s="1"/>
  <c r="E3846" i="1"/>
  <c r="D3846" i="2" s="1"/>
  <c r="E3847" i="1"/>
  <c r="D3847" i="2" s="1"/>
  <c r="E3848" i="1"/>
  <c r="D3848" i="2" s="1"/>
  <c r="E3849" i="1"/>
  <c r="D3849" i="2" s="1"/>
  <c r="E3850" i="1"/>
  <c r="D3850" i="2" s="1"/>
  <c r="E3851" i="1"/>
  <c r="D3851" i="2" s="1"/>
  <c r="E3852" i="1"/>
  <c r="D3852" i="2" s="1"/>
  <c r="E3853" i="1"/>
  <c r="D3853" i="2" s="1"/>
  <c r="E3854" i="1"/>
  <c r="D3854" i="2" s="1"/>
  <c r="E3855" i="1"/>
  <c r="D3855" i="2" s="1"/>
  <c r="E3856" i="1"/>
  <c r="D3856" i="2" s="1"/>
  <c r="E3857" i="1"/>
  <c r="D3857" i="2" s="1"/>
  <c r="E3858" i="1"/>
  <c r="D3858" i="2" s="1"/>
  <c r="E3859" i="1"/>
  <c r="D3859" i="2" s="1"/>
  <c r="E3860" i="1"/>
  <c r="D3860" i="2" s="1"/>
  <c r="E3861" i="1"/>
  <c r="D3861" i="2" s="1"/>
  <c r="E3862" i="1"/>
  <c r="D3862" i="2" s="1"/>
  <c r="E3863" i="1"/>
  <c r="D3863" i="2" s="1"/>
  <c r="E3864" i="1"/>
  <c r="D3864" i="2" s="1"/>
  <c r="E3865" i="1"/>
  <c r="D3865" i="2" s="1"/>
  <c r="E3866" i="1"/>
  <c r="D3866" i="2" s="1"/>
  <c r="E3867" i="1"/>
  <c r="D3867" i="2" s="1"/>
  <c r="E3868" i="1"/>
  <c r="D3868" i="2" s="1"/>
  <c r="E3869" i="1"/>
  <c r="D3869" i="2" s="1"/>
  <c r="E3870" i="1"/>
  <c r="D3870" i="2" s="1"/>
  <c r="E3871" i="1"/>
  <c r="D3871" i="2" s="1"/>
  <c r="E3872" i="1"/>
  <c r="D3872" i="2" s="1"/>
  <c r="E3873" i="1"/>
  <c r="D3873" i="2" s="1"/>
  <c r="E3874" i="1"/>
  <c r="D3874" i="2" s="1"/>
  <c r="E3875" i="1"/>
  <c r="D3875" i="2" s="1"/>
  <c r="E3876" i="1"/>
  <c r="D3876" i="2" s="1"/>
  <c r="E3877" i="1"/>
  <c r="D3877" i="2" s="1"/>
  <c r="E3878" i="1"/>
  <c r="D3878" i="2" s="1"/>
  <c r="E3879" i="1"/>
  <c r="D3879" i="2" s="1"/>
  <c r="E3880" i="1"/>
  <c r="D3880" i="2" s="1"/>
  <c r="E3881" i="1"/>
  <c r="D3881" i="2" s="1"/>
  <c r="E3882" i="1"/>
  <c r="D3882" i="2" s="1"/>
  <c r="E3883" i="1"/>
  <c r="D3883" i="2" s="1"/>
  <c r="E3884" i="1"/>
  <c r="D3884" i="2" s="1"/>
  <c r="E3885" i="1"/>
  <c r="D3885" i="2" s="1"/>
  <c r="E3886" i="1"/>
  <c r="D3886" i="2" s="1"/>
  <c r="E3887" i="1"/>
  <c r="D3887" i="2" s="1"/>
  <c r="E3888" i="1"/>
  <c r="D3888" i="2" s="1"/>
  <c r="E3889" i="1"/>
  <c r="D3889" i="2" s="1"/>
  <c r="E3890" i="1"/>
  <c r="D3890" i="2" s="1"/>
  <c r="E3891" i="1"/>
  <c r="D3891" i="2" s="1"/>
  <c r="E3892" i="1"/>
  <c r="D3892" i="2" s="1"/>
  <c r="E3893" i="1"/>
  <c r="D3893" i="2" s="1"/>
  <c r="E3894" i="1"/>
  <c r="D3894" i="2" s="1"/>
  <c r="E3895" i="1"/>
  <c r="D3895" i="2" s="1"/>
  <c r="E3896" i="1"/>
  <c r="D3896" i="2" s="1"/>
  <c r="E3897" i="1"/>
  <c r="D3897" i="2" s="1"/>
  <c r="E3898" i="1"/>
  <c r="D3898" i="2" s="1"/>
  <c r="E3899" i="1"/>
  <c r="D3899" i="2" s="1"/>
  <c r="E3900" i="1"/>
  <c r="D3900" i="2" s="1"/>
  <c r="E3901" i="1"/>
  <c r="D3901" i="2" s="1"/>
  <c r="E3902" i="1"/>
  <c r="D3902" i="2" s="1"/>
  <c r="E3903" i="1"/>
  <c r="D3903" i="2" s="1"/>
  <c r="E3904" i="1"/>
  <c r="D3904" i="2" s="1"/>
  <c r="E3905" i="1"/>
  <c r="D3905" i="2" s="1"/>
  <c r="E3906" i="1"/>
  <c r="D3906" i="2" s="1"/>
  <c r="E3907" i="1"/>
  <c r="D3907" i="2" s="1"/>
  <c r="E3908" i="1"/>
  <c r="D3908" i="2" s="1"/>
  <c r="E3909" i="1"/>
  <c r="D3909" i="2" s="1"/>
  <c r="E3910" i="1"/>
  <c r="D3910" i="2" s="1"/>
  <c r="E3911" i="1"/>
  <c r="D3911" i="2" s="1"/>
  <c r="E3912" i="1"/>
  <c r="D3912" i="2" s="1"/>
  <c r="E3913" i="1"/>
  <c r="D3913" i="2" s="1"/>
  <c r="E3914" i="1"/>
  <c r="D3914" i="2" s="1"/>
  <c r="E3915" i="1"/>
  <c r="D3915" i="2" s="1"/>
  <c r="E3916" i="1"/>
  <c r="D3916" i="2" s="1"/>
  <c r="E3917" i="1"/>
  <c r="D3917" i="2" s="1"/>
  <c r="E3918" i="1"/>
  <c r="D3918" i="2" s="1"/>
  <c r="E3919" i="1"/>
  <c r="D3919" i="2" s="1"/>
  <c r="E3920" i="1"/>
  <c r="D3920" i="2" s="1"/>
  <c r="E3921" i="1"/>
  <c r="D3921" i="2" s="1"/>
  <c r="E3922" i="1"/>
  <c r="D3922" i="2" s="1"/>
  <c r="E3923" i="1"/>
  <c r="D3923" i="2" s="1"/>
  <c r="E3924" i="1"/>
  <c r="D3924" i="2" s="1"/>
  <c r="E3925" i="1"/>
  <c r="D3925" i="2" s="1"/>
  <c r="E3926" i="1"/>
  <c r="D3926" i="2" s="1"/>
  <c r="E3927" i="1"/>
  <c r="D3927" i="2" s="1"/>
  <c r="E3928" i="1"/>
  <c r="D3928" i="2" s="1"/>
  <c r="E3929" i="1"/>
  <c r="D3929" i="2" s="1"/>
  <c r="E3930" i="1"/>
  <c r="D3930" i="2" s="1"/>
  <c r="E3931" i="1"/>
  <c r="D3931" i="2" s="1"/>
  <c r="E3932" i="1"/>
  <c r="D3932" i="2" s="1"/>
  <c r="E3933" i="1"/>
  <c r="D3933" i="2" s="1"/>
  <c r="E3934" i="1"/>
  <c r="D3934" i="2" s="1"/>
  <c r="E3935" i="1"/>
  <c r="D3935" i="2" s="1"/>
  <c r="E3936" i="1"/>
  <c r="D3936" i="2" s="1"/>
  <c r="E3937" i="1"/>
  <c r="D3937" i="2" s="1"/>
  <c r="E3938" i="1"/>
  <c r="D3938" i="2" s="1"/>
  <c r="E3939" i="1"/>
  <c r="D3939" i="2" s="1"/>
  <c r="E3940" i="1"/>
  <c r="D3940" i="2" s="1"/>
  <c r="E3941" i="1"/>
  <c r="D3941" i="2" s="1"/>
  <c r="E3942" i="1"/>
  <c r="D3942" i="2" s="1"/>
  <c r="E3943" i="1"/>
  <c r="D3943" i="2" s="1"/>
  <c r="E3944" i="1"/>
  <c r="D3944" i="2" s="1"/>
  <c r="E3945" i="1"/>
  <c r="D3945" i="2" s="1"/>
  <c r="E3946" i="1"/>
  <c r="D3946" i="2" s="1"/>
  <c r="E3947" i="1"/>
  <c r="D3947" i="2" s="1"/>
  <c r="E3948" i="1"/>
  <c r="D3948" i="2" s="1"/>
  <c r="E3949" i="1"/>
  <c r="D3949" i="2" s="1"/>
  <c r="E3950" i="1"/>
  <c r="D3950" i="2" s="1"/>
  <c r="E3951" i="1"/>
  <c r="D3951" i="2" s="1"/>
  <c r="E3952" i="1"/>
  <c r="D3952" i="2" s="1"/>
  <c r="E3953" i="1"/>
  <c r="D3953" i="2" s="1"/>
  <c r="E3954" i="1"/>
  <c r="D3954" i="2" s="1"/>
  <c r="E3955" i="1"/>
  <c r="D3955" i="2" s="1"/>
  <c r="E3956" i="1"/>
  <c r="D3956" i="2" s="1"/>
  <c r="E3957" i="1"/>
  <c r="D3957" i="2" s="1"/>
  <c r="E3958" i="1"/>
  <c r="D3958" i="2" s="1"/>
  <c r="E3959" i="1"/>
  <c r="D3959" i="2" s="1"/>
  <c r="E3960" i="1"/>
  <c r="D3960" i="2" s="1"/>
  <c r="E3961" i="1"/>
  <c r="D3961" i="2" s="1"/>
  <c r="E3962" i="1"/>
  <c r="D3962" i="2" s="1"/>
  <c r="E3963" i="1"/>
  <c r="D3963" i="2" s="1"/>
  <c r="E3964" i="1"/>
  <c r="D3964" i="2" s="1"/>
  <c r="E3965" i="1"/>
  <c r="D3965" i="2" s="1"/>
  <c r="E3966" i="1"/>
  <c r="D3966" i="2" s="1"/>
  <c r="E3967" i="1"/>
  <c r="D3967" i="2" s="1"/>
  <c r="E3968" i="1"/>
  <c r="D3968" i="2" s="1"/>
  <c r="E3969" i="1"/>
  <c r="D3969" i="2" s="1"/>
  <c r="E3970" i="1"/>
  <c r="D3970" i="2" s="1"/>
  <c r="E3971" i="1"/>
  <c r="D3971" i="2" s="1"/>
  <c r="E3972" i="1"/>
  <c r="D3972" i="2" s="1"/>
  <c r="E3973" i="1"/>
  <c r="D3973" i="2" s="1"/>
  <c r="E3974" i="1"/>
  <c r="D3974" i="2" s="1"/>
  <c r="E3975" i="1"/>
  <c r="D3975" i="2" s="1"/>
  <c r="E3976" i="1"/>
  <c r="D3976" i="2" s="1"/>
  <c r="E3977" i="1"/>
  <c r="D3977" i="2" s="1"/>
  <c r="E3978" i="1"/>
  <c r="D3978" i="2" s="1"/>
  <c r="E3979" i="1"/>
  <c r="D3979" i="2" s="1"/>
  <c r="E3980" i="1"/>
  <c r="D3980" i="2" s="1"/>
  <c r="E3981" i="1"/>
  <c r="D3981" i="2" s="1"/>
  <c r="E3982" i="1"/>
  <c r="D3982" i="2" s="1"/>
  <c r="E3983" i="1"/>
  <c r="D3983" i="2" s="1"/>
  <c r="E3984" i="1"/>
  <c r="D3984" i="2" s="1"/>
  <c r="E3985" i="1"/>
  <c r="D3985" i="2" s="1"/>
  <c r="E3986" i="1"/>
  <c r="D3986" i="2" s="1"/>
  <c r="E3987" i="1"/>
  <c r="D3987" i="2" s="1"/>
  <c r="E3988" i="1"/>
  <c r="D3988" i="2" s="1"/>
  <c r="E3989" i="1"/>
  <c r="D3989" i="2" s="1"/>
  <c r="E3990" i="1"/>
  <c r="D3990" i="2" s="1"/>
  <c r="E3991" i="1"/>
  <c r="D3991" i="2" s="1"/>
  <c r="E3992" i="1"/>
  <c r="D3992" i="2" s="1"/>
  <c r="E3993" i="1"/>
  <c r="D3993" i="2" s="1"/>
  <c r="E3994" i="1"/>
  <c r="D3994" i="2" s="1"/>
  <c r="E3995" i="1"/>
  <c r="D3995" i="2" s="1"/>
  <c r="E3996" i="1"/>
  <c r="D3996" i="2" s="1"/>
  <c r="E3997" i="1"/>
  <c r="D3997" i="2" s="1"/>
  <c r="E3998" i="1"/>
  <c r="D3998" i="2" s="1"/>
  <c r="E3999" i="1"/>
  <c r="D3999" i="2" s="1"/>
  <c r="E4000" i="1"/>
  <c r="D4000" i="2" s="1"/>
  <c r="E4001" i="1"/>
  <c r="D4001" i="2" s="1"/>
  <c r="E4002" i="1"/>
  <c r="D4002" i="2" s="1"/>
  <c r="E4003" i="1"/>
  <c r="D4003" i="2" s="1"/>
  <c r="E4004" i="1"/>
  <c r="D4004" i="2" s="1"/>
  <c r="E4005" i="1"/>
  <c r="D4005" i="2" s="1"/>
  <c r="E4006" i="1"/>
  <c r="D4006" i="2" s="1"/>
  <c r="E4007" i="1"/>
  <c r="D4007" i="2" s="1"/>
  <c r="E4008" i="1"/>
  <c r="D4008" i="2" s="1"/>
  <c r="E4009" i="1"/>
  <c r="D4009" i="2" s="1"/>
  <c r="E4010" i="1"/>
  <c r="D4010" i="2" s="1"/>
  <c r="E4011" i="1"/>
  <c r="D4011" i="2" s="1"/>
  <c r="E4012" i="1"/>
  <c r="D4012" i="2" s="1"/>
  <c r="E4013" i="1"/>
  <c r="D4013" i="2" s="1"/>
  <c r="E4014" i="1"/>
  <c r="D4014" i="2" s="1"/>
  <c r="E4015" i="1"/>
  <c r="D4015" i="2" s="1"/>
  <c r="E4016" i="1"/>
  <c r="D4016" i="2" s="1"/>
  <c r="E4017" i="1"/>
  <c r="D4017" i="2" s="1"/>
  <c r="E4018" i="1"/>
  <c r="D4018" i="2" s="1"/>
  <c r="E4019" i="1"/>
  <c r="D4019" i="2" s="1"/>
  <c r="E4020" i="1"/>
  <c r="D4020" i="2" s="1"/>
  <c r="E4021" i="1"/>
  <c r="D4021" i="2" s="1"/>
  <c r="E4022" i="1"/>
  <c r="D4022" i="2" s="1"/>
  <c r="E4023" i="1"/>
  <c r="D4023" i="2" s="1"/>
  <c r="E4024" i="1"/>
  <c r="D4024" i="2" s="1"/>
  <c r="E4025" i="1"/>
  <c r="D4025" i="2" s="1"/>
  <c r="E4026" i="1"/>
  <c r="D4026" i="2" s="1"/>
  <c r="E4027" i="1"/>
  <c r="D4027" i="2" s="1"/>
  <c r="E4028" i="1"/>
  <c r="D4028" i="2" s="1"/>
  <c r="E4029" i="1"/>
  <c r="D4029" i="2" s="1"/>
  <c r="E4030" i="1"/>
  <c r="D4030" i="2" s="1"/>
  <c r="E4031" i="1"/>
  <c r="D4031" i="2" s="1"/>
  <c r="E4032" i="1"/>
  <c r="D4032" i="2" s="1"/>
  <c r="E4033" i="1"/>
  <c r="D4033" i="2" s="1"/>
  <c r="E4034" i="1"/>
  <c r="D4034" i="2" s="1"/>
  <c r="E4035" i="1"/>
  <c r="D4035" i="2" s="1"/>
  <c r="E4036" i="1"/>
  <c r="D4036" i="2" s="1"/>
  <c r="E4037" i="1"/>
  <c r="D4037" i="2" s="1"/>
  <c r="E4038" i="1"/>
  <c r="D4038" i="2" s="1"/>
  <c r="E4039" i="1"/>
  <c r="D4039" i="2" s="1"/>
  <c r="E4040" i="1"/>
  <c r="D4040" i="2" s="1"/>
  <c r="E4041" i="1"/>
  <c r="D4041" i="2" s="1"/>
  <c r="E4042" i="1"/>
  <c r="D4042" i="2" s="1"/>
  <c r="E4043" i="1"/>
  <c r="D4043" i="2" s="1"/>
  <c r="E4044" i="1"/>
  <c r="D4044" i="2" s="1"/>
  <c r="E4045" i="1"/>
  <c r="D4045" i="2" s="1"/>
  <c r="E4046" i="1"/>
  <c r="D4046" i="2" s="1"/>
  <c r="E4047" i="1"/>
  <c r="D4047" i="2" s="1"/>
  <c r="E4048" i="1"/>
  <c r="D4048" i="2" s="1"/>
  <c r="E4049" i="1"/>
  <c r="D4049" i="2" s="1"/>
  <c r="E4050" i="1"/>
  <c r="D4050" i="2" s="1"/>
  <c r="E4051" i="1"/>
  <c r="D4051" i="2" s="1"/>
  <c r="E4052" i="1"/>
  <c r="D4052" i="2" s="1"/>
  <c r="E4053" i="1"/>
  <c r="D4053" i="2" s="1"/>
  <c r="E4054" i="1"/>
  <c r="D4054" i="2" s="1"/>
  <c r="E4055" i="1"/>
  <c r="D4055" i="2" s="1"/>
  <c r="E4056" i="1"/>
  <c r="D4056" i="2" s="1"/>
  <c r="E4057" i="1"/>
  <c r="D4057" i="2" s="1"/>
  <c r="E4058" i="1"/>
  <c r="D4058" i="2" s="1"/>
  <c r="E4059" i="1"/>
  <c r="D4059" i="2" s="1"/>
  <c r="E4060" i="1"/>
  <c r="D4060" i="2" s="1"/>
  <c r="E4061" i="1"/>
  <c r="D4061" i="2" s="1"/>
  <c r="E4062" i="1"/>
  <c r="D4062" i="2" s="1"/>
  <c r="E4063" i="1"/>
  <c r="D4063" i="2" s="1"/>
  <c r="E4064" i="1"/>
  <c r="D4064" i="2" s="1"/>
  <c r="E4065" i="1"/>
  <c r="D4065" i="2" s="1"/>
  <c r="E4066" i="1"/>
  <c r="D4066" i="2" s="1"/>
  <c r="E4067" i="1"/>
  <c r="D4067" i="2" s="1"/>
  <c r="E4068" i="1"/>
  <c r="D4068" i="2" s="1"/>
  <c r="E4069" i="1"/>
  <c r="D4069" i="2" s="1"/>
  <c r="E4070" i="1"/>
  <c r="D4070" i="2" s="1"/>
  <c r="E4071" i="1"/>
  <c r="D4071" i="2" s="1"/>
  <c r="E4072" i="1"/>
  <c r="D4072" i="2" s="1"/>
  <c r="E4073" i="1"/>
  <c r="D4073" i="2" s="1"/>
  <c r="E4074" i="1"/>
  <c r="D4074" i="2" s="1"/>
  <c r="E4075" i="1"/>
  <c r="D4075" i="2" s="1"/>
  <c r="E4076" i="1"/>
  <c r="D4076" i="2" s="1"/>
  <c r="E4077" i="1"/>
  <c r="D4077" i="2" s="1"/>
  <c r="E4078" i="1"/>
  <c r="D4078" i="2" s="1"/>
  <c r="E4079" i="1"/>
  <c r="D4079" i="2" s="1"/>
  <c r="E4080" i="1"/>
  <c r="D4080" i="2" s="1"/>
  <c r="E4081" i="1"/>
  <c r="D4081" i="2" s="1"/>
  <c r="E4082" i="1"/>
  <c r="D4082" i="2" s="1"/>
  <c r="E4083" i="1"/>
  <c r="D4083" i="2" s="1"/>
  <c r="E4084" i="1"/>
  <c r="D4084" i="2" s="1"/>
  <c r="E4085" i="1"/>
  <c r="D4085" i="2" s="1"/>
  <c r="E4086" i="1"/>
  <c r="D4086" i="2" s="1"/>
  <c r="E4087" i="1"/>
  <c r="D4087" i="2" s="1"/>
  <c r="E4088" i="1"/>
  <c r="D4088" i="2" s="1"/>
  <c r="E4089" i="1"/>
  <c r="D4089" i="2" s="1"/>
  <c r="E4090" i="1"/>
  <c r="D4090" i="2" s="1"/>
  <c r="E4091" i="1"/>
  <c r="D4091" i="2" s="1"/>
  <c r="E4092" i="1"/>
  <c r="D4092" i="2" s="1"/>
  <c r="E4093" i="1"/>
  <c r="D4093" i="2" s="1"/>
  <c r="E4094" i="1"/>
  <c r="D4094" i="2" s="1"/>
  <c r="E4095" i="1"/>
  <c r="D4095" i="2" s="1"/>
  <c r="E4096" i="1"/>
  <c r="D4096" i="2" s="1"/>
  <c r="E4097" i="1"/>
  <c r="D4097" i="2" s="1"/>
  <c r="E4098" i="1"/>
  <c r="D4098" i="2" s="1"/>
  <c r="E4099" i="1"/>
  <c r="D4099" i="2" s="1"/>
  <c r="E4100" i="1"/>
  <c r="D4100" i="2" s="1"/>
  <c r="E4101" i="1"/>
  <c r="D4101" i="2" s="1"/>
  <c r="E4102" i="1"/>
  <c r="D4102" i="2" s="1"/>
  <c r="E4103" i="1"/>
  <c r="D4103" i="2" s="1"/>
  <c r="E4104" i="1"/>
  <c r="D4104" i="2" s="1"/>
  <c r="E4105" i="1"/>
  <c r="D4105" i="2" s="1"/>
  <c r="E4106" i="1"/>
  <c r="D4106" i="2" s="1"/>
  <c r="E4107" i="1"/>
  <c r="D4107" i="2" s="1"/>
  <c r="E4108" i="1"/>
  <c r="D4108" i="2" s="1"/>
  <c r="E4109" i="1"/>
  <c r="D4109" i="2" s="1"/>
  <c r="E4110" i="1"/>
  <c r="D4110" i="2" s="1"/>
  <c r="E4111" i="1"/>
  <c r="D4111" i="2" s="1"/>
  <c r="E4112" i="1"/>
  <c r="D4112" i="2" s="1"/>
  <c r="E4113" i="1"/>
  <c r="D4113" i="2" s="1"/>
  <c r="E4114" i="1"/>
  <c r="D4114" i="2" s="1"/>
  <c r="E4115" i="1"/>
  <c r="D4115" i="2" s="1"/>
  <c r="E4116" i="1"/>
  <c r="D4116" i="2" s="1"/>
  <c r="E4117" i="1"/>
  <c r="D4117" i="2" s="1"/>
  <c r="E4118" i="1"/>
  <c r="D4118" i="2" s="1"/>
  <c r="E4119" i="1"/>
  <c r="D4119" i="2" s="1"/>
  <c r="E4120" i="1"/>
  <c r="D4120" i="2" s="1"/>
  <c r="E4121" i="1"/>
  <c r="D4121" i="2" s="1"/>
  <c r="E4122" i="1"/>
  <c r="D4122" i="2" s="1"/>
  <c r="E4123" i="1"/>
  <c r="D4123" i="2" s="1"/>
  <c r="E4124" i="1"/>
  <c r="D4124" i="2" s="1"/>
  <c r="E4125" i="1"/>
  <c r="D4125" i="2" s="1"/>
  <c r="E4126" i="1"/>
  <c r="D4126" i="2" s="1"/>
  <c r="E4127" i="1"/>
  <c r="D4127" i="2" s="1"/>
  <c r="E4128" i="1"/>
  <c r="D4128" i="2" s="1"/>
  <c r="E4129" i="1"/>
  <c r="D4129" i="2" s="1"/>
  <c r="E4130" i="1"/>
  <c r="D4130" i="2" s="1"/>
  <c r="E4131" i="1"/>
  <c r="D4131" i="2" s="1"/>
  <c r="E4132" i="1"/>
  <c r="D4132" i="2" s="1"/>
  <c r="E4133" i="1"/>
  <c r="D4133" i="2" s="1"/>
  <c r="E4134" i="1"/>
  <c r="D4134" i="2" s="1"/>
  <c r="E4135" i="1"/>
  <c r="D4135" i="2" s="1"/>
  <c r="E4136" i="1"/>
  <c r="D4136" i="2" s="1"/>
  <c r="E4137" i="1"/>
  <c r="D4137" i="2" s="1"/>
  <c r="E4138" i="1"/>
  <c r="D4138" i="2" s="1"/>
  <c r="E4139" i="1"/>
  <c r="D4139" i="2" s="1"/>
  <c r="E4140" i="1"/>
  <c r="D4140" i="2" s="1"/>
  <c r="E4141" i="1"/>
  <c r="D4141" i="2" s="1"/>
  <c r="E4142" i="1"/>
  <c r="D4142" i="2" s="1"/>
  <c r="E4143" i="1"/>
  <c r="D4143" i="2" s="1"/>
  <c r="E4144" i="1"/>
  <c r="D4144" i="2" s="1"/>
  <c r="E4145" i="1"/>
  <c r="D4145" i="2" s="1"/>
  <c r="E4146" i="1"/>
  <c r="D4146" i="2" s="1"/>
  <c r="E4147" i="1"/>
  <c r="D4147" i="2" s="1"/>
  <c r="E4148" i="1"/>
  <c r="D4148" i="2" s="1"/>
  <c r="E4149" i="1"/>
  <c r="D4149" i="2" s="1"/>
  <c r="E4150" i="1"/>
  <c r="D4150" i="2" s="1"/>
  <c r="E4151" i="1"/>
  <c r="D4151" i="2" s="1"/>
  <c r="E4152" i="1"/>
  <c r="D4152" i="2" s="1"/>
  <c r="E4153" i="1"/>
  <c r="D4153" i="2" s="1"/>
  <c r="E4154" i="1"/>
  <c r="D4154" i="2" s="1"/>
  <c r="E4155" i="1"/>
  <c r="D4155" i="2" s="1"/>
  <c r="E4156" i="1"/>
  <c r="D4156" i="2" s="1"/>
  <c r="E4157" i="1"/>
  <c r="D4157" i="2" s="1"/>
  <c r="E4158" i="1"/>
  <c r="D4158" i="2" s="1"/>
  <c r="E4159" i="1"/>
  <c r="D4159" i="2" s="1"/>
  <c r="E4160" i="1"/>
  <c r="D4160" i="2" s="1"/>
  <c r="E4161" i="1"/>
  <c r="D4161" i="2" s="1"/>
  <c r="E4162" i="1"/>
  <c r="D4162" i="2" s="1"/>
  <c r="E4163" i="1"/>
  <c r="D4163" i="2" s="1"/>
  <c r="E4164" i="1"/>
  <c r="D4164" i="2" s="1"/>
  <c r="E4165" i="1"/>
  <c r="D4165" i="2" s="1"/>
  <c r="E4166" i="1"/>
  <c r="D4166" i="2" s="1"/>
  <c r="E4167" i="1"/>
  <c r="D4167" i="2" s="1"/>
  <c r="E4168" i="1"/>
  <c r="D4168" i="2" s="1"/>
  <c r="E4169" i="1"/>
  <c r="D4169" i="2" s="1"/>
  <c r="E4170" i="1"/>
  <c r="D4170" i="2" s="1"/>
  <c r="E4171" i="1"/>
  <c r="D4171" i="2" s="1"/>
  <c r="E4172" i="1"/>
  <c r="D4172" i="2" s="1"/>
  <c r="E4173" i="1"/>
  <c r="D4173" i="2" s="1"/>
  <c r="E4174" i="1"/>
  <c r="D4174" i="2" s="1"/>
  <c r="E4175" i="1"/>
  <c r="D4175" i="2" s="1"/>
  <c r="E4176" i="1"/>
  <c r="D4176" i="2" s="1"/>
  <c r="E4177" i="1"/>
  <c r="D4177" i="2" s="1"/>
  <c r="E4178" i="1"/>
  <c r="D4178" i="2" s="1"/>
  <c r="E4179" i="1"/>
  <c r="D4179" i="2" s="1"/>
  <c r="E4180" i="1"/>
  <c r="D4180" i="2" s="1"/>
  <c r="E4181" i="1"/>
  <c r="D4181" i="2" s="1"/>
  <c r="E4182" i="1"/>
  <c r="D4182" i="2" s="1"/>
  <c r="E4183" i="1"/>
  <c r="D4183" i="2" s="1"/>
  <c r="E4184" i="1"/>
  <c r="D4184" i="2" s="1"/>
  <c r="E4185" i="1"/>
  <c r="D4185" i="2" s="1"/>
  <c r="E4186" i="1"/>
  <c r="D4186" i="2" s="1"/>
  <c r="E4187" i="1"/>
  <c r="D4187" i="2" s="1"/>
  <c r="E4188" i="1"/>
  <c r="D4188" i="2" s="1"/>
  <c r="E4189" i="1"/>
  <c r="D4189" i="2" s="1"/>
  <c r="E4190" i="1"/>
  <c r="D4190" i="2" s="1"/>
  <c r="E4191" i="1"/>
  <c r="D4191" i="2" s="1"/>
  <c r="E4192" i="1"/>
  <c r="D4192" i="2" s="1"/>
  <c r="E4193" i="1"/>
  <c r="D4193" i="2" s="1"/>
  <c r="E4194" i="1"/>
  <c r="D4194" i="2" s="1"/>
  <c r="E4195" i="1"/>
  <c r="D4195" i="2" s="1"/>
  <c r="E4196" i="1"/>
  <c r="D4196" i="2" s="1"/>
  <c r="E4197" i="1"/>
  <c r="D4197" i="2" s="1"/>
  <c r="E4198" i="1"/>
  <c r="D4198" i="2" s="1"/>
  <c r="E4199" i="1"/>
  <c r="D4199" i="2" s="1"/>
  <c r="E4200" i="1"/>
  <c r="D4200" i="2" s="1"/>
  <c r="E4201" i="1"/>
  <c r="D4201" i="2" s="1"/>
  <c r="E4202" i="1"/>
  <c r="D4202" i="2" s="1"/>
  <c r="E4203" i="1"/>
  <c r="D4203" i="2" s="1"/>
  <c r="E4204" i="1"/>
  <c r="D4204" i="2" s="1"/>
  <c r="E4205" i="1"/>
  <c r="D4205" i="2" s="1"/>
  <c r="E4206" i="1"/>
  <c r="D4206" i="2" s="1"/>
  <c r="E4207" i="1"/>
  <c r="D4207" i="2" s="1"/>
  <c r="E4208" i="1"/>
  <c r="D4208" i="2" s="1"/>
  <c r="E4209" i="1"/>
  <c r="D4209" i="2" s="1"/>
  <c r="E4210" i="1"/>
  <c r="D4210" i="2" s="1"/>
  <c r="E4211" i="1"/>
  <c r="D4211" i="2" s="1"/>
  <c r="E4212" i="1"/>
  <c r="D4212" i="2" s="1"/>
  <c r="E4213" i="1"/>
  <c r="D4213" i="2" s="1"/>
  <c r="E4214" i="1"/>
  <c r="D4214" i="2" s="1"/>
  <c r="E4215" i="1"/>
  <c r="D4215" i="2" s="1"/>
  <c r="E4216" i="1"/>
  <c r="D4216" i="2" s="1"/>
  <c r="E4217" i="1"/>
  <c r="D4217" i="2" s="1"/>
  <c r="E4218" i="1"/>
  <c r="D4218" i="2" s="1"/>
  <c r="E4219" i="1"/>
  <c r="D4219" i="2" s="1"/>
  <c r="E4220" i="1"/>
  <c r="D4220" i="2" s="1"/>
  <c r="E4221" i="1"/>
  <c r="D4221" i="2" s="1"/>
  <c r="E4222" i="1"/>
  <c r="D4222" i="2" s="1"/>
  <c r="E4223" i="1"/>
  <c r="D4223" i="2" s="1"/>
  <c r="E4224" i="1"/>
  <c r="D4224" i="2" s="1"/>
  <c r="E4225" i="1"/>
  <c r="D4225" i="2" s="1"/>
  <c r="E4226" i="1"/>
  <c r="D4226" i="2" s="1"/>
  <c r="E4227" i="1"/>
  <c r="D4227" i="2" s="1"/>
  <c r="E4228" i="1"/>
  <c r="D4228" i="2" s="1"/>
  <c r="E4229" i="1"/>
  <c r="D4229" i="2" s="1"/>
  <c r="E4230" i="1"/>
  <c r="D4230" i="2" s="1"/>
  <c r="E4231" i="1"/>
  <c r="D4231" i="2" s="1"/>
  <c r="E4232" i="1"/>
  <c r="D4232" i="2" s="1"/>
  <c r="E4233" i="1"/>
  <c r="D4233" i="2" s="1"/>
  <c r="E4234" i="1"/>
  <c r="D4234" i="2" s="1"/>
  <c r="E4235" i="1"/>
  <c r="D4235" i="2" s="1"/>
  <c r="E4236" i="1"/>
  <c r="D4236" i="2" s="1"/>
  <c r="E4237" i="1"/>
  <c r="D4237" i="2" s="1"/>
  <c r="E4238" i="1"/>
  <c r="D4238" i="2" s="1"/>
  <c r="E4239" i="1"/>
  <c r="D4239" i="2" s="1"/>
  <c r="E4240" i="1"/>
  <c r="D4240" i="2" s="1"/>
  <c r="E4241" i="1"/>
  <c r="D4241" i="2" s="1"/>
  <c r="E4242" i="1"/>
  <c r="D4242" i="2" s="1"/>
  <c r="E4243" i="1"/>
  <c r="D4243" i="2" s="1"/>
  <c r="E4244" i="1"/>
  <c r="D4244" i="2" s="1"/>
  <c r="E4245" i="1"/>
  <c r="D4245" i="2" s="1"/>
  <c r="E4246" i="1"/>
  <c r="D4246" i="2" s="1"/>
  <c r="E4247" i="1"/>
  <c r="D4247" i="2" s="1"/>
  <c r="E4248" i="1"/>
  <c r="D4248" i="2" s="1"/>
  <c r="E4249" i="1"/>
  <c r="D4249" i="2" s="1"/>
  <c r="E4250" i="1"/>
  <c r="D4250" i="2" s="1"/>
  <c r="E4251" i="1"/>
  <c r="D4251" i="2" s="1"/>
  <c r="E4252" i="1"/>
  <c r="D4252" i="2" s="1"/>
  <c r="E4253" i="1"/>
  <c r="D4253" i="2" s="1"/>
  <c r="E4254" i="1"/>
  <c r="D4254" i="2" s="1"/>
  <c r="E4255" i="1"/>
  <c r="D4255" i="2" s="1"/>
  <c r="E4256" i="1"/>
  <c r="D4256" i="2" s="1"/>
  <c r="E4257" i="1"/>
  <c r="D4257" i="2" s="1"/>
  <c r="E4258" i="1"/>
  <c r="D4258" i="2" s="1"/>
  <c r="E4259" i="1"/>
  <c r="D4259" i="2" s="1"/>
  <c r="E4260" i="1"/>
  <c r="D4260" i="2" s="1"/>
  <c r="E4261" i="1"/>
  <c r="D4261" i="2" s="1"/>
  <c r="E4262" i="1"/>
  <c r="D4262" i="2" s="1"/>
  <c r="E4263" i="1"/>
  <c r="D4263" i="2" s="1"/>
  <c r="E4264" i="1"/>
  <c r="D4264" i="2" s="1"/>
  <c r="E4265" i="1"/>
  <c r="D4265" i="2" s="1"/>
  <c r="E4266" i="1"/>
  <c r="D4266" i="2" s="1"/>
  <c r="E4267" i="1"/>
  <c r="D4267" i="2" s="1"/>
  <c r="E4268" i="1"/>
  <c r="D4268" i="2" s="1"/>
  <c r="E4269" i="1"/>
  <c r="D4269" i="2" s="1"/>
  <c r="E4270" i="1"/>
  <c r="D4270" i="2" s="1"/>
  <c r="E4271" i="1"/>
  <c r="D4271" i="2" s="1"/>
  <c r="E4272" i="1"/>
  <c r="D4272" i="2" s="1"/>
  <c r="E4273" i="1"/>
  <c r="D4273" i="2" s="1"/>
  <c r="E4274" i="1"/>
  <c r="D4274" i="2" s="1"/>
  <c r="E4275" i="1"/>
  <c r="D4275" i="2" s="1"/>
  <c r="E4276" i="1"/>
  <c r="D4276" i="2" s="1"/>
  <c r="E4277" i="1"/>
  <c r="D4277" i="2" s="1"/>
  <c r="E4278" i="1"/>
  <c r="D4278" i="2" s="1"/>
  <c r="E4279" i="1"/>
  <c r="D4279" i="2" s="1"/>
  <c r="E4280" i="1"/>
  <c r="D4280" i="2" s="1"/>
  <c r="E4281" i="1"/>
  <c r="D4281" i="2" s="1"/>
  <c r="E4282" i="1"/>
  <c r="D4282" i="2" s="1"/>
  <c r="E4283" i="1"/>
  <c r="D4283" i="2" s="1"/>
  <c r="E4284" i="1"/>
  <c r="D4284" i="2" s="1"/>
  <c r="E4285" i="1"/>
  <c r="D4285" i="2" s="1"/>
  <c r="E4286" i="1"/>
  <c r="D4286" i="2" s="1"/>
  <c r="E4287" i="1"/>
  <c r="D4287" i="2" s="1"/>
  <c r="E4288" i="1"/>
  <c r="D4288" i="2" s="1"/>
  <c r="E4289" i="1"/>
  <c r="D4289" i="2" s="1"/>
  <c r="E4290" i="1"/>
  <c r="D4290" i="2" s="1"/>
  <c r="E4291" i="1"/>
  <c r="D4291" i="2" s="1"/>
  <c r="E4292" i="1"/>
  <c r="D4292" i="2" s="1"/>
  <c r="E4293" i="1"/>
  <c r="D4293" i="2" s="1"/>
  <c r="E4294" i="1"/>
  <c r="D4294" i="2" s="1"/>
  <c r="E4295" i="1"/>
  <c r="D4295" i="2" s="1"/>
  <c r="E4296" i="1"/>
  <c r="D4296" i="2" s="1"/>
  <c r="E4297" i="1"/>
  <c r="D4297" i="2" s="1"/>
  <c r="E4298" i="1"/>
  <c r="D4298" i="2" s="1"/>
  <c r="E4299" i="1"/>
  <c r="D4299" i="2" s="1"/>
  <c r="E4300" i="1"/>
  <c r="D4300" i="2" s="1"/>
  <c r="E4301" i="1"/>
  <c r="D4301" i="2" s="1"/>
  <c r="E4302" i="1"/>
  <c r="D4302" i="2" s="1"/>
  <c r="E4303" i="1"/>
  <c r="D4303" i="2" s="1"/>
  <c r="E4304" i="1"/>
  <c r="D4304" i="2" s="1"/>
  <c r="E4305" i="1"/>
  <c r="D4305" i="2" s="1"/>
  <c r="E4306" i="1"/>
  <c r="D4306" i="2" s="1"/>
  <c r="E4307" i="1"/>
  <c r="D4307" i="2" s="1"/>
  <c r="E4308" i="1"/>
  <c r="D4308" i="2" s="1"/>
  <c r="E4309" i="1"/>
  <c r="D4309" i="2" s="1"/>
  <c r="E4310" i="1"/>
  <c r="D4310" i="2" s="1"/>
  <c r="E4311" i="1"/>
  <c r="D4311" i="2" s="1"/>
  <c r="E4312" i="1"/>
  <c r="D4312" i="2" s="1"/>
  <c r="E4313" i="1"/>
  <c r="D4313" i="2" s="1"/>
  <c r="E4314" i="1"/>
  <c r="D4314" i="2" s="1"/>
  <c r="E4315" i="1"/>
  <c r="D4315" i="2" s="1"/>
  <c r="E4316" i="1"/>
  <c r="D4316" i="2" s="1"/>
  <c r="E4317" i="1"/>
  <c r="D4317" i="2" s="1"/>
  <c r="E4318" i="1"/>
  <c r="D4318" i="2" s="1"/>
  <c r="E4319" i="1"/>
  <c r="D4319" i="2" s="1"/>
  <c r="E4320" i="1"/>
  <c r="D4320" i="2" s="1"/>
  <c r="E4321" i="1"/>
  <c r="D4321" i="2" s="1"/>
  <c r="E4322" i="1"/>
  <c r="D4322" i="2" s="1"/>
  <c r="E4323" i="1"/>
  <c r="D4323" i="2" s="1"/>
  <c r="E4324" i="1"/>
  <c r="D4324" i="2" s="1"/>
  <c r="E4325" i="1"/>
  <c r="D4325" i="2" s="1"/>
  <c r="E4326" i="1"/>
  <c r="D4326" i="2" s="1"/>
  <c r="E4327" i="1"/>
  <c r="D4327" i="2" s="1"/>
  <c r="E4328" i="1"/>
  <c r="D4328" i="2" s="1"/>
  <c r="E4329" i="1"/>
  <c r="D4329" i="2" s="1"/>
  <c r="E4330" i="1"/>
  <c r="D4330" i="2" s="1"/>
  <c r="E4331" i="1"/>
  <c r="D4331" i="2" s="1"/>
  <c r="E4332" i="1"/>
  <c r="D4332" i="2" s="1"/>
  <c r="E4333" i="1"/>
  <c r="D4333" i="2" s="1"/>
  <c r="E4334" i="1"/>
  <c r="D4334" i="2" s="1"/>
  <c r="E4335" i="1"/>
  <c r="D4335" i="2" s="1"/>
  <c r="E4336" i="1"/>
  <c r="D4336" i="2" s="1"/>
  <c r="E4337" i="1"/>
  <c r="D4337" i="2" s="1"/>
  <c r="E4338" i="1"/>
  <c r="D4338" i="2" s="1"/>
  <c r="E4339" i="1"/>
  <c r="D4339" i="2" s="1"/>
  <c r="E4340" i="1"/>
  <c r="D4340" i="2" s="1"/>
  <c r="E4341" i="1"/>
  <c r="D4341" i="2" s="1"/>
  <c r="E4342" i="1"/>
  <c r="D4342" i="2" s="1"/>
  <c r="E4343" i="1"/>
  <c r="D4343" i="2" s="1"/>
  <c r="E4344" i="1"/>
  <c r="D4344" i="2" s="1"/>
  <c r="E4345" i="1"/>
  <c r="D4345" i="2" s="1"/>
  <c r="E4346" i="1"/>
  <c r="D4346" i="2" s="1"/>
  <c r="E4347" i="1"/>
  <c r="D4347" i="2" s="1"/>
  <c r="E4348" i="1"/>
  <c r="D4348" i="2" s="1"/>
  <c r="E4349" i="1"/>
  <c r="D4349" i="2" s="1"/>
  <c r="E4350" i="1"/>
  <c r="D4350" i="2" s="1"/>
  <c r="E4351" i="1"/>
  <c r="D4351" i="2" s="1"/>
  <c r="E4352" i="1"/>
  <c r="D4352" i="2" s="1"/>
  <c r="E4353" i="1"/>
  <c r="D4353" i="2" s="1"/>
  <c r="E4354" i="1"/>
  <c r="D4354" i="2" s="1"/>
  <c r="E4355" i="1"/>
  <c r="D4355" i="2" s="1"/>
  <c r="E4356" i="1"/>
  <c r="D4356" i="2" s="1"/>
  <c r="E4357" i="1"/>
  <c r="D4357" i="2" s="1"/>
  <c r="E4358" i="1"/>
  <c r="D4358" i="2" s="1"/>
  <c r="E4359" i="1"/>
  <c r="D4359" i="2" s="1"/>
  <c r="E4360" i="1"/>
  <c r="D4360" i="2" s="1"/>
  <c r="E4361" i="1"/>
  <c r="D4361" i="2" s="1"/>
  <c r="E4362" i="1"/>
  <c r="D4362" i="2" s="1"/>
  <c r="E4363" i="1"/>
  <c r="D4363" i="2" s="1"/>
  <c r="E4364" i="1"/>
  <c r="D4364" i="2" s="1"/>
  <c r="E4365" i="1"/>
  <c r="D4365" i="2" s="1"/>
  <c r="E4366" i="1"/>
  <c r="D4366" i="2" s="1"/>
  <c r="E4367" i="1"/>
  <c r="D4367" i="2" s="1"/>
  <c r="E4368" i="1"/>
  <c r="D4368" i="2" s="1"/>
  <c r="E4369" i="1"/>
  <c r="D4369" i="2" s="1"/>
  <c r="E4370" i="1"/>
  <c r="D4370" i="2" s="1"/>
  <c r="E4371" i="1"/>
  <c r="D4371" i="2" s="1"/>
  <c r="E4372" i="1"/>
  <c r="D4372" i="2" s="1"/>
  <c r="E4373" i="1"/>
  <c r="D4373" i="2" s="1"/>
  <c r="E4374" i="1"/>
  <c r="D4374" i="2" s="1"/>
  <c r="E4375" i="1"/>
  <c r="D4375" i="2" s="1"/>
  <c r="E4376" i="1"/>
  <c r="D4376" i="2" s="1"/>
  <c r="E4377" i="1"/>
  <c r="D4377" i="2" s="1"/>
  <c r="E4378" i="1"/>
  <c r="D4378" i="2" s="1"/>
  <c r="E4379" i="1"/>
  <c r="D4379" i="2" s="1"/>
  <c r="E4380" i="1"/>
  <c r="D4380" i="2" s="1"/>
  <c r="E4381" i="1"/>
  <c r="D4381" i="2" s="1"/>
  <c r="E4382" i="1"/>
  <c r="D4382" i="2" s="1"/>
  <c r="E4383" i="1"/>
  <c r="D4383" i="2" s="1"/>
  <c r="E4384" i="1"/>
  <c r="D4384" i="2" s="1"/>
  <c r="E4385" i="1"/>
  <c r="D4385" i="2" s="1"/>
  <c r="E4386" i="1"/>
  <c r="D4386" i="2" s="1"/>
  <c r="E4387" i="1"/>
  <c r="D4387" i="2" s="1"/>
  <c r="E4388" i="1"/>
  <c r="D4388" i="2" s="1"/>
  <c r="E4389" i="1"/>
  <c r="D4389" i="2" s="1"/>
  <c r="E4390" i="1"/>
  <c r="D4390" i="2" s="1"/>
  <c r="E4391" i="1"/>
  <c r="D4391" i="2" s="1"/>
  <c r="E4392" i="1"/>
  <c r="D4392" i="2" s="1"/>
  <c r="E4393" i="1"/>
  <c r="D4393" i="2" s="1"/>
  <c r="E4394" i="1"/>
  <c r="D4394" i="2" s="1"/>
  <c r="E4395" i="1"/>
  <c r="D4395" i="2" s="1"/>
  <c r="E4396" i="1"/>
  <c r="D4396" i="2" s="1"/>
  <c r="E4397" i="1"/>
  <c r="D4397" i="2" s="1"/>
  <c r="E4398" i="1"/>
  <c r="D4398" i="2" s="1"/>
  <c r="E4399" i="1"/>
  <c r="D4399" i="2" s="1"/>
  <c r="E4400" i="1"/>
  <c r="D4400" i="2" s="1"/>
  <c r="E4401" i="1"/>
  <c r="D4401" i="2" s="1"/>
  <c r="E4402" i="1"/>
  <c r="D4402" i="2" s="1"/>
  <c r="E4403" i="1"/>
  <c r="D4403" i="2" s="1"/>
  <c r="E4404" i="1"/>
  <c r="D4404" i="2" s="1"/>
  <c r="E4405" i="1"/>
  <c r="D4405" i="2" s="1"/>
  <c r="E4406" i="1"/>
  <c r="D4406" i="2" s="1"/>
  <c r="E4407" i="1"/>
  <c r="D4407" i="2" s="1"/>
  <c r="E4408" i="1"/>
  <c r="D4408" i="2" s="1"/>
  <c r="E4409" i="1"/>
  <c r="D4409" i="2" s="1"/>
  <c r="E4410" i="1"/>
  <c r="D4410" i="2" s="1"/>
  <c r="E4411" i="1"/>
  <c r="D4411" i="2" s="1"/>
  <c r="E4412" i="1"/>
  <c r="D4412" i="2" s="1"/>
  <c r="E4413" i="1"/>
  <c r="D4413" i="2" s="1"/>
  <c r="E4414" i="1"/>
  <c r="D4414" i="2" s="1"/>
  <c r="E4415" i="1"/>
  <c r="D4415" i="2" s="1"/>
  <c r="E4416" i="1"/>
  <c r="D4416" i="2" s="1"/>
  <c r="E4417" i="1"/>
  <c r="D4417" i="2" s="1"/>
  <c r="E4418" i="1"/>
  <c r="D4418" i="2" s="1"/>
  <c r="E4419" i="1"/>
  <c r="D4419" i="2" s="1"/>
  <c r="E4420" i="1"/>
  <c r="D4420" i="2" s="1"/>
  <c r="E4421" i="1"/>
  <c r="D4421" i="2" s="1"/>
  <c r="E4422" i="1"/>
  <c r="D4422" i="2" s="1"/>
  <c r="E4423" i="1"/>
  <c r="D4423" i="2" s="1"/>
  <c r="E4424" i="1"/>
  <c r="D4424" i="2" s="1"/>
  <c r="E4425" i="1"/>
  <c r="D4425" i="2" s="1"/>
  <c r="E4426" i="1"/>
  <c r="D4426" i="2" s="1"/>
  <c r="E4427" i="1"/>
  <c r="D4427" i="2" s="1"/>
  <c r="E4428" i="1"/>
  <c r="D4428" i="2" s="1"/>
  <c r="E4429" i="1"/>
  <c r="D4429" i="2" s="1"/>
  <c r="E4430" i="1"/>
  <c r="D4430" i="2" s="1"/>
  <c r="E4431" i="1"/>
  <c r="D4431" i="2" s="1"/>
  <c r="E4432" i="1"/>
  <c r="D4432" i="2" s="1"/>
  <c r="E4433" i="1"/>
  <c r="D4433" i="2" s="1"/>
  <c r="E4434" i="1"/>
  <c r="D4434" i="2" s="1"/>
  <c r="E4435" i="1"/>
  <c r="D4435" i="2" s="1"/>
  <c r="E4436" i="1"/>
  <c r="D4436" i="2" s="1"/>
  <c r="E4437" i="1"/>
  <c r="D4437" i="2" s="1"/>
  <c r="E4438" i="1"/>
  <c r="D4438" i="2" s="1"/>
  <c r="E4439" i="1"/>
  <c r="D4439" i="2" s="1"/>
  <c r="E4440" i="1"/>
  <c r="D4440" i="2" s="1"/>
  <c r="E4441" i="1"/>
  <c r="D4441" i="2" s="1"/>
  <c r="E4442" i="1"/>
  <c r="D4442" i="2" s="1"/>
  <c r="E4443" i="1"/>
  <c r="D4443" i="2" s="1"/>
  <c r="E4444" i="1"/>
  <c r="D4444" i="2" s="1"/>
  <c r="E4445" i="1"/>
  <c r="D4445" i="2" s="1"/>
  <c r="E4446" i="1"/>
  <c r="D4446" i="2" s="1"/>
  <c r="E4447" i="1"/>
  <c r="D4447" i="2" s="1"/>
  <c r="E4448" i="1"/>
  <c r="D4448" i="2" s="1"/>
  <c r="E4449" i="1"/>
  <c r="D4449" i="2" s="1"/>
  <c r="E4450" i="1"/>
  <c r="D4450" i="2" s="1"/>
  <c r="E4451" i="1"/>
  <c r="D4451" i="2" s="1"/>
  <c r="E4452" i="1"/>
  <c r="D4452" i="2" s="1"/>
  <c r="E4453" i="1"/>
  <c r="D4453" i="2" s="1"/>
  <c r="E4454" i="1"/>
  <c r="D4454" i="2" s="1"/>
  <c r="E4455" i="1"/>
  <c r="D4455" i="2" s="1"/>
  <c r="E4456" i="1"/>
  <c r="D4456" i="2" s="1"/>
  <c r="E4457" i="1"/>
  <c r="D4457" i="2" s="1"/>
  <c r="E4458" i="1"/>
  <c r="D4458" i="2" s="1"/>
  <c r="E4459" i="1"/>
  <c r="D4459" i="2" s="1"/>
  <c r="E4460" i="1"/>
  <c r="D4460" i="2" s="1"/>
  <c r="E4461" i="1"/>
  <c r="D4461" i="2" s="1"/>
  <c r="E4462" i="1"/>
  <c r="D4462" i="2" s="1"/>
  <c r="E4463" i="1"/>
  <c r="D4463" i="2" s="1"/>
  <c r="E4464" i="1"/>
  <c r="D4464" i="2" s="1"/>
  <c r="E4465" i="1"/>
  <c r="D4465" i="2" s="1"/>
  <c r="E4466" i="1"/>
  <c r="D4466" i="2" s="1"/>
  <c r="E4467" i="1"/>
  <c r="D4467" i="2" s="1"/>
  <c r="E4468" i="1"/>
  <c r="D4468" i="2" s="1"/>
  <c r="E4469" i="1"/>
  <c r="D4469" i="2" s="1"/>
  <c r="E4470" i="1"/>
  <c r="D4470" i="2" s="1"/>
  <c r="E4471" i="1"/>
  <c r="D4471" i="2" s="1"/>
  <c r="E4472" i="1"/>
  <c r="D4472" i="2" s="1"/>
  <c r="E4473" i="1"/>
  <c r="D4473" i="2" s="1"/>
  <c r="E4474" i="1"/>
  <c r="D4474" i="2" s="1"/>
  <c r="E4475" i="1"/>
  <c r="D4475" i="2" s="1"/>
  <c r="E4476" i="1"/>
  <c r="D4476" i="2" s="1"/>
  <c r="E4477" i="1"/>
  <c r="D4477" i="2" s="1"/>
  <c r="E4478" i="1"/>
  <c r="D4478" i="2" s="1"/>
  <c r="E4479" i="1"/>
  <c r="D4479" i="2" s="1"/>
  <c r="E4480" i="1"/>
  <c r="D4480" i="2" s="1"/>
  <c r="E4481" i="1"/>
  <c r="D4481" i="2" s="1"/>
  <c r="E4482" i="1"/>
  <c r="D4482" i="2" s="1"/>
  <c r="E4483" i="1"/>
  <c r="D4483" i="2" s="1"/>
  <c r="E4484" i="1"/>
  <c r="D4484" i="2" s="1"/>
  <c r="E4485" i="1"/>
  <c r="D4485" i="2" s="1"/>
  <c r="E4486" i="1"/>
  <c r="D4486" i="2" s="1"/>
  <c r="E4487" i="1"/>
  <c r="D4487" i="2" s="1"/>
  <c r="E4488" i="1"/>
  <c r="D4488" i="2" s="1"/>
  <c r="E4489" i="1"/>
  <c r="D4489" i="2" s="1"/>
  <c r="E4490" i="1"/>
  <c r="D4490" i="2" s="1"/>
  <c r="E4491" i="1"/>
  <c r="D4491" i="2" s="1"/>
  <c r="E4492" i="1"/>
  <c r="D4492" i="2" s="1"/>
  <c r="E4493" i="1"/>
  <c r="D4493" i="2" s="1"/>
  <c r="E4494" i="1"/>
  <c r="D4494" i="2" s="1"/>
  <c r="E4495" i="1"/>
  <c r="D4495" i="2" s="1"/>
  <c r="E4496" i="1"/>
  <c r="D4496" i="2" s="1"/>
  <c r="E4497" i="1"/>
  <c r="D4497" i="2" s="1"/>
  <c r="E4498" i="1"/>
  <c r="D4498" i="2" s="1"/>
  <c r="E4499" i="1"/>
  <c r="D4499" i="2" s="1"/>
  <c r="E4500" i="1"/>
  <c r="D4500" i="2" s="1"/>
  <c r="E4501" i="1"/>
  <c r="D4501" i="2" s="1"/>
  <c r="E4502" i="1"/>
  <c r="D4502" i="2" s="1"/>
  <c r="E4503" i="1"/>
  <c r="D4503" i="2" s="1"/>
  <c r="E4504" i="1"/>
  <c r="D4504" i="2" s="1"/>
  <c r="E4505" i="1"/>
  <c r="D4505" i="2" s="1"/>
  <c r="E4506" i="1"/>
  <c r="D4506" i="2" s="1"/>
  <c r="E4507" i="1"/>
  <c r="D4507" i="2" s="1"/>
  <c r="E4508" i="1"/>
  <c r="D4508" i="2" s="1"/>
  <c r="E4509" i="1"/>
  <c r="D4509" i="2" s="1"/>
  <c r="E4510" i="1"/>
  <c r="D4510" i="2" s="1"/>
  <c r="E4511" i="1"/>
  <c r="D4511" i="2" s="1"/>
  <c r="E4512" i="1"/>
  <c r="D4512" i="2" s="1"/>
  <c r="E4513" i="1"/>
  <c r="D4513" i="2" s="1"/>
  <c r="E4514" i="1"/>
  <c r="D4514" i="2" s="1"/>
  <c r="E4515" i="1"/>
  <c r="D4515" i="2" s="1"/>
  <c r="E4516" i="1"/>
  <c r="D4516" i="2" s="1"/>
  <c r="E4517" i="1"/>
  <c r="D4517" i="2" s="1"/>
  <c r="E4518" i="1"/>
  <c r="D4518" i="2" s="1"/>
  <c r="E4519" i="1"/>
  <c r="D4519" i="2" s="1"/>
  <c r="E4520" i="1"/>
  <c r="D4520" i="2" s="1"/>
  <c r="E4521" i="1"/>
  <c r="D4521" i="2" s="1"/>
  <c r="E4522" i="1"/>
  <c r="D4522" i="2" s="1"/>
  <c r="E4523" i="1"/>
  <c r="D4523" i="2" s="1"/>
  <c r="E4524" i="1"/>
  <c r="D4524" i="2" s="1"/>
  <c r="E4525" i="1"/>
  <c r="D4525" i="2" s="1"/>
  <c r="E4526" i="1"/>
  <c r="D4526" i="2" s="1"/>
  <c r="E4527" i="1"/>
  <c r="D4527" i="2" s="1"/>
  <c r="E4528" i="1"/>
  <c r="D4528" i="2" s="1"/>
  <c r="E4529" i="1"/>
  <c r="D4529" i="2" s="1"/>
  <c r="E4530" i="1"/>
  <c r="D4530" i="2" s="1"/>
  <c r="E4531" i="1"/>
  <c r="D4531" i="2" s="1"/>
  <c r="E4532" i="1"/>
  <c r="D4532" i="2" s="1"/>
  <c r="E4533" i="1"/>
  <c r="D4533" i="2" s="1"/>
  <c r="E4534" i="1"/>
  <c r="D4534" i="2" s="1"/>
  <c r="E4535" i="1"/>
  <c r="D4535" i="2" s="1"/>
  <c r="E4536" i="1"/>
  <c r="D4536" i="2" s="1"/>
  <c r="E4537" i="1"/>
  <c r="D4537" i="2" s="1"/>
  <c r="E4538" i="1"/>
  <c r="D4538" i="2" s="1"/>
  <c r="E4539" i="1"/>
  <c r="D4539" i="2" s="1"/>
  <c r="E4540" i="1"/>
  <c r="D4540" i="2" s="1"/>
  <c r="E4541" i="1"/>
  <c r="D4541" i="2" s="1"/>
  <c r="E4542" i="1"/>
  <c r="D4542" i="2" s="1"/>
  <c r="E4543" i="1"/>
  <c r="D4543" i="2" s="1"/>
  <c r="E4544" i="1"/>
  <c r="D4544" i="2" s="1"/>
  <c r="E4545" i="1"/>
  <c r="D4545" i="2" s="1"/>
  <c r="E4546" i="1"/>
  <c r="D4546" i="2" s="1"/>
  <c r="E4547" i="1"/>
  <c r="D4547" i="2" s="1"/>
  <c r="E4548" i="1"/>
  <c r="D4548" i="2" s="1"/>
  <c r="E4549" i="1"/>
  <c r="D4549" i="2" s="1"/>
  <c r="E4550" i="1"/>
  <c r="D4550" i="2" s="1"/>
  <c r="E4551" i="1"/>
  <c r="D4551" i="2" s="1"/>
  <c r="E4552" i="1"/>
  <c r="D4552" i="2" s="1"/>
  <c r="E4553" i="1"/>
  <c r="D4553" i="2" s="1"/>
  <c r="E4554" i="1"/>
  <c r="D4554" i="2" s="1"/>
  <c r="E4555" i="1"/>
  <c r="D4555" i="2" s="1"/>
  <c r="E4556" i="1"/>
  <c r="D4556" i="2" s="1"/>
  <c r="E4557" i="1"/>
  <c r="D4557" i="2" s="1"/>
  <c r="E4558" i="1"/>
  <c r="D4558" i="2" s="1"/>
  <c r="E4559" i="1"/>
  <c r="D4559" i="2" s="1"/>
  <c r="E4560" i="1"/>
  <c r="D4560" i="2" s="1"/>
  <c r="E4561" i="1"/>
  <c r="D4561" i="2" s="1"/>
  <c r="E4562" i="1"/>
  <c r="D4562" i="2" s="1"/>
  <c r="E4563" i="1"/>
  <c r="D4563" i="2" s="1"/>
  <c r="E4564" i="1"/>
  <c r="D4564" i="2" s="1"/>
  <c r="E4565" i="1"/>
  <c r="D4565" i="2" s="1"/>
  <c r="E4566" i="1"/>
  <c r="D4566" i="2" s="1"/>
  <c r="E4567" i="1"/>
  <c r="D4567" i="2" s="1"/>
  <c r="E4568" i="1"/>
  <c r="D4568" i="2" s="1"/>
  <c r="E4569" i="1"/>
  <c r="D4569" i="2" s="1"/>
  <c r="E4570" i="1"/>
  <c r="D4570" i="2" s="1"/>
  <c r="E4571" i="1"/>
  <c r="D4571" i="2" s="1"/>
  <c r="E4572" i="1"/>
  <c r="D4572" i="2" s="1"/>
  <c r="E4573" i="1"/>
  <c r="D4573" i="2" s="1"/>
  <c r="E4574" i="1"/>
  <c r="D4574" i="2" s="1"/>
  <c r="E4575" i="1"/>
  <c r="D4575" i="2" s="1"/>
  <c r="E4576" i="1"/>
  <c r="D4576" i="2" s="1"/>
  <c r="E4577" i="1"/>
  <c r="D4577" i="2" s="1"/>
  <c r="E4578" i="1"/>
  <c r="D4578" i="2" s="1"/>
  <c r="E4579" i="1"/>
  <c r="D4579" i="2" s="1"/>
  <c r="E4580" i="1"/>
  <c r="D4580" i="2" s="1"/>
  <c r="E4581" i="1"/>
  <c r="D4581" i="2" s="1"/>
  <c r="E4582" i="1"/>
  <c r="D4582" i="2" s="1"/>
  <c r="E4583" i="1"/>
  <c r="D4583" i="2" s="1"/>
  <c r="E4584" i="1"/>
  <c r="D4584" i="2" s="1"/>
  <c r="E4585" i="1"/>
  <c r="D4585" i="2" s="1"/>
  <c r="E4586" i="1"/>
  <c r="D4586" i="2" s="1"/>
  <c r="E4587" i="1"/>
  <c r="D4587" i="2" s="1"/>
  <c r="E4588" i="1"/>
  <c r="D4588" i="2" s="1"/>
  <c r="E4589" i="1"/>
  <c r="D4589" i="2" s="1"/>
  <c r="E4590" i="1"/>
  <c r="D4590" i="2" s="1"/>
  <c r="E4591" i="1"/>
  <c r="D4591" i="2" s="1"/>
  <c r="E4592" i="1"/>
  <c r="D4592" i="2" s="1"/>
  <c r="E4593" i="1"/>
  <c r="D4593" i="2" s="1"/>
  <c r="E4594" i="1"/>
  <c r="D4594" i="2" s="1"/>
  <c r="E4595" i="1"/>
  <c r="D4595" i="2" s="1"/>
  <c r="E4596" i="1"/>
  <c r="D4596" i="2" s="1"/>
  <c r="E4597" i="1"/>
  <c r="D4597" i="2" s="1"/>
  <c r="E4598" i="1"/>
  <c r="D4598" i="2" s="1"/>
  <c r="E4599" i="1"/>
  <c r="D4599" i="2" s="1"/>
  <c r="E4600" i="1"/>
  <c r="D4600" i="2" s="1"/>
  <c r="E4601" i="1"/>
  <c r="D4601" i="2" s="1"/>
  <c r="E4602" i="1"/>
  <c r="D4602" i="2" s="1"/>
  <c r="E4603" i="1"/>
  <c r="D4603" i="2" s="1"/>
  <c r="E4604" i="1"/>
  <c r="D4604" i="2" s="1"/>
  <c r="E4605" i="1"/>
  <c r="D4605" i="2" s="1"/>
  <c r="E4606" i="1"/>
  <c r="D4606" i="2" s="1"/>
  <c r="E4607" i="1"/>
  <c r="D4607" i="2" s="1"/>
  <c r="E4608" i="1"/>
  <c r="D4608" i="2" s="1"/>
  <c r="E4609" i="1"/>
  <c r="D4609" i="2" s="1"/>
  <c r="E4610" i="1"/>
  <c r="D4610" i="2" s="1"/>
  <c r="E4611" i="1"/>
  <c r="D4611" i="2" s="1"/>
  <c r="E4612" i="1"/>
  <c r="D4612" i="2" s="1"/>
  <c r="E4613" i="1"/>
  <c r="D4613" i="2" s="1"/>
  <c r="E4614" i="1"/>
  <c r="D4614" i="2" s="1"/>
  <c r="E4615" i="1"/>
  <c r="D4615" i="2" s="1"/>
  <c r="E4616" i="1"/>
  <c r="D4616" i="2" s="1"/>
  <c r="E4617" i="1"/>
  <c r="D4617" i="2" s="1"/>
  <c r="E4618" i="1"/>
  <c r="D4618" i="2" s="1"/>
  <c r="E4619" i="1"/>
  <c r="D4619" i="2" s="1"/>
  <c r="E4620" i="1"/>
  <c r="D4620" i="2" s="1"/>
  <c r="E4621" i="1"/>
  <c r="D4621" i="2" s="1"/>
  <c r="E4622" i="1"/>
  <c r="D4622" i="2" s="1"/>
  <c r="E4623" i="1"/>
  <c r="D4623" i="2" s="1"/>
  <c r="E4624" i="1"/>
  <c r="D4624" i="2" s="1"/>
  <c r="E4625" i="1"/>
  <c r="D4625" i="2" s="1"/>
  <c r="E4626" i="1"/>
  <c r="D4626" i="2" s="1"/>
  <c r="E4627" i="1"/>
  <c r="D4627" i="2" s="1"/>
  <c r="E4628" i="1"/>
  <c r="D4628" i="2" s="1"/>
  <c r="E4629" i="1"/>
  <c r="D4629" i="2" s="1"/>
  <c r="E4630" i="1"/>
  <c r="D4630" i="2" s="1"/>
  <c r="E4631" i="1"/>
  <c r="D4631" i="2" s="1"/>
  <c r="E4632" i="1"/>
  <c r="D4632" i="2" s="1"/>
  <c r="E4633" i="1"/>
  <c r="D4633" i="2" s="1"/>
  <c r="E4634" i="1"/>
  <c r="D4634" i="2" s="1"/>
  <c r="E4635" i="1"/>
  <c r="D4635" i="2" s="1"/>
  <c r="E4636" i="1"/>
  <c r="D4636" i="2" s="1"/>
  <c r="E4637" i="1"/>
  <c r="D4637" i="2" s="1"/>
  <c r="E4638" i="1"/>
  <c r="D4638" i="2" s="1"/>
  <c r="E4639" i="1"/>
  <c r="D4639" i="2" s="1"/>
  <c r="E4640" i="1"/>
  <c r="D4640" i="2" s="1"/>
  <c r="E4641" i="1"/>
  <c r="D4641" i="2" s="1"/>
  <c r="E4642" i="1"/>
  <c r="D4642" i="2" s="1"/>
  <c r="E4643" i="1"/>
  <c r="D4643" i="2" s="1"/>
  <c r="E4644" i="1"/>
  <c r="D4644" i="2" s="1"/>
  <c r="E4645" i="1"/>
  <c r="D4645" i="2" s="1"/>
  <c r="E4646" i="1"/>
  <c r="D4646" i="2" s="1"/>
  <c r="E4647" i="1"/>
  <c r="D4647" i="2" s="1"/>
  <c r="E4648" i="1"/>
  <c r="D4648" i="2" s="1"/>
  <c r="E4649" i="1"/>
  <c r="D4649" i="2" s="1"/>
  <c r="E4650" i="1"/>
  <c r="D4650" i="2" s="1"/>
  <c r="E4651" i="1"/>
  <c r="D4651" i="2" s="1"/>
  <c r="E4652" i="1"/>
  <c r="D4652" i="2" s="1"/>
  <c r="E4653" i="1"/>
  <c r="D4653" i="2" s="1"/>
  <c r="E4654" i="1"/>
  <c r="D4654" i="2" s="1"/>
  <c r="E4655" i="1"/>
  <c r="D4655" i="2" s="1"/>
  <c r="E4656" i="1"/>
  <c r="D4656" i="2" s="1"/>
  <c r="E4657" i="1"/>
  <c r="D4657" i="2" s="1"/>
  <c r="E4658" i="1"/>
  <c r="D4658" i="2" s="1"/>
  <c r="E4659" i="1"/>
  <c r="D4659" i="2" s="1"/>
  <c r="E4660" i="1"/>
  <c r="D4660" i="2" s="1"/>
  <c r="E4661" i="1"/>
  <c r="D4661" i="2" s="1"/>
  <c r="E4662" i="1"/>
  <c r="D4662" i="2" s="1"/>
  <c r="E4663" i="1"/>
  <c r="D4663" i="2" s="1"/>
  <c r="E4664" i="1"/>
  <c r="D4664" i="2" s="1"/>
  <c r="E4665" i="1"/>
  <c r="D4665" i="2" s="1"/>
  <c r="E4666" i="1"/>
  <c r="D4666" i="2" s="1"/>
  <c r="E4667" i="1"/>
  <c r="D4667" i="2" s="1"/>
  <c r="E4668" i="1"/>
  <c r="D4668" i="2" s="1"/>
  <c r="E4669" i="1"/>
  <c r="D4669" i="2" s="1"/>
  <c r="E4670" i="1"/>
  <c r="D4670" i="2" s="1"/>
  <c r="E4671" i="1"/>
  <c r="D4671" i="2" s="1"/>
  <c r="E4672" i="1"/>
  <c r="D4672" i="2" s="1"/>
  <c r="E4673" i="1"/>
  <c r="D4673" i="2" s="1"/>
  <c r="E4674" i="1"/>
  <c r="D4674" i="2" s="1"/>
  <c r="E4675" i="1"/>
  <c r="D4675" i="2" s="1"/>
  <c r="E4676" i="1"/>
  <c r="D4676" i="2" s="1"/>
  <c r="E4677" i="1"/>
  <c r="D4677" i="2" s="1"/>
  <c r="E4678" i="1"/>
  <c r="D4678" i="2" s="1"/>
  <c r="E4679" i="1"/>
  <c r="D4679" i="2" s="1"/>
  <c r="E4680" i="1"/>
  <c r="D4680" i="2" s="1"/>
  <c r="E4681" i="1"/>
  <c r="D4681" i="2" s="1"/>
  <c r="E4682" i="1"/>
  <c r="D4682" i="2" s="1"/>
  <c r="E4683" i="1"/>
  <c r="D4683" i="2" s="1"/>
  <c r="E4684" i="1"/>
  <c r="D4684" i="2" s="1"/>
  <c r="E4685" i="1"/>
  <c r="D4685" i="2" s="1"/>
  <c r="E4686" i="1"/>
  <c r="D4686" i="2" s="1"/>
  <c r="E4687" i="1"/>
  <c r="D4687" i="2" s="1"/>
  <c r="E4688" i="1"/>
  <c r="D4688" i="2" s="1"/>
  <c r="E4689" i="1"/>
  <c r="D4689" i="2" s="1"/>
  <c r="E4690" i="1"/>
  <c r="D4690" i="2" s="1"/>
  <c r="E4691" i="1"/>
  <c r="D4691" i="2" s="1"/>
  <c r="E4692" i="1"/>
  <c r="D4692" i="2" s="1"/>
  <c r="E4693" i="1"/>
  <c r="D4693" i="2" s="1"/>
  <c r="E4694" i="1"/>
  <c r="D4694" i="2" s="1"/>
  <c r="E4695" i="1"/>
  <c r="D4695" i="2" s="1"/>
  <c r="E4696" i="1"/>
  <c r="D4696" i="2" s="1"/>
  <c r="E4697" i="1"/>
  <c r="D4697" i="2" s="1"/>
  <c r="E4698" i="1"/>
  <c r="D4698" i="2" s="1"/>
  <c r="E4699" i="1"/>
  <c r="D4699" i="2" s="1"/>
  <c r="E4700" i="1"/>
  <c r="D4700" i="2" s="1"/>
  <c r="E4701" i="1"/>
  <c r="D4701" i="2" s="1"/>
  <c r="E4702" i="1"/>
  <c r="D4702" i="2" s="1"/>
  <c r="E4703" i="1"/>
  <c r="D4703" i="2" s="1"/>
  <c r="E4704" i="1"/>
  <c r="D4704" i="2" s="1"/>
  <c r="E4705" i="1"/>
  <c r="D4705" i="2" s="1"/>
  <c r="E4706" i="1"/>
  <c r="D4706" i="2" s="1"/>
  <c r="E4707" i="1"/>
  <c r="D4707" i="2" s="1"/>
  <c r="E4708" i="1"/>
  <c r="D4708" i="2" s="1"/>
  <c r="E4709" i="1"/>
  <c r="D4709" i="2" s="1"/>
  <c r="E4710" i="1"/>
  <c r="D4710" i="2" s="1"/>
  <c r="E4711" i="1"/>
  <c r="D4711" i="2" s="1"/>
  <c r="E4712" i="1"/>
  <c r="D4712" i="2" s="1"/>
  <c r="E4713" i="1"/>
  <c r="D4713" i="2" s="1"/>
  <c r="E4714" i="1"/>
  <c r="D4714" i="2" s="1"/>
  <c r="E4715" i="1"/>
  <c r="D4715" i="2" s="1"/>
  <c r="E4716" i="1"/>
  <c r="D4716" i="2" s="1"/>
  <c r="E4717" i="1"/>
  <c r="D4717" i="2" s="1"/>
  <c r="E4718" i="1"/>
  <c r="D4718" i="2" s="1"/>
  <c r="E4719" i="1"/>
  <c r="D4719" i="2" s="1"/>
  <c r="E4720" i="1"/>
  <c r="D4720" i="2" s="1"/>
  <c r="E4721" i="1"/>
  <c r="D4721" i="2" s="1"/>
  <c r="E4722" i="1"/>
  <c r="D4722" i="2" s="1"/>
  <c r="E4723" i="1"/>
  <c r="D4723" i="2" s="1"/>
  <c r="E4724" i="1"/>
  <c r="D4724" i="2" s="1"/>
  <c r="E4725" i="1"/>
  <c r="D4725" i="2" s="1"/>
  <c r="E4726" i="1"/>
  <c r="D4726" i="2" s="1"/>
  <c r="E4727" i="1"/>
  <c r="D4727" i="2" s="1"/>
  <c r="E4728" i="1"/>
  <c r="D4728" i="2" s="1"/>
  <c r="E4729" i="1"/>
  <c r="D4729" i="2" s="1"/>
  <c r="E4730" i="1"/>
  <c r="D4730" i="2" s="1"/>
  <c r="E4731" i="1"/>
  <c r="D4731" i="2" s="1"/>
  <c r="E4732" i="1"/>
  <c r="D4732" i="2" s="1"/>
  <c r="E4733" i="1"/>
  <c r="D4733" i="2" s="1"/>
  <c r="E4734" i="1"/>
  <c r="D4734" i="2" s="1"/>
  <c r="E4735" i="1"/>
  <c r="D4735" i="2" s="1"/>
  <c r="E4736" i="1"/>
  <c r="D4736" i="2" s="1"/>
  <c r="E4737" i="1"/>
  <c r="D4737" i="2" s="1"/>
  <c r="E4738" i="1"/>
  <c r="D4738" i="2" s="1"/>
  <c r="E4739" i="1"/>
  <c r="D4739" i="2" s="1"/>
  <c r="E4740" i="1"/>
  <c r="D4740" i="2" s="1"/>
  <c r="E4741" i="1"/>
  <c r="D4741" i="2" s="1"/>
  <c r="E4742" i="1"/>
  <c r="D4742" i="2" s="1"/>
  <c r="E4743" i="1"/>
  <c r="D4743" i="2" s="1"/>
  <c r="E4744" i="1"/>
  <c r="D4744" i="2" s="1"/>
  <c r="E4745" i="1"/>
  <c r="D4745" i="2" s="1"/>
  <c r="E4746" i="1"/>
  <c r="D4746" i="2" s="1"/>
  <c r="E4747" i="1"/>
  <c r="D4747" i="2" s="1"/>
  <c r="E4748" i="1"/>
  <c r="D4748" i="2" s="1"/>
  <c r="E4749" i="1"/>
  <c r="D4749" i="2" s="1"/>
  <c r="E4750" i="1"/>
  <c r="D4750" i="2" s="1"/>
  <c r="E4751" i="1"/>
  <c r="D4751" i="2" s="1"/>
  <c r="E4752" i="1"/>
  <c r="D4752" i="2" s="1"/>
  <c r="E4753" i="1"/>
  <c r="D4753" i="2" s="1"/>
  <c r="E4754" i="1"/>
  <c r="D4754" i="2" s="1"/>
  <c r="E4755" i="1"/>
  <c r="D4755" i="2" s="1"/>
  <c r="E4756" i="1"/>
  <c r="D4756" i="2" s="1"/>
  <c r="E4757" i="1"/>
  <c r="D4757" i="2" s="1"/>
  <c r="E4758" i="1"/>
  <c r="D4758" i="2" s="1"/>
  <c r="E4759" i="1"/>
  <c r="D4759" i="2" s="1"/>
  <c r="E4760" i="1"/>
  <c r="D4760" i="2" s="1"/>
  <c r="E4761" i="1"/>
  <c r="D4761" i="2" s="1"/>
  <c r="E4762" i="1"/>
  <c r="D4762" i="2" s="1"/>
  <c r="E4763" i="1"/>
  <c r="D4763" i="2" s="1"/>
  <c r="E4764" i="1"/>
  <c r="D4764" i="2" s="1"/>
  <c r="E4765" i="1"/>
  <c r="D4765" i="2" s="1"/>
  <c r="E4766" i="1"/>
  <c r="D4766" i="2" s="1"/>
  <c r="E4767" i="1"/>
  <c r="D4767" i="2" s="1"/>
  <c r="E4768" i="1"/>
  <c r="D4768" i="2" s="1"/>
  <c r="E4769" i="1"/>
  <c r="D4769" i="2" s="1"/>
  <c r="E4770" i="1"/>
  <c r="D4770" i="2" s="1"/>
  <c r="E4771" i="1"/>
  <c r="D4771" i="2" s="1"/>
  <c r="E4772" i="1"/>
  <c r="D4772" i="2" s="1"/>
  <c r="E4773" i="1"/>
  <c r="D4773" i="2" s="1"/>
  <c r="E4774" i="1"/>
  <c r="D4774" i="2" s="1"/>
  <c r="E4775" i="1"/>
  <c r="D4775" i="2" s="1"/>
  <c r="E4776" i="1"/>
  <c r="D4776" i="2" s="1"/>
  <c r="E4777" i="1"/>
  <c r="D4777" i="2" s="1"/>
  <c r="E4778" i="1"/>
  <c r="D4778" i="2" s="1"/>
  <c r="E4779" i="1"/>
  <c r="D4779" i="2" s="1"/>
  <c r="E4780" i="1"/>
  <c r="D4780" i="2" s="1"/>
  <c r="E4781" i="1"/>
  <c r="D4781" i="2" s="1"/>
  <c r="E4782" i="1"/>
  <c r="D4782" i="2" s="1"/>
  <c r="E4783" i="1"/>
  <c r="D4783" i="2" s="1"/>
  <c r="E4784" i="1"/>
  <c r="D4784" i="2" s="1"/>
  <c r="E4785" i="1"/>
  <c r="D4785" i="2" s="1"/>
  <c r="E4786" i="1"/>
  <c r="D4786" i="2" s="1"/>
  <c r="E4787" i="1"/>
  <c r="D4787" i="2" s="1"/>
  <c r="E4788" i="1"/>
  <c r="D4788" i="2" s="1"/>
  <c r="E4789" i="1"/>
  <c r="D4789" i="2" s="1"/>
  <c r="E4790" i="1"/>
  <c r="D4790" i="2" s="1"/>
  <c r="E4791" i="1"/>
  <c r="D4791" i="2" s="1"/>
  <c r="E4792" i="1"/>
  <c r="D4792" i="2" s="1"/>
  <c r="E4793" i="1"/>
  <c r="D4793" i="2" s="1"/>
  <c r="E4794" i="1"/>
  <c r="D4794" i="2" s="1"/>
  <c r="E4795" i="1"/>
  <c r="D4795" i="2" s="1"/>
  <c r="E4796" i="1"/>
  <c r="D4796" i="2" s="1"/>
  <c r="E4797" i="1"/>
  <c r="D4797" i="2" s="1"/>
  <c r="E4798" i="1"/>
  <c r="D4798" i="2" s="1"/>
  <c r="E4799" i="1"/>
  <c r="D4799" i="2" s="1"/>
  <c r="E4800" i="1"/>
  <c r="D4800" i="2" s="1"/>
  <c r="E4801" i="1"/>
  <c r="D4801" i="2" s="1"/>
  <c r="E4802" i="1"/>
  <c r="D4802" i="2" s="1"/>
  <c r="E4803" i="1"/>
  <c r="D4803" i="2" s="1"/>
  <c r="E4804" i="1"/>
  <c r="D4804" i="2" s="1"/>
  <c r="E4805" i="1"/>
  <c r="D4805" i="2" s="1"/>
  <c r="E4806" i="1"/>
  <c r="D4806" i="2" s="1"/>
  <c r="E4807" i="1"/>
  <c r="D4807" i="2" s="1"/>
  <c r="E4808" i="1"/>
  <c r="D4808" i="2" s="1"/>
  <c r="E4809" i="1"/>
  <c r="D4809" i="2" s="1"/>
  <c r="E4810" i="1"/>
  <c r="D4810" i="2" s="1"/>
  <c r="E4811" i="1"/>
  <c r="D4811" i="2" s="1"/>
  <c r="E4812" i="1"/>
  <c r="D4812" i="2" s="1"/>
  <c r="E4813" i="1"/>
  <c r="D4813" i="2" s="1"/>
  <c r="E4814" i="1"/>
  <c r="D4814" i="2" s="1"/>
  <c r="E4815" i="1"/>
  <c r="D4815" i="2" s="1"/>
  <c r="E4816" i="1"/>
  <c r="D4816" i="2" s="1"/>
  <c r="E4817" i="1"/>
  <c r="D4817" i="2" s="1"/>
  <c r="E4818" i="1"/>
  <c r="D4818" i="2" s="1"/>
  <c r="E4819" i="1"/>
  <c r="D4819" i="2" s="1"/>
  <c r="E4820" i="1"/>
  <c r="D4820" i="2" s="1"/>
  <c r="E4821" i="1"/>
  <c r="D4821" i="2" s="1"/>
  <c r="E4822" i="1"/>
  <c r="D4822" i="2" s="1"/>
  <c r="E4823" i="1"/>
  <c r="D4823" i="2" s="1"/>
  <c r="E4824" i="1"/>
  <c r="D4824" i="2" s="1"/>
  <c r="E4825" i="1"/>
  <c r="D4825" i="2" s="1"/>
  <c r="E4826" i="1"/>
  <c r="D4826" i="2" s="1"/>
  <c r="E4827" i="1"/>
  <c r="D4827" i="2" s="1"/>
  <c r="E4828" i="1"/>
  <c r="D4828" i="2" s="1"/>
  <c r="E4829" i="1"/>
  <c r="D4829" i="2" s="1"/>
  <c r="E4830" i="1"/>
  <c r="D4830" i="2" s="1"/>
  <c r="E4831" i="1"/>
  <c r="D4831" i="2" s="1"/>
  <c r="E4832" i="1"/>
  <c r="D4832" i="2" s="1"/>
  <c r="E4833" i="1"/>
  <c r="D4833" i="2" s="1"/>
  <c r="E4834" i="1"/>
  <c r="D4834" i="2" s="1"/>
  <c r="E4835" i="1"/>
  <c r="D4835" i="2" s="1"/>
  <c r="E4836" i="1"/>
  <c r="D4836" i="2" s="1"/>
  <c r="E4837" i="1"/>
  <c r="D4837" i="2" s="1"/>
  <c r="E4838" i="1"/>
  <c r="D4838" i="2" s="1"/>
  <c r="E4839" i="1"/>
  <c r="D4839" i="2" s="1"/>
  <c r="E4840" i="1"/>
  <c r="D4840" i="2" s="1"/>
  <c r="E4841" i="1"/>
  <c r="D4841" i="2" s="1"/>
  <c r="E4842" i="1"/>
  <c r="D4842" i="2" s="1"/>
  <c r="E4843" i="1"/>
  <c r="D4843" i="2" s="1"/>
  <c r="E4844" i="1"/>
  <c r="D4844" i="2" s="1"/>
  <c r="E4845" i="1"/>
  <c r="D4845" i="2" s="1"/>
  <c r="E4846" i="1"/>
  <c r="D4846" i="2" s="1"/>
  <c r="E4847" i="1"/>
  <c r="D4847" i="2" s="1"/>
  <c r="E4848" i="1"/>
  <c r="D4848" i="2" s="1"/>
  <c r="E4849" i="1"/>
  <c r="D4849" i="2" s="1"/>
  <c r="E4850" i="1"/>
  <c r="D4850" i="2" s="1"/>
  <c r="E4851" i="1"/>
  <c r="D4851" i="2" s="1"/>
  <c r="E4852" i="1"/>
  <c r="D4852" i="2" s="1"/>
  <c r="E4853" i="1"/>
  <c r="D4853" i="2" s="1"/>
  <c r="E4854" i="1"/>
  <c r="D4854" i="2" s="1"/>
  <c r="E4855" i="1"/>
  <c r="D4855" i="2" s="1"/>
  <c r="E4856" i="1"/>
  <c r="D4856" i="2" s="1"/>
  <c r="E4857" i="1"/>
  <c r="D4857" i="2" s="1"/>
  <c r="E4858" i="1"/>
  <c r="D4858" i="2" s="1"/>
  <c r="E4859" i="1"/>
  <c r="D4859" i="2" s="1"/>
  <c r="E4860" i="1"/>
  <c r="D4860" i="2" s="1"/>
  <c r="E4861" i="1"/>
  <c r="D4861" i="2" s="1"/>
  <c r="E4862" i="1"/>
  <c r="D4862" i="2" s="1"/>
  <c r="E4863" i="1"/>
  <c r="D4863" i="2" s="1"/>
  <c r="E4864" i="1"/>
  <c r="D4864" i="2" s="1"/>
  <c r="E4865" i="1"/>
  <c r="D4865" i="2" s="1"/>
  <c r="E4866" i="1"/>
  <c r="D4866" i="2" s="1"/>
  <c r="E4867" i="1"/>
  <c r="D4867" i="2" s="1"/>
  <c r="E4868" i="1"/>
  <c r="D4868" i="2" s="1"/>
  <c r="E4869" i="1"/>
  <c r="D4869" i="2" s="1"/>
  <c r="E4870" i="1"/>
  <c r="D4870" i="2" s="1"/>
  <c r="E4871" i="1"/>
  <c r="D4871" i="2" s="1"/>
  <c r="E4872" i="1"/>
  <c r="D4872" i="2" s="1"/>
  <c r="E4873" i="1"/>
  <c r="D4873" i="2" s="1"/>
  <c r="E4874" i="1"/>
  <c r="D4874" i="2" s="1"/>
  <c r="E4875" i="1"/>
  <c r="D4875" i="2" s="1"/>
  <c r="E4876" i="1"/>
  <c r="D4876" i="2" s="1"/>
  <c r="E4877" i="1"/>
  <c r="D4877" i="2" s="1"/>
  <c r="E4878" i="1"/>
  <c r="D4878" i="2" s="1"/>
  <c r="E4879" i="1"/>
  <c r="D4879" i="2" s="1"/>
  <c r="E4880" i="1"/>
  <c r="D4880" i="2" s="1"/>
  <c r="E4881" i="1"/>
  <c r="D4881" i="2" s="1"/>
  <c r="E4882" i="1"/>
  <c r="D4882" i="2" s="1"/>
  <c r="E4883" i="1"/>
  <c r="D4883" i="2" s="1"/>
  <c r="E4884" i="1"/>
  <c r="D4884" i="2" s="1"/>
  <c r="E4885" i="1"/>
  <c r="D4885" i="2" s="1"/>
  <c r="E4886" i="1"/>
  <c r="D4886" i="2" s="1"/>
  <c r="E4887" i="1"/>
  <c r="D4887" i="2" s="1"/>
  <c r="E4888" i="1"/>
  <c r="D4888" i="2" s="1"/>
  <c r="E4889" i="1"/>
  <c r="D4889" i="2" s="1"/>
  <c r="E4890" i="1"/>
  <c r="D4890" i="2" s="1"/>
  <c r="E4891" i="1"/>
  <c r="D4891" i="2" s="1"/>
  <c r="E4892" i="1"/>
  <c r="D4892" i="2" s="1"/>
  <c r="E4893" i="1"/>
  <c r="D4893" i="2" s="1"/>
  <c r="E4894" i="1"/>
  <c r="D4894" i="2" s="1"/>
  <c r="E4895" i="1"/>
  <c r="D4895" i="2" s="1"/>
  <c r="E4896" i="1"/>
  <c r="D4896" i="2" s="1"/>
  <c r="E4897" i="1"/>
  <c r="D4897" i="2" s="1"/>
  <c r="E4898" i="1"/>
  <c r="D4898" i="2" s="1"/>
  <c r="E4899" i="1"/>
  <c r="D4899" i="2" s="1"/>
  <c r="E4900" i="1"/>
  <c r="D4900" i="2" s="1"/>
  <c r="E4901" i="1"/>
  <c r="D4901" i="2" s="1"/>
  <c r="E4902" i="1"/>
  <c r="D4902" i="2" s="1"/>
  <c r="E4903" i="1"/>
  <c r="D4903" i="2" s="1"/>
  <c r="E4904" i="1"/>
  <c r="D4904" i="2" s="1"/>
  <c r="E4905" i="1"/>
  <c r="D4905" i="2" s="1"/>
  <c r="E4906" i="1"/>
  <c r="D4906" i="2" s="1"/>
  <c r="E4907" i="1"/>
  <c r="D4907" i="2" s="1"/>
  <c r="E4908" i="1"/>
  <c r="D4908" i="2" s="1"/>
  <c r="E4909" i="1"/>
  <c r="D4909" i="2" s="1"/>
  <c r="E4910" i="1"/>
  <c r="D4910" i="2" s="1"/>
  <c r="E4911" i="1"/>
  <c r="D4911" i="2" s="1"/>
  <c r="E4912" i="1"/>
  <c r="D4912" i="2" s="1"/>
  <c r="E4913" i="1"/>
  <c r="D4913" i="2" s="1"/>
  <c r="E4914" i="1"/>
  <c r="D4914" i="2" s="1"/>
  <c r="E4915" i="1"/>
  <c r="D4915" i="2" s="1"/>
  <c r="E4916" i="1"/>
  <c r="D4916" i="2" s="1"/>
  <c r="E4917" i="1"/>
  <c r="D4917" i="2" s="1"/>
  <c r="E4918" i="1"/>
  <c r="D4918" i="2" s="1"/>
  <c r="E4919" i="1"/>
  <c r="D4919" i="2" s="1"/>
  <c r="E4920" i="1"/>
  <c r="D4920" i="2" s="1"/>
  <c r="E4921" i="1"/>
  <c r="D4921" i="2" s="1"/>
  <c r="E4922" i="1"/>
  <c r="D4922" i="2" s="1"/>
  <c r="E4923" i="1"/>
  <c r="D4923" i="2" s="1"/>
  <c r="E4924" i="1"/>
  <c r="D4924" i="2" s="1"/>
  <c r="E4925" i="1"/>
  <c r="D4925" i="2" s="1"/>
  <c r="E4926" i="1"/>
  <c r="D4926" i="2" s="1"/>
  <c r="E4927" i="1"/>
  <c r="D4927" i="2" s="1"/>
  <c r="E4928" i="1"/>
  <c r="D4928" i="2" s="1"/>
  <c r="E4929" i="1"/>
  <c r="D4929" i="2" s="1"/>
  <c r="E4930" i="1"/>
  <c r="D4930" i="2" s="1"/>
  <c r="E4931" i="1"/>
  <c r="D4931" i="2" s="1"/>
  <c r="E4932" i="1"/>
  <c r="D4932" i="2" s="1"/>
  <c r="E4933" i="1"/>
  <c r="D4933" i="2" s="1"/>
  <c r="E4934" i="1"/>
  <c r="D4934" i="2" s="1"/>
  <c r="E4935" i="1"/>
  <c r="D4935" i="2" s="1"/>
  <c r="E4936" i="1"/>
  <c r="D4936" i="2" s="1"/>
  <c r="E4937" i="1"/>
  <c r="D4937" i="2" s="1"/>
  <c r="E4938" i="1"/>
  <c r="D4938" i="2" s="1"/>
  <c r="E4939" i="1"/>
  <c r="D4939" i="2" s="1"/>
  <c r="E4940" i="1"/>
  <c r="D4940" i="2" s="1"/>
  <c r="E4941" i="1"/>
  <c r="D4941" i="2" s="1"/>
  <c r="E4942" i="1"/>
  <c r="D4942" i="2" s="1"/>
  <c r="E4943" i="1"/>
  <c r="D4943" i="2" s="1"/>
  <c r="E4944" i="1"/>
  <c r="D4944" i="2" s="1"/>
  <c r="E4945" i="1"/>
  <c r="D4945" i="2" s="1"/>
  <c r="E4946" i="1"/>
  <c r="D4946" i="2" s="1"/>
  <c r="E4947" i="1"/>
  <c r="D4947" i="2" s="1"/>
  <c r="E4948" i="1"/>
  <c r="D4948" i="2" s="1"/>
  <c r="E4949" i="1"/>
  <c r="D4949" i="2" s="1"/>
  <c r="E4950" i="1"/>
  <c r="D4950" i="2" s="1"/>
  <c r="E4951" i="1"/>
  <c r="D4951" i="2" s="1"/>
  <c r="E4952" i="1"/>
  <c r="D4952" i="2" s="1"/>
  <c r="E4953" i="1"/>
  <c r="D4953" i="2" s="1"/>
  <c r="E4954" i="1"/>
  <c r="D4954" i="2" s="1"/>
  <c r="E4955" i="1"/>
  <c r="D4955" i="2" s="1"/>
  <c r="E4956" i="1"/>
  <c r="D4956" i="2" s="1"/>
  <c r="E4957" i="1"/>
  <c r="D4957" i="2" s="1"/>
  <c r="E4958" i="1"/>
  <c r="D4958" i="2" s="1"/>
  <c r="E4959" i="1"/>
  <c r="D4959" i="2" s="1"/>
  <c r="E4960" i="1"/>
  <c r="D4960" i="2" s="1"/>
  <c r="E4961" i="1"/>
  <c r="D4961" i="2" s="1"/>
  <c r="E4962" i="1"/>
  <c r="D4962" i="2" s="1"/>
  <c r="E4963" i="1"/>
  <c r="D4963" i="2" s="1"/>
  <c r="E4964" i="1"/>
  <c r="D4964" i="2" s="1"/>
  <c r="E4965" i="1"/>
  <c r="D4965" i="2" s="1"/>
  <c r="E4966" i="1"/>
  <c r="D4966" i="2" s="1"/>
  <c r="E4967" i="1"/>
  <c r="D4967" i="2" s="1"/>
  <c r="E4968" i="1"/>
  <c r="D4968" i="2" s="1"/>
  <c r="E4969" i="1"/>
  <c r="D4969" i="2" s="1"/>
  <c r="E4970" i="1"/>
  <c r="D4970" i="2" s="1"/>
  <c r="E4971" i="1"/>
  <c r="D4971" i="2" s="1"/>
  <c r="E4972" i="1"/>
  <c r="D4972" i="2" s="1"/>
  <c r="E4973" i="1"/>
  <c r="D4973" i="2" s="1"/>
  <c r="E4974" i="1"/>
  <c r="D4974" i="2" s="1"/>
  <c r="E4975" i="1"/>
  <c r="D4975" i="2" s="1"/>
  <c r="E4976" i="1"/>
  <c r="D4976" i="2" s="1"/>
  <c r="E4977" i="1"/>
  <c r="D4977" i="2" s="1"/>
  <c r="E4978" i="1"/>
  <c r="D4978" i="2" s="1"/>
  <c r="E4979" i="1"/>
  <c r="D4979" i="2" s="1"/>
  <c r="E4980" i="1"/>
  <c r="D4980" i="2" s="1"/>
  <c r="E4981" i="1"/>
  <c r="D4981" i="2" s="1"/>
  <c r="E4982" i="1"/>
  <c r="D4982" i="2" s="1"/>
  <c r="E4983" i="1"/>
  <c r="D4983" i="2" s="1"/>
  <c r="E4984" i="1"/>
  <c r="D4984" i="2" s="1"/>
  <c r="E4985" i="1"/>
  <c r="D4985" i="2" s="1"/>
  <c r="E4986" i="1"/>
  <c r="D4986" i="2" s="1"/>
  <c r="E4987" i="1"/>
  <c r="D4987" i="2" s="1"/>
  <c r="E4988" i="1"/>
  <c r="D4988" i="2" s="1"/>
  <c r="E4989" i="1"/>
  <c r="D4989" i="2" s="1"/>
  <c r="E4990" i="1"/>
  <c r="D4990" i="2" s="1"/>
  <c r="E4991" i="1"/>
  <c r="D4991" i="2" s="1"/>
  <c r="E4992" i="1"/>
  <c r="D4992" i="2" s="1"/>
  <c r="E4993" i="1"/>
  <c r="D4993" i="2" s="1"/>
  <c r="E4994" i="1"/>
  <c r="D4994" i="2" s="1"/>
  <c r="E4995" i="1"/>
  <c r="D4995" i="2" s="1"/>
  <c r="E4996" i="1"/>
  <c r="D4996" i="2" s="1"/>
  <c r="E4997" i="1"/>
  <c r="D4997" i="2" s="1"/>
  <c r="E4998" i="1"/>
  <c r="D4998" i="2" s="1"/>
  <c r="E4999" i="1"/>
  <c r="D4999" i="2" s="1"/>
  <c r="E5000" i="1"/>
  <c r="D5000" i="2" s="1"/>
  <c r="E5001" i="1"/>
  <c r="D5001" i="2" s="1"/>
  <c r="E3" i="1"/>
  <c r="D3" i="2" s="1"/>
  <c r="E3" i="2" s="1"/>
  <c r="G3" i="2" s="1"/>
  <c r="E4" i="1"/>
  <c r="D4" i="2" s="1"/>
  <c r="E4" i="2" s="1"/>
  <c r="G4" i="2" s="1"/>
  <c r="E5" i="1"/>
  <c r="D5" i="2" s="1"/>
  <c r="E5" i="2" s="1"/>
  <c r="G5" i="2" s="1"/>
  <c r="E6" i="1"/>
  <c r="D6" i="2" s="1"/>
  <c r="E6" i="2" s="1"/>
  <c r="G6" i="2" s="1"/>
  <c r="E7" i="1"/>
  <c r="D7" i="2" s="1"/>
  <c r="E7" i="2" s="1"/>
  <c r="G7" i="2" s="1"/>
  <c r="E8" i="1"/>
  <c r="D8" i="2" s="1"/>
  <c r="E8" i="2" s="1"/>
  <c r="G8" i="2" s="1"/>
  <c r="E9" i="1"/>
  <c r="D9" i="2" s="1"/>
  <c r="E9" i="2" s="1"/>
  <c r="G9" i="2" s="1"/>
  <c r="E10" i="1"/>
  <c r="D10" i="2" s="1"/>
  <c r="E10" i="2" s="1"/>
  <c r="G10" i="2" s="1"/>
  <c r="E11" i="1"/>
  <c r="D11" i="2" s="1"/>
  <c r="E11" i="2" s="1"/>
  <c r="G11" i="2" s="1"/>
  <c r="E12" i="1"/>
  <c r="D12" i="2" s="1"/>
  <c r="E12" i="2" s="1"/>
  <c r="G12" i="2" s="1"/>
  <c r="E13" i="1"/>
  <c r="D13" i="2" s="1"/>
  <c r="E13" i="2" s="1"/>
  <c r="G13" i="2" s="1"/>
  <c r="E14" i="1"/>
  <c r="D14" i="2" s="1"/>
  <c r="E14" i="2" s="1"/>
  <c r="G14" i="2" s="1"/>
  <c r="E15" i="1"/>
  <c r="D15" i="2" s="1"/>
  <c r="E15" i="2" s="1"/>
  <c r="G15" i="2" s="1"/>
  <c r="E16" i="1"/>
  <c r="D16" i="2" s="1"/>
  <c r="E16" i="2" s="1"/>
  <c r="G16" i="2" s="1"/>
  <c r="E17" i="1"/>
  <c r="D17" i="2" s="1"/>
  <c r="E17" i="2" s="1"/>
  <c r="G17" i="2" s="1"/>
  <c r="E18" i="1"/>
  <c r="D18" i="2" s="1"/>
  <c r="E18" i="2" s="1"/>
  <c r="G18" i="2" s="1"/>
  <c r="E19" i="1"/>
  <c r="D19" i="2" s="1"/>
  <c r="E19" i="2" s="1"/>
  <c r="G19" i="2" s="1"/>
  <c r="E20" i="1"/>
  <c r="D20" i="2" s="1"/>
  <c r="E20" i="2" s="1"/>
  <c r="G20" i="2" s="1"/>
  <c r="E21" i="1"/>
  <c r="D21" i="2" s="1"/>
  <c r="E21" i="2" s="1"/>
  <c r="G21" i="2" s="1"/>
  <c r="E22" i="1"/>
  <c r="D22" i="2" s="1"/>
  <c r="E22" i="2" s="1"/>
  <c r="G22" i="2" s="1"/>
  <c r="E23" i="1"/>
  <c r="D23" i="2" s="1"/>
  <c r="E23" i="2" s="1"/>
  <c r="G23" i="2" s="1"/>
  <c r="E24" i="1"/>
  <c r="D24" i="2" s="1"/>
  <c r="E24" i="2" s="1"/>
  <c r="G24" i="2" s="1"/>
  <c r="E25" i="1"/>
  <c r="D25" i="2" s="1"/>
  <c r="E25" i="2" s="1"/>
  <c r="G25" i="2" s="1"/>
  <c r="E26" i="1"/>
  <c r="D26" i="2" s="1"/>
  <c r="E26" i="2" s="1"/>
  <c r="G26" i="2" s="1"/>
  <c r="E27" i="1"/>
  <c r="D27" i="2" s="1"/>
  <c r="E27" i="2" s="1"/>
  <c r="G27" i="2" s="1"/>
  <c r="E28" i="1"/>
  <c r="D28" i="2" s="1"/>
  <c r="E28" i="2" s="1"/>
  <c r="G28" i="2" s="1"/>
  <c r="E29" i="1"/>
  <c r="D29" i="2" s="1"/>
  <c r="E29" i="2" s="1"/>
  <c r="G29" i="2" s="1"/>
  <c r="E30" i="1"/>
  <c r="D30" i="2" s="1"/>
  <c r="E30" i="2" s="1"/>
  <c r="G30" i="2" s="1"/>
  <c r="E31" i="1"/>
  <c r="D31" i="2" s="1"/>
  <c r="E31" i="2" s="1"/>
  <c r="G31" i="2" s="1"/>
  <c r="E32" i="1"/>
  <c r="D32" i="2" s="1"/>
  <c r="E32" i="2" s="1"/>
  <c r="G32" i="2" s="1"/>
  <c r="E33" i="1"/>
  <c r="D33" i="2" s="1"/>
  <c r="E33" i="2" s="1"/>
  <c r="G33" i="2" s="1"/>
  <c r="E34" i="1"/>
  <c r="D34" i="2" s="1"/>
  <c r="E34" i="2" s="1"/>
  <c r="G34" i="2" s="1"/>
  <c r="E35" i="1"/>
  <c r="D35" i="2" s="1"/>
  <c r="E35" i="2" s="1"/>
  <c r="G35" i="2" s="1"/>
  <c r="E36" i="1"/>
  <c r="D36" i="2" s="1"/>
  <c r="E36" i="2" s="1"/>
  <c r="G36" i="2" s="1"/>
  <c r="E37" i="1"/>
  <c r="D37" i="2" s="1"/>
  <c r="E37" i="2" s="1"/>
  <c r="G37" i="2" s="1"/>
  <c r="E38" i="1"/>
  <c r="D38" i="2" s="1"/>
  <c r="E38" i="2" s="1"/>
  <c r="G38" i="2" s="1"/>
  <c r="E39" i="1"/>
  <c r="D39" i="2" s="1"/>
  <c r="E39" i="2" s="1"/>
  <c r="G39" i="2" s="1"/>
  <c r="E40" i="1"/>
  <c r="D40" i="2" s="1"/>
  <c r="E40" i="2" s="1"/>
  <c r="G40" i="2" s="1"/>
  <c r="E41" i="1"/>
  <c r="D41" i="2" s="1"/>
  <c r="E41" i="2" s="1"/>
  <c r="G41" i="2" s="1"/>
  <c r="E42" i="1"/>
  <c r="D42" i="2" s="1"/>
  <c r="E42" i="2" s="1"/>
  <c r="G42" i="2" s="1"/>
  <c r="E43" i="1"/>
  <c r="D43" i="2" s="1"/>
  <c r="E43" i="2" s="1"/>
  <c r="G43" i="2" s="1"/>
  <c r="E44" i="1"/>
  <c r="D44" i="2" s="1"/>
  <c r="E44" i="2" s="1"/>
  <c r="G44" i="2" s="1"/>
  <c r="E45" i="1"/>
  <c r="D45" i="2" s="1"/>
  <c r="E45" i="2" s="1"/>
  <c r="G45" i="2" s="1"/>
  <c r="E46" i="1"/>
  <c r="D46" i="2" s="1"/>
  <c r="E46" i="2" s="1"/>
  <c r="G46" i="2" s="1"/>
  <c r="E47" i="1"/>
  <c r="D47" i="2" s="1"/>
  <c r="E47" i="2" s="1"/>
  <c r="G47" i="2" s="1"/>
  <c r="E48" i="1"/>
  <c r="D48" i="2" s="1"/>
  <c r="E48" i="2" s="1"/>
  <c r="G48" i="2" s="1"/>
  <c r="E49" i="1"/>
  <c r="D49" i="2" s="1"/>
  <c r="E49" i="2" s="1"/>
  <c r="G49" i="2" s="1"/>
  <c r="E50" i="1"/>
  <c r="D50" i="2" s="1"/>
  <c r="E50" i="2" s="1"/>
  <c r="G50" i="2" s="1"/>
  <c r="E51" i="1"/>
  <c r="D51" i="2" s="1"/>
  <c r="E51" i="2" s="1"/>
  <c r="G51" i="2" s="1"/>
  <c r="E52" i="1"/>
  <c r="D52" i="2" s="1"/>
  <c r="E52" i="2" s="1"/>
  <c r="G52" i="2" s="1"/>
  <c r="E53" i="1"/>
  <c r="D53" i="2" s="1"/>
  <c r="E53" i="2" s="1"/>
  <c r="G53" i="2" s="1"/>
  <c r="E54" i="1"/>
  <c r="D54" i="2" s="1"/>
  <c r="E54" i="2" s="1"/>
  <c r="G54" i="2" s="1"/>
  <c r="E55" i="1"/>
  <c r="D55" i="2" s="1"/>
  <c r="E55" i="2" s="1"/>
  <c r="G55" i="2" s="1"/>
  <c r="E56" i="1"/>
  <c r="D56" i="2" s="1"/>
  <c r="E56" i="2" s="1"/>
  <c r="G56" i="2" s="1"/>
  <c r="E57" i="1"/>
  <c r="D57" i="2" s="1"/>
  <c r="E57" i="2" s="1"/>
  <c r="G57" i="2" s="1"/>
  <c r="E58" i="1"/>
  <c r="D58" i="2" s="1"/>
  <c r="E58" i="2" s="1"/>
  <c r="G58" i="2" s="1"/>
  <c r="E59" i="1"/>
  <c r="D59" i="2" s="1"/>
  <c r="E59" i="2" s="1"/>
  <c r="G59" i="2" s="1"/>
  <c r="E60" i="1"/>
  <c r="D60" i="2" s="1"/>
  <c r="E60" i="2" s="1"/>
  <c r="G60" i="2" s="1"/>
  <c r="E61" i="1"/>
  <c r="D61" i="2" s="1"/>
  <c r="E61" i="2" s="1"/>
  <c r="G61" i="2" s="1"/>
  <c r="E62" i="1"/>
  <c r="D62" i="2" s="1"/>
  <c r="E62" i="2" s="1"/>
  <c r="G62" i="2" s="1"/>
  <c r="E63" i="1"/>
  <c r="D63" i="2" s="1"/>
  <c r="E63" i="2" s="1"/>
  <c r="G63" i="2" s="1"/>
  <c r="E64" i="1"/>
  <c r="D64" i="2" s="1"/>
  <c r="E64" i="2" s="1"/>
  <c r="G64" i="2" s="1"/>
  <c r="E65" i="1"/>
  <c r="D65" i="2" s="1"/>
  <c r="E65" i="2" s="1"/>
  <c r="G65" i="2" s="1"/>
  <c r="E66" i="1"/>
  <c r="D66" i="2" s="1"/>
  <c r="E66" i="2" s="1"/>
  <c r="G66" i="2" s="1"/>
  <c r="E67" i="1"/>
  <c r="D67" i="2" s="1"/>
  <c r="E67" i="2" s="1"/>
  <c r="G67" i="2" s="1"/>
  <c r="E68" i="1"/>
  <c r="D68" i="2" s="1"/>
  <c r="E68" i="2" s="1"/>
  <c r="G68" i="2" s="1"/>
  <c r="E69" i="1"/>
  <c r="D69" i="2" s="1"/>
  <c r="E69" i="2" s="1"/>
  <c r="G69" i="2" s="1"/>
  <c r="E70" i="1"/>
  <c r="D70" i="2" s="1"/>
  <c r="E70" i="2" s="1"/>
  <c r="G70" i="2" s="1"/>
  <c r="E71" i="1"/>
  <c r="D71" i="2" s="1"/>
  <c r="E71" i="2" s="1"/>
  <c r="G71" i="2" s="1"/>
  <c r="E72" i="1"/>
  <c r="D72" i="2" s="1"/>
  <c r="E72" i="2" s="1"/>
  <c r="G72" i="2" s="1"/>
  <c r="E73" i="1"/>
  <c r="D73" i="2" s="1"/>
  <c r="E73" i="2" s="1"/>
  <c r="G73" i="2" s="1"/>
  <c r="E74" i="1"/>
  <c r="D74" i="2" s="1"/>
  <c r="E74" i="2" s="1"/>
  <c r="G74" i="2" s="1"/>
  <c r="E75" i="1"/>
  <c r="D75" i="2" s="1"/>
  <c r="E75" i="2" s="1"/>
  <c r="G75" i="2" s="1"/>
  <c r="E76" i="1"/>
  <c r="D76" i="2" s="1"/>
  <c r="E76" i="2" s="1"/>
  <c r="G76" i="2" s="1"/>
  <c r="E77" i="1"/>
  <c r="D77" i="2" s="1"/>
  <c r="E77" i="2" s="1"/>
  <c r="G77" i="2" s="1"/>
  <c r="E78" i="1"/>
  <c r="D78" i="2" s="1"/>
  <c r="E78" i="2" s="1"/>
  <c r="G78" i="2" s="1"/>
  <c r="E79" i="1"/>
  <c r="D79" i="2" s="1"/>
  <c r="E79" i="2" s="1"/>
  <c r="G79" i="2" s="1"/>
  <c r="E80" i="1"/>
  <c r="D80" i="2" s="1"/>
  <c r="E80" i="2" s="1"/>
  <c r="G80" i="2" s="1"/>
  <c r="E81" i="1"/>
  <c r="D81" i="2" s="1"/>
  <c r="E81" i="2" s="1"/>
  <c r="G81" i="2" s="1"/>
  <c r="E82" i="1"/>
  <c r="D82" i="2" s="1"/>
  <c r="E82" i="2" s="1"/>
  <c r="G82" i="2" s="1"/>
  <c r="E83" i="1"/>
  <c r="D83" i="2" s="1"/>
  <c r="E83" i="2" s="1"/>
  <c r="G83" i="2" s="1"/>
  <c r="E84" i="1"/>
  <c r="D84" i="2" s="1"/>
  <c r="E84" i="2" s="1"/>
  <c r="G84" i="2" s="1"/>
  <c r="E85" i="1"/>
  <c r="D85" i="2" s="1"/>
  <c r="E85" i="2" s="1"/>
  <c r="G85" i="2" s="1"/>
  <c r="E86" i="1"/>
  <c r="D86" i="2" s="1"/>
  <c r="E86" i="2" s="1"/>
  <c r="G86" i="2" s="1"/>
  <c r="E87" i="1"/>
  <c r="D87" i="2" s="1"/>
  <c r="E87" i="2" s="1"/>
  <c r="G87" i="2" s="1"/>
  <c r="E88" i="1"/>
  <c r="D88" i="2" s="1"/>
  <c r="E88" i="2" s="1"/>
  <c r="G88" i="2" s="1"/>
  <c r="E89" i="1"/>
  <c r="D89" i="2" s="1"/>
  <c r="E89" i="2" s="1"/>
  <c r="G89" i="2" s="1"/>
  <c r="E90" i="1"/>
  <c r="D90" i="2" s="1"/>
  <c r="E90" i="2" s="1"/>
  <c r="G90" i="2" s="1"/>
  <c r="E91" i="1"/>
  <c r="D91" i="2" s="1"/>
  <c r="E91" i="2" s="1"/>
  <c r="G91" i="2" s="1"/>
  <c r="E92" i="1"/>
  <c r="D92" i="2" s="1"/>
  <c r="E92" i="2" s="1"/>
  <c r="G92" i="2" s="1"/>
  <c r="E93" i="1"/>
  <c r="D93" i="2" s="1"/>
  <c r="E93" i="2" s="1"/>
  <c r="G93" i="2" s="1"/>
  <c r="E94" i="1"/>
  <c r="D94" i="2" s="1"/>
  <c r="E94" i="2" s="1"/>
  <c r="G94" i="2" s="1"/>
  <c r="E95" i="1"/>
  <c r="D95" i="2" s="1"/>
  <c r="E95" i="2" s="1"/>
  <c r="G95" i="2" s="1"/>
  <c r="E96" i="1"/>
  <c r="D96" i="2" s="1"/>
  <c r="E96" i="2" s="1"/>
  <c r="G96" i="2" s="1"/>
  <c r="E97" i="1"/>
  <c r="D97" i="2" s="1"/>
  <c r="E97" i="2" s="1"/>
  <c r="G97" i="2" s="1"/>
  <c r="E98" i="1"/>
  <c r="D98" i="2" s="1"/>
  <c r="E98" i="2" s="1"/>
  <c r="G98" i="2" s="1"/>
  <c r="E99" i="1"/>
  <c r="D99" i="2" s="1"/>
  <c r="E99" i="2" s="1"/>
  <c r="G99" i="2" s="1"/>
  <c r="E100" i="1"/>
  <c r="D100" i="2" s="1"/>
  <c r="E100" i="2" s="1"/>
  <c r="G100" i="2" s="1"/>
  <c r="E101" i="1"/>
  <c r="D101" i="2" s="1"/>
  <c r="E101" i="2" s="1"/>
  <c r="G101" i="2" s="1"/>
  <c r="E102" i="1"/>
  <c r="D102" i="2" s="1"/>
  <c r="E102" i="2" s="1"/>
  <c r="G102" i="2" s="1"/>
  <c r="E103" i="1"/>
  <c r="D103" i="2" s="1"/>
  <c r="E103" i="2" s="1"/>
  <c r="G103" i="2" s="1"/>
  <c r="E104" i="1"/>
  <c r="D104" i="2" s="1"/>
  <c r="E104" i="2" s="1"/>
  <c r="G104" i="2" s="1"/>
  <c r="E105" i="1"/>
  <c r="D105" i="2" s="1"/>
  <c r="E105" i="2" s="1"/>
  <c r="G105" i="2" s="1"/>
  <c r="E106" i="1"/>
  <c r="D106" i="2" s="1"/>
  <c r="E106" i="2" s="1"/>
  <c r="G106" i="2" s="1"/>
  <c r="E107" i="1"/>
  <c r="D107" i="2" s="1"/>
  <c r="E107" i="2" s="1"/>
  <c r="G107" i="2" s="1"/>
  <c r="E108" i="1"/>
  <c r="D108" i="2" s="1"/>
  <c r="E108" i="2" s="1"/>
  <c r="G108" i="2" s="1"/>
  <c r="E109" i="1"/>
  <c r="D109" i="2" s="1"/>
  <c r="E109" i="2" s="1"/>
  <c r="G109" i="2" s="1"/>
  <c r="E110" i="1"/>
  <c r="D110" i="2" s="1"/>
  <c r="E110" i="2" s="1"/>
  <c r="G110" i="2" s="1"/>
  <c r="E111" i="1"/>
  <c r="D111" i="2" s="1"/>
  <c r="E111" i="2" s="1"/>
  <c r="G111" i="2" s="1"/>
  <c r="E112" i="1"/>
  <c r="D112" i="2" s="1"/>
  <c r="E112" i="2" s="1"/>
  <c r="G112" i="2" s="1"/>
  <c r="E113" i="1"/>
  <c r="D113" i="2" s="1"/>
  <c r="E113" i="2" s="1"/>
  <c r="G113" i="2" s="1"/>
  <c r="E114" i="1"/>
  <c r="D114" i="2" s="1"/>
  <c r="E114" i="2" s="1"/>
  <c r="G114" i="2" s="1"/>
  <c r="E115" i="1"/>
  <c r="D115" i="2" s="1"/>
  <c r="E115" i="2" s="1"/>
  <c r="G115" i="2" s="1"/>
  <c r="E116" i="1"/>
  <c r="D116" i="2" s="1"/>
  <c r="E116" i="2" s="1"/>
  <c r="G116" i="2" s="1"/>
  <c r="E117" i="1"/>
  <c r="D117" i="2" s="1"/>
  <c r="E117" i="2" s="1"/>
  <c r="G117" i="2" s="1"/>
  <c r="E118" i="1"/>
  <c r="D118" i="2" s="1"/>
  <c r="E118" i="2" s="1"/>
  <c r="G118" i="2" s="1"/>
  <c r="E119" i="1"/>
  <c r="D119" i="2" s="1"/>
  <c r="E119" i="2" s="1"/>
  <c r="G119" i="2" s="1"/>
  <c r="E120" i="1"/>
  <c r="D120" i="2" s="1"/>
  <c r="E120" i="2" s="1"/>
  <c r="G120" i="2" s="1"/>
  <c r="E121" i="1"/>
  <c r="D121" i="2" s="1"/>
  <c r="E121" i="2" s="1"/>
  <c r="G121" i="2" s="1"/>
  <c r="E122" i="1"/>
  <c r="D122" i="2" s="1"/>
  <c r="E122" i="2" s="1"/>
  <c r="G122" i="2" s="1"/>
  <c r="E123" i="1"/>
  <c r="D123" i="2" s="1"/>
  <c r="E123" i="2" s="1"/>
  <c r="G123" i="2" s="1"/>
  <c r="E124" i="1"/>
  <c r="D124" i="2" s="1"/>
  <c r="E124" i="2" s="1"/>
  <c r="G124" i="2" s="1"/>
  <c r="E125" i="1"/>
  <c r="D125" i="2" s="1"/>
  <c r="E125" i="2" s="1"/>
  <c r="G125" i="2" s="1"/>
  <c r="E126" i="1"/>
  <c r="D126" i="2" s="1"/>
  <c r="E126" i="2" s="1"/>
  <c r="G126" i="2" s="1"/>
  <c r="E127" i="1"/>
  <c r="D127" i="2" s="1"/>
  <c r="E127" i="2" s="1"/>
  <c r="G127" i="2" s="1"/>
  <c r="E128" i="1"/>
  <c r="D128" i="2" s="1"/>
  <c r="E128" i="2" s="1"/>
  <c r="G128" i="2" s="1"/>
  <c r="E129" i="1"/>
  <c r="D129" i="2" s="1"/>
  <c r="E129" i="2" s="1"/>
  <c r="G129" i="2" s="1"/>
  <c r="E130" i="1"/>
  <c r="D130" i="2" s="1"/>
  <c r="E130" i="2" s="1"/>
  <c r="G130" i="2" s="1"/>
  <c r="E131" i="1"/>
  <c r="D131" i="2" s="1"/>
  <c r="E131" i="2" s="1"/>
  <c r="G131" i="2" s="1"/>
  <c r="E132" i="1"/>
  <c r="D132" i="2" s="1"/>
  <c r="E132" i="2" s="1"/>
  <c r="G132" i="2" s="1"/>
  <c r="E133" i="1"/>
  <c r="D133" i="2" s="1"/>
  <c r="E133" i="2" s="1"/>
  <c r="G133" i="2" s="1"/>
  <c r="E134" i="1"/>
  <c r="D134" i="2" s="1"/>
  <c r="E134" i="2" s="1"/>
  <c r="G134" i="2" s="1"/>
  <c r="E135" i="1"/>
  <c r="D135" i="2" s="1"/>
  <c r="E135" i="2" s="1"/>
  <c r="G135" i="2" s="1"/>
  <c r="E136" i="1"/>
  <c r="D136" i="2" s="1"/>
  <c r="E136" i="2" s="1"/>
  <c r="G136" i="2" s="1"/>
  <c r="E137" i="1"/>
  <c r="D137" i="2" s="1"/>
  <c r="E137" i="2" s="1"/>
  <c r="G137" i="2" s="1"/>
  <c r="E138" i="1"/>
  <c r="D138" i="2" s="1"/>
  <c r="E138" i="2" s="1"/>
  <c r="G138" i="2" s="1"/>
  <c r="E139" i="1"/>
  <c r="D139" i="2" s="1"/>
  <c r="E139" i="2" s="1"/>
  <c r="G139" i="2" s="1"/>
  <c r="E140" i="1"/>
  <c r="D140" i="2" s="1"/>
  <c r="E140" i="2" s="1"/>
  <c r="G140" i="2" s="1"/>
  <c r="E141" i="1"/>
  <c r="D141" i="2" s="1"/>
  <c r="E141" i="2" s="1"/>
  <c r="G141" i="2" s="1"/>
  <c r="E142" i="1"/>
  <c r="D142" i="2" s="1"/>
  <c r="E142" i="2" s="1"/>
  <c r="G142" i="2" s="1"/>
  <c r="E143" i="1"/>
  <c r="D143" i="2" s="1"/>
  <c r="E143" i="2" s="1"/>
  <c r="G143" i="2" s="1"/>
  <c r="E144" i="1"/>
  <c r="D144" i="2" s="1"/>
  <c r="E144" i="2" s="1"/>
  <c r="G144" i="2" s="1"/>
  <c r="E145" i="1"/>
  <c r="D145" i="2" s="1"/>
  <c r="E145" i="2" s="1"/>
  <c r="G145" i="2" s="1"/>
  <c r="E146" i="1"/>
  <c r="D146" i="2" s="1"/>
  <c r="E146" i="2" s="1"/>
  <c r="G146" i="2" s="1"/>
  <c r="E147" i="1"/>
  <c r="D147" i="2" s="1"/>
  <c r="E147" i="2" s="1"/>
  <c r="G147" i="2" s="1"/>
  <c r="E148" i="1"/>
  <c r="D148" i="2" s="1"/>
  <c r="E148" i="2" s="1"/>
  <c r="G148" i="2" s="1"/>
  <c r="E149" i="1"/>
  <c r="D149" i="2" s="1"/>
  <c r="E149" i="2" s="1"/>
  <c r="G149" i="2" s="1"/>
  <c r="E150" i="1"/>
  <c r="D150" i="2" s="1"/>
  <c r="E150" i="2" s="1"/>
  <c r="G150" i="2" s="1"/>
  <c r="E151" i="1"/>
  <c r="D151" i="2" s="1"/>
  <c r="E151" i="2" s="1"/>
  <c r="G151" i="2" s="1"/>
  <c r="E152" i="1"/>
  <c r="D152" i="2" s="1"/>
  <c r="E152" i="2" s="1"/>
  <c r="G152" i="2" s="1"/>
  <c r="E153" i="1"/>
  <c r="D153" i="2" s="1"/>
  <c r="E153" i="2" s="1"/>
  <c r="G153" i="2" s="1"/>
  <c r="E154" i="1"/>
  <c r="D154" i="2" s="1"/>
  <c r="E154" i="2" s="1"/>
  <c r="G154" i="2" s="1"/>
  <c r="E155" i="1"/>
  <c r="D155" i="2" s="1"/>
  <c r="E155" i="2" s="1"/>
  <c r="G155" i="2" s="1"/>
  <c r="E156" i="1"/>
  <c r="D156" i="2" s="1"/>
  <c r="E156" i="2" s="1"/>
  <c r="G156" i="2" s="1"/>
  <c r="E157" i="1"/>
  <c r="D157" i="2" s="1"/>
  <c r="E157" i="2" s="1"/>
  <c r="G157" i="2" s="1"/>
  <c r="E158" i="1"/>
  <c r="D158" i="2" s="1"/>
  <c r="E158" i="2" s="1"/>
  <c r="G158" i="2" s="1"/>
  <c r="E159" i="1"/>
  <c r="D159" i="2" s="1"/>
  <c r="E159" i="2" s="1"/>
  <c r="G159" i="2" s="1"/>
  <c r="E160" i="1"/>
  <c r="D160" i="2" s="1"/>
  <c r="E160" i="2" s="1"/>
  <c r="G160" i="2" s="1"/>
  <c r="E161" i="1"/>
  <c r="D161" i="2" s="1"/>
  <c r="E161" i="2" s="1"/>
  <c r="G161" i="2" s="1"/>
  <c r="E162" i="1"/>
  <c r="D162" i="2" s="1"/>
  <c r="E162" i="2" s="1"/>
  <c r="G162" i="2" s="1"/>
  <c r="E163" i="1"/>
  <c r="D163" i="2" s="1"/>
  <c r="E163" i="2" s="1"/>
  <c r="G163" i="2" s="1"/>
  <c r="E164" i="1"/>
  <c r="D164" i="2" s="1"/>
  <c r="E164" i="2" s="1"/>
  <c r="G164" i="2" s="1"/>
  <c r="E165" i="1"/>
  <c r="D165" i="2" s="1"/>
  <c r="E165" i="2" s="1"/>
  <c r="G165" i="2" s="1"/>
  <c r="E166" i="1"/>
  <c r="D166" i="2" s="1"/>
  <c r="E166" i="2" s="1"/>
  <c r="G166" i="2" s="1"/>
  <c r="E167" i="1"/>
  <c r="D167" i="2" s="1"/>
  <c r="E167" i="2" s="1"/>
  <c r="G167" i="2" s="1"/>
  <c r="E168" i="1"/>
  <c r="D168" i="2" s="1"/>
  <c r="E168" i="2" s="1"/>
  <c r="G168" i="2" s="1"/>
  <c r="E169" i="1"/>
  <c r="D169" i="2" s="1"/>
  <c r="E169" i="2" s="1"/>
  <c r="G169" i="2" s="1"/>
  <c r="E170" i="1"/>
  <c r="D170" i="2" s="1"/>
  <c r="E170" i="2" s="1"/>
  <c r="G170" i="2" s="1"/>
  <c r="E171" i="1"/>
  <c r="D171" i="2" s="1"/>
  <c r="E171" i="2" s="1"/>
  <c r="G171" i="2" s="1"/>
  <c r="E172" i="1"/>
  <c r="D172" i="2" s="1"/>
  <c r="E172" i="2" s="1"/>
  <c r="G172" i="2" s="1"/>
  <c r="E173" i="1"/>
  <c r="D173" i="2" s="1"/>
  <c r="E173" i="2" s="1"/>
  <c r="G173" i="2" s="1"/>
  <c r="E174" i="1"/>
  <c r="D174" i="2" s="1"/>
  <c r="E174" i="2" s="1"/>
  <c r="G174" i="2" s="1"/>
  <c r="E175" i="1"/>
  <c r="D175" i="2" s="1"/>
  <c r="E175" i="2" s="1"/>
  <c r="G175" i="2" s="1"/>
  <c r="E176" i="1"/>
  <c r="D176" i="2" s="1"/>
  <c r="E176" i="2" s="1"/>
  <c r="G176" i="2" s="1"/>
  <c r="E177" i="1"/>
  <c r="D177" i="2" s="1"/>
  <c r="E177" i="2" s="1"/>
  <c r="G177" i="2" s="1"/>
  <c r="E178" i="1"/>
  <c r="D178" i="2" s="1"/>
  <c r="E178" i="2" s="1"/>
  <c r="G178" i="2" s="1"/>
  <c r="E179" i="1"/>
  <c r="D179" i="2" s="1"/>
  <c r="E179" i="2" s="1"/>
  <c r="G179" i="2" s="1"/>
  <c r="E180" i="1"/>
  <c r="D180" i="2" s="1"/>
  <c r="E180" i="2" s="1"/>
  <c r="G180" i="2" s="1"/>
  <c r="E181" i="1"/>
  <c r="D181" i="2" s="1"/>
  <c r="E181" i="2" s="1"/>
  <c r="G181" i="2" s="1"/>
  <c r="E182" i="1"/>
  <c r="D182" i="2" s="1"/>
  <c r="E182" i="2" s="1"/>
  <c r="G182" i="2" s="1"/>
  <c r="E183" i="1"/>
  <c r="D183" i="2" s="1"/>
  <c r="E183" i="2" s="1"/>
  <c r="G183" i="2" s="1"/>
  <c r="E184" i="1"/>
  <c r="D184" i="2" s="1"/>
  <c r="E184" i="2" s="1"/>
  <c r="G184" i="2" s="1"/>
  <c r="E185" i="1"/>
  <c r="D185" i="2" s="1"/>
  <c r="E185" i="2" s="1"/>
  <c r="G185" i="2" s="1"/>
  <c r="E186" i="1"/>
  <c r="D186" i="2" s="1"/>
  <c r="E186" i="2" s="1"/>
  <c r="G186" i="2" s="1"/>
  <c r="E187" i="1"/>
  <c r="D187" i="2" s="1"/>
  <c r="E187" i="2" s="1"/>
  <c r="G187" i="2" s="1"/>
  <c r="E188" i="1"/>
  <c r="D188" i="2" s="1"/>
  <c r="E188" i="2" s="1"/>
  <c r="G188" i="2" s="1"/>
  <c r="E189" i="1"/>
  <c r="D189" i="2" s="1"/>
  <c r="E189" i="2" s="1"/>
  <c r="G189" i="2" s="1"/>
  <c r="E190" i="1"/>
  <c r="D190" i="2" s="1"/>
  <c r="E190" i="2" s="1"/>
  <c r="G190" i="2" s="1"/>
  <c r="E191" i="1"/>
  <c r="D191" i="2" s="1"/>
  <c r="E191" i="2" s="1"/>
  <c r="G191" i="2" s="1"/>
  <c r="E192" i="1"/>
  <c r="D192" i="2" s="1"/>
  <c r="E192" i="2" s="1"/>
  <c r="G192" i="2" s="1"/>
  <c r="E193" i="1"/>
  <c r="D193" i="2" s="1"/>
  <c r="E193" i="2" s="1"/>
  <c r="G193" i="2" s="1"/>
  <c r="E194" i="1"/>
  <c r="D194" i="2" s="1"/>
  <c r="E194" i="2" s="1"/>
  <c r="G194" i="2" s="1"/>
  <c r="E195" i="1"/>
  <c r="D195" i="2" s="1"/>
  <c r="E195" i="2" s="1"/>
  <c r="G195" i="2" s="1"/>
  <c r="E196" i="1"/>
  <c r="D196" i="2" s="1"/>
  <c r="E196" i="2" s="1"/>
  <c r="G196" i="2" s="1"/>
  <c r="E197" i="1"/>
  <c r="D197" i="2" s="1"/>
  <c r="E197" i="2" s="1"/>
  <c r="G197" i="2" s="1"/>
  <c r="E198" i="1"/>
  <c r="D198" i="2" s="1"/>
  <c r="E198" i="2" s="1"/>
  <c r="G198" i="2" s="1"/>
  <c r="E199" i="1"/>
  <c r="D199" i="2" s="1"/>
  <c r="E199" i="2" s="1"/>
  <c r="G199" i="2" s="1"/>
  <c r="E200" i="1"/>
  <c r="D200" i="2" s="1"/>
  <c r="E200" i="2" s="1"/>
  <c r="G200" i="2" s="1"/>
  <c r="E201" i="1"/>
  <c r="D201" i="2" s="1"/>
  <c r="E201" i="2" s="1"/>
  <c r="G201" i="2" s="1"/>
  <c r="E202" i="1"/>
  <c r="D202" i="2" s="1"/>
  <c r="E202" i="2" s="1"/>
  <c r="G202" i="2" s="1"/>
  <c r="E203" i="1"/>
  <c r="D203" i="2" s="1"/>
  <c r="E203" i="2" s="1"/>
  <c r="G203" i="2" s="1"/>
  <c r="E204" i="1"/>
  <c r="D204" i="2" s="1"/>
  <c r="E204" i="2" s="1"/>
  <c r="G204" i="2" s="1"/>
  <c r="E205" i="1"/>
  <c r="D205" i="2" s="1"/>
  <c r="E205" i="2" s="1"/>
  <c r="G205" i="2" s="1"/>
  <c r="E206" i="1"/>
  <c r="D206" i="2" s="1"/>
  <c r="E206" i="2" s="1"/>
  <c r="G206" i="2" s="1"/>
  <c r="E207" i="1"/>
  <c r="D207" i="2" s="1"/>
  <c r="E207" i="2" s="1"/>
  <c r="G207" i="2" s="1"/>
  <c r="E208" i="1"/>
  <c r="D208" i="2" s="1"/>
  <c r="E208" i="2" s="1"/>
  <c r="G208" i="2" s="1"/>
  <c r="E209" i="1"/>
  <c r="D209" i="2" s="1"/>
  <c r="E209" i="2" s="1"/>
  <c r="G209" i="2" s="1"/>
  <c r="E210" i="1"/>
  <c r="D210" i="2" s="1"/>
  <c r="E210" i="2" s="1"/>
  <c r="G210" i="2" s="1"/>
  <c r="E211" i="1"/>
  <c r="D211" i="2" s="1"/>
  <c r="E211" i="2" s="1"/>
  <c r="G211" i="2" s="1"/>
  <c r="E212" i="1"/>
  <c r="D212" i="2" s="1"/>
  <c r="E212" i="2" s="1"/>
  <c r="G212" i="2" s="1"/>
  <c r="E213" i="1"/>
  <c r="D213" i="2" s="1"/>
  <c r="E213" i="2" s="1"/>
  <c r="G213" i="2" s="1"/>
  <c r="E214" i="1"/>
  <c r="D214" i="2" s="1"/>
  <c r="E214" i="2" s="1"/>
  <c r="G214" i="2" s="1"/>
  <c r="E215" i="1"/>
  <c r="D215" i="2" s="1"/>
  <c r="E215" i="2" s="1"/>
  <c r="G215" i="2" s="1"/>
  <c r="E216" i="1"/>
  <c r="D216" i="2" s="1"/>
  <c r="E216" i="2" s="1"/>
  <c r="G216" i="2" s="1"/>
  <c r="E217" i="1"/>
  <c r="D217" i="2" s="1"/>
  <c r="E217" i="2" s="1"/>
  <c r="G217" i="2" s="1"/>
  <c r="E218" i="1"/>
  <c r="D218" i="2" s="1"/>
  <c r="E218" i="2" s="1"/>
  <c r="G218" i="2" s="1"/>
  <c r="E219" i="1"/>
  <c r="D219" i="2" s="1"/>
  <c r="E219" i="2" s="1"/>
  <c r="G219" i="2" s="1"/>
  <c r="E220" i="1"/>
  <c r="D220" i="2" s="1"/>
  <c r="E220" i="2" s="1"/>
  <c r="G220" i="2" s="1"/>
  <c r="E221" i="1"/>
  <c r="D221" i="2" s="1"/>
  <c r="E221" i="2" s="1"/>
  <c r="G221" i="2" s="1"/>
  <c r="E222" i="1"/>
  <c r="D222" i="2" s="1"/>
  <c r="E222" i="2" s="1"/>
  <c r="G222" i="2" s="1"/>
  <c r="E223" i="1"/>
  <c r="D223" i="2" s="1"/>
  <c r="E223" i="2" s="1"/>
  <c r="G223" i="2" s="1"/>
  <c r="E224" i="1"/>
  <c r="D224" i="2" s="1"/>
  <c r="E224" i="2" s="1"/>
  <c r="G224" i="2" s="1"/>
  <c r="E225" i="1"/>
  <c r="D225" i="2" s="1"/>
  <c r="E225" i="2" s="1"/>
  <c r="G225" i="2" s="1"/>
  <c r="E226" i="1"/>
  <c r="D226" i="2" s="1"/>
  <c r="E226" i="2" s="1"/>
  <c r="G226" i="2" s="1"/>
  <c r="E227" i="1"/>
  <c r="D227" i="2" s="1"/>
  <c r="E227" i="2" s="1"/>
  <c r="G227" i="2" s="1"/>
  <c r="E228" i="1"/>
  <c r="D228" i="2" s="1"/>
  <c r="E228" i="2" s="1"/>
  <c r="G228" i="2" s="1"/>
  <c r="E229" i="1"/>
  <c r="D229" i="2" s="1"/>
  <c r="E229" i="2" s="1"/>
  <c r="G229" i="2" s="1"/>
  <c r="E230" i="1"/>
  <c r="D230" i="2" s="1"/>
  <c r="E230" i="2" s="1"/>
  <c r="G230" i="2" s="1"/>
  <c r="E231" i="1"/>
  <c r="D231" i="2" s="1"/>
  <c r="E231" i="2" s="1"/>
  <c r="G231" i="2" s="1"/>
  <c r="E232" i="1"/>
  <c r="D232" i="2" s="1"/>
  <c r="E232" i="2" s="1"/>
  <c r="G232" i="2" s="1"/>
  <c r="E233" i="1"/>
  <c r="D233" i="2" s="1"/>
  <c r="E233" i="2" s="1"/>
  <c r="G233" i="2" s="1"/>
  <c r="E234" i="1"/>
  <c r="D234" i="2" s="1"/>
  <c r="E234" i="2" s="1"/>
  <c r="G234" i="2" s="1"/>
  <c r="E235" i="1"/>
  <c r="D235" i="2" s="1"/>
  <c r="E235" i="2" s="1"/>
  <c r="G235" i="2" s="1"/>
  <c r="E236" i="1"/>
  <c r="D236" i="2" s="1"/>
  <c r="E236" i="2" s="1"/>
  <c r="G236" i="2" s="1"/>
  <c r="E237" i="1"/>
  <c r="D237" i="2" s="1"/>
  <c r="E237" i="2" s="1"/>
  <c r="G237" i="2" s="1"/>
  <c r="E238" i="1"/>
  <c r="D238" i="2" s="1"/>
  <c r="E238" i="2" s="1"/>
  <c r="G238" i="2" s="1"/>
  <c r="E239" i="1"/>
  <c r="D239" i="2" s="1"/>
  <c r="E239" i="2" s="1"/>
  <c r="G239" i="2" s="1"/>
  <c r="E240" i="1"/>
  <c r="D240" i="2" s="1"/>
  <c r="E240" i="2" s="1"/>
  <c r="G240" i="2" s="1"/>
  <c r="E241" i="1"/>
  <c r="D241" i="2" s="1"/>
  <c r="E241" i="2" s="1"/>
  <c r="G241" i="2" s="1"/>
  <c r="E242" i="1"/>
  <c r="D242" i="2" s="1"/>
  <c r="E242" i="2" s="1"/>
  <c r="G242" i="2" s="1"/>
  <c r="E243" i="1"/>
  <c r="D243" i="2" s="1"/>
  <c r="E243" i="2" s="1"/>
  <c r="G243" i="2" s="1"/>
  <c r="E244" i="1"/>
  <c r="D244" i="2" s="1"/>
  <c r="E244" i="2" s="1"/>
  <c r="G244" i="2" s="1"/>
  <c r="E245" i="1"/>
  <c r="D245" i="2" s="1"/>
  <c r="E245" i="2" s="1"/>
  <c r="G245" i="2" s="1"/>
  <c r="E246" i="1"/>
  <c r="D246" i="2" s="1"/>
  <c r="E246" i="2" s="1"/>
  <c r="G246" i="2" s="1"/>
  <c r="E247" i="1"/>
  <c r="D247" i="2" s="1"/>
  <c r="E247" i="2" s="1"/>
  <c r="G247" i="2" s="1"/>
  <c r="E248" i="1"/>
  <c r="D248" i="2" s="1"/>
  <c r="E248" i="2" s="1"/>
  <c r="G248" i="2" s="1"/>
  <c r="E249" i="1"/>
  <c r="D249" i="2" s="1"/>
  <c r="E249" i="2" s="1"/>
  <c r="G249" i="2" s="1"/>
  <c r="E250" i="1"/>
  <c r="D250" i="2" s="1"/>
  <c r="E250" i="2" s="1"/>
  <c r="G250" i="2" s="1"/>
  <c r="E251" i="1"/>
  <c r="D251" i="2" s="1"/>
  <c r="E251" i="2" s="1"/>
  <c r="G251" i="2" s="1"/>
  <c r="E252" i="1"/>
  <c r="D252" i="2" s="1"/>
  <c r="E252" i="2" s="1"/>
  <c r="G252" i="2" s="1"/>
  <c r="E253" i="1"/>
  <c r="D253" i="2" s="1"/>
  <c r="E253" i="2" s="1"/>
  <c r="G253" i="2" s="1"/>
  <c r="E254" i="1"/>
  <c r="D254" i="2" s="1"/>
  <c r="E254" i="2" s="1"/>
  <c r="G254" i="2" s="1"/>
  <c r="E255" i="1"/>
  <c r="D255" i="2" s="1"/>
  <c r="E255" i="2" s="1"/>
  <c r="G255" i="2" s="1"/>
  <c r="E256" i="1"/>
  <c r="D256" i="2" s="1"/>
  <c r="E256" i="2" s="1"/>
  <c r="G256" i="2" s="1"/>
  <c r="E257" i="1"/>
  <c r="D257" i="2" s="1"/>
  <c r="E257" i="2" s="1"/>
  <c r="G257" i="2" s="1"/>
  <c r="E258" i="1"/>
  <c r="D258" i="2" s="1"/>
  <c r="E258" i="2" s="1"/>
  <c r="G258" i="2" s="1"/>
  <c r="E259" i="1"/>
  <c r="D259" i="2" s="1"/>
  <c r="E259" i="2" s="1"/>
  <c r="G259" i="2" s="1"/>
  <c r="E260" i="1"/>
  <c r="D260" i="2" s="1"/>
  <c r="E260" i="2" s="1"/>
  <c r="G260" i="2" s="1"/>
  <c r="E261" i="1"/>
  <c r="D261" i="2" s="1"/>
  <c r="E261" i="2" s="1"/>
  <c r="G261" i="2" s="1"/>
  <c r="E262" i="1"/>
  <c r="D262" i="2" s="1"/>
  <c r="E262" i="2" s="1"/>
  <c r="G262" i="2" s="1"/>
  <c r="E263" i="1"/>
  <c r="D263" i="2" s="1"/>
  <c r="E263" i="2" s="1"/>
  <c r="G263" i="2" s="1"/>
  <c r="E264" i="1"/>
  <c r="D264" i="2" s="1"/>
  <c r="E264" i="2" s="1"/>
  <c r="G264" i="2" s="1"/>
  <c r="E265" i="1"/>
  <c r="D265" i="2" s="1"/>
  <c r="E265" i="2" s="1"/>
  <c r="G265" i="2" s="1"/>
  <c r="E266" i="1"/>
  <c r="D266" i="2" s="1"/>
  <c r="E266" i="2" s="1"/>
  <c r="G266" i="2" s="1"/>
  <c r="E267" i="1"/>
  <c r="D267" i="2" s="1"/>
  <c r="E267" i="2" s="1"/>
  <c r="G267" i="2" s="1"/>
  <c r="E268" i="1"/>
  <c r="D268" i="2" s="1"/>
  <c r="E268" i="2" s="1"/>
  <c r="G268" i="2" s="1"/>
  <c r="E269" i="1"/>
  <c r="D269" i="2" s="1"/>
  <c r="E269" i="2" s="1"/>
  <c r="G269" i="2" s="1"/>
  <c r="E270" i="1"/>
  <c r="D270" i="2" s="1"/>
  <c r="E270" i="2" s="1"/>
  <c r="G270" i="2" s="1"/>
  <c r="E271" i="1"/>
  <c r="D271" i="2" s="1"/>
  <c r="E271" i="2" s="1"/>
  <c r="G271" i="2" s="1"/>
  <c r="E272" i="1"/>
  <c r="D272" i="2" s="1"/>
  <c r="E272" i="2" s="1"/>
  <c r="G272" i="2" s="1"/>
  <c r="E273" i="1"/>
  <c r="D273" i="2" s="1"/>
  <c r="E273" i="2" s="1"/>
  <c r="G273" i="2" s="1"/>
  <c r="E274" i="1"/>
  <c r="D274" i="2" s="1"/>
  <c r="E274" i="2" s="1"/>
  <c r="G274" i="2" s="1"/>
  <c r="E275" i="1"/>
  <c r="D275" i="2" s="1"/>
  <c r="E275" i="2" s="1"/>
  <c r="G275" i="2" s="1"/>
  <c r="E276" i="1"/>
  <c r="D276" i="2" s="1"/>
  <c r="E276" i="2" s="1"/>
  <c r="G276" i="2" s="1"/>
  <c r="E277" i="1"/>
  <c r="D277" i="2" s="1"/>
  <c r="E277" i="2" s="1"/>
  <c r="G277" i="2" s="1"/>
  <c r="E278" i="1"/>
  <c r="D278" i="2" s="1"/>
  <c r="E278" i="2" s="1"/>
  <c r="G278" i="2" s="1"/>
  <c r="E279" i="1"/>
  <c r="D279" i="2" s="1"/>
  <c r="E279" i="2" s="1"/>
  <c r="G279" i="2" s="1"/>
  <c r="E280" i="1"/>
  <c r="D280" i="2" s="1"/>
  <c r="E280" i="2" s="1"/>
  <c r="G280" i="2" s="1"/>
  <c r="E281" i="1"/>
  <c r="D281" i="2" s="1"/>
  <c r="E281" i="2" s="1"/>
  <c r="G281" i="2" s="1"/>
  <c r="E282" i="1"/>
  <c r="D282" i="2" s="1"/>
  <c r="E282" i="2" s="1"/>
  <c r="G282" i="2" s="1"/>
  <c r="E283" i="1"/>
  <c r="D283" i="2" s="1"/>
  <c r="E283" i="2" s="1"/>
  <c r="G283" i="2" s="1"/>
  <c r="E284" i="1"/>
  <c r="D284" i="2" s="1"/>
  <c r="E284" i="2" s="1"/>
  <c r="G284" i="2" s="1"/>
  <c r="E285" i="1"/>
  <c r="D285" i="2" s="1"/>
  <c r="E285" i="2" s="1"/>
  <c r="G285" i="2" s="1"/>
  <c r="E286" i="1"/>
  <c r="D286" i="2" s="1"/>
  <c r="E286" i="2" s="1"/>
  <c r="G286" i="2" s="1"/>
  <c r="E287" i="1"/>
  <c r="D287" i="2" s="1"/>
  <c r="E287" i="2" s="1"/>
  <c r="G287" i="2" s="1"/>
  <c r="E288" i="1"/>
  <c r="D288" i="2" s="1"/>
  <c r="E288" i="2" s="1"/>
  <c r="G288" i="2" s="1"/>
  <c r="E289" i="1"/>
  <c r="D289" i="2" s="1"/>
  <c r="E289" i="2" s="1"/>
  <c r="G289" i="2" s="1"/>
  <c r="E290" i="1"/>
  <c r="D290" i="2" s="1"/>
  <c r="E290" i="2" s="1"/>
  <c r="G290" i="2" s="1"/>
  <c r="E291" i="1"/>
  <c r="D291" i="2" s="1"/>
  <c r="E291" i="2" s="1"/>
  <c r="G291" i="2" s="1"/>
  <c r="E292" i="1"/>
  <c r="D292" i="2" s="1"/>
  <c r="E292" i="2" s="1"/>
  <c r="G292" i="2" s="1"/>
  <c r="E293" i="1"/>
  <c r="D293" i="2" s="1"/>
  <c r="E293" i="2" s="1"/>
  <c r="G293" i="2" s="1"/>
  <c r="E294" i="1"/>
  <c r="D294" i="2" s="1"/>
  <c r="E294" i="2" s="1"/>
  <c r="G294" i="2" s="1"/>
  <c r="E295" i="1"/>
  <c r="D295" i="2" s="1"/>
  <c r="E295" i="2" s="1"/>
  <c r="G295" i="2" s="1"/>
  <c r="E296" i="1"/>
  <c r="D296" i="2" s="1"/>
  <c r="E296" i="2" s="1"/>
  <c r="G296" i="2" s="1"/>
  <c r="E297" i="1"/>
  <c r="D297" i="2" s="1"/>
  <c r="E297" i="2" s="1"/>
  <c r="G297" i="2" s="1"/>
  <c r="E298" i="1"/>
  <c r="D298" i="2" s="1"/>
  <c r="E298" i="2" s="1"/>
  <c r="G298" i="2" s="1"/>
  <c r="E299" i="1"/>
  <c r="D299" i="2" s="1"/>
  <c r="E299" i="2" s="1"/>
  <c r="G299" i="2" s="1"/>
  <c r="E300" i="1"/>
  <c r="D300" i="2" s="1"/>
  <c r="E300" i="2" s="1"/>
  <c r="G300" i="2" s="1"/>
  <c r="E301" i="1"/>
  <c r="D301" i="2" s="1"/>
  <c r="E301" i="2" s="1"/>
  <c r="G301" i="2" s="1"/>
  <c r="E302" i="1"/>
  <c r="D302" i="2" s="1"/>
  <c r="E302" i="2" s="1"/>
  <c r="G302" i="2" s="1"/>
  <c r="E303" i="1"/>
  <c r="D303" i="2" s="1"/>
  <c r="E303" i="2" s="1"/>
  <c r="G303" i="2" s="1"/>
  <c r="E304" i="1"/>
  <c r="D304" i="2" s="1"/>
  <c r="E304" i="2" s="1"/>
  <c r="G304" i="2" s="1"/>
  <c r="E305" i="1"/>
  <c r="D305" i="2" s="1"/>
  <c r="E305" i="2" s="1"/>
  <c r="G305" i="2" s="1"/>
  <c r="E306" i="1"/>
  <c r="D306" i="2" s="1"/>
  <c r="E306" i="2" s="1"/>
  <c r="G306" i="2" s="1"/>
  <c r="E307" i="1"/>
  <c r="D307" i="2" s="1"/>
  <c r="E307" i="2" s="1"/>
  <c r="G307" i="2" s="1"/>
  <c r="E308" i="1"/>
  <c r="D308" i="2" s="1"/>
  <c r="E308" i="2" s="1"/>
  <c r="G308" i="2" s="1"/>
  <c r="E309" i="1"/>
  <c r="D309" i="2" s="1"/>
  <c r="E309" i="2" s="1"/>
  <c r="G309" i="2" s="1"/>
  <c r="E310" i="1"/>
  <c r="D310" i="2" s="1"/>
  <c r="E310" i="2" s="1"/>
  <c r="G310" i="2" s="1"/>
  <c r="E311" i="1"/>
  <c r="D311" i="2" s="1"/>
  <c r="E311" i="2" s="1"/>
  <c r="G311" i="2" s="1"/>
  <c r="E312" i="1"/>
  <c r="D312" i="2" s="1"/>
  <c r="E312" i="2" s="1"/>
  <c r="G312" i="2" s="1"/>
  <c r="E313" i="1"/>
  <c r="D313" i="2" s="1"/>
  <c r="E313" i="2" s="1"/>
  <c r="G313" i="2" s="1"/>
  <c r="E314" i="1"/>
  <c r="D314" i="2" s="1"/>
  <c r="E314" i="2" s="1"/>
  <c r="G314" i="2" s="1"/>
  <c r="E315" i="1"/>
  <c r="D315" i="2" s="1"/>
  <c r="E315" i="2" s="1"/>
  <c r="G315" i="2" s="1"/>
  <c r="E316" i="1"/>
  <c r="D316" i="2" s="1"/>
  <c r="E316" i="2" s="1"/>
  <c r="G316" i="2" s="1"/>
  <c r="E317" i="1"/>
  <c r="D317" i="2" s="1"/>
  <c r="E317" i="2" s="1"/>
  <c r="G317" i="2" s="1"/>
  <c r="E318" i="1"/>
  <c r="D318" i="2" s="1"/>
  <c r="E318" i="2" s="1"/>
  <c r="G318" i="2" s="1"/>
  <c r="E319" i="1"/>
  <c r="D319" i="2" s="1"/>
  <c r="E319" i="2" s="1"/>
  <c r="G319" i="2" s="1"/>
  <c r="E320" i="1"/>
  <c r="D320" i="2" s="1"/>
  <c r="E320" i="2" s="1"/>
  <c r="G320" i="2" s="1"/>
  <c r="E321" i="1"/>
  <c r="D321" i="2" s="1"/>
  <c r="E321" i="2" s="1"/>
  <c r="G321" i="2" s="1"/>
  <c r="E322" i="1"/>
  <c r="D322" i="2" s="1"/>
  <c r="E322" i="2" s="1"/>
  <c r="G322" i="2" s="1"/>
  <c r="E323" i="1"/>
  <c r="D323" i="2" s="1"/>
  <c r="E323" i="2" s="1"/>
  <c r="G323" i="2" s="1"/>
  <c r="E324" i="1"/>
  <c r="D324" i="2" s="1"/>
  <c r="E324" i="2" s="1"/>
  <c r="G324" i="2" s="1"/>
  <c r="E325" i="1"/>
  <c r="D325" i="2" s="1"/>
  <c r="E325" i="2" s="1"/>
  <c r="G325" i="2" s="1"/>
  <c r="E326" i="1"/>
  <c r="D326" i="2" s="1"/>
  <c r="E326" i="2" s="1"/>
  <c r="G326" i="2" s="1"/>
  <c r="E327" i="1"/>
  <c r="D327" i="2" s="1"/>
  <c r="E327" i="2" s="1"/>
  <c r="G327" i="2" s="1"/>
  <c r="E328" i="1"/>
  <c r="D328" i="2" s="1"/>
  <c r="E328" i="2" s="1"/>
  <c r="G328" i="2" s="1"/>
  <c r="E329" i="1"/>
  <c r="D329" i="2" s="1"/>
  <c r="E329" i="2" s="1"/>
  <c r="G329" i="2" s="1"/>
  <c r="E330" i="1"/>
  <c r="D330" i="2" s="1"/>
  <c r="E330" i="2" s="1"/>
  <c r="G330" i="2" s="1"/>
  <c r="E331" i="1"/>
  <c r="D331" i="2" s="1"/>
  <c r="E331" i="2" s="1"/>
  <c r="G331" i="2" s="1"/>
  <c r="E332" i="1"/>
  <c r="D332" i="2" s="1"/>
  <c r="E332" i="2" s="1"/>
  <c r="G332" i="2" s="1"/>
  <c r="E333" i="1"/>
  <c r="D333" i="2" s="1"/>
  <c r="E333" i="2" s="1"/>
  <c r="G333" i="2" s="1"/>
  <c r="E334" i="1"/>
  <c r="D334" i="2" s="1"/>
  <c r="E334" i="2" s="1"/>
  <c r="G334" i="2" s="1"/>
  <c r="E335" i="1"/>
  <c r="D335" i="2" s="1"/>
  <c r="E335" i="2" s="1"/>
  <c r="G335" i="2" s="1"/>
  <c r="E336" i="1"/>
  <c r="D336" i="2" s="1"/>
  <c r="E336" i="2" s="1"/>
  <c r="G336" i="2" s="1"/>
  <c r="E337" i="1"/>
  <c r="D337" i="2" s="1"/>
  <c r="E337" i="2" s="1"/>
  <c r="G337" i="2" s="1"/>
  <c r="E338" i="1"/>
  <c r="D338" i="2" s="1"/>
  <c r="E338" i="2" s="1"/>
  <c r="G338" i="2" s="1"/>
  <c r="E339" i="1"/>
  <c r="D339" i="2" s="1"/>
  <c r="E339" i="2" s="1"/>
  <c r="G339" i="2" s="1"/>
  <c r="E340" i="1"/>
  <c r="D340" i="2" s="1"/>
  <c r="E340" i="2" s="1"/>
  <c r="G340" i="2" s="1"/>
  <c r="E341" i="1"/>
  <c r="D341" i="2" s="1"/>
  <c r="E341" i="2" s="1"/>
  <c r="G341" i="2" s="1"/>
  <c r="E342" i="1"/>
  <c r="D342" i="2" s="1"/>
  <c r="E342" i="2" s="1"/>
  <c r="G342" i="2" s="1"/>
  <c r="E343" i="1"/>
  <c r="D343" i="2" s="1"/>
  <c r="E343" i="2" s="1"/>
  <c r="G343" i="2" s="1"/>
  <c r="E344" i="1"/>
  <c r="D344" i="2" s="1"/>
  <c r="E344" i="2" s="1"/>
  <c r="G344" i="2" s="1"/>
  <c r="E345" i="1"/>
  <c r="D345" i="2" s="1"/>
  <c r="E345" i="2" s="1"/>
  <c r="G345" i="2" s="1"/>
  <c r="E346" i="1"/>
  <c r="D346" i="2" s="1"/>
  <c r="E346" i="2" s="1"/>
  <c r="G346" i="2" s="1"/>
  <c r="E347" i="1"/>
  <c r="D347" i="2" s="1"/>
  <c r="E347" i="2" s="1"/>
  <c r="G347" i="2" s="1"/>
  <c r="E348" i="1"/>
  <c r="D348" i="2" s="1"/>
  <c r="E348" i="2" s="1"/>
  <c r="G348" i="2" s="1"/>
  <c r="E349" i="1"/>
  <c r="D349" i="2" s="1"/>
  <c r="E349" i="2" s="1"/>
  <c r="G349" i="2" s="1"/>
  <c r="E350" i="1"/>
  <c r="D350" i="2" s="1"/>
  <c r="E350" i="2" s="1"/>
  <c r="G350" i="2" s="1"/>
  <c r="E351" i="1"/>
  <c r="D351" i="2" s="1"/>
  <c r="E351" i="2" s="1"/>
  <c r="G351" i="2" s="1"/>
  <c r="E352" i="1"/>
  <c r="D352" i="2" s="1"/>
  <c r="E352" i="2" s="1"/>
  <c r="G352" i="2" s="1"/>
  <c r="E353" i="1"/>
  <c r="D353" i="2" s="1"/>
  <c r="E353" i="2" s="1"/>
  <c r="G353" i="2" s="1"/>
  <c r="E354" i="1"/>
  <c r="D354" i="2" s="1"/>
  <c r="E354" i="2" s="1"/>
  <c r="G354" i="2" s="1"/>
  <c r="E355" i="1"/>
  <c r="D355" i="2" s="1"/>
  <c r="E355" i="2" s="1"/>
  <c r="G355" i="2" s="1"/>
  <c r="E356" i="1"/>
  <c r="D356" i="2" s="1"/>
  <c r="E356" i="2" s="1"/>
  <c r="G356" i="2" s="1"/>
  <c r="E357" i="1"/>
  <c r="D357" i="2" s="1"/>
  <c r="E357" i="2" s="1"/>
  <c r="G357" i="2" s="1"/>
  <c r="E358" i="1"/>
  <c r="D358" i="2" s="1"/>
  <c r="E358" i="2" s="1"/>
  <c r="G358" i="2" s="1"/>
  <c r="E359" i="1"/>
  <c r="D359" i="2" s="1"/>
  <c r="E359" i="2" s="1"/>
  <c r="G359" i="2" s="1"/>
  <c r="E360" i="1"/>
  <c r="D360" i="2" s="1"/>
  <c r="E360" i="2" s="1"/>
  <c r="G360" i="2" s="1"/>
  <c r="E361" i="1"/>
  <c r="D361" i="2" s="1"/>
  <c r="E361" i="2" s="1"/>
  <c r="G361" i="2" s="1"/>
  <c r="E362" i="1"/>
  <c r="D362" i="2" s="1"/>
  <c r="E362" i="2" s="1"/>
  <c r="G362" i="2" s="1"/>
  <c r="E363" i="1"/>
  <c r="D363" i="2" s="1"/>
  <c r="E363" i="2" s="1"/>
  <c r="G363" i="2" s="1"/>
  <c r="E364" i="1"/>
  <c r="D364" i="2" s="1"/>
  <c r="E364" i="2" s="1"/>
  <c r="G364" i="2" s="1"/>
  <c r="E365" i="1"/>
  <c r="D365" i="2" s="1"/>
  <c r="E365" i="2" s="1"/>
  <c r="G365" i="2" s="1"/>
  <c r="E366" i="1"/>
  <c r="D366" i="2" s="1"/>
  <c r="E366" i="2" s="1"/>
  <c r="G366" i="2" s="1"/>
  <c r="E367" i="1"/>
  <c r="D367" i="2" s="1"/>
  <c r="E367" i="2" s="1"/>
  <c r="G367" i="2" s="1"/>
  <c r="E368" i="1"/>
  <c r="D368" i="2" s="1"/>
  <c r="E368" i="2" s="1"/>
  <c r="G368" i="2" s="1"/>
  <c r="E369" i="1"/>
  <c r="D369" i="2" s="1"/>
  <c r="E369" i="2" s="1"/>
  <c r="G369" i="2" s="1"/>
  <c r="E370" i="1"/>
  <c r="D370" i="2" s="1"/>
  <c r="E370" i="2" s="1"/>
  <c r="G370" i="2" s="1"/>
  <c r="E371" i="1"/>
  <c r="D371" i="2" s="1"/>
  <c r="E371" i="2" s="1"/>
  <c r="G371" i="2" s="1"/>
  <c r="E372" i="1"/>
  <c r="D372" i="2" s="1"/>
  <c r="E372" i="2" s="1"/>
  <c r="G372" i="2" s="1"/>
  <c r="E373" i="1"/>
  <c r="D373" i="2" s="1"/>
  <c r="E373" i="2" s="1"/>
  <c r="G373" i="2" s="1"/>
  <c r="E374" i="1"/>
  <c r="D374" i="2" s="1"/>
  <c r="E374" i="2" s="1"/>
  <c r="G374" i="2" s="1"/>
  <c r="E375" i="1"/>
  <c r="D375" i="2" s="1"/>
  <c r="E375" i="2" s="1"/>
  <c r="G375" i="2" s="1"/>
  <c r="E376" i="1"/>
  <c r="D376" i="2" s="1"/>
  <c r="E376" i="2" s="1"/>
  <c r="G376" i="2" s="1"/>
  <c r="E377" i="1"/>
  <c r="D377" i="2" s="1"/>
  <c r="E377" i="2" s="1"/>
  <c r="G377" i="2" s="1"/>
  <c r="E378" i="1"/>
  <c r="D378" i="2" s="1"/>
  <c r="F378" i="2" s="1"/>
  <c r="E379" i="1"/>
  <c r="D379" i="2" s="1"/>
  <c r="E379" i="2" s="1"/>
  <c r="G379" i="2" s="1"/>
  <c r="E380" i="1"/>
  <c r="D380" i="2" s="1"/>
  <c r="E380" i="2" s="1"/>
  <c r="G380" i="2" s="1"/>
  <c r="E381" i="1"/>
  <c r="D381" i="2" s="1"/>
  <c r="E381" i="2" s="1"/>
  <c r="G381" i="2" s="1"/>
  <c r="E382" i="1"/>
  <c r="D382" i="2" s="1"/>
  <c r="E382" i="2" s="1"/>
  <c r="G382" i="2" s="1"/>
  <c r="E383" i="1"/>
  <c r="D383" i="2" s="1"/>
  <c r="E383" i="2" s="1"/>
  <c r="G383" i="2" s="1"/>
  <c r="E384" i="1"/>
  <c r="D384" i="2" s="1"/>
  <c r="E384" i="2" s="1"/>
  <c r="G384" i="2" s="1"/>
  <c r="E385" i="1"/>
  <c r="D385" i="2" s="1"/>
  <c r="E385" i="2" s="1"/>
  <c r="G385" i="2" s="1"/>
  <c r="E386" i="1"/>
  <c r="D386" i="2" s="1"/>
  <c r="E386" i="2" s="1"/>
  <c r="G386" i="2" s="1"/>
  <c r="E387" i="1"/>
  <c r="D387" i="2" s="1"/>
  <c r="E387" i="2" s="1"/>
  <c r="G387" i="2" s="1"/>
  <c r="E388" i="1"/>
  <c r="D388" i="2" s="1"/>
  <c r="E388" i="2" s="1"/>
  <c r="G388" i="2" s="1"/>
  <c r="E389" i="1"/>
  <c r="D389" i="2" s="1"/>
  <c r="E389" i="2" s="1"/>
  <c r="G389" i="2" s="1"/>
  <c r="E390" i="1"/>
  <c r="D390" i="2" s="1"/>
  <c r="E390" i="2" s="1"/>
  <c r="G390" i="2" s="1"/>
  <c r="E391" i="1"/>
  <c r="D391" i="2" s="1"/>
  <c r="E391" i="2" s="1"/>
  <c r="G391" i="2" s="1"/>
  <c r="E392" i="1"/>
  <c r="D392" i="2" s="1"/>
  <c r="E392" i="2" s="1"/>
  <c r="G392" i="2" s="1"/>
  <c r="E393" i="1"/>
  <c r="D393" i="2" s="1"/>
  <c r="E393" i="2" s="1"/>
  <c r="G393" i="2" s="1"/>
  <c r="E394" i="1"/>
  <c r="D394" i="2" s="1"/>
  <c r="E394" i="2" s="1"/>
  <c r="G394" i="2" s="1"/>
  <c r="E395" i="1"/>
  <c r="D395" i="2" s="1"/>
  <c r="E395" i="2" s="1"/>
  <c r="G395" i="2" s="1"/>
  <c r="E396" i="1"/>
  <c r="D396" i="2" s="1"/>
  <c r="E396" i="2" s="1"/>
  <c r="G396" i="2" s="1"/>
  <c r="E397" i="1"/>
  <c r="D397" i="2" s="1"/>
  <c r="E397" i="2" s="1"/>
  <c r="G397" i="2" s="1"/>
  <c r="E398" i="1"/>
  <c r="D398" i="2" s="1"/>
  <c r="E398" i="2" s="1"/>
  <c r="G398" i="2" s="1"/>
  <c r="E399" i="1"/>
  <c r="D399" i="2" s="1"/>
  <c r="E399" i="2" s="1"/>
  <c r="G399" i="2" s="1"/>
  <c r="E400" i="1"/>
  <c r="D400" i="2" s="1"/>
  <c r="E400" i="2" s="1"/>
  <c r="G400" i="2" s="1"/>
  <c r="E401" i="1"/>
  <c r="D401" i="2" s="1"/>
  <c r="E401" i="2" s="1"/>
  <c r="G401" i="2" s="1"/>
  <c r="E402" i="1"/>
  <c r="D402" i="2" s="1"/>
  <c r="E402" i="2" s="1"/>
  <c r="G402" i="2" s="1"/>
  <c r="E403" i="1"/>
  <c r="D403" i="2" s="1"/>
  <c r="E403" i="2" s="1"/>
  <c r="G403" i="2" s="1"/>
  <c r="E404" i="1"/>
  <c r="D404" i="2" s="1"/>
  <c r="E404" i="2" s="1"/>
  <c r="G404" i="2" s="1"/>
  <c r="E405" i="1"/>
  <c r="D405" i="2" s="1"/>
  <c r="E405" i="2" s="1"/>
  <c r="G405" i="2" s="1"/>
  <c r="E406" i="1"/>
  <c r="D406" i="2" s="1"/>
  <c r="E406" i="2" s="1"/>
  <c r="G406" i="2" s="1"/>
  <c r="E407" i="1"/>
  <c r="D407" i="2" s="1"/>
  <c r="E407" i="2" s="1"/>
  <c r="G407" i="2" s="1"/>
  <c r="E408" i="1"/>
  <c r="D408" i="2" s="1"/>
  <c r="E408" i="2" s="1"/>
  <c r="G408" i="2" s="1"/>
  <c r="E409" i="1"/>
  <c r="D409" i="2" s="1"/>
  <c r="E409" i="2" s="1"/>
  <c r="G409" i="2" s="1"/>
  <c r="E410" i="1"/>
  <c r="D410" i="2" s="1"/>
  <c r="E410" i="2" s="1"/>
  <c r="G410" i="2" s="1"/>
  <c r="E411" i="1"/>
  <c r="D411" i="2" s="1"/>
  <c r="E411" i="2" s="1"/>
  <c r="G411" i="2" s="1"/>
  <c r="E412" i="1"/>
  <c r="D412" i="2" s="1"/>
  <c r="E412" i="2" s="1"/>
  <c r="G412" i="2" s="1"/>
  <c r="E413" i="1"/>
  <c r="D413" i="2" s="1"/>
  <c r="E413" i="2" s="1"/>
  <c r="G413" i="2" s="1"/>
  <c r="E414" i="1"/>
  <c r="D414" i="2" s="1"/>
  <c r="E414" i="2" s="1"/>
  <c r="G414" i="2" s="1"/>
  <c r="E415" i="1"/>
  <c r="D415" i="2" s="1"/>
  <c r="E415" i="2" s="1"/>
  <c r="G415" i="2" s="1"/>
  <c r="E416" i="1"/>
  <c r="D416" i="2" s="1"/>
  <c r="E416" i="2" s="1"/>
  <c r="G416" i="2" s="1"/>
  <c r="E417" i="1"/>
  <c r="D417" i="2" s="1"/>
  <c r="E417" i="2" s="1"/>
  <c r="G417" i="2" s="1"/>
  <c r="E418" i="1"/>
  <c r="D418" i="2" s="1"/>
  <c r="E418" i="2" s="1"/>
  <c r="G418" i="2" s="1"/>
  <c r="E419" i="1"/>
  <c r="D419" i="2" s="1"/>
  <c r="E419" i="2" s="1"/>
  <c r="G419" i="2" s="1"/>
  <c r="E420" i="1"/>
  <c r="D420" i="2" s="1"/>
  <c r="E420" i="2" s="1"/>
  <c r="G420" i="2" s="1"/>
  <c r="E421" i="1"/>
  <c r="D421" i="2" s="1"/>
  <c r="E421" i="2" s="1"/>
  <c r="G421" i="2" s="1"/>
  <c r="E422" i="1"/>
  <c r="D422" i="2" s="1"/>
  <c r="E422" i="2" s="1"/>
  <c r="G422" i="2" s="1"/>
  <c r="E423" i="1"/>
  <c r="D423" i="2" s="1"/>
  <c r="E423" i="2" s="1"/>
  <c r="G423" i="2" s="1"/>
  <c r="E424" i="1"/>
  <c r="D424" i="2" s="1"/>
  <c r="E424" i="2" s="1"/>
  <c r="G424" i="2" s="1"/>
  <c r="E425" i="1"/>
  <c r="D425" i="2" s="1"/>
  <c r="E425" i="2" s="1"/>
  <c r="G425" i="2" s="1"/>
  <c r="E426" i="1"/>
  <c r="D426" i="2" s="1"/>
  <c r="E426" i="2" s="1"/>
  <c r="G426" i="2" s="1"/>
  <c r="E427" i="1"/>
  <c r="D427" i="2" s="1"/>
  <c r="E427" i="2" s="1"/>
  <c r="G427" i="2" s="1"/>
  <c r="E428" i="1"/>
  <c r="D428" i="2" s="1"/>
  <c r="E428" i="2" s="1"/>
  <c r="G428" i="2" s="1"/>
  <c r="E429" i="1"/>
  <c r="D429" i="2" s="1"/>
  <c r="E429" i="2" s="1"/>
  <c r="G429" i="2" s="1"/>
  <c r="E430" i="1"/>
  <c r="D430" i="2" s="1"/>
  <c r="E430" i="2" s="1"/>
  <c r="G430" i="2" s="1"/>
  <c r="E431" i="1"/>
  <c r="D431" i="2" s="1"/>
  <c r="E431" i="2" s="1"/>
  <c r="G431" i="2" s="1"/>
  <c r="E432" i="1"/>
  <c r="D432" i="2" s="1"/>
  <c r="E432" i="2" s="1"/>
  <c r="G432" i="2" s="1"/>
  <c r="E433" i="1"/>
  <c r="D433" i="2" s="1"/>
  <c r="E433" i="2" s="1"/>
  <c r="G433" i="2" s="1"/>
  <c r="E434" i="1"/>
  <c r="D434" i="2" s="1"/>
  <c r="E434" i="2" s="1"/>
  <c r="G434" i="2" s="1"/>
  <c r="E435" i="1"/>
  <c r="D435" i="2" s="1"/>
  <c r="E435" i="2" s="1"/>
  <c r="G435" i="2" s="1"/>
  <c r="E436" i="1"/>
  <c r="D436" i="2" s="1"/>
  <c r="E436" i="2" s="1"/>
  <c r="G436" i="2" s="1"/>
  <c r="E437" i="1"/>
  <c r="D437" i="2" s="1"/>
  <c r="E437" i="2" s="1"/>
  <c r="G437" i="2" s="1"/>
  <c r="E438" i="1"/>
  <c r="D438" i="2" s="1"/>
  <c r="E438" i="2" s="1"/>
  <c r="G438" i="2" s="1"/>
  <c r="E439" i="1"/>
  <c r="D439" i="2" s="1"/>
  <c r="E439" i="2" s="1"/>
  <c r="G439" i="2" s="1"/>
  <c r="E440" i="1"/>
  <c r="D440" i="2" s="1"/>
  <c r="E440" i="2" s="1"/>
  <c r="G440" i="2" s="1"/>
  <c r="E441" i="1"/>
  <c r="D441" i="2" s="1"/>
  <c r="E441" i="2" s="1"/>
  <c r="G441" i="2" s="1"/>
  <c r="E442" i="1"/>
  <c r="D442" i="2" s="1"/>
  <c r="E442" i="2" s="1"/>
  <c r="G442" i="2" s="1"/>
  <c r="E443" i="1"/>
  <c r="D443" i="2" s="1"/>
  <c r="E443" i="2" s="1"/>
  <c r="G443" i="2" s="1"/>
  <c r="E444" i="1"/>
  <c r="D444" i="2" s="1"/>
  <c r="E444" i="2" s="1"/>
  <c r="G444" i="2" s="1"/>
  <c r="E445" i="1"/>
  <c r="D445" i="2" s="1"/>
  <c r="E445" i="2" s="1"/>
  <c r="G445" i="2" s="1"/>
  <c r="E446" i="1"/>
  <c r="D446" i="2" s="1"/>
  <c r="E446" i="2" s="1"/>
  <c r="G446" i="2" s="1"/>
  <c r="E447" i="1"/>
  <c r="D447" i="2" s="1"/>
  <c r="E447" i="2" s="1"/>
  <c r="G447" i="2" s="1"/>
  <c r="E448" i="1"/>
  <c r="D448" i="2" s="1"/>
  <c r="E448" i="2" s="1"/>
  <c r="G448" i="2" s="1"/>
  <c r="E449" i="1"/>
  <c r="D449" i="2" s="1"/>
  <c r="E449" i="2" s="1"/>
  <c r="G449" i="2" s="1"/>
  <c r="E450" i="1"/>
  <c r="D450" i="2" s="1"/>
  <c r="E450" i="2" s="1"/>
  <c r="G450" i="2" s="1"/>
  <c r="E451" i="1"/>
  <c r="D451" i="2" s="1"/>
  <c r="E451" i="2" s="1"/>
  <c r="G451" i="2" s="1"/>
  <c r="E452" i="1"/>
  <c r="D452" i="2" s="1"/>
  <c r="E452" i="2" s="1"/>
  <c r="G452" i="2" s="1"/>
  <c r="E453" i="1"/>
  <c r="D453" i="2" s="1"/>
  <c r="E453" i="2" s="1"/>
  <c r="G453" i="2" s="1"/>
  <c r="E454" i="1"/>
  <c r="D454" i="2" s="1"/>
  <c r="E454" i="2" s="1"/>
  <c r="G454" i="2" s="1"/>
  <c r="E455" i="1"/>
  <c r="D455" i="2" s="1"/>
  <c r="E455" i="2" s="1"/>
  <c r="G455" i="2" s="1"/>
  <c r="E456" i="1"/>
  <c r="D456" i="2" s="1"/>
  <c r="E456" i="2" s="1"/>
  <c r="G456" i="2" s="1"/>
  <c r="E457" i="1"/>
  <c r="D457" i="2" s="1"/>
  <c r="E457" i="2" s="1"/>
  <c r="G457" i="2" s="1"/>
  <c r="E458" i="1"/>
  <c r="D458" i="2" s="1"/>
  <c r="E458" i="2" s="1"/>
  <c r="G458" i="2" s="1"/>
  <c r="E459" i="1"/>
  <c r="D459" i="2" s="1"/>
  <c r="E459" i="2" s="1"/>
  <c r="G459" i="2" s="1"/>
  <c r="E460" i="1"/>
  <c r="D460" i="2" s="1"/>
  <c r="E460" i="2" s="1"/>
  <c r="G460" i="2" s="1"/>
  <c r="E461" i="1"/>
  <c r="D461" i="2" s="1"/>
  <c r="E461" i="2" s="1"/>
  <c r="G461" i="2" s="1"/>
  <c r="E462" i="1"/>
  <c r="D462" i="2" s="1"/>
  <c r="E462" i="2" s="1"/>
  <c r="G462" i="2" s="1"/>
  <c r="E463" i="1"/>
  <c r="D463" i="2" s="1"/>
  <c r="E463" i="2" s="1"/>
  <c r="G463" i="2" s="1"/>
  <c r="E464" i="1"/>
  <c r="D464" i="2" s="1"/>
  <c r="E464" i="2" s="1"/>
  <c r="G464" i="2" s="1"/>
  <c r="E465" i="1"/>
  <c r="D465" i="2" s="1"/>
  <c r="E465" i="2" s="1"/>
  <c r="G465" i="2" s="1"/>
  <c r="E466" i="1"/>
  <c r="D466" i="2" s="1"/>
  <c r="E466" i="2" s="1"/>
  <c r="G466" i="2" s="1"/>
  <c r="E467" i="1"/>
  <c r="D467" i="2" s="1"/>
  <c r="E467" i="2" s="1"/>
  <c r="G467" i="2" s="1"/>
  <c r="E468" i="1"/>
  <c r="D468" i="2" s="1"/>
  <c r="E468" i="2" s="1"/>
  <c r="G468" i="2" s="1"/>
  <c r="E469" i="1"/>
  <c r="D469" i="2" s="1"/>
  <c r="E469" i="2" s="1"/>
  <c r="G469" i="2" s="1"/>
  <c r="E470" i="1"/>
  <c r="D470" i="2" s="1"/>
  <c r="E470" i="2" s="1"/>
  <c r="G470" i="2" s="1"/>
  <c r="E471" i="1"/>
  <c r="D471" i="2" s="1"/>
  <c r="E471" i="2" s="1"/>
  <c r="G471" i="2" s="1"/>
  <c r="E472" i="1"/>
  <c r="D472" i="2" s="1"/>
  <c r="E472" i="2" s="1"/>
  <c r="G472" i="2" s="1"/>
  <c r="E473" i="1"/>
  <c r="D473" i="2" s="1"/>
  <c r="E473" i="2" s="1"/>
  <c r="G473" i="2" s="1"/>
  <c r="E474" i="1"/>
  <c r="D474" i="2" s="1"/>
  <c r="F474" i="2" s="1"/>
  <c r="E475" i="1"/>
  <c r="D475" i="2" s="1"/>
  <c r="E475" i="2" s="1"/>
  <c r="G475" i="2" s="1"/>
  <c r="E476" i="1"/>
  <c r="D476" i="2" s="1"/>
  <c r="E476" i="2" s="1"/>
  <c r="G476" i="2" s="1"/>
  <c r="E477" i="1"/>
  <c r="D477" i="2" s="1"/>
  <c r="E477" i="2" s="1"/>
  <c r="G477" i="2" s="1"/>
  <c r="E478" i="1"/>
  <c r="D478" i="2" s="1"/>
  <c r="E478" i="2" s="1"/>
  <c r="G478" i="2" s="1"/>
  <c r="E479" i="1"/>
  <c r="D479" i="2" s="1"/>
  <c r="E479" i="2" s="1"/>
  <c r="G479" i="2" s="1"/>
  <c r="E480" i="1"/>
  <c r="D480" i="2" s="1"/>
  <c r="E480" i="2" s="1"/>
  <c r="G480" i="2" s="1"/>
  <c r="E481" i="1"/>
  <c r="D481" i="2" s="1"/>
  <c r="E481" i="2" s="1"/>
  <c r="G481" i="2" s="1"/>
  <c r="E482" i="1"/>
  <c r="D482" i="2" s="1"/>
  <c r="E482" i="2" s="1"/>
  <c r="G482" i="2" s="1"/>
  <c r="E483" i="1"/>
  <c r="D483" i="2" s="1"/>
  <c r="E483" i="2" s="1"/>
  <c r="G483" i="2" s="1"/>
  <c r="E484" i="1"/>
  <c r="D484" i="2" s="1"/>
  <c r="E484" i="2" s="1"/>
  <c r="G484" i="2" s="1"/>
  <c r="E485" i="1"/>
  <c r="D485" i="2" s="1"/>
  <c r="E485" i="2" s="1"/>
  <c r="G485" i="2" s="1"/>
  <c r="E486" i="1"/>
  <c r="D486" i="2" s="1"/>
  <c r="F486" i="2" s="1"/>
  <c r="E487" i="1"/>
  <c r="D487" i="2" s="1"/>
  <c r="E487" i="2" s="1"/>
  <c r="G487" i="2" s="1"/>
  <c r="E488" i="1"/>
  <c r="D488" i="2" s="1"/>
  <c r="E488" i="2" s="1"/>
  <c r="G488" i="2" s="1"/>
  <c r="E489" i="1"/>
  <c r="D489" i="2" s="1"/>
  <c r="E489" i="2" s="1"/>
  <c r="G489" i="2" s="1"/>
  <c r="E490" i="1"/>
  <c r="D490" i="2" s="1"/>
  <c r="E490" i="2" s="1"/>
  <c r="G490" i="2" s="1"/>
  <c r="E491" i="1"/>
  <c r="D491" i="2" s="1"/>
  <c r="E491" i="2" s="1"/>
  <c r="G491" i="2" s="1"/>
  <c r="E492" i="1"/>
  <c r="D492" i="2" s="1"/>
  <c r="E492" i="2" s="1"/>
  <c r="G492" i="2" s="1"/>
  <c r="E493" i="1"/>
  <c r="D493" i="2" s="1"/>
  <c r="E493" i="2" s="1"/>
  <c r="G493" i="2" s="1"/>
  <c r="E494" i="1"/>
  <c r="D494" i="2" s="1"/>
  <c r="E494" i="2" s="1"/>
  <c r="G494" i="2" s="1"/>
  <c r="E495" i="1"/>
  <c r="D495" i="2" s="1"/>
  <c r="E495" i="2" s="1"/>
  <c r="G495" i="2" s="1"/>
  <c r="E496" i="1"/>
  <c r="D496" i="2" s="1"/>
  <c r="E496" i="2" s="1"/>
  <c r="G496" i="2" s="1"/>
  <c r="E497" i="1"/>
  <c r="D497" i="2" s="1"/>
  <c r="E497" i="2" s="1"/>
  <c r="G497" i="2" s="1"/>
  <c r="E498" i="1"/>
  <c r="D498" i="2" s="1"/>
  <c r="F498" i="2" s="1"/>
  <c r="E499" i="1"/>
  <c r="D499" i="2" s="1"/>
  <c r="E499" i="2" s="1"/>
  <c r="G499" i="2" s="1"/>
  <c r="E500" i="1"/>
  <c r="D500" i="2" s="1"/>
  <c r="E500" i="2" s="1"/>
  <c r="G500" i="2" s="1"/>
  <c r="E501" i="1"/>
  <c r="D501" i="2" s="1"/>
  <c r="E501" i="2" s="1"/>
  <c r="G501" i="2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D615" i="1" s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D1026" i="1" s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D1032" i="1" s="1"/>
  <c r="C1033" i="1"/>
  <c r="D1033" i="1" s="1"/>
  <c r="C1034" i="1"/>
  <c r="D1034" i="1" s="1"/>
  <c r="C1035" i="1"/>
  <c r="D1035" i="1" s="1"/>
  <c r="C1036" i="1"/>
  <c r="D1036" i="1" s="1"/>
  <c r="C1037" i="1"/>
  <c r="D1037" i="1" s="1"/>
  <c r="C1038" i="1"/>
  <c r="D1038" i="1" s="1"/>
  <c r="C1039" i="1"/>
  <c r="D1039" i="1" s="1"/>
  <c r="C1040" i="1"/>
  <c r="D1040" i="1" s="1"/>
  <c r="C1041" i="1"/>
  <c r="D1041" i="1" s="1"/>
  <c r="C1042" i="1"/>
  <c r="D1042" i="1" s="1"/>
  <c r="C1043" i="1"/>
  <c r="D1043" i="1" s="1"/>
  <c r="C1044" i="1"/>
  <c r="D1044" i="1" s="1"/>
  <c r="C1045" i="1"/>
  <c r="D1045" i="1" s="1"/>
  <c r="C1046" i="1"/>
  <c r="D1046" i="1" s="1"/>
  <c r="C1047" i="1"/>
  <c r="D1047" i="1" s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D1053" i="1" s="1"/>
  <c r="C1054" i="1"/>
  <c r="D1054" i="1" s="1"/>
  <c r="C1055" i="1"/>
  <c r="D1055" i="1" s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D1065" i="1" s="1"/>
  <c r="C1066" i="1"/>
  <c r="D1066" i="1" s="1"/>
  <c r="C1067" i="1"/>
  <c r="D1067" i="1" s="1"/>
  <c r="C1068" i="1"/>
  <c r="D1068" i="1" s="1"/>
  <c r="C1069" i="1"/>
  <c r="D1069" i="1" s="1"/>
  <c r="C1070" i="1"/>
  <c r="D1070" i="1" s="1"/>
  <c r="C1071" i="1"/>
  <c r="D1071" i="1" s="1"/>
  <c r="C1072" i="1"/>
  <c r="D1072" i="1" s="1"/>
  <c r="C1073" i="1"/>
  <c r="D1073" i="1" s="1"/>
  <c r="C1074" i="1"/>
  <c r="D1074" i="1" s="1"/>
  <c r="C1075" i="1"/>
  <c r="D1075" i="1" s="1"/>
  <c r="C1076" i="1"/>
  <c r="D1076" i="1" s="1"/>
  <c r="C1077" i="1"/>
  <c r="D1077" i="1" s="1"/>
  <c r="C1078" i="1"/>
  <c r="D1078" i="1" s="1"/>
  <c r="C1079" i="1"/>
  <c r="D1079" i="1" s="1"/>
  <c r="C1080" i="1"/>
  <c r="D1080" i="1" s="1"/>
  <c r="C1081" i="1"/>
  <c r="D1081" i="1" s="1"/>
  <c r="C1082" i="1"/>
  <c r="D1082" i="1" s="1"/>
  <c r="C1083" i="1"/>
  <c r="D1083" i="1" s="1"/>
  <c r="C1084" i="1"/>
  <c r="D1084" i="1" s="1"/>
  <c r="C1085" i="1"/>
  <c r="D1085" i="1" s="1"/>
  <c r="C1086" i="1"/>
  <c r="D1086" i="1" s="1"/>
  <c r="C1087" i="1"/>
  <c r="D1087" i="1" s="1"/>
  <c r="C1088" i="1"/>
  <c r="D1088" i="1" s="1"/>
  <c r="C1089" i="1"/>
  <c r="D1089" i="1" s="1"/>
  <c r="C1090" i="1"/>
  <c r="D1090" i="1" s="1"/>
  <c r="C1091" i="1"/>
  <c r="D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D1097" i="1" s="1"/>
  <c r="C1098" i="1"/>
  <c r="D1098" i="1" s="1"/>
  <c r="C1099" i="1"/>
  <c r="D1099" i="1" s="1"/>
  <c r="C1100" i="1"/>
  <c r="D1100" i="1" s="1"/>
  <c r="C1101" i="1"/>
  <c r="D1101" i="1" s="1"/>
  <c r="C1102" i="1"/>
  <c r="D1102" i="1" s="1"/>
  <c r="C1103" i="1"/>
  <c r="D1103" i="1" s="1"/>
  <c r="C1104" i="1"/>
  <c r="D1104" i="1" s="1"/>
  <c r="C1105" i="1"/>
  <c r="D1105" i="1" s="1"/>
  <c r="C1106" i="1"/>
  <c r="D1106" i="1" s="1"/>
  <c r="C1107" i="1"/>
  <c r="D1107" i="1" s="1"/>
  <c r="C1108" i="1"/>
  <c r="D1108" i="1" s="1"/>
  <c r="C1109" i="1"/>
  <c r="D1109" i="1" s="1"/>
  <c r="C1110" i="1"/>
  <c r="D1110" i="1" s="1"/>
  <c r="C1111" i="1"/>
  <c r="D1111" i="1" s="1"/>
  <c r="C1112" i="1"/>
  <c r="D1112" i="1" s="1"/>
  <c r="C1113" i="1"/>
  <c r="D1113" i="1" s="1"/>
  <c r="C1114" i="1"/>
  <c r="D1114" i="1" s="1"/>
  <c r="C1115" i="1"/>
  <c r="D1115" i="1" s="1"/>
  <c r="C1116" i="1"/>
  <c r="D1116" i="1" s="1"/>
  <c r="C1117" i="1"/>
  <c r="D1117" i="1" s="1"/>
  <c r="C1118" i="1"/>
  <c r="D1118" i="1" s="1"/>
  <c r="C1119" i="1"/>
  <c r="D1119" i="1" s="1"/>
  <c r="C1120" i="1"/>
  <c r="D1120" i="1" s="1"/>
  <c r="C1121" i="1"/>
  <c r="D1121" i="1" s="1"/>
  <c r="C1122" i="1"/>
  <c r="D1122" i="1" s="1"/>
  <c r="C1123" i="1"/>
  <c r="D1123" i="1" s="1"/>
  <c r="C1124" i="1"/>
  <c r="D1124" i="1" s="1"/>
  <c r="C1125" i="1"/>
  <c r="D1125" i="1" s="1"/>
  <c r="C1126" i="1"/>
  <c r="D1126" i="1" s="1"/>
  <c r="C1127" i="1"/>
  <c r="D1127" i="1" s="1"/>
  <c r="C1128" i="1"/>
  <c r="D1128" i="1" s="1"/>
  <c r="C1129" i="1"/>
  <c r="D1129" i="1" s="1"/>
  <c r="C1130" i="1"/>
  <c r="D1130" i="1" s="1"/>
  <c r="C1131" i="1"/>
  <c r="D1131" i="1" s="1"/>
  <c r="C1132" i="1"/>
  <c r="D1132" i="1" s="1"/>
  <c r="C1133" i="1"/>
  <c r="D1133" i="1" s="1"/>
  <c r="C1134" i="1"/>
  <c r="D1134" i="1" s="1"/>
  <c r="C1135" i="1"/>
  <c r="D1135" i="1" s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D1141" i="1" s="1"/>
  <c r="C1142" i="1"/>
  <c r="D1142" i="1" s="1"/>
  <c r="C1143" i="1"/>
  <c r="D1143" i="1" s="1"/>
  <c r="C1144" i="1"/>
  <c r="D1144" i="1" s="1"/>
  <c r="C1145" i="1"/>
  <c r="D1145" i="1" s="1"/>
  <c r="C1146" i="1"/>
  <c r="D1146" i="1" s="1"/>
  <c r="C1147" i="1"/>
  <c r="D1147" i="1" s="1"/>
  <c r="C1148" i="1"/>
  <c r="D1148" i="1" s="1"/>
  <c r="C1149" i="1"/>
  <c r="D1149" i="1" s="1"/>
  <c r="C1150" i="1"/>
  <c r="D1150" i="1" s="1"/>
  <c r="C1151" i="1"/>
  <c r="D1151" i="1" s="1"/>
  <c r="C1152" i="1"/>
  <c r="D1152" i="1" s="1"/>
  <c r="C1153" i="1"/>
  <c r="D1153" i="1" s="1"/>
  <c r="C1154" i="1"/>
  <c r="D1154" i="1" s="1"/>
  <c r="C1155" i="1"/>
  <c r="D1155" i="1" s="1"/>
  <c r="C1156" i="1"/>
  <c r="D1156" i="1" s="1"/>
  <c r="C1157" i="1"/>
  <c r="D1157" i="1" s="1"/>
  <c r="C1158" i="1"/>
  <c r="D1158" i="1" s="1"/>
  <c r="C1159" i="1"/>
  <c r="D1159" i="1" s="1"/>
  <c r="C1160" i="1"/>
  <c r="D1160" i="1" s="1"/>
  <c r="C1161" i="1"/>
  <c r="D1161" i="1" s="1"/>
  <c r="C1162" i="1"/>
  <c r="D1162" i="1" s="1"/>
  <c r="C1163" i="1"/>
  <c r="D1163" i="1" s="1"/>
  <c r="C1164" i="1"/>
  <c r="D1164" i="1" s="1"/>
  <c r="C1165" i="1"/>
  <c r="D1165" i="1" s="1"/>
  <c r="C1166" i="1"/>
  <c r="D1166" i="1" s="1"/>
  <c r="C1167" i="1"/>
  <c r="D1167" i="1" s="1"/>
  <c r="C1168" i="1"/>
  <c r="D1168" i="1" s="1"/>
  <c r="C1169" i="1"/>
  <c r="D1169" i="1" s="1"/>
  <c r="C1170" i="1"/>
  <c r="D1170" i="1" s="1"/>
  <c r="C1171" i="1"/>
  <c r="D1171" i="1" s="1"/>
  <c r="C1172" i="1"/>
  <c r="D1172" i="1" s="1"/>
  <c r="C1173" i="1"/>
  <c r="D1173" i="1" s="1"/>
  <c r="C1174" i="1"/>
  <c r="D1174" i="1" s="1"/>
  <c r="C1175" i="1"/>
  <c r="D1175" i="1" s="1"/>
  <c r="C1176" i="1"/>
  <c r="D1176" i="1" s="1"/>
  <c r="C1177" i="1"/>
  <c r="D1177" i="1" s="1"/>
  <c r="C1178" i="1"/>
  <c r="D1178" i="1" s="1"/>
  <c r="C1179" i="1"/>
  <c r="D1179" i="1" s="1"/>
  <c r="C1180" i="1"/>
  <c r="D1180" i="1" s="1"/>
  <c r="C1181" i="1"/>
  <c r="D1181" i="1" s="1"/>
  <c r="C1182" i="1"/>
  <c r="D1182" i="1" s="1"/>
  <c r="C1183" i="1"/>
  <c r="D1183" i="1" s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D1189" i="1" s="1"/>
  <c r="C1190" i="1"/>
  <c r="D1190" i="1" s="1"/>
  <c r="C1191" i="1"/>
  <c r="D1191" i="1" s="1"/>
  <c r="C1192" i="1"/>
  <c r="D1192" i="1" s="1"/>
  <c r="C1193" i="1"/>
  <c r="D1193" i="1" s="1"/>
  <c r="C1194" i="1"/>
  <c r="D1194" i="1" s="1"/>
  <c r="C1195" i="1"/>
  <c r="D1195" i="1" s="1"/>
  <c r="C1196" i="1"/>
  <c r="D1196" i="1" s="1"/>
  <c r="C1197" i="1"/>
  <c r="D1197" i="1" s="1"/>
  <c r="C1198" i="1"/>
  <c r="D1198" i="1" s="1"/>
  <c r="C1199" i="1"/>
  <c r="D1199" i="1" s="1"/>
  <c r="C1200" i="1"/>
  <c r="D1200" i="1" s="1"/>
  <c r="C1201" i="1"/>
  <c r="D1201" i="1" s="1"/>
  <c r="C1202" i="1"/>
  <c r="D1202" i="1" s="1"/>
  <c r="C1203" i="1"/>
  <c r="D1203" i="1" s="1"/>
  <c r="C1204" i="1"/>
  <c r="D1204" i="1" s="1"/>
  <c r="C1205" i="1"/>
  <c r="D1205" i="1" s="1"/>
  <c r="C1206" i="1"/>
  <c r="D1206" i="1" s="1"/>
  <c r="C1207" i="1"/>
  <c r="D1207" i="1" s="1"/>
  <c r="C1208" i="1"/>
  <c r="D1208" i="1" s="1"/>
  <c r="C1209" i="1"/>
  <c r="D1209" i="1" s="1"/>
  <c r="C1210" i="1"/>
  <c r="D1210" i="1" s="1"/>
  <c r="C1211" i="1"/>
  <c r="D1211" i="1" s="1"/>
  <c r="C1212" i="1"/>
  <c r="D1212" i="1" s="1"/>
  <c r="C1213" i="1"/>
  <c r="D1213" i="1" s="1"/>
  <c r="C1214" i="1"/>
  <c r="D1214" i="1" s="1"/>
  <c r="C1215" i="1"/>
  <c r="D1215" i="1" s="1"/>
  <c r="C1216" i="1"/>
  <c r="D1216" i="1" s="1"/>
  <c r="C1217" i="1"/>
  <c r="D1217" i="1" s="1"/>
  <c r="C1218" i="1"/>
  <c r="D1218" i="1" s="1"/>
  <c r="C1219" i="1"/>
  <c r="D1219" i="1" s="1"/>
  <c r="C1220" i="1"/>
  <c r="D1220" i="1" s="1"/>
  <c r="C1221" i="1"/>
  <c r="D1221" i="1" s="1"/>
  <c r="C1222" i="1"/>
  <c r="D1222" i="1" s="1"/>
  <c r="C1223" i="1"/>
  <c r="D1223" i="1" s="1"/>
  <c r="C1224" i="1"/>
  <c r="D1224" i="1" s="1"/>
  <c r="C1225" i="1"/>
  <c r="D1225" i="1" s="1"/>
  <c r="C1226" i="1"/>
  <c r="D1226" i="1" s="1"/>
  <c r="C1227" i="1"/>
  <c r="D1227" i="1" s="1"/>
  <c r="C1228" i="1"/>
  <c r="D1228" i="1" s="1"/>
  <c r="C1229" i="1"/>
  <c r="D1229" i="1" s="1"/>
  <c r="C1230" i="1"/>
  <c r="D1230" i="1" s="1"/>
  <c r="C1231" i="1"/>
  <c r="D1231" i="1" s="1"/>
  <c r="C1232" i="1"/>
  <c r="D1232" i="1" s="1"/>
  <c r="C1233" i="1"/>
  <c r="D1233" i="1" s="1"/>
  <c r="C1234" i="1"/>
  <c r="D1234" i="1" s="1"/>
  <c r="C1235" i="1"/>
  <c r="D1235" i="1" s="1"/>
  <c r="C1236" i="1"/>
  <c r="D1236" i="1" s="1"/>
  <c r="C1237" i="1"/>
  <c r="D1237" i="1" s="1"/>
  <c r="C1238" i="1"/>
  <c r="D1238" i="1" s="1"/>
  <c r="C1239" i="1"/>
  <c r="D1239" i="1" s="1"/>
  <c r="C1240" i="1"/>
  <c r="D1240" i="1" s="1"/>
  <c r="C1241" i="1"/>
  <c r="D1241" i="1" s="1"/>
  <c r="C1242" i="1"/>
  <c r="D1242" i="1" s="1"/>
  <c r="C1243" i="1"/>
  <c r="D1243" i="1" s="1"/>
  <c r="C1244" i="1"/>
  <c r="D1244" i="1" s="1"/>
  <c r="C1245" i="1"/>
  <c r="D1245" i="1" s="1"/>
  <c r="C1246" i="1"/>
  <c r="D1246" i="1" s="1"/>
  <c r="C1247" i="1"/>
  <c r="D1247" i="1" s="1"/>
  <c r="C1248" i="1"/>
  <c r="D1248" i="1" s="1"/>
  <c r="C1249" i="1"/>
  <c r="D1249" i="1" s="1"/>
  <c r="C1250" i="1"/>
  <c r="D1250" i="1" s="1"/>
  <c r="C1251" i="1"/>
  <c r="D1251" i="1" s="1"/>
  <c r="C1252" i="1"/>
  <c r="D1252" i="1" s="1"/>
  <c r="C1253" i="1"/>
  <c r="D1253" i="1" s="1"/>
  <c r="C1254" i="1"/>
  <c r="D1254" i="1" s="1"/>
  <c r="C1255" i="1"/>
  <c r="D1255" i="1" s="1"/>
  <c r="C1256" i="1"/>
  <c r="D1256" i="1" s="1"/>
  <c r="C1257" i="1"/>
  <c r="D1257" i="1" s="1"/>
  <c r="C1258" i="1"/>
  <c r="D1258" i="1" s="1"/>
  <c r="C1259" i="1"/>
  <c r="D1259" i="1" s="1"/>
  <c r="C1260" i="1"/>
  <c r="D1260" i="1" s="1"/>
  <c r="C1261" i="1"/>
  <c r="D1261" i="1" s="1"/>
  <c r="C1262" i="1"/>
  <c r="D1262" i="1" s="1"/>
  <c r="C1263" i="1"/>
  <c r="D1263" i="1" s="1"/>
  <c r="C1264" i="1"/>
  <c r="D1264" i="1" s="1"/>
  <c r="C1265" i="1"/>
  <c r="D1265" i="1" s="1"/>
  <c r="C1266" i="1"/>
  <c r="D1266" i="1" s="1"/>
  <c r="C1267" i="1"/>
  <c r="D1267" i="1" s="1"/>
  <c r="C1268" i="1"/>
  <c r="D1268" i="1" s="1"/>
  <c r="C1269" i="1"/>
  <c r="D1269" i="1" s="1"/>
  <c r="C1270" i="1"/>
  <c r="D1270" i="1" s="1"/>
  <c r="C1271" i="1"/>
  <c r="D1271" i="1" s="1"/>
  <c r="C1272" i="1"/>
  <c r="D1272" i="1" s="1"/>
  <c r="C1273" i="1"/>
  <c r="D1273" i="1" s="1"/>
  <c r="C1274" i="1"/>
  <c r="D1274" i="1" s="1"/>
  <c r="C1275" i="1"/>
  <c r="D1275" i="1" s="1"/>
  <c r="C1276" i="1"/>
  <c r="D1276" i="1" s="1"/>
  <c r="C1277" i="1"/>
  <c r="D1277" i="1" s="1"/>
  <c r="C1278" i="1"/>
  <c r="D1278" i="1" s="1"/>
  <c r="C1279" i="1"/>
  <c r="D1279" i="1" s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D1285" i="1" s="1"/>
  <c r="C1286" i="1"/>
  <c r="D1286" i="1" s="1"/>
  <c r="C1287" i="1"/>
  <c r="D1287" i="1" s="1"/>
  <c r="C1288" i="1"/>
  <c r="D1288" i="1" s="1"/>
  <c r="C1289" i="1"/>
  <c r="D1289" i="1" s="1"/>
  <c r="C1290" i="1"/>
  <c r="D1290" i="1" s="1"/>
  <c r="C1291" i="1"/>
  <c r="D1291" i="1" s="1"/>
  <c r="C1292" i="1"/>
  <c r="D1292" i="1" s="1"/>
  <c r="C1293" i="1"/>
  <c r="D1293" i="1" s="1"/>
  <c r="C1294" i="1"/>
  <c r="D1294" i="1" s="1"/>
  <c r="C1295" i="1"/>
  <c r="D1295" i="1" s="1"/>
  <c r="C1296" i="1"/>
  <c r="D1296" i="1" s="1"/>
  <c r="C1297" i="1"/>
  <c r="D1297" i="1" s="1"/>
  <c r="C1298" i="1"/>
  <c r="D1298" i="1" s="1"/>
  <c r="C1299" i="1"/>
  <c r="D1299" i="1" s="1"/>
  <c r="C1300" i="1"/>
  <c r="D1300" i="1" s="1"/>
  <c r="C1301" i="1"/>
  <c r="D1301" i="1" s="1"/>
  <c r="C1302" i="1"/>
  <c r="D1302" i="1" s="1"/>
  <c r="C1303" i="1"/>
  <c r="D1303" i="1" s="1"/>
  <c r="C1304" i="1"/>
  <c r="D1304" i="1" s="1"/>
  <c r="C1305" i="1"/>
  <c r="D1305" i="1" s="1"/>
  <c r="C1306" i="1"/>
  <c r="D1306" i="1" s="1"/>
  <c r="C1307" i="1"/>
  <c r="D1307" i="1" s="1"/>
  <c r="C1308" i="1"/>
  <c r="D1308" i="1" s="1"/>
  <c r="C1309" i="1"/>
  <c r="D1309" i="1" s="1"/>
  <c r="C1310" i="1"/>
  <c r="D1310" i="1" s="1"/>
  <c r="C1311" i="1"/>
  <c r="D1311" i="1" s="1"/>
  <c r="C1312" i="1"/>
  <c r="D1312" i="1" s="1"/>
  <c r="C1313" i="1"/>
  <c r="D1313" i="1" s="1"/>
  <c r="C1314" i="1"/>
  <c r="D1314" i="1" s="1"/>
  <c r="C1315" i="1"/>
  <c r="D1315" i="1" s="1"/>
  <c r="C1316" i="1"/>
  <c r="D1316" i="1" s="1"/>
  <c r="C1317" i="1"/>
  <c r="D1317" i="1" s="1"/>
  <c r="C1318" i="1"/>
  <c r="D1318" i="1" s="1"/>
  <c r="C1319" i="1"/>
  <c r="D1319" i="1" s="1"/>
  <c r="C1320" i="1"/>
  <c r="D1320" i="1" s="1"/>
  <c r="C1321" i="1"/>
  <c r="D1321" i="1" s="1"/>
  <c r="C1322" i="1"/>
  <c r="D1322" i="1" s="1"/>
  <c r="C1323" i="1"/>
  <c r="D1323" i="1" s="1"/>
  <c r="C1324" i="1"/>
  <c r="D1324" i="1" s="1"/>
  <c r="C1325" i="1"/>
  <c r="D1325" i="1" s="1"/>
  <c r="C1326" i="1"/>
  <c r="D1326" i="1" s="1"/>
  <c r="C1327" i="1"/>
  <c r="D1327" i="1" s="1"/>
  <c r="C1328" i="1"/>
  <c r="D1328" i="1" s="1"/>
  <c r="C1329" i="1"/>
  <c r="D1329" i="1" s="1"/>
  <c r="C1330" i="1"/>
  <c r="D1330" i="1" s="1"/>
  <c r="C1331" i="1"/>
  <c r="D1331" i="1" s="1"/>
  <c r="C1332" i="1"/>
  <c r="D1332" i="1" s="1"/>
  <c r="C1333" i="1"/>
  <c r="D1333" i="1" s="1"/>
  <c r="C1334" i="1"/>
  <c r="D1334" i="1" s="1"/>
  <c r="C1335" i="1"/>
  <c r="D1335" i="1" s="1"/>
  <c r="C1336" i="1"/>
  <c r="D1336" i="1" s="1"/>
  <c r="C1337" i="1"/>
  <c r="D1337" i="1" s="1"/>
  <c r="C1338" i="1"/>
  <c r="D1338" i="1" s="1"/>
  <c r="C1339" i="1"/>
  <c r="D1339" i="1" s="1"/>
  <c r="C1340" i="1"/>
  <c r="D1340" i="1" s="1"/>
  <c r="C1341" i="1"/>
  <c r="D1341" i="1" s="1"/>
  <c r="C1342" i="1"/>
  <c r="D1342" i="1" s="1"/>
  <c r="C1343" i="1"/>
  <c r="D1343" i="1" s="1"/>
  <c r="C1344" i="1"/>
  <c r="D1344" i="1" s="1"/>
  <c r="C1345" i="1"/>
  <c r="D1345" i="1" s="1"/>
  <c r="C1346" i="1"/>
  <c r="D1346" i="1" s="1"/>
  <c r="C1347" i="1"/>
  <c r="D1347" i="1" s="1"/>
  <c r="C1348" i="1"/>
  <c r="D1348" i="1" s="1"/>
  <c r="C1349" i="1"/>
  <c r="D1349" i="1" s="1"/>
  <c r="C1350" i="1"/>
  <c r="D1350" i="1" s="1"/>
  <c r="C1351" i="1"/>
  <c r="D1351" i="1" s="1"/>
  <c r="C1352" i="1"/>
  <c r="D1352" i="1" s="1"/>
  <c r="C1353" i="1"/>
  <c r="D1353" i="1" s="1"/>
  <c r="C1354" i="1"/>
  <c r="D1354" i="1" s="1"/>
  <c r="C1355" i="1"/>
  <c r="D1355" i="1" s="1"/>
  <c r="C1356" i="1"/>
  <c r="D1356" i="1" s="1"/>
  <c r="C1357" i="1"/>
  <c r="D1357" i="1" s="1"/>
  <c r="C1358" i="1"/>
  <c r="D1358" i="1" s="1"/>
  <c r="C1359" i="1"/>
  <c r="D1359" i="1" s="1"/>
  <c r="C1360" i="1"/>
  <c r="D1360" i="1" s="1"/>
  <c r="C1361" i="1"/>
  <c r="D1361" i="1" s="1"/>
  <c r="C1362" i="1"/>
  <c r="D1362" i="1" s="1"/>
  <c r="C1363" i="1"/>
  <c r="D1363" i="1" s="1"/>
  <c r="C1364" i="1"/>
  <c r="D1364" i="1" s="1"/>
  <c r="C1365" i="1"/>
  <c r="D1365" i="1" s="1"/>
  <c r="C1366" i="1"/>
  <c r="D1366" i="1" s="1"/>
  <c r="C1367" i="1"/>
  <c r="D1367" i="1" s="1"/>
  <c r="C1368" i="1"/>
  <c r="D1368" i="1" s="1"/>
  <c r="C1369" i="1"/>
  <c r="D1369" i="1" s="1"/>
  <c r="C1370" i="1"/>
  <c r="D1370" i="1" s="1"/>
  <c r="C1371" i="1"/>
  <c r="D1371" i="1" s="1"/>
  <c r="C1372" i="1"/>
  <c r="D1372" i="1" s="1"/>
  <c r="C1373" i="1"/>
  <c r="D1373" i="1" s="1"/>
  <c r="C1374" i="1"/>
  <c r="D1374" i="1" s="1"/>
  <c r="C1375" i="1"/>
  <c r="D1375" i="1" s="1"/>
  <c r="C1376" i="1"/>
  <c r="D1376" i="1" s="1"/>
  <c r="C1377" i="1"/>
  <c r="D1377" i="1" s="1"/>
  <c r="C1378" i="1"/>
  <c r="D1378" i="1" s="1"/>
  <c r="C1379" i="1"/>
  <c r="D1379" i="1" s="1"/>
  <c r="C1380" i="1"/>
  <c r="D1380" i="1" s="1"/>
  <c r="C1381" i="1"/>
  <c r="D1381" i="1" s="1"/>
  <c r="C1382" i="1"/>
  <c r="D1382" i="1" s="1"/>
  <c r="C1383" i="1"/>
  <c r="D1383" i="1" s="1"/>
  <c r="C1384" i="1"/>
  <c r="D1384" i="1" s="1"/>
  <c r="C1385" i="1"/>
  <c r="D1385" i="1" s="1"/>
  <c r="C1386" i="1"/>
  <c r="D1386" i="1" s="1"/>
  <c r="C1387" i="1"/>
  <c r="D1387" i="1" s="1"/>
  <c r="C1388" i="1"/>
  <c r="D1388" i="1" s="1"/>
  <c r="C1389" i="1"/>
  <c r="D1389" i="1" s="1"/>
  <c r="C1390" i="1"/>
  <c r="D1390" i="1" s="1"/>
  <c r="C1391" i="1"/>
  <c r="D1391" i="1" s="1"/>
  <c r="C1392" i="1"/>
  <c r="D1392" i="1" s="1"/>
  <c r="C1393" i="1"/>
  <c r="D1393" i="1" s="1"/>
  <c r="C1394" i="1"/>
  <c r="D1394" i="1" s="1"/>
  <c r="C1395" i="1"/>
  <c r="D1395" i="1" s="1"/>
  <c r="C1396" i="1"/>
  <c r="D1396" i="1" s="1"/>
  <c r="C1397" i="1"/>
  <c r="D1397" i="1" s="1"/>
  <c r="C1398" i="1"/>
  <c r="D1398" i="1" s="1"/>
  <c r="C1399" i="1"/>
  <c r="D1399" i="1" s="1"/>
  <c r="C1400" i="1"/>
  <c r="D1400" i="1" s="1"/>
  <c r="C1401" i="1"/>
  <c r="D1401" i="1" s="1"/>
  <c r="C1402" i="1"/>
  <c r="D1402" i="1" s="1"/>
  <c r="C1403" i="1"/>
  <c r="D1403" i="1" s="1"/>
  <c r="C1404" i="1"/>
  <c r="D1404" i="1" s="1"/>
  <c r="C1405" i="1"/>
  <c r="D1405" i="1" s="1"/>
  <c r="C1406" i="1"/>
  <c r="D1406" i="1" s="1"/>
  <c r="C1407" i="1"/>
  <c r="D1407" i="1" s="1"/>
  <c r="C1408" i="1"/>
  <c r="D1408" i="1" s="1"/>
  <c r="C1409" i="1"/>
  <c r="D1409" i="1" s="1"/>
  <c r="C1410" i="1"/>
  <c r="D1410" i="1" s="1"/>
  <c r="C1411" i="1"/>
  <c r="D1411" i="1" s="1"/>
  <c r="C1412" i="1"/>
  <c r="D1412" i="1" s="1"/>
  <c r="C1413" i="1"/>
  <c r="D1413" i="1" s="1"/>
  <c r="C1414" i="1"/>
  <c r="D1414" i="1" s="1"/>
  <c r="C1415" i="1"/>
  <c r="D1415" i="1" s="1"/>
  <c r="C1416" i="1"/>
  <c r="D1416" i="1" s="1"/>
  <c r="C1417" i="1"/>
  <c r="D1417" i="1" s="1"/>
  <c r="C1418" i="1"/>
  <c r="D1418" i="1" s="1"/>
  <c r="C1419" i="1"/>
  <c r="D1419" i="1" s="1"/>
  <c r="C1420" i="1"/>
  <c r="D1420" i="1" s="1"/>
  <c r="C1421" i="1"/>
  <c r="D1421" i="1" s="1"/>
  <c r="C1422" i="1"/>
  <c r="D1422" i="1" s="1"/>
  <c r="C1423" i="1"/>
  <c r="D1423" i="1" s="1"/>
  <c r="C1424" i="1"/>
  <c r="D1424" i="1" s="1"/>
  <c r="C1425" i="1"/>
  <c r="D1425" i="1" s="1"/>
  <c r="C1426" i="1"/>
  <c r="D1426" i="1" s="1"/>
  <c r="C1427" i="1"/>
  <c r="D1427" i="1" s="1"/>
  <c r="C1428" i="1"/>
  <c r="D1428" i="1" s="1"/>
  <c r="C1429" i="1"/>
  <c r="D1429" i="1" s="1"/>
  <c r="C1430" i="1"/>
  <c r="D1430" i="1" s="1"/>
  <c r="C1431" i="1"/>
  <c r="D1431" i="1" s="1"/>
  <c r="C1432" i="1"/>
  <c r="D1432" i="1" s="1"/>
  <c r="C1433" i="1"/>
  <c r="D1433" i="1" s="1"/>
  <c r="C1434" i="1"/>
  <c r="D1434" i="1" s="1"/>
  <c r="C1435" i="1"/>
  <c r="D1435" i="1" s="1"/>
  <c r="C1436" i="1"/>
  <c r="D1436" i="1" s="1"/>
  <c r="C1437" i="1"/>
  <c r="D1437" i="1" s="1"/>
  <c r="C1438" i="1"/>
  <c r="D1438" i="1" s="1"/>
  <c r="C1439" i="1"/>
  <c r="D1439" i="1" s="1"/>
  <c r="C1440" i="1"/>
  <c r="D1440" i="1" s="1"/>
  <c r="C1441" i="1"/>
  <c r="D1441" i="1" s="1"/>
  <c r="C1442" i="1"/>
  <c r="D1442" i="1" s="1"/>
  <c r="C1443" i="1"/>
  <c r="D1443" i="1" s="1"/>
  <c r="C1444" i="1"/>
  <c r="D1444" i="1" s="1"/>
  <c r="C1445" i="1"/>
  <c r="D1445" i="1" s="1"/>
  <c r="C1446" i="1"/>
  <c r="D1446" i="1" s="1"/>
  <c r="C1447" i="1"/>
  <c r="D1447" i="1" s="1"/>
  <c r="C1448" i="1"/>
  <c r="D1448" i="1" s="1"/>
  <c r="C1449" i="1"/>
  <c r="D1449" i="1" s="1"/>
  <c r="C1450" i="1"/>
  <c r="D1450" i="1" s="1"/>
  <c r="C1451" i="1"/>
  <c r="D1451" i="1" s="1"/>
  <c r="C1452" i="1"/>
  <c r="D1452" i="1" s="1"/>
  <c r="C1453" i="1"/>
  <c r="D1453" i="1" s="1"/>
  <c r="C1454" i="1"/>
  <c r="D1454" i="1" s="1"/>
  <c r="C1455" i="1"/>
  <c r="D1455" i="1" s="1"/>
  <c r="C1456" i="1"/>
  <c r="D1456" i="1" s="1"/>
  <c r="C1457" i="1"/>
  <c r="D1457" i="1" s="1"/>
  <c r="C1458" i="1"/>
  <c r="D1458" i="1" s="1"/>
  <c r="C1459" i="1"/>
  <c r="D1459" i="1" s="1"/>
  <c r="C1460" i="1"/>
  <c r="D1460" i="1" s="1"/>
  <c r="C1461" i="1"/>
  <c r="D1461" i="1" s="1"/>
  <c r="C1462" i="1"/>
  <c r="D1462" i="1" s="1"/>
  <c r="C1463" i="1"/>
  <c r="D1463" i="1" s="1"/>
  <c r="C1464" i="1"/>
  <c r="D1464" i="1" s="1"/>
  <c r="C1465" i="1"/>
  <c r="D1465" i="1" s="1"/>
  <c r="C1466" i="1"/>
  <c r="D1466" i="1" s="1"/>
  <c r="C1467" i="1"/>
  <c r="D1467" i="1" s="1"/>
  <c r="C1468" i="1"/>
  <c r="D1468" i="1" s="1"/>
  <c r="C1469" i="1"/>
  <c r="D1469" i="1" s="1"/>
  <c r="C1470" i="1"/>
  <c r="D1470" i="1" s="1"/>
  <c r="C1471" i="1"/>
  <c r="D1471" i="1" s="1"/>
  <c r="C1472" i="1"/>
  <c r="D1472" i="1" s="1"/>
  <c r="C1473" i="1"/>
  <c r="D1473" i="1" s="1"/>
  <c r="C1474" i="1"/>
  <c r="D1474" i="1" s="1"/>
  <c r="C1475" i="1"/>
  <c r="D1475" i="1" s="1"/>
  <c r="C1476" i="1"/>
  <c r="D1476" i="1" s="1"/>
  <c r="C1477" i="1"/>
  <c r="D1477" i="1" s="1"/>
  <c r="C1478" i="1"/>
  <c r="D1478" i="1" s="1"/>
  <c r="C1479" i="1"/>
  <c r="D1479" i="1" s="1"/>
  <c r="C1480" i="1"/>
  <c r="D1480" i="1" s="1"/>
  <c r="C1481" i="1"/>
  <c r="D1481" i="1" s="1"/>
  <c r="C1482" i="1"/>
  <c r="D1482" i="1" s="1"/>
  <c r="C1483" i="1"/>
  <c r="D1483" i="1" s="1"/>
  <c r="C1484" i="1"/>
  <c r="D1484" i="1" s="1"/>
  <c r="C1485" i="1"/>
  <c r="D1485" i="1" s="1"/>
  <c r="C1486" i="1"/>
  <c r="D1486" i="1" s="1"/>
  <c r="C1487" i="1"/>
  <c r="D1487" i="1" s="1"/>
  <c r="C1488" i="1"/>
  <c r="D1488" i="1" s="1"/>
  <c r="C1489" i="1"/>
  <c r="D1489" i="1" s="1"/>
  <c r="C1490" i="1"/>
  <c r="D1490" i="1" s="1"/>
  <c r="C1491" i="1"/>
  <c r="D1491" i="1" s="1"/>
  <c r="C1492" i="1"/>
  <c r="D1492" i="1" s="1"/>
  <c r="C1493" i="1"/>
  <c r="D1493" i="1" s="1"/>
  <c r="C1494" i="1"/>
  <c r="D1494" i="1" s="1"/>
  <c r="C1495" i="1"/>
  <c r="D1495" i="1" s="1"/>
  <c r="C1496" i="1"/>
  <c r="D1496" i="1" s="1"/>
  <c r="C1497" i="1"/>
  <c r="D1497" i="1" s="1"/>
  <c r="C1498" i="1"/>
  <c r="D1498" i="1" s="1"/>
  <c r="C1499" i="1"/>
  <c r="D1499" i="1" s="1"/>
  <c r="C1500" i="1"/>
  <c r="D1500" i="1" s="1"/>
  <c r="C1501" i="1"/>
  <c r="D1501" i="1" s="1"/>
  <c r="C1502" i="1"/>
  <c r="D1502" i="1" s="1"/>
  <c r="C1503" i="1"/>
  <c r="D1503" i="1" s="1"/>
  <c r="C1504" i="1"/>
  <c r="D1504" i="1" s="1"/>
  <c r="C1505" i="1"/>
  <c r="D1505" i="1" s="1"/>
  <c r="C1506" i="1"/>
  <c r="D1506" i="1" s="1"/>
  <c r="C1507" i="1"/>
  <c r="D1507" i="1" s="1"/>
  <c r="C1508" i="1"/>
  <c r="D1508" i="1" s="1"/>
  <c r="C1509" i="1"/>
  <c r="D1509" i="1" s="1"/>
  <c r="C1510" i="1"/>
  <c r="D1510" i="1" s="1"/>
  <c r="C1511" i="1"/>
  <c r="D1511" i="1" s="1"/>
  <c r="C1512" i="1"/>
  <c r="D1512" i="1" s="1"/>
  <c r="C1513" i="1"/>
  <c r="D1513" i="1" s="1"/>
  <c r="C1514" i="1"/>
  <c r="D1514" i="1" s="1"/>
  <c r="C1515" i="1"/>
  <c r="D1515" i="1" s="1"/>
  <c r="C1516" i="1"/>
  <c r="D1516" i="1" s="1"/>
  <c r="C1517" i="1"/>
  <c r="D1517" i="1" s="1"/>
  <c r="C1518" i="1"/>
  <c r="D1518" i="1" s="1"/>
  <c r="C1519" i="1"/>
  <c r="D1519" i="1" s="1"/>
  <c r="C1520" i="1"/>
  <c r="D1520" i="1" s="1"/>
  <c r="C1521" i="1"/>
  <c r="D1521" i="1" s="1"/>
  <c r="C1522" i="1"/>
  <c r="D1522" i="1" s="1"/>
  <c r="C1523" i="1"/>
  <c r="D1523" i="1" s="1"/>
  <c r="C1524" i="1"/>
  <c r="D1524" i="1" s="1"/>
  <c r="C1525" i="1"/>
  <c r="D1525" i="1" s="1"/>
  <c r="C1526" i="1"/>
  <c r="D1526" i="1" s="1"/>
  <c r="C1527" i="1"/>
  <c r="D1527" i="1" s="1"/>
  <c r="C1528" i="1"/>
  <c r="D1528" i="1" s="1"/>
  <c r="C1529" i="1"/>
  <c r="D1529" i="1" s="1"/>
  <c r="C1530" i="1"/>
  <c r="D1530" i="1" s="1"/>
  <c r="C1531" i="1"/>
  <c r="D1531" i="1" s="1"/>
  <c r="C1532" i="1"/>
  <c r="D1532" i="1" s="1"/>
  <c r="C1533" i="1"/>
  <c r="D1533" i="1" s="1"/>
  <c r="C1534" i="1"/>
  <c r="D1534" i="1" s="1"/>
  <c r="C1535" i="1"/>
  <c r="D1535" i="1" s="1"/>
  <c r="C1536" i="1"/>
  <c r="D1536" i="1" s="1"/>
  <c r="C1537" i="1"/>
  <c r="D1537" i="1" s="1"/>
  <c r="C1538" i="1"/>
  <c r="D1538" i="1" s="1"/>
  <c r="C1539" i="1"/>
  <c r="D1539" i="1" s="1"/>
  <c r="C1540" i="1"/>
  <c r="D1540" i="1" s="1"/>
  <c r="C1541" i="1"/>
  <c r="D1541" i="1" s="1"/>
  <c r="C1542" i="1"/>
  <c r="D1542" i="1" s="1"/>
  <c r="C1543" i="1"/>
  <c r="D1543" i="1" s="1"/>
  <c r="C1544" i="1"/>
  <c r="D1544" i="1" s="1"/>
  <c r="C1545" i="1"/>
  <c r="D1545" i="1" s="1"/>
  <c r="C1546" i="1"/>
  <c r="D1546" i="1" s="1"/>
  <c r="C1547" i="1"/>
  <c r="D1547" i="1" s="1"/>
  <c r="C1548" i="1"/>
  <c r="D1548" i="1" s="1"/>
  <c r="C1549" i="1"/>
  <c r="D1549" i="1" s="1"/>
  <c r="C1550" i="1"/>
  <c r="D1550" i="1" s="1"/>
  <c r="C1551" i="1"/>
  <c r="D1551" i="1" s="1"/>
  <c r="C1552" i="1"/>
  <c r="D1552" i="1" s="1"/>
  <c r="C1553" i="1"/>
  <c r="D1553" i="1" s="1"/>
  <c r="C1554" i="1"/>
  <c r="D1554" i="1" s="1"/>
  <c r="C1555" i="1"/>
  <c r="D1555" i="1" s="1"/>
  <c r="C1556" i="1"/>
  <c r="D1556" i="1" s="1"/>
  <c r="C1557" i="1"/>
  <c r="D1557" i="1" s="1"/>
  <c r="C1558" i="1"/>
  <c r="D1558" i="1" s="1"/>
  <c r="C1559" i="1"/>
  <c r="D1559" i="1" s="1"/>
  <c r="C1560" i="1"/>
  <c r="D1560" i="1" s="1"/>
  <c r="C1561" i="1"/>
  <c r="D1561" i="1" s="1"/>
  <c r="C1562" i="1"/>
  <c r="D1562" i="1" s="1"/>
  <c r="C1563" i="1"/>
  <c r="D1563" i="1" s="1"/>
  <c r="C1564" i="1"/>
  <c r="D1564" i="1" s="1"/>
  <c r="C1565" i="1"/>
  <c r="D1565" i="1" s="1"/>
  <c r="C1566" i="1"/>
  <c r="D1566" i="1" s="1"/>
  <c r="C1567" i="1"/>
  <c r="D1567" i="1" s="1"/>
  <c r="C1568" i="1"/>
  <c r="D1568" i="1" s="1"/>
  <c r="C1569" i="1"/>
  <c r="D1569" i="1" s="1"/>
  <c r="C1570" i="1"/>
  <c r="D1570" i="1" s="1"/>
  <c r="C1571" i="1"/>
  <c r="D1571" i="1" s="1"/>
  <c r="C1572" i="1"/>
  <c r="D1572" i="1" s="1"/>
  <c r="C1573" i="1"/>
  <c r="D1573" i="1" s="1"/>
  <c r="C1574" i="1"/>
  <c r="D1574" i="1" s="1"/>
  <c r="C1575" i="1"/>
  <c r="D1575" i="1" s="1"/>
  <c r="C1576" i="1"/>
  <c r="D1576" i="1" s="1"/>
  <c r="C1577" i="1"/>
  <c r="D1577" i="1" s="1"/>
  <c r="C1578" i="1"/>
  <c r="D1578" i="1" s="1"/>
  <c r="C1579" i="1"/>
  <c r="D1579" i="1" s="1"/>
  <c r="C1580" i="1"/>
  <c r="D1580" i="1" s="1"/>
  <c r="C1581" i="1"/>
  <c r="D1581" i="1" s="1"/>
  <c r="C1582" i="1"/>
  <c r="D1582" i="1" s="1"/>
  <c r="C1583" i="1"/>
  <c r="D1583" i="1" s="1"/>
  <c r="C1584" i="1"/>
  <c r="D1584" i="1" s="1"/>
  <c r="C1585" i="1"/>
  <c r="D1585" i="1" s="1"/>
  <c r="C1586" i="1"/>
  <c r="D1586" i="1" s="1"/>
  <c r="C1587" i="1"/>
  <c r="D1587" i="1" s="1"/>
  <c r="C1588" i="1"/>
  <c r="D1588" i="1" s="1"/>
  <c r="C1589" i="1"/>
  <c r="D1589" i="1" s="1"/>
  <c r="C1590" i="1"/>
  <c r="D1590" i="1" s="1"/>
  <c r="C1591" i="1"/>
  <c r="D1591" i="1" s="1"/>
  <c r="C1592" i="1"/>
  <c r="D1592" i="1" s="1"/>
  <c r="C1593" i="1"/>
  <c r="D1593" i="1" s="1"/>
  <c r="C1594" i="1"/>
  <c r="D1594" i="1" s="1"/>
  <c r="C1595" i="1"/>
  <c r="D1595" i="1" s="1"/>
  <c r="C1596" i="1"/>
  <c r="D1596" i="1" s="1"/>
  <c r="C1597" i="1"/>
  <c r="D1597" i="1" s="1"/>
  <c r="C1598" i="1"/>
  <c r="D1598" i="1" s="1"/>
  <c r="C1599" i="1"/>
  <c r="D1599" i="1" s="1"/>
  <c r="C1600" i="1"/>
  <c r="D1600" i="1" s="1"/>
  <c r="C1601" i="1"/>
  <c r="D1601" i="1" s="1"/>
  <c r="C1602" i="1"/>
  <c r="D1602" i="1" s="1"/>
  <c r="C1603" i="1"/>
  <c r="D1603" i="1" s="1"/>
  <c r="C1604" i="1"/>
  <c r="D1604" i="1" s="1"/>
  <c r="C1605" i="1"/>
  <c r="D1605" i="1" s="1"/>
  <c r="C1606" i="1"/>
  <c r="D1606" i="1" s="1"/>
  <c r="C1607" i="1"/>
  <c r="D1607" i="1" s="1"/>
  <c r="C1608" i="1"/>
  <c r="D1608" i="1" s="1"/>
  <c r="C1609" i="1"/>
  <c r="D1609" i="1" s="1"/>
  <c r="C1610" i="1"/>
  <c r="D1610" i="1" s="1"/>
  <c r="C1611" i="1"/>
  <c r="D1611" i="1" s="1"/>
  <c r="C1612" i="1"/>
  <c r="D1612" i="1" s="1"/>
  <c r="C1613" i="1"/>
  <c r="D1613" i="1" s="1"/>
  <c r="C1614" i="1"/>
  <c r="D1614" i="1" s="1"/>
  <c r="C1615" i="1"/>
  <c r="D1615" i="1" s="1"/>
  <c r="C1616" i="1"/>
  <c r="D1616" i="1" s="1"/>
  <c r="C1617" i="1"/>
  <c r="D1617" i="1" s="1"/>
  <c r="C1618" i="1"/>
  <c r="D1618" i="1" s="1"/>
  <c r="C1619" i="1"/>
  <c r="D1619" i="1" s="1"/>
  <c r="C1620" i="1"/>
  <c r="D1620" i="1" s="1"/>
  <c r="C1621" i="1"/>
  <c r="D1621" i="1" s="1"/>
  <c r="C1622" i="1"/>
  <c r="D1622" i="1" s="1"/>
  <c r="C1623" i="1"/>
  <c r="D1623" i="1" s="1"/>
  <c r="C1624" i="1"/>
  <c r="D1624" i="1" s="1"/>
  <c r="C1625" i="1"/>
  <c r="D1625" i="1" s="1"/>
  <c r="C1626" i="1"/>
  <c r="D1626" i="1" s="1"/>
  <c r="C1627" i="1"/>
  <c r="D1627" i="1" s="1"/>
  <c r="C1628" i="1"/>
  <c r="D1628" i="1" s="1"/>
  <c r="C1629" i="1"/>
  <c r="D1629" i="1" s="1"/>
  <c r="C1630" i="1"/>
  <c r="D1630" i="1" s="1"/>
  <c r="C1631" i="1"/>
  <c r="D1631" i="1" s="1"/>
  <c r="C1632" i="1"/>
  <c r="D1632" i="1" s="1"/>
  <c r="C1633" i="1"/>
  <c r="D1633" i="1" s="1"/>
  <c r="C1634" i="1"/>
  <c r="D1634" i="1" s="1"/>
  <c r="C1635" i="1"/>
  <c r="D1635" i="1" s="1"/>
  <c r="C1636" i="1"/>
  <c r="D1636" i="1" s="1"/>
  <c r="C1637" i="1"/>
  <c r="D1637" i="1" s="1"/>
  <c r="C1638" i="1"/>
  <c r="D1638" i="1" s="1"/>
  <c r="C1639" i="1"/>
  <c r="D1639" i="1" s="1"/>
  <c r="C1640" i="1"/>
  <c r="D1640" i="1" s="1"/>
  <c r="C1641" i="1"/>
  <c r="D1641" i="1" s="1"/>
  <c r="C1642" i="1"/>
  <c r="D1642" i="1" s="1"/>
  <c r="C1643" i="1"/>
  <c r="D1643" i="1" s="1"/>
  <c r="C1644" i="1"/>
  <c r="D1644" i="1" s="1"/>
  <c r="C1645" i="1"/>
  <c r="D1645" i="1" s="1"/>
  <c r="C1646" i="1"/>
  <c r="D1646" i="1" s="1"/>
  <c r="C1647" i="1"/>
  <c r="D1647" i="1" s="1"/>
  <c r="C1648" i="1"/>
  <c r="D1648" i="1" s="1"/>
  <c r="C1649" i="1"/>
  <c r="D1649" i="1" s="1"/>
  <c r="C1650" i="1"/>
  <c r="D1650" i="1" s="1"/>
  <c r="C1651" i="1"/>
  <c r="D1651" i="1" s="1"/>
  <c r="C1652" i="1"/>
  <c r="D1652" i="1" s="1"/>
  <c r="C1653" i="1"/>
  <c r="D1653" i="1" s="1"/>
  <c r="C1654" i="1"/>
  <c r="D1654" i="1" s="1"/>
  <c r="C1655" i="1"/>
  <c r="D1655" i="1" s="1"/>
  <c r="C1656" i="1"/>
  <c r="D1656" i="1" s="1"/>
  <c r="C1657" i="1"/>
  <c r="D1657" i="1" s="1"/>
  <c r="C1658" i="1"/>
  <c r="D1658" i="1" s="1"/>
  <c r="C1659" i="1"/>
  <c r="D1659" i="1" s="1"/>
  <c r="C1660" i="1"/>
  <c r="D1660" i="1" s="1"/>
  <c r="C1661" i="1"/>
  <c r="D1661" i="1" s="1"/>
  <c r="C1662" i="1"/>
  <c r="D1662" i="1" s="1"/>
  <c r="C1663" i="1"/>
  <c r="D1663" i="1" s="1"/>
  <c r="C1664" i="1"/>
  <c r="D1664" i="1" s="1"/>
  <c r="C1665" i="1"/>
  <c r="D1665" i="1" s="1"/>
  <c r="C1666" i="1"/>
  <c r="D1666" i="1" s="1"/>
  <c r="C1667" i="1"/>
  <c r="D1667" i="1" s="1"/>
  <c r="C1668" i="1"/>
  <c r="D1668" i="1" s="1"/>
  <c r="C1669" i="1"/>
  <c r="D1669" i="1" s="1"/>
  <c r="C1670" i="1"/>
  <c r="D1670" i="1" s="1"/>
  <c r="C1671" i="1"/>
  <c r="D1671" i="1" s="1"/>
  <c r="C1672" i="1"/>
  <c r="D1672" i="1" s="1"/>
  <c r="C1673" i="1"/>
  <c r="D1673" i="1" s="1"/>
  <c r="C1674" i="1"/>
  <c r="D1674" i="1" s="1"/>
  <c r="C1675" i="1"/>
  <c r="D1675" i="1" s="1"/>
  <c r="C1676" i="1"/>
  <c r="D1676" i="1" s="1"/>
  <c r="C1677" i="1"/>
  <c r="D1677" i="1" s="1"/>
  <c r="C1678" i="1"/>
  <c r="D1678" i="1" s="1"/>
  <c r="C1679" i="1"/>
  <c r="D1679" i="1" s="1"/>
  <c r="C1680" i="1"/>
  <c r="D1680" i="1" s="1"/>
  <c r="C1681" i="1"/>
  <c r="D1681" i="1" s="1"/>
  <c r="C1682" i="1"/>
  <c r="D1682" i="1" s="1"/>
  <c r="C1683" i="1"/>
  <c r="D1683" i="1" s="1"/>
  <c r="C1684" i="1"/>
  <c r="D1684" i="1" s="1"/>
  <c r="C1685" i="1"/>
  <c r="D1685" i="1" s="1"/>
  <c r="C1686" i="1"/>
  <c r="D1686" i="1" s="1"/>
  <c r="C1687" i="1"/>
  <c r="D1687" i="1" s="1"/>
  <c r="C1688" i="1"/>
  <c r="D1688" i="1" s="1"/>
  <c r="C1689" i="1"/>
  <c r="D1689" i="1" s="1"/>
  <c r="C1690" i="1"/>
  <c r="D1690" i="1" s="1"/>
  <c r="C1691" i="1"/>
  <c r="D1691" i="1" s="1"/>
  <c r="C1692" i="1"/>
  <c r="D1692" i="1" s="1"/>
  <c r="C1693" i="1"/>
  <c r="D1693" i="1" s="1"/>
  <c r="C1694" i="1"/>
  <c r="D1694" i="1" s="1"/>
  <c r="C1695" i="1"/>
  <c r="D1695" i="1" s="1"/>
  <c r="C1696" i="1"/>
  <c r="D1696" i="1" s="1"/>
  <c r="C1697" i="1"/>
  <c r="D1697" i="1" s="1"/>
  <c r="C1698" i="1"/>
  <c r="D1698" i="1" s="1"/>
  <c r="C1699" i="1"/>
  <c r="D1699" i="1" s="1"/>
  <c r="C1700" i="1"/>
  <c r="D1700" i="1" s="1"/>
  <c r="C1701" i="1"/>
  <c r="D1701" i="1" s="1"/>
  <c r="C1702" i="1"/>
  <c r="D1702" i="1" s="1"/>
  <c r="C1703" i="1"/>
  <c r="D1703" i="1" s="1"/>
  <c r="C1704" i="1"/>
  <c r="D1704" i="1" s="1"/>
  <c r="C1705" i="1"/>
  <c r="D1705" i="1" s="1"/>
  <c r="C1706" i="1"/>
  <c r="D1706" i="1" s="1"/>
  <c r="C1707" i="1"/>
  <c r="D1707" i="1" s="1"/>
  <c r="C1708" i="1"/>
  <c r="D1708" i="1" s="1"/>
  <c r="C1709" i="1"/>
  <c r="D1709" i="1" s="1"/>
  <c r="C1710" i="1"/>
  <c r="D1710" i="1" s="1"/>
  <c r="C1711" i="1"/>
  <c r="D1711" i="1" s="1"/>
  <c r="C1712" i="1"/>
  <c r="D1712" i="1" s="1"/>
  <c r="C1713" i="1"/>
  <c r="D1713" i="1" s="1"/>
  <c r="C1714" i="1"/>
  <c r="D1714" i="1" s="1"/>
  <c r="C1715" i="1"/>
  <c r="D1715" i="1" s="1"/>
  <c r="C1716" i="1"/>
  <c r="D1716" i="1" s="1"/>
  <c r="C1717" i="1"/>
  <c r="D1717" i="1" s="1"/>
  <c r="C1718" i="1"/>
  <c r="D1718" i="1" s="1"/>
  <c r="C1719" i="1"/>
  <c r="D1719" i="1" s="1"/>
  <c r="C1720" i="1"/>
  <c r="D1720" i="1" s="1"/>
  <c r="C1721" i="1"/>
  <c r="D1721" i="1" s="1"/>
  <c r="C1722" i="1"/>
  <c r="D1722" i="1" s="1"/>
  <c r="C1723" i="1"/>
  <c r="D1723" i="1" s="1"/>
  <c r="C1724" i="1"/>
  <c r="D1724" i="1" s="1"/>
  <c r="C1725" i="1"/>
  <c r="D1725" i="1" s="1"/>
  <c r="C1726" i="1"/>
  <c r="D1726" i="1" s="1"/>
  <c r="C1727" i="1"/>
  <c r="D1727" i="1" s="1"/>
  <c r="C1728" i="1"/>
  <c r="D1728" i="1" s="1"/>
  <c r="C1729" i="1"/>
  <c r="D1729" i="1" s="1"/>
  <c r="C1730" i="1"/>
  <c r="D1730" i="1" s="1"/>
  <c r="C1731" i="1"/>
  <c r="D1731" i="1" s="1"/>
  <c r="C1732" i="1"/>
  <c r="D1732" i="1" s="1"/>
  <c r="C1733" i="1"/>
  <c r="D1733" i="1" s="1"/>
  <c r="C1734" i="1"/>
  <c r="D1734" i="1" s="1"/>
  <c r="C1735" i="1"/>
  <c r="D1735" i="1" s="1"/>
  <c r="C1736" i="1"/>
  <c r="D1736" i="1" s="1"/>
  <c r="C1737" i="1"/>
  <c r="D1737" i="1" s="1"/>
  <c r="C1738" i="1"/>
  <c r="D1738" i="1" s="1"/>
  <c r="C1739" i="1"/>
  <c r="D1739" i="1" s="1"/>
  <c r="C1740" i="1"/>
  <c r="D1740" i="1" s="1"/>
  <c r="C1741" i="1"/>
  <c r="D1741" i="1" s="1"/>
  <c r="C1742" i="1"/>
  <c r="D1742" i="1" s="1"/>
  <c r="C1743" i="1"/>
  <c r="D1743" i="1" s="1"/>
  <c r="C1744" i="1"/>
  <c r="D1744" i="1" s="1"/>
  <c r="C1745" i="1"/>
  <c r="D1745" i="1" s="1"/>
  <c r="C1746" i="1"/>
  <c r="D1746" i="1" s="1"/>
  <c r="C1747" i="1"/>
  <c r="D1747" i="1" s="1"/>
  <c r="C1748" i="1"/>
  <c r="D1748" i="1" s="1"/>
  <c r="C1749" i="1"/>
  <c r="D1749" i="1" s="1"/>
  <c r="C1750" i="1"/>
  <c r="D1750" i="1" s="1"/>
  <c r="C1751" i="1"/>
  <c r="D1751" i="1" s="1"/>
  <c r="C1752" i="1"/>
  <c r="D1752" i="1" s="1"/>
  <c r="C1753" i="1"/>
  <c r="D1753" i="1" s="1"/>
  <c r="C1754" i="1"/>
  <c r="D1754" i="1" s="1"/>
  <c r="C1755" i="1"/>
  <c r="D1755" i="1" s="1"/>
  <c r="C1756" i="1"/>
  <c r="D1756" i="1" s="1"/>
  <c r="C1757" i="1"/>
  <c r="D1757" i="1" s="1"/>
  <c r="C1758" i="1"/>
  <c r="D1758" i="1" s="1"/>
  <c r="C1759" i="1"/>
  <c r="D1759" i="1" s="1"/>
  <c r="C1760" i="1"/>
  <c r="D1760" i="1" s="1"/>
  <c r="C1761" i="1"/>
  <c r="D1761" i="1" s="1"/>
  <c r="C1762" i="1"/>
  <c r="D1762" i="1" s="1"/>
  <c r="C1763" i="1"/>
  <c r="D1763" i="1" s="1"/>
  <c r="C1764" i="1"/>
  <c r="D1764" i="1" s="1"/>
  <c r="C1765" i="1"/>
  <c r="D1765" i="1" s="1"/>
  <c r="C1766" i="1"/>
  <c r="D1766" i="1" s="1"/>
  <c r="C1767" i="1"/>
  <c r="D1767" i="1" s="1"/>
  <c r="C1768" i="1"/>
  <c r="D1768" i="1" s="1"/>
  <c r="C1769" i="1"/>
  <c r="D1769" i="1" s="1"/>
  <c r="C1770" i="1"/>
  <c r="D1770" i="1" s="1"/>
  <c r="C1771" i="1"/>
  <c r="D1771" i="1" s="1"/>
  <c r="C1772" i="1"/>
  <c r="D1772" i="1" s="1"/>
  <c r="C1773" i="1"/>
  <c r="D1773" i="1" s="1"/>
  <c r="C1774" i="1"/>
  <c r="D1774" i="1" s="1"/>
  <c r="C1775" i="1"/>
  <c r="D1775" i="1" s="1"/>
  <c r="C1776" i="1"/>
  <c r="D1776" i="1" s="1"/>
  <c r="C1777" i="1"/>
  <c r="D1777" i="1" s="1"/>
  <c r="C1778" i="1"/>
  <c r="D1778" i="1" s="1"/>
  <c r="C1779" i="1"/>
  <c r="D1779" i="1" s="1"/>
  <c r="C1780" i="1"/>
  <c r="D1780" i="1" s="1"/>
  <c r="C1781" i="1"/>
  <c r="D1781" i="1" s="1"/>
  <c r="C1782" i="1"/>
  <c r="D1782" i="1" s="1"/>
  <c r="C1783" i="1"/>
  <c r="D1783" i="1" s="1"/>
  <c r="C1784" i="1"/>
  <c r="D1784" i="1" s="1"/>
  <c r="C1785" i="1"/>
  <c r="D1785" i="1" s="1"/>
  <c r="C1786" i="1"/>
  <c r="D1786" i="1" s="1"/>
  <c r="C1787" i="1"/>
  <c r="D1787" i="1" s="1"/>
  <c r="C1788" i="1"/>
  <c r="D1788" i="1" s="1"/>
  <c r="C1789" i="1"/>
  <c r="D1789" i="1" s="1"/>
  <c r="C1790" i="1"/>
  <c r="D1790" i="1" s="1"/>
  <c r="C1791" i="1"/>
  <c r="D1791" i="1" s="1"/>
  <c r="C1792" i="1"/>
  <c r="D1792" i="1" s="1"/>
  <c r="C1793" i="1"/>
  <c r="D1793" i="1" s="1"/>
  <c r="C1794" i="1"/>
  <c r="D1794" i="1" s="1"/>
  <c r="C1795" i="1"/>
  <c r="D1795" i="1" s="1"/>
  <c r="C1796" i="1"/>
  <c r="D1796" i="1" s="1"/>
  <c r="C1797" i="1"/>
  <c r="D1797" i="1" s="1"/>
  <c r="C1798" i="1"/>
  <c r="D1798" i="1" s="1"/>
  <c r="C1799" i="1"/>
  <c r="D1799" i="1" s="1"/>
  <c r="C1800" i="1"/>
  <c r="D1800" i="1" s="1"/>
  <c r="C1801" i="1"/>
  <c r="D1801" i="1" s="1"/>
  <c r="C1802" i="1"/>
  <c r="D1802" i="1" s="1"/>
  <c r="C1803" i="1"/>
  <c r="D1803" i="1" s="1"/>
  <c r="C1804" i="1"/>
  <c r="D1804" i="1" s="1"/>
  <c r="C1805" i="1"/>
  <c r="D1805" i="1" s="1"/>
  <c r="C1806" i="1"/>
  <c r="D1806" i="1" s="1"/>
  <c r="C1807" i="1"/>
  <c r="D1807" i="1" s="1"/>
  <c r="C1808" i="1"/>
  <c r="D1808" i="1" s="1"/>
  <c r="C1809" i="1"/>
  <c r="D1809" i="1" s="1"/>
  <c r="C1810" i="1"/>
  <c r="D1810" i="1" s="1"/>
  <c r="C1811" i="1"/>
  <c r="D1811" i="1" s="1"/>
  <c r="C1812" i="1"/>
  <c r="D1812" i="1" s="1"/>
  <c r="C1813" i="1"/>
  <c r="D1813" i="1" s="1"/>
  <c r="C1814" i="1"/>
  <c r="D1814" i="1" s="1"/>
  <c r="C1815" i="1"/>
  <c r="D1815" i="1" s="1"/>
  <c r="C1816" i="1"/>
  <c r="D1816" i="1" s="1"/>
  <c r="C1817" i="1"/>
  <c r="D1817" i="1" s="1"/>
  <c r="C1818" i="1"/>
  <c r="D1818" i="1" s="1"/>
  <c r="C1819" i="1"/>
  <c r="D1819" i="1" s="1"/>
  <c r="C1820" i="1"/>
  <c r="D1820" i="1" s="1"/>
  <c r="C1821" i="1"/>
  <c r="D1821" i="1" s="1"/>
  <c r="C1822" i="1"/>
  <c r="D1822" i="1" s="1"/>
  <c r="C1823" i="1"/>
  <c r="D1823" i="1" s="1"/>
  <c r="C1824" i="1"/>
  <c r="D1824" i="1" s="1"/>
  <c r="C1825" i="1"/>
  <c r="D1825" i="1" s="1"/>
  <c r="C1826" i="1"/>
  <c r="D1826" i="1" s="1"/>
  <c r="C1827" i="1"/>
  <c r="D1827" i="1" s="1"/>
  <c r="C1828" i="1"/>
  <c r="D1828" i="1" s="1"/>
  <c r="C1829" i="1"/>
  <c r="D1829" i="1" s="1"/>
  <c r="C1830" i="1"/>
  <c r="D1830" i="1" s="1"/>
  <c r="C1831" i="1"/>
  <c r="D1831" i="1" s="1"/>
  <c r="C1832" i="1"/>
  <c r="D1832" i="1" s="1"/>
  <c r="C1833" i="1"/>
  <c r="D1833" i="1" s="1"/>
  <c r="C1834" i="1"/>
  <c r="D1834" i="1" s="1"/>
  <c r="C1835" i="1"/>
  <c r="D1835" i="1" s="1"/>
  <c r="C1836" i="1"/>
  <c r="D1836" i="1" s="1"/>
  <c r="C1837" i="1"/>
  <c r="D1837" i="1" s="1"/>
  <c r="C1838" i="1"/>
  <c r="D1838" i="1" s="1"/>
  <c r="C1839" i="1"/>
  <c r="D1839" i="1" s="1"/>
  <c r="C1840" i="1"/>
  <c r="D1840" i="1" s="1"/>
  <c r="C1841" i="1"/>
  <c r="D1841" i="1" s="1"/>
  <c r="C1842" i="1"/>
  <c r="D1842" i="1" s="1"/>
  <c r="C1843" i="1"/>
  <c r="D1843" i="1" s="1"/>
  <c r="C1844" i="1"/>
  <c r="D1844" i="1" s="1"/>
  <c r="C1845" i="1"/>
  <c r="D1845" i="1" s="1"/>
  <c r="C1846" i="1"/>
  <c r="D1846" i="1" s="1"/>
  <c r="C1847" i="1"/>
  <c r="D1847" i="1" s="1"/>
  <c r="C1848" i="1"/>
  <c r="D1848" i="1" s="1"/>
  <c r="C1849" i="1"/>
  <c r="D1849" i="1" s="1"/>
  <c r="C1850" i="1"/>
  <c r="D1850" i="1" s="1"/>
  <c r="C1851" i="1"/>
  <c r="D1851" i="1" s="1"/>
  <c r="C1852" i="1"/>
  <c r="D1852" i="1" s="1"/>
  <c r="C1853" i="1"/>
  <c r="D1853" i="1" s="1"/>
  <c r="C1854" i="1"/>
  <c r="D1854" i="1" s="1"/>
  <c r="C1855" i="1"/>
  <c r="D1855" i="1" s="1"/>
  <c r="C1856" i="1"/>
  <c r="D1856" i="1" s="1"/>
  <c r="C1857" i="1"/>
  <c r="D1857" i="1" s="1"/>
  <c r="C1858" i="1"/>
  <c r="D1858" i="1" s="1"/>
  <c r="C1859" i="1"/>
  <c r="D1859" i="1" s="1"/>
  <c r="C1860" i="1"/>
  <c r="D1860" i="1" s="1"/>
  <c r="C1861" i="1"/>
  <c r="D1861" i="1" s="1"/>
  <c r="C1862" i="1"/>
  <c r="D1862" i="1" s="1"/>
  <c r="C1863" i="1"/>
  <c r="D1863" i="1" s="1"/>
  <c r="C1864" i="1"/>
  <c r="D1864" i="1" s="1"/>
  <c r="C1865" i="1"/>
  <c r="D1865" i="1" s="1"/>
  <c r="C1866" i="1"/>
  <c r="D1866" i="1" s="1"/>
  <c r="C1867" i="1"/>
  <c r="D1867" i="1" s="1"/>
  <c r="C1868" i="1"/>
  <c r="D1868" i="1" s="1"/>
  <c r="C1869" i="1"/>
  <c r="D1869" i="1" s="1"/>
  <c r="C1870" i="1"/>
  <c r="D1870" i="1" s="1"/>
  <c r="C1871" i="1"/>
  <c r="D1871" i="1" s="1"/>
  <c r="C1872" i="1"/>
  <c r="D1872" i="1" s="1"/>
  <c r="C1873" i="1"/>
  <c r="D1873" i="1" s="1"/>
  <c r="C1874" i="1"/>
  <c r="D1874" i="1" s="1"/>
  <c r="C1875" i="1"/>
  <c r="D1875" i="1" s="1"/>
  <c r="C1876" i="1"/>
  <c r="D1876" i="1" s="1"/>
  <c r="C1877" i="1"/>
  <c r="D1877" i="1" s="1"/>
  <c r="C1878" i="1"/>
  <c r="D1878" i="1" s="1"/>
  <c r="C1879" i="1"/>
  <c r="D1879" i="1" s="1"/>
  <c r="C1880" i="1"/>
  <c r="D1880" i="1" s="1"/>
  <c r="C1881" i="1"/>
  <c r="D1881" i="1" s="1"/>
  <c r="C1882" i="1"/>
  <c r="D1882" i="1" s="1"/>
  <c r="C1883" i="1"/>
  <c r="D1883" i="1" s="1"/>
  <c r="C1884" i="1"/>
  <c r="D1884" i="1" s="1"/>
  <c r="C1885" i="1"/>
  <c r="D1885" i="1" s="1"/>
  <c r="C1886" i="1"/>
  <c r="D1886" i="1" s="1"/>
  <c r="C1887" i="1"/>
  <c r="D1887" i="1" s="1"/>
  <c r="C1888" i="1"/>
  <c r="D1888" i="1" s="1"/>
  <c r="C1889" i="1"/>
  <c r="D1889" i="1" s="1"/>
  <c r="C1890" i="1"/>
  <c r="D1890" i="1" s="1"/>
  <c r="C1891" i="1"/>
  <c r="D1891" i="1" s="1"/>
  <c r="C1892" i="1"/>
  <c r="D1892" i="1" s="1"/>
  <c r="C1893" i="1"/>
  <c r="D1893" i="1" s="1"/>
  <c r="C1894" i="1"/>
  <c r="D1894" i="1" s="1"/>
  <c r="C1895" i="1"/>
  <c r="D1895" i="1" s="1"/>
  <c r="C1896" i="1"/>
  <c r="D1896" i="1" s="1"/>
  <c r="C1897" i="1"/>
  <c r="D1897" i="1" s="1"/>
  <c r="C1898" i="1"/>
  <c r="D1898" i="1" s="1"/>
  <c r="C1899" i="1"/>
  <c r="D1899" i="1" s="1"/>
  <c r="C1900" i="1"/>
  <c r="D1900" i="1" s="1"/>
  <c r="C1901" i="1"/>
  <c r="D1901" i="1" s="1"/>
  <c r="C1902" i="1"/>
  <c r="D1902" i="1" s="1"/>
  <c r="C1903" i="1"/>
  <c r="D1903" i="1" s="1"/>
  <c r="C1904" i="1"/>
  <c r="D1904" i="1" s="1"/>
  <c r="C1905" i="1"/>
  <c r="D1905" i="1" s="1"/>
  <c r="C1906" i="1"/>
  <c r="D1906" i="1" s="1"/>
  <c r="C1907" i="1"/>
  <c r="D1907" i="1" s="1"/>
  <c r="C1908" i="1"/>
  <c r="D1908" i="1" s="1"/>
  <c r="C1909" i="1"/>
  <c r="D1909" i="1" s="1"/>
  <c r="C1910" i="1"/>
  <c r="D1910" i="1" s="1"/>
  <c r="C1911" i="1"/>
  <c r="D1911" i="1" s="1"/>
  <c r="C1912" i="1"/>
  <c r="D1912" i="1" s="1"/>
  <c r="C1913" i="1"/>
  <c r="D1913" i="1" s="1"/>
  <c r="C1914" i="1"/>
  <c r="D1914" i="1" s="1"/>
  <c r="C1915" i="1"/>
  <c r="D1915" i="1" s="1"/>
  <c r="C1916" i="1"/>
  <c r="D1916" i="1" s="1"/>
  <c r="C1917" i="1"/>
  <c r="D1917" i="1" s="1"/>
  <c r="C1918" i="1"/>
  <c r="D1918" i="1" s="1"/>
  <c r="C1919" i="1"/>
  <c r="D1919" i="1" s="1"/>
  <c r="C1920" i="1"/>
  <c r="D1920" i="1" s="1"/>
  <c r="C1921" i="1"/>
  <c r="D1921" i="1" s="1"/>
  <c r="C1922" i="1"/>
  <c r="D1922" i="1" s="1"/>
  <c r="C1923" i="1"/>
  <c r="D1923" i="1" s="1"/>
  <c r="C1924" i="1"/>
  <c r="D1924" i="1" s="1"/>
  <c r="C1925" i="1"/>
  <c r="D1925" i="1" s="1"/>
  <c r="C1926" i="1"/>
  <c r="D1926" i="1" s="1"/>
  <c r="C1927" i="1"/>
  <c r="D1927" i="1" s="1"/>
  <c r="C1928" i="1"/>
  <c r="D1928" i="1" s="1"/>
  <c r="C1929" i="1"/>
  <c r="D1929" i="1" s="1"/>
  <c r="C1930" i="1"/>
  <c r="D1930" i="1" s="1"/>
  <c r="C1931" i="1"/>
  <c r="D1931" i="1" s="1"/>
  <c r="C1932" i="1"/>
  <c r="D1932" i="1" s="1"/>
  <c r="C1933" i="1"/>
  <c r="D1933" i="1" s="1"/>
  <c r="C1934" i="1"/>
  <c r="D1934" i="1" s="1"/>
  <c r="C1935" i="1"/>
  <c r="D1935" i="1" s="1"/>
  <c r="C1936" i="1"/>
  <c r="D1936" i="1" s="1"/>
  <c r="C1937" i="1"/>
  <c r="D1937" i="1" s="1"/>
  <c r="C1938" i="1"/>
  <c r="D1938" i="1" s="1"/>
  <c r="C1939" i="1"/>
  <c r="D1939" i="1" s="1"/>
  <c r="C1940" i="1"/>
  <c r="D1940" i="1" s="1"/>
  <c r="C1941" i="1"/>
  <c r="D1941" i="1" s="1"/>
  <c r="C1942" i="1"/>
  <c r="D1942" i="1" s="1"/>
  <c r="C1943" i="1"/>
  <c r="D1943" i="1" s="1"/>
  <c r="C1944" i="1"/>
  <c r="D1944" i="1" s="1"/>
  <c r="C1945" i="1"/>
  <c r="D1945" i="1" s="1"/>
  <c r="C1946" i="1"/>
  <c r="D1946" i="1" s="1"/>
  <c r="C1947" i="1"/>
  <c r="D1947" i="1" s="1"/>
  <c r="C1948" i="1"/>
  <c r="D1948" i="1" s="1"/>
  <c r="C1949" i="1"/>
  <c r="D1949" i="1" s="1"/>
  <c r="C1950" i="1"/>
  <c r="D1950" i="1" s="1"/>
  <c r="C1951" i="1"/>
  <c r="D1951" i="1" s="1"/>
  <c r="C1952" i="1"/>
  <c r="D1952" i="1" s="1"/>
  <c r="C1953" i="1"/>
  <c r="D1953" i="1" s="1"/>
  <c r="C1954" i="1"/>
  <c r="D1954" i="1" s="1"/>
  <c r="C1955" i="1"/>
  <c r="D1955" i="1" s="1"/>
  <c r="C1956" i="1"/>
  <c r="D1956" i="1" s="1"/>
  <c r="C1957" i="1"/>
  <c r="D1957" i="1" s="1"/>
  <c r="C1958" i="1"/>
  <c r="D1958" i="1" s="1"/>
  <c r="C1959" i="1"/>
  <c r="D1959" i="1" s="1"/>
  <c r="C1960" i="1"/>
  <c r="D1960" i="1" s="1"/>
  <c r="C1961" i="1"/>
  <c r="D1961" i="1" s="1"/>
  <c r="C1962" i="1"/>
  <c r="D1962" i="1" s="1"/>
  <c r="C1963" i="1"/>
  <c r="D1963" i="1" s="1"/>
  <c r="C1964" i="1"/>
  <c r="D1964" i="1" s="1"/>
  <c r="C1965" i="1"/>
  <c r="D1965" i="1" s="1"/>
  <c r="C1966" i="1"/>
  <c r="D1966" i="1" s="1"/>
  <c r="C1967" i="1"/>
  <c r="D1967" i="1" s="1"/>
  <c r="C1968" i="1"/>
  <c r="D1968" i="1" s="1"/>
  <c r="C1969" i="1"/>
  <c r="D1969" i="1" s="1"/>
  <c r="C1970" i="1"/>
  <c r="D1970" i="1" s="1"/>
  <c r="C1971" i="1"/>
  <c r="D1971" i="1" s="1"/>
  <c r="C1972" i="1"/>
  <c r="D1972" i="1" s="1"/>
  <c r="C1973" i="1"/>
  <c r="D1973" i="1" s="1"/>
  <c r="C1974" i="1"/>
  <c r="D1974" i="1" s="1"/>
  <c r="C1975" i="1"/>
  <c r="D1975" i="1" s="1"/>
  <c r="C1976" i="1"/>
  <c r="D1976" i="1" s="1"/>
  <c r="C1977" i="1"/>
  <c r="D1977" i="1" s="1"/>
  <c r="C1978" i="1"/>
  <c r="D1978" i="1" s="1"/>
  <c r="C1979" i="1"/>
  <c r="D1979" i="1" s="1"/>
  <c r="C1980" i="1"/>
  <c r="D1980" i="1" s="1"/>
  <c r="C1981" i="1"/>
  <c r="D1981" i="1" s="1"/>
  <c r="C1982" i="1"/>
  <c r="D1982" i="1" s="1"/>
  <c r="C1983" i="1"/>
  <c r="D1983" i="1" s="1"/>
  <c r="C1984" i="1"/>
  <c r="D1984" i="1" s="1"/>
  <c r="C1985" i="1"/>
  <c r="D1985" i="1" s="1"/>
  <c r="C1986" i="1"/>
  <c r="D1986" i="1" s="1"/>
  <c r="C1987" i="1"/>
  <c r="D1987" i="1" s="1"/>
  <c r="C1988" i="1"/>
  <c r="D1988" i="1" s="1"/>
  <c r="C1989" i="1"/>
  <c r="D1989" i="1" s="1"/>
  <c r="C1990" i="1"/>
  <c r="D1990" i="1" s="1"/>
  <c r="C1991" i="1"/>
  <c r="D1991" i="1" s="1"/>
  <c r="C1992" i="1"/>
  <c r="D1992" i="1" s="1"/>
  <c r="C1993" i="1"/>
  <c r="D1993" i="1" s="1"/>
  <c r="C1994" i="1"/>
  <c r="D1994" i="1" s="1"/>
  <c r="C1995" i="1"/>
  <c r="D1995" i="1" s="1"/>
  <c r="C1996" i="1"/>
  <c r="D1996" i="1" s="1"/>
  <c r="C1997" i="1"/>
  <c r="D1997" i="1" s="1"/>
  <c r="C1998" i="1"/>
  <c r="D1998" i="1" s="1"/>
  <c r="C1999" i="1"/>
  <c r="D1999" i="1" s="1"/>
  <c r="C2000" i="1"/>
  <c r="D2000" i="1" s="1"/>
  <c r="C2001" i="1"/>
  <c r="D2001" i="1" s="1"/>
  <c r="C2002" i="1"/>
  <c r="D2002" i="1" s="1"/>
  <c r="C2003" i="1"/>
  <c r="D2003" i="1" s="1"/>
  <c r="C2004" i="1"/>
  <c r="D2004" i="1" s="1"/>
  <c r="C2005" i="1"/>
  <c r="D2005" i="1" s="1"/>
  <c r="C2006" i="1"/>
  <c r="D2006" i="1" s="1"/>
  <c r="C2007" i="1"/>
  <c r="D2007" i="1" s="1"/>
  <c r="C2008" i="1"/>
  <c r="D2008" i="1" s="1"/>
  <c r="C2009" i="1"/>
  <c r="D2009" i="1" s="1"/>
  <c r="C2010" i="1"/>
  <c r="D2010" i="1" s="1"/>
  <c r="C2011" i="1"/>
  <c r="D2011" i="1" s="1"/>
  <c r="C2012" i="1"/>
  <c r="D2012" i="1" s="1"/>
  <c r="C2013" i="1"/>
  <c r="D2013" i="1" s="1"/>
  <c r="C2014" i="1"/>
  <c r="D2014" i="1" s="1"/>
  <c r="C2015" i="1"/>
  <c r="D2015" i="1" s="1"/>
  <c r="C2016" i="1"/>
  <c r="D2016" i="1" s="1"/>
  <c r="C2017" i="1"/>
  <c r="D2017" i="1" s="1"/>
  <c r="C2018" i="1"/>
  <c r="D2018" i="1" s="1"/>
  <c r="C2019" i="1"/>
  <c r="D2019" i="1" s="1"/>
  <c r="C2020" i="1"/>
  <c r="D2020" i="1" s="1"/>
  <c r="C2021" i="1"/>
  <c r="D2021" i="1" s="1"/>
  <c r="C2022" i="1"/>
  <c r="D2022" i="1" s="1"/>
  <c r="C2023" i="1"/>
  <c r="D2023" i="1" s="1"/>
  <c r="C2024" i="1"/>
  <c r="D2024" i="1" s="1"/>
  <c r="C2025" i="1"/>
  <c r="D2025" i="1" s="1"/>
  <c r="C2026" i="1"/>
  <c r="D2026" i="1" s="1"/>
  <c r="C2027" i="1"/>
  <c r="D2027" i="1" s="1"/>
  <c r="C2028" i="1"/>
  <c r="D2028" i="1" s="1"/>
  <c r="C2029" i="1"/>
  <c r="D2029" i="1" s="1"/>
  <c r="C2030" i="1"/>
  <c r="D2030" i="1" s="1"/>
  <c r="C2031" i="1"/>
  <c r="D2031" i="1" s="1"/>
  <c r="C2032" i="1"/>
  <c r="D2032" i="1" s="1"/>
  <c r="C2033" i="1"/>
  <c r="D2033" i="1" s="1"/>
  <c r="C2034" i="1"/>
  <c r="D2034" i="1" s="1"/>
  <c r="C2035" i="1"/>
  <c r="D2035" i="1" s="1"/>
  <c r="C2036" i="1"/>
  <c r="D2036" i="1" s="1"/>
  <c r="C2037" i="1"/>
  <c r="D2037" i="1" s="1"/>
  <c r="C2038" i="1"/>
  <c r="D2038" i="1" s="1"/>
  <c r="C2039" i="1"/>
  <c r="D2039" i="1" s="1"/>
  <c r="C2040" i="1"/>
  <c r="D2040" i="1" s="1"/>
  <c r="C2041" i="1"/>
  <c r="D2041" i="1" s="1"/>
  <c r="C2042" i="1"/>
  <c r="D2042" i="1" s="1"/>
  <c r="C2043" i="1"/>
  <c r="D2043" i="1" s="1"/>
  <c r="C2044" i="1"/>
  <c r="D2044" i="1" s="1"/>
  <c r="C2045" i="1"/>
  <c r="D2045" i="1" s="1"/>
  <c r="C2046" i="1"/>
  <c r="D2046" i="1" s="1"/>
  <c r="C2047" i="1"/>
  <c r="D2047" i="1" s="1"/>
  <c r="C2048" i="1"/>
  <c r="D2048" i="1" s="1"/>
  <c r="C2049" i="1"/>
  <c r="D2049" i="1" s="1"/>
  <c r="C2050" i="1"/>
  <c r="D2050" i="1" s="1"/>
  <c r="C2051" i="1"/>
  <c r="D2051" i="1" s="1"/>
  <c r="C2052" i="1"/>
  <c r="D2052" i="1" s="1"/>
  <c r="C2053" i="1"/>
  <c r="D2053" i="1" s="1"/>
  <c r="C2054" i="1"/>
  <c r="D2054" i="1" s="1"/>
  <c r="C2055" i="1"/>
  <c r="D2055" i="1" s="1"/>
  <c r="C2056" i="1"/>
  <c r="D2056" i="1" s="1"/>
  <c r="C2057" i="1"/>
  <c r="D2057" i="1" s="1"/>
  <c r="C2058" i="1"/>
  <c r="D2058" i="1" s="1"/>
  <c r="C2059" i="1"/>
  <c r="D2059" i="1" s="1"/>
  <c r="C2060" i="1"/>
  <c r="D2060" i="1" s="1"/>
  <c r="C2061" i="1"/>
  <c r="D2061" i="1" s="1"/>
  <c r="C2062" i="1"/>
  <c r="D2062" i="1" s="1"/>
  <c r="C2063" i="1"/>
  <c r="D2063" i="1" s="1"/>
  <c r="C2064" i="1"/>
  <c r="D2064" i="1" s="1"/>
  <c r="C2065" i="1"/>
  <c r="D2065" i="1" s="1"/>
  <c r="C2066" i="1"/>
  <c r="D2066" i="1" s="1"/>
  <c r="C2067" i="1"/>
  <c r="D2067" i="1" s="1"/>
  <c r="C2068" i="1"/>
  <c r="D2068" i="1" s="1"/>
  <c r="C2069" i="1"/>
  <c r="D2069" i="1" s="1"/>
  <c r="C2070" i="1"/>
  <c r="D2070" i="1" s="1"/>
  <c r="C2071" i="1"/>
  <c r="D2071" i="1" s="1"/>
  <c r="C2072" i="1"/>
  <c r="D2072" i="1" s="1"/>
  <c r="C2073" i="1"/>
  <c r="D2073" i="1" s="1"/>
  <c r="C2074" i="1"/>
  <c r="D2074" i="1" s="1"/>
  <c r="C2075" i="1"/>
  <c r="D2075" i="1" s="1"/>
  <c r="C2076" i="1"/>
  <c r="D2076" i="1" s="1"/>
  <c r="C2077" i="1"/>
  <c r="D2077" i="1" s="1"/>
  <c r="C2078" i="1"/>
  <c r="D2078" i="1" s="1"/>
  <c r="C2079" i="1"/>
  <c r="D2079" i="1" s="1"/>
  <c r="C2080" i="1"/>
  <c r="D2080" i="1" s="1"/>
  <c r="C2081" i="1"/>
  <c r="D2081" i="1" s="1"/>
  <c r="C2082" i="1"/>
  <c r="D2082" i="1" s="1"/>
  <c r="C2083" i="1"/>
  <c r="D2083" i="1" s="1"/>
  <c r="C2084" i="1"/>
  <c r="D2084" i="1" s="1"/>
  <c r="C2085" i="1"/>
  <c r="D2085" i="1" s="1"/>
  <c r="C2086" i="1"/>
  <c r="D2086" i="1" s="1"/>
  <c r="C2087" i="1"/>
  <c r="D2087" i="1" s="1"/>
  <c r="C2088" i="1"/>
  <c r="D2088" i="1" s="1"/>
  <c r="C2089" i="1"/>
  <c r="D2089" i="1" s="1"/>
  <c r="C2090" i="1"/>
  <c r="D2090" i="1" s="1"/>
  <c r="C2091" i="1"/>
  <c r="D2091" i="1" s="1"/>
  <c r="C2092" i="1"/>
  <c r="D2092" i="1" s="1"/>
  <c r="C2093" i="1"/>
  <c r="D2093" i="1" s="1"/>
  <c r="C2094" i="1"/>
  <c r="D2094" i="1" s="1"/>
  <c r="C2095" i="1"/>
  <c r="D2095" i="1" s="1"/>
  <c r="C2096" i="1"/>
  <c r="D2096" i="1" s="1"/>
  <c r="C2097" i="1"/>
  <c r="D2097" i="1" s="1"/>
  <c r="C2098" i="1"/>
  <c r="D2098" i="1" s="1"/>
  <c r="C2099" i="1"/>
  <c r="D2099" i="1" s="1"/>
  <c r="C2100" i="1"/>
  <c r="D2100" i="1" s="1"/>
  <c r="C2101" i="1"/>
  <c r="D2101" i="1" s="1"/>
  <c r="C2102" i="1"/>
  <c r="D2102" i="1" s="1"/>
  <c r="C2103" i="1"/>
  <c r="D2103" i="1" s="1"/>
  <c r="C2104" i="1"/>
  <c r="D2104" i="1" s="1"/>
  <c r="C2105" i="1"/>
  <c r="D2105" i="1" s="1"/>
  <c r="C2106" i="1"/>
  <c r="D2106" i="1" s="1"/>
  <c r="C2107" i="1"/>
  <c r="D2107" i="1" s="1"/>
  <c r="C2108" i="1"/>
  <c r="D2108" i="1" s="1"/>
  <c r="C2109" i="1"/>
  <c r="D2109" i="1" s="1"/>
  <c r="C2110" i="1"/>
  <c r="D2110" i="1" s="1"/>
  <c r="C2111" i="1"/>
  <c r="D2111" i="1" s="1"/>
  <c r="C2112" i="1"/>
  <c r="D2112" i="1" s="1"/>
  <c r="C2113" i="1"/>
  <c r="D2113" i="1" s="1"/>
  <c r="C2114" i="1"/>
  <c r="D2114" i="1" s="1"/>
  <c r="C2115" i="1"/>
  <c r="D2115" i="1" s="1"/>
  <c r="C2116" i="1"/>
  <c r="D2116" i="1" s="1"/>
  <c r="C2117" i="1"/>
  <c r="D2117" i="1" s="1"/>
  <c r="C2118" i="1"/>
  <c r="D2118" i="1" s="1"/>
  <c r="C2119" i="1"/>
  <c r="D2119" i="1" s="1"/>
  <c r="C2120" i="1"/>
  <c r="D2120" i="1" s="1"/>
  <c r="C2121" i="1"/>
  <c r="D2121" i="1" s="1"/>
  <c r="C2122" i="1"/>
  <c r="D2122" i="1" s="1"/>
  <c r="C2123" i="1"/>
  <c r="D2123" i="1" s="1"/>
  <c r="C2124" i="1"/>
  <c r="D2124" i="1" s="1"/>
  <c r="C2125" i="1"/>
  <c r="D2125" i="1" s="1"/>
  <c r="C2126" i="1"/>
  <c r="D2126" i="1" s="1"/>
  <c r="C2127" i="1"/>
  <c r="D2127" i="1" s="1"/>
  <c r="C2128" i="1"/>
  <c r="D2128" i="1" s="1"/>
  <c r="C2129" i="1"/>
  <c r="D2129" i="1" s="1"/>
  <c r="C2130" i="1"/>
  <c r="D2130" i="1" s="1"/>
  <c r="C2131" i="1"/>
  <c r="D2131" i="1" s="1"/>
  <c r="C2132" i="1"/>
  <c r="D2132" i="1" s="1"/>
  <c r="C2133" i="1"/>
  <c r="D2133" i="1" s="1"/>
  <c r="C2134" i="1"/>
  <c r="D2134" i="1" s="1"/>
  <c r="C2135" i="1"/>
  <c r="D2135" i="1" s="1"/>
  <c r="C2136" i="1"/>
  <c r="D2136" i="1" s="1"/>
  <c r="C2137" i="1"/>
  <c r="D2137" i="1" s="1"/>
  <c r="C2138" i="1"/>
  <c r="D2138" i="1" s="1"/>
  <c r="C2139" i="1"/>
  <c r="D2139" i="1" s="1"/>
  <c r="C2140" i="1"/>
  <c r="D2140" i="1" s="1"/>
  <c r="C2141" i="1"/>
  <c r="D2141" i="1" s="1"/>
  <c r="C2142" i="1"/>
  <c r="D2142" i="1" s="1"/>
  <c r="C2143" i="1"/>
  <c r="D2143" i="1" s="1"/>
  <c r="C2144" i="1"/>
  <c r="D2144" i="1" s="1"/>
  <c r="C2145" i="1"/>
  <c r="D2145" i="1" s="1"/>
  <c r="C2146" i="1"/>
  <c r="D2146" i="1" s="1"/>
  <c r="C2147" i="1"/>
  <c r="D2147" i="1" s="1"/>
  <c r="C2148" i="1"/>
  <c r="D2148" i="1" s="1"/>
  <c r="C2149" i="1"/>
  <c r="D2149" i="1" s="1"/>
  <c r="C2150" i="1"/>
  <c r="D2150" i="1" s="1"/>
  <c r="C2151" i="1"/>
  <c r="D2151" i="1" s="1"/>
  <c r="C2152" i="1"/>
  <c r="D2152" i="1" s="1"/>
  <c r="C2153" i="1"/>
  <c r="D2153" i="1" s="1"/>
  <c r="C2154" i="1"/>
  <c r="D2154" i="1" s="1"/>
  <c r="C2155" i="1"/>
  <c r="D2155" i="1" s="1"/>
  <c r="C2156" i="1"/>
  <c r="D2156" i="1" s="1"/>
  <c r="C2157" i="1"/>
  <c r="D2157" i="1" s="1"/>
  <c r="C2158" i="1"/>
  <c r="D2158" i="1" s="1"/>
  <c r="C2159" i="1"/>
  <c r="D2159" i="1" s="1"/>
  <c r="C2160" i="1"/>
  <c r="D2160" i="1" s="1"/>
  <c r="C2161" i="1"/>
  <c r="D2161" i="1" s="1"/>
  <c r="C2162" i="1"/>
  <c r="D2162" i="1" s="1"/>
  <c r="C2163" i="1"/>
  <c r="D2163" i="1" s="1"/>
  <c r="C2164" i="1"/>
  <c r="D2164" i="1" s="1"/>
  <c r="C2165" i="1"/>
  <c r="D2165" i="1" s="1"/>
  <c r="C2166" i="1"/>
  <c r="D2166" i="1" s="1"/>
  <c r="C2167" i="1"/>
  <c r="D2167" i="1" s="1"/>
  <c r="C2168" i="1"/>
  <c r="D2168" i="1" s="1"/>
  <c r="C2169" i="1"/>
  <c r="D2169" i="1" s="1"/>
  <c r="C2170" i="1"/>
  <c r="D2170" i="1" s="1"/>
  <c r="C2171" i="1"/>
  <c r="D2171" i="1" s="1"/>
  <c r="C2172" i="1"/>
  <c r="D2172" i="1" s="1"/>
  <c r="C2173" i="1"/>
  <c r="D2173" i="1" s="1"/>
  <c r="C2174" i="1"/>
  <c r="D2174" i="1" s="1"/>
  <c r="C2175" i="1"/>
  <c r="D2175" i="1" s="1"/>
  <c r="C2176" i="1"/>
  <c r="D2176" i="1" s="1"/>
  <c r="C2177" i="1"/>
  <c r="D2177" i="1" s="1"/>
  <c r="C2178" i="1"/>
  <c r="D2178" i="1" s="1"/>
  <c r="C2179" i="1"/>
  <c r="D2179" i="1" s="1"/>
  <c r="C2180" i="1"/>
  <c r="D2180" i="1" s="1"/>
  <c r="C2181" i="1"/>
  <c r="D2181" i="1" s="1"/>
  <c r="C2182" i="1"/>
  <c r="D2182" i="1" s="1"/>
  <c r="C2183" i="1"/>
  <c r="D2183" i="1" s="1"/>
  <c r="C2184" i="1"/>
  <c r="D2184" i="1" s="1"/>
  <c r="C2185" i="1"/>
  <c r="D2185" i="1" s="1"/>
  <c r="C2186" i="1"/>
  <c r="D2186" i="1" s="1"/>
  <c r="C2187" i="1"/>
  <c r="D2187" i="1" s="1"/>
  <c r="C2188" i="1"/>
  <c r="D2188" i="1" s="1"/>
  <c r="C2189" i="1"/>
  <c r="D2189" i="1" s="1"/>
  <c r="C2190" i="1"/>
  <c r="D2190" i="1" s="1"/>
  <c r="C2191" i="1"/>
  <c r="D2191" i="1" s="1"/>
  <c r="C2192" i="1"/>
  <c r="D2192" i="1" s="1"/>
  <c r="C2193" i="1"/>
  <c r="D2193" i="1" s="1"/>
  <c r="C2194" i="1"/>
  <c r="D2194" i="1" s="1"/>
  <c r="C2195" i="1"/>
  <c r="D2195" i="1" s="1"/>
  <c r="C2196" i="1"/>
  <c r="D2196" i="1" s="1"/>
  <c r="C2197" i="1"/>
  <c r="D2197" i="1" s="1"/>
  <c r="C2198" i="1"/>
  <c r="D2198" i="1" s="1"/>
  <c r="C2199" i="1"/>
  <c r="D2199" i="1" s="1"/>
  <c r="C2200" i="1"/>
  <c r="D2200" i="1" s="1"/>
  <c r="C2201" i="1"/>
  <c r="D2201" i="1" s="1"/>
  <c r="C2202" i="1"/>
  <c r="D2202" i="1" s="1"/>
  <c r="C2203" i="1"/>
  <c r="D2203" i="1" s="1"/>
  <c r="C2204" i="1"/>
  <c r="D2204" i="1" s="1"/>
  <c r="C2205" i="1"/>
  <c r="D2205" i="1" s="1"/>
  <c r="C2206" i="1"/>
  <c r="D2206" i="1" s="1"/>
  <c r="C2207" i="1"/>
  <c r="D2207" i="1" s="1"/>
  <c r="C2208" i="1"/>
  <c r="D2208" i="1" s="1"/>
  <c r="C2209" i="1"/>
  <c r="D2209" i="1" s="1"/>
  <c r="C2210" i="1"/>
  <c r="D2210" i="1" s="1"/>
  <c r="C2211" i="1"/>
  <c r="D2211" i="1" s="1"/>
  <c r="C2212" i="1"/>
  <c r="D2212" i="1" s="1"/>
  <c r="C2213" i="1"/>
  <c r="D2213" i="1" s="1"/>
  <c r="C2214" i="1"/>
  <c r="D2214" i="1" s="1"/>
  <c r="C2215" i="1"/>
  <c r="D2215" i="1" s="1"/>
  <c r="C2216" i="1"/>
  <c r="D2216" i="1" s="1"/>
  <c r="C2217" i="1"/>
  <c r="D2217" i="1" s="1"/>
  <c r="C2218" i="1"/>
  <c r="D2218" i="1" s="1"/>
  <c r="C2219" i="1"/>
  <c r="D2219" i="1" s="1"/>
  <c r="C2220" i="1"/>
  <c r="D2220" i="1" s="1"/>
  <c r="C2221" i="1"/>
  <c r="D2221" i="1" s="1"/>
  <c r="C2222" i="1"/>
  <c r="D2222" i="1" s="1"/>
  <c r="C2223" i="1"/>
  <c r="D2223" i="1" s="1"/>
  <c r="C2224" i="1"/>
  <c r="D2224" i="1" s="1"/>
  <c r="C2225" i="1"/>
  <c r="D2225" i="1" s="1"/>
  <c r="C2226" i="1"/>
  <c r="D2226" i="1" s="1"/>
  <c r="C2227" i="1"/>
  <c r="D2227" i="1" s="1"/>
  <c r="C2228" i="1"/>
  <c r="D2228" i="1" s="1"/>
  <c r="C2229" i="1"/>
  <c r="D2229" i="1" s="1"/>
  <c r="C2230" i="1"/>
  <c r="D2230" i="1" s="1"/>
  <c r="C2231" i="1"/>
  <c r="D2231" i="1" s="1"/>
  <c r="C2232" i="1"/>
  <c r="D2232" i="1" s="1"/>
  <c r="C2233" i="1"/>
  <c r="D2233" i="1" s="1"/>
  <c r="C2234" i="1"/>
  <c r="D2234" i="1" s="1"/>
  <c r="C2235" i="1"/>
  <c r="D2235" i="1" s="1"/>
  <c r="C2236" i="1"/>
  <c r="D2236" i="1" s="1"/>
  <c r="C2237" i="1"/>
  <c r="D2237" i="1" s="1"/>
  <c r="C2238" i="1"/>
  <c r="D2238" i="1" s="1"/>
  <c r="C2239" i="1"/>
  <c r="D2239" i="1" s="1"/>
  <c r="C2240" i="1"/>
  <c r="D2240" i="1" s="1"/>
  <c r="C2241" i="1"/>
  <c r="D2241" i="1" s="1"/>
  <c r="C2242" i="1"/>
  <c r="D2242" i="1" s="1"/>
  <c r="C2243" i="1"/>
  <c r="D2243" i="1" s="1"/>
  <c r="C2244" i="1"/>
  <c r="D2244" i="1" s="1"/>
  <c r="C2245" i="1"/>
  <c r="D2245" i="1" s="1"/>
  <c r="C2246" i="1"/>
  <c r="D2246" i="1" s="1"/>
  <c r="C2247" i="1"/>
  <c r="D2247" i="1" s="1"/>
  <c r="C2248" i="1"/>
  <c r="D2248" i="1" s="1"/>
  <c r="C2249" i="1"/>
  <c r="D2249" i="1" s="1"/>
  <c r="C2250" i="1"/>
  <c r="D2250" i="1" s="1"/>
  <c r="C2251" i="1"/>
  <c r="D2251" i="1" s="1"/>
  <c r="C2252" i="1"/>
  <c r="D2252" i="1" s="1"/>
  <c r="C2253" i="1"/>
  <c r="D2253" i="1" s="1"/>
  <c r="C2254" i="1"/>
  <c r="D2254" i="1" s="1"/>
  <c r="C2255" i="1"/>
  <c r="D2255" i="1" s="1"/>
  <c r="C2256" i="1"/>
  <c r="D2256" i="1" s="1"/>
  <c r="C2257" i="1"/>
  <c r="D2257" i="1" s="1"/>
  <c r="C2258" i="1"/>
  <c r="D2258" i="1" s="1"/>
  <c r="C2259" i="1"/>
  <c r="D2259" i="1" s="1"/>
  <c r="C2260" i="1"/>
  <c r="D2260" i="1" s="1"/>
  <c r="C2261" i="1"/>
  <c r="D2261" i="1" s="1"/>
  <c r="C2262" i="1"/>
  <c r="D2262" i="1" s="1"/>
  <c r="C2263" i="1"/>
  <c r="D2263" i="1" s="1"/>
  <c r="C2264" i="1"/>
  <c r="D2264" i="1" s="1"/>
  <c r="C2265" i="1"/>
  <c r="D2265" i="1" s="1"/>
  <c r="C2266" i="1"/>
  <c r="D2266" i="1" s="1"/>
  <c r="C2267" i="1"/>
  <c r="D2267" i="1" s="1"/>
  <c r="C2268" i="1"/>
  <c r="D2268" i="1" s="1"/>
  <c r="C2269" i="1"/>
  <c r="D2269" i="1" s="1"/>
  <c r="C2270" i="1"/>
  <c r="D2270" i="1" s="1"/>
  <c r="C2271" i="1"/>
  <c r="D2271" i="1" s="1"/>
  <c r="C2272" i="1"/>
  <c r="D2272" i="1" s="1"/>
  <c r="C2273" i="1"/>
  <c r="D2273" i="1" s="1"/>
  <c r="C2274" i="1"/>
  <c r="D2274" i="1" s="1"/>
  <c r="C2275" i="1"/>
  <c r="D2275" i="1" s="1"/>
  <c r="C2276" i="1"/>
  <c r="D2276" i="1" s="1"/>
  <c r="C2277" i="1"/>
  <c r="D2277" i="1" s="1"/>
  <c r="C2278" i="1"/>
  <c r="D2278" i="1" s="1"/>
  <c r="C2279" i="1"/>
  <c r="D2279" i="1" s="1"/>
  <c r="C2280" i="1"/>
  <c r="D2280" i="1" s="1"/>
  <c r="C2281" i="1"/>
  <c r="D2281" i="1" s="1"/>
  <c r="C2282" i="1"/>
  <c r="D2282" i="1" s="1"/>
  <c r="C2283" i="1"/>
  <c r="D2283" i="1" s="1"/>
  <c r="C2284" i="1"/>
  <c r="D2284" i="1" s="1"/>
  <c r="C2285" i="1"/>
  <c r="D2285" i="1" s="1"/>
  <c r="C2286" i="1"/>
  <c r="D2286" i="1" s="1"/>
  <c r="C2287" i="1"/>
  <c r="D2287" i="1" s="1"/>
  <c r="C2288" i="1"/>
  <c r="D2288" i="1" s="1"/>
  <c r="C2289" i="1"/>
  <c r="D2289" i="1" s="1"/>
  <c r="C2290" i="1"/>
  <c r="D2290" i="1" s="1"/>
  <c r="C2291" i="1"/>
  <c r="D2291" i="1" s="1"/>
  <c r="C2292" i="1"/>
  <c r="D2292" i="1" s="1"/>
  <c r="C2293" i="1"/>
  <c r="D2293" i="1" s="1"/>
  <c r="C2294" i="1"/>
  <c r="D2294" i="1" s="1"/>
  <c r="C2295" i="1"/>
  <c r="D2295" i="1" s="1"/>
  <c r="C2296" i="1"/>
  <c r="D2296" i="1" s="1"/>
  <c r="C2297" i="1"/>
  <c r="D2297" i="1" s="1"/>
  <c r="C2298" i="1"/>
  <c r="D2298" i="1" s="1"/>
  <c r="C2299" i="1"/>
  <c r="D2299" i="1" s="1"/>
  <c r="C2300" i="1"/>
  <c r="D2300" i="1" s="1"/>
  <c r="C2301" i="1"/>
  <c r="D2301" i="1" s="1"/>
  <c r="C2302" i="1"/>
  <c r="D2302" i="1" s="1"/>
  <c r="C2303" i="1"/>
  <c r="D2303" i="1" s="1"/>
  <c r="C2304" i="1"/>
  <c r="D2304" i="1" s="1"/>
  <c r="C2305" i="1"/>
  <c r="D2305" i="1" s="1"/>
  <c r="C2306" i="1"/>
  <c r="D2306" i="1" s="1"/>
  <c r="C2307" i="1"/>
  <c r="D2307" i="1" s="1"/>
  <c r="C2308" i="1"/>
  <c r="D2308" i="1" s="1"/>
  <c r="C2309" i="1"/>
  <c r="D2309" i="1" s="1"/>
  <c r="C2310" i="1"/>
  <c r="D2310" i="1" s="1"/>
  <c r="C2311" i="1"/>
  <c r="D2311" i="1" s="1"/>
  <c r="C2312" i="1"/>
  <c r="D2312" i="1" s="1"/>
  <c r="C2313" i="1"/>
  <c r="D2313" i="1" s="1"/>
  <c r="C2314" i="1"/>
  <c r="D2314" i="1" s="1"/>
  <c r="C2315" i="1"/>
  <c r="D2315" i="1" s="1"/>
  <c r="C2316" i="1"/>
  <c r="D2316" i="1" s="1"/>
  <c r="C2317" i="1"/>
  <c r="D2317" i="1" s="1"/>
  <c r="C2318" i="1"/>
  <c r="D2318" i="1" s="1"/>
  <c r="C2319" i="1"/>
  <c r="D2319" i="1" s="1"/>
  <c r="C2320" i="1"/>
  <c r="D2320" i="1" s="1"/>
  <c r="C2321" i="1"/>
  <c r="D2321" i="1" s="1"/>
  <c r="C2322" i="1"/>
  <c r="D2322" i="1" s="1"/>
  <c r="C2323" i="1"/>
  <c r="D2323" i="1" s="1"/>
  <c r="C2324" i="1"/>
  <c r="D2324" i="1" s="1"/>
  <c r="C2325" i="1"/>
  <c r="D2325" i="1" s="1"/>
  <c r="C2326" i="1"/>
  <c r="D2326" i="1" s="1"/>
  <c r="C2327" i="1"/>
  <c r="D2327" i="1" s="1"/>
  <c r="C2328" i="1"/>
  <c r="D2328" i="1" s="1"/>
  <c r="C2329" i="1"/>
  <c r="D2329" i="1" s="1"/>
  <c r="C2330" i="1"/>
  <c r="D2330" i="1" s="1"/>
  <c r="C2331" i="1"/>
  <c r="D2331" i="1" s="1"/>
  <c r="C2332" i="1"/>
  <c r="D2332" i="1" s="1"/>
  <c r="C2333" i="1"/>
  <c r="D2333" i="1" s="1"/>
  <c r="C2334" i="1"/>
  <c r="D2334" i="1" s="1"/>
  <c r="C2335" i="1"/>
  <c r="D2335" i="1" s="1"/>
  <c r="C2336" i="1"/>
  <c r="D2336" i="1" s="1"/>
  <c r="C2337" i="1"/>
  <c r="D2337" i="1" s="1"/>
  <c r="C2338" i="1"/>
  <c r="D2338" i="1" s="1"/>
  <c r="C2339" i="1"/>
  <c r="D2339" i="1" s="1"/>
  <c r="C2340" i="1"/>
  <c r="D2340" i="1" s="1"/>
  <c r="C2341" i="1"/>
  <c r="D2341" i="1" s="1"/>
  <c r="C2342" i="1"/>
  <c r="D2342" i="1" s="1"/>
  <c r="C2343" i="1"/>
  <c r="D2343" i="1" s="1"/>
  <c r="C2344" i="1"/>
  <c r="D2344" i="1" s="1"/>
  <c r="C2345" i="1"/>
  <c r="D2345" i="1" s="1"/>
  <c r="C2346" i="1"/>
  <c r="D2346" i="1" s="1"/>
  <c r="C2347" i="1"/>
  <c r="D2347" i="1" s="1"/>
  <c r="C2348" i="1"/>
  <c r="D2348" i="1" s="1"/>
  <c r="C2349" i="1"/>
  <c r="D2349" i="1" s="1"/>
  <c r="C2350" i="1"/>
  <c r="D2350" i="1" s="1"/>
  <c r="C2351" i="1"/>
  <c r="D2351" i="1" s="1"/>
  <c r="C2352" i="1"/>
  <c r="D2352" i="1" s="1"/>
  <c r="C2353" i="1"/>
  <c r="D2353" i="1" s="1"/>
  <c r="C2354" i="1"/>
  <c r="D2354" i="1" s="1"/>
  <c r="C2355" i="1"/>
  <c r="D2355" i="1" s="1"/>
  <c r="C2356" i="1"/>
  <c r="D2356" i="1" s="1"/>
  <c r="C2357" i="1"/>
  <c r="D2357" i="1" s="1"/>
  <c r="C2358" i="1"/>
  <c r="D2358" i="1" s="1"/>
  <c r="C2359" i="1"/>
  <c r="D2359" i="1" s="1"/>
  <c r="C2360" i="1"/>
  <c r="D2360" i="1" s="1"/>
  <c r="C2361" i="1"/>
  <c r="D2361" i="1" s="1"/>
  <c r="C2362" i="1"/>
  <c r="D2362" i="1" s="1"/>
  <c r="C2363" i="1"/>
  <c r="D2363" i="1" s="1"/>
  <c r="C2364" i="1"/>
  <c r="D2364" i="1" s="1"/>
  <c r="C2365" i="1"/>
  <c r="D2365" i="1" s="1"/>
  <c r="C2366" i="1"/>
  <c r="D2366" i="1" s="1"/>
  <c r="C2367" i="1"/>
  <c r="D2367" i="1" s="1"/>
  <c r="C2368" i="1"/>
  <c r="D2368" i="1" s="1"/>
  <c r="C2369" i="1"/>
  <c r="D2369" i="1" s="1"/>
  <c r="C2370" i="1"/>
  <c r="D2370" i="1" s="1"/>
  <c r="C2371" i="1"/>
  <c r="D2371" i="1" s="1"/>
  <c r="C2372" i="1"/>
  <c r="D2372" i="1" s="1"/>
  <c r="C2373" i="1"/>
  <c r="D2373" i="1" s="1"/>
  <c r="C2374" i="1"/>
  <c r="D2374" i="1" s="1"/>
  <c r="C2375" i="1"/>
  <c r="D2375" i="1" s="1"/>
  <c r="C2376" i="1"/>
  <c r="D2376" i="1" s="1"/>
  <c r="C2377" i="1"/>
  <c r="D2377" i="1" s="1"/>
  <c r="C2378" i="1"/>
  <c r="D2378" i="1" s="1"/>
  <c r="C2379" i="1"/>
  <c r="D2379" i="1" s="1"/>
  <c r="C2380" i="1"/>
  <c r="D2380" i="1" s="1"/>
  <c r="C2381" i="1"/>
  <c r="D2381" i="1" s="1"/>
  <c r="C2382" i="1"/>
  <c r="D2382" i="1" s="1"/>
  <c r="C2383" i="1"/>
  <c r="D2383" i="1" s="1"/>
  <c r="C2384" i="1"/>
  <c r="D2384" i="1" s="1"/>
  <c r="C2385" i="1"/>
  <c r="D2385" i="1" s="1"/>
  <c r="C2386" i="1"/>
  <c r="D2386" i="1" s="1"/>
  <c r="C2387" i="1"/>
  <c r="D2387" i="1" s="1"/>
  <c r="C2388" i="1"/>
  <c r="D2388" i="1" s="1"/>
  <c r="C2389" i="1"/>
  <c r="D2389" i="1" s="1"/>
  <c r="C2390" i="1"/>
  <c r="D2390" i="1" s="1"/>
  <c r="C2391" i="1"/>
  <c r="D2391" i="1" s="1"/>
  <c r="C2392" i="1"/>
  <c r="D2392" i="1" s="1"/>
  <c r="C2393" i="1"/>
  <c r="D2393" i="1" s="1"/>
  <c r="C2394" i="1"/>
  <c r="D2394" i="1" s="1"/>
  <c r="C2395" i="1"/>
  <c r="D2395" i="1" s="1"/>
  <c r="C2396" i="1"/>
  <c r="D2396" i="1" s="1"/>
  <c r="C2397" i="1"/>
  <c r="D2397" i="1" s="1"/>
  <c r="C2398" i="1"/>
  <c r="D2398" i="1" s="1"/>
  <c r="C2399" i="1"/>
  <c r="D2399" i="1" s="1"/>
  <c r="C2400" i="1"/>
  <c r="D2400" i="1" s="1"/>
  <c r="C2401" i="1"/>
  <c r="D2401" i="1" s="1"/>
  <c r="C2402" i="1"/>
  <c r="D2402" i="1" s="1"/>
  <c r="C2403" i="1"/>
  <c r="D2403" i="1" s="1"/>
  <c r="C2404" i="1"/>
  <c r="D2404" i="1" s="1"/>
  <c r="C2405" i="1"/>
  <c r="D2405" i="1" s="1"/>
  <c r="C2406" i="1"/>
  <c r="D2406" i="1" s="1"/>
  <c r="C2407" i="1"/>
  <c r="D2407" i="1" s="1"/>
  <c r="C2408" i="1"/>
  <c r="D2408" i="1" s="1"/>
  <c r="C2409" i="1"/>
  <c r="D2409" i="1" s="1"/>
  <c r="C2410" i="1"/>
  <c r="D2410" i="1" s="1"/>
  <c r="C2411" i="1"/>
  <c r="D2411" i="1" s="1"/>
  <c r="C2412" i="1"/>
  <c r="D2412" i="1" s="1"/>
  <c r="C2413" i="1"/>
  <c r="D2413" i="1" s="1"/>
  <c r="C2414" i="1"/>
  <c r="D2414" i="1" s="1"/>
  <c r="C2415" i="1"/>
  <c r="D2415" i="1" s="1"/>
  <c r="C2416" i="1"/>
  <c r="D2416" i="1" s="1"/>
  <c r="C2417" i="1"/>
  <c r="D2417" i="1" s="1"/>
  <c r="C2418" i="1"/>
  <c r="D2418" i="1" s="1"/>
  <c r="C2419" i="1"/>
  <c r="D2419" i="1" s="1"/>
  <c r="C2420" i="1"/>
  <c r="D2420" i="1" s="1"/>
  <c r="C2421" i="1"/>
  <c r="D2421" i="1" s="1"/>
  <c r="C2422" i="1"/>
  <c r="D2422" i="1" s="1"/>
  <c r="C2423" i="1"/>
  <c r="D2423" i="1" s="1"/>
  <c r="C2424" i="1"/>
  <c r="D2424" i="1" s="1"/>
  <c r="C2425" i="1"/>
  <c r="D2425" i="1" s="1"/>
  <c r="C2426" i="1"/>
  <c r="D2426" i="1" s="1"/>
  <c r="C2427" i="1"/>
  <c r="D2427" i="1" s="1"/>
  <c r="C2428" i="1"/>
  <c r="D2428" i="1" s="1"/>
  <c r="C2429" i="1"/>
  <c r="D2429" i="1" s="1"/>
  <c r="C2430" i="1"/>
  <c r="D2430" i="1" s="1"/>
  <c r="C2431" i="1"/>
  <c r="D2431" i="1" s="1"/>
  <c r="C2432" i="1"/>
  <c r="D2432" i="1" s="1"/>
  <c r="C2433" i="1"/>
  <c r="D2433" i="1" s="1"/>
  <c r="C2434" i="1"/>
  <c r="D2434" i="1" s="1"/>
  <c r="C2435" i="1"/>
  <c r="D2435" i="1" s="1"/>
  <c r="C2436" i="1"/>
  <c r="D2436" i="1" s="1"/>
  <c r="C2437" i="1"/>
  <c r="D2437" i="1" s="1"/>
  <c r="C2438" i="1"/>
  <c r="D2438" i="1" s="1"/>
  <c r="C2439" i="1"/>
  <c r="D2439" i="1" s="1"/>
  <c r="C2440" i="1"/>
  <c r="D2440" i="1" s="1"/>
  <c r="C2441" i="1"/>
  <c r="D2441" i="1" s="1"/>
  <c r="C2442" i="1"/>
  <c r="D2442" i="1" s="1"/>
  <c r="C2443" i="1"/>
  <c r="D2443" i="1" s="1"/>
  <c r="C2444" i="1"/>
  <c r="D2444" i="1" s="1"/>
  <c r="C2445" i="1"/>
  <c r="D2445" i="1" s="1"/>
  <c r="C2446" i="1"/>
  <c r="D2446" i="1" s="1"/>
  <c r="C2447" i="1"/>
  <c r="D2447" i="1" s="1"/>
  <c r="C2448" i="1"/>
  <c r="D2448" i="1" s="1"/>
  <c r="C2449" i="1"/>
  <c r="D2449" i="1" s="1"/>
  <c r="C2450" i="1"/>
  <c r="D2450" i="1" s="1"/>
  <c r="C2451" i="1"/>
  <c r="D2451" i="1" s="1"/>
  <c r="C2452" i="1"/>
  <c r="D2452" i="1" s="1"/>
  <c r="C2453" i="1"/>
  <c r="D2453" i="1" s="1"/>
  <c r="C2454" i="1"/>
  <c r="D2454" i="1" s="1"/>
  <c r="C2455" i="1"/>
  <c r="D2455" i="1" s="1"/>
  <c r="C2456" i="1"/>
  <c r="D2456" i="1" s="1"/>
  <c r="C2457" i="1"/>
  <c r="D2457" i="1" s="1"/>
  <c r="C2458" i="1"/>
  <c r="D2458" i="1" s="1"/>
  <c r="C2459" i="1"/>
  <c r="D2459" i="1" s="1"/>
  <c r="C2460" i="1"/>
  <c r="D2460" i="1" s="1"/>
  <c r="C2461" i="1"/>
  <c r="D2461" i="1" s="1"/>
  <c r="C2462" i="1"/>
  <c r="D2462" i="1" s="1"/>
  <c r="C2463" i="1"/>
  <c r="D2463" i="1" s="1"/>
  <c r="C2464" i="1"/>
  <c r="D2464" i="1" s="1"/>
  <c r="C2465" i="1"/>
  <c r="D2465" i="1" s="1"/>
  <c r="C2466" i="1"/>
  <c r="D2466" i="1" s="1"/>
  <c r="C2467" i="1"/>
  <c r="D2467" i="1" s="1"/>
  <c r="C2468" i="1"/>
  <c r="D2468" i="1" s="1"/>
  <c r="C2469" i="1"/>
  <c r="D2469" i="1" s="1"/>
  <c r="C2470" i="1"/>
  <c r="D2470" i="1" s="1"/>
  <c r="C2471" i="1"/>
  <c r="D2471" i="1" s="1"/>
  <c r="C2472" i="1"/>
  <c r="D2472" i="1" s="1"/>
  <c r="C2473" i="1"/>
  <c r="D2473" i="1" s="1"/>
  <c r="C2474" i="1"/>
  <c r="D2474" i="1" s="1"/>
  <c r="C2475" i="1"/>
  <c r="D2475" i="1" s="1"/>
  <c r="C2476" i="1"/>
  <c r="D2476" i="1" s="1"/>
  <c r="C2477" i="1"/>
  <c r="D2477" i="1" s="1"/>
  <c r="C2478" i="1"/>
  <c r="D2478" i="1" s="1"/>
  <c r="C2479" i="1"/>
  <c r="D2479" i="1" s="1"/>
  <c r="C2480" i="1"/>
  <c r="D2480" i="1" s="1"/>
  <c r="C2481" i="1"/>
  <c r="D2481" i="1" s="1"/>
  <c r="C2482" i="1"/>
  <c r="D2482" i="1" s="1"/>
  <c r="C2483" i="1"/>
  <c r="D2483" i="1" s="1"/>
  <c r="C2484" i="1"/>
  <c r="D2484" i="1" s="1"/>
  <c r="C2485" i="1"/>
  <c r="D2485" i="1" s="1"/>
  <c r="C2486" i="1"/>
  <c r="D2486" i="1" s="1"/>
  <c r="C2487" i="1"/>
  <c r="D2487" i="1" s="1"/>
  <c r="C2488" i="1"/>
  <c r="D2488" i="1" s="1"/>
  <c r="C2489" i="1"/>
  <c r="D2489" i="1" s="1"/>
  <c r="C2490" i="1"/>
  <c r="D2490" i="1" s="1"/>
  <c r="C2491" i="1"/>
  <c r="D2491" i="1" s="1"/>
  <c r="C2492" i="1"/>
  <c r="D2492" i="1" s="1"/>
  <c r="C2493" i="1"/>
  <c r="D2493" i="1" s="1"/>
  <c r="C2494" i="1"/>
  <c r="D2494" i="1" s="1"/>
  <c r="C2495" i="1"/>
  <c r="D2495" i="1" s="1"/>
  <c r="C2496" i="1"/>
  <c r="D2496" i="1" s="1"/>
  <c r="C2497" i="1"/>
  <c r="D2497" i="1" s="1"/>
  <c r="C2498" i="1"/>
  <c r="D2498" i="1" s="1"/>
  <c r="C2499" i="1"/>
  <c r="D2499" i="1" s="1"/>
  <c r="C2500" i="1"/>
  <c r="D2500" i="1" s="1"/>
  <c r="C2501" i="1"/>
  <c r="D2501" i="1" s="1"/>
  <c r="C2502" i="1"/>
  <c r="D2502" i="1" s="1"/>
  <c r="C2503" i="1"/>
  <c r="D2503" i="1" s="1"/>
  <c r="C2504" i="1"/>
  <c r="D2504" i="1" s="1"/>
  <c r="C2505" i="1"/>
  <c r="D2505" i="1" s="1"/>
  <c r="C2506" i="1"/>
  <c r="D2506" i="1" s="1"/>
  <c r="C2507" i="1"/>
  <c r="D2507" i="1" s="1"/>
  <c r="C2508" i="1"/>
  <c r="D2508" i="1" s="1"/>
  <c r="C2509" i="1"/>
  <c r="D2509" i="1" s="1"/>
  <c r="C2510" i="1"/>
  <c r="D2510" i="1" s="1"/>
  <c r="C2511" i="1"/>
  <c r="D2511" i="1" s="1"/>
  <c r="C2512" i="1"/>
  <c r="D2512" i="1" s="1"/>
  <c r="C2513" i="1"/>
  <c r="D2513" i="1" s="1"/>
  <c r="C2514" i="1"/>
  <c r="D2514" i="1" s="1"/>
  <c r="C2515" i="1"/>
  <c r="D2515" i="1" s="1"/>
  <c r="C2516" i="1"/>
  <c r="D2516" i="1" s="1"/>
  <c r="C2517" i="1"/>
  <c r="D2517" i="1" s="1"/>
  <c r="C2518" i="1"/>
  <c r="D2518" i="1" s="1"/>
  <c r="C2519" i="1"/>
  <c r="D2519" i="1" s="1"/>
  <c r="C2520" i="1"/>
  <c r="D2520" i="1" s="1"/>
  <c r="C2521" i="1"/>
  <c r="D2521" i="1" s="1"/>
  <c r="C2522" i="1"/>
  <c r="D2522" i="1" s="1"/>
  <c r="C2523" i="1"/>
  <c r="D2523" i="1" s="1"/>
  <c r="C2524" i="1"/>
  <c r="D2524" i="1" s="1"/>
  <c r="C2525" i="1"/>
  <c r="D2525" i="1" s="1"/>
  <c r="C2526" i="1"/>
  <c r="D2526" i="1" s="1"/>
  <c r="C2527" i="1"/>
  <c r="D2527" i="1" s="1"/>
  <c r="C2528" i="1"/>
  <c r="D2528" i="1" s="1"/>
  <c r="C2529" i="1"/>
  <c r="D2529" i="1" s="1"/>
  <c r="C2530" i="1"/>
  <c r="D2530" i="1" s="1"/>
  <c r="C2531" i="1"/>
  <c r="D2531" i="1" s="1"/>
  <c r="C2532" i="1"/>
  <c r="D2532" i="1" s="1"/>
  <c r="C2533" i="1"/>
  <c r="D2533" i="1" s="1"/>
  <c r="C2534" i="1"/>
  <c r="D2534" i="1" s="1"/>
  <c r="C2535" i="1"/>
  <c r="D2535" i="1" s="1"/>
  <c r="C2536" i="1"/>
  <c r="D2536" i="1" s="1"/>
  <c r="C2537" i="1"/>
  <c r="D2537" i="1" s="1"/>
  <c r="C2538" i="1"/>
  <c r="D2538" i="1" s="1"/>
  <c r="C2539" i="1"/>
  <c r="D2539" i="1" s="1"/>
  <c r="C2540" i="1"/>
  <c r="D2540" i="1" s="1"/>
  <c r="C2541" i="1"/>
  <c r="D2541" i="1" s="1"/>
  <c r="C2542" i="1"/>
  <c r="D2542" i="1" s="1"/>
  <c r="C2543" i="1"/>
  <c r="D2543" i="1" s="1"/>
  <c r="C2544" i="1"/>
  <c r="D2544" i="1" s="1"/>
  <c r="C2545" i="1"/>
  <c r="D2545" i="1" s="1"/>
  <c r="C2546" i="1"/>
  <c r="D2546" i="1" s="1"/>
  <c r="C2547" i="1"/>
  <c r="D2547" i="1" s="1"/>
  <c r="C2548" i="1"/>
  <c r="D2548" i="1" s="1"/>
  <c r="C2549" i="1"/>
  <c r="D2549" i="1" s="1"/>
  <c r="C2550" i="1"/>
  <c r="D2550" i="1" s="1"/>
  <c r="C2551" i="1"/>
  <c r="D2551" i="1" s="1"/>
  <c r="C2552" i="1"/>
  <c r="D2552" i="1" s="1"/>
  <c r="C2553" i="1"/>
  <c r="D2553" i="1" s="1"/>
  <c r="C2554" i="1"/>
  <c r="D2554" i="1" s="1"/>
  <c r="C2555" i="1"/>
  <c r="D2555" i="1" s="1"/>
  <c r="C2556" i="1"/>
  <c r="D2556" i="1" s="1"/>
  <c r="C2557" i="1"/>
  <c r="D2557" i="1" s="1"/>
  <c r="C2558" i="1"/>
  <c r="D2558" i="1" s="1"/>
  <c r="C2559" i="1"/>
  <c r="D2559" i="1" s="1"/>
  <c r="C2560" i="1"/>
  <c r="D2560" i="1" s="1"/>
  <c r="C2561" i="1"/>
  <c r="D2561" i="1" s="1"/>
  <c r="C2562" i="1"/>
  <c r="D2562" i="1" s="1"/>
  <c r="C2563" i="1"/>
  <c r="D2563" i="1" s="1"/>
  <c r="C2564" i="1"/>
  <c r="D2564" i="1" s="1"/>
  <c r="C2565" i="1"/>
  <c r="D2565" i="1" s="1"/>
  <c r="C2566" i="1"/>
  <c r="D2566" i="1" s="1"/>
  <c r="C2567" i="1"/>
  <c r="D2567" i="1" s="1"/>
  <c r="C2568" i="1"/>
  <c r="D2568" i="1" s="1"/>
  <c r="C2569" i="1"/>
  <c r="D2569" i="1" s="1"/>
  <c r="C2570" i="1"/>
  <c r="D2570" i="1" s="1"/>
  <c r="C2571" i="1"/>
  <c r="D2571" i="1" s="1"/>
  <c r="C2572" i="1"/>
  <c r="D2572" i="1" s="1"/>
  <c r="C2573" i="1"/>
  <c r="D2573" i="1" s="1"/>
  <c r="C2574" i="1"/>
  <c r="D2574" i="1" s="1"/>
  <c r="C2575" i="1"/>
  <c r="D2575" i="1" s="1"/>
  <c r="C2576" i="1"/>
  <c r="D2576" i="1" s="1"/>
  <c r="C2577" i="1"/>
  <c r="D2577" i="1" s="1"/>
  <c r="C2578" i="1"/>
  <c r="D2578" i="1" s="1"/>
  <c r="C2579" i="1"/>
  <c r="D2579" i="1" s="1"/>
  <c r="C2580" i="1"/>
  <c r="D2580" i="1" s="1"/>
  <c r="C2581" i="1"/>
  <c r="D2581" i="1" s="1"/>
  <c r="C2582" i="1"/>
  <c r="D2582" i="1" s="1"/>
  <c r="C2583" i="1"/>
  <c r="D2583" i="1" s="1"/>
  <c r="C2584" i="1"/>
  <c r="D2584" i="1" s="1"/>
  <c r="C2585" i="1"/>
  <c r="D2585" i="1" s="1"/>
  <c r="C2586" i="1"/>
  <c r="D2586" i="1" s="1"/>
  <c r="C2587" i="1"/>
  <c r="D2587" i="1" s="1"/>
  <c r="C2588" i="1"/>
  <c r="D2588" i="1" s="1"/>
  <c r="C2589" i="1"/>
  <c r="D2589" i="1" s="1"/>
  <c r="C2590" i="1"/>
  <c r="D2590" i="1" s="1"/>
  <c r="C2591" i="1"/>
  <c r="D2591" i="1" s="1"/>
  <c r="C2592" i="1"/>
  <c r="D2592" i="1" s="1"/>
  <c r="C2593" i="1"/>
  <c r="D2593" i="1" s="1"/>
  <c r="C2594" i="1"/>
  <c r="D2594" i="1" s="1"/>
  <c r="C2595" i="1"/>
  <c r="D2595" i="1" s="1"/>
  <c r="C2596" i="1"/>
  <c r="D2596" i="1" s="1"/>
  <c r="C2597" i="1"/>
  <c r="D2597" i="1" s="1"/>
  <c r="C2598" i="1"/>
  <c r="D2598" i="1" s="1"/>
  <c r="C2599" i="1"/>
  <c r="D2599" i="1" s="1"/>
  <c r="C2600" i="1"/>
  <c r="D2600" i="1" s="1"/>
  <c r="C2601" i="1"/>
  <c r="D2601" i="1" s="1"/>
  <c r="C2602" i="1"/>
  <c r="D2602" i="1" s="1"/>
  <c r="C2603" i="1"/>
  <c r="D2603" i="1" s="1"/>
  <c r="C2604" i="1"/>
  <c r="D2604" i="1" s="1"/>
  <c r="C2605" i="1"/>
  <c r="D2605" i="1" s="1"/>
  <c r="C2606" i="1"/>
  <c r="D2606" i="1" s="1"/>
  <c r="C2607" i="1"/>
  <c r="D2607" i="1" s="1"/>
  <c r="C2608" i="1"/>
  <c r="D2608" i="1" s="1"/>
  <c r="C2609" i="1"/>
  <c r="D2609" i="1" s="1"/>
  <c r="C2610" i="1"/>
  <c r="D2610" i="1" s="1"/>
  <c r="C2611" i="1"/>
  <c r="D2611" i="1" s="1"/>
  <c r="C2612" i="1"/>
  <c r="D2612" i="1" s="1"/>
  <c r="C2613" i="1"/>
  <c r="D2613" i="1" s="1"/>
  <c r="C2614" i="1"/>
  <c r="D2614" i="1" s="1"/>
  <c r="C2615" i="1"/>
  <c r="D2615" i="1" s="1"/>
  <c r="C2616" i="1"/>
  <c r="D2616" i="1" s="1"/>
  <c r="C2617" i="1"/>
  <c r="D2617" i="1" s="1"/>
  <c r="C2618" i="1"/>
  <c r="D2618" i="1" s="1"/>
  <c r="C2619" i="1"/>
  <c r="D2619" i="1" s="1"/>
  <c r="C2620" i="1"/>
  <c r="D2620" i="1" s="1"/>
  <c r="C2621" i="1"/>
  <c r="D2621" i="1" s="1"/>
  <c r="C2622" i="1"/>
  <c r="D2622" i="1" s="1"/>
  <c r="C2623" i="1"/>
  <c r="D2623" i="1" s="1"/>
  <c r="C2624" i="1"/>
  <c r="D2624" i="1" s="1"/>
  <c r="C2625" i="1"/>
  <c r="D2625" i="1" s="1"/>
  <c r="C2626" i="1"/>
  <c r="D2626" i="1" s="1"/>
  <c r="C2627" i="1"/>
  <c r="D2627" i="1" s="1"/>
  <c r="C2628" i="1"/>
  <c r="D2628" i="1" s="1"/>
  <c r="C2629" i="1"/>
  <c r="D2629" i="1" s="1"/>
  <c r="C2630" i="1"/>
  <c r="D2630" i="1" s="1"/>
  <c r="C2631" i="1"/>
  <c r="D2631" i="1" s="1"/>
  <c r="C2632" i="1"/>
  <c r="D2632" i="1" s="1"/>
  <c r="C2633" i="1"/>
  <c r="D2633" i="1" s="1"/>
  <c r="C2634" i="1"/>
  <c r="D2634" i="1" s="1"/>
  <c r="C2635" i="1"/>
  <c r="D2635" i="1" s="1"/>
  <c r="C2636" i="1"/>
  <c r="D2636" i="1" s="1"/>
  <c r="C2637" i="1"/>
  <c r="D2637" i="1" s="1"/>
  <c r="C2638" i="1"/>
  <c r="D2638" i="1" s="1"/>
  <c r="C2639" i="1"/>
  <c r="D2639" i="1" s="1"/>
  <c r="C2640" i="1"/>
  <c r="D2640" i="1" s="1"/>
  <c r="C2641" i="1"/>
  <c r="D2641" i="1" s="1"/>
  <c r="C2642" i="1"/>
  <c r="D2642" i="1" s="1"/>
  <c r="C2643" i="1"/>
  <c r="D2643" i="1" s="1"/>
  <c r="C2644" i="1"/>
  <c r="D2644" i="1" s="1"/>
  <c r="C2645" i="1"/>
  <c r="D2645" i="1" s="1"/>
  <c r="C2646" i="1"/>
  <c r="D2646" i="1" s="1"/>
  <c r="C2647" i="1"/>
  <c r="D2647" i="1" s="1"/>
  <c r="C2648" i="1"/>
  <c r="D2648" i="1" s="1"/>
  <c r="C2649" i="1"/>
  <c r="D2649" i="1" s="1"/>
  <c r="C2650" i="1"/>
  <c r="D2650" i="1" s="1"/>
  <c r="C2651" i="1"/>
  <c r="D2651" i="1" s="1"/>
  <c r="C2652" i="1"/>
  <c r="D2652" i="1" s="1"/>
  <c r="C2653" i="1"/>
  <c r="D2653" i="1" s="1"/>
  <c r="C2654" i="1"/>
  <c r="D2654" i="1" s="1"/>
  <c r="C2655" i="1"/>
  <c r="D2655" i="1" s="1"/>
  <c r="C2656" i="1"/>
  <c r="D2656" i="1" s="1"/>
  <c r="C2657" i="1"/>
  <c r="D2657" i="1" s="1"/>
  <c r="C2658" i="1"/>
  <c r="D2658" i="1" s="1"/>
  <c r="C2659" i="1"/>
  <c r="D2659" i="1" s="1"/>
  <c r="C2660" i="1"/>
  <c r="D2660" i="1" s="1"/>
  <c r="C2661" i="1"/>
  <c r="D2661" i="1" s="1"/>
  <c r="C2662" i="1"/>
  <c r="D2662" i="1" s="1"/>
  <c r="C2663" i="1"/>
  <c r="D2663" i="1" s="1"/>
  <c r="C2664" i="1"/>
  <c r="D2664" i="1" s="1"/>
  <c r="C2665" i="1"/>
  <c r="D2665" i="1" s="1"/>
  <c r="C2666" i="1"/>
  <c r="D2666" i="1" s="1"/>
  <c r="C2667" i="1"/>
  <c r="D2667" i="1" s="1"/>
  <c r="C2668" i="1"/>
  <c r="D2668" i="1" s="1"/>
  <c r="C2669" i="1"/>
  <c r="D2669" i="1" s="1"/>
  <c r="C2670" i="1"/>
  <c r="D2670" i="1" s="1"/>
  <c r="C2671" i="1"/>
  <c r="D2671" i="1" s="1"/>
  <c r="C2672" i="1"/>
  <c r="D2672" i="1" s="1"/>
  <c r="C2673" i="1"/>
  <c r="D2673" i="1" s="1"/>
  <c r="C2674" i="1"/>
  <c r="D2674" i="1" s="1"/>
  <c r="C2675" i="1"/>
  <c r="D2675" i="1" s="1"/>
  <c r="C2676" i="1"/>
  <c r="D2676" i="1" s="1"/>
  <c r="C2677" i="1"/>
  <c r="D2677" i="1" s="1"/>
  <c r="C2678" i="1"/>
  <c r="D2678" i="1" s="1"/>
  <c r="C2679" i="1"/>
  <c r="D2679" i="1" s="1"/>
  <c r="C2680" i="1"/>
  <c r="D2680" i="1" s="1"/>
  <c r="C2681" i="1"/>
  <c r="D2681" i="1" s="1"/>
  <c r="C2682" i="1"/>
  <c r="D2682" i="1" s="1"/>
  <c r="C2683" i="1"/>
  <c r="D2683" i="1" s="1"/>
  <c r="C2684" i="1"/>
  <c r="D2684" i="1" s="1"/>
  <c r="C2685" i="1"/>
  <c r="D2685" i="1" s="1"/>
  <c r="C2686" i="1"/>
  <c r="D2686" i="1" s="1"/>
  <c r="C2687" i="1"/>
  <c r="D2687" i="1" s="1"/>
  <c r="C2688" i="1"/>
  <c r="D2688" i="1" s="1"/>
  <c r="C2689" i="1"/>
  <c r="D2689" i="1" s="1"/>
  <c r="C2690" i="1"/>
  <c r="D2690" i="1" s="1"/>
  <c r="C2691" i="1"/>
  <c r="D2691" i="1" s="1"/>
  <c r="C2692" i="1"/>
  <c r="D2692" i="1" s="1"/>
  <c r="C2693" i="1"/>
  <c r="D2693" i="1" s="1"/>
  <c r="C2694" i="1"/>
  <c r="D2694" i="1" s="1"/>
  <c r="C2695" i="1"/>
  <c r="D2695" i="1" s="1"/>
  <c r="C2696" i="1"/>
  <c r="D2696" i="1" s="1"/>
  <c r="C2697" i="1"/>
  <c r="D2697" i="1" s="1"/>
  <c r="C2698" i="1"/>
  <c r="D2698" i="1" s="1"/>
  <c r="C2699" i="1"/>
  <c r="D2699" i="1" s="1"/>
  <c r="C2700" i="1"/>
  <c r="D2700" i="1" s="1"/>
  <c r="C2701" i="1"/>
  <c r="D2701" i="1" s="1"/>
  <c r="C2702" i="1"/>
  <c r="D2702" i="1" s="1"/>
  <c r="C2703" i="1"/>
  <c r="D2703" i="1" s="1"/>
  <c r="C2704" i="1"/>
  <c r="D2704" i="1" s="1"/>
  <c r="C2705" i="1"/>
  <c r="D2705" i="1" s="1"/>
  <c r="C2706" i="1"/>
  <c r="D2706" i="1" s="1"/>
  <c r="C2707" i="1"/>
  <c r="D2707" i="1" s="1"/>
  <c r="C2708" i="1"/>
  <c r="D2708" i="1" s="1"/>
  <c r="C2709" i="1"/>
  <c r="D2709" i="1" s="1"/>
  <c r="C2710" i="1"/>
  <c r="D2710" i="1" s="1"/>
  <c r="C2711" i="1"/>
  <c r="D2711" i="1" s="1"/>
  <c r="C2712" i="1"/>
  <c r="D2712" i="1" s="1"/>
  <c r="C2713" i="1"/>
  <c r="D2713" i="1" s="1"/>
  <c r="C2714" i="1"/>
  <c r="D2714" i="1" s="1"/>
  <c r="C2715" i="1"/>
  <c r="D2715" i="1" s="1"/>
  <c r="C2716" i="1"/>
  <c r="D2716" i="1" s="1"/>
  <c r="C2717" i="1"/>
  <c r="D2717" i="1" s="1"/>
  <c r="C2718" i="1"/>
  <c r="D2718" i="1" s="1"/>
  <c r="C2719" i="1"/>
  <c r="D2719" i="1" s="1"/>
  <c r="C2720" i="1"/>
  <c r="D2720" i="1" s="1"/>
  <c r="C2721" i="1"/>
  <c r="D2721" i="1" s="1"/>
  <c r="C2722" i="1"/>
  <c r="D2722" i="1" s="1"/>
  <c r="C2723" i="1"/>
  <c r="D2723" i="1" s="1"/>
  <c r="C2724" i="1"/>
  <c r="D2724" i="1" s="1"/>
  <c r="C2725" i="1"/>
  <c r="D2725" i="1" s="1"/>
  <c r="C2726" i="1"/>
  <c r="D2726" i="1" s="1"/>
  <c r="C2727" i="1"/>
  <c r="D2727" i="1" s="1"/>
  <c r="C2728" i="1"/>
  <c r="D2728" i="1" s="1"/>
  <c r="C2729" i="1"/>
  <c r="D2729" i="1" s="1"/>
  <c r="C2730" i="1"/>
  <c r="D2730" i="1" s="1"/>
  <c r="C2731" i="1"/>
  <c r="D2731" i="1" s="1"/>
  <c r="C2732" i="1"/>
  <c r="D2732" i="1" s="1"/>
  <c r="C2733" i="1"/>
  <c r="D2733" i="1" s="1"/>
  <c r="C2734" i="1"/>
  <c r="D2734" i="1" s="1"/>
  <c r="C2735" i="1"/>
  <c r="D2735" i="1" s="1"/>
  <c r="C2736" i="1"/>
  <c r="D2736" i="1" s="1"/>
  <c r="C2737" i="1"/>
  <c r="D2737" i="1" s="1"/>
  <c r="C2738" i="1"/>
  <c r="D2738" i="1" s="1"/>
  <c r="C2739" i="1"/>
  <c r="D2739" i="1" s="1"/>
  <c r="C2740" i="1"/>
  <c r="D2740" i="1" s="1"/>
  <c r="C2741" i="1"/>
  <c r="D2741" i="1" s="1"/>
  <c r="C2742" i="1"/>
  <c r="D2742" i="1" s="1"/>
  <c r="C2743" i="1"/>
  <c r="D2743" i="1" s="1"/>
  <c r="C2744" i="1"/>
  <c r="D2744" i="1" s="1"/>
  <c r="C2745" i="1"/>
  <c r="D2745" i="1" s="1"/>
  <c r="C2746" i="1"/>
  <c r="D2746" i="1" s="1"/>
  <c r="C2747" i="1"/>
  <c r="D2747" i="1" s="1"/>
  <c r="C2748" i="1"/>
  <c r="D2748" i="1" s="1"/>
  <c r="C2749" i="1"/>
  <c r="D2749" i="1" s="1"/>
  <c r="C2750" i="1"/>
  <c r="D2750" i="1" s="1"/>
  <c r="C2751" i="1"/>
  <c r="D2751" i="1" s="1"/>
  <c r="C2752" i="1"/>
  <c r="D2752" i="1" s="1"/>
  <c r="C2753" i="1"/>
  <c r="D2753" i="1" s="1"/>
  <c r="C2754" i="1"/>
  <c r="D2754" i="1" s="1"/>
  <c r="C2755" i="1"/>
  <c r="D2755" i="1" s="1"/>
  <c r="C2756" i="1"/>
  <c r="D2756" i="1" s="1"/>
  <c r="C2757" i="1"/>
  <c r="D2757" i="1" s="1"/>
  <c r="C2758" i="1"/>
  <c r="D2758" i="1" s="1"/>
  <c r="C2759" i="1"/>
  <c r="D2759" i="1" s="1"/>
  <c r="C2760" i="1"/>
  <c r="D2760" i="1" s="1"/>
  <c r="C2761" i="1"/>
  <c r="D2761" i="1" s="1"/>
  <c r="C2762" i="1"/>
  <c r="D2762" i="1" s="1"/>
  <c r="C2763" i="1"/>
  <c r="D2763" i="1" s="1"/>
  <c r="C2764" i="1"/>
  <c r="D2764" i="1" s="1"/>
  <c r="C2765" i="1"/>
  <c r="D2765" i="1" s="1"/>
  <c r="C2766" i="1"/>
  <c r="D2766" i="1" s="1"/>
  <c r="C2767" i="1"/>
  <c r="D2767" i="1" s="1"/>
  <c r="C2768" i="1"/>
  <c r="D2768" i="1" s="1"/>
  <c r="C2769" i="1"/>
  <c r="D2769" i="1" s="1"/>
  <c r="C2770" i="1"/>
  <c r="D2770" i="1" s="1"/>
  <c r="C2771" i="1"/>
  <c r="D2771" i="1" s="1"/>
  <c r="C2772" i="1"/>
  <c r="D2772" i="1" s="1"/>
  <c r="C2773" i="1"/>
  <c r="D2773" i="1" s="1"/>
  <c r="C2774" i="1"/>
  <c r="D2774" i="1" s="1"/>
  <c r="C2775" i="1"/>
  <c r="D2775" i="1" s="1"/>
  <c r="C2776" i="1"/>
  <c r="D2776" i="1" s="1"/>
  <c r="C2777" i="1"/>
  <c r="D2777" i="1" s="1"/>
  <c r="C2778" i="1"/>
  <c r="D2778" i="1" s="1"/>
  <c r="C2779" i="1"/>
  <c r="D2779" i="1" s="1"/>
  <c r="C2780" i="1"/>
  <c r="D2780" i="1" s="1"/>
  <c r="C2781" i="1"/>
  <c r="D2781" i="1" s="1"/>
  <c r="C2782" i="1"/>
  <c r="D2782" i="1" s="1"/>
  <c r="C2783" i="1"/>
  <c r="D2783" i="1" s="1"/>
  <c r="C2784" i="1"/>
  <c r="D2784" i="1" s="1"/>
  <c r="C2785" i="1"/>
  <c r="D2785" i="1" s="1"/>
  <c r="C2786" i="1"/>
  <c r="D2786" i="1" s="1"/>
  <c r="C2787" i="1"/>
  <c r="D2787" i="1" s="1"/>
  <c r="C2788" i="1"/>
  <c r="D2788" i="1" s="1"/>
  <c r="C2789" i="1"/>
  <c r="D2789" i="1" s="1"/>
  <c r="C2790" i="1"/>
  <c r="D2790" i="1" s="1"/>
  <c r="C2791" i="1"/>
  <c r="D2791" i="1" s="1"/>
  <c r="C2792" i="1"/>
  <c r="D2792" i="1" s="1"/>
  <c r="C2793" i="1"/>
  <c r="D2793" i="1" s="1"/>
  <c r="C2794" i="1"/>
  <c r="D2794" i="1" s="1"/>
  <c r="C2795" i="1"/>
  <c r="D2795" i="1" s="1"/>
  <c r="C2796" i="1"/>
  <c r="D2796" i="1" s="1"/>
  <c r="C2797" i="1"/>
  <c r="D2797" i="1" s="1"/>
  <c r="C2798" i="1"/>
  <c r="D2798" i="1" s="1"/>
  <c r="C2799" i="1"/>
  <c r="D2799" i="1" s="1"/>
  <c r="C2800" i="1"/>
  <c r="D2800" i="1" s="1"/>
  <c r="C2801" i="1"/>
  <c r="D2801" i="1" s="1"/>
  <c r="C2802" i="1"/>
  <c r="D2802" i="1" s="1"/>
  <c r="C2803" i="1"/>
  <c r="D2803" i="1" s="1"/>
  <c r="C2804" i="1"/>
  <c r="D2804" i="1" s="1"/>
  <c r="C2805" i="1"/>
  <c r="D2805" i="1" s="1"/>
  <c r="C2806" i="1"/>
  <c r="D2806" i="1" s="1"/>
  <c r="C2807" i="1"/>
  <c r="D2807" i="1" s="1"/>
  <c r="C2808" i="1"/>
  <c r="D2808" i="1" s="1"/>
  <c r="C2809" i="1"/>
  <c r="D2809" i="1" s="1"/>
  <c r="C2810" i="1"/>
  <c r="D2810" i="1" s="1"/>
  <c r="C2811" i="1"/>
  <c r="D2811" i="1" s="1"/>
  <c r="C2812" i="1"/>
  <c r="D2812" i="1" s="1"/>
  <c r="C2813" i="1"/>
  <c r="D2813" i="1" s="1"/>
  <c r="C2814" i="1"/>
  <c r="D2814" i="1" s="1"/>
  <c r="C2815" i="1"/>
  <c r="D2815" i="1" s="1"/>
  <c r="C2816" i="1"/>
  <c r="D2816" i="1" s="1"/>
  <c r="C2817" i="1"/>
  <c r="D2817" i="1" s="1"/>
  <c r="C2818" i="1"/>
  <c r="D2818" i="1" s="1"/>
  <c r="C2819" i="1"/>
  <c r="D2819" i="1" s="1"/>
  <c r="C2820" i="1"/>
  <c r="D2820" i="1" s="1"/>
  <c r="C2821" i="1"/>
  <c r="D2821" i="1" s="1"/>
  <c r="C2822" i="1"/>
  <c r="D2822" i="1" s="1"/>
  <c r="C2823" i="1"/>
  <c r="D2823" i="1" s="1"/>
  <c r="C2824" i="1"/>
  <c r="D2824" i="1" s="1"/>
  <c r="C2825" i="1"/>
  <c r="D2825" i="1" s="1"/>
  <c r="C2826" i="1"/>
  <c r="D2826" i="1" s="1"/>
  <c r="C2827" i="1"/>
  <c r="D2827" i="1" s="1"/>
  <c r="C2828" i="1"/>
  <c r="D2828" i="1" s="1"/>
  <c r="C2829" i="1"/>
  <c r="D2829" i="1" s="1"/>
  <c r="C2830" i="1"/>
  <c r="D2830" i="1" s="1"/>
  <c r="C2831" i="1"/>
  <c r="D2831" i="1" s="1"/>
  <c r="C2832" i="1"/>
  <c r="D2832" i="1" s="1"/>
  <c r="C2833" i="1"/>
  <c r="D2833" i="1" s="1"/>
  <c r="C2834" i="1"/>
  <c r="D2834" i="1" s="1"/>
  <c r="C2835" i="1"/>
  <c r="D2835" i="1" s="1"/>
  <c r="C2836" i="1"/>
  <c r="D2836" i="1" s="1"/>
  <c r="C2837" i="1"/>
  <c r="D2837" i="1" s="1"/>
  <c r="C2838" i="1"/>
  <c r="D2838" i="1" s="1"/>
  <c r="C2839" i="1"/>
  <c r="D2839" i="1" s="1"/>
  <c r="C2840" i="1"/>
  <c r="D2840" i="1" s="1"/>
  <c r="C2841" i="1"/>
  <c r="D2841" i="1" s="1"/>
  <c r="C2842" i="1"/>
  <c r="D2842" i="1" s="1"/>
  <c r="C2843" i="1"/>
  <c r="D2843" i="1" s="1"/>
  <c r="C2844" i="1"/>
  <c r="D2844" i="1" s="1"/>
  <c r="C2845" i="1"/>
  <c r="D2845" i="1" s="1"/>
  <c r="C2846" i="1"/>
  <c r="D2846" i="1" s="1"/>
  <c r="C2847" i="1"/>
  <c r="D2847" i="1" s="1"/>
  <c r="C2848" i="1"/>
  <c r="D2848" i="1" s="1"/>
  <c r="C2849" i="1"/>
  <c r="D2849" i="1" s="1"/>
  <c r="C2850" i="1"/>
  <c r="D2850" i="1" s="1"/>
  <c r="C2851" i="1"/>
  <c r="D2851" i="1" s="1"/>
  <c r="C2852" i="1"/>
  <c r="D2852" i="1" s="1"/>
  <c r="C2853" i="1"/>
  <c r="D2853" i="1" s="1"/>
  <c r="C2854" i="1"/>
  <c r="D2854" i="1" s="1"/>
  <c r="C2855" i="1"/>
  <c r="D2855" i="1" s="1"/>
  <c r="C2856" i="1"/>
  <c r="D2856" i="1" s="1"/>
  <c r="C2857" i="1"/>
  <c r="D2857" i="1" s="1"/>
  <c r="C2858" i="1"/>
  <c r="D2858" i="1" s="1"/>
  <c r="C2859" i="1"/>
  <c r="D2859" i="1" s="1"/>
  <c r="C2860" i="1"/>
  <c r="D2860" i="1" s="1"/>
  <c r="C2861" i="1"/>
  <c r="D2861" i="1" s="1"/>
  <c r="C2862" i="1"/>
  <c r="D2862" i="1" s="1"/>
  <c r="C2863" i="1"/>
  <c r="D2863" i="1" s="1"/>
  <c r="C2864" i="1"/>
  <c r="D2864" i="1" s="1"/>
  <c r="C2865" i="1"/>
  <c r="D2865" i="1" s="1"/>
  <c r="C2866" i="1"/>
  <c r="D2866" i="1" s="1"/>
  <c r="C2867" i="1"/>
  <c r="D2867" i="1" s="1"/>
  <c r="C2868" i="1"/>
  <c r="D2868" i="1" s="1"/>
  <c r="C2869" i="1"/>
  <c r="D2869" i="1" s="1"/>
  <c r="C2870" i="1"/>
  <c r="D2870" i="1" s="1"/>
  <c r="C2871" i="1"/>
  <c r="D2871" i="1" s="1"/>
  <c r="C2872" i="1"/>
  <c r="D2872" i="1" s="1"/>
  <c r="C2873" i="1"/>
  <c r="D2873" i="1" s="1"/>
  <c r="C2874" i="1"/>
  <c r="D2874" i="1" s="1"/>
  <c r="C2875" i="1"/>
  <c r="D2875" i="1" s="1"/>
  <c r="C2876" i="1"/>
  <c r="D2876" i="1" s="1"/>
  <c r="C2877" i="1"/>
  <c r="D2877" i="1" s="1"/>
  <c r="C2878" i="1"/>
  <c r="D2878" i="1" s="1"/>
  <c r="C2879" i="1"/>
  <c r="D2879" i="1" s="1"/>
  <c r="C2880" i="1"/>
  <c r="D2880" i="1" s="1"/>
  <c r="C2881" i="1"/>
  <c r="D2881" i="1" s="1"/>
  <c r="C2882" i="1"/>
  <c r="D2882" i="1" s="1"/>
  <c r="C2883" i="1"/>
  <c r="D2883" i="1" s="1"/>
  <c r="C2884" i="1"/>
  <c r="D2884" i="1" s="1"/>
  <c r="C2885" i="1"/>
  <c r="D2885" i="1" s="1"/>
  <c r="C2886" i="1"/>
  <c r="D2886" i="1" s="1"/>
  <c r="C2887" i="1"/>
  <c r="D2887" i="1" s="1"/>
  <c r="C2888" i="1"/>
  <c r="D2888" i="1" s="1"/>
  <c r="C2889" i="1"/>
  <c r="D2889" i="1" s="1"/>
  <c r="C2890" i="1"/>
  <c r="D2890" i="1" s="1"/>
  <c r="C2891" i="1"/>
  <c r="D2891" i="1" s="1"/>
  <c r="C2892" i="1"/>
  <c r="D2892" i="1" s="1"/>
  <c r="C2893" i="1"/>
  <c r="D2893" i="1" s="1"/>
  <c r="C2894" i="1"/>
  <c r="D2894" i="1" s="1"/>
  <c r="C2895" i="1"/>
  <c r="D2895" i="1" s="1"/>
  <c r="C2896" i="1"/>
  <c r="D2896" i="1" s="1"/>
  <c r="C2897" i="1"/>
  <c r="D2897" i="1" s="1"/>
  <c r="C2898" i="1"/>
  <c r="D2898" i="1" s="1"/>
  <c r="C2899" i="1"/>
  <c r="D2899" i="1" s="1"/>
  <c r="C2900" i="1"/>
  <c r="D2900" i="1" s="1"/>
  <c r="C2901" i="1"/>
  <c r="D2901" i="1" s="1"/>
  <c r="C2902" i="1"/>
  <c r="D2902" i="1" s="1"/>
  <c r="C2903" i="1"/>
  <c r="D2903" i="1" s="1"/>
  <c r="C2904" i="1"/>
  <c r="D2904" i="1" s="1"/>
  <c r="C2905" i="1"/>
  <c r="D2905" i="1" s="1"/>
  <c r="C2906" i="1"/>
  <c r="D2906" i="1" s="1"/>
  <c r="C2907" i="1"/>
  <c r="D2907" i="1" s="1"/>
  <c r="C2908" i="1"/>
  <c r="D2908" i="1" s="1"/>
  <c r="C2909" i="1"/>
  <c r="D2909" i="1" s="1"/>
  <c r="C2910" i="1"/>
  <c r="D2910" i="1" s="1"/>
  <c r="C2911" i="1"/>
  <c r="D2911" i="1" s="1"/>
  <c r="C2912" i="1"/>
  <c r="D2912" i="1" s="1"/>
  <c r="C2913" i="1"/>
  <c r="D2913" i="1" s="1"/>
  <c r="C2914" i="1"/>
  <c r="D2914" i="1" s="1"/>
  <c r="C2915" i="1"/>
  <c r="D2915" i="1" s="1"/>
  <c r="C2916" i="1"/>
  <c r="D2916" i="1" s="1"/>
  <c r="C2917" i="1"/>
  <c r="D2917" i="1" s="1"/>
  <c r="C2918" i="1"/>
  <c r="D2918" i="1" s="1"/>
  <c r="C2919" i="1"/>
  <c r="D2919" i="1" s="1"/>
  <c r="C2920" i="1"/>
  <c r="D2920" i="1" s="1"/>
  <c r="C2921" i="1"/>
  <c r="D2921" i="1" s="1"/>
  <c r="C2922" i="1"/>
  <c r="D2922" i="1" s="1"/>
  <c r="C2923" i="1"/>
  <c r="D2923" i="1" s="1"/>
  <c r="C2924" i="1"/>
  <c r="D2924" i="1" s="1"/>
  <c r="C2925" i="1"/>
  <c r="D2925" i="1" s="1"/>
  <c r="C2926" i="1"/>
  <c r="D2926" i="1" s="1"/>
  <c r="C2927" i="1"/>
  <c r="D2927" i="1" s="1"/>
  <c r="C2928" i="1"/>
  <c r="D2928" i="1" s="1"/>
  <c r="C2929" i="1"/>
  <c r="D2929" i="1" s="1"/>
  <c r="C2930" i="1"/>
  <c r="D2930" i="1" s="1"/>
  <c r="C2931" i="1"/>
  <c r="D2931" i="1" s="1"/>
  <c r="C2932" i="1"/>
  <c r="D2932" i="1" s="1"/>
  <c r="C2933" i="1"/>
  <c r="D2933" i="1" s="1"/>
  <c r="C2934" i="1"/>
  <c r="D2934" i="1" s="1"/>
  <c r="C2935" i="1"/>
  <c r="D2935" i="1" s="1"/>
  <c r="C2936" i="1"/>
  <c r="D2936" i="1" s="1"/>
  <c r="C2937" i="1"/>
  <c r="D2937" i="1" s="1"/>
  <c r="C2938" i="1"/>
  <c r="D2938" i="1" s="1"/>
  <c r="C2939" i="1"/>
  <c r="D2939" i="1" s="1"/>
  <c r="C2940" i="1"/>
  <c r="D2940" i="1" s="1"/>
  <c r="C2941" i="1"/>
  <c r="D2941" i="1" s="1"/>
  <c r="C2942" i="1"/>
  <c r="D2942" i="1" s="1"/>
  <c r="C2943" i="1"/>
  <c r="D2943" i="1" s="1"/>
  <c r="C2944" i="1"/>
  <c r="D2944" i="1" s="1"/>
  <c r="C2945" i="1"/>
  <c r="D2945" i="1" s="1"/>
  <c r="C2946" i="1"/>
  <c r="D2946" i="1" s="1"/>
  <c r="C2947" i="1"/>
  <c r="D2947" i="1" s="1"/>
  <c r="C2948" i="1"/>
  <c r="D2948" i="1" s="1"/>
  <c r="C2949" i="1"/>
  <c r="D2949" i="1" s="1"/>
  <c r="C2950" i="1"/>
  <c r="D2950" i="1" s="1"/>
  <c r="C2951" i="1"/>
  <c r="D2951" i="1" s="1"/>
  <c r="C2952" i="1"/>
  <c r="D2952" i="1" s="1"/>
  <c r="C2953" i="1"/>
  <c r="D2953" i="1" s="1"/>
  <c r="C2954" i="1"/>
  <c r="D2954" i="1" s="1"/>
  <c r="C2955" i="1"/>
  <c r="D2955" i="1" s="1"/>
  <c r="C2956" i="1"/>
  <c r="D2956" i="1" s="1"/>
  <c r="C2957" i="1"/>
  <c r="D2957" i="1" s="1"/>
  <c r="C2958" i="1"/>
  <c r="D2958" i="1" s="1"/>
  <c r="C2959" i="1"/>
  <c r="D2959" i="1" s="1"/>
  <c r="C2960" i="1"/>
  <c r="D2960" i="1" s="1"/>
  <c r="C2961" i="1"/>
  <c r="D2961" i="1" s="1"/>
  <c r="C2962" i="1"/>
  <c r="D2962" i="1" s="1"/>
  <c r="C2963" i="1"/>
  <c r="D2963" i="1" s="1"/>
  <c r="C2964" i="1"/>
  <c r="D2964" i="1" s="1"/>
  <c r="C2965" i="1"/>
  <c r="D2965" i="1" s="1"/>
  <c r="C2966" i="1"/>
  <c r="D2966" i="1" s="1"/>
  <c r="C2967" i="1"/>
  <c r="D2967" i="1" s="1"/>
  <c r="C2968" i="1"/>
  <c r="D2968" i="1" s="1"/>
  <c r="C2969" i="1"/>
  <c r="D2969" i="1" s="1"/>
  <c r="C2970" i="1"/>
  <c r="D2970" i="1" s="1"/>
  <c r="C2971" i="1"/>
  <c r="D2971" i="1" s="1"/>
  <c r="C2972" i="1"/>
  <c r="D2972" i="1" s="1"/>
  <c r="C2973" i="1"/>
  <c r="D2973" i="1" s="1"/>
  <c r="C2974" i="1"/>
  <c r="D2974" i="1" s="1"/>
  <c r="C2975" i="1"/>
  <c r="D2975" i="1" s="1"/>
  <c r="C2976" i="1"/>
  <c r="D2976" i="1" s="1"/>
  <c r="C2977" i="1"/>
  <c r="D2977" i="1" s="1"/>
  <c r="C2978" i="1"/>
  <c r="D2978" i="1" s="1"/>
  <c r="C2979" i="1"/>
  <c r="D2979" i="1" s="1"/>
  <c r="C2980" i="1"/>
  <c r="D2980" i="1" s="1"/>
  <c r="C2981" i="1"/>
  <c r="D2981" i="1" s="1"/>
  <c r="C2982" i="1"/>
  <c r="D2982" i="1" s="1"/>
  <c r="C2983" i="1"/>
  <c r="D2983" i="1" s="1"/>
  <c r="C2984" i="1"/>
  <c r="D2984" i="1" s="1"/>
  <c r="C2985" i="1"/>
  <c r="D2985" i="1" s="1"/>
  <c r="C2986" i="1"/>
  <c r="D2986" i="1" s="1"/>
  <c r="C2987" i="1"/>
  <c r="D2987" i="1" s="1"/>
  <c r="C2988" i="1"/>
  <c r="D2988" i="1" s="1"/>
  <c r="C2989" i="1"/>
  <c r="D2989" i="1" s="1"/>
  <c r="C2990" i="1"/>
  <c r="D2990" i="1" s="1"/>
  <c r="C2991" i="1"/>
  <c r="D2991" i="1" s="1"/>
  <c r="C2992" i="1"/>
  <c r="D2992" i="1" s="1"/>
  <c r="C2993" i="1"/>
  <c r="D2993" i="1" s="1"/>
  <c r="C2994" i="1"/>
  <c r="D2994" i="1" s="1"/>
  <c r="C2995" i="1"/>
  <c r="D2995" i="1" s="1"/>
  <c r="C2996" i="1"/>
  <c r="D2996" i="1" s="1"/>
  <c r="C2997" i="1"/>
  <c r="D2997" i="1" s="1"/>
  <c r="C2998" i="1"/>
  <c r="D2998" i="1" s="1"/>
  <c r="C2999" i="1"/>
  <c r="D2999" i="1" s="1"/>
  <c r="C3000" i="1"/>
  <c r="D3000" i="1" s="1"/>
  <c r="C3001" i="1"/>
  <c r="D3001" i="1" s="1"/>
  <c r="C3002" i="1"/>
  <c r="D3002" i="1" s="1"/>
  <c r="C3003" i="1"/>
  <c r="D3003" i="1" s="1"/>
  <c r="C3004" i="1"/>
  <c r="D3004" i="1" s="1"/>
  <c r="C3005" i="1"/>
  <c r="D3005" i="1" s="1"/>
  <c r="C3006" i="1"/>
  <c r="D3006" i="1" s="1"/>
  <c r="C3007" i="1"/>
  <c r="D3007" i="1" s="1"/>
  <c r="C3008" i="1"/>
  <c r="D3008" i="1" s="1"/>
  <c r="C3009" i="1"/>
  <c r="D3009" i="1" s="1"/>
  <c r="C3010" i="1"/>
  <c r="D3010" i="1" s="1"/>
  <c r="C3011" i="1"/>
  <c r="D3011" i="1" s="1"/>
  <c r="C3012" i="1"/>
  <c r="D3012" i="1" s="1"/>
  <c r="C3013" i="1"/>
  <c r="D3013" i="1" s="1"/>
  <c r="C3014" i="1"/>
  <c r="D3014" i="1" s="1"/>
  <c r="C3015" i="1"/>
  <c r="D3015" i="1" s="1"/>
  <c r="C3016" i="1"/>
  <c r="D3016" i="1" s="1"/>
  <c r="C3017" i="1"/>
  <c r="D3017" i="1" s="1"/>
  <c r="C3018" i="1"/>
  <c r="D3018" i="1" s="1"/>
  <c r="C3019" i="1"/>
  <c r="D3019" i="1" s="1"/>
  <c r="C3020" i="1"/>
  <c r="D3020" i="1" s="1"/>
  <c r="C3021" i="1"/>
  <c r="D3021" i="1" s="1"/>
  <c r="C3022" i="1"/>
  <c r="D3022" i="1" s="1"/>
  <c r="C3023" i="1"/>
  <c r="D3023" i="1" s="1"/>
  <c r="C3024" i="1"/>
  <c r="D3024" i="1" s="1"/>
  <c r="C3025" i="1"/>
  <c r="D3025" i="1" s="1"/>
  <c r="C3026" i="1"/>
  <c r="D3026" i="1" s="1"/>
  <c r="C3027" i="1"/>
  <c r="D3027" i="1" s="1"/>
  <c r="C3028" i="1"/>
  <c r="D3028" i="1" s="1"/>
  <c r="C3029" i="1"/>
  <c r="D3029" i="1" s="1"/>
  <c r="C3030" i="1"/>
  <c r="D3030" i="1" s="1"/>
  <c r="C3031" i="1"/>
  <c r="D3031" i="1" s="1"/>
  <c r="C3032" i="1"/>
  <c r="D3032" i="1" s="1"/>
  <c r="C3033" i="1"/>
  <c r="D3033" i="1" s="1"/>
  <c r="C3034" i="1"/>
  <c r="D3034" i="1" s="1"/>
  <c r="C3035" i="1"/>
  <c r="D3035" i="1" s="1"/>
  <c r="C3036" i="1"/>
  <c r="D3036" i="1" s="1"/>
  <c r="C3037" i="1"/>
  <c r="D3037" i="1" s="1"/>
  <c r="C3038" i="1"/>
  <c r="D3038" i="1" s="1"/>
  <c r="C3039" i="1"/>
  <c r="D3039" i="1" s="1"/>
  <c r="C3040" i="1"/>
  <c r="D3040" i="1" s="1"/>
  <c r="C3041" i="1"/>
  <c r="D3041" i="1" s="1"/>
  <c r="C3042" i="1"/>
  <c r="D3042" i="1" s="1"/>
  <c r="C3043" i="1"/>
  <c r="D3043" i="1" s="1"/>
  <c r="C3044" i="1"/>
  <c r="D3044" i="1" s="1"/>
  <c r="C3045" i="1"/>
  <c r="D3045" i="1" s="1"/>
  <c r="C3046" i="1"/>
  <c r="D3046" i="1" s="1"/>
  <c r="C3047" i="1"/>
  <c r="D3047" i="1" s="1"/>
  <c r="C3048" i="1"/>
  <c r="D3048" i="1" s="1"/>
  <c r="C3049" i="1"/>
  <c r="D3049" i="1" s="1"/>
  <c r="C3050" i="1"/>
  <c r="D3050" i="1" s="1"/>
  <c r="C3051" i="1"/>
  <c r="D3051" i="1" s="1"/>
  <c r="C3052" i="1"/>
  <c r="D3052" i="1" s="1"/>
  <c r="C3053" i="1"/>
  <c r="D3053" i="1" s="1"/>
  <c r="C3054" i="1"/>
  <c r="D3054" i="1" s="1"/>
  <c r="C3055" i="1"/>
  <c r="D3055" i="1" s="1"/>
  <c r="C3056" i="1"/>
  <c r="D3056" i="1" s="1"/>
  <c r="C3057" i="1"/>
  <c r="D3057" i="1" s="1"/>
  <c r="C3058" i="1"/>
  <c r="D3058" i="1" s="1"/>
  <c r="C3059" i="1"/>
  <c r="D3059" i="1" s="1"/>
  <c r="C3060" i="1"/>
  <c r="D3060" i="1" s="1"/>
  <c r="C3061" i="1"/>
  <c r="D3061" i="1" s="1"/>
  <c r="C3062" i="1"/>
  <c r="D3062" i="1" s="1"/>
  <c r="C3063" i="1"/>
  <c r="D3063" i="1" s="1"/>
  <c r="C3064" i="1"/>
  <c r="D3064" i="1" s="1"/>
  <c r="C3065" i="1"/>
  <c r="D3065" i="1" s="1"/>
  <c r="C3066" i="1"/>
  <c r="D3066" i="1" s="1"/>
  <c r="C3067" i="1"/>
  <c r="D3067" i="1" s="1"/>
  <c r="C3068" i="1"/>
  <c r="D3068" i="1" s="1"/>
  <c r="C3069" i="1"/>
  <c r="D3069" i="1" s="1"/>
  <c r="C3070" i="1"/>
  <c r="D3070" i="1" s="1"/>
  <c r="C3071" i="1"/>
  <c r="D3071" i="1" s="1"/>
  <c r="C3072" i="1"/>
  <c r="D3072" i="1" s="1"/>
  <c r="C3073" i="1"/>
  <c r="D3073" i="1" s="1"/>
  <c r="C3074" i="1"/>
  <c r="D3074" i="1" s="1"/>
  <c r="C3075" i="1"/>
  <c r="D3075" i="1" s="1"/>
  <c r="C3076" i="1"/>
  <c r="D3076" i="1" s="1"/>
  <c r="C3077" i="1"/>
  <c r="D3077" i="1" s="1"/>
  <c r="C3078" i="1"/>
  <c r="D3078" i="1" s="1"/>
  <c r="C3079" i="1"/>
  <c r="D3079" i="1" s="1"/>
  <c r="C3080" i="1"/>
  <c r="D3080" i="1" s="1"/>
  <c r="C3081" i="1"/>
  <c r="D3081" i="1" s="1"/>
  <c r="C3082" i="1"/>
  <c r="D3082" i="1" s="1"/>
  <c r="C3083" i="1"/>
  <c r="D3083" i="1" s="1"/>
  <c r="C3084" i="1"/>
  <c r="D3084" i="1" s="1"/>
  <c r="C3085" i="1"/>
  <c r="D3085" i="1" s="1"/>
  <c r="C3086" i="1"/>
  <c r="D3086" i="1" s="1"/>
  <c r="C3087" i="1"/>
  <c r="D3087" i="1" s="1"/>
  <c r="C3088" i="1"/>
  <c r="D3088" i="1" s="1"/>
  <c r="C3089" i="1"/>
  <c r="D3089" i="1" s="1"/>
  <c r="C3090" i="1"/>
  <c r="D3090" i="1" s="1"/>
  <c r="C3091" i="1"/>
  <c r="D3091" i="1" s="1"/>
  <c r="C3092" i="1"/>
  <c r="D3092" i="1" s="1"/>
  <c r="C3093" i="1"/>
  <c r="D3093" i="1" s="1"/>
  <c r="C3094" i="1"/>
  <c r="D3094" i="1" s="1"/>
  <c r="C3095" i="1"/>
  <c r="D3095" i="1" s="1"/>
  <c r="C3096" i="1"/>
  <c r="D3096" i="1" s="1"/>
  <c r="C3097" i="1"/>
  <c r="D3097" i="1" s="1"/>
  <c r="C3098" i="1"/>
  <c r="D3098" i="1" s="1"/>
  <c r="C3099" i="1"/>
  <c r="D3099" i="1" s="1"/>
  <c r="C3100" i="1"/>
  <c r="D3100" i="1" s="1"/>
  <c r="C3101" i="1"/>
  <c r="D3101" i="1" s="1"/>
  <c r="C3102" i="1"/>
  <c r="D3102" i="1" s="1"/>
  <c r="C3103" i="1"/>
  <c r="D3103" i="1" s="1"/>
  <c r="C3104" i="1"/>
  <c r="D3104" i="1" s="1"/>
  <c r="C3105" i="1"/>
  <c r="D3105" i="1" s="1"/>
  <c r="C3106" i="1"/>
  <c r="D3106" i="1" s="1"/>
  <c r="C3107" i="1"/>
  <c r="D3107" i="1" s="1"/>
  <c r="C3108" i="1"/>
  <c r="D3108" i="1" s="1"/>
  <c r="C3109" i="1"/>
  <c r="D3109" i="1" s="1"/>
  <c r="C3110" i="1"/>
  <c r="D3110" i="1" s="1"/>
  <c r="C3111" i="1"/>
  <c r="D3111" i="1" s="1"/>
  <c r="C3112" i="1"/>
  <c r="D3112" i="1" s="1"/>
  <c r="C3113" i="1"/>
  <c r="D3113" i="1" s="1"/>
  <c r="C3114" i="1"/>
  <c r="D3114" i="1" s="1"/>
  <c r="C3115" i="1"/>
  <c r="D3115" i="1" s="1"/>
  <c r="C3116" i="1"/>
  <c r="D3116" i="1" s="1"/>
  <c r="C3117" i="1"/>
  <c r="D3117" i="1" s="1"/>
  <c r="C3118" i="1"/>
  <c r="D3118" i="1" s="1"/>
  <c r="C3119" i="1"/>
  <c r="D3119" i="1" s="1"/>
  <c r="C3120" i="1"/>
  <c r="D3120" i="1" s="1"/>
  <c r="C3121" i="1"/>
  <c r="D3121" i="1" s="1"/>
  <c r="C3122" i="1"/>
  <c r="D3122" i="1" s="1"/>
  <c r="C3123" i="1"/>
  <c r="D3123" i="1" s="1"/>
  <c r="C3124" i="1"/>
  <c r="D3124" i="1" s="1"/>
  <c r="C3125" i="1"/>
  <c r="D3125" i="1" s="1"/>
  <c r="C3126" i="1"/>
  <c r="D3126" i="1" s="1"/>
  <c r="C3127" i="1"/>
  <c r="D3127" i="1" s="1"/>
  <c r="C3128" i="1"/>
  <c r="D3128" i="1" s="1"/>
  <c r="C3129" i="1"/>
  <c r="D3129" i="1" s="1"/>
  <c r="C3130" i="1"/>
  <c r="D3130" i="1" s="1"/>
  <c r="C3131" i="1"/>
  <c r="D3131" i="1" s="1"/>
  <c r="C3132" i="1"/>
  <c r="D3132" i="1" s="1"/>
  <c r="C3133" i="1"/>
  <c r="D3133" i="1" s="1"/>
  <c r="C3134" i="1"/>
  <c r="D3134" i="1" s="1"/>
  <c r="C3135" i="1"/>
  <c r="D3135" i="1" s="1"/>
  <c r="C3136" i="1"/>
  <c r="D3136" i="1" s="1"/>
  <c r="C3137" i="1"/>
  <c r="D3137" i="1" s="1"/>
  <c r="C3138" i="1"/>
  <c r="D3138" i="1" s="1"/>
  <c r="C3139" i="1"/>
  <c r="D3139" i="1" s="1"/>
  <c r="C3140" i="1"/>
  <c r="D3140" i="1" s="1"/>
  <c r="C3141" i="1"/>
  <c r="D3141" i="1" s="1"/>
  <c r="C3142" i="1"/>
  <c r="D3142" i="1" s="1"/>
  <c r="C3143" i="1"/>
  <c r="D3143" i="1" s="1"/>
  <c r="C3144" i="1"/>
  <c r="D3144" i="1" s="1"/>
  <c r="C3145" i="1"/>
  <c r="D3145" i="1" s="1"/>
  <c r="C3146" i="1"/>
  <c r="D3146" i="1" s="1"/>
  <c r="C3147" i="1"/>
  <c r="D3147" i="1" s="1"/>
  <c r="C3148" i="1"/>
  <c r="D3148" i="1" s="1"/>
  <c r="C3149" i="1"/>
  <c r="D3149" i="1" s="1"/>
  <c r="C3150" i="1"/>
  <c r="D3150" i="1" s="1"/>
  <c r="C3151" i="1"/>
  <c r="D3151" i="1" s="1"/>
  <c r="C3152" i="1"/>
  <c r="D3152" i="1" s="1"/>
  <c r="C3153" i="1"/>
  <c r="D3153" i="1" s="1"/>
  <c r="C3154" i="1"/>
  <c r="D3154" i="1" s="1"/>
  <c r="C3155" i="1"/>
  <c r="D3155" i="1" s="1"/>
  <c r="C3156" i="1"/>
  <c r="D3156" i="1" s="1"/>
  <c r="C3157" i="1"/>
  <c r="D3157" i="1" s="1"/>
  <c r="C3158" i="1"/>
  <c r="D3158" i="1" s="1"/>
  <c r="C3159" i="1"/>
  <c r="D3159" i="1" s="1"/>
  <c r="C3160" i="1"/>
  <c r="D3160" i="1" s="1"/>
  <c r="C3161" i="1"/>
  <c r="D3161" i="1" s="1"/>
  <c r="C3162" i="1"/>
  <c r="D3162" i="1" s="1"/>
  <c r="C3163" i="1"/>
  <c r="D3163" i="1" s="1"/>
  <c r="C3164" i="1"/>
  <c r="D3164" i="1" s="1"/>
  <c r="C3165" i="1"/>
  <c r="D3165" i="1" s="1"/>
  <c r="C3166" i="1"/>
  <c r="D3166" i="1" s="1"/>
  <c r="C3167" i="1"/>
  <c r="D3167" i="1" s="1"/>
  <c r="C3168" i="1"/>
  <c r="D3168" i="1" s="1"/>
  <c r="C3169" i="1"/>
  <c r="D3169" i="1" s="1"/>
  <c r="C3170" i="1"/>
  <c r="D3170" i="1" s="1"/>
  <c r="C3171" i="1"/>
  <c r="D3171" i="1" s="1"/>
  <c r="C3172" i="1"/>
  <c r="D3172" i="1" s="1"/>
  <c r="C3173" i="1"/>
  <c r="D3173" i="1" s="1"/>
  <c r="C3174" i="1"/>
  <c r="D3174" i="1" s="1"/>
  <c r="C3175" i="1"/>
  <c r="D3175" i="1" s="1"/>
  <c r="C3176" i="1"/>
  <c r="D3176" i="1" s="1"/>
  <c r="C3177" i="1"/>
  <c r="D3177" i="1" s="1"/>
  <c r="C3178" i="1"/>
  <c r="D3178" i="1" s="1"/>
  <c r="C3179" i="1"/>
  <c r="D3179" i="1" s="1"/>
  <c r="C3180" i="1"/>
  <c r="D3180" i="1" s="1"/>
  <c r="C3181" i="1"/>
  <c r="D3181" i="1" s="1"/>
  <c r="C3182" i="1"/>
  <c r="D3182" i="1" s="1"/>
  <c r="C3183" i="1"/>
  <c r="D3183" i="1" s="1"/>
  <c r="C3184" i="1"/>
  <c r="D3184" i="1" s="1"/>
  <c r="C3185" i="1"/>
  <c r="D3185" i="1" s="1"/>
  <c r="C3186" i="1"/>
  <c r="D3186" i="1" s="1"/>
  <c r="C3187" i="1"/>
  <c r="D3187" i="1" s="1"/>
  <c r="C3188" i="1"/>
  <c r="D3188" i="1" s="1"/>
  <c r="C3189" i="1"/>
  <c r="D3189" i="1" s="1"/>
  <c r="C3190" i="1"/>
  <c r="D3190" i="1" s="1"/>
  <c r="C3191" i="1"/>
  <c r="D3191" i="1" s="1"/>
  <c r="C3192" i="1"/>
  <c r="D3192" i="1" s="1"/>
  <c r="C3193" i="1"/>
  <c r="D3193" i="1" s="1"/>
  <c r="C3194" i="1"/>
  <c r="D3194" i="1" s="1"/>
  <c r="C3195" i="1"/>
  <c r="D3195" i="1" s="1"/>
  <c r="C3196" i="1"/>
  <c r="D3196" i="1" s="1"/>
  <c r="C3197" i="1"/>
  <c r="D3197" i="1" s="1"/>
  <c r="C3198" i="1"/>
  <c r="D3198" i="1" s="1"/>
  <c r="C3199" i="1"/>
  <c r="D3199" i="1" s="1"/>
  <c r="C3200" i="1"/>
  <c r="D3200" i="1" s="1"/>
  <c r="C3201" i="1"/>
  <c r="D3201" i="1" s="1"/>
  <c r="C3202" i="1"/>
  <c r="D3202" i="1" s="1"/>
  <c r="C3203" i="1"/>
  <c r="D3203" i="1" s="1"/>
  <c r="C3204" i="1"/>
  <c r="D3204" i="1" s="1"/>
  <c r="C3205" i="1"/>
  <c r="D3205" i="1" s="1"/>
  <c r="C3206" i="1"/>
  <c r="D3206" i="1" s="1"/>
  <c r="C3207" i="1"/>
  <c r="D3207" i="1" s="1"/>
  <c r="C3208" i="1"/>
  <c r="D3208" i="1" s="1"/>
  <c r="C3209" i="1"/>
  <c r="D3209" i="1" s="1"/>
  <c r="C3210" i="1"/>
  <c r="D3210" i="1" s="1"/>
  <c r="C3211" i="1"/>
  <c r="D3211" i="1" s="1"/>
  <c r="C3212" i="1"/>
  <c r="D3212" i="1" s="1"/>
  <c r="C3213" i="1"/>
  <c r="D3213" i="1" s="1"/>
  <c r="C3214" i="1"/>
  <c r="D3214" i="1" s="1"/>
  <c r="C3215" i="1"/>
  <c r="D3215" i="1" s="1"/>
  <c r="C3216" i="1"/>
  <c r="D3216" i="1" s="1"/>
  <c r="C3217" i="1"/>
  <c r="D3217" i="1" s="1"/>
  <c r="C3218" i="1"/>
  <c r="D3218" i="1" s="1"/>
  <c r="C3219" i="1"/>
  <c r="D3219" i="1" s="1"/>
  <c r="C3220" i="1"/>
  <c r="D3220" i="1" s="1"/>
  <c r="C3221" i="1"/>
  <c r="D3221" i="1" s="1"/>
  <c r="C3222" i="1"/>
  <c r="D3222" i="1" s="1"/>
  <c r="C3223" i="1"/>
  <c r="D3223" i="1" s="1"/>
  <c r="C3224" i="1"/>
  <c r="D3224" i="1" s="1"/>
  <c r="C3225" i="1"/>
  <c r="D3225" i="1" s="1"/>
  <c r="C3226" i="1"/>
  <c r="D3226" i="1" s="1"/>
  <c r="C3227" i="1"/>
  <c r="D3227" i="1" s="1"/>
  <c r="C3228" i="1"/>
  <c r="D3228" i="1" s="1"/>
  <c r="C3229" i="1"/>
  <c r="D3229" i="1" s="1"/>
  <c r="C3230" i="1"/>
  <c r="D3230" i="1" s="1"/>
  <c r="C3231" i="1"/>
  <c r="D3231" i="1" s="1"/>
  <c r="C3232" i="1"/>
  <c r="D3232" i="1" s="1"/>
  <c r="C3233" i="1"/>
  <c r="D3233" i="1" s="1"/>
  <c r="C3234" i="1"/>
  <c r="D3234" i="1" s="1"/>
  <c r="C3235" i="1"/>
  <c r="D3235" i="1" s="1"/>
  <c r="C3236" i="1"/>
  <c r="D3236" i="1" s="1"/>
  <c r="C3237" i="1"/>
  <c r="D3237" i="1" s="1"/>
  <c r="C3238" i="1"/>
  <c r="D3238" i="1" s="1"/>
  <c r="C3239" i="1"/>
  <c r="D3239" i="1" s="1"/>
  <c r="C3240" i="1"/>
  <c r="D3240" i="1" s="1"/>
  <c r="C3241" i="1"/>
  <c r="D3241" i="1" s="1"/>
  <c r="C3242" i="1"/>
  <c r="D3242" i="1" s="1"/>
  <c r="C3243" i="1"/>
  <c r="D3243" i="1" s="1"/>
  <c r="C3244" i="1"/>
  <c r="D3244" i="1" s="1"/>
  <c r="C3245" i="1"/>
  <c r="D3245" i="1" s="1"/>
  <c r="C3246" i="1"/>
  <c r="D3246" i="1" s="1"/>
  <c r="C3247" i="1"/>
  <c r="D3247" i="1" s="1"/>
  <c r="C3248" i="1"/>
  <c r="D3248" i="1" s="1"/>
  <c r="C3249" i="1"/>
  <c r="D3249" i="1" s="1"/>
  <c r="C3250" i="1"/>
  <c r="D3250" i="1" s="1"/>
  <c r="C3251" i="1"/>
  <c r="D3251" i="1" s="1"/>
  <c r="C3252" i="1"/>
  <c r="D3252" i="1" s="1"/>
  <c r="C3253" i="1"/>
  <c r="D3253" i="1" s="1"/>
  <c r="C3254" i="1"/>
  <c r="D3254" i="1" s="1"/>
  <c r="C3255" i="1"/>
  <c r="D3255" i="1" s="1"/>
  <c r="C3256" i="1"/>
  <c r="D3256" i="1" s="1"/>
  <c r="C3257" i="1"/>
  <c r="D3257" i="1" s="1"/>
  <c r="C3258" i="1"/>
  <c r="D3258" i="1" s="1"/>
  <c r="C3259" i="1"/>
  <c r="D3259" i="1" s="1"/>
  <c r="C3260" i="1"/>
  <c r="D3260" i="1" s="1"/>
  <c r="C3261" i="1"/>
  <c r="D3261" i="1" s="1"/>
  <c r="C3262" i="1"/>
  <c r="D3262" i="1" s="1"/>
  <c r="C3263" i="1"/>
  <c r="D3263" i="1" s="1"/>
  <c r="C3264" i="1"/>
  <c r="D3264" i="1" s="1"/>
  <c r="C3265" i="1"/>
  <c r="D3265" i="1" s="1"/>
  <c r="C3266" i="1"/>
  <c r="D3266" i="1" s="1"/>
  <c r="C3267" i="1"/>
  <c r="D3267" i="1" s="1"/>
  <c r="C3268" i="1"/>
  <c r="D3268" i="1" s="1"/>
  <c r="C3269" i="1"/>
  <c r="D3269" i="1" s="1"/>
  <c r="C3270" i="1"/>
  <c r="D3270" i="1" s="1"/>
  <c r="C3271" i="1"/>
  <c r="D3271" i="1" s="1"/>
  <c r="C3272" i="1"/>
  <c r="D3272" i="1" s="1"/>
  <c r="C3273" i="1"/>
  <c r="D3273" i="1" s="1"/>
  <c r="C3274" i="1"/>
  <c r="D3274" i="1" s="1"/>
  <c r="C3275" i="1"/>
  <c r="D3275" i="1" s="1"/>
  <c r="C3276" i="1"/>
  <c r="D3276" i="1" s="1"/>
  <c r="C3277" i="1"/>
  <c r="D3277" i="1" s="1"/>
  <c r="C3278" i="1"/>
  <c r="D3278" i="1" s="1"/>
  <c r="C3279" i="1"/>
  <c r="D3279" i="1" s="1"/>
  <c r="C3280" i="1"/>
  <c r="D3280" i="1" s="1"/>
  <c r="C3281" i="1"/>
  <c r="D3281" i="1" s="1"/>
  <c r="C3282" i="1"/>
  <c r="D3282" i="1" s="1"/>
  <c r="C3283" i="1"/>
  <c r="D3283" i="1" s="1"/>
  <c r="C3284" i="1"/>
  <c r="D3284" i="1" s="1"/>
  <c r="C3285" i="1"/>
  <c r="D3285" i="1" s="1"/>
  <c r="C3286" i="1"/>
  <c r="D3286" i="1" s="1"/>
  <c r="C3287" i="1"/>
  <c r="D3287" i="1" s="1"/>
  <c r="C3288" i="1"/>
  <c r="D3288" i="1" s="1"/>
  <c r="C3289" i="1"/>
  <c r="D3289" i="1" s="1"/>
  <c r="C3290" i="1"/>
  <c r="D3290" i="1" s="1"/>
  <c r="C3291" i="1"/>
  <c r="D3291" i="1" s="1"/>
  <c r="C3292" i="1"/>
  <c r="D3292" i="1" s="1"/>
  <c r="C3293" i="1"/>
  <c r="D3293" i="1" s="1"/>
  <c r="C3294" i="1"/>
  <c r="D3294" i="1" s="1"/>
  <c r="C3295" i="1"/>
  <c r="D3295" i="1" s="1"/>
  <c r="C3296" i="1"/>
  <c r="D3296" i="1" s="1"/>
  <c r="C3297" i="1"/>
  <c r="D3297" i="1" s="1"/>
  <c r="C3298" i="1"/>
  <c r="D3298" i="1" s="1"/>
  <c r="C3299" i="1"/>
  <c r="D3299" i="1" s="1"/>
  <c r="C3300" i="1"/>
  <c r="D3300" i="1" s="1"/>
  <c r="C3301" i="1"/>
  <c r="D3301" i="1" s="1"/>
  <c r="C3302" i="1"/>
  <c r="D3302" i="1" s="1"/>
  <c r="C3303" i="1"/>
  <c r="D3303" i="1" s="1"/>
  <c r="C3304" i="1"/>
  <c r="D3304" i="1" s="1"/>
  <c r="C3305" i="1"/>
  <c r="D3305" i="1" s="1"/>
  <c r="C3306" i="1"/>
  <c r="D3306" i="1" s="1"/>
  <c r="C3307" i="1"/>
  <c r="D3307" i="1" s="1"/>
  <c r="C3308" i="1"/>
  <c r="D3308" i="1" s="1"/>
  <c r="C3309" i="1"/>
  <c r="D3309" i="1" s="1"/>
  <c r="C3310" i="1"/>
  <c r="D3310" i="1" s="1"/>
  <c r="C3311" i="1"/>
  <c r="D3311" i="1" s="1"/>
  <c r="C3312" i="1"/>
  <c r="D3312" i="1" s="1"/>
  <c r="C3313" i="1"/>
  <c r="D3313" i="1" s="1"/>
  <c r="C3314" i="1"/>
  <c r="D3314" i="1" s="1"/>
  <c r="C3315" i="1"/>
  <c r="D3315" i="1" s="1"/>
  <c r="C3316" i="1"/>
  <c r="D3316" i="1" s="1"/>
  <c r="C3317" i="1"/>
  <c r="D3317" i="1" s="1"/>
  <c r="C3318" i="1"/>
  <c r="D3318" i="1" s="1"/>
  <c r="C3319" i="1"/>
  <c r="D3319" i="1" s="1"/>
  <c r="C3320" i="1"/>
  <c r="D3320" i="1" s="1"/>
  <c r="C3321" i="1"/>
  <c r="D3321" i="1" s="1"/>
  <c r="C3322" i="1"/>
  <c r="D3322" i="1" s="1"/>
  <c r="C3323" i="1"/>
  <c r="D3323" i="1" s="1"/>
  <c r="C3324" i="1"/>
  <c r="D3324" i="1" s="1"/>
  <c r="C3325" i="1"/>
  <c r="D3325" i="1" s="1"/>
  <c r="C3326" i="1"/>
  <c r="D3326" i="1" s="1"/>
  <c r="C3327" i="1"/>
  <c r="D3327" i="1" s="1"/>
  <c r="C3328" i="1"/>
  <c r="D3328" i="1" s="1"/>
  <c r="C3329" i="1"/>
  <c r="D3329" i="1" s="1"/>
  <c r="C3330" i="1"/>
  <c r="D3330" i="1" s="1"/>
  <c r="C3331" i="1"/>
  <c r="D3331" i="1" s="1"/>
  <c r="C3332" i="1"/>
  <c r="D3332" i="1" s="1"/>
  <c r="C3333" i="1"/>
  <c r="D3333" i="1" s="1"/>
  <c r="C3334" i="1"/>
  <c r="D3334" i="1" s="1"/>
  <c r="C3335" i="1"/>
  <c r="D3335" i="1" s="1"/>
  <c r="C3336" i="1"/>
  <c r="D3336" i="1" s="1"/>
  <c r="C3337" i="1"/>
  <c r="D3337" i="1" s="1"/>
  <c r="C3338" i="1"/>
  <c r="D3338" i="1" s="1"/>
  <c r="C3339" i="1"/>
  <c r="D3339" i="1" s="1"/>
  <c r="C3340" i="1"/>
  <c r="D3340" i="1" s="1"/>
  <c r="C3341" i="1"/>
  <c r="D3341" i="1" s="1"/>
  <c r="C3342" i="1"/>
  <c r="D3342" i="1" s="1"/>
  <c r="C3343" i="1"/>
  <c r="D3343" i="1" s="1"/>
  <c r="C3344" i="1"/>
  <c r="D3344" i="1" s="1"/>
  <c r="C3345" i="1"/>
  <c r="D3345" i="1" s="1"/>
  <c r="C3346" i="1"/>
  <c r="D3346" i="1" s="1"/>
  <c r="C3347" i="1"/>
  <c r="D3347" i="1" s="1"/>
  <c r="C3348" i="1"/>
  <c r="D3348" i="1" s="1"/>
  <c r="C3349" i="1"/>
  <c r="D3349" i="1" s="1"/>
  <c r="C3350" i="1"/>
  <c r="D3350" i="1" s="1"/>
  <c r="C3351" i="1"/>
  <c r="D3351" i="1" s="1"/>
  <c r="C3352" i="1"/>
  <c r="D3352" i="1" s="1"/>
  <c r="C3353" i="1"/>
  <c r="D3353" i="1" s="1"/>
  <c r="C3354" i="1"/>
  <c r="D3354" i="1" s="1"/>
  <c r="C3355" i="1"/>
  <c r="D3355" i="1" s="1"/>
  <c r="C3356" i="1"/>
  <c r="D3356" i="1" s="1"/>
  <c r="C3357" i="1"/>
  <c r="D3357" i="1" s="1"/>
  <c r="C3358" i="1"/>
  <c r="D3358" i="1" s="1"/>
  <c r="C3359" i="1"/>
  <c r="D3359" i="1" s="1"/>
  <c r="C3360" i="1"/>
  <c r="D3360" i="1" s="1"/>
  <c r="C3361" i="1"/>
  <c r="D3361" i="1" s="1"/>
  <c r="C3362" i="1"/>
  <c r="D3362" i="1" s="1"/>
  <c r="C3363" i="1"/>
  <c r="D3363" i="1" s="1"/>
  <c r="C3364" i="1"/>
  <c r="D3364" i="1" s="1"/>
  <c r="C3365" i="1"/>
  <c r="D3365" i="1" s="1"/>
  <c r="C3366" i="1"/>
  <c r="D3366" i="1" s="1"/>
  <c r="C3367" i="1"/>
  <c r="D3367" i="1" s="1"/>
  <c r="C3368" i="1"/>
  <c r="D3368" i="1" s="1"/>
  <c r="C3369" i="1"/>
  <c r="D3369" i="1" s="1"/>
  <c r="C3370" i="1"/>
  <c r="D3370" i="1" s="1"/>
  <c r="C3371" i="1"/>
  <c r="D3371" i="1" s="1"/>
  <c r="C3372" i="1"/>
  <c r="D3372" i="1" s="1"/>
  <c r="C3373" i="1"/>
  <c r="D3373" i="1" s="1"/>
  <c r="C3374" i="1"/>
  <c r="D3374" i="1" s="1"/>
  <c r="C3375" i="1"/>
  <c r="D3375" i="1" s="1"/>
  <c r="C3376" i="1"/>
  <c r="D3376" i="1" s="1"/>
  <c r="C3377" i="1"/>
  <c r="D3377" i="1" s="1"/>
  <c r="C3378" i="1"/>
  <c r="D3378" i="1" s="1"/>
  <c r="C3379" i="1"/>
  <c r="D3379" i="1" s="1"/>
  <c r="C3380" i="1"/>
  <c r="D3380" i="1" s="1"/>
  <c r="C3381" i="1"/>
  <c r="D3381" i="1" s="1"/>
  <c r="C3382" i="1"/>
  <c r="D3382" i="1" s="1"/>
  <c r="C3383" i="1"/>
  <c r="D3383" i="1" s="1"/>
  <c r="C3384" i="1"/>
  <c r="D3384" i="1" s="1"/>
  <c r="C3385" i="1"/>
  <c r="D3385" i="1" s="1"/>
  <c r="C3386" i="1"/>
  <c r="D3386" i="1" s="1"/>
  <c r="C3387" i="1"/>
  <c r="D3387" i="1" s="1"/>
  <c r="C3388" i="1"/>
  <c r="D3388" i="1" s="1"/>
  <c r="C3389" i="1"/>
  <c r="D3389" i="1" s="1"/>
  <c r="C3390" i="1"/>
  <c r="D3390" i="1" s="1"/>
  <c r="C3391" i="1"/>
  <c r="D3391" i="1" s="1"/>
  <c r="C3392" i="1"/>
  <c r="D3392" i="1" s="1"/>
  <c r="C3393" i="1"/>
  <c r="D3393" i="1" s="1"/>
  <c r="C3394" i="1"/>
  <c r="D3394" i="1" s="1"/>
  <c r="C3395" i="1"/>
  <c r="D3395" i="1" s="1"/>
  <c r="C3396" i="1"/>
  <c r="D3396" i="1" s="1"/>
  <c r="C3397" i="1"/>
  <c r="D3397" i="1" s="1"/>
  <c r="C3398" i="1"/>
  <c r="D3398" i="1" s="1"/>
  <c r="C3399" i="1"/>
  <c r="D3399" i="1" s="1"/>
  <c r="C3400" i="1"/>
  <c r="D3400" i="1" s="1"/>
  <c r="C3401" i="1"/>
  <c r="D3401" i="1" s="1"/>
  <c r="C3402" i="1"/>
  <c r="D3402" i="1" s="1"/>
  <c r="C3403" i="1"/>
  <c r="D3403" i="1" s="1"/>
  <c r="C3404" i="1"/>
  <c r="D3404" i="1" s="1"/>
  <c r="C3405" i="1"/>
  <c r="D3405" i="1" s="1"/>
  <c r="C3406" i="1"/>
  <c r="D3406" i="1" s="1"/>
  <c r="C3407" i="1"/>
  <c r="D3407" i="1" s="1"/>
  <c r="C3408" i="1"/>
  <c r="D3408" i="1" s="1"/>
  <c r="C3409" i="1"/>
  <c r="D3409" i="1" s="1"/>
  <c r="C3410" i="1"/>
  <c r="D3410" i="1" s="1"/>
  <c r="C3411" i="1"/>
  <c r="D3411" i="1" s="1"/>
  <c r="C3412" i="1"/>
  <c r="D3412" i="1" s="1"/>
  <c r="C3413" i="1"/>
  <c r="D3413" i="1" s="1"/>
  <c r="C3414" i="1"/>
  <c r="D3414" i="1" s="1"/>
  <c r="C3415" i="1"/>
  <c r="D3415" i="1" s="1"/>
  <c r="C3416" i="1"/>
  <c r="D3416" i="1" s="1"/>
  <c r="C3417" i="1"/>
  <c r="D3417" i="1" s="1"/>
  <c r="C3418" i="1"/>
  <c r="D3418" i="1" s="1"/>
  <c r="C3419" i="1"/>
  <c r="D3419" i="1" s="1"/>
  <c r="C3420" i="1"/>
  <c r="D3420" i="1" s="1"/>
  <c r="C3421" i="1"/>
  <c r="D3421" i="1" s="1"/>
  <c r="C3422" i="1"/>
  <c r="D3422" i="1" s="1"/>
  <c r="C3423" i="1"/>
  <c r="D3423" i="1" s="1"/>
  <c r="C3424" i="1"/>
  <c r="D3424" i="1" s="1"/>
  <c r="C3425" i="1"/>
  <c r="D3425" i="1" s="1"/>
  <c r="C3426" i="1"/>
  <c r="D3426" i="1" s="1"/>
  <c r="C3427" i="1"/>
  <c r="D3427" i="1" s="1"/>
  <c r="C3428" i="1"/>
  <c r="D3428" i="1" s="1"/>
  <c r="C3429" i="1"/>
  <c r="D3429" i="1" s="1"/>
  <c r="C3430" i="1"/>
  <c r="D3430" i="1" s="1"/>
  <c r="C3431" i="1"/>
  <c r="D3431" i="1" s="1"/>
  <c r="C3432" i="1"/>
  <c r="D3432" i="1" s="1"/>
  <c r="C3433" i="1"/>
  <c r="D3433" i="1" s="1"/>
  <c r="C3434" i="1"/>
  <c r="D3434" i="1" s="1"/>
  <c r="C3435" i="1"/>
  <c r="D3435" i="1" s="1"/>
  <c r="C3436" i="1"/>
  <c r="D3436" i="1" s="1"/>
  <c r="C3437" i="1"/>
  <c r="D3437" i="1" s="1"/>
  <c r="C3438" i="1"/>
  <c r="D3438" i="1" s="1"/>
  <c r="C3439" i="1"/>
  <c r="D3439" i="1" s="1"/>
  <c r="C3440" i="1"/>
  <c r="D3440" i="1" s="1"/>
  <c r="C3441" i="1"/>
  <c r="D3441" i="1" s="1"/>
  <c r="C3442" i="1"/>
  <c r="D3442" i="1" s="1"/>
  <c r="C3443" i="1"/>
  <c r="D3443" i="1" s="1"/>
  <c r="C3444" i="1"/>
  <c r="D3444" i="1" s="1"/>
  <c r="C3445" i="1"/>
  <c r="D3445" i="1" s="1"/>
  <c r="C3446" i="1"/>
  <c r="D3446" i="1" s="1"/>
  <c r="C3447" i="1"/>
  <c r="D3447" i="1" s="1"/>
  <c r="C3448" i="1"/>
  <c r="D3448" i="1" s="1"/>
  <c r="C3449" i="1"/>
  <c r="D3449" i="1" s="1"/>
  <c r="C3450" i="1"/>
  <c r="D3450" i="1" s="1"/>
  <c r="C3451" i="1"/>
  <c r="D3451" i="1" s="1"/>
  <c r="C3452" i="1"/>
  <c r="D3452" i="1" s="1"/>
  <c r="C3453" i="1"/>
  <c r="D3453" i="1" s="1"/>
  <c r="C3454" i="1"/>
  <c r="D3454" i="1" s="1"/>
  <c r="C3455" i="1"/>
  <c r="D3455" i="1" s="1"/>
  <c r="C3456" i="1"/>
  <c r="D3456" i="1" s="1"/>
  <c r="C3457" i="1"/>
  <c r="D3457" i="1" s="1"/>
  <c r="C3458" i="1"/>
  <c r="D3458" i="1" s="1"/>
  <c r="C3459" i="1"/>
  <c r="D3459" i="1" s="1"/>
  <c r="C3460" i="1"/>
  <c r="D3460" i="1" s="1"/>
  <c r="C3461" i="1"/>
  <c r="D3461" i="1" s="1"/>
  <c r="C3462" i="1"/>
  <c r="D3462" i="1" s="1"/>
  <c r="C3463" i="1"/>
  <c r="D3463" i="1" s="1"/>
  <c r="C3464" i="1"/>
  <c r="D3464" i="1" s="1"/>
  <c r="C3465" i="1"/>
  <c r="D3465" i="1" s="1"/>
  <c r="C3466" i="1"/>
  <c r="D3466" i="1" s="1"/>
  <c r="C3467" i="1"/>
  <c r="D3467" i="1" s="1"/>
  <c r="C3468" i="1"/>
  <c r="D3468" i="1" s="1"/>
  <c r="C3469" i="1"/>
  <c r="D3469" i="1" s="1"/>
  <c r="C3470" i="1"/>
  <c r="D3470" i="1" s="1"/>
  <c r="C3471" i="1"/>
  <c r="D3471" i="1" s="1"/>
  <c r="C3472" i="1"/>
  <c r="D3472" i="1" s="1"/>
  <c r="C3473" i="1"/>
  <c r="D3473" i="1" s="1"/>
  <c r="C3474" i="1"/>
  <c r="D3474" i="1" s="1"/>
  <c r="C3475" i="1"/>
  <c r="D3475" i="1" s="1"/>
  <c r="C3476" i="1"/>
  <c r="D3476" i="1" s="1"/>
  <c r="C3477" i="1"/>
  <c r="D3477" i="1" s="1"/>
  <c r="C3478" i="1"/>
  <c r="D3478" i="1" s="1"/>
  <c r="C3479" i="1"/>
  <c r="D3479" i="1" s="1"/>
  <c r="C3480" i="1"/>
  <c r="D3480" i="1" s="1"/>
  <c r="C3481" i="1"/>
  <c r="D3481" i="1" s="1"/>
  <c r="C3482" i="1"/>
  <c r="D3482" i="1" s="1"/>
  <c r="C3483" i="1"/>
  <c r="D3483" i="1" s="1"/>
  <c r="C3484" i="1"/>
  <c r="D3484" i="1" s="1"/>
  <c r="C3485" i="1"/>
  <c r="D3485" i="1" s="1"/>
  <c r="C3486" i="1"/>
  <c r="D3486" i="1" s="1"/>
  <c r="C3487" i="1"/>
  <c r="D3487" i="1" s="1"/>
  <c r="C3488" i="1"/>
  <c r="D3488" i="1" s="1"/>
  <c r="C3489" i="1"/>
  <c r="D3489" i="1" s="1"/>
  <c r="C3490" i="1"/>
  <c r="D3490" i="1" s="1"/>
  <c r="C3491" i="1"/>
  <c r="D3491" i="1" s="1"/>
  <c r="C3492" i="1"/>
  <c r="D3492" i="1" s="1"/>
  <c r="C3493" i="1"/>
  <c r="D3493" i="1" s="1"/>
  <c r="C3494" i="1"/>
  <c r="D3494" i="1" s="1"/>
  <c r="C3495" i="1"/>
  <c r="D3495" i="1" s="1"/>
  <c r="C3496" i="1"/>
  <c r="D3496" i="1" s="1"/>
  <c r="C3497" i="1"/>
  <c r="D3497" i="1" s="1"/>
  <c r="C3498" i="1"/>
  <c r="D3498" i="1" s="1"/>
  <c r="C3499" i="1"/>
  <c r="D3499" i="1" s="1"/>
  <c r="C3500" i="1"/>
  <c r="D3500" i="1" s="1"/>
  <c r="C3501" i="1"/>
  <c r="D3501" i="1" s="1"/>
  <c r="C3502" i="1"/>
  <c r="D3502" i="1" s="1"/>
  <c r="C3503" i="1"/>
  <c r="D3503" i="1" s="1"/>
  <c r="C3504" i="1"/>
  <c r="D3504" i="1" s="1"/>
  <c r="C3505" i="1"/>
  <c r="D3505" i="1" s="1"/>
  <c r="C3506" i="1"/>
  <c r="D3506" i="1" s="1"/>
  <c r="C3507" i="1"/>
  <c r="D3507" i="1" s="1"/>
  <c r="C3508" i="1"/>
  <c r="D3508" i="1" s="1"/>
  <c r="C3509" i="1"/>
  <c r="D3509" i="1" s="1"/>
  <c r="C3510" i="1"/>
  <c r="D3510" i="1" s="1"/>
  <c r="C3511" i="1"/>
  <c r="D3511" i="1" s="1"/>
  <c r="C3512" i="1"/>
  <c r="D3512" i="1" s="1"/>
  <c r="C3513" i="1"/>
  <c r="D3513" i="1" s="1"/>
  <c r="C3514" i="1"/>
  <c r="D3514" i="1" s="1"/>
  <c r="C3515" i="1"/>
  <c r="D3515" i="1" s="1"/>
  <c r="C3516" i="1"/>
  <c r="D3516" i="1" s="1"/>
  <c r="C3517" i="1"/>
  <c r="D3517" i="1" s="1"/>
  <c r="C3518" i="1"/>
  <c r="D3518" i="1" s="1"/>
  <c r="C3519" i="1"/>
  <c r="D3519" i="1" s="1"/>
  <c r="C3520" i="1"/>
  <c r="D3520" i="1" s="1"/>
  <c r="C3521" i="1"/>
  <c r="D3521" i="1" s="1"/>
  <c r="C3522" i="1"/>
  <c r="D3522" i="1" s="1"/>
  <c r="C3523" i="1"/>
  <c r="D3523" i="1" s="1"/>
  <c r="C3524" i="1"/>
  <c r="D3524" i="1" s="1"/>
  <c r="C3525" i="1"/>
  <c r="D3525" i="1" s="1"/>
  <c r="C3526" i="1"/>
  <c r="D3526" i="1" s="1"/>
  <c r="C3527" i="1"/>
  <c r="D3527" i="1" s="1"/>
  <c r="C3528" i="1"/>
  <c r="D3528" i="1" s="1"/>
  <c r="C3529" i="1"/>
  <c r="D3529" i="1" s="1"/>
  <c r="C3530" i="1"/>
  <c r="D3530" i="1" s="1"/>
  <c r="C3531" i="1"/>
  <c r="D3531" i="1" s="1"/>
  <c r="C3532" i="1"/>
  <c r="D3532" i="1" s="1"/>
  <c r="C3533" i="1"/>
  <c r="D3533" i="1" s="1"/>
  <c r="C3534" i="1"/>
  <c r="D3534" i="1" s="1"/>
  <c r="C3535" i="1"/>
  <c r="D3535" i="1" s="1"/>
  <c r="C3536" i="1"/>
  <c r="D3536" i="1" s="1"/>
  <c r="C3537" i="1"/>
  <c r="D3537" i="1" s="1"/>
  <c r="C3538" i="1"/>
  <c r="D3538" i="1" s="1"/>
  <c r="C3539" i="1"/>
  <c r="D3539" i="1" s="1"/>
  <c r="C3540" i="1"/>
  <c r="D3540" i="1" s="1"/>
  <c r="C3541" i="1"/>
  <c r="D3541" i="1" s="1"/>
  <c r="C3542" i="1"/>
  <c r="D3542" i="1" s="1"/>
  <c r="C3543" i="1"/>
  <c r="D3543" i="1" s="1"/>
  <c r="C3544" i="1"/>
  <c r="D3544" i="1" s="1"/>
  <c r="C3545" i="1"/>
  <c r="D3545" i="1" s="1"/>
  <c r="C3546" i="1"/>
  <c r="D3546" i="1" s="1"/>
  <c r="C3547" i="1"/>
  <c r="D3547" i="1" s="1"/>
  <c r="C3548" i="1"/>
  <c r="D3548" i="1" s="1"/>
  <c r="C3549" i="1"/>
  <c r="D3549" i="1" s="1"/>
  <c r="C3550" i="1"/>
  <c r="D3550" i="1" s="1"/>
  <c r="C3551" i="1"/>
  <c r="D3551" i="1" s="1"/>
  <c r="C3552" i="1"/>
  <c r="D3552" i="1" s="1"/>
  <c r="C3553" i="1"/>
  <c r="D3553" i="1" s="1"/>
  <c r="C3554" i="1"/>
  <c r="D3554" i="1" s="1"/>
  <c r="C3555" i="1"/>
  <c r="D3555" i="1" s="1"/>
  <c r="C3556" i="1"/>
  <c r="D3556" i="1" s="1"/>
  <c r="C3557" i="1"/>
  <c r="D3557" i="1" s="1"/>
  <c r="C3558" i="1"/>
  <c r="D3558" i="1" s="1"/>
  <c r="C3559" i="1"/>
  <c r="D3559" i="1" s="1"/>
  <c r="C3560" i="1"/>
  <c r="D3560" i="1" s="1"/>
  <c r="C3561" i="1"/>
  <c r="D3561" i="1" s="1"/>
  <c r="C3562" i="1"/>
  <c r="D3562" i="1" s="1"/>
  <c r="C3563" i="1"/>
  <c r="D3563" i="1" s="1"/>
  <c r="C3564" i="1"/>
  <c r="D3564" i="1" s="1"/>
  <c r="C3565" i="1"/>
  <c r="D3565" i="1" s="1"/>
  <c r="C3566" i="1"/>
  <c r="D3566" i="1" s="1"/>
  <c r="C3567" i="1"/>
  <c r="D3567" i="1" s="1"/>
  <c r="C3568" i="1"/>
  <c r="D3568" i="1" s="1"/>
  <c r="C3569" i="1"/>
  <c r="D3569" i="1" s="1"/>
  <c r="C3570" i="1"/>
  <c r="D3570" i="1" s="1"/>
  <c r="C3571" i="1"/>
  <c r="D3571" i="1" s="1"/>
  <c r="C3572" i="1"/>
  <c r="D3572" i="1" s="1"/>
  <c r="C3573" i="1"/>
  <c r="D3573" i="1" s="1"/>
  <c r="C3574" i="1"/>
  <c r="D3574" i="1" s="1"/>
  <c r="C3575" i="1"/>
  <c r="D3575" i="1" s="1"/>
  <c r="C3576" i="1"/>
  <c r="D3576" i="1" s="1"/>
  <c r="C3577" i="1"/>
  <c r="D3577" i="1" s="1"/>
  <c r="C3578" i="1"/>
  <c r="D3578" i="1" s="1"/>
  <c r="C3579" i="1"/>
  <c r="D3579" i="1" s="1"/>
  <c r="C3580" i="1"/>
  <c r="D3580" i="1" s="1"/>
  <c r="C3581" i="1"/>
  <c r="D3581" i="1" s="1"/>
  <c r="C3582" i="1"/>
  <c r="D3582" i="1" s="1"/>
  <c r="C3583" i="1"/>
  <c r="D3583" i="1" s="1"/>
  <c r="C3584" i="1"/>
  <c r="D3584" i="1" s="1"/>
  <c r="C3585" i="1"/>
  <c r="D3585" i="1" s="1"/>
  <c r="C3586" i="1"/>
  <c r="D3586" i="1" s="1"/>
  <c r="C3587" i="1"/>
  <c r="D3587" i="1" s="1"/>
  <c r="C3588" i="1"/>
  <c r="D3588" i="1" s="1"/>
  <c r="C3589" i="1"/>
  <c r="D3589" i="1" s="1"/>
  <c r="C3590" i="1"/>
  <c r="D3590" i="1" s="1"/>
  <c r="C3591" i="1"/>
  <c r="D3591" i="1" s="1"/>
  <c r="C3592" i="1"/>
  <c r="D3592" i="1" s="1"/>
  <c r="C3593" i="1"/>
  <c r="D3593" i="1" s="1"/>
  <c r="C3594" i="1"/>
  <c r="D3594" i="1" s="1"/>
  <c r="C3595" i="1"/>
  <c r="D3595" i="1" s="1"/>
  <c r="C3596" i="1"/>
  <c r="D3596" i="1" s="1"/>
  <c r="C3597" i="1"/>
  <c r="D3597" i="1" s="1"/>
  <c r="C3598" i="1"/>
  <c r="D3598" i="1" s="1"/>
  <c r="C3599" i="1"/>
  <c r="D3599" i="1" s="1"/>
  <c r="C3600" i="1"/>
  <c r="D3600" i="1" s="1"/>
  <c r="C3601" i="1"/>
  <c r="D3601" i="1" s="1"/>
  <c r="C3602" i="1"/>
  <c r="D3602" i="1" s="1"/>
  <c r="C3603" i="1"/>
  <c r="D3603" i="1" s="1"/>
  <c r="C3604" i="1"/>
  <c r="D3604" i="1" s="1"/>
  <c r="C3605" i="1"/>
  <c r="D3605" i="1" s="1"/>
  <c r="C3606" i="1"/>
  <c r="D3606" i="1" s="1"/>
  <c r="C3607" i="1"/>
  <c r="D3607" i="1" s="1"/>
  <c r="C3608" i="1"/>
  <c r="D3608" i="1" s="1"/>
  <c r="C3609" i="1"/>
  <c r="D3609" i="1" s="1"/>
  <c r="C3610" i="1"/>
  <c r="D3610" i="1" s="1"/>
  <c r="C3611" i="1"/>
  <c r="D3611" i="1" s="1"/>
  <c r="C3612" i="1"/>
  <c r="D3612" i="1" s="1"/>
  <c r="C3613" i="1"/>
  <c r="D3613" i="1" s="1"/>
  <c r="C3614" i="1"/>
  <c r="D3614" i="1" s="1"/>
  <c r="C3615" i="1"/>
  <c r="D3615" i="1" s="1"/>
  <c r="C3616" i="1"/>
  <c r="D3616" i="1" s="1"/>
  <c r="C3617" i="1"/>
  <c r="D3617" i="1" s="1"/>
  <c r="C3618" i="1"/>
  <c r="D3618" i="1" s="1"/>
  <c r="C3619" i="1"/>
  <c r="D3619" i="1" s="1"/>
  <c r="C3620" i="1"/>
  <c r="D3620" i="1" s="1"/>
  <c r="C3621" i="1"/>
  <c r="D3621" i="1" s="1"/>
  <c r="C3622" i="1"/>
  <c r="D3622" i="1" s="1"/>
  <c r="C3623" i="1"/>
  <c r="D3623" i="1" s="1"/>
  <c r="C3624" i="1"/>
  <c r="D3624" i="1" s="1"/>
  <c r="C3625" i="1"/>
  <c r="D3625" i="1" s="1"/>
  <c r="C3626" i="1"/>
  <c r="D3626" i="1" s="1"/>
  <c r="C3627" i="1"/>
  <c r="D3627" i="1" s="1"/>
  <c r="C3628" i="1"/>
  <c r="D3628" i="1" s="1"/>
  <c r="C3629" i="1"/>
  <c r="D3629" i="1" s="1"/>
  <c r="C3630" i="1"/>
  <c r="D3630" i="1" s="1"/>
  <c r="C3631" i="1"/>
  <c r="D3631" i="1" s="1"/>
  <c r="C3632" i="1"/>
  <c r="D3632" i="1" s="1"/>
  <c r="C3633" i="1"/>
  <c r="D3633" i="1" s="1"/>
  <c r="C3634" i="1"/>
  <c r="D3634" i="1" s="1"/>
  <c r="C3635" i="1"/>
  <c r="D3635" i="1" s="1"/>
  <c r="C3636" i="1"/>
  <c r="D3636" i="1" s="1"/>
  <c r="C3637" i="1"/>
  <c r="D3637" i="1" s="1"/>
  <c r="C3638" i="1"/>
  <c r="D3638" i="1" s="1"/>
  <c r="C3639" i="1"/>
  <c r="D3639" i="1" s="1"/>
  <c r="C3640" i="1"/>
  <c r="D3640" i="1" s="1"/>
  <c r="C3641" i="1"/>
  <c r="D3641" i="1" s="1"/>
  <c r="C3642" i="1"/>
  <c r="D3642" i="1" s="1"/>
  <c r="C3643" i="1"/>
  <c r="D3643" i="1" s="1"/>
  <c r="C3644" i="1"/>
  <c r="D3644" i="1" s="1"/>
  <c r="C3645" i="1"/>
  <c r="D3645" i="1" s="1"/>
  <c r="C3646" i="1"/>
  <c r="D3646" i="1" s="1"/>
  <c r="C3647" i="1"/>
  <c r="D3647" i="1" s="1"/>
  <c r="C3648" i="1"/>
  <c r="D3648" i="1" s="1"/>
  <c r="C3649" i="1"/>
  <c r="D3649" i="1" s="1"/>
  <c r="C3650" i="1"/>
  <c r="D3650" i="1" s="1"/>
  <c r="C3651" i="1"/>
  <c r="D3651" i="1" s="1"/>
  <c r="C3652" i="1"/>
  <c r="D3652" i="1" s="1"/>
  <c r="C3653" i="1"/>
  <c r="D3653" i="1" s="1"/>
  <c r="C3654" i="1"/>
  <c r="D3654" i="1" s="1"/>
  <c r="C3655" i="1"/>
  <c r="D3655" i="1" s="1"/>
  <c r="C3656" i="1"/>
  <c r="D3656" i="1" s="1"/>
  <c r="C3657" i="1"/>
  <c r="D3657" i="1" s="1"/>
  <c r="C3658" i="1"/>
  <c r="D3658" i="1" s="1"/>
  <c r="C3659" i="1"/>
  <c r="D3659" i="1" s="1"/>
  <c r="C3660" i="1"/>
  <c r="D3660" i="1" s="1"/>
  <c r="C3661" i="1"/>
  <c r="D3661" i="1" s="1"/>
  <c r="C3662" i="1"/>
  <c r="D3662" i="1" s="1"/>
  <c r="C3663" i="1"/>
  <c r="D3663" i="1" s="1"/>
  <c r="C3664" i="1"/>
  <c r="D3664" i="1" s="1"/>
  <c r="C3665" i="1"/>
  <c r="D3665" i="1" s="1"/>
  <c r="C3666" i="1"/>
  <c r="D3666" i="1" s="1"/>
  <c r="C3667" i="1"/>
  <c r="D3667" i="1" s="1"/>
  <c r="C3668" i="1"/>
  <c r="D3668" i="1" s="1"/>
  <c r="C3669" i="1"/>
  <c r="D3669" i="1" s="1"/>
  <c r="C3670" i="1"/>
  <c r="D3670" i="1" s="1"/>
  <c r="C3671" i="1"/>
  <c r="D3671" i="1" s="1"/>
  <c r="C3672" i="1"/>
  <c r="D3672" i="1" s="1"/>
  <c r="C3673" i="1"/>
  <c r="D3673" i="1" s="1"/>
  <c r="C3674" i="1"/>
  <c r="D3674" i="1" s="1"/>
  <c r="C3675" i="1"/>
  <c r="D3675" i="1" s="1"/>
  <c r="C3676" i="1"/>
  <c r="D3676" i="1" s="1"/>
  <c r="C3677" i="1"/>
  <c r="D3677" i="1" s="1"/>
  <c r="C3678" i="1"/>
  <c r="D3678" i="1" s="1"/>
  <c r="C3679" i="1"/>
  <c r="D3679" i="1" s="1"/>
  <c r="C3680" i="1"/>
  <c r="D3680" i="1" s="1"/>
  <c r="C3681" i="1"/>
  <c r="D3681" i="1" s="1"/>
  <c r="C3682" i="1"/>
  <c r="D3682" i="1" s="1"/>
  <c r="C3683" i="1"/>
  <c r="D3683" i="1" s="1"/>
  <c r="C3684" i="1"/>
  <c r="D3684" i="1" s="1"/>
  <c r="C3685" i="1"/>
  <c r="D3685" i="1" s="1"/>
  <c r="C3686" i="1"/>
  <c r="D3686" i="1" s="1"/>
  <c r="C3687" i="1"/>
  <c r="D3687" i="1" s="1"/>
  <c r="C3688" i="1"/>
  <c r="D3688" i="1" s="1"/>
  <c r="C3689" i="1"/>
  <c r="D3689" i="1" s="1"/>
  <c r="C3690" i="1"/>
  <c r="D3690" i="1" s="1"/>
  <c r="C3691" i="1"/>
  <c r="D3691" i="1" s="1"/>
  <c r="C3692" i="1"/>
  <c r="D3692" i="1" s="1"/>
  <c r="C3693" i="1"/>
  <c r="D3693" i="1" s="1"/>
  <c r="C3694" i="1"/>
  <c r="D3694" i="1" s="1"/>
  <c r="C3695" i="1"/>
  <c r="D3695" i="1" s="1"/>
  <c r="C3696" i="1"/>
  <c r="D3696" i="1" s="1"/>
  <c r="C3697" i="1"/>
  <c r="D3697" i="1" s="1"/>
  <c r="C3698" i="1"/>
  <c r="D3698" i="1" s="1"/>
  <c r="C3699" i="1"/>
  <c r="D3699" i="1" s="1"/>
  <c r="C3700" i="1"/>
  <c r="D3700" i="1" s="1"/>
  <c r="C3701" i="1"/>
  <c r="D3701" i="1" s="1"/>
  <c r="C3702" i="1"/>
  <c r="D3702" i="1" s="1"/>
  <c r="C3703" i="1"/>
  <c r="D3703" i="1" s="1"/>
  <c r="C3704" i="1"/>
  <c r="D3704" i="1" s="1"/>
  <c r="C3705" i="1"/>
  <c r="D3705" i="1" s="1"/>
  <c r="C3706" i="1"/>
  <c r="D3706" i="1" s="1"/>
  <c r="C3707" i="1"/>
  <c r="D3707" i="1" s="1"/>
  <c r="C3708" i="1"/>
  <c r="D3708" i="1" s="1"/>
  <c r="C3709" i="1"/>
  <c r="D3709" i="1" s="1"/>
  <c r="C3710" i="1"/>
  <c r="D3710" i="1" s="1"/>
  <c r="C3711" i="1"/>
  <c r="D3711" i="1" s="1"/>
  <c r="C3712" i="1"/>
  <c r="D3712" i="1" s="1"/>
  <c r="C3713" i="1"/>
  <c r="D3713" i="1" s="1"/>
  <c r="C3714" i="1"/>
  <c r="D3714" i="1" s="1"/>
  <c r="C3715" i="1"/>
  <c r="D3715" i="1" s="1"/>
  <c r="C3716" i="1"/>
  <c r="D3716" i="1" s="1"/>
  <c r="C3717" i="1"/>
  <c r="D3717" i="1" s="1"/>
  <c r="C3718" i="1"/>
  <c r="D3718" i="1" s="1"/>
  <c r="C3719" i="1"/>
  <c r="D3719" i="1" s="1"/>
  <c r="C3720" i="1"/>
  <c r="D3720" i="1" s="1"/>
  <c r="C3721" i="1"/>
  <c r="D3721" i="1" s="1"/>
  <c r="C3722" i="1"/>
  <c r="D3722" i="1" s="1"/>
  <c r="C3723" i="1"/>
  <c r="D3723" i="1" s="1"/>
  <c r="C3724" i="1"/>
  <c r="D3724" i="1" s="1"/>
  <c r="C3725" i="1"/>
  <c r="D3725" i="1" s="1"/>
  <c r="C3726" i="1"/>
  <c r="D3726" i="1" s="1"/>
  <c r="C3727" i="1"/>
  <c r="D3727" i="1" s="1"/>
  <c r="C3728" i="1"/>
  <c r="D3728" i="1" s="1"/>
  <c r="C3729" i="1"/>
  <c r="D3729" i="1" s="1"/>
  <c r="C3730" i="1"/>
  <c r="D3730" i="1" s="1"/>
  <c r="C3731" i="1"/>
  <c r="D3731" i="1" s="1"/>
  <c r="C3732" i="1"/>
  <c r="D3732" i="1" s="1"/>
  <c r="C3733" i="1"/>
  <c r="D3733" i="1" s="1"/>
  <c r="C3734" i="1"/>
  <c r="D3734" i="1" s="1"/>
  <c r="C3735" i="1"/>
  <c r="D3735" i="1" s="1"/>
  <c r="C3736" i="1"/>
  <c r="D3736" i="1" s="1"/>
  <c r="C3737" i="1"/>
  <c r="D3737" i="1" s="1"/>
  <c r="C3738" i="1"/>
  <c r="D3738" i="1" s="1"/>
  <c r="C3739" i="1"/>
  <c r="D3739" i="1" s="1"/>
  <c r="C3740" i="1"/>
  <c r="D3740" i="1" s="1"/>
  <c r="C3741" i="1"/>
  <c r="D3741" i="1" s="1"/>
  <c r="C3742" i="1"/>
  <c r="D3742" i="1" s="1"/>
  <c r="C3743" i="1"/>
  <c r="D3743" i="1" s="1"/>
  <c r="C3744" i="1"/>
  <c r="D3744" i="1" s="1"/>
  <c r="C3745" i="1"/>
  <c r="D3745" i="1" s="1"/>
  <c r="C3746" i="1"/>
  <c r="D3746" i="1" s="1"/>
  <c r="C3747" i="1"/>
  <c r="D3747" i="1" s="1"/>
  <c r="C3748" i="1"/>
  <c r="D3748" i="1" s="1"/>
  <c r="C3749" i="1"/>
  <c r="D3749" i="1" s="1"/>
  <c r="C3750" i="1"/>
  <c r="D3750" i="1" s="1"/>
  <c r="C3751" i="1"/>
  <c r="D3751" i="1" s="1"/>
  <c r="C3752" i="1"/>
  <c r="D3752" i="1" s="1"/>
  <c r="C3753" i="1"/>
  <c r="D3753" i="1" s="1"/>
  <c r="C3754" i="1"/>
  <c r="D3754" i="1" s="1"/>
  <c r="C3755" i="1"/>
  <c r="D3755" i="1" s="1"/>
  <c r="C3756" i="1"/>
  <c r="D3756" i="1" s="1"/>
  <c r="C3757" i="1"/>
  <c r="D3757" i="1" s="1"/>
  <c r="C3758" i="1"/>
  <c r="D3758" i="1" s="1"/>
  <c r="C3759" i="1"/>
  <c r="D3759" i="1" s="1"/>
  <c r="C3760" i="1"/>
  <c r="D3760" i="1" s="1"/>
  <c r="C3761" i="1"/>
  <c r="D3761" i="1" s="1"/>
  <c r="C3762" i="1"/>
  <c r="D3762" i="1" s="1"/>
  <c r="C3763" i="1"/>
  <c r="D3763" i="1" s="1"/>
  <c r="C3764" i="1"/>
  <c r="D3764" i="1" s="1"/>
  <c r="C3765" i="1"/>
  <c r="D3765" i="1" s="1"/>
  <c r="C3766" i="1"/>
  <c r="D3766" i="1" s="1"/>
  <c r="C3767" i="1"/>
  <c r="D3767" i="1" s="1"/>
  <c r="C3768" i="1"/>
  <c r="D3768" i="1" s="1"/>
  <c r="C3769" i="1"/>
  <c r="D3769" i="1" s="1"/>
  <c r="C3770" i="1"/>
  <c r="D3770" i="1" s="1"/>
  <c r="C3771" i="1"/>
  <c r="D3771" i="1" s="1"/>
  <c r="C3772" i="1"/>
  <c r="D3772" i="1" s="1"/>
  <c r="C3773" i="1"/>
  <c r="D3773" i="1" s="1"/>
  <c r="C3774" i="1"/>
  <c r="D3774" i="1" s="1"/>
  <c r="C3775" i="1"/>
  <c r="D3775" i="1" s="1"/>
  <c r="C3776" i="1"/>
  <c r="D3776" i="1" s="1"/>
  <c r="C3777" i="1"/>
  <c r="D3777" i="1" s="1"/>
  <c r="C3778" i="1"/>
  <c r="D3778" i="1" s="1"/>
  <c r="C3779" i="1"/>
  <c r="D3779" i="1" s="1"/>
  <c r="C3780" i="1"/>
  <c r="D3780" i="1" s="1"/>
  <c r="C3781" i="1"/>
  <c r="D3781" i="1" s="1"/>
  <c r="C3782" i="1"/>
  <c r="D3782" i="1" s="1"/>
  <c r="C3783" i="1"/>
  <c r="D3783" i="1" s="1"/>
  <c r="C3784" i="1"/>
  <c r="D3784" i="1" s="1"/>
  <c r="C3785" i="1"/>
  <c r="D3785" i="1" s="1"/>
  <c r="C3786" i="1"/>
  <c r="D3786" i="1" s="1"/>
  <c r="C3787" i="1"/>
  <c r="D3787" i="1" s="1"/>
  <c r="C3788" i="1"/>
  <c r="D3788" i="1" s="1"/>
  <c r="C3789" i="1"/>
  <c r="D3789" i="1" s="1"/>
  <c r="C3790" i="1"/>
  <c r="D3790" i="1" s="1"/>
  <c r="C3791" i="1"/>
  <c r="D3791" i="1" s="1"/>
  <c r="C3792" i="1"/>
  <c r="D3792" i="1" s="1"/>
  <c r="C3793" i="1"/>
  <c r="D3793" i="1" s="1"/>
  <c r="C3794" i="1"/>
  <c r="D3794" i="1" s="1"/>
  <c r="C3795" i="1"/>
  <c r="D3795" i="1" s="1"/>
  <c r="C3796" i="1"/>
  <c r="D3796" i="1" s="1"/>
  <c r="C3797" i="1"/>
  <c r="D3797" i="1" s="1"/>
  <c r="C3798" i="1"/>
  <c r="D3798" i="1" s="1"/>
  <c r="C3799" i="1"/>
  <c r="D3799" i="1" s="1"/>
  <c r="C3800" i="1"/>
  <c r="D3800" i="1" s="1"/>
  <c r="C3801" i="1"/>
  <c r="D3801" i="1" s="1"/>
  <c r="C3802" i="1"/>
  <c r="D3802" i="1" s="1"/>
  <c r="C3803" i="1"/>
  <c r="D3803" i="1" s="1"/>
  <c r="C3804" i="1"/>
  <c r="D3804" i="1" s="1"/>
  <c r="C3805" i="1"/>
  <c r="D3805" i="1" s="1"/>
  <c r="C3806" i="1"/>
  <c r="D3806" i="1" s="1"/>
  <c r="C3807" i="1"/>
  <c r="D3807" i="1" s="1"/>
  <c r="C3808" i="1"/>
  <c r="D3808" i="1" s="1"/>
  <c r="C3809" i="1"/>
  <c r="D3809" i="1" s="1"/>
  <c r="C3810" i="1"/>
  <c r="D3810" i="1" s="1"/>
  <c r="C3811" i="1"/>
  <c r="D3811" i="1" s="1"/>
  <c r="C3812" i="1"/>
  <c r="D3812" i="1" s="1"/>
  <c r="C3813" i="1"/>
  <c r="D3813" i="1" s="1"/>
  <c r="C3814" i="1"/>
  <c r="D3814" i="1" s="1"/>
  <c r="C3815" i="1"/>
  <c r="D3815" i="1" s="1"/>
  <c r="C3816" i="1"/>
  <c r="D3816" i="1" s="1"/>
  <c r="C3817" i="1"/>
  <c r="D3817" i="1" s="1"/>
  <c r="C3818" i="1"/>
  <c r="D3818" i="1" s="1"/>
  <c r="C3819" i="1"/>
  <c r="D3819" i="1" s="1"/>
  <c r="C3820" i="1"/>
  <c r="D3820" i="1" s="1"/>
  <c r="C3821" i="1"/>
  <c r="D3821" i="1" s="1"/>
  <c r="C3822" i="1"/>
  <c r="D3822" i="1" s="1"/>
  <c r="C3823" i="1"/>
  <c r="D3823" i="1" s="1"/>
  <c r="C3824" i="1"/>
  <c r="D3824" i="1" s="1"/>
  <c r="C3825" i="1"/>
  <c r="D3825" i="1" s="1"/>
  <c r="C3826" i="1"/>
  <c r="D3826" i="1" s="1"/>
  <c r="C3827" i="1"/>
  <c r="D3827" i="1" s="1"/>
  <c r="C3828" i="1"/>
  <c r="D3828" i="1" s="1"/>
  <c r="C3829" i="1"/>
  <c r="D3829" i="1" s="1"/>
  <c r="C3830" i="1"/>
  <c r="D3830" i="1" s="1"/>
  <c r="C3831" i="1"/>
  <c r="D3831" i="1" s="1"/>
  <c r="C3832" i="1"/>
  <c r="D3832" i="1" s="1"/>
  <c r="C3833" i="1"/>
  <c r="D3833" i="1" s="1"/>
  <c r="C3834" i="1"/>
  <c r="D3834" i="1" s="1"/>
  <c r="C3835" i="1"/>
  <c r="D3835" i="1" s="1"/>
  <c r="C3836" i="1"/>
  <c r="D3836" i="1" s="1"/>
  <c r="C3837" i="1"/>
  <c r="D3837" i="1" s="1"/>
  <c r="C3838" i="1"/>
  <c r="D3838" i="1" s="1"/>
  <c r="C3839" i="1"/>
  <c r="D3839" i="1" s="1"/>
  <c r="C3840" i="1"/>
  <c r="D3840" i="1" s="1"/>
  <c r="C3841" i="1"/>
  <c r="D3841" i="1" s="1"/>
  <c r="C3842" i="1"/>
  <c r="D3842" i="1" s="1"/>
  <c r="C3843" i="1"/>
  <c r="D3843" i="1" s="1"/>
  <c r="C3844" i="1"/>
  <c r="D3844" i="1" s="1"/>
  <c r="C3845" i="1"/>
  <c r="D3845" i="1" s="1"/>
  <c r="C3846" i="1"/>
  <c r="D3846" i="1" s="1"/>
  <c r="C3847" i="1"/>
  <c r="D3847" i="1" s="1"/>
  <c r="C3848" i="1"/>
  <c r="D3848" i="1" s="1"/>
  <c r="C3849" i="1"/>
  <c r="D3849" i="1" s="1"/>
  <c r="C3850" i="1"/>
  <c r="D3850" i="1" s="1"/>
  <c r="C3851" i="1"/>
  <c r="D3851" i="1" s="1"/>
  <c r="C3852" i="1"/>
  <c r="D3852" i="1" s="1"/>
  <c r="C3853" i="1"/>
  <c r="D3853" i="1" s="1"/>
  <c r="C3854" i="1"/>
  <c r="D3854" i="1" s="1"/>
  <c r="C3855" i="1"/>
  <c r="D3855" i="1" s="1"/>
  <c r="C3856" i="1"/>
  <c r="D3856" i="1" s="1"/>
  <c r="C3857" i="1"/>
  <c r="D3857" i="1" s="1"/>
  <c r="C3858" i="1"/>
  <c r="D3858" i="1" s="1"/>
  <c r="C3859" i="1"/>
  <c r="D3859" i="1" s="1"/>
  <c r="C3860" i="1"/>
  <c r="D3860" i="1" s="1"/>
  <c r="C3861" i="1"/>
  <c r="D3861" i="1" s="1"/>
  <c r="C3862" i="1"/>
  <c r="D3862" i="1" s="1"/>
  <c r="C3863" i="1"/>
  <c r="D3863" i="1" s="1"/>
  <c r="C3864" i="1"/>
  <c r="D3864" i="1" s="1"/>
  <c r="C3865" i="1"/>
  <c r="D3865" i="1" s="1"/>
  <c r="C3866" i="1"/>
  <c r="D3866" i="1" s="1"/>
  <c r="C3867" i="1"/>
  <c r="D3867" i="1" s="1"/>
  <c r="C3868" i="1"/>
  <c r="D3868" i="1" s="1"/>
  <c r="C3869" i="1"/>
  <c r="D3869" i="1" s="1"/>
  <c r="C3870" i="1"/>
  <c r="D3870" i="1" s="1"/>
  <c r="C3871" i="1"/>
  <c r="D3871" i="1" s="1"/>
  <c r="C3872" i="1"/>
  <c r="D3872" i="1" s="1"/>
  <c r="C3873" i="1"/>
  <c r="D3873" i="1" s="1"/>
  <c r="C3874" i="1"/>
  <c r="D3874" i="1" s="1"/>
  <c r="C3875" i="1"/>
  <c r="D3875" i="1" s="1"/>
  <c r="C3876" i="1"/>
  <c r="D3876" i="1" s="1"/>
  <c r="C3877" i="1"/>
  <c r="D3877" i="1" s="1"/>
  <c r="C3878" i="1"/>
  <c r="D3878" i="1" s="1"/>
  <c r="C3879" i="1"/>
  <c r="D3879" i="1" s="1"/>
  <c r="C3880" i="1"/>
  <c r="D3880" i="1" s="1"/>
  <c r="C3881" i="1"/>
  <c r="D3881" i="1" s="1"/>
  <c r="C3882" i="1"/>
  <c r="D3882" i="1" s="1"/>
  <c r="C3883" i="1"/>
  <c r="D3883" i="1" s="1"/>
  <c r="C3884" i="1"/>
  <c r="D3884" i="1" s="1"/>
  <c r="C3885" i="1"/>
  <c r="D3885" i="1" s="1"/>
  <c r="C3886" i="1"/>
  <c r="D3886" i="1" s="1"/>
  <c r="C3887" i="1"/>
  <c r="D3887" i="1" s="1"/>
  <c r="C3888" i="1"/>
  <c r="D3888" i="1" s="1"/>
  <c r="C3889" i="1"/>
  <c r="D3889" i="1" s="1"/>
  <c r="C3890" i="1"/>
  <c r="D3890" i="1" s="1"/>
  <c r="C3891" i="1"/>
  <c r="D3891" i="1" s="1"/>
  <c r="C3892" i="1"/>
  <c r="D3892" i="1" s="1"/>
  <c r="C3893" i="1"/>
  <c r="D3893" i="1" s="1"/>
  <c r="C3894" i="1"/>
  <c r="D3894" i="1" s="1"/>
  <c r="C3895" i="1"/>
  <c r="D3895" i="1" s="1"/>
  <c r="C3896" i="1"/>
  <c r="D3896" i="1" s="1"/>
  <c r="C3897" i="1"/>
  <c r="D3897" i="1" s="1"/>
  <c r="C3898" i="1"/>
  <c r="D3898" i="1" s="1"/>
  <c r="C3899" i="1"/>
  <c r="D3899" i="1" s="1"/>
  <c r="C3900" i="1"/>
  <c r="D3900" i="1" s="1"/>
  <c r="C3901" i="1"/>
  <c r="D3901" i="1" s="1"/>
  <c r="C3902" i="1"/>
  <c r="D3902" i="1" s="1"/>
  <c r="C3903" i="1"/>
  <c r="D3903" i="1" s="1"/>
  <c r="C3904" i="1"/>
  <c r="D3904" i="1" s="1"/>
  <c r="C3905" i="1"/>
  <c r="D3905" i="1" s="1"/>
  <c r="C3906" i="1"/>
  <c r="D3906" i="1" s="1"/>
  <c r="C3907" i="1"/>
  <c r="D3907" i="1" s="1"/>
  <c r="C3908" i="1"/>
  <c r="D3908" i="1" s="1"/>
  <c r="C3909" i="1"/>
  <c r="D3909" i="1" s="1"/>
  <c r="C3910" i="1"/>
  <c r="D3910" i="1" s="1"/>
  <c r="C3911" i="1"/>
  <c r="D3911" i="1" s="1"/>
  <c r="C3912" i="1"/>
  <c r="D3912" i="1" s="1"/>
  <c r="C3913" i="1"/>
  <c r="D3913" i="1" s="1"/>
  <c r="C3914" i="1"/>
  <c r="D3914" i="1" s="1"/>
  <c r="C3915" i="1"/>
  <c r="D3915" i="1" s="1"/>
  <c r="C3916" i="1"/>
  <c r="D3916" i="1" s="1"/>
  <c r="C3917" i="1"/>
  <c r="D3917" i="1" s="1"/>
  <c r="C3918" i="1"/>
  <c r="D3918" i="1" s="1"/>
  <c r="C3919" i="1"/>
  <c r="D3919" i="1" s="1"/>
  <c r="C3920" i="1"/>
  <c r="D3920" i="1" s="1"/>
  <c r="C3921" i="1"/>
  <c r="D3921" i="1" s="1"/>
  <c r="C3922" i="1"/>
  <c r="D3922" i="1" s="1"/>
  <c r="C3923" i="1"/>
  <c r="D3923" i="1" s="1"/>
  <c r="C3924" i="1"/>
  <c r="D3924" i="1" s="1"/>
  <c r="C3925" i="1"/>
  <c r="D3925" i="1" s="1"/>
  <c r="C3926" i="1"/>
  <c r="D3926" i="1" s="1"/>
  <c r="C3927" i="1"/>
  <c r="D3927" i="1" s="1"/>
  <c r="C3928" i="1"/>
  <c r="D3928" i="1" s="1"/>
  <c r="C3929" i="1"/>
  <c r="D3929" i="1" s="1"/>
  <c r="C3930" i="1"/>
  <c r="D3930" i="1" s="1"/>
  <c r="C3931" i="1"/>
  <c r="D3931" i="1" s="1"/>
  <c r="C3932" i="1"/>
  <c r="D3932" i="1" s="1"/>
  <c r="C3933" i="1"/>
  <c r="D3933" i="1" s="1"/>
  <c r="C3934" i="1"/>
  <c r="D3934" i="1" s="1"/>
  <c r="C3935" i="1"/>
  <c r="D3935" i="1" s="1"/>
  <c r="C3936" i="1"/>
  <c r="D3936" i="1" s="1"/>
  <c r="C3937" i="1"/>
  <c r="D3937" i="1" s="1"/>
  <c r="C3938" i="1"/>
  <c r="D3938" i="1" s="1"/>
  <c r="C3939" i="1"/>
  <c r="D3939" i="1" s="1"/>
  <c r="C3940" i="1"/>
  <c r="D3940" i="1" s="1"/>
  <c r="C3941" i="1"/>
  <c r="D3941" i="1" s="1"/>
  <c r="C3942" i="1"/>
  <c r="D3942" i="1" s="1"/>
  <c r="C3943" i="1"/>
  <c r="D3943" i="1" s="1"/>
  <c r="C3944" i="1"/>
  <c r="D3944" i="1" s="1"/>
  <c r="C3945" i="1"/>
  <c r="D3945" i="1" s="1"/>
  <c r="C3946" i="1"/>
  <c r="D3946" i="1" s="1"/>
  <c r="C3947" i="1"/>
  <c r="D3947" i="1" s="1"/>
  <c r="C3948" i="1"/>
  <c r="D3948" i="1" s="1"/>
  <c r="C3949" i="1"/>
  <c r="D3949" i="1" s="1"/>
  <c r="C3950" i="1"/>
  <c r="D3950" i="1" s="1"/>
  <c r="C3951" i="1"/>
  <c r="D3951" i="1" s="1"/>
  <c r="C3952" i="1"/>
  <c r="D3952" i="1" s="1"/>
  <c r="C3953" i="1"/>
  <c r="D3953" i="1" s="1"/>
  <c r="C3954" i="1"/>
  <c r="D3954" i="1" s="1"/>
  <c r="C3955" i="1"/>
  <c r="D3955" i="1" s="1"/>
  <c r="C3956" i="1"/>
  <c r="D3956" i="1" s="1"/>
  <c r="C3957" i="1"/>
  <c r="D3957" i="1" s="1"/>
  <c r="C3958" i="1"/>
  <c r="D3958" i="1" s="1"/>
  <c r="C3959" i="1"/>
  <c r="D3959" i="1" s="1"/>
  <c r="C3960" i="1"/>
  <c r="D3960" i="1" s="1"/>
  <c r="C3961" i="1"/>
  <c r="D3961" i="1" s="1"/>
  <c r="C3962" i="1"/>
  <c r="D3962" i="1" s="1"/>
  <c r="C3963" i="1"/>
  <c r="D3963" i="1" s="1"/>
  <c r="C3964" i="1"/>
  <c r="D3964" i="1" s="1"/>
  <c r="C3965" i="1"/>
  <c r="D3965" i="1" s="1"/>
  <c r="C3966" i="1"/>
  <c r="D3966" i="1" s="1"/>
  <c r="C3967" i="1"/>
  <c r="D3967" i="1" s="1"/>
  <c r="C3968" i="1"/>
  <c r="D3968" i="1" s="1"/>
  <c r="C3969" i="1"/>
  <c r="D3969" i="1" s="1"/>
  <c r="C3970" i="1"/>
  <c r="D3970" i="1" s="1"/>
  <c r="C3971" i="1"/>
  <c r="D3971" i="1" s="1"/>
  <c r="C3972" i="1"/>
  <c r="D3972" i="1" s="1"/>
  <c r="C3973" i="1"/>
  <c r="D3973" i="1" s="1"/>
  <c r="C3974" i="1"/>
  <c r="D3974" i="1" s="1"/>
  <c r="C3975" i="1"/>
  <c r="D3975" i="1" s="1"/>
  <c r="C3976" i="1"/>
  <c r="D3976" i="1" s="1"/>
  <c r="C3977" i="1"/>
  <c r="D3977" i="1" s="1"/>
  <c r="C3978" i="1"/>
  <c r="D3978" i="1" s="1"/>
  <c r="C3979" i="1"/>
  <c r="D3979" i="1" s="1"/>
  <c r="C3980" i="1"/>
  <c r="D3980" i="1" s="1"/>
  <c r="C3981" i="1"/>
  <c r="D3981" i="1" s="1"/>
  <c r="C3982" i="1"/>
  <c r="D3982" i="1" s="1"/>
  <c r="C3983" i="1"/>
  <c r="D3983" i="1" s="1"/>
  <c r="C3984" i="1"/>
  <c r="D3984" i="1" s="1"/>
  <c r="C3985" i="1"/>
  <c r="D3985" i="1" s="1"/>
  <c r="C3986" i="1"/>
  <c r="D3986" i="1" s="1"/>
  <c r="C3987" i="1"/>
  <c r="D3987" i="1" s="1"/>
  <c r="C3988" i="1"/>
  <c r="D3988" i="1" s="1"/>
  <c r="C3989" i="1"/>
  <c r="D3989" i="1" s="1"/>
  <c r="C3990" i="1"/>
  <c r="D3990" i="1" s="1"/>
  <c r="C3991" i="1"/>
  <c r="D3991" i="1" s="1"/>
  <c r="C3992" i="1"/>
  <c r="D3992" i="1" s="1"/>
  <c r="C3993" i="1"/>
  <c r="D3993" i="1" s="1"/>
  <c r="C3994" i="1"/>
  <c r="D3994" i="1" s="1"/>
  <c r="C3995" i="1"/>
  <c r="D3995" i="1" s="1"/>
  <c r="C3996" i="1"/>
  <c r="D3996" i="1" s="1"/>
  <c r="C3997" i="1"/>
  <c r="D3997" i="1" s="1"/>
  <c r="C3998" i="1"/>
  <c r="D3998" i="1" s="1"/>
  <c r="C3999" i="1"/>
  <c r="D3999" i="1" s="1"/>
  <c r="C4000" i="1"/>
  <c r="D4000" i="1" s="1"/>
  <c r="C4001" i="1"/>
  <c r="D4001" i="1" s="1"/>
  <c r="C4002" i="1"/>
  <c r="D4002" i="1" s="1"/>
  <c r="C4003" i="1"/>
  <c r="D4003" i="1" s="1"/>
  <c r="C4004" i="1"/>
  <c r="D4004" i="1" s="1"/>
  <c r="C4005" i="1"/>
  <c r="D4005" i="1" s="1"/>
  <c r="C4006" i="1"/>
  <c r="D4006" i="1" s="1"/>
  <c r="C4007" i="1"/>
  <c r="D4007" i="1" s="1"/>
  <c r="C4008" i="1"/>
  <c r="D4008" i="1" s="1"/>
  <c r="C4009" i="1"/>
  <c r="D4009" i="1" s="1"/>
  <c r="C4010" i="1"/>
  <c r="D4010" i="1" s="1"/>
  <c r="C4011" i="1"/>
  <c r="D4011" i="1" s="1"/>
  <c r="C4012" i="1"/>
  <c r="D4012" i="1" s="1"/>
  <c r="C4013" i="1"/>
  <c r="D4013" i="1" s="1"/>
  <c r="C4014" i="1"/>
  <c r="D4014" i="1" s="1"/>
  <c r="C4015" i="1"/>
  <c r="D4015" i="1" s="1"/>
  <c r="C4016" i="1"/>
  <c r="D4016" i="1" s="1"/>
  <c r="C4017" i="1"/>
  <c r="D4017" i="1" s="1"/>
  <c r="C4018" i="1"/>
  <c r="D4018" i="1" s="1"/>
  <c r="C4019" i="1"/>
  <c r="D4019" i="1" s="1"/>
  <c r="C4020" i="1"/>
  <c r="D4020" i="1" s="1"/>
  <c r="C4021" i="1"/>
  <c r="D4021" i="1" s="1"/>
  <c r="C4022" i="1"/>
  <c r="D4022" i="1" s="1"/>
  <c r="C4023" i="1"/>
  <c r="D4023" i="1" s="1"/>
  <c r="C4024" i="1"/>
  <c r="D4024" i="1" s="1"/>
  <c r="C4025" i="1"/>
  <c r="D4025" i="1" s="1"/>
  <c r="C4026" i="1"/>
  <c r="D4026" i="1" s="1"/>
  <c r="C4027" i="1"/>
  <c r="D4027" i="1" s="1"/>
  <c r="C4028" i="1"/>
  <c r="D4028" i="1" s="1"/>
  <c r="C4029" i="1"/>
  <c r="D4029" i="1" s="1"/>
  <c r="C4030" i="1"/>
  <c r="D4030" i="1" s="1"/>
  <c r="C4031" i="1"/>
  <c r="D4031" i="1" s="1"/>
  <c r="C4032" i="1"/>
  <c r="D4032" i="1" s="1"/>
  <c r="C4033" i="1"/>
  <c r="D4033" i="1" s="1"/>
  <c r="C4034" i="1"/>
  <c r="D4034" i="1" s="1"/>
  <c r="C4035" i="1"/>
  <c r="D4035" i="1" s="1"/>
  <c r="C4036" i="1"/>
  <c r="D4036" i="1" s="1"/>
  <c r="C4037" i="1"/>
  <c r="D4037" i="1" s="1"/>
  <c r="C4038" i="1"/>
  <c r="D4038" i="1" s="1"/>
  <c r="C4039" i="1"/>
  <c r="D4039" i="1" s="1"/>
  <c r="C4040" i="1"/>
  <c r="D4040" i="1" s="1"/>
  <c r="C4041" i="1"/>
  <c r="D4041" i="1" s="1"/>
  <c r="C4042" i="1"/>
  <c r="D4042" i="1" s="1"/>
  <c r="C4043" i="1"/>
  <c r="D4043" i="1" s="1"/>
  <c r="C4044" i="1"/>
  <c r="D4044" i="1" s="1"/>
  <c r="C4045" i="1"/>
  <c r="D4045" i="1" s="1"/>
  <c r="C4046" i="1"/>
  <c r="D4046" i="1" s="1"/>
  <c r="C4047" i="1"/>
  <c r="D4047" i="1" s="1"/>
  <c r="C4048" i="1"/>
  <c r="D4048" i="1" s="1"/>
  <c r="C4049" i="1"/>
  <c r="D4049" i="1" s="1"/>
  <c r="C4050" i="1"/>
  <c r="D4050" i="1" s="1"/>
  <c r="C4051" i="1"/>
  <c r="D4051" i="1" s="1"/>
  <c r="C4052" i="1"/>
  <c r="D4052" i="1" s="1"/>
  <c r="C4053" i="1"/>
  <c r="D4053" i="1" s="1"/>
  <c r="C4054" i="1"/>
  <c r="D4054" i="1" s="1"/>
  <c r="C4055" i="1"/>
  <c r="D4055" i="1" s="1"/>
  <c r="C4056" i="1"/>
  <c r="D4056" i="1" s="1"/>
  <c r="C4057" i="1"/>
  <c r="D4057" i="1" s="1"/>
  <c r="C4058" i="1"/>
  <c r="D4058" i="1" s="1"/>
  <c r="C4059" i="1"/>
  <c r="D4059" i="1" s="1"/>
  <c r="C4060" i="1"/>
  <c r="D4060" i="1" s="1"/>
  <c r="C4061" i="1"/>
  <c r="D4061" i="1" s="1"/>
  <c r="C4062" i="1"/>
  <c r="D4062" i="1" s="1"/>
  <c r="C4063" i="1"/>
  <c r="D4063" i="1" s="1"/>
  <c r="C4064" i="1"/>
  <c r="D4064" i="1" s="1"/>
  <c r="C4065" i="1"/>
  <c r="D4065" i="1" s="1"/>
  <c r="C4066" i="1"/>
  <c r="D4066" i="1" s="1"/>
  <c r="C4067" i="1"/>
  <c r="D4067" i="1" s="1"/>
  <c r="C4068" i="1"/>
  <c r="D4068" i="1" s="1"/>
  <c r="C4069" i="1"/>
  <c r="D4069" i="1" s="1"/>
  <c r="C4070" i="1"/>
  <c r="D4070" i="1" s="1"/>
  <c r="C4071" i="1"/>
  <c r="D4071" i="1" s="1"/>
  <c r="C4072" i="1"/>
  <c r="D4072" i="1" s="1"/>
  <c r="C4073" i="1"/>
  <c r="D4073" i="1" s="1"/>
  <c r="C4074" i="1"/>
  <c r="D4074" i="1" s="1"/>
  <c r="C4075" i="1"/>
  <c r="D4075" i="1" s="1"/>
  <c r="C4076" i="1"/>
  <c r="D4076" i="1" s="1"/>
  <c r="C4077" i="1"/>
  <c r="D4077" i="1" s="1"/>
  <c r="C4078" i="1"/>
  <c r="D4078" i="1" s="1"/>
  <c r="C4079" i="1"/>
  <c r="D4079" i="1" s="1"/>
  <c r="C4080" i="1"/>
  <c r="D4080" i="1" s="1"/>
  <c r="C4081" i="1"/>
  <c r="D4081" i="1" s="1"/>
  <c r="C4082" i="1"/>
  <c r="D4082" i="1" s="1"/>
  <c r="C4083" i="1"/>
  <c r="D4083" i="1" s="1"/>
  <c r="C4084" i="1"/>
  <c r="D4084" i="1" s="1"/>
  <c r="C4085" i="1"/>
  <c r="D4085" i="1" s="1"/>
  <c r="C4086" i="1"/>
  <c r="D4086" i="1" s="1"/>
  <c r="C4087" i="1"/>
  <c r="D4087" i="1" s="1"/>
  <c r="C4088" i="1"/>
  <c r="D4088" i="1" s="1"/>
  <c r="C4089" i="1"/>
  <c r="D4089" i="1" s="1"/>
  <c r="C4090" i="1"/>
  <c r="D4090" i="1" s="1"/>
  <c r="C4091" i="1"/>
  <c r="D4091" i="1" s="1"/>
  <c r="C4092" i="1"/>
  <c r="D4092" i="1" s="1"/>
  <c r="C4093" i="1"/>
  <c r="D4093" i="1" s="1"/>
  <c r="C4094" i="1"/>
  <c r="D4094" i="1" s="1"/>
  <c r="C4095" i="1"/>
  <c r="D4095" i="1" s="1"/>
  <c r="C4096" i="1"/>
  <c r="D4096" i="1" s="1"/>
  <c r="C4097" i="1"/>
  <c r="D4097" i="1" s="1"/>
  <c r="C4098" i="1"/>
  <c r="D4098" i="1" s="1"/>
  <c r="C4099" i="1"/>
  <c r="D4099" i="1" s="1"/>
  <c r="C4100" i="1"/>
  <c r="D4100" i="1" s="1"/>
  <c r="C4101" i="1"/>
  <c r="D4101" i="1" s="1"/>
  <c r="C4102" i="1"/>
  <c r="D4102" i="1" s="1"/>
  <c r="C4103" i="1"/>
  <c r="D4103" i="1" s="1"/>
  <c r="C4104" i="1"/>
  <c r="D4104" i="1" s="1"/>
  <c r="C4105" i="1"/>
  <c r="D4105" i="1" s="1"/>
  <c r="C4106" i="1"/>
  <c r="D4106" i="1" s="1"/>
  <c r="C4107" i="1"/>
  <c r="D4107" i="1" s="1"/>
  <c r="C4108" i="1"/>
  <c r="D4108" i="1" s="1"/>
  <c r="C4109" i="1"/>
  <c r="D4109" i="1" s="1"/>
  <c r="C4110" i="1"/>
  <c r="D4110" i="1" s="1"/>
  <c r="C4111" i="1"/>
  <c r="D4111" i="1" s="1"/>
  <c r="C4112" i="1"/>
  <c r="D4112" i="1" s="1"/>
  <c r="C4113" i="1"/>
  <c r="D4113" i="1" s="1"/>
  <c r="C4114" i="1"/>
  <c r="D4114" i="1" s="1"/>
  <c r="C4115" i="1"/>
  <c r="D4115" i="1" s="1"/>
  <c r="C4116" i="1"/>
  <c r="D4116" i="1" s="1"/>
  <c r="C4117" i="1"/>
  <c r="D4117" i="1" s="1"/>
  <c r="C4118" i="1"/>
  <c r="D4118" i="1" s="1"/>
  <c r="C4119" i="1"/>
  <c r="D4119" i="1" s="1"/>
  <c r="C4120" i="1"/>
  <c r="D4120" i="1" s="1"/>
  <c r="C4121" i="1"/>
  <c r="D4121" i="1" s="1"/>
  <c r="C4122" i="1"/>
  <c r="D4122" i="1" s="1"/>
  <c r="C4123" i="1"/>
  <c r="D4123" i="1" s="1"/>
  <c r="C4124" i="1"/>
  <c r="D4124" i="1" s="1"/>
  <c r="C4125" i="1"/>
  <c r="D4125" i="1" s="1"/>
  <c r="C4126" i="1"/>
  <c r="D4126" i="1" s="1"/>
  <c r="C4127" i="1"/>
  <c r="D4127" i="1" s="1"/>
  <c r="C4128" i="1"/>
  <c r="D4128" i="1" s="1"/>
  <c r="C4129" i="1"/>
  <c r="D4129" i="1" s="1"/>
  <c r="C4130" i="1"/>
  <c r="D4130" i="1" s="1"/>
  <c r="C4131" i="1"/>
  <c r="D4131" i="1" s="1"/>
  <c r="C4132" i="1"/>
  <c r="D4132" i="1" s="1"/>
  <c r="C4133" i="1"/>
  <c r="D4133" i="1" s="1"/>
  <c r="C4134" i="1"/>
  <c r="D4134" i="1" s="1"/>
  <c r="C4135" i="1"/>
  <c r="D4135" i="1" s="1"/>
  <c r="C4136" i="1"/>
  <c r="D4136" i="1" s="1"/>
  <c r="C4137" i="1"/>
  <c r="D4137" i="1" s="1"/>
  <c r="C4138" i="1"/>
  <c r="D4138" i="1" s="1"/>
  <c r="C4139" i="1"/>
  <c r="D4139" i="1" s="1"/>
  <c r="C4140" i="1"/>
  <c r="D4140" i="1" s="1"/>
  <c r="C4141" i="1"/>
  <c r="D4141" i="1" s="1"/>
  <c r="C4142" i="1"/>
  <c r="D4142" i="1" s="1"/>
  <c r="C4143" i="1"/>
  <c r="D4143" i="1" s="1"/>
  <c r="C4144" i="1"/>
  <c r="D4144" i="1" s="1"/>
  <c r="C4145" i="1"/>
  <c r="D4145" i="1" s="1"/>
  <c r="C4146" i="1"/>
  <c r="D4146" i="1" s="1"/>
  <c r="C4147" i="1"/>
  <c r="D4147" i="1" s="1"/>
  <c r="C4148" i="1"/>
  <c r="D4148" i="1" s="1"/>
  <c r="C4149" i="1"/>
  <c r="D4149" i="1" s="1"/>
  <c r="C4150" i="1"/>
  <c r="D4150" i="1" s="1"/>
  <c r="C4151" i="1"/>
  <c r="D4151" i="1" s="1"/>
  <c r="C4152" i="1"/>
  <c r="D4152" i="1" s="1"/>
  <c r="C4153" i="1"/>
  <c r="D4153" i="1" s="1"/>
  <c r="C4154" i="1"/>
  <c r="D4154" i="1" s="1"/>
  <c r="C4155" i="1"/>
  <c r="D4155" i="1" s="1"/>
  <c r="C4156" i="1"/>
  <c r="D4156" i="1" s="1"/>
  <c r="C4157" i="1"/>
  <c r="D4157" i="1" s="1"/>
  <c r="C4158" i="1"/>
  <c r="D4158" i="1" s="1"/>
  <c r="C4159" i="1"/>
  <c r="D4159" i="1" s="1"/>
  <c r="C4160" i="1"/>
  <c r="D4160" i="1" s="1"/>
  <c r="C4161" i="1"/>
  <c r="D4161" i="1" s="1"/>
  <c r="C4162" i="1"/>
  <c r="D4162" i="1" s="1"/>
  <c r="C4163" i="1"/>
  <c r="D4163" i="1" s="1"/>
  <c r="C4164" i="1"/>
  <c r="D4164" i="1" s="1"/>
  <c r="C4165" i="1"/>
  <c r="D4165" i="1" s="1"/>
  <c r="C4166" i="1"/>
  <c r="D4166" i="1" s="1"/>
  <c r="C4167" i="1"/>
  <c r="D4167" i="1" s="1"/>
  <c r="C4168" i="1"/>
  <c r="D4168" i="1" s="1"/>
  <c r="C4169" i="1"/>
  <c r="D4169" i="1" s="1"/>
  <c r="C4170" i="1"/>
  <c r="D4170" i="1" s="1"/>
  <c r="C4171" i="1"/>
  <c r="D4171" i="1" s="1"/>
  <c r="C4172" i="1"/>
  <c r="D4172" i="1" s="1"/>
  <c r="C4173" i="1"/>
  <c r="D4173" i="1" s="1"/>
  <c r="C4174" i="1"/>
  <c r="D4174" i="1" s="1"/>
  <c r="C4175" i="1"/>
  <c r="D4175" i="1" s="1"/>
  <c r="C4176" i="1"/>
  <c r="D4176" i="1" s="1"/>
  <c r="C4177" i="1"/>
  <c r="D4177" i="1" s="1"/>
  <c r="C4178" i="1"/>
  <c r="D4178" i="1" s="1"/>
  <c r="C4179" i="1"/>
  <c r="D4179" i="1" s="1"/>
  <c r="C4180" i="1"/>
  <c r="D4180" i="1" s="1"/>
  <c r="C4181" i="1"/>
  <c r="D4181" i="1" s="1"/>
  <c r="C4182" i="1"/>
  <c r="D4182" i="1" s="1"/>
  <c r="C4183" i="1"/>
  <c r="D4183" i="1" s="1"/>
  <c r="C4184" i="1"/>
  <c r="D4184" i="1" s="1"/>
  <c r="C4185" i="1"/>
  <c r="D4185" i="1" s="1"/>
  <c r="C4186" i="1"/>
  <c r="D4186" i="1" s="1"/>
  <c r="C4187" i="1"/>
  <c r="D4187" i="1" s="1"/>
  <c r="C4188" i="1"/>
  <c r="D4188" i="1" s="1"/>
  <c r="C4189" i="1"/>
  <c r="D4189" i="1" s="1"/>
  <c r="C4190" i="1"/>
  <c r="D4190" i="1" s="1"/>
  <c r="C4191" i="1"/>
  <c r="D4191" i="1" s="1"/>
  <c r="C4192" i="1"/>
  <c r="D4192" i="1" s="1"/>
  <c r="C4193" i="1"/>
  <c r="D4193" i="1" s="1"/>
  <c r="C4194" i="1"/>
  <c r="D4194" i="1" s="1"/>
  <c r="C4195" i="1"/>
  <c r="D4195" i="1" s="1"/>
  <c r="C4196" i="1"/>
  <c r="D4196" i="1" s="1"/>
  <c r="C4197" i="1"/>
  <c r="D4197" i="1" s="1"/>
  <c r="C4198" i="1"/>
  <c r="D4198" i="1" s="1"/>
  <c r="C4199" i="1"/>
  <c r="D4199" i="1" s="1"/>
  <c r="C4200" i="1"/>
  <c r="D4200" i="1" s="1"/>
  <c r="C4201" i="1"/>
  <c r="D4201" i="1" s="1"/>
  <c r="C4202" i="1"/>
  <c r="D4202" i="1" s="1"/>
  <c r="C4203" i="1"/>
  <c r="D4203" i="1" s="1"/>
  <c r="C4204" i="1"/>
  <c r="D4204" i="1" s="1"/>
  <c r="C4205" i="1"/>
  <c r="D4205" i="1" s="1"/>
  <c r="C4206" i="1"/>
  <c r="D4206" i="1" s="1"/>
  <c r="C4207" i="1"/>
  <c r="D4207" i="1" s="1"/>
  <c r="C4208" i="1"/>
  <c r="D4208" i="1" s="1"/>
  <c r="C4209" i="1"/>
  <c r="D4209" i="1" s="1"/>
  <c r="C4210" i="1"/>
  <c r="D4210" i="1" s="1"/>
  <c r="C4211" i="1"/>
  <c r="D4211" i="1" s="1"/>
  <c r="C4212" i="1"/>
  <c r="D4212" i="1" s="1"/>
  <c r="C4213" i="1"/>
  <c r="D4213" i="1" s="1"/>
  <c r="C4214" i="1"/>
  <c r="D4214" i="1" s="1"/>
  <c r="C4215" i="1"/>
  <c r="D4215" i="1" s="1"/>
  <c r="C4216" i="1"/>
  <c r="D4216" i="1" s="1"/>
  <c r="C4217" i="1"/>
  <c r="D4217" i="1" s="1"/>
  <c r="C4218" i="1"/>
  <c r="D4218" i="1" s="1"/>
  <c r="C4219" i="1"/>
  <c r="D4219" i="1" s="1"/>
  <c r="C4220" i="1"/>
  <c r="D4220" i="1" s="1"/>
  <c r="C4221" i="1"/>
  <c r="D4221" i="1" s="1"/>
  <c r="C4222" i="1"/>
  <c r="D4222" i="1" s="1"/>
  <c r="C4223" i="1"/>
  <c r="D4223" i="1" s="1"/>
  <c r="C4224" i="1"/>
  <c r="D4224" i="1" s="1"/>
  <c r="C4225" i="1"/>
  <c r="D4225" i="1" s="1"/>
  <c r="C4226" i="1"/>
  <c r="D4226" i="1" s="1"/>
  <c r="C4227" i="1"/>
  <c r="D4227" i="1" s="1"/>
  <c r="C4228" i="1"/>
  <c r="D4228" i="1" s="1"/>
  <c r="C4229" i="1"/>
  <c r="D4229" i="1" s="1"/>
  <c r="C4230" i="1"/>
  <c r="D4230" i="1" s="1"/>
  <c r="C4231" i="1"/>
  <c r="D4231" i="1" s="1"/>
  <c r="C4232" i="1"/>
  <c r="D4232" i="1" s="1"/>
  <c r="C4233" i="1"/>
  <c r="D4233" i="1" s="1"/>
  <c r="C4234" i="1"/>
  <c r="D4234" i="1" s="1"/>
  <c r="C4235" i="1"/>
  <c r="D4235" i="1" s="1"/>
  <c r="C4236" i="1"/>
  <c r="D4236" i="1" s="1"/>
  <c r="C4237" i="1"/>
  <c r="D4237" i="1" s="1"/>
  <c r="C4238" i="1"/>
  <c r="D4238" i="1" s="1"/>
  <c r="C4239" i="1"/>
  <c r="D4239" i="1" s="1"/>
  <c r="C4240" i="1"/>
  <c r="D4240" i="1" s="1"/>
  <c r="C4241" i="1"/>
  <c r="D4241" i="1" s="1"/>
  <c r="C4242" i="1"/>
  <c r="D4242" i="1" s="1"/>
  <c r="C4243" i="1"/>
  <c r="D4243" i="1" s="1"/>
  <c r="C4244" i="1"/>
  <c r="D4244" i="1" s="1"/>
  <c r="C4245" i="1"/>
  <c r="D4245" i="1" s="1"/>
  <c r="C4246" i="1"/>
  <c r="D4246" i="1" s="1"/>
  <c r="C4247" i="1"/>
  <c r="D4247" i="1" s="1"/>
  <c r="C4248" i="1"/>
  <c r="D4248" i="1" s="1"/>
  <c r="C4249" i="1"/>
  <c r="D4249" i="1" s="1"/>
  <c r="C4250" i="1"/>
  <c r="D4250" i="1" s="1"/>
  <c r="C4251" i="1"/>
  <c r="D4251" i="1" s="1"/>
  <c r="C4252" i="1"/>
  <c r="D4252" i="1" s="1"/>
  <c r="C4253" i="1"/>
  <c r="D4253" i="1" s="1"/>
  <c r="C4254" i="1"/>
  <c r="D4254" i="1" s="1"/>
  <c r="C4255" i="1"/>
  <c r="D4255" i="1" s="1"/>
  <c r="C4256" i="1"/>
  <c r="D4256" i="1" s="1"/>
  <c r="C4257" i="1"/>
  <c r="D4257" i="1" s="1"/>
  <c r="C4258" i="1"/>
  <c r="D4258" i="1" s="1"/>
  <c r="C4259" i="1"/>
  <c r="D4259" i="1" s="1"/>
  <c r="C4260" i="1"/>
  <c r="D4260" i="1" s="1"/>
  <c r="C4261" i="1"/>
  <c r="D4261" i="1" s="1"/>
  <c r="C4262" i="1"/>
  <c r="D4262" i="1" s="1"/>
  <c r="C4263" i="1"/>
  <c r="D4263" i="1" s="1"/>
  <c r="C4264" i="1"/>
  <c r="D4264" i="1" s="1"/>
  <c r="C4265" i="1"/>
  <c r="D4265" i="1" s="1"/>
  <c r="C4266" i="1"/>
  <c r="D4266" i="1" s="1"/>
  <c r="C4267" i="1"/>
  <c r="D4267" i="1" s="1"/>
  <c r="C4268" i="1"/>
  <c r="D4268" i="1" s="1"/>
  <c r="C4269" i="1"/>
  <c r="D4269" i="1" s="1"/>
  <c r="C4270" i="1"/>
  <c r="D4270" i="1" s="1"/>
  <c r="C4271" i="1"/>
  <c r="D4271" i="1" s="1"/>
  <c r="C4272" i="1"/>
  <c r="D4272" i="1" s="1"/>
  <c r="C4273" i="1"/>
  <c r="D4273" i="1" s="1"/>
  <c r="C4274" i="1"/>
  <c r="D4274" i="1" s="1"/>
  <c r="C4275" i="1"/>
  <c r="D4275" i="1" s="1"/>
  <c r="C4276" i="1"/>
  <c r="D4276" i="1" s="1"/>
  <c r="C4277" i="1"/>
  <c r="D4277" i="1" s="1"/>
  <c r="C4278" i="1"/>
  <c r="D4278" i="1" s="1"/>
  <c r="C4279" i="1"/>
  <c r="D4279" i="1" s="1"/>
  <c r="C4280" i="1"/>
  <c r="D4280" i="1" s="1"/>
  <c r="C4281" i="1"/>
  <c r="D4281" i="1" s="1"/>
  <c r="C4282" i="1"/>
  <c r="D4282" i="1" s="1"/>
  <c r="C4283" i="1"/>
  <c r="D4283" i="1" s="1"/>
  <c r="C4284" i="1"/>
  <c r="D4284" i="1" s="1"/>
  <c r="C4285" i="1"/>
  <c r="D4285" i="1" s="1"/>
  <c r="C4286" i="1"/>
  <c r="D4286" i="1" s="1"/>
  <c r="C4287" i="1"/>
  <c r="D4287" i="1" s="1"/>
  <c r="C4288" i="1"/>
  <c r="D4288" i="1" s="1"/>
  <c r="C4289" i="1"/>
  <c r="D4289" i="1" s="1"/>
  <c r="C4290" i="1"/>
  <c r="D4290" i="1" s="1"/>
  <c r="C4291" i="1"/>
  <c r="D4291" i="1" s="1"/>
  <c r="C4292" i="1"/>
  <c r="D4292" i="1" s="1"/>
  <c r="C4293" i="1"/>
  <c r="D4293" i="1" s="1"/>
  <c r="C4294" i="1"/>
  <c r="D4294" i="1" s="1"/>
  <c r="C4295" i="1"/>
  <c r="D4295" i="1" s="1"/>
  <c r="C4296" i="1"/>
  <c r="D4296" i="1" s="1"/>
  <c r="C4297" i="1"/>
  <c r="D4297" i="1" s="1"/>
  <c r="C4298" i="1"/>
  <c r="D4298" i="1" s="1"/>
  <c r="C4299" i="1"/>
  <c r="D4299" i="1" s="1"/>
  <c r="C4300" i="1"/>
  <c r="D4300" i="1" s="1"/>
  <c r="C4301" i="1"/>
  <c r="D4301" i="1" s="1"/>
  <c r="C4302" i="1"/>
  <c r="D4302" i="1" s="1"/>
  <c r="C4303" i="1"/>
  <c r="D4303" i="1" s="1"/>
  <c r="C4304" i="1"/>
  <c r="D4304" i="1" s="1"/>
  <c r="C4305" i="1"/>
  <c r="D4305" i="1" s="1"/>
  <c r="C4306" i="1"/>
  <c r="D4306" i="1" s="1"/>
  <c r="C4307" i="1"/>
  <c r="D4307" i="1" s="1"/>
  <c r="C4308" i="1"/>
  <c r="D4308" i="1" s="1"/>
  <c r="C4309" i="1"/>
  <c r="D4309" i="1" s="1"/>
  <c r="C4310" i="1"/>
  <c r="D4310" i="1" s="1"/>
  <c r="C4311" i="1"/>
  <c r="D4311" i="1" s="1"/>
  <c r="C4312" i="1"/>
  <c r="D4312" i="1" s="1"/>
  <c r="C4313" i="1"/>
  <c r="D4313" i="1" s="1"/>
  <c r="C4314" i="1"/>
  <c r="D4314" i="1" s="1"/>
  <c r="C4315" i="1"/>
  <c r="D4315" i="1" s="1"/>
  <c r="C4316" i="1"/>
  <c r="D4316" i="1" s="1"/>
  <c r="C4317" i="1"/>
  <c r="D4317" i="1" s="1"/>
  <c r="C4318" i="1"/>
  <c r="D4318" i="1" s="1"/>
  <c r="C4319" i="1"/>
  <c r="D4319" i="1" s="1"/>
  <c r="C4320" i="1"/>
  <c r="D4320" i="1" s="1"/>
  <c r="C4321" i="1"/>
  <c r="D4321" i="1" s="1"/>
  <c r="C4322" i="1"/>
  <c r="D4322" i="1" s="1"/>
  <c r="C4323" i="1"/>
  <c r="D4323" i="1" s="1"/>
  <c r="C4324" i="1"/>
  <c r="D4324" i="1" s="1"/>
  <c r="C4325" i="1"/>
  <c r="D4325" i="1" s="1"/>
  <c r="C4326" i="1"/>
  <c r="D4326" i="1" s="1"/>
  <c r="C4327" i="1"/>
  <c r="D4327" i="1" s="1"/>
  <c r="C4328" i="1"/>
  <c r="D4328" i="1" s="1"/>
  <c r="C4329" i="1"/>
  <c r="D4329" i="1" s="1"/>
  <c r="C4330" i="1"/>
  <c r="D4330" i="1" s="1"/>
  <c r="C4331" i="1"/>
  <c r="D4331" i="1" s="1"/>
  <c r="C4332" i="1"/>
  <c r="D4332" i="1" s="1"/>
  <c r="C4333" i="1"/>
  <c r="D4333" i="1" s="1"/>
  <c r="C4334" i="1"/>
  <c r="D4334" i="1" s="1"/>
  <c r="C4335" i="1"/>
  <c r="D4335" i="1" s="1"/>
  <c r="C4336" i="1"/>
  <c r="D4336" i="1" s="1"/>
  <c r="C4337" i="1"/>
  <c r="D4337" i="1" s="1"/>
  <c r="C4338" i="1"/>
  <c r="D4338" i="1" s="1"/>
  <c r="C4339" i="1"/>
  <c r="D4339" i="1" s="1"/>
  <c r="C4340" i="1"/>
  <c r="D4340" i="1" s="1"/>
  <c r="C4341" i="1"/>
  <c r="D4341" i="1" s="1"/>
  <c r="C4342" i="1"/>
  <c r="D4342" i="1" s="1"/>
  <c r="C4343" i="1"/>
  <c r="D4343" i="1" s="1"/>
  <c r="C4344" i="1"/>
  <c r="D4344" i="1" s="1"/>
  <c r="C4345" i="1"/>
  <c r="D4345" i="1" s="1"/>
  <c r="C4346" i="1"/>
  <c r="D4346" i="1" s="1"/>
  <c r="C4347" i="1"/>
  <c r="D4347" i="1" s="1"/>
  <c r="C4348" i="1"/>
  <c r="D4348" i="1" s="1"/>
  <c r="C4349" i="1"/>
  <c r="D4349" i="1" s="1"/>
  <c r="C4350" i="1"/>
  <c r="D4350" i="1" s="1"/>
  <c r="C4351" i="1"/>
  <c r="D4351" i="1" s="1"/>
  <c r="C4352" i="1"/>
  <c r="D4352" i="1" s="1"/>
  <c r="C4353" i="1"/>
  <c r="D4353" i="1" s="1"/>
  <c r="C4354" i="1"/>
  <c r="D4354" i="1" s="1"/>
  <c r="C4355" i="1"/>
  <c r="D4355" i="1" s="1"/>
  <c r="C4356" i="1"/>
  <c r="D4356" i="1" s="1"/>
  <c r="C4357" i="1"/>
  <c r="D4357" i="1" s="1"/>
  <c r="C4358" i="1"/>
  <c r="D4358" i="1" s="1"/>
  <c r="C4359" i="1"/>
  <c r="D4359" i="1" s="1"/>
  <c r="C4360" i="1"/>
  <c r="D4360" i="1" s="1"/>
  <c r="C4361" i="1"/>
  <c r="D4361" i="1" s="1"/>
  <c r="C4362" i="1"/>
  <c r="D4362" i="1" s="1"/>
  <c r="C4363" i="1"/>
  <c r="D4363" i="1" s="1"/>
  <c r="C4364" i="1"/>
  <c r="D4364" i="1" s="1"/>
  <c r="C4365" i="1"/>
  <c r="D4365" i="1" s="1"/>
  <c r="C4366" i="1"/>
  <c r="D4366" i="1" s="1"/>
  <c r="C4367" i="1"/>
  <c r="D4367" i="1" s="1"/>
  <c r="C4368" i="1"/>
  <c r="D4368" i="1" s="1"/>
  <c r="C4369" i="1"/>
  <c r="D4369" i="1" s="1"/>
  <c r="C4370" i="1"/>
  <c r="D4370" i="1" s="1"/>
  <c r="C4371" i="1"/>
  <c r="D4371" i="1" s="1"/>
  <c r="C4372" i="1"/>
  <c r="D4372" i="1" s="1"/>
  <c r="C4373" i="1"/>
  <c r="D4373" i="1" s="1"/>
  <c r="C4374" i="1"/>
  <c r="D4374" i="1" s="1"/>
  <c r="C4375" i="1"/>
  <c r="D4375" i="1" s="1"/>
  <c r="C4376" i="1"/>
  <c r="D4376" i="1" s="1"/>
  <c r="C4377" i="1"/>
  <c r="D4377" i="1" s="1"/>
  <c r="C4378" i="1"/>
  <c r="D4378" i="1" s="1"/>
  <c r="C4379" i="1"/>
  <c r="D4379" i="1" s="1"/>
  <c r="C4380" i="1"/>
  <c r="D4380" i="1" s="1"/>
  <c r="C4381" i="1"/>
  <c r="D4381" i="1" s="1"/>
  <c r="C4382" i="1"/>
  <c r="D4382" i="1" s="1"/>
  <c r="C4383" i="1"/>
  <c r="D4383" i="1" s="1"/>
  <c r="C4384" i="1"/>
  <c r="D4384" i="1" s="1"/>
  <c r="C4385" i="1"/>
  <c r="D4385" i="1" s="1"/>
  <c r="C4386" i="1"/>
  <c r="D4386" i="1" s="1"/>
  <c r="C4387" i="1"/>
  <c r="D4387" i="1" s="1"/>
  <c r="C4388" i="1"/>
  <c r="D4388" i="1" s="1"/>
  <c r="C4389" i="1"/>
  <c r="D4389" i="1" s="1"/>
  <c r="C4390" i="1"/>
  <c r="D4390" i="1" s="1"/>
  <c r="C4391" i="1"/>
  <c r="D4391" i="1" s="1"/>
  <c r="C4392" i="1"/>
  <c r="D4392" i="1" s="1"/>
  <c r="C4393" i="1"/>
  <c r="D4393" i="1" s="1"/>
  <c r="C4394" i="1"/>
  <c r="D4394" i="1" s="1"/>
  <c r="C4395" i="1"/>
  <c r="D4395" i="1" s="1"/>
  <c r="C4396" i="1"/>
  <c r="D4396" i="1" s="1"/>
  <c r="C4397" i="1"/>
  <c r="D4397" i="1" s="1"/>
  <c r="C4398" i="1"/>
  <c r="D4398" i="1" s="1"/>
  <c r="C4399" i="1"/>
  <c r="D4399" i="1" s="1"/>
  <c r="C4400" i="1"/>
  <c r="D4400" i="1" s="1"/>
  <c r="C4401" i="1"/>
  <c r="D4401" i="1" s="1"/>
  <c r="C4402" i="1"/>
  <c r="D4402" i="1" s="1"/>
  <c r="C4403" i="1"/>
  <c r="D4403" i="1" s="1"/>
  <c r="C4404" i="1"/>
  <c r="D4404" i="1" s="1"/>
  <c r="C4405" i="1"/>
  <c r="D4405" i="1" s="1"/>
  <c r="C4406" i="1"/>
  <c r="D4406" i="1" s="1"/>
  <c r="C4407" i="1"/>
  <c r="D4407" i="1" s="1"/>
  <c r="C4408" i="1"/>
  <c r="D4408" i="1" s="1"/>
  <c r="C4409" i="1"/>
  <c r="D4409" i="1" s="1"/>
  <c r="C4410" i="1"/>
  <c r="D4410" i="1" s="1"/>
  <c r="C4411" i="1"/>
  <c r="D4411" i="1" s="1"/>
  <c r="C4412" i="1"/>
  <c r="D4412" i="1" s="1"/>
  <c r="C4413" i="1"/>
  <c r="D4413" i="1" s="1"/>
  <c r="C4414" i="1"/>
  <c r="D4414" i="1" s="1"/>
  <c r="C4415" i="1"/>
  <c r="D4415" i="1" s="1"/>
  <c r="C4416" i="1"/>
  <c r="D4416" i="1" s="1"/>
  <c r="C4417" i="1"/>
  <c r="D4417" i="1" s="1"/>
  <c r="C4418" i="1"/>
  <c r="D4418" i="1" s="1"/>
  <c r="C4419" i="1"/>
  <c r="D4419" i="1" s="1"/>
  <c r="C4420" i="1"/>
  <c r="D4420" i="1" s="1"/>
  <c r="C4421" i="1"/>
  <c r="D4421" i="1" s="1"/>
  <c r="C4422" i="1"/>
  <c r="D4422" i="1" s="1"/>
  <c r="C4423" i="1"/>
  <c r="D4423" i="1" s="1"/>
  <c r="C4424" i="1"/>
  <c r="D4424" i="1" s="1"/>
  <c r="C4425" i="1"/>
  <c r="D4425" i="1" s="1"/>
  <c r="C4426" i="1"/>
  <c r="D4426" i="1" s="1"/>
  <c r="C4427" i="1"/>
  <c r="D4427" i="1" s="1"/>
  <c r="C4428" i="1"/>
  <c r="D4428" i="1" s="1"/>
  <c r="C4429" i="1"/>
  <c r="D4429" i="1" s="1"/>
  <c r="C4430" i="1"/>
  <c r="D4430" i="1" s="1"/>
  <c r="C4431" i="1"/>
  <c r="D4431" i="1" s="1"/>
  <c r="C4432" i="1"/>
  <c r="D4432" i="1" s="1"/>
  <c r="C4433" i="1"/>
  <c r="D4433" i="1" s="1"/>
  <c r="C4434" i="1"/>
  <c r="D4434" i="1" s="1"/>
  <c r="C4435" i="1"/>
  <c r="D4435" i="1" s="1"/>
  <c r="C4436" i="1"/>
  <c r="D4436" i="1" s="1"/>
  <c r="C4437" i="1"/>
  <c r="D4437" i="1" s="1"/>
  <c r="C4438" i="1"/>
  <c r="D4438" i="1" s="1"/>
  <c r="C4439" i="1"/>
  <c r="D4439" i="1" s="1"/>
  <c r="C4440" i="1"/>
  <c r="D4440" i="1" s="1"/>
  <c r="C4441" i="1"/>
  <c r="D4441" i="1" s="1"/>
  <c r="C4442" i="1"/>
  <c r="D4442" i="1" s="1"/>
  <c r="C4443" i="1"/>
  <c r="D4443" i="1" s="1"/>
  <c r="C4444" i="1"/>
  <c r="D4444" i="1" s="1"/>
  <c r="C4445" i="1"/>
  <c r="D4445" i="1" s="1"/>
  <c r="C4446" i="1"/>
  <c r="D4446" i="1" s="1"/>
  <c r="C4447" i="1"/>
  <c r="D4447" i="1" s="1"/>
  <c r="C4448" i="1"/>
  <c r="D4448" i="1" s="1"/>
  <c r="C4449" i="1"/>
  <c r="D4449" i="1" s="1"/>
  <c r="C4450" i="1"/>
  <c r="D4450" i="1" s="1"/>
  <c r="C4451" i="1"/>
  <c r="D4451" i="1" s="1"/>
  <c r="C4452" i="1"/>
  <c r="D4452" i="1" s="1"/>
  <c r="C4453" i="1"/>
  <c r="D4453" i="1" s="1"/>
  <c r="C4454" i="1"/>
  <c r="D4454" i="1" s="1"/>
  <c r="C4455" i="1"/>
  <c r="D4455" i="1" s="1"/>
  <c r="C4456" i="1"/>
  <c r="D4456" i="1" s="1"/>
  <c r="C4457" i="1"/>
  <c r="D4457" i="1" s="1"/>
  <c r="C4458" i="1"/>
  <c r="D4458" i="1" s="1"/>
  <c r="C4459" i="1"/>
  <c r="D4459" i="1" s="1"/>
  <c r="C4460" i="1"/>
  <c r="D4460" i="1" s="1"/>
  <c r="C4461" i="1"/>
  <c r="D4461" i="1" s="1"/>
  <c r="C4462" i="1"/>
  <c r="D4462" i="1" s="1"/>
  <c r="C4463" i="1"/>
  <c r="D4463" i="1" s="1"/>
  <c r="C4464" i="1"/>
  <c r="D4464" i="1" s="1"/>
  <c r="C4465" i="1"/>
  <c r="D4465" i="1" s="1"/>
  <c r="C4466" i="1"/>
  <c r="D4466" i="1" s="1"/>
  <c r="C4467" i="1"/>
  <c r="D4467" i="1" s="1"/>
  <c r="C4468" i="1"/>
  <c r="D4468" i="1" s="1"/>
  <c r="C4469" i="1"/>
  <c r="D4469" i="1" s="1"/>
  <c r="C4470" i="1"/>
  <c r="D4470" i="1" s="1"/>
  <c r="C4471" i="1"/>
  <c r="D4471" i="1" s="1"/>
  <c r="C4472" i="1"/>
  <c r="D4472" i="1" s="1"/>
  <c r="C4473" i="1"/>
  <c r="D4473" i="1" s="1"/>
  <c r="C4474" i="1"/>
  <c r="D4474" i="1" s="1"/>
  <c r="C4475" i="1"/>
  <c r="D4475" i="1" s="1"/>
  <c r="C4476" i="1"/>
  <c r="D4476" i="1" s="1"/>
  <c r="C4477" i="1"/>
  <c r="D4477" i="1" s="1"/>
  <c r="C4478" i="1"/>
  <c r="D4478" i="1" s="1"/>
  <c r="C4479" i="1"/>
  <c r="D4479" i="1" s="1"/>
  <c r="C4480" i="1"/>
  <c r="D4480" i="1" s="1"/>
  <c r="C4481" i="1"/>
  <c r="D4481" i="1" s="1"/>
  <c r="C4482" i="1"/>
  <c r="D4482" i="1" s="1"/>
  <c r="C4483" i="1"/>
  <c r="D4483" i="1" s="1"/>
  <c r="C4484" i="1"/>
  <c r="D4484" i="1" s="1"/>
  <c r="C4485" i="1"/>
  <c r="D4485" i="1" s="1"/>
  <c r="C4486" i="1"/>
  <c r="D4486" i="1" s="1"/>
  <c r="C4487" i="1"/>
  <c r="D4487" i="1" s="1"/>
  <c r="C4488" i="1"/>
  <c r="D4488" i="1" s="1"/>
  <c r="C4489" i="1"/>
  <c r="D4489" i="1" s="1"/>
  <c r="C4490" i="1"/>
  <c r="D4490" i="1" s="1"/>
  <c r="C4491" i="1"/>
  <c r="D4491" i="1" s="1"/>
  <c r="C4492" i="1"/>
  <c r="D4492" i="1" s="1"/>
  <c r="C4493" i="1"/>
  <c r="D4493" i="1" s="1"/>
  <c r="C4494" i="1"/>
  <c r="D4494" i="1" s="1"/>
  <c r="C4495" i="1"/>
  <c r="D4495" i="1" s="1"/>
  <c r="C4496" i="1"/>
  <c r="D4496" i="1" s="1"/>
  <c r="C4497" i="1"/>
  <c r="D4497" i="1" s="1"/>
  <c r="C4498" i="1"/>
  <c r="D4498" i="1" s="1"/>
  <c r="C4499" i="1"/>
  <c r="D4499" i="1" s="1"/>
  <c r="C4500" i="1"/>
  <c r="D4500" i="1" s="1"/>
  <c r="C4501" i="1"/>
  <c r="D4501" i="1" s="1"/>
  <c r="C4502" i="1"/>
  <c r="D4502" i="1" s="1"/>
  <c r="C4503" i="1"/>
  <c r="D4503" i="1" s="1"/>
  <c r="C4504" i="1"/>
  <c r="D4504" i="1" s="1"/>
  <c r="C4505" i="1"/>
  <c r="D4505" i="1" s="1"/>
  <c r="C4506" i="1"/>
  <c r="D4506" i="1" s="1"/>
  <c r="C4507" i="1"/>
  <c r="D4507" i="1" s="1"/>
  <c r="C4508" i="1"/>
  <c r="D4508" i="1" s="1"/>
  <c r="C4509" i="1"/>
  <c r="D4509" i="1" s="1"/>
  <c r="C4510" i="1"/>
  <c r="D4510" i="1" s="1"/>
  <c r="C4511" i="1"/>
  <c r="D4511" i="1" s="1"/>
  <c r="C4512" i="1"/>
  <c r="D4512" i="1" s="1"/>
  <c r="C4513" i="1"/>
  <c r="D4513" i="1" s="1"/>
  <c r="C4514" i="1"/>
  <c r="D4514" i="1" s="1"/>
  <c r="C4515" i="1"/>
  <c r="D4515" i="1" s="1"/>
  <c r="C4516" i="1"/>
  <c r="D4516" i="1" s="1"/>
  <c r="C4517" i="1"/>
  <c r="D4517" i="1" s="1"/>
  <c r="C4518" i="1"/>
  <c r="D4518" i="1" s="1"/>
  <c r="C4519" i="1"/>
  <c r="D4519" i="1" s="1"/>
  <c r="C4520" i="1"/>
  <c r="D4520" i="1" s="1"/>
  <c r="C4521" i="1"/>
  <c r="D4521" i="1" s="1"/>
  <c r="C4522" i="1"/>
  <c r="D4522" i="1" s="1"/>
  <c r="C4523" i="1"/>
  <c r="D4523" i="1" s="1"/>
  <c r="C4524" i="1"/>
  <c r="D4524" i="1" s="1"/>
  <c r="C4525" i="1"/>
  <c r="D4525" i="1" s="1"/>
  <c r="C4526" i="1"/>
  <c r="D4526" i="1" s="1"/>
  <c r="C4527" i="1"/>
  <c r="D4527" i="1" s="1"/>
  <c r="C4528" i="1"/>
  <c r="D4528" i="1" s="1"/>
  <c r="C4529" i="1"/>
  <c r="D4529" i="1" s="1"/>
  <c r="C4530" i="1"/>
  <c r="D4530" i="1" s="1"/>
  <c r="C4531" i="1"/>
  <c r="D4531" i="1" s="1"/>
  <c r="C4532" i="1"/>
  <c r="D4532" i="1" s="1"/>
  <c r="C4533" i="1"/>
  <c r="D4533" i="1" s="1"/>
  <c r="C4534" i="1"/>
  <c r="D4534" i="1" s="1"/>
  <c r="C4535" i="1"/>
  <c r="D4535" i="1" s="1"/>
  <c r="C4536" i="1"/>
  <c r="D4536" i="1" s="1"/>
  <c r="C4537" i="1"/>
  <c r="D4537" i="1" s="1"/>
  <c r="C4538" i="1"/>
  <c r="D4538" i="1" s="1"/>
  <c r="C4539" i="1"/>
  <c r="D4539" i="1" s="1"/>
  <c r="C4540" i="1"/>
  <c r="D4540" i="1" s="1"/>
  <c r="C4541" i="1"/>
  <c r="D4541" i="1" s="1"/>
  <c r="C4542" i="1"/>
  <c r="D4542" i="1" s="1"/>
  <c r="C4543" i="1"/>
  <c r="D4543" i="1" s="1"/>
  <c r="C4544" i="1"/>
  <c r="D4544" i="1" s="1"/>
  <c r="C4545" i="1"/>
  <c r="D4545" i="1" s="1"/>
  <c r="C4546" i="1"/>
  <c r="D4546" i="1" s="1"/>
  <c r="C4547" i="1"/>
  <c r="D4547" i="1" s="1"/>
  <c r="C4548" i="1"/>
  <c r="D4548" i="1" s="1"/>
  <c r="C4549" i="1"/>
  <c r="D4549" i="1" s="1"/>
  <c r="C4550" i="1"/>
  <c r="D4550" i="1" s="1"/>
  <c r="C4551" i="1"/>
  <c r="D4551" i="1" s="1"/>
  <c r="C4552" i="1"/>
  <c r="D4552" i="1" s="1"/>
  <c r="C4553" i="1"/>
  <c r="D4553" i="1" s="1"/>
  <c r="C4554" i="1"/>
  <c r="D4554" i="1" s="1"/>
  <c r="C4555" i="1"/>
  <c r="D4555" i="1" s="1"/>
  <c r="C4556" i="1"/>
  <c r="D4556" i="1" s="1"/>
  <c r="C4557" i="1"/>
  <c r="D4557" i="1" s="1"/>
  <c r="C4558" i="1"/>
  <c r="D4558" i="1" s="1"/>
  <c r="C4559" i="1"/>
  <c r="D4559" i="1" s="1"/>
  <c r="C4560" i="1"/>
  <c r="D4560" i="1" s="1"/>
  <c r="C4561" i="1"/>
  <c r="D4561" i="1" s="1"/>
  <c r="C4562" i="1"/>
  <c r="D4562" i="1" s="1"/>
  <c r="C4563" i="1"/>
  <c r="D4563" i="1" s="1"/>
  <c r="C4564" i="1"/>
  <c r="D4564" i="1" s="1"/>
  <c r="C4565" i="1"/>
  <c r="D4565" i="1" s="1"/>
  <c r="C4566" i="1"/>
  <c r="D4566" i="1" s="1"/>
  <c r="C4567" i="1"/>
  <c r="D4567" i="1" s="1"/>
  <c r="C4568" i="1"/>
  <c r="D4568" i="1" s="1"/>
  <c r="C4569" i="1"/>
  <c r="D4569" i="1" s="1"/>
  <c r="C4570" i="1"/>
  <c r="D4570" i="1" s="1"/>
  <c r="C4571" i="1"/>
  <c r="D4571" i="1" s="1"/>
  <c r="C4572" i="1"/>
  <c r="D4572" i="1" s="1"/>
  <c r="C4573" i="1"/>
  <c r="D4573" i="1" s="1"/>
  <c r="C4574" i="1"/>
  <c r="D4574" i="1" s="1"/>
  <c r="C4575" i="1"/>
  <c r="D4575" i="1" s="1"/>
  <c r="C4576" i="1"/>
  <c r="D4576" i="1" s="1"/>
  <c r="C4577" i="1"/>
  <c r="D4577" i="1" s="1"/>
  <c r="C4578" i="1"/>
  <c r="D4578" i="1" s="1"/>
  <c r="C4579" i="1"/>
  <c r="D4579" i="1" s="1"/>
  <c r="C4580" i="1"/>
  <c r="D4580" i="1" s="1"/>
  <c r="C4581" i="1"/>
  <c r="D4581" i="1" s="1"/>
  <c r="C4582" i="1"/>
  <c r="D4582" i="1" s="1"/>
  <c r="C4583" i="1"/>
  <c r="D4583" i="1" s="1"/>
  <c r="C4584" i="1"/>
  <c r="D4584" i="1" s="1"/>
  <c r="C4585" i="1"/>
  <c r="D4585" i="1" s="1"/>
  <c r="C4586" i="1"/>
  <c r="D4586" i="1" s="1"/>
  <c r="C4587" i="1"/>
  <c r="D4587" i="1" s="1"/>
  <c r="C4588" i="1"/>
  <c r="D4588" i="1" s="1"/>
  <c r="C4589" i="1"/>
  <c r="D4589" i="1" s="1"/>
  <c r="C4590" i="1"/>
  <c r="D4590" i="1" s="1"/>
  <c r="C4591" i="1"/>
  <c r="D4591" i="1" s="1"/>
  <c r="C4592" i="1"/>
  <c r="D4592" i="1" s="1"/>
  <c r="C4593" i="1"/>
  <c r="D4593" i="1" s="1"/>
  <c r="C4594" i="1"/>
  <c r="D4594" i="1" s="1"/>
  <c r="C4595" i="1"/>
  <c r="D4595" i="1" s="1"/>
  <c r="C4596" i="1"/>
  <c r="D4596" i="1" s="1"/>
  <c r="C4597" i="1"/>
  <c r="D4597" i="1" s="1"/>
  <c r="C4598" i="1"/>
  <c r="D4598" i="1" s="1"/>
  <c r="C4599" i="1"/>
  <c r="D4599" i="1" s="1"/>
  <c r="C4600" i="1"/>
  <c r="D4600" i="1" s="1"/>
  <c r="C4601" i="1"/>
  <c r="D4601" i="1" s="1"/>
  <c r="C4602" i="1"/>
  <c r="D4602" i="1" s="1"/>
  <c r="C4603" i="1"/>
  <c r="D4603" i="1" s="1"/>
  <c r="C4604" i="1"/>
  <c r="D4604" i="1" s="1"/>
  <c r="C4605" i="1"/>
  <c r="D4605" i="1" s="1"/>
  <c r="C4606" i="1"/>
  <c r="D4606" i="1" s="1"/>
  <c r="C4607" i="1"/>
  <c r="D4607" i="1" s="1"/>
  <c r="C4608" i="1"/>
  <c r="D4608" i="1" s="1"/>
  <c r="C4609" i="1"/>
  <c r="D4609" i="1" s="1"/>
  <c r="C4610" i="1"/>
  <c r="D4610" i="1" s="1"/>
  <c r="C4611" i="1"/>
  <c r="D4611" i="1" s="1"/>
  <c r="C4612" i="1"/>
  <c r="D4612" i="1" s="1"/>
  <c r="C4613" i="1"/>
  <c r="D4613" i="1" s="1"/>
  <c r="C4614" i="1"/>
  <c r="D4614" i="1" s="1"/>
  <c r="C4615" i="1"/>
  <c r="D4615" i="1" s="1"/>
  <c r="C4616" i="1"/>
  <c r="D4616" i="1" s="1"/>
  <c r="C4617" i="1"/>
  <c r="D4617" i="1" s="1"/>
  <c r="C4618" i="1"/>
  <c r="D4618" i="1" s="1"/>
  <c r="C4619" i="1"/>
  <c r="D4619" i="1" s="1"/>
  <c r="C4620" i="1"/>
  <c r="D4620" i="1" s="1"/>
  <c r="C4621" i="1"/>
  <c r="D4621" i="1" s="1"/>
  <c r="C4622" i="1"/>
  <c r="D4622" i="1" s="1"/>
  <c r="C4623" i="1"/>
  <c r="D4623" i="1" s="1"/>
  <c r="C4624" i="1"/>
  <c r="D4624" i="1" s="1"/>
  <c r="C4625" i="1"/>
  <c r="D4625" i="1" s="1"/>
  <c r="C4626" i="1"/>
  <c r="D4626" i="1" s="1"/>
  <c r="C4627" i="1"/>
  <c r="D4627" i="1" s="1"/>
  <c r="C4628" i="1"/>
  <c r="D4628" i="1" s="1"/>
  <c r="C4629" i="1"/>
  <c r="D4629" i="1" s="1"/>
  <c r="C4630" i="1"/>
  <c r="D4630" i="1" s="1"/>
  <c r="C4631" i="1"/>
  <c r="D4631" i="1" s="1"/>
  <c r="C4632" i="1"/>
  <c r="D4632" i="1" s="1"/>
  <c r="C4633" i="1"/>
  <c r="D4633" i="1" s="1"/>
  <c r="C4634" i="1"/>
  <c r="D4634" i="1" s="1"/>
  <c r="C4635" i="1"/>
  <c r="D4635" i="1" s="1"/>
  <c r="C4636" i="1"/>
  <c r="D4636" i="1" s="1"/>
  <c r="C4637" i="1"/>
  <c r="D4637" i="1" s="1"/>
  <c r="C4638" i="1"/>
  <c r="D4638" i="1" s="1"/>
  <c r="C4639" i="1"/>
  <c r="D4639" i="1" s="1"/>
  <c r="C4640" i="1"/>
  <c r="D4640" i="1" s="1"/>
  <c r="C4641" i="1"/>
  <c r="D4641" i="1" s="1"/>
  <c r="C4642" i="1"/>
  <c r="D4642" i="1" s="1"/>
  <c r="C4643" i="1"/>
  <c r="D4643" i="1" s="1"/>
  <c r="C4644" i="1"/>
  <c r="D4644" i="1" s="1"/>
  <c r="C4645" i="1"/>
  <c r="D4645" i="1" s="1"/>
  <c r="C4646" i="1"/>
  <c r="D4646" i="1" s="1"/>
  <c r="C4647" i="1"/>
  <c r="D4647" i="1" s="1"/>
  <c r="C4648" i="1"/>
  <c r="D4648" i="1" s="1"/>
  <c r="C4649" i="1"/>
  <c r="D4649" i="1" s="1"/>
  <c r="C4650" i="1"/>
  <c r="D4650" i="1" s="1"/>
  <c r="C4651" i="1"/>
  <c r="D4651" i="1" s="1"/>
  <c r="C4652" i="1"/>
  <c r="D4652" i="1" s="1"/>
  <c r="C4653" i="1"/>
  <c r="D4653" i="1" s="1"/>
  <c r="C4654" i="1"/>
  <c r="D4654" i="1" s="1"/>
  <c r="C4655" i="1"/>
  <c r="D4655" i="1" s="1"/>
  <c r="C4656" i="1"/>
  <c r="D4656" i="1" s="1"/>
  <c r="C4657" i="1"/>
  <c r="D4657" i="1" s="1"/>
  <c r="C4658" i="1"/>
  <c r="D4658" i="1" s="1"/>
  <c r="C4659" i="1"/>
  <c r="D4659" i="1" s="1"/>
  <c r="C4660" i="1"/>
  <c r="D4660" i="1" s="1"/>
  <c r="C4661" i="1"/>
  <c r="D4661" i="1" s="1"/>
  <c r="C4662" i="1"/>
  <c r="D4662" i="1" s="1"/>
  <c r="C4663" i="1"/>
  <c r="D4663" i="1" s="1"/>
  <c r="C4664" i="1"/>
  <c r="D4664" i="1" s="1"/>
  <c r="C4665" i="1"/>
  <c r="D4665" i="1" s="1"/>
  <c r="C4666" i="1"/>
  <c r="D4666" i="1" s="1"/>
  <c r="C4667" i="1"/>
  <c r="D4667" i="1" s="1"/>
  <c r="C4668" i="1"/>
  <c r="D4668" i="1" s="1"/>
  <c r="C4669" i="1"/>
  <c r="D4669" i="1" s="1"/>
  <c r="C4670" i="1"/>
  <c r="D4670" i="1" s="1"/>
  <c r="C4671" i="1"/>
  <c r="D4671" i="1" s="1"/>
  <c r="C4672" i="1"/>
  <c r="D4672" i="1" s="1"/>
  <c r="C4673" i="1"/>
  <c r="D4673" i="1" s="1"/>
  <c r="C4674" i="1"/>
  <c r="D4674" i="1" s="1"/>
  <c r="C4675" i="1"/>
  <c r="D4675" i="1" s="1"/>
  <c r="C4676" i="1"/>
  <c r="D4676" i="1" s="1"/>
  <c r="C4677" i="1"/>
  <c r="D4677" i="1" s="1"/>
  <c r="C4678" i="1"/>
  <c r="D4678" i="1" s="1"/>
  <c r="C4679" i="1"/>
  <c r="D4679" i="1" s="1"/>
  <c r="C4680" i="1"/>
  <c r="D4680" i="1" s="1"/>
  <c r="C4681" i="1"/>
  <c r="D4681" i="1" s="1"/>
  <c r="C4682" i="1"/>
  <c r="D4682" i="1" s="1"/>
  <c r="C4683" i="1"/>
  <c r="D4683" i="1" s="1"/>
  <c r="C4684" i="1"/>
  <c r="D4684" i="1" s="1"/>
  <c r="C4685" i="1"/>
  <c r="D4685" i="1" s="1"/>
  <c r="C4686" i="1"/>
  <c r="D4686" i="1" s="1"/>
  <c r="C4687" i="1"/>
  <c r="D4687" i="1" s="1"/>
  <c r="C4688" i="1"/>
  <c r="D4688" i="1" s="1"/>
  <c r="C4689" i="1"/>
  <c r="D4689" i="1" s="1"/>
  <c r="C4690" i="1"/>
  <c r="D4690" i="1" s="1"/>
  <c r="C4691" i="1"/>
  <c r="D4691" i="1" s="1"/>
  <c r="C4692" i="1"/>
  <c r="D4692" i="1" s="1"/>
  <c r="C4693" i="1"/>
  <c r="D4693" i="1" s="1"/>
  <c r="C4694" i="1"/>
  <c r="D4694" i="1" s="1"/>
  <c r="C4695" i="1"/>
  <c r="D4695" i="1" s="1"/>
  <c r="C4696" i="1"/>
  <c r="D4696" i="1" s="1"/>
  <c r="C4697" i="1"/>
  <c r="D4697" i="1" s="1"/>
  <c r="C4698" i="1"/>
  <c r="D4698" i="1" s="1"/>
  <c r="C4699" i="1"/>
  <c r="D4699" i="1" s="1"/>
  <c r="C4700" i="1"/>
  <c r="D4700" i="1" s="1"/>
  <c r="C4701" i="1"/>
  <c r="D4701" i="1" s="1"/>
  <c r="C4702" i="1"/>
  <c r="D4702" i="1" s="1"/>
  <c r="C4703" i="1"/>
  <c r="D4703" i="1" s="1"/>
  <c r="C4704" i="1"/>
  <c r="D4704" i="1" s="1"/>
  <c r="C4705" i="1"/>
  <c r="D4705" i="1" s="1"/>
  <c r="C4706" i="1"/>
  <c r="D4706" i="1" s="1"/>
  <c r="C4707" i="1"/>
  <c r="D4707" i="1" s="1"/>
  <c r="C4708" i="1"/>
  <c r="D4708" i="1" s="1"/>
  <c r="C4709" i="1"/>
  <c r="D4709" i="1" s="1"/>
  <c r="C4710" i="1"/>
  <c r="D4710" i="1" s="1"/>
  <c r="C4711" i="1"/>
  <c r="D4711" i="1" s="1"/>
  <c r="C4712" i="1"/>
  <c r="D4712" i="1" s="1"/>
  <c r="C4713" i="1"/>
  <c r="D4713" i="1" s="1"/>
  <c r="C4714" i="1"/>
  <c r="D4714" i="1" s="1"/>
  <c r="C4715" i="1"/>
  <c r="D4715" i="1" s="1"/>
  <c r="C4716" i="1"/>
  <c r="D4716" i="1" s="1"/>
  <c r="C4717" i="1"/>
  <c r="D4717" i="1" s="1"/>
  <c r="C4718" i="1"/>
  <c r="D4718" i="1" s="1"/>
  <c r="C4719" i="1"/>
  <c r="D4719" i="1" s="1"/>
  <c r="C4720" i="1"/>
  <c r="D4720" i="1" s="1"/>
  <c r="C4721" i="1"/>
  <c r="D4721" i="1" s="1"/>
  <c r="C4722" i="1"/>
  <c r="D4722" i="1" s="1"/>
  <c r="C4723" i="1"/>
  <c r="D4723" i="1" s="1"/>
  <c r="C4724" i="1"/>
  <c r="D4724" i="1" s="1"/>
  <c r="C4725" i="1"/>
  <c r="D4725" i="1" s="1"/>
  <c r="C4726" i="1"/>
  <c r="D4726" i="1" s="1"/>
  <c r="C4727" i="1"/>
  <c r="D4727" i="1" s="1"/>
  <c r="C4728" i="1"/>
  <c r="D4728" i="1" s="1"/>
  <c r="C4729" i="1"/>
  <c r="D4729" i="1" s="1"/>
  <c r="C4730" i="1"/>
  <c r="D4730" i="1" s="1"/>
  <c r="C4731" i="1"/>
  <c r="D4731" i="1" s="1"/>
  <c r="C4732" i="1"/>
  <c r="D4732" i="1" s="1"/>
  <c r="C4733" i="1"/>
  <c r="D4733" i="1" s="1"/>
  <c r="C4734" i="1"/>
  <c r="D4734" i="1" s="1"/>
  <c r="C4735" i="1"/>
  <c r="D4735" i="1" s="1"/>
  <c r="C4736" i="1"/>
  <c r="D4736" i="1" s="1"/>
  <c r="C4737" i="1"/>
  <c r="D4737" i="1" s="1"/>
  <c r="C4738" i="1"/>
  <c r="D4738" i="1" s="1"/>
  <c r="C4739" i="1"/>
  <c r="D4739" i="1" s="1"/>
  <c r="C4740" i="1"/>
  <c r="D4740" i="1" s="1"/>
  <c r="C4741" i="1"/>
  <c r="D4741" i="1" s="1"/>
  <c r="C4742" i="1"/>
  <c r="D4742" i="1" s="1"/>
  <c r="C4743" i="1"/>
  <c r="D4743" i="1" s="1"/>
  <c r="C4744" i="1"/>
  <c r="D4744" i="1" s="1"/>
  <c r="C4745" i="1"/>
  <c r="D4745" i="1" s="1"/>
  <c r="C4746" i="1"/>
  <c r="D4746" i="1" s="1"/>
  <c r="C4747" i="1"/>
  <c r="D4747" i="1" s="1"/>
  <c r="C4748" i="1"/>
  <c r="D4748" i="1" s="1"/>
  <c r="C4749" i="1"/>
  <c r="D4749" i="1" s="1"/>
  <c r="C4750" i="1"/>
  <c r="D4750" i="1" s="1"/>
  <c r="C4751" i="1"/>
  <c r="D4751" i="1" s="1"/>
  <c r="C4752" i="1"/>
  <c r="D4752" i="1" s="1"/>
  <c r="C4753" i="1"/>
  <c r="D4753" i="1" s="1"/>
  <c r="C4754" i="1"/>
  <c r="D4754" i="1" s="1"/>
  <c r="C4755" i="1"/>
  <c r="D4755" i="1" s="1"/>
  <c r="C4756" i="1"/>
  <c r="D4756" i="1" s="1"/>
  <c r="C4757" i="1"/>
  <c r="D4757" i="1" s="1"/>
  <c r="C4758" i="1"/>
  <c r="D4758" i="1" s="1"/>
  <c r="C4759" i="1"/>
  <c r="D4759" i="1" s="1"/>
  <c r="C4760" i="1"/>
  <c r="D4760" i="1" s="1"/>
  <c r="C4761" i="1"/>
  <c r="D4761" i="1" s="1"/>
  <c r="C4762" i="1"/>
  <c r="D4762" i="1" s="1"/>
  <c r="C4763" i="1"/>
  <c r="D4763" i="1" s="1"/>
  <c r="C4764" i="1"/>
  <c r="D4764" i="1" s="1"/>
  <c r="C4765" i="1"/>
  <c r="D4765" i="1" s="1"/>
  <c r="C4766" i="1"/>
  <c r="D4766" i="1" s="1"/>
  <c r="C4767" i="1"/>
  <c r="D4767" i="1" s="1"/>
  <c r="C4768" i="1"/>
  <c r="D4768" i="1" s="1"/>
  <c r="C4769" i="1"/>
  <c r="D4769" i="1" s="1"/>
  <c r="C4770" i="1"/>
  <c r="D4770" i="1" s="1"/>
  <c r="C4771" i="1"/>
  <c r="D4771" i="1" s="1"/>
  <c r="C4772" i="1"/>
  <c r="D4772" i="1" s="1"/>
  <c r="C4773" i="1"/>
  <c r="D4773" i="1" s="1"/>
  <c r="C4774" i="1"/>
  <c r="D4774" i="1" s="1"/>
  <c r="C4775" i="1"/>
  <c r="D4775" i="1" s="1"/>
  <c r="C4776" i="1"/>
  <c r="D4776" i="1" s="1"/>
  <c r="C4777" i="1"/>
  <c r="D4777" i="1" s="1"/>
  <c r="C4778" i="1"/>
  <c r="D4778" i="1" s="1"/>
  <c r="C4779" i="1"/>
  <c r="D4779" i="1" s="1"/>
  <c r="C4780" i="1"/>
  <c r="D4780" i="1" s="1"/>
  <c r="C4781" i="1"/>
  <c r="D4781" i="1" s="1"/>
  <c r="C4782" i="1"/>
  <c r="D4782" i="1" s="1"/>
  <c r="C4783" i="1"/>
  <c r="D4783" i="1" s="1"/>
  <c r="C4784" i="1"/>
  <c r="D4784" i="1" s="1"/>
  <c r="C4785" i="1"/>
  <c r="D4785" i="1" s="1"/>
  <c r="C4786" i="1"/>
  <c r="D4786" i="1" s="1"/>
  <c r="C4787" i="1"/>
  <c r="D4787" i="1" s="1"/>
  <c r="C4788" i="1"/>
  <c r="D4788" i="1" s="1"/>
  <c r="C4789" i="1"/>
  <c r="D4789" i="1" s="1"/>
  <c r="C4790" i="1"/>
  <c r="D4790" i="1" s="1"/>
  <c r="C4791" i="1"/>
  <c r="D4791" i="1" s="1"/>
  <c r="C4792" i="1"/>
  <c r="D4792" i="1" s="1"/>
  <c r="C4793" i="1"/>
  <c r="D4793" i="1" s="1"/>
  <c r="C4794" i="1"/>
  <c r="D4794" i="1" s="1"/>
  <c r="C4795" i="1"/>
  <c r="D4795" i="1" s="1"/>
  <c r="C4796" i="1"/>
  <c r="D4796" i="1" s="1"/>
  <c r="C4797" i="1"/>
  <c r="D4797" i="1" s="1"/>
  <c r="C4798" i="1"/>
  <c r="D4798" i="1" s="1"/>
  <c r="C4799" i="1"/>
  <c r="D4799" i="1" s="1"/>
  <c r="C4800" i="1"/>
  <c r="D4800" i="1" s="1"/>
  <c r="C4801" i="1"/>
  <c r="D4801" i="1" s="1"/>
  <c r="C4802" i="1"/>
  <c r="D4802" i="1" s="1"/>
  <c r="C4803" i="1"/>
  <c r="D4803" i="1" s="1"/>
  <c r="C4804" i="1"/>
  <c r="D4804" i="1" s="1"/>
  <c r="C4805" i="1"/>
  <c r="D4805" i="1" s="1"/>
  <c r="C4806" i="1"/>
  <c r="D4806" i="1" s="1"/>
  <c r="C4807" i="1"/>
  <c r="D4807" i="1" s="1"/>
  <c r="C4808" i="1"/>
  <c r="D4808" i="1" s="1"/>
  <c r="C4809" i="1"/>
  <c r="D4809" i="1" s="1"/>
  <c r="C4810" i="1"/>
  <c r="D4810" i="1" s="1"/>
  <c r="C4811" i="1"/>
  <c r="D4811" i="1" s="1"/>
  <c r="C4812" i="1"/>
  <c r="D4812" i="1" s="1"/>
  <c r="C4813" i="1"/>
  <c r="D4813" i="1" s="1"/>
  <c r="C4814" i="1"/>
  <c r="D4814" i="1" s="1"/>
  <c r="C4815" i="1"/>
  <c r="D4815" i="1" s="1"/>
  <c r="C4816" i="1"/>
  <c r="D4816" i="1" s="1"/>
  <c r="C4817" i="1"/>
  <c r="D4817" i="1" s="1"/>
  <c r="C4818" i="1"/>
  <c r="D4818" i="1" s="1"/>
  <c r="C4819" i="1"/>
  <c r="D4819" i="1" s="1"/>
  <c r="C4820" i="1"/>
  <c r="D4820" i="1" s="1"/>
  <c r="C4821" i="1"/>
  <c r="D4821" i="1" s="1"/>
  <c r="C4822" i="1"/>
  <c r="D4822" i="1" s="1"/>
  <c r="C4823" i="1"/>
  <c r="D4823" i="1" s="1"/>
  <c r="C4824" i="1"/>
  <c r="D4824" i="1" s="1"/>
  <c r="C4825" i="1"/>
  <c r="D4825" i="1" s="1"/>
  <c r="C4826" i="1"/>
  <c r="D4826" i="1" s="1"/>
  <c r="C4827" i="1"/>
  <c r="D4827" i="1" s="1"/>
  <c r="C4828" i="1"/>
  <c r="D4828" i="1" s="1"/>
  <c r="C4829" i="1"/>
  <c r="D4829" i="1" s="1"/>
  <c r="C4830" i="1"/>
  <c r="D4830" i="1" s="1"/>
  <c r="C4831" i="1"/>
  <c r="D4831" i="1" s="1"/>
  <c r="C4832" i="1"/>
  <c r="D4832" i="1" s="1"/>
  <c r="C4833" i="1"/>
  <c r="D4833" i="1" s="1"/>
  <c r="C4834" i="1"/>
  <c r="D4834" i="1" s="1"/>
  <c r="C4835" i="1"/>
  <c r="D4835" i="1" s="1"/>
  <c r="C4836" i="1"/>
  <c r="D4836" i="1" s="1"/>
  <c r="C4837" i="1"/>
  <c r="D4837" i="1" s="1"/>
  <c r="C4838" i="1"/>
  <c r="D4838" i="1" s="1"/>
  <c r="C4839" i="1"/>
  <c r="D4839" i="1" s="1"/>
  <c r="C4840" i="1"/>
  <c r="D4840" i="1" s="1"/>
  <c r="C4841" i="1"/>
  <c r="D4841" i="1" s="1"/>
  <c r="C4842" i="1"/>
  <c r="D4842" i="1" s="1"/>
  <c r="C4843" i="1"/>
  <c r="D4843" i="1" s="1"/>
  <c r="C4844" i="1"/>
  <c r="D4844" i="1" s="1"/>
  <c r="C4845" i="1"/>
  <c r="D4845" i="1" s="1"/>
  <c r="C4846" i="1"/>
  <c r="D4846" i="1" s="1"/>
  <c r="C4847" i="1"/>
  <c r="D4847" i="1" s="1"/>
  <c r="C4848" i="1"/>
  <c r="D4848" i="1" s="1"/>
  <c r="C4849" i="1"/>
  <c r="D4849" i="1" s="1"/>
  <c r="C4850" i="1"/>
  <c r="D4850" i="1" s="1"/>
  <c r="C4851" i="1"/>
  <c r="D4851" i="1" s="1"/>
  <c r="C4852" i="1"/>
  <c r="D4852" i="1" s="1"/>
  <c r="C4853" i="1"/>
  <c r="D4853" i="1" s="1"/>
  <c r="C4854" i="1"/>
  <c r="D4854" i="1" s="1"/>
  <c r="C4855" i="1"/>
  <c r="D4855" i="1" s="1"/>
  <c r="C4856" i="1"/>
  <c r="D4856" i="1" s="1"/>
  <c r="C4857" i="1"/>
  <c r="D4857" i="1" s="1"/>
  <c r="C4858" i="1"/>
  <c r="D4858" i="1" s="1"/>
  <c r="C4859" i="1"/>
  <c r="D4859" i="1" s="1"/>
  <c r="C4860" i="1"/>
  <c r="D4860" i="1" s="1"/>
  <c r="C4861" i="1"/>
  <c r="D4861" i="1" s="1"/>
  <c r="C4862" i="1"/>
  <c r="D4862" i="1" s="1"/>
  <c r="C4863" i="1"/>
  <c r="D4863" i="1" s="1"/>
  <c r="C4864" i="1"/>
  <c r="D4864" i="1" s="1"/>
  <c r="C4865" i="1"/>
  <c r="D4865" i="1" s="1"/>
  <c r="C4866" i="1"/>
  <c r="D4866" i="1" s="1"/>
  <c r="C4867" i="1"/>
  <c r="D4867" i="1" s="1"/>
  <c r="C4868" i="1"/>
  <c r="D4868" i="1" s="1"/>
  <c r="C4869" i="1"/>
  <c r="D4869" i="1" s="1"/>
  <c r="C4870" i="1"/>
  <c r="D4870" i="1" s="1"/>
  <c r="C4871" i="1"/>
  <c r="D4871" i="1" s="1"/>
  <c r="C4872" i="1"/>
  <c r="D4872" i="1" s="1"/>
  <c r="C4873" i="1"/>
  <c r="D4873" i="1" s="1"/>
  <c r="C4874" i="1"/>
  <c r="D4874" i="1" s="1"/>
  <c r="C4875" i="1"/>
  <c r="D4875" i="1" s="1"/>
  <c r="C4876" i="1"/>
  <c r="D4876" i="1" s="1"/>
  <c r="C4877" i="1"/>
  <c r="D4877" i="1" s="1"/>
  <c r="C4878" i="1"/>
  <c r="D4878" i="1" s="1"/>
  <c r="C4879" i="1"/>
  <c r="D4879" i="1" s="1"/>
  <c r="C4880" i="1"/>
  <c r="D4880" i="1" s="1"/>
  <c r="C4881" i="1"/>
  <c r="D4881" i="1" s="1"/>
  <c r="C4882" i="1"/>
  <c r="D4882" i="1" s="1"/>
  <c r="C4883" i="1"/>
  <c r="D4883" i="1" s="1"/>
  <c r="C4884" i="1"/>
  <c r="D4884" i="1" s="1"/>
  <c r="C4885" i="1"/>
  <c r="D4885" i="1" s="1"/>
  <c r="C4886" i="1"/>
  <c r="D4886" i="1" s="1"/>
  <c r="C4887" i="1"/>
  <c r="D4887" i="1" s="1"/>
  <c r="C4888" i="1"/>
  <c r="D4888" i="1" s="1"/>
  <c r="C4889" i="1"/>
  <c r="D4889" i="1" s="1"/>
  <c r="C4890" i="1"/>
  <c r="D4890" i="1" s="1"/>
  <c r="C4891" i="1"/>
  <c r="D4891" i="1" s="1"/>
  <c r="C4892" i="1"/>
  <c r="D4892" i="1" s="1"/>
  <c r="C4893" i="1"/>
  <c r="D4893" i="1" s="1"/>
  <c r="C4894" i="1"/>
  <c r="D4894" i="1" s="1"/>
  <c r="C4895" i="1"/>
  <c r="D4895" i="1" s="1"/>
  <c r="C4896" i="1"/>
  <c r="D4896" i="1" s="1"/>
  <c r="C4897" i="1"/>
  <c r="D4897" i="1" s="1"/>
  <c r="C4898" i="1"/>
  <c r="D4898" i="1" s="1"/>
  <c r="C4899" i="1"/>
  <c r="D4899" i="1" s="1"/>
  <c r="C4900" i="1"/>
  <c r="D4900" i="1" s="1"/>
  <c r="C4901" i="1"/>
  <c r="D4901" i="1" s="1"/>
  <c r="C4902" i="1"/>
  <c r="D4902" i="1" s="1"/>
  <c r="C4903" i="1"/>
  <c r="D4903" i="1" s="1"/>
  <c r="C4904" i="1"/>
  <c r="D4904" i="1" s="1"/>
  <c r="C4905" i="1"/>
  <c r="D4905" i="1" s="1"/>
  <c r="C4906" i="1"/>
  <c r="D4906" i="1" s="1"/>
  <c r="C4907" i="1"/>
  <c r="D4907" i="1" s="1"/>
  <c r="C4908" i="1"/>
  <c r="D4908" i="1" s="1"/>
  <c r="C4909" i="1"/>
  <c r="D4909" i="1" s="1"/>
  <c r="C4910" i="1"/>
  <c r="D4910" i="1" s="1"/>
  <c r="C4911" i="1"/>
  <c r="D4911" i="1" s="1"/>
  <c r="C4912" i="1"/>
  <c r="D4912" i="1" s="1"/>
  <c r="C4913" i="1"/>
  <c r="D4913" i="1" s="1"/>
  <c r="C4914" i="1"/>
  <c r="D4914" i="1" s="1"/>
  <c r="C4915" i="1"/>
  <c r="D4915" i="1" s="1"/>
  <c r="C4916" i="1"/>
  <c r="D4916" i="1" s="1"/>
  <c r="C4917" i="1"/>
  <c r="D4917" i="1" s="1"/>
  <c r="C4918" i="1"/>
  <c r="D4918" i="1" s="1"/>
  <c r="C4919" i="1"/>
  <c r="D4919" i="1" s="1"/>
  <c r="C4920" i="1"/>
  <c r="D4920" i="1" s="1"/>
  <c r="C4921" i="1"/>
  <c r="D4921" i="1" s="1"/>
  <c r="C4922" i="1"/>
  <c r="D4922" i="1" s="1"/>
  <c r="C4923" i="1"/>
  <c r="D4923" i="1" s="1"/>
  <c r="C4924" i="1"/>
  <c r="D4924" i="1" s="1"/>
  <c r="C4925" i="1"/>
  <c r="D4925" i="1" s="1"/>
  <c r="C4926" i="1"/>
  <c r="D4926" i="1" s="1"/>
  <c r="C4927" i="1"/>
  <c r="D4927" i="1" s="1"/>
  <c r="C4928" i="1"/>
  <c r="D4928" i="1" s="1"/>
  <c r="C4929" i="1"/>
  <c r="D4929" i="1" s="1"/>
  <c r="C4930" i="1"/>
  <c r="D4930" i="1" s="1"/>
  <c r="C4931" i="1"/>
  <c r="D4931" i="1" s="1"/>
  <c r="C4932" i="1"/>
  <c r="D4932" i="1" s="1"/>
  <c r="C4933" i="1"/>
  <c r="D4933" i="1" s="1"/>
  <c r="C4934" i="1"/>
  <c r="D4934" i="1" s="1"/>
  <c r="C4935" i="1"/>
  <c r="D4935" i="1" s="1"/>
  <c r="C4936" i="1"/>
  <c r="D4936" i="1" s="1"/>
  <c r="C4937" i="1"/>
  <c r="D4937" i="1" s="1"/>
  <c r="C4938" i="1"/>
  <c r="D4938" i="1" s="1"/>
  <c r="C4939" i="1"/>
  <c r="D4939" i="1" s="1"/>
  <c r="C4940" i="1"/>
  <c r="D4940" i="1" s="1"/>
  <c r="C4941" i="1"/>
  <c r="D4941" i="1" s="1"/>
  <c r="C4942" i="1"/>
  <c r="D4942" i="1" s="1"/>
  <c r="C4943" i="1"/>
  <c r="D4943" i="1" s="1"/>
  <c r="C4944" i="1"/>
  <c r="D4944" i="1" s="1"/>
  <c r="C4945" i="1"/>
  <c r="D4945" i="1" s="1"/>
  <c r="C4946" i="1"/>
  <c r="D4946" i="1" s="1"/>
  <c r="C4947" i="1"/>
  <c r="D4947" i="1" s="1"/>
  <c r="C4948" i="1"/>
  <c r="D4948" i="1" s="1"/>
  <c r="C4949" i="1"/>
  <c r="D4949" i="1" s="1"/>
  <c r="C4950" i="1"/>
  <c r="D4950" i="1" s="1"/>
  <c r="C4951" i="1"/>
  <c r="D4951" i="1" s="1"/>
  <c r="C4952" i="1"/>
  <c r="D4952" i="1" s="1"/>
  <c r="C4953" i="1"/>
  <c r="D4953" i="1" s="1"/>
  <c r="C4954" i="1"/>
  <c r="D4954" i="1" s="1"/>
  <c r="C4955" i="1"/>
  <c r="D4955" i="1" s="1"/>
  <c r="C4956" i="1"/>
  <c r="D4956" i="1" s="1"/>
  <c r="C4957" i="1"/>
  <c r="D4957" i="1" s="1"/>
  <c r="C4958" i="1"/>
  <c r="D4958" i="1" s="1"/>
  <c r="C4959" i="1"/>
  <c r="D4959" i="1" s="1"/>
  <c r="C4960" i="1"/>
  <c r="D4960" i="1" s="1"/>
  <c r="C4961" i="1"/>
  <c r="D4961" i="1" s="1"/>
  <c r="C4962" i="1"/>
  <c r="D4962" i="1" s="1"/>
  <c r="C4963" i="1"/>
  <c r="D4963" i="1" s="1"/>
  <c r="C4964" i="1"/>
  <c r="D4964" i="1" s="1"/>
  <c r="C4965" i="1"/>
  <c r="D4965" i="1" s="1"/>
  <c r="C4966" i="1"/>
  <c r="D4966" i="1" s="1"/>
  <c r="C4967" i="1"/>
  <c r="D4967" i="1" s="1"/>
  <c r="C4968" i="1"/>
  <c r="D4968" i="1" s="1"/>
  <c r="C4969" i="1"/>
  <c r="D4969" i="1" s="1"/>
  <c r="C4970" i="1"/>
  <c r="D4970" i="1" s="1"/>
  <c r="C4971" i="1"/>
  <c r="D4971" i="1" s="1"/>
  <c r="C4972" i="1"/>
  <c r="D4972" i="1" s="1"/>
  <c r="C4973" i="1"/>
  <c r="D4973" i="1" s="1"/>
  <c r="C4974" i="1"/>
  <c r="D4974" i="1" s="1"/>
  <c r="C4975" i="1"/>
  <c r="D4975" i="1" s="1"/>
  <c r="C4976" i="1"/>
  <c r="D4976" i="1" s="1"/>
  <c r="C4977" i="1"/>
  <c r="D4977" i="1" s="1"/>
  <c r="C4978" i="1"/>
  <c r="D4978" i="1" s="1"/>
  <c r="C4979" i="1"/>
  <c r="D4979" i="1" s="1"/>
  <c r="C4980" i="1"/>
  <c r="D4980" i="1" s="1"/>
  <c r="C4981" i="1"/>
  <c r="D4981" i="1" s="1"/>
  <c r="C4982" i="1"/>
  <c r="D4982" i="1" s="1"/>
  <c r="C4983" i="1"/>
  <c r="D4983" i="1" s="1"/>
  <c r="C4984" i="1"/>
  <c r="D4984" i="1" s="1"/>
  <c r="C4985" i="1"/>
  <c r="D4985" i="1" s="1"/>
  <c r="C4986" i="1"/>
  <c r="D4986" i="1" s="1"/>
  <c r="C4987" i="1"/>
  <c r="D4987" i="1" s="1"/>
  <c r="C4988" i="1"/>
  <c r="D4988" i="1" s="1"/>
  <c r="C4989" i="1"/>
  <c r="D4989" i="1" s="1"/>
  <c r="C4990" i="1"/>
  <c r="D4990" i="1" s="1"/>
  <c r="C4991" i="1"/>
  <c r="D4991" i="1" s="1"/>
  <c r="C4992" i="1"/>
  <c r="D4992" i="1" s="1"/>
  <c r="C4993" i="1"/>
  <c r="D4993" i="1" s="1"/>
  <c r="C4994" i="1"/>
  <c r="D4994" i="1" s="1"/>
  <c r="C4995" i="1"/>
  <c r="D4995" i="1" s="1"/>
  <c r="C4996" i="1"/>
  <c r="D4996" i="1" s="1"/>
  <c r="C4997" i="1"/>
  <c r="D4997" i="1" s="1"/>
  <c r="C4998" i="1"/>
  <c r="D4998" i="1" s="1"/>
  <c r="C4999" i="1"/>
  <c r="D4999" i="1" s="1"/>
  <c r="C5000" i="1"/>
  <c r="D5000" i="1" s="1"/>
  <c r="C5001" i="1"/>
  <c r="D5001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498" i="1"/>
  <c r="A499" i="1"/>
  <c r="A500" i="1"/>
  <c r="A501" i="1"/>
  <c r="A502" i="1"/>
  <c r="F17" i="3"/>
  <c r="F18" i="3"/>
  <c r="F5" i="3"/>
  <c r="F8" i="3"/>
  <c r="F14" i="3"/>
  <c r="F15" i="3"/>
  <c r="F16" i="3"/>
  <c r="F24" i="3"/>
  <c r="F27" i="3"/>
  <c r="F33" i="3"/>
  <c r="F37" i="3"/>
  <c r="F40" i="3"/>
  <c r="F49" i="3"/>
  <c r="F51" i="3"/>
  <c r="F55" i="3"/>
  <c r="F62" i="3"/>
  <c r="F68" i="3"/>
  <c r="F76" i="3"/>
  <c r="F83" i="3"/>
  <c r="F88" i="3"/>
  <c r="F94" i="3"/>
  <c r="F98" i="3"/>
  <c r="F102" i="3"/>
  <c r="F111" i="3"/>
  <c r="F116" i="3"/>
  <c r="F122" i="3"/>
  <c r="F127" i="3"/>
  <c r="F135" i="3"/>
  <c r="F142" i="3"/>
  <c r="F152" i="3"/>
  <c r="F160" i="3"/>
  <c r="F162" i="3"/>
  <c r="F170" i="3"/>
  <c r="F174" i="3"/>
  <c r="F177" i="3"/>
  <c r="F185" i="3"/>
  <c r="F188" i="3"/>
  <c r="F192" i="3"/>
  <c r="F195" i="3"/>
  <c r="F199" i="3"/>
  <c r="F203" i="3"/>
  <c r="F206" i="3"/>
  <c r="F211" i="3"/>
  <c r="F218" i="3"/>
  <c r="F224" i="3"/>
  <c r="F228" i="3"/>
  <c r="D2" i="3"/>
  <c r="F2" i="3" s="1"/>
  <c r="C2" i="3"/>
  <c r="B2" i="3"/>
  <c r="B2" i="2"/>
  <c r="A2" i="3"/>
  <c r="C2" i="2"/>
  <c r="A2" i="1"/>
  <c r="B2" i="1" s="1"/>
  <c r="A2" i="2"/>
  <c r="F2" i="1"/>
  <c r="C2" i="1"/>
  <c r="D2" i="1" s="1"/>
  <c r="B72" i="1"/>
  <c r="B168" i="1"/>
  <c r="B252" i="1"/>
  <c r="B310" i="1"/>
  <c r="B334" i="1"/>
  <c r="B408" i="1"/>
  <c r="B466" i="1"/>
  <c r="B490" i="1"/>
  <c r="A8" i="1"/>
  <c r="B8" i="1" s="1"/>
  <c r="A9" i="1"/>
  <c r="B9" i="1" s="1"/>
  <c r="A10" i="1"/>
  <c r="B10" i="1" s="1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B18" i="1" s="1"/>
  <c r="A19" i="1"/>
  <c r="B19" i="1" s="1"/>
  <c r="A20" i="1"/>
  <c r="B20" i="1" s="1"/>
  <c r="A21" i="1"/>
  <c r="B21" i="1" s="1"/>
  <c r="A22" i="1"/>
  <c r="B22" i="1" s="1"/>
  <c r="A23" i="1"/>
  <c r="B23" i="1" s="1"/>
  <c r="A24" i="1"/>
  <c r="B24" i="1" s="1"/>
  <c r="A25" i="1"/>
  <c r="B25" i="1" s="1"/>
  <c r="A26" i="1"/>
  <c r="B26" i="1" s="1"/>
  <c r="A27" i="1"/>
  <c r="B27" i="1" s="1"/>
  <c r="A28" i="1"/>
  <c r="B28" i="1" s="1"/>
  <c r="A29" i="1"/>
  <c r="B29" i="1" s="1"/>
  <c r="A30" i="1"/>
  <c r="B30" i="1" s="1"/>
  <c r="A31" i="1"/>
  <c r="B31" i="1" s="1"/>
  <c r="A32" i="1"/>
  <c r="B32" i="1" s="1"/>
  <c r="A33" i="1"/>
  <c r="B33" i="1" s="1"/>
  <c r="A34" i="1"/>
  <c r="B34" i="1" s="1"/>
  <c r="A35" i="1"/>
  <c r="B35" i="1" s="1"/>
  <c r="A36" i="1"/>
  <c r="B36" i="1" s="1"/>
  <c r="A37" i="1"/>
  <c r="B37" i="1" s="1"/>
  <c r="A38" i="1"/>
  <c r="B38" i="1" s="1"/>
  <c r="A39" i="1"/>
  <c r="B39" i="1" s="1"/>
  <c r="A40" i="1"/>
  <c r="B40" i="1" s="1"/>
  <c r="A41" i="1"/>
  <c r="B41" i="1" s="1"/>
  <c r="A42" i="1"/>
  <c r="B42" i="1" s="1"/>
  <c r="A43" i="1"/>
  <c r="B43" i="1" s="1"/>
  <c r="A44" i="1"/>
  <c r="B44" i="1" s="1"/>
  <c r="A45" i="1"/>
  <c r="B45" i="1" s="1"/>
  <c r="A46" i="1"/>
  <c r="B46" i="1" s="1"/>
  <c r="A47" i="1"/>
  <c r="B47" i="1" s="1"/>
  <c r="A48" i="1"/>
  <c r="B48" i="1" s="1"/>
  <c r="A49" i="1"/>
  <c r="B49" i="1" s="1"/>
  <c r="A50" i="1"/>
  <c r="B50" i="1" s="1"/>
  <c r="A51" i="1"/>
  <c r="B51" i="1" s="1"/>
  <c r="A52" i="1"/>
  <c r="B52" i="1" s="1"/>
  <c r="A53" i="1"/>
  <c r="B53" i="1" s="1"/>
  <c r="A54" i="1"/>
  <c r="B54" i="1" s="1"/>
  <c r="A55" i="1"/>
  <c r="B55" i="1" s="1"/>
  <c r="A56" i="1"/>
  <c r="B56" i="1" s="1"/>
  <c r="A57" i="1"/>
  <c r="B57" i="1" s="1"/>
  <c r="A58" i="1"/>
  <c r="B58" i="1" s="1"/>
  <c r="A59" i="1"/>
  <c r="B59" i="1" s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A71" i="1"/>
  <c r="B71" i="1" s="1"/>
  <c r="A72" i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B89" i="1" s="1"/>
  <c r="A90" i="1"/>
  <c r="B90" i="1" s="1"/>
  <c r="A91" i="1"/>
  <c r="B91" i="1" s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B106" i="1" s="1"/>
  <c r="A107" i="1"/>
  <c r="B107" i="1" s="1"/>
  <c r="A108" i="1"/>
  <c r="B108" i="1" s="1"/>
  <c r="A109" i="1"/>
  <c r="B109" i="1" s="1"/>
  <c r="A110" i="1"/>
  <c r="B110" i="1" s="1"/>
  <c r="A111" i="1"/>
  <c r="B111" i="1" s="1"/>
  <c r="A112" i="1"/>
  <c r="B112" i="1" s="1"/>
  <c r="A113" i="1"/>
  <c r="B113" i="1" s="1"/>
  <c r="A114" i="1"/>
  <c r="B114" i="1" s="1"/>
  <c r="A115" i="1"/>
  <c r="B115" i="1" s="1"/>
  <c r="A116" i="1"/>
  <c r="B116" i="1" s="1"/>
  <c r="A117" i="1"/>
  <c r="B117" i="1" s="1"/>
  <c r="A118" i="1"/>
  <c r="B118" i="1" s="1"/>
  <c r="A119" i="1"/>
  <c r="B119" i="1" s="1"/>
  <c r="A120" i="1"/>
  <c r="B120" i="1" s="1"/>
  <c r="A121" i="1"/>
  <c r="B121" i="1" s="1"/>
  <c r="A122" i="1"/>
  <c r="B122" i="1" s="1"/>
  <c r="A123" i="1"/>
  <c r="B123" i="1" s="1"/>
  <c r="A124" i="1"/>
  <c r="B124" i="1" s="1"/>
  <c r="A125" i="1"/>
  <c r="B125" i="1" s="1"/>
  <c r="A126" i="1"/>
  <c r="B126" i="1" s="1"/>
  <c r="A127" i="1"/>
  <c r="B127" i="1" s="1"/>
  <c r="A128" i="1"/>
  <c r="B128" i="1" s="1"/>
  <c r="A129" i="1"/>
  <c r="B129" i="1" s="1"/>
  <c r="A130" i="1"/>
  <c r="B130" i="1" s="1"/>
  <c r="A131" i="1"/>
  <c r="B131" i="1" s="1"/>
  <c r="A132" i="1"/>
  <c r="B132" i="1" s="1"/>
  <c r="A133" i="1"/>
  <c r="B133" i="1" s="1"/>
  <c r="A134" i="1"/>
  <c r="B134" i="1" s="1"/>
  <c r="A135" i="1"/>
  <c r="B135" i="1" s="1"/>
  <c r="A136" i="1"/>
  <c r="B136" i="1" s="1"/>
  <c r="A137" i="1"/>
  <c r="B137" i="1" s="1"/>
  <c r="A138" i="1"/>
  <c r="B138" i="1" s="1"/>
  <c r="A139" i="1"/>
  <c r="B139" i="1" s="1"/>
  <c r="A140" i="1"/>
  <c r="B140" i="1" s="1"/>
  <c r="A141" i="1"/>
  <c r="B141" i="1" s="1"/>
  <c r="A142" i="1"/>
  <c r="B142" i="1" s="1"/>
  <c r="A143" i="1"/>
  <c r="B143" i="1" s="1"/>
  <c r="A144" i="1"/>
  <c r="B144" i="1" s="1"/>
  <c r="A145" i="1"/>
  <c r="B145" i="1" s="1"/>
  <c r="A146" i="1"/>
  <c r="B146" i="1" s="1"/>
  <c r="A147" i="1"/>
  <c r="B147" i="1" s="1"/>
  <c r="A148" i="1"/>
  <c r="B148" i="1" s="1"/>
  <c r="A149" i="1"/>
  <c r="B149" i="1" s="1"/>
  <c r="A150" i="1"/>
  <c r="B150" i="1" s="1"/>
  <c r="A151" i="1"/>
  <c r="B151" i="1" s="1"/>
  <c r="A152" i="1"/>
  <c r="B152" i="1" s="1"/>
  <c r="A153" i="1"/>
  <c r="B153" i="1" s="1"/>
  <c r="A154" i="1"/>
  <c r="B154" i="1" s="1"/>
  <c r="A155" i="1"/>
  <c r="B155" i="1" s="1"/>
  <c r="A156" i="1"/>
  <c r="B156" i="1" s="1"/>
  <c r="A157" i="1"/>
  <c r="B157" i="1" s="1"/>
  <c r="A158" i="1"/>
  <c r="B158" i="1" s="1"/>
  <c r="A159" i="1"/>
  <c r="B159" i="1" s="1"/>
  <c r="A160" i="1"/>
  <c r="B160" i="1" s="1"/>
  <c r="A161" i="1"/>
  <c r="B161" i="1" s="1"/>
  <c r="A162" i="1"/>
  <c r="B162" i="1" s="1"/>
  <c r="A163" i="1"/>
  <c r="B163" i="1" s="1"/>
  <c r="A164" i="1"/>
  <c r="B164" i="1" s="1"/>
  <c r="A165" i="1"/>
  <c r="B165" i="1" s="1"/>
  <c r="A166" i="1"/>
  <c r="B166" i="1" s="1"/>
  <c r="A167" i="1"/>
  <c r="B167" i="1" s="1"/>
  <c r="A168" i="1"/>
  <c r="A169" i="1"/>
  <c r="B169" i="1" s="1"/>
  <c r="A170" i="1"/>
  <c r="B170" i="1" s="1"/>
  <c r="A171" i="1"/>
  <c r="B171" i="1" s="1"/>
  <c r="A172" i="1"/>
  <c r="B172" i="1" s="1"/>
  <c r="A173" i="1"/>
  <c r="B173" i="1" s="1"/>
  <c r="A174" i="1"/>
  <c r="B174" i="1" s="1"/>
  <c r="A175" i="1"/>
  <c r="B175" i="1" s="1"/>
  <c r="A176" i="1"/>
  <c r="B176" i="1" s="1"/>
  <c r="A177" i="1"/>
  <c r="B177" i="1" s="1"/>
  <c r="A178" i="1"/>
  <c r="B178" i="1" s="1"/>
  <c r="A179" i="1"/>
  <c r="B179" i="1" s="1"/>
  <c r="A180" i="1"/>
  <c r="B180" i="1" s="1"/>
  <c r="A181" i="1"/>
  <c r="B181" i="1" s="1"/>
  <c r="A182" i="1"/>
  <c r="B182" i="1" s="1"/>
  <c r="A183" i="1"/>
  <c r="B183" i="1" s="1"/>
  <c r="A184" i="1"/>
  <c r="B184" i="1" s="1"/>
  <c r="A185" i="1"/>
  <c r="B185" i="1" s="1"/>
  <c r="A186" i="1"/>
  <c r="B186" i="1" s="1"/>
  <c r="A187" i="1"/>
  <c r="B187" i="1" s="1"/>
  <c r="A188" i="1"/>
  <c r="B188" i="1" s="1"/>
  <c r="A189" i="1"/>
  <c r="B189" i="1" s="1"/>
  <c r="A190" i="1"/>
  <c r="B190" i="1" s="1"/>
  <c r="A191" i="1"/>
  <c r="B191" i="1" s="1"/>
  <c r="A192" i="1"/>
  <c r="B192" i="1" s="1"/>
  <c r="A193" i="1"/>
  <c r="B193" i="1" s="1"/>
  <c r="A194" i="1"/>
  <c r="B194" i="1" s="1"/>
  <c r="A195" i="1"/>
  <c r="B195" i="1" s="1"/>
  <c r="A196" i="1"/>
  <c r="B196" i="1" s="1"/>
  <c r="A197" i="1"/>
  <c r="B197" i="1" s="1"/>
  <c r="A198" i="1"/>
  <c r="B198" i="1" s="1"/>
  <c r="A199" i="1"/>
  <c r="B199" i="1" s="1"/>
  <c r="A200" i="1"/>
  <c r="B200" i="1" s="1"/>
  <c r="A201" i="1"/>
  <c r="B201" i="1" s="1"/>
  <c r="A202" i="1"/>
  <c r="B202" i="1" s="1"/>
  <c r="A203" i="1"/>
  <c r="B203" i="1" s="1"/>
  <c r="A204" i="1"/>
  <c r="B204" i="1" s="1"/>
  <c r="A205" i="1"/>
  <c r="B205" i="1" s="1"/>
  <c r="A206" i="1"/>
  <c r="B206" i="1" s="1"/>
  <c r="A207" i="1"/>
  <c r="B207" i="1" s="1"/>
  <c r="A208" i="1"/>
  <c r="B208" i="1" s="1"/>
  <c r="A209" i="1"/>
  <c r="B209" i="1" s="1"/>
  <c r="A210" i="1"/>
  <c r="B210" i="1" s="1"/>
  <c r="A211" i="1"/>
  <c r="B211" i="1" s="1"/>
  <c r="A212" i="1"/>
  <c r="B212" i="1" s="1"/>
  <c r="A213" i="1"/>
  <c r="B213" i="1" s="1"/>
  <c r="A214" i="1"/>
  <c r="B214" i="1" s="1"/>
  <c r="A215" i="1"/>
  <c r="B215" i="1" s="1"/>
  <c r="A216" i="1"/>
  <c r="B216" i="1" s="1"/>
  <c r="A217" i="1"/>
  <c r="B217" i="1" s="1"/>
  <c r="A218" i="1"/>
  <c r="B218" i="1" s="1"/>
  <c r="A219" i="1"/>
  <c r="B219" i="1" s="1"/>
  <c r="A220" i="1"/>
  <c r="B220" i="1" s="1"/>
  <c r="A221" i="1"/>
  <c r="B221" i="1" s="1"/>
  <c r="A222" i="1"/>
  <c r="B222" i="1" s="1"/>
  <c r="A223" i="1"/>
  <c r="B223" i="1" s="1"/>
  <c r="A224" i="1"/>
  <c r="B224" i="1" s="1"/>
  <c r="A225" i="1"/>
  <c r="B225" i="1" s="1"/>
  <c r="A226" i="1"/>
  <c r="B226" i="1" s="1"/>
  <c r="A227" i="1"/>
  <c r="B227" i="1" s="1"/>
  <c r="A228" i="1"/>
  <c r="B228" i="1" s="1"/>
  <c r="A229" i="1"/>
  <c r="B229" i="1" s="1"/>
  <c r="A230" i="1"/>
  <c r="B230" i="1" s="1"/>
  <c r="A231" i="1"/>
  <c r="B231" i="1" s="1"/>
  <c r="A232" i="1"/>
  <c r="B232" i="1" s="1"/>
  <c r="A233" i="1"/>
  <c r="B233" i="1" s="1"/>
  <c r="A234" i="1"/>
  <c r="B234" i="1" s="1"/>
  <c r="A235" i="1"/>
  <c r="B235" i="1" s="1"/>
  <c r="A236" i="1"/>
  <c r="B236" i="1" s="1"/>
  <c r="A237" i="1"/>
  <c r="B237" i="1" s="1"/>
  <c r="A238" i="1"/>
  <c r="B238" i="1" s="1"/>
  <c r="A239" i="1"/>
  <c r="B239" i="1" s="1"/>
  <c r="A240" i="1"/>
  <c r="B240" i="1" s="1"/>
  <c r="A241" i="1"/>
  <c r="B241" i="1" s="1"/>
  <c r="A242" i="1"/>
  <c r="B242" i="1" s="1"/>
  <c r="A243" i="1"/>
  <c r="B243" i="1" s="1"/>
  <c r="A244" i="1"/>
  <c r="B244" i="1" s="1"/>
  <c r="A245" i="1"/>
  <c r="B245" i="1" s="1"/>
  <c r="A246" i="1"/>
  <c r="B246" i="1" s="1"/>
  <c r="A247" i="1"/>
  <c r="B247" i="1" s="1"/>
  <c r="A248" i="1"/>
  <c r="B248" i="1" s="1"/>
  <c r="A249" i="1"/>
  <c r="B249" i="1" s="1"/>
  <c r="A250" i="1"/>
  <c r="B250" i="1" s="1"/>
  <c r="A251" i="1"/>
  <c r="B251" i="1" s="1"/>
  <c r="A252" i="1"/>
  <c r="A253" i="1"/>
  <c r="B253" i="1" s="1"/>
  <c r="A254" i="1"/>
  <c r="B254" i="1" s="1"/>
  <c r="A255" i="1"/>
  <c r="B255" i="1" s="1"/>
  <c r="A256" i="1"/>
  <c r="B256" i="1" s="1"/>
  <c r="A257" i="1"/>
  <c r="B257" i="1" s="1"/>
  <c r="A258" i="1"/>
  <c r="B258" i="1" s="1"/>
  <c r="A259" i="1"/>
  <c r="B259" i="1" s="1"/>
  <c r="A260" i="1"/>
  <c r="B260" i="1" s="1"/>
  <c r="A261" i="1"/>
  <c r="B261" i="1" s="1"/>
  <c r="A262" i="1"/>
  <c r="B262" i="1" s="1"/>
  <c r="A263" i="1"/>
  <c r="B263" i="1" s="1"/>
  <c r="A264" i="1"/>
  <c r="B264" i="1" s="1"/>
  <c r="A265" i="1"/>
  <c r="B265" i="1" s="1"/>
  <c r="A266" i="1"/>
  <c r="B266" i="1" s="1"/>
  <c r="A267" i="1"/>
  <c r="B267" i="1" s="1"/>
  <c r="A268" i="1"/>
  <c r="B268" i="1" s="1"/>
  <c r="A269" i="1"/>
  <c r="B269" i="1" s="1"/>
  <c r="A270" i="1"/>
  <c r="B270" i="1" s="1"/>
  <c r="A271" i="1"/>
  <c r="B271" i="1" s="1"/>
  <c r="A272" i="1"/>
  <c r="B272" i="1" s="1"/>
  <c r="A273" i="1"/>
  <c r="B273" i="1" s="1"/>
  <c r="A274" i="1"/>
  <c r="B274" i="1" s="1"/>
  <c r="A275" i="1"/>
  <c r="B275" i="1" s="1"/>
  <c r="A276" i="1"/>
  <c r="B276" i="1" s="1"/>
  <c r="A277" i="1"/>
  <c r="B277" i="1" s="1"/>
  <c r="A278" i="1"/>
  <c r="B278" i="1" s="1"/>
  <c r="A279" i="1"/>
  <c r="B279" i="1" s="1"/>
  <c r="A280" i="1"/>
  <c r="B280" i="1" s="1"/>
  <c r="A281" i="1"/>
  <c r="B281" i="1" s="1"/>
  <c r="A282" i="1"/>
  <c r="B282" i="1" s="1"/>
  <c r="A283" i="1"/>
  <c r="B283" i="1" s="1"/>
  <c r="A284" i="1"/>
  <c r="B284" i="1" s="1"/>
  <c r="A285" i="1"/>
  <c r="B285" i="1" s="1"/>
  <c r="A286" i="1"/>
  <c r="B286" i="1" s="1"/>
  <c r="A287" i="1"/>
  <c r="B287" i="1" s="1"/>
  <c r="A288" i="1"/>
  <c r="B288" i="1" s="1"/>
  <c r="A289" i="1"/>
  <c r="B289" i="1" s="1"/>
  <c r="A290" i="1"/>
  <c r="B290" i="1" s="1"/>
  <c r="A291" i="1"/>
  <c r="B291" i="1" s="1"/>
  <c r="A292" i="1"/>
  <c r="B292" i="1" s="1"/>
  <c r="A293" i="1"/>
  <c r="B293" i="1" s="1"/>
  <c r="A294" i="1"/>
  <c r="B294" i="1" s="1"/>
  <c r="A295" i="1"/>
  <c r="B295" i="1" s="1"/>
  <c r="A296" i="1"/>
  <c r="B296" i="1" s="1"/>
  <c r="A297" i="1"/>
  <c r="B297" i="1" s="1"/>
  <c r="A298" i="1"/>
  <c r="B298" i="1" s="1"/>
  <c r="A299" i="1"/>
  <c r="B299" i="1" s="1"/>
  <c r="A300" i="1"/>
  <c r="B300" i="1" s="1"/>
  <c r="A301" i="1"/>
  <c r="B301" i="1" s="1"/>
  <c r="A302" i="1"/>
  <c r="B302" i="1" s="1"/>
  <c r="A303" i="1"/>
  <c r="B303" i="1" s="1"/>
  <c r="A304" i="1"/>
  <c r="B304" i="1" s="1"/>
  <c r="A305" i="1"/>
  <c r="B305" i="1" s="1"/>
  <c r="A306" i="1"/>
  <c r="B306" i="1" s="1"/>
  <c r="A307" i="1"/>
  <c r="B307" i="1" s="1"/>
  <c r="A308" i="1"/>
  <c r="B308" i="1" s="1"/>
  <c r="A309" i="1"/>
  <c r="B309" i="1" s="1"/>
  <c r="A310" i="1"/>
  <c r="A311" i="1"/>
  <c r="B311" i="1" s="1"/>
  <c r="A312" i="1"/>
  <c r="B312" i="1" s="1"/>
  <c r="A313" i="1"/>
  <c r="B313" i="1" s="1"/>
  <c r="A314" i="1"/>
  <c r="B314" i="1" s="1"/>
  <c r="A315" i="1"/>
  <c r="B315" i="1" s="1"/>
  <c r="A316" i="1"/>
  <c r="B316" i="1" s="1"/>
  <c r="A317" i="1"/>
  <c r="B317" i="1" s="1"/>
  <c r="A318" i="1"/>
  <c r="B318" i="1" s="1"/>
  <c r="A319" i="1"/>
  <c r="B319" i="1" s="1"/>
  <c r="A320" i="1"/>
  <c r="B320" i="1" s="1"/>
  <c r="A321" i="1"/>
  <c r="B321" i="1" s="1"/>
  <c r="A322" i="1"/>
  <c r="B322" i="1" s="1"/>
  <c r="A323" i="1"/>
  <c r="B323" i="1" s="1"/>
  <c r="A324" i="1"/>
  <c r="B324" i="1" s="1"/>
  <c r="A325" i="1"/>
  <c r="B325" i="1" s="1"/>
  <c r="A326" i="1"/>
  <c r="B326" i="1" s="1"/>
  <c r="A327" i="1"/>
  <c r="B327" i="1" s="1"/>
  <c r="A328" i="1"/>
  <c r="B328" i="1" s="1"/>
  <c r="A329" i="1"/>
  <c r="B329" i="1" s="1"/>
  <c r="A330" i="1"/>
  <c r="B330" i="1" s="1"/>
  <c r="A331" i="1"/>
  <c r="B331" i="1" s="1"/>
  <c r="A332" i="1"/>
  <c r="B332" i="1" s="1"/>
  <c r="A333" i="1"/>
  <c r="B333" i="1" s="1"/>
  <c r="A334" i="1"/>
  <c r="A335" i="1"/>
  <c r="B335" i="1" s="1"/>
  <c r="A336" i="1"/>
  <c r="B336" i="1" s="1"/>
  <c r="A337" i="1"/>
  <c r="B337" i="1" s="1"/>
  <c r="A338" i="1"/>
  <c r="B338" i="1" s="1"/>
  <c r="A339" i="1"/>
  <c r="B339" i="1" s="1"/>
  <c r="A340" i="1"/>
  <c r="B340" i="1" s="1"/>
  <c r="A341" i="1"/>
  <c r="B341" i="1" s="1"/>
  <c r="A342" i="1"/>
  <c r="B342" i="1" s="1"/>
  <c r="A343" i="1"/>
  <c r="B343" i="1" s="1"/>
  <c r="A344" i="1"/>
  <c r="B344" i="1" s="1"/>
  <c r="A345" i="1"/>
  <c r="B345" i="1" s="1"/>
  <c r="A346" i="1"/>
  <c r="B346" i="1" s="1"/>
  <c r="A347" i="1"/>
  <c r="B347" i="1" s="1"/>
  <c r="A348" i="1"/>
  <c r="B348" i="1" s="1"/>
  <c r="A349" i="1"/>
  <c r="B349" i="1" s="1"/>
  <c r="A350" i="1"/>
  <c r="B350" i="1" s="1"/>
  <c r="A351" i="1"/>
  <c r="B351" i="1" s="1"/>
  <c r="A352" i="1"/>
  <c r="B352" i="1" s="1"/>
  <c r="A353" i="1"/>
  <c r="B353" i="1" s="1"/>
  <c r="A354" i="1"/>
  <c r="B354" i="1" s="1"/>
  <c r="A355" i="1"/>
  <c r="B355" i="1" s="1"/>
  <c r="A356" i="1"/>
  <c r="B356" i="1" s="1"/>
  <c r="A357" i="1"/>
  <c r="B357" i="1" s="1"/>
  <c r="A358" i="1"/>
  <c r="B358" i="1" s="1"/>
  <c r="A359" i="1"/>
  <c r="B359" i="1" s="1"/>
  <c r="A360" i="1"/>
  <c r="B360" i="1" s="1"/>
  <c r="A361" i="1"/>
  <c r="B361" i="1" s="1"/>
  <c r="A362" i="1"/>
  <c r="B362" i="1" s="1"/>
  <c r="A363" i="1"/>
  <c r="B363" i="1" s="1"/>
  <c r="A364" i="1"/>
  <c r="B364" i="1" s="1"/>
  <c r="A365" i="1"/>
  <c r="B365" i="1" s="1"/>
  <c r="A366" i="1"/>
  <c r="B366" i="1" s="1"/>
  <c r="A367" i="1"/>
  <c r="B367" i="1" s="1"/>
  <c r="A368" i="1"/>
  <c r="B368" i="1" s="1"/>
  <c r="A369" i="1"/>
  <c r="B369" i="1" s="1"/>
  <c r="A370" i="1"/>
  <c r="B370" i="1" s="1"/>
  <c r="A371" i="1"/>
  <c r="B371" i="1" s="1"/>
  <c r="A372" i="1"/>
  <c r="B372" i="1" s="1"/>
  <c r="A373" i="1"/>
  <c r="B373" i="1" s="1"/>
  <c r="A374" i="1"/>
  <c r="B374" i="1" s="1"/>
  <c r="A375" i="1"/>
  <c r="B375" i="1" s="1"/>
  <c r="A376" i="1"/>
  <c r="B376" i="1" s="1"/>
  <c r="A377" i="1"/>
  <c r="B377" i="1" s="1"/>
  <c r="A378" i="1"/>
  <c r="B378" i="1" s="1"/>
  <c r="A379" i="1"/>
  <c r="B379" i="1" s="1"/>
  <c r="A380" i="1"/>
  <c r="B380" i="1" s="1"/>
  <c r="A381" i="1"/>
  <c r="B381" i="1" s="1"/>
  <c r="A382" i="1"/>
  <c r="B382" i="1" s="1"/>
  <c r="A383" i="1"/>
  <c r="B383" i="1" s="1"/>
  <c r="A384" i="1"/>
  <c r="B384" i="1" s="1"/>
  <c r="A385" i="1"/>
  <c r="B385" i="1" s="1"/>
  <c r="A386" i="1"/>
  <c r="B386" i="1" s="1"/>
  <c r="A387" i="1"/>
  <c r="B387" i="1" s="1"/>
  <c r="A388" i="1"/>
  <c r="B388" i="1" s="1"/>
  <c r="A389" i="1"/>
  <c r="B389" i="1" s="1"/>
  <c r="A390" i="1"/>
  <c r="B390" i="1" s="1"/>
  <c r="A391" i="1"/>
  <c r="B391" i="1" s="1"/>
  <c r="A392" i="1"/>
  <c r="B392" i="1" s="1"/>
  <c r="A393" i="1"/>
  <c r="B393" i="1" s="1"/>
  <c r="A394" i="1"/>
  <c r="B394" i="1" s="1"/>
  <c r="A395" i="1"/>
  <c r="B395" i="1" s="1"/>
  <c r="A396" i="1"/>
  <c r="B396" i="1" s="1"/>
  <c r="A397" i="1"/>
  <c r="B397" i="1" s="1"/>
  <c r="A398" i="1"/>
  <c r="B398" i="1" s="1"/>
  <c r="A399" i="1"/>
  <c r="B399" i="1" s="1"/>
  <c r="A400" i="1"/>
  <c r="B400" i="1" s="1"/>
  <c r="A401" i="1"/>
  <c r="B401" i="1" s="1"/>
  <c r="A402" i="1"/>
  <c r="B402" i="1" s="1"/>
  <c r="A403" i="1"/>
  <c r="B403" i="1" s="1"/>
  <c r="A404" i="1"/>
  <c r="B404" i="1" s="1"/>
  <c r="A405" i="1"/>
  <c r="B405" i="1" s="1"/>
  <c r="A406" i="1"/>
  <c r="B406" i="1" s="1"/>
  <c r="A407" i="1"/>
  <c r="B407" i="1" s="1"/>
  <c r="A408" i="1"/>
  <c r="A409" i="1"/>
  <c r="B409" i="1" s="1"/>
  <c r="A410" i="1"/>
  <c r="B410" i="1" s="1"/>
  <c r="A411" i="1"/>
  <c r="B411" i="1" s="1"/>
  <c r="A412" i="1"/>
  <c r="B412" i="1" s="1"/>
  <c r="A413" i="1"/>
  <c r="B413" i="1" s="1"/>
  <c r="A414" i="1"/>
  <c r="B414" i="1" s="1"/>
  <c r="A415" i="1"/>
  <c r="B415" i="1" s="1"/>
  <c r="A416" i="1"/>
  <c r="B416" i="1" s="1"/>
  <c r="A417" i="1"/>
  <c r="B417" i="1" s="1"/>
  <c r="A418" i="1"/>
  <c r="B418" i="1" s="1"/>
  <c r="A419" i="1"/>
  <c r="B419" i="1" s="1"/>
  <c r="A420" i="1"/>
  <c r="B420" i="1" s="1"/>
  <c r="A421" i="1"/>
  <c r="B421" i="1" s="1"/>
  <c r="A422" i="1"/>
  <c r="B422" i="1" s="1"/>
  <c r="A423" i="1"/>
  <c r="B423" i="1" s="1"/>
  <c r="A424" i="1"/>
  <c r="B424" i="1" s="1"/>
  <c r="A425" i="1"/>
  <c r="B425" i="1" s="1"/>
  <c r="A426" i="1"/>
  <c r="B426" i="1" s="1"/>
  <c r="A427" i="1"/>
  <c r="B427" i="1" s="1"/>
  <c r="A428" i="1"/>
  <c r="B428" i="1" s="1"/>
  <c r="A429" i="1"/>
  <c r="B429" i="1" s="1"/>
  <c r="A430" i="1"/>
  <c r="B430" i="1" s="1"/>
  <c r="A431" i="1"/>
  <c r="B431" i="1" s="1"/>
  <c r="A432" i="1"/>
  <c r="B432" i="1" s="1"/>
  <c r="A433" i="1"/>
  <c r="B433" i="1" s="1"/>
  <c r="A434" i="1"/>
  <c r="B434" i="1" s="1"/>
  <c r="A435" i="1"/>
  <c r="B435" i="1" s="1"/>
  <c r="A436" i="1"/>
  <c r="B436" i="1" s="1"/>
  <c r="A437" i="1"/>
  <c r="B437" i="1" s="1"/>
  <c r="A438" i="1"/>
  <c r="B438" i="1" s="1"/>
  <c r="A439" i="1"/>
  <c r="B439" i="1" s="1"/>
  <c r="A440" i="1"/>
  <c r="B440" i="1" s="1"/>
  <c r="A441" i="1"/>
  <c r="B441" i="1" s="1"/>
  <c r="A442" i="1"/>
  <c r="B442" i="1" s="1"/>
  <c r="A443" i="1"/>
  <c r="B443" i="1" s="1"/>
  <c r="A444" i="1"/>
  <c r="B444" i="1" s="1"/>
  <c r="A445" i="1"/>
  <c r="B445" i="1" s="1"/>
  <c r="A446" i="1"/>
  <c r="B446" i="1" s="1"/>
  <c r="A447" i="1"/>
  <c r="B447" i="1" s="1"/>
  <c r="A448" i="1"/>
  <c r="B448" i="1" s="1"/>
  <c r="A449" i="1"/>
  <c r="B449" i="1" s="1"/>
  <c r="A450" i="1"/>
  <c r="B450" i="1" s="1"/>
  <c r="A451" i="1"/>
  <c r="B451" i="1" s="1"/>
  <c r="A452" i="1"/>
  <c r="B452" i="1" s="1"/>
  <c r="A453" i="1"/>
  <c r="B453" i="1" s="1"/>
  <c r="A454" i="1"/>
  <c r="B454" i="1" s="1"/>
  <c r="A455" i="1"/>
  <c r="B455" i="1" s="1"/>
  <c r="A456" i="1"/>
  <c r="B456" i="1" s="1"/>
  <c r="A457" i="1"/>
  <c r="B457" i="1" s="1"/>
  <c r="A458" i="1"/>
  <c r="B458" i="1" s="1"/>
  <c r="A459" i="1"/>
  <c r="B459" i="1" s="1"/>
  <c r="A460" i="1"/>
  <c r="B460" i="1" s="1"/>
  <c r="A461" i="1"/>
  <c r="B461" i="1" s="1"/>
  <c r="A462" i="1"/>
  <c r="B462" i="1" s="1"/>
  <c r="A463" i="1"/>
  <c r="B463" i="1" s="1"/>
  <c r="A464" i="1"/>
  <c r="B464" i="1" s="1"/>
  <c r="A465" i="1"/>
  <c r="B465" i="1" s="1"/>
  <c r="A466" i="1"/>
  <c r="A467" i="1"/>
  <c r="B467" i="1" s="1"/>
  <c r="A468" i="1"/>
  <c r="B468" i="1" s="1"/>
  <c r="A469" i="1"/>
  <c r="B469" i="1" s="1"/>
  <c r="A470" i="1"/>
  <c r="B470" i="1" s="1"/>
  <c r="A471" i="1"/>
  <c r="B471" i="1" s="1"/>
  <c r="A472" i="1"/>
  <c r="B472" i="1" s="1"/>
  <c r="A473" i="1"/>
  <c r="B473" i="1" s="1"/>
  <c r="A474" i="1"/>
  <c r="B474" i="1" s="1"/>
  <c r="A475" i="1"/>
  <c r="B475" i="1" s="1"/>
  <c r="A476" i="1"/>
  <c r="B476" i="1" s="1"/>
  <c r="A477" i="1"/>
  <c r="B477" i="1" s="1"/>
  <c r="A478" i="1"/>
  <c r="B478" i="1" s="1"/>
  <c r="A479" i="1"/>
  <c r="B479" i="1" s="1"/>
  <c r="A480" i="1"/>
  <c r="B480" i="1" s="1"/>
  <c r="A481" i="1"/>
  <c r="B481" i="1" s="1"/>
  <c r="A482" i="1"/>
  <c r="B482" i="1" s="1"/>
  <c r="A483" i="1"/>
  <c r="B483" i="1" s="1"/>
  <c r="A484" i="1"/>
  <c r="B484" i="1" s="1"/>
  <c r="A485" i="1"/>
  <c r="B485" i="1" s="1"/>
  <c r="A486" i="1"/>
  <c r="B486" i="1" s="1"/>
  <c r="A487" i="1"/>
  <c r="B487" i="1" s="1"/>
  <c r="A488" i="1"/>
  <c r="B488" i="1" s="1"/>
  <c r="A489" i="1"/>
  <c r="B489" i="1" s="1"/>
  <c r="A490" i="1"/>
  <c r="A491" i="1"/>
  <c r="B491" i="1" s="1"/>
  <c r="A492" i="1"/>
  <c r="B492" i="1" s="1"/>
  <c r="A493" i="1"/>
  <c r="B493" i="1" s="1"/>
  <c r="A494" i="1"/>
  <c r="B494" i="1" s="1"/>
  <c r="A495" i="1"/>
  <c r="B495" i="1" s="1"/>
  <c r="A496" i="1"/>
  <c r="B496" i="1" s="1"/>
  <c r="A497" i="1"/>
  <c r="B497" i="1" s="1"/>
  <c r="B498" i="1"/>
  <c r="B499" i="1"/>
  <c r="B500" i="1"/>
  <c r="B501" i="1"/>
  <c r="A6" i="1"/>
  <c r="B6" i="1" s="1"/>
  <c r="A7" i="1"/>
  <c r="B7" i="1" s="1"/>
  <c r="A3" i="1"/>
  <c r="B3" i="1" s="1"/>
  <c r="A4" i="1"/>
  <c r="B4" i="1" s="1"/>
  <c r="A5" i="1"/>
  <c r="B5" i="1" s="1"/>
  <c r="G2" i="1"/>
  <c r="H2" i="1" s="1"/>
  <c r="E2" i="1"/>
  <c r="H4980" i="1" l="1"/>
  <c r="E4980" i="3"/>
  <c r="H4956" i="1"/>
  <c r="E4956" i="3"/>
  <c r="H4920" i="1"/>
  <c r="E4920" i="3"/>
  <c r="H4872" i="1"/>
  <c r="E4872" i="3"/>
  <c r="H4788" i="1"/>
  <c r="E4788" i="3"/>
  <c r="H4716" i="1"/>
  <c r="E4716" i="3"/>
  <c r="E4519" i="3"/>
  <c r="E4522" i="3"/>
  <c r="E4538" i="3"/>
  <c r="E4557" i="3"/>
  <c r="E4560" i="3"/>
  <c r="E4585" i="3"/>
  <c r="E4601" i="3"/>
  <c r="E4618" i="3"/>
  <c r="E4621" i="3"/>
  <c r="E4631" i="3"/>
  <c r="E4638" i="3"/>
  <c r="E4654" i="3"/>
  <c r="E4664" i="3"/>
  <c r="E4684" i="3"/>
  <c r="E4691" i="3"/>
  <c r="E4698" i="3"/>
  <c r="E4715" i="3"/>
  <c r="E4733" i="3"/>
  <c r="E4752" i="3"/>
  <c r="H4992" i="1"/>
  <c r="E4992" i="3"/>
  <c r="H4968" i="1"/>
  <c r="E4968" i="3"/>
  <c r="H4944" i="1"/>
  <c r="E4944" i="3"/>
  <c r="H4932" i="1"/>
  <c r="E4932" i="3"/>
  <c r="H4908" i="1"/>
  <c r="E4908" i="3"/>
  <c r="H4896" i="1"/>
  <c r="E4896" i="3"/>
  <c r="H4848" i="1"/>
  <c r="E4848" i="3"/>
  <c r="H4836" i="1"/>
  <c r="E4836" i="3"/>
  <c r="H4812" i="1"/>
  <c r="E4812" i="3"/>
  <c r="H4656" i="1"/>
  <c r="E4656" i="3"/>
  <c r="H4991" i="1"/>
  <c r="E4991" i="3"/>
  <c r="H4979" i="1"/>
  <c r="E4979" i="3"/>
  <c r="H4955" i="1"/>
  <c r="E4955" i="3"/>
  <c r="H4943" i="1"/>
  <c r="E4943" i="3"/>
  <c r="H4931" i="1"/>
  <c r="E4931" i="3"/>
  <c r="H4919" i="1"/>
  <c r="E4919" i="3"/>
  <c r="H4907" i="1"/>
  <c r="E4907" i="3"/>
  <c r="H4895" i="1"/>
  <c r="E4895" i="3"/>
  <c r="H4883" i="1"/>
  <c r="E4883" i="3"/>
  <c r="H4871" i="1"/>
  <c r="E4871" i="3"/>
  <c r="H4859" i="1"/>
  <c r="E4859" i="3"/>
  <c r="H4847" i="1"/>
  <c r="E4847" i="3"/>
  <c r="H4835" i="1"/>
  <c r="E4835" i="3"/>
  <c r="H4823" i="1"/>
  <c r="E4823" i="3"/>
  <c r="H4787" i="1"/>
  <c r="E4787" i="3"/>
  <c r="E4509" i="3"/>
  <c r="E4512" i="3"/>
  <c r="E4535" i="3"/>
  <c r="E4554" i="3"/>
  <c r="E4579" i="3"/>
  <c r="E4582" i="3"/>
  <c r="E4608" i="3"/>
  <c r="E4628" i="3"/>
  <c r="E4661" i="3"/>
  <c r="E4671" i="3"/>
  <c r="E4681" i="3"/>
  <c r="E4705" i="3"/>
  <c r="E4712" i="3"/>
  <c r="E4719" i="3"/>
  <c r="E4723" i="3"/>
  <c r="E4730" i="3"/>
  <c r="E4737" i="3"/>
  <c r="E4759" i="3"/>
  <c r="E4772" i="3"/>
  <c r="E4776" i="3"/>
  <c r="E4803" i="3"/>
  <c r="H4990" i="1"/>
  <c r="E4990" i="3"/>
  <c r="H4978" i="1"/>
  <c r="E4978" i="3"/>
  <c r="H4966" i="1"/>
  <c r="E4966" i="3"/>
  <c r="H4954" i="1"/>
  <c r="E4954" i="3"/>
  <c r="H4942" i="1"/>
  <c r="E4942" i="3"/>
  <c r="H4930" i="1"/>
  <c r="E4930" i="3"/>
  <c r="H4918" i="1"/>
  <c r="E4918" i="3"/>
  <c r="H4906" i="1"/>
  <c r="E4906" i="3"/>
  <c r="H4894" i="1"/>
  <c r="E4894" i="3"/>
  <c r="H4882" i="1"/>
  <c r="E4882" i="3"/>
  <c r="H4870" i="1"/>
  <c r="E4870" i="3"/>
  <c r="H4858" i="1"/>
  <c r="E4858" i="3"/>
  <c r="H4846" i="1"/>
  <c r="E4846" i="3"/>
  <c r="H4834" i="1"/>
  <c r="E4834" i="3"/>
  <c r="H4822" i="1"/>
  <c r="E4822" i="3"/>
  <c r="H4810" i="1"/>
  <c r="E4810" i="3"/>
  <c r="H4786" i="1"/>
  <c r="E4786" i="3"/>
  <c r="H4762" i="1"/>
  <c r="E4762" i="3"/>
  <c r="E4506" i="3"/>
  <c r="E4529" i="3"/>
  <c r="E4532" i="3"/>
  <c r="E4570" i="3"/>
  <c r="E4573" i="3"/>
  <c r="E4595" i="3"/>
  <c r="E4605" i="3"/>
  <c r="E4615" i="3"/>
  <c r="E4645" i="3"/>
  <c r="E4648" i="3"/>
  <c r="E4651" i="3"/>
  <c r="E4678" i="3"/>
  <c r="E4702" i="3"/>
  <c r="E4741" i="3"/>
  <c r="E4749" i="3"/>
  <c r="E4768" i="3"/>
  <c r="E4780" i="3"/>
  <c r="H5001" i="1"/>
  <c r="E5001" i="3"/>
  <c r="H4989" i="1"/>
  <c r="E4989" i="3"/>
  <c r="H4977" i="1"/>
  <c r="E4977" i="3"/>
  <c r="H4965" i="1"/>
  <c r="E4965" i="3"/>
  <c r="H4953" i="1"/>
  <c r="E4953" i="3"/>
  <c r="H4941" i="1"/>
  <c r="E4941" i="3"/>
  <c r="H4929" i="1"/>
  <c r="E4929" i="3"/>
  <c r="H4905" i="1"/>
  <c r="E4905" i="3"/>
  <c r="H4893" i="1"/>
  <c r="E4893" i="3"/>
  <c r="H4881" i="1"/>
  <c r="E4881" i="3"/>
  <c r="H4869" i="1"/>
  <c r="E4869" i="3"/>
  <c r="H4857" i="1"/>
  <c r="E4857" i="3"/>
  <c r="H4833" i="1"/>
  <c r="E4833" i="3"/>
  <c r="H4821" i="1"/>
  <c r="E4821" i="3"/>
  <c r="H4809" i="1"/>
  <c r="E4809" i="3"/>
  <c r="H4797" i="1"/>
  <c r="E4797" i="3"/>
  <c r="H4785" i="1"/>
  <c r="E4785" i="3"/>
  <c r="H4761" i="1"/>
  <c r="E4761" i="3"/>
  <c r="H4653" i="1"/>
  <c r="E4653" i="3"/>
  <c r="E4503" i="3"/>
  <c r="E4526" i="3"/>
  <c r="E4542" i="3"/>
  <c r="E4545" i="3"/>
  <c r="E4548" i="3"/>
  <c r="E4564" i="3"/>
  <c r="E4567" i="3"/>
  <c r="E4589" i="3"/>
  <c r="E4592" i="3"/>
  <c r="E4612" i="3"/>
  <c r="E4632" i="3"/>
  <c r="E4658" i="3"/>
  <c r="E4668" i="3"/>
  <c r="E4709" i="3"/>
  <c r="E4720" i="3"/>
  <c r="E4727" i="3"/>
  <c r="E4756" i="3"/>
  <c r="E4764" i="3"/>
  <c r="H4916" i="1"/>
  <c r="E4916" i="3"/>
  <c r="H4892" i="1"/>
  <c r="E4892" i="3"/>
  <c r="H4868" i="1"/>
  <c r="E4868" i="3"/>
  <c r="H4844" i="1"/>
  <c r="E4844" i="3"/>
  <c r="H4796" i="1"/>
  <c r="E4796" i="3"/>
  <c r="H4784" i="1"/>
  <c r="E4784" i="3"/>
  <c r="H4760" i="1"/>
  <c r="E4760" i="3"/>
  <c r="E4520" i="3"/>
  <c r="E4523" i="3"/>
  <c r="E4539" i="3"/>
  <c r="E4558" i="3"/>
  <c r="E4561" i="3"/>
  <c r="E4586" i="3"/>
  <c r="E4619" i="3"/>
  <c r="E4629" i="3"/>
  <c r="E4639" i="3"/>
  <c r="E4655" i="3"/>
  <c r="E4665" i="3"/>
  <c r="E4682" i="3"/>
  <c r="E4689" i="3"/>
  <c r="E4734" i="3"/>
  <c r="E4742" i="3"/>
  <c r="E4746" i="3"/>
  <c r="E4753" i="3"/>
  <c r="E4773" i="3"/>
  <c r="E4790" i="3"/>
  <c r="E4805" i="3"/>
  <c r="H5000" i="1"/>
  <c r="E5000" i="3"/>
  <c r="H4988" i="1"/>
  <c r="E4988" i="3"/>
  <c r="H4964" i="1"/>
  <c r="E4964" i="3"/>
  <c r="H4952" i="1"/>
  <c r="E4952" i="3"/>
  <c r="H4928" i="1"/>
  <c r="E4928" i="3"/>
  <c r="H4904" i="1"/>
  <c r="E4904" i="3"/>
  <c r="H4880" i="1"/>
  <c r="E4880" i="3"/>
  <c r="H4856" i="1"/>
  <c r="E4856" i="3"/>
  <c r="H4832" i="1"/>
  <c r="E4832" i="3"/>
  <c r="H4820" i="1"/>
  <c r="E4820" i="3"/>
  <c r="H4736" i="1"/>
  <c r="E4736" i="3"/>
  <c r="H4999" i="1"/>
  <c r="E4999" i="3"/>
  <c r="H4987" i="1"/>
  <c r="E4987" i="3"/>
  <c r="H4975" i="1"/>
  <c r="E4975" i="3"/>
  <c r="H4963" i="1"/>
  <c r="E4963" i="3"/>
  <c r="H4951" i="1"/>
  <c r="E4951" i="3"/>
  <c r="H4939" i="1"/>
  <c r="E4939" i="3"/>
  <c r="H4927" i="1"/>
  <c r="E4927" i="3"/>
  <c r="H4915" i="1"/>
  <c r="E4915" i="3"/>
  <c r="H4903" i="1"/>
  <c r="E4903" i="3"/>
  <c r="H4891" i="1"/>
  <c r="E4891" i="3"/>
  <c r="H4879" i="1"/>
  <c r="E4879" i="3"/>
  <c r="H4867" i="1"/>
  <c r="E4867" i="3"/>
  <c r="H4855" i="1"/>
  <c r="E4855" i="3"/>
  <c r="H4843" i="1"/>
  <c r="E4843" i="3"/>
  <c r="H4831" i="1"/>
  <c r="E4831" i="3"/>
  <c r="H4807" i="1"/>
  <c r="E4807" i="3"/>
  <c r="H4795" i="1"/>
  <c r="E4795" i="3"/>
  <c r="H4783" i="1"/>
  <c r="E4783" i="3"/>
  <c r="H4735" i="1"/>
  <c r="E4735" i="3"/>
  <c r="H4675" i="1"/>
  <c r="E4675" i="3"/>
  <c r="E4510" i="3"/>
  <c r="E4513" i="3"/>
  <c r="E4536" i="3"/>
  <c r="E4552" i="3"/>
  <c r="E4577" i="3"/>
  <c r="E4580" i="3"/>
  <c r="E4599" i="3"/>
  <c r="E4609" i="3"/>
  <c r="E4636" i="3"/>
  <c r="E4672" i="3"/>
  <c r="E4679" i="3"/>
  <c r="E4696" i="3"/>
  <c r="E4713" i="3"/>
  <c r="E4731" i="3"/>
  <c r="E4769" i="3"/>
  <c r="E4799" i="3"/>
  <c r="H4998" i="1"/>
  <c r="E4998" i="3"/>
  <c r="H4986" i="1"/>
  <c r="E4986" i="3"/>
  <c r="H4974" i="1"/>
  <c r="E4974" i="3"/>
  <c r="H4962" i="1"/>
  <c r="E4962" i="3"/>
  <c r="H4950" i="1"/>
  <c r="E4950" i="3"/>
  <c r="H4938" i="1"/>
  <c r="E4938" i="3"/>
  <c r="H4926" i="1"/>
  <c r="E4926" i="3"/>
  <c r="H4914" i="1"/>
  <c r="E4914" i="3"/>
  <c r="H4902" i="1"/>
  <c r="E4902" i="3"/>
  <c r="H4890" i="1"/>
  <c r="E4890" i="3"/>
  <c r="H4866" i="1"/>
  <c r="E4866" i="3"/>
  <c r="H4854" i="1"/>
  <c r="E4854" i="3"/>
  <c r="H4842" i="1"/>
  <c r="E4842" i="3"/>
  <c r="H4830" i="1"/>
  <c r="E4830" i="3"/>
  <c r="H4818" i="1"/>
  <c r="E4818" i="3"/>
  <c r="H4794" i="1"/>
  <c r="E4794" i="3"/>
  <c r="H4758" i="1"/>
  <c r="E4758" i="3"/>
  <c r="H4710" i="1"/>
  <c r="E4710" i="3"/>
  <c r="E4507" i="3"/>
  <c r="E4530" i="3"/>
  <c r="E4571" i="3"/>
  <c r="E4574" i="3"/>
  <c r="E4596" i="3"/>
  <c r="E4606" i="3"/>
  <c r="E4613" i="3"/>
  <c r="E4626" i="3"/>
  <c r="E4643" i="3"/>
  <c r="E4646" i="3"/>
  <c r="E4649" i="3"/>
  <c r="E4669" i="3"/>
  <c r="E4686" i="3"/>
  <c r="E4717" i="3"/>
  <c r="E4750" i="3"/>
  <c r="E4765" i="3"/>
  <c r="E4806" i="3"/>
  <c r="H4985" i="1"/>
  <c r="E4985" i="3"/>
  <c r="H4949" i="1"/>
  <c r="E4949" i="3"/>
  <c r="H4913" i="1"/>
  <c r="E4913" i="3"/>
  <c r="H4901" i="1"/>
  <c r="E4901" i="3"/>
  <c r="H4877" i="1"/>
  <c r="E4877" i="3"/>
  <c r="H4853" i="1"/>
  <c r="E4853" i="3"/>
  <c r="H4781" i="1"/>
  <c r="E4781" i="3"/>
  <c r="E4504" i="3"/>
  <c r="E4543" i="3"/>
  <c r="E4546" i="3"/>
  <c r="E4565" i="3"/>
  <c r="E4590" i="3"/>
  <c r="E4593" i="3"/>
  <c r="E4603" i="3"/>
  <c r="E4623" i="3"/>
  <c r="E4633" i="3"/>
  <c r="E4666" i="3"/>
  <c r="E4676" i="3"/>
  <c r="E4693" i="3"/>
  <c r="E4700" i="3"/>
  <c r="E4721" i="3"/>
  <c r="E4739" i="3"/>
  <c r="E4743" i="3"/>
  <c r="E4774" i="3"/>
  <c r="E4778" i="3"/>
  <c r="E4800" i="3"/>
  <c r="H4996" i="1"/>
  <c r="E4996" i="3"/>
  <c r="H4984" i="1"/>
  <c r="E4984" i="3"/>
  <c r="H4960" i="1"/>
  <c r="E4960" i="3"/>
  <c r="H4924" i="1"/>
  <c r="E4924" i="3"/>
  <c r="H4864" i="1"/>
  <c r="E4864" i="3"/>
  <c r="H4852" i="1"/>
  <c r="E4852" i="3"/>
  <c r="H4828" i="1"/>
  <c r="E4828" i="3"/>
  <c r="H4816" i="1"/>
  <c r="E4816" i="3"/>
  <c r="H4792" i="1"/>
  <c r="E4792" i="3"/>
  <c r="E4521" i="3"/>
  <c r="E4556" i="3"/>
  <c r="E4559" i="3"/>
  <c r="E4584" i="3"/>
  <c r="E4587" i="3"/>
  <c r="E4610" i="3"/>
  <c r="E4617" i="3"/>
  <c r="E4620" i="3"/>
  <c r="E4630" i="3"/>
  <c r="E4640" i="3"/>
  <c r="E4663" i="3"/>
  <c r="E4683" i="3"/>
  <c r="E4690" i="3"/>
  <c r="E4714" i="3"/>
  <c r="E4725" i="3"/>
  <c r="E4747" i="3"/>
  <c r="H4997" i="1"/>
  <c r="E4997" i="3"/>
  <c r="H4961" i="1"/>
  <c r="E4961" i="3"/>
  <c r="H4937" i="1"/>
  <c r="E4937" i="3"/>
  <c r="H4889" i="1"/>
  <c r="E4889" i="3"/>
  <c r="H4817" i="1"/>
  <c r="E4817" i="3"/>
  <c r="H4793" i="1"/>
  <c r="E4793" i="3"/>
  <c r="H4887" i="1"/>
  <c r="E4887" i="3"/>
  <c r="H4659" i="1"/>
  <c r="E4659" i="3"/>
  <c r="E4511" i="3"/>
  <c r="E4534" i="3"/>
  <c r="E4553" i="3"/>
  <c r="E4578" i="3"/>
  <c r="E4581" i="3"/>
  <c r="E4607" i="3"/>
  <c r="E4637" i="3"/>
  <c r="E4673" i="3"/>
  <c r="E4680" i="3"/>
  <c r="E4697" i="3"/>
  <c r="E4704" i="3"/>
  <c r="E4766" i="3"/>
  <c r="E4801" i="3"/>
  <c r="E4808" i="3"/>
  <c r="H4973" i="1"/>
  <c r="E4973" i="3"/>
  <c r="H4925" i="1"/>
  <c r="E4925" i="3"/>
  <c r="H4841" i="1"/>
  <c r="E4841" i="3"/>
  <c r="H4625" i="1"/>
  <c r="E4625" i="3"/>
  <c r="H4972" i="1"/>
  <c r="E4972" i="3"/>
  <c r="H4948" i="1"/>
  <c r="E4948" i="3"/>
  <c r="H4936" i="1"/>
  <c r="E4936" i="3"/>
  <c r="H4912" i="1"/>
  <c r="E4912" i="3"/>
  <c r="H4900" i="1"/>
  <c r="E4900" i="3"/>
  <c r="H4876" i="1"/>
  <c r="E4876" i="3"/>
  <c r="H4840" i="1"/>
  <c r="E4840" i="3"/>
  <c r="H4804" i="1"/>
  <c r="E4804" i="3"/>
  <c r="H4600" i="1"/>
  <c r="E4600" i="3"/>
  <c r="H4971" i="1"/>
  <c r="E4971" i="3"/>
  <c r="H4959" i="1"/>
  <c r="E4959" i="3"/>
  <c r="H4935" i="1"/>
  <c r="E4935" i="3"/>
  <c r="H4923" i="1"/>
  <c r="E4923" i="3"/>
  <c r="H4911" i="1"/>
  <c r="E4911" i="3"/>
  <c r="H4899" i="1"/>
  <c r="E4899" i="3"/>
  <c r="H4875" i="1"/>
  <c r="E4875" i="3"/>
  <c r="H4863" i="1"/>
  <c r="E4863" i="3"/>
  <c r="H4851" i="1"/>
  <c r="E4851" i="3"/>
  <c r="H4839" i="1"/>
  <c r="E4839" i="3"/>
  <c r="H4827" i="1"/>
  <c r="E4827" i="3"/>
  <c r="H4815" i="1"/>
  <c r="E4815" i="3"/>
  <c r="H4791" i="1"/>
  <c r="E4791" i="3"/>
  <c r="H4779" i="1"/>
  <c r="E4779" i="3"/>
  <c r="H4707" i="1"/>
  <c r="E4707" i="3"/>
  <c r="H4994" i="1"/>
  <c r="E4994" i="3"/>
  <c r="H4982" i="1"/>
  <c r="E4982" i="3"/>
  <c r="H4970" i="1"/>
  <c r="E4970" i="3"/>
  <c r="H4958" i="1"/>
  <c r="E4958" i="3"/>
  <c r="H4946" i="1"/>
  <c r="E4946" i="3"/>
  <c r="H4934" i="1"/>
  <c r="E4934" i="3"/>
  <c r="H4886" i="1"/>
  <c r="E4886" i="3"/>
  <c r="H4874" i="1"/>
  <c r="E4874" i="3"/>
  <c r="H4862" i="1"/>
  <c r="E4862" i="3"/>
  <c r="H4826" i="1"/>
  <c r="E4826" i="3"/>
  <c r="H4814" i="1"/>
  <c r="E4814" i="3"/>
  <c r="H4754" i="1"/>
  <c r="E4754" i="3"/>
  <c r="H4694" i="1"/>
  <c r="E4694" i="3"/>
  <c r="E4528" i="3"/>
  <c r="E4531" i="3"/>
  <c r="E4550" i="3"/>
  <c r="E4569" i="3"/>
  <c r="E4572" i="3"/>
  <c r="E4575" i="3"/>
  <c r="E4597" i="3"/>
  <c r="E4604" i="3"/>
  <c r="E4614" i="3"/>
  <c r="E4644" i="3"/>
  <c r="E4647" i="3"/>
  <c r="E4650" i="3"/>
  <c r="E4687" i="3"/>
  <c r="E4701" i="3"/>
  <c r="E4740" i="3"/>
  <c r="E4771" i="3"/>
  <c r="E4775" i="3"/>
  <c r="H4993" i="1"/>
  <c r="E4993" i="3"/>
  <c r="H4981" i="1"/>
  <c r="E4981" i="3"/>
  <c r="H4969" i="1"/>
  <c r="E4969" i="3"/>
  <c r="H4957" i="1"/>
  <c r="E4957" i="3"/>
  <c r="H4945" i="1"/>
  <c r="E4945" i="3"/>
  <c r="H4921" i="1"/>
  <c r="E4921" i="3"/>
  <c r="H4909" i="1"/>
  <c r="E4909" i="3"/>
  <c r="H4897" i="1"/>
  <c r="E4897" i="3"/>
  <c r="H4885" i="1"/>
  <c r="E4885" i="3"/>
  <c r="H4861" i="1"/>
  <c r="E4861" i="3"/>
  <c r="H4849" i="1"/>
  <c r="E4849" i="3"/>
  <c r="H4837" i="1"/>
  <c r="E4837" i="3"/>
  <c r="H4825" i="1"/>
  <c r="E4825" i="3"/>
  <c r="H4813" i="1"/>
  <c r="E4813" i="3"/>
  <c r="H4729" i="1"/>
  <c r="E4729" i="3"/>
  <c r="E4525" i="3"/>
  <c r="E4541" i="3"/>
  <c r="E4544" i="3"/>
  <c r="E4547" i="3"/>
  <c r="E4563" i="3"/>
  <c r="E4566" i="3"/>
  <c r="E4591" i="3"/>
  <c r="E4624" i="3"/>
  <c r="E4634" i="3"/>
  <c r="E4641" i="3"/>
  <c r="E4657" i="3"/>
  <c r="E4667" i="3"/>
  <c r="E4708" i="3"/>
  <c r="E4722" i="3"/>
  <c r="E4726" i="3"/>
  <c r="E4744" i="3"/>
  <c r="E4748" i="3"/>
  <c r="E4755" i="3"/>
  <c r="E4767" i="3"/>
  <c r="E4802" i="3"/>
  <c r="H4491" i="1"/>
  <c r="E4491" i="3"/>
  <c r="H4479" i="1"/>
  <c r="E4479" i="3"/>
  <c r="H4455" i="1"/>
  <c r="E4455" i="3"/>
  <c r="H4443" i="1"/>
  <c r="E4443" i="3"/>
  <c r="H4431" i="1"/>
  <c r="E4431" i="3"/>
  <c r="H4419" i="1"/>
  <c r="E4419" i="3"/>
  <c r="H4407" i="1"/>
  <c r="E4407" i="3"/>
  <c r="H4395" i="1"/>
  <c r="E4395" i="3"/>
  <c r="H4383" i="1"/>
  <c r="E4383" i="3"/>
  <c r="H4371" i="1"/>
  <c r="E4371" i="3"/>
  <c r="H4359" i="1"/>
  <c r="E4359" i="3"/>
  <c r="H4347" i="1"/>
  <c r="E4347" i="3"/>
  <c r="H4335" i="1"/>
  <c r="E4335" i="3"/>
  <c r="H4323" i="1"/>
  <c r="E4323" i="3"/>
  <c r="H4287" i="1"/>
  <c r="E4287" i="3"/>
  <c r="E4009" i="3"/>
  <c r="E4012" i="3"/>
  <c r="E4035" i="3"/>
  <c r="E4054" i="3"/>
  <c r="E4079" i="3"/>
  <c r="E4082" i="3"/>
  <c r="E4101" i="3"/>
  <c r="E4131" i="3"/>
  <c r="E4164" i="3"/>
  <c r="E4184" i="3"/>
  <c r="E4229" i="3"/>
  <c r="E4248" i="3"/>
  <c r="E4259" i="3"/>
  <c r="E4268" i="3"/>
  <c r="E4272" i="3"/>
  <c r="E4276" i="3"/>
  <c r="H4490" i="1"/>
  <c r="E4490" i="3"/>
  <c r="H4478" i="1"/>
  <c r="E4478" i="3"/>
  <c r="H4466" i="1"/>
  <c r="E4466" i="3"/>
  <c r="H4454" i="1"/>
  <c r="E4454" i="3"/>
  <c r="H4442" i="1"/>
  <c r="E4442" i="3"/>
  <c r="H4430" i="1"/>
  <c r="E4430" i="3"/>
  <c r="H4418" i="1"/>
  <c r="E4418" i="3"/>
  <c r="H4406" i="1"/>
  <c r="E4406" i="3"/>
  <c r="H4394" i="1"/>
  <c r="E4394" i="3"/>
  <c r="H4382" i="1"/>
  <c r="E4382" i="3"/>
  <c r="H4370" i="1"/>
  <c r="E4370" i="3"/>
  <c r="H4358" i="1"/>
  <c r="E4358" i="3"/>
  <c r="H4346" i="1"/>
  <c r="E4346" i="3"/>
  <c r="H4334" i="1"/>
  <c r="E4334" i="3"/>
  <c r="H4322" i="1"/>
  <c r="E4322" i="3"/>
  <c r="H4310" i="1"/>
  <c r="E4310" i="3"/>
  <c r="H4286" i="1"/>
  <c r="E4286" i="3"/>
  <c r="H4262" i="1"/>
  <c r="E4262" i="3"/>
  <c r="H4154" i="1"/>
  <c r="E4154" i="3"/>
  <c r="E4006" i="3"/>
  <c r="E4029" i="3"/>
  <c r="E4032" i="3"/>
  <c r="E4070" i="3"/>
  <c r="E4073" i="3"/>
  <c r="E4095" i="3"/>
  <c r="E4108" i="3"/>
  <c r="E4118" i="3"/>
  <c r="E4121" i="3"/>
  <c r="E4128" i="3"/>
  <c r="E4141" i="3"/>
  <c r="E4171" i="3"/>
  <c r="E4181" i="3"/>
  <c r="E4194" i="3"/>
  <c r="E4201" i="3"/>
  <c r="E4222" i="3"/>
  <c r="E4226" i="3"/>
  <c r="E4303" i="3"/>
  <c r="H4489" i="1"/>
  <c r="E4489" i="3"/>
  <c r="H4381" i="1"/>
  <c r="E4381" i="3"/>
  <c r="H4357" i="1"/>
  <c r="E4357" i="3"/>
  <c r="H4321" i="1"/>
  <c r="E4321" i="3"/>
  <c r="H4297" i="1"/>
  <c r="E4297" i="3"/>
  <c r="H4261" i="1"/>
  <c r="E4261" i="3"/>
  <c r="E4003" i="3"/>
  <c r="E4026" i="3"/>
  <c r="E4042" i="3"/>
  <c r="E4045" i="3"/>
  <c r="E4048" i="3"/>
  <c r="E4064" i="3"/>
  <c r="E4067" i="3"/>
  <c r="E4089" i="3"/>
  <c r="E4092" i="3"/>
  <c r="E4105" i="3"/>
  <c r="E4115" i="3"/>
  <c r="E4138" i="3"/>
  <c r="E4161" i="3"/>
  <c r="E4178" i="3"/>
  <c r="E4191" i="3"/>
  <c r="E4215" i="3"/>
  <c r="E4233" i="3"/>
  <c r="E4237" i="3"/>
  <c r="E4241" i="3"/>
  <c r="E4264" i="3"/>
  <c r="H4500" i="1"/>
  <c r="E4500" i="3"/>
  <c r="H4488" i="1"/>
  <c r="E4488" i="3"/>
  <c r="H4464" i="1"/>
  <c r="E4464" i="3"/>
  <c r="H4452" i="1"/>
  <c r="E4452" i="3"/>
  <c r="H4428" i="1"/>
  <c r="E4428" i="3"/>
  <c r="H4416" i="1"/>
  <c r="E4416" i="3"/>
  <c r="H4404" i="1"/>
  <c r="E4404" i="3"/>
  <c r="H4392" i="1"/>
  <c r="E4392" i="3"/>
  <c r="H4380" i="1"/>
  <c r="E4380" i="3"/>
  <c r="H4368" i="1"/>
  <c r="E4368" i="3"/>
  <c r="H4356" i="1"/>
  <c r="E4356" i="3"/>
  <c r="H4344" i="1"/>
  <c r="E4344" i="3"/>
  <c r="H4332" i="1"/>
  <c r="E4332" i="3"/>
  <c r="H4320" i="1"/>
  <c r="E4320" i="3"/>
  <c r="H4296" i="1"/>
  <c r="E4296" i="3"/>
  <c r="H4284" i="1"/>
  <c r="E4284" i="3"/>
  <c r="H4260" i="1"/>
  <c r="E4260" i="3"/>
  <c r="H4236" i="1"/>
  <c r="E4236" i="3"/>
  <c r="H4176" i="1"/>
  <c r="E4176" i="3"/>
  <c r="E4020" i="3"/>
  <c r="E4023" i="3"/>
  <c r="E4039" i="3"/>
  <c r="E4058" i="3"/>
  <c r="E4061" i="3"/>
  <c r="E4086" i="3"/>
  <c r="E4112" i="3"/>
  <c r="E4125" i="3"/>
  <c r="E4145" i="3"/>
  <c r="E4148" i="3"/>
  <c r="E4151" i="3"/>
  <c r="E4168" i="3"/>
  <c r="E4198" i="3"/>
  <c r="E4205" i="3"/>
  <c r="E4212" i="3"/>
  <c r="E4219" i="3"/>
  <c r="E4249" i="3"/>
  <c r="E4256" i="3"/>
  <c r="E4269" i="3"/>
  <c r="E4273" i="3"/>
  <c r="E4290" i="3"/>
  <c r="H4477" i="1"/>
  <c r="E4477" i="3"/>
  <c r="H4453" i="1"/>
  <c r="E4453" i="3"/>
  <c r="H4441" i="1"/>
  <c r="E4441" i="3"/>
  <c r="H4405" i="1"/>
  <c r="E4405" i="3"/>
  <c r="H4393" i="1"/>
  <c r="E4393" i="3"/>
  <c r="H4369" i="1"/>
  <c r="E4369" i="3"/>
  <c r="H4333" i="1"/>
  <c r="E4333" i="3"/>
  <c r="H4309" i="1"/>
  <c r="E4309" i="3"/>
  <c r="H4285" i="1"/>
  <c r="E4285" i="3"/>
  <c r="H4487" i="1"/>
  <c r="E4487" i="3"/>
  <c r="H4463" i="1"/>
  <c r="E4463" i="3"/>
  <c r="H4439" i="1"/>
  <c r="E4439" i="3"/>
  <c r="H4415" i="1"/>
  <c r="E4415" i="3"/>
  <c r="H4379" i="1"/>
  <c r="E4379" i="3"/>
  <c r="H4295" i="1"/>
  <c r="E4295" i="3"/>
  <c r="H4283" i="1"/>
  <c r="E4283" i="3"/>
  <c r="H4235" i="1"/>
  <c r="E4235" i="3"/>
  <c r="E4010" i="3"/>
  <c r="E4013" i="3"/>
  <c r="E4036" i="3"/>
  <c r="E4052" i="3"/>
  <c r="E4077" i="3"/>
  <c r="E4080" i="3"/>
  <c r="E4099" i="3"/>
  <c r="E4132" i="3"/>
  <c r="E4158" i="3"/>
  <c r="E4165" i="3"/>
  <c r="E4175" i="3"/>
  <c r="E4202" i="3"/>
  <c r="E4223" i="3"/>
  <c r="E4253" i="3"/>
  <c r="E4265" i="3"/>
  <c r="E4305" i="3"/>
  <c r="H4501" i="1"/>
  <c r="E4501" i="3"/>
  <c r="H4465" i="1"/>
  <c r="E4465" i="3"/>
  <c r="H4429" i="1"/>
  <c r="E4429" i="3"/>
  <c r="H4499" i="1"/>
  <c r="E4499" i="3"/>
  <c r="H4475" i="1"/>
  <c r="E4475" i="3"/>
  <c r="H4451" i="1"/>
  <c r="E4451" i="3"/>
  <c r="H4427" i="1"/>
  <c r="E4427" i="3"/>
  <c r="H4403" i="1"/>
  <c r="E4403" i="3"/>
  <c r="H4391" i="1"/>
  <c r="E4391" i="3"/>
  <c r="H4367" i="1"/>
  <c r="E4367" i="3"/>
  <c r="H4355" i="1"/>
  <c r="E4355" i="3"/>
  <c r="H4343" i="1"/>
  <c r="E4343" i="3"/>
  <c r="H4331" i="1"/>
  <c r="E4331" i="3"/>
  <c r="H4307" i="1"/>
  <c r="E4307" i="3"/>
  <c r="H4498" i="1"/>
  <c r="E4498" i="3"/>
  <c r="H4486" i="1"/>
  <c r="E4486" i="3"/>
  <c r="H4474" i="1"/>
  <c r="E4474" i="3"/>
  <c r="H4462" i="1"/>
  <c r="E4462" i="3"/>
  <c r="H4450" i="1"/>
  <c r="E4450" i="3"/>
  <c r="H4438" i="1"/>
  <c r="E4438" i="3"/>
  <c r="H4426" i="1"/>
  <c r="E4426" i="3"/>
  <c r="H4414" i="1"/>
  <c r="E4414" i="3"/>
  <c r="H4402" i="1"/>
  <c r="E4402" i="3"/>
  <c r="H4390" i="1"/>
  <c r="E4390" i="3"/>
  <c r="H4366" i="1"/>
  <c r="E4366" i="3"/>
  <c r="H4354" i="1"/>
  <c r="E4354" i="3"/>
  <c r="H4342" i="1"/>
  <c r="E4342" i="3"/>
  <c r="H4330" i="1"/>
  <c r="E4330" i="3"/>
  <c r="H4318" i="1"/>
  <c r="E4318" i="3"/>
  <c r="H4294" i="1"/>
  <c r="E4294" i="3"/>
  <c r="H4258" i="1"/>
  <c r="E4258" i="3"/>
  <c r="H4126" i="1"/>
  <c r="E4126" i="3"/>
  <c r="E4007" i="3"/>
  <c r="E4030" i="3"/>
  <c r="E4071" i="3"/>
  <c r="E4074" i="3"/>
  <c r="E4096" i="3"/>
  <c r="E4109" i="3"/>
  <c r="E4119" i="3"/>
  <c r="E4129" i="3"/>
  <c r="E4139" i="3"/>
  <c r="E4155" i="3"/>
  <c r="E4172" i="3"/>
  <c r="E4182" i="3"/>
  <c r="E4209" i="3"/>
  <c r="E4227" i="3"/>
  <c r="E4234" i="3"/>
  <c r="E4242" i="3"/>
  <c r="E4246" i="3"/>
  <c r="E4299" i="3"/>
  <c r="H4485" i="1"/>
  <c r="E4485" i="3"/>
  <c r="H4461" i="1"/>
  <c r="E4461" i="3"/>
  <c r="H4437" i="1"/>
  <c r="E4437" i="3"/>
  <c r="H4413" i="1"/>
  <c r="E4413" i="3"/>
  <c r="H4389" i="1"/>
  <c r="E4389" i="3"/>
  <c r="H4377" i="1"/>
  <c r="E4377" i="3"/>
  <c r="H4341" i="1"/>
  <c r="E4341" i="3"/>
  <c r="E4004" i="3"/>
  <c r="E4043" i="3"/>
  <c r="E4046" i="3"/>
  <c r="E4065" i="3"/>
  <c r="E4090" i="3"/>
  <c r="E4093" i="3"/>
  <c r="E4106" i="3"/>
  <c r="E4136" i="3"/>
  <c r="E4179" i="3"/>
  <c r="E4189" i="3"/>
  <c r="E4220" i="3"/>
  <c r="E4274" i="3"/>
  <c r="E4278" i="3"/>
  <c r="E4306" i="3"/>
  <c r="H4497" i="1"/>
  <c r="E4497" i="3"/>
  <c r="H4473" i="1"/>
  <c r="E4473" i="3"/>
  <c r="H4449" i="1"/>
  <c r="E4449" i="3"/>
  <c r="H4425" i="1"/>
  <c r="E4425" i="3"/>
  <c r="H4401" i="1"/>
  <c r="E4401" i="3"/>
  <c r="H4353" i="1"/>
  <c r="E4353" i="3"/>
  <c r="H4317" i="1"/>
  <c r="E4317" i="3"/>
  <c r="H4293" i="1"/>
  <c r="E4293" i="3"/>
  <c r="H4281" i="1"/>
  <c r="E4281" i="3"/>
  <c r="H4496" i="1"/>
  <c r="E4496" i="3"/>
  <c r="H4484" i="1"/>
  <c r="E4484" i="3"/>
  <c r="H4472" i="1"/>
  <c r="E4472" i="3"/>
  <c r="H4460" i="1"/>
  <c r="E4460" i="3"/>
  <c r="H4448" i="1"/>
  <c r="E4448" i="3"/>
  <c r="H4436" i="1"/>
  <c r="E4436" i="3"/>
  <c r="H4424" i="1"/>
  <c r="E4424" i="3"/>
  <c r="H4412" i="1"/>
  <c r="E4412" i="3"/>
  <c r="H4400" i="1"/>
  <c r="E4400" i="3"/>
  <c r="H4376" i="1"/>
  <c r="E4376" i="3"/>
  <c r="H4364" i="1"/>
  <c r="E4364" i="3"/>
  <c r="H4352" i="1"/>
  <c r="E4352" i="3"/>
  <c r="H4340" i="1"/>
  <c r="E4340" i="3"/>
  <c r="H4328" i="1"/>
  <c r="E4328" i="3"/>
  <c r="H4316" i="1"/>
  <c r="E4316" i="3"/>
  <c r="H4304" i="1"/>
  <c r="E4304" i="3"/>
  <c r="H4292" i="1"/>
  <c r="E4292" i="3"/>
  <c r="H4280" i="1"/>
  <c r="E4280" i="3"/>
  <c r="H4208" i="1"/>
  <c r="E4208" i="3"/>
  <c r="E4021" i="3"/>
  <c r="E4056" i="3"/>
  <c r="E4059" i="3"/>
  <c r="E4084" i="3"/>
  <c r="E4087" i="3"/>
  <c r="E4103" i="3"/>
  <c r="E4113" i="3"/>
  <c r="E4133" i="3"/>
  <c r="E4143" i="3"/>
  <c r="E4146" i="3"/>
  <c r="E4149" i="3"/>
  <c r="E4169" i="3"/>
  <c r="E4186" i="3"/>
  <c r="E4196" i="3"/>
  <c r="E4213" i="3"/>
  <c r="E4231" i="3"/>
  <c r="E4243" i="3"/>
  <c r="E4250" i="3"/>
  <c r="E4266" i="3"/>
  <c r="E4300" i="3"/>
  <c r="H4471" i="1"/>
  <c r="E4471" i="3"/>
  <c r="H4459" i="1"/>
  <c r="E4459" i="3"/>
  <c r="H4423" i="1"/>
  <c r="E4423" i="3"/>
  <c r="H4399" i="1"/>
  <c r="E4399" i="3"/>
  <c r="H4363" i="1"/>
  <c r="E4363" i="3"/>
  <c r="E4011" i="3"/>
  <c r="E4034" i="3"/>
  <c r="E4053" i="3"/>
  <c r="E4078" i="3"/>
  <c r="E4081" i="3"/>
  <c r="E4100" i="3"/>
  <c r="E4130" i="3"/>
  <c r="E4159" i="3"/>
  <c r="E4166" i="3"/>
  <c r="E4183" i="3"/>
  <c r="E4239" i="3"/>
  <c r="E4254" i="3"/>
  <c r="H4435" i="1"/>
  <c r="E4435" i="3"/>
  <c r="H4411" i="1"/>
  <c r="E4411" i="3"/>
  <c r="H4387" i="1"/>
  <c r="E4387" i="3"/>
  <c r="H4375" i="1"/>
  <c r="E4375" i="3"/>
  <c r="H4351" i="1"/>
  <c r="E4351" i="3"/>
  <c r="H4339" i="1"/>
  <c r="E4339" i="3"/>
  <c r="H4327" i="1"/>
  <c r="E4327" i="3"/>
  <c r="H4315" i="1"/>
  <c r="E4315" i="3"/>
  <c r="H4291" i="1"/>
  <c r="E4291" i="3"/>
  <c r="H4255" i="1"/>
  <c r="E4255" i="3"/>
  <c r="H4123" i="1"/>
  <c r="E4123" i="3"/>
  <c r="H4494" i="1"/>
  <c r="E4494" i="3"/>
  <c r="H4482" i="1"/>
  <c r="E4482" i="3"/>
  <c r="H4470" i="1"/>
  <c r="E4470" i="3"/>
  <c r="H4458" i="1"/>
  <c r="E4458" i="3"/>
  <c r="H4446" i="1"/>
  <c r="E4446" i="3"/>
  <c r="H4434" i="1"/>
  <c r="E4434" i="3"/>
  <c r="H4386" i="1"/>
  <c r="E4386" i="3"/>
  <c r="H4374" i="1"/>
  <c r="E4374" i="3"/>
  <c r="H4362" i="1"/>
  <c r="E4362" i="3"/>
  <c r="H4326" i="1"/>
  <c r="E4326" i="3"/>
  <c r="H4314" i="1"/>
  <c r="E4314" i="3"/>
  <c r="H4230" i="1"/>
  <c r="E4230" i="3"/>
  <c r="E4028" i="3"/>
  <c r="E4031" i="3"/>
  <c r="E4050" i="3"/>
  <c r="E4069" i="3"/>
  <c r="E4072" i="3"/>
  <c r="E4075" i="3"/>
  <c r="E4097" i="3"/>
  <c r="E4110" i="3"/>
  <c r="E4117" i="3"/>
  <c r="E4120" i="3"/>
  <c r="E4140" i="3"/>
  <c r="E4156" i="3"/>
  <c r="E4163" i="3"/>
  <c r="E4173" i="3"/>
  <c r="E4180" i="3"/>
  <c r="E4193" i="3"/>
  <c r="E4200" i="3"/>
  <c r="E4210" i="3"/>
  <c r="E4217" i="3"/>
  <c r="E4221" i="3"/>
  <c r="E4247" i="3"/>
  <c r="E4271" i="3"/>
  <c r="E4275" i="3"/>
  <c r="E4301" i="3"/>
  <c r="E4308" i="3"/>
  <c r="H4493" i="1"/>
  <c r="E4493" i="3"/>
  <c r="H4469" i="1"/>
  <c r="E4469" i="3"/>
  <c r="H4457" i="1"/>
  <c r="E4457" i="3"/>
  <c r="H4445" i="1"/>
  <c r="E4445" i="3"/>
  <c r="H4421" i="1"/>
  <c r="E4421" i="3"/>
  <c r="H4397" i="1"/>
  <c r="E4397" i="3"/>
  <c r="H4385" i="1"/>
  <c r="E4385" i="3"/>
  <c r="H4361" i="1"/>
  <c r="E4361" i="3"/>
  <c r="H4337" i="1"/>
  <c r="E4337" i="3"/>
  <c r="H4313" i="1"/>
  <c r="E4313" i="3"/>
  <c r="H4157" i="1"/>
  <c r="E4157" i="3"/>
  <c r="E4025" i="3"/>
  <c r="E4041" i="3"/>
  <c r="E4044" i="3"/>
  <c r="E4047" i="3"/>
  <c r="E4063" i="3"/>
  <c r="E4066" i="3"/>
  <c r="E4091" i="3"/>
  <c r="E4107" i="3"/>
  <c r="E4114" i="3"/>
  <c r="E4137" i="3"/>
  <c r="E4153" i="3"/>
  <c r="E4190" i="3"/>
  <c r="E4207" i="3"/>
  <c r="E4225" i="3"/>
  <c r="E4240" i="3"/>
  <c r="E4267" i="3"/>
  <c r="E4279" i="3"/>
  <c r="H4481" i="1"/>
  <c r="E4481" i="3"/>
  <c r="H4409" i="1"/>
  <c r="E4409" i="3"/>
  <c r="H4349" i="1"/>
  <c r="E4349" i="3"/>
  <c r="H4325" i="1"/>
  <c r="E4325" i="3"/>
  <c r="H4492" i="1"/>
  <c r="E4492" i="3"/>
  <c r="H4480" i="1"/>
  <c r="E4480" i="3"/>
  <c r="H4468" i="1"/>
  <c r="E4468" i="3"/>
  <c r="H4456" i="1"/>
  <c r="E4456" i="3"/>
  <c r="H4444" i="1"/>
  <c r="E4444" i="3"/>
  <c r="H4432" i="1"/>
  <c r="E4432" i="3"/>
  <c r="H4420" i="1"/>
  <c r="E4420" i="3"/>
  <c r="H4408" i="1"/>
  <c r="E4408" i="3"/>
  <c r="H4396" i="1"/>
  <c r="E4396" i="3"/>
  <c r="H4372" i="1"/>
  <c r="E4372" i="3"/>
  <c r="H4348" i="1"/>
  <c r="E4348" i="3"/>
  <c r="H4336" i="1"/>
  <c r="E4336" i="3"/>
  <c r="H4312" i="1"/>
  <c r="E4312" i="3"/>
  <c r="H4288" i="1"/>
  <c r="E4288" i="3"/>
  <c r="H4252" i="1"/>
  <c r="E4252" i="3"/>
  <c r="H4216" i="1"/>
  <c r="E4216" i="3"/>
  <c r="E4019" i="3"/>
  <c r="E4022" i="3"/>
  <c r="E4038" i="3"/>
  <c r="E4057" i="3"/>
  <c r="E4060" i="3"/>
  <c r="E4085" i="3"/>
  <c r="E4104" i="3"/>
  <c r="E4124" i="3"/>
  <c r="E4134" i="3"/>
  <c r="E4144" i="3"/>
  <c r="E4147" i="3"/>
  <c r="E4150" i="3"/>
  <c r="E4167" i="3"/>
  <c r="E4187" i="3"/>
  <c r="E4197" i="3"/>
  <c r="E4204" i="3"/>
  <c r="E4214" i="3"/>
  <c r="E4244" i="3"/>
  <c r="E4302" i="3"/>
  <c r="H3998" i="1"/>
  <c r="E3998" i="3"/>
  <c r="H3962" i="1"/>
  <c r="E3962" i="3"/>
  <c r="H3938" i="1"/>
  <c r="E3938" i="3"/>
  <c r="H3914" i="1"/>
  <c r="E3914" i="3"/>
  <c r="H3902" i="1"/>
  <c r="E3902" i="3"/>
  <c r="H3866" i="1"/>
  <c r="E3866" i="3"/>
  <c r="H3842" i="1"/>
  <c r="E3842" i="3"/>
  <c r="H3686" i="1"/>
  <c r="E3686" i="3"/>
  <c r="E3520" i="3"/>
  <c r="E3523" i="3"/>
  <c r="E3539" i="3"/>
  <c r="E3558" i="3"/>
  <c r="E3561" i="3"/>
  <c r="E3586" i="3"/>
  <c r="E3605" i="3"/>
  <c r="E3608" i="3"/>
  <c r="E3630" i="3"/>
  <c r="E3633" i="3"/>
  <c r="E3646" i="3"/>
  <c r="E3656" i="3"/>
  <c r="E3666" i="3"/>
  <c r="E3693" i="3"/>
  <c r="E3713" i="3"/>
  <c r="E3727" i="3"/>
  <c r="E3734" i="3"/>
  <c r="E3778" i="3"/>
  <c r="E3510" i="3"/>
  <c r="E3513" i="3"/>
  <c r="E3536" i="3"/>
  <c r="E3552" i="3"/>
  <c r="E3577" i="3"/>
  <c r="E3580" i="3"/>
  <c r="E3599" i="3"/>
  <c r="E3624" i="3"/>
  <c r="E3643" i="3"/>
  <c r="E3653" i="3"/>
  <c r="E3663" i="3"/>
  <c r="E3673" i="3"/>
  <c r="E3680" i="3"/>
  <c r="E3683" i="3"/>
  <c r="E3690" i="3"/>
  <c r="E3710" i="3"/>
  <c r="E3720" i="3"/>
  <c r="E3731" i="3"/>
  <c r="E3742" i="3"/>
  <c r="E3746" i="3"/>
  <c r="E3750" i="3"/>
  <c r="E3774" i="3"/>
  <c r="E3805" i="3"/>
  <c r="H3986" i="1"/>
  <c r="E3986" i="3"/>
  <c r="H3974" i="1"/>
  <c r="E3974" i="3"/>
  <c r="H3950" i="1"/>
  <c r="E3950" i="3"/>
  <c r="H3926" i="1"/>
  <c r="E3926" i="3"/>
  <c r="H3890" i="1"/>
  <c r="E3890" i="3"/>
  <c r="H3854" i="1"/>
  <c r="E3854" i="3"/>
  <c r="H3830" i="1"/>
  <c r="E3830" i="3"/>
  <c r="H3818" i="1"/>
  <c r="E3818" i="3"/>
  <c r="H3794" i="1"/>
  <c r="E3794" i="3"/>
  <c r="H3996" i="1"/>
  <c r="E3996" i="3"/>
  <c r="H3984" i="1"/>
  <c r="E3984" i="3"/>
  <c r="H3972" i="1"/>
  <c r="E3972" i="3"/>
  <c r="H3960" i="1"/>
  <c r="E3960" i="3"/>
  <c r="H3948" i="1"/>
  <c r="E3948" i="3"/>
  <c r="H3936" i="1"/>
  <c r="E3936" i="3"/>
  <c r="H3924" i="1"/>
  <c r="E3924" i="3"/>
  <c r="H3912" i="1"/>
  <c r="E3912" i="3"/>
  <c r="H3900" i="1"/>
  <c r="E3900" i="3"/>
  <c r="H3876" i="1"/>
  <c r="E3876" i="3"/>
  <c r="H3864" i="1"/>
  <c r="E3864" i="3"/>
  <c r="H3852" i="1"/>
  <c r="E3852" i="3"/>
  <c r="H3840" i="1"/>
  <c r="E3840" i="3"/>
  <c r="H3828" i="1"/>
  <c r="E3828" i="3"/>
  <c r="H3816" i="1"/>
  <c r="E3816" i="3"/>
  <c r="H3804" i="1"/>
  <c r="E3804" i="3"/>
  <c r="H3792" i="1"/>
  <c r="E3792" i="3"/>
  <c r="H3768" i="1"/>
  <c r="E3768" i="3"/>
  <c r="E3507" i="3"/>
  <c r="E3530" i="3"/>
  <c r="E3571" i="3"/>
  <c r="E3574" i="3"/>
  <c r="E3596" i="3"/>
  <c r="E3618" i="3"/>
  <c r="E3621" i="3"/>
  <c r="E3700" i="3"/>
  <c r="E3707" i="3"/>
  <c r="E3754" i="3"/>
  <c r="E3799" i="3"/>
  <c r="H3758" i="1"/>
  <c r="E3758" i="3"/>
  <c r="H3997" i="1"/>
  <c r="E3997" i="3"/>
  <c r="H3985" i="1"/>
  <c r="E3985" i="3"/>
  <c r="H3973" i="1"/>
  <c r="E3973" i="3"/>
  <c r="H3961" i="1"/>
  <c r="E3961" i="3"/>
  <c r="H3949" i="1"/>
  <c r="E3949" i="3"/>
  <c r="H3937" i="1"/>
  <c r="E3937" i="3"/>
  <c r="H3925" i="1"/>
  <c r="E3925" i="3"/>
  <c r="H3913" i="1"/>
  <c r="E3913" i="3"/>
  <c r="H3901" i="1"/>
  <c r="E3901" i="3"/>
  <c r="H3889" i="1"/>
  <c r="E3889" i="3"/>
  <c r="H3877" i="1"/>
  <c r="E3877" i="3"/>
  <c r="H3853" i="1"/>
  <c r="E3853" i="3"/>
  <c r="H3841" i="1"/>
  <c r="E3841" i="3"/>
  <c r="H3817" i="1"/>
  <c r="E3817" i="3"/>
  <c r="H3793" i="1"/>
  <c r="E3793" i="3"/>
  <c r="H3781" i="1"/>
  <c r="E3781" i="3"/>
  <c r="H3721" i="1"/>
  <c r="E3721" i="3"/>
  <c r="H3971" i="1"/>
  <c r="E3971" i="3"/>
  <c r="H3959" i="1"/>
  <c r="E3959" i="3"/>
  <c r="H3935" i="1"/>
  <c r="E3935" i="3"/>
  <c r="H3923" i="1"/>
  <c r="E3923" i="3"/>
  <c r="H3911" i="1"/>
  <c r="E3911" i="3"/>
  <c r="H3899" i="1"/>
  <c r="E3899" i="3"/>
  <c r="H3887" i="1"/>
  <c r="E3887" i="3"/>
  <c r="H3875" i="1"/>
  <c r="E3875" i="3"/>
  <c r="H3863" i="1"/>
  <c r="E3863" i="3"/>
  <c r="H3851" i="1"/>
  <c r="E3851" i="3"/>
  <c r="H3839" i="1"/>
  <c r="E3839" i="3"/>
  <c r="H3827" i="1"/>
  <c r="E3827" i="3"/>
  <c r="H3815" i="1"/>
  <c r="E3815" i="3"/>
  <c r="H3791" i="1"/>
  <c r="E3791" i="3"/>
  <c r="H3743" i="1"/>
  <c r="E3743" i="3"/>
  <c r="E3504" i="3"/>
  <c r="E3543" i="3"/>
  <c r="E3546" i="3"/>
  <c r="E3565" i="3"/>
  <c r="E3590" i="3"/>
  <c r="E3593" i="3"/>
  <c r="E3612" i="3"/>
  <c r="E3615" i="3"/>
  <c r="E3637" i="3"/>
  <c r="E3640" i="3"/>
  <c r="E3650" i="3"/>
  <c r="E3687" i="3"/>
  <c r="E3697" i="3"/>
  <c r="E3717" i="3"/>
  <c r="E3766" i="3"/>
  <c r="E3775" i="3"/>
  <c r="E3806" i="3"/>
  <c r="H3994" i="1"/>
  <c r="E3994" i="3"/>
  <c r="H3982" i="1"/>
  <c r="E3982" i="3"/>
  <c r="H3970" i="1"/>
  <c r="E3970" i="3"/>
  <c r="H3958" i="1"/>
  <c r="E3958" i="3"/>
  <c r="H3946" i="1"/>
  <c r="E3946" i="3"/>
  <c r="H3934" i="1"/>
  <c r="E3934" i="3"/>
  <c r="H3886" i="1"/>
  <c r="E3886" i="3"/>
  <c r="H3874" i="1"/>
  <c r="E3874" i="3"/>
  <c r="H3862" i="1"/>
  <c r="E3862" i="3"/>
  <c r="H3826" i="1"/>
  <c r="E3826" i="3"/>
  <c r="H3814" i="1"/>
  <c r="E3814" i="3"/>
  <c r="H3790" i="1"/>
  <c r="E3790" i="3"/>
  <c r="E3521" i="3"/>
  <c r="E3556" i="3"/>
  <c r="E3559" i="3"/>
  <c r="E3584" i="3"/>
  <c r="E3587" i="3"/>
  <c r="E3603" i="3"/>
  <c r="E3606" i="3"/>
  <c r="E3609" i="3"/>
  <c r="E3628" i="3"/>
  <c r="E3631" i="3"/>
  <c r="E3634" i="3"/>
  <c r="E3647" i="3"/>
  <c r="E3657" i="3"/>
  <c r="E3694" i="3"/>
  <c r="E3704" i="3"/>
  <c r="E3714" i="3"/>
  <c r="E3739" i="3"/>
  <c r="E3747" i="3"/>
  <c r="E3779" i="3"/>
  <c r="E3800" i="3"/>
  <c r="E3511" i="3"/>
  <c r="E3534" i="3"/>
  <c r="E3553" i="3"/>
  <c r="E3578" i="3"/>
  <c r="E3581" i="3"/>
  <c r="E3600" i="3"/>
  <c r="E3625" i="3"/>
  <c r="E3644" i="3"/>
  <c r="E3654" i="3"/>
  <c r="E3671" i="3"/>
  <c r="E3678" i="3"/>
  <c r="E3681" i="3"/>
  <c r="E3684" i="3"/>
  <c r="E3691" i="3"/>
  <c r="E3725" i="3"/>
  <c r="E3771" i="3"/>
  <c r="E3528" i="3"/>
  <c r="E3531" i="3"/>
  <c r="E3550" i="3"/>
  <c r="E3569" i="3"/>
  <c r="E3572" i="3"/>
  <c r="E3575" i="3"/>
  <c r="E3597" i="3"/>
  <c r="E3619" i="3"/>
  <c r="E3661" i="3"/>
  <c r="E3701" i="3"/>
  <c r="E3708" i="3"/>
  <c r="E3729" i="3"/>
  <c r="E3755" i="3"/>
  <c r="E3767" i="3"/>
  <c r="E3776" i="3"/>
  <c r="E3801" i="3"/>
  <c r="E3808" i="3"/>
  <c r="H3992" i="1"/>
  <c r="E3992" i="3"/>
  <c r="H3968" i="1"/>
  <c r="E3968" i="3"/>
  <c r="H3944" i="1"/>
  <c r="E3944" i="3"/>
  <c r="H3920" i="1"/>
  <c r="E3920" i="3"/>
  <c r="H3872" i="1"/>
  <c r="E3872" i="3"/>
  <c r="H3848" i="1"/>
  <c r="E3848" i="3"/>
  <c r="H3812" i="1"/>
  <c r="E3812" i="3"/>
  <c r="H3991" i="1"/>
  <c r="E3991" i="3"/>
  <c r="H3979" i="1"/>
  <c r="E3979" i="3"/>
  <c r="H3955" i="1"/>
  <c r="E3955" i="3"/>
  <c r="H3943" i="1"/>
  <c r="E3943" i="3"/>
  <c r="H3931" i="1"/>
  <c r="E3931" i="3"/>
  <c r="H3919" i="1"/>
  <c r="E3919" i="3"/>
  <c r="H3907" i="1"/>
  <c r="E3907" i="3"/>
  <c r="H3895" i="1"/>
  <c r="E3895" i="3"/>
  <c r="H3883" i="1"/>
  <c r="E3883" i="3"/>
  <c r="H3871" i="1"/>
  <c r="E3871" i="3"/>
  <c r="H3859" i="1"/>
  <c r="E3859" i="3"/>
  <c r="H3847" i="1"/>
  <c r="E3847" i="3"/>
  <c r="H3835" i="1"/>
  <c r="E3835" i="3"/>
  <c r="H3823" i="1"/>
  <c r="E3823" i="3"/>
  <c r="H3787" i="1"/>
  <c r="E3787" i="3"/>
  <c r="H3667" i="1"/>
  <c r="E3667" i="3"/>
  <c r="E3525" i="3"/>
  <c r="E3541" i="3"/>
  <c r="E3544" i="3"/>
  <c r="E3547" i="3"/>
  <c r="E3563" i="3"/>
  <c r="E3566" i="3"/>
  <c r="E3591" i="3"/>
  <c r="E3613" i="3"/>
  <c r="E3638" i="3"/>
  <c r="E3641" i="3"/>
  <c r="E3651" i="3"/>
  <c r="E3658" i="3"/>
  <c r="E3668" i="3"/>
  <c r="E3675" i="3"/>
  <c r="E3698" i="3"/>
  <c r="E3744" i="3"/>
  <c r="E3748" i="3"/>
  <c r="E3752" i="3"/>
  <c r="E3759" i="3"/>
  <c r="E3772" i="3"/>
  <c r="E3519" i="3"/>
  <c r="E3522" i="3"/>
  <c r="E3538" i="3"/>
  <c r="E3557" i="3"/>
  <c r="E3560" i="3"/>
  <c r="E3585" i="3"/>
  <c r="E3604" i="3"/>
  <c r="E3607" i="3"/>
  <c r="E3610" i="3"/>
  <c r="E3629" i="3"/>
  <c r="E3632" i="3"/>
  <c r="E3648" i="3"/>
  <c r="E3655" i="3"/>
  <c r="E3665" i="3"/>
  <c r="E3705" i="3"/>
  <c r="E3712" i="3"/>
  <c r="E3715" i="3"/>
  <c r="E3722" i="3"/>
  <c r="E3726" i="3"/>
  <c r="E3733" i="3"/>
  <c r="E3780" i="3"/>
  <c r="E3802" i="3"/>
  <c r="H3993" i="1"/>
  <c r="E3993" i="3"/>
  <c r="H3981" i="1"/>
  <c r="E3981" i="3"/>
  <c r="H3969" i="1"/>
  <c r="E3969" i="3"/>
  <c r="H3957" i="1"/>
  <c r="E3957" i="3"/>
  <c r="H3945" i="1"/>
  <c r="E3945" i="3"/>
  <c r="H3921" i="1"/>
  <c r="E3921" i="3"/>
  <c r="H3909" i="1"/>
  <c r="E3909" i="3"/>
  <c r="H3897" i="1"/>
  <c r="E3897" i="3"/>
  <c r="H3885" i="1"/>
  <c r="E3885" i="3"/>
  <c r="H3861" i="1"/>
  <c r="E3861" i="3"/>
  <c r="H3849" i="1"/>
  <c r="E3849" i="3"/>
  <c r="H3837" i="1"/>
  <c r="E3837" i="3"/>
  <c r="H3825" i="1"/>
  <c r="E3825" i="3"/>
  <c r="H3813" i="1"/>
  <c r="E3813" i="3"/>
  <c r="H3765" i="1"/>
  <c r="E3765" i="3"/>
  <c r="H3980" i="1"/>
  <c r="E3980" i="3"/>
  <c r="H3956" i="1"/>
  <c r="E3956" i="3"/>
  <c r="H3932" i="1"/>
  <c r="E3932" i="3"/>
  <c r="H3908" i="1"/>
  <c r="E3908" i="3"/>
  <c r="H3896" i="1"/>
  <c r="E3896" i="3"/>
  <c r="H3836" i="1"/>
  <c r="E3836" i="3"/>
  <c r="H3788" i="1"/>
  <c r="E3788" i="3"/>
  <c r="H3740" i="1"/>
  <c r="E3740" i="3"/>
  <c r="H3716" i="1"/>
  <c r="E3716" i="3"/>
  <c r="H3990" i="1"/>
  <c r="E3990" i="3"/>
  <c r="H3978" i="1"/>
  <c r="E3978" i="3"/>
  <c r="H3966" i="1"/>
  <c r="E3966" i="3"/>
  <c r="H3954" i="1"/>
  <c r="E3954" i="3"/>
  <c r="H3942" i="1"/>
  <c r="E3942" i="3"/>
  <c r="H3930" i="1"/>
  <c r="E3930" i="3"/>
  <c r="H3918" i="1"/>
  <c r="E3918" i="3"/>
  <c r="H3906" i="1"/>
  <c r="E3906" i="3"/>
  <c r="H3894" i="1"/>
  <c r="E3894" i="3"/>
  <c r="H3882" i="1"/>
  <c r="E3882" i="3"/>
  <c r="H3870" i="1"/>
  <c r="E3870" i="3"/>
  <c r="H3858" i="1"/>
  <c r="E3858" i="3"/>
  <c r="H3846" i="1"/>
  <c r="E3846" i="3"/>
  <c r="H3834" i="1"/>
  <c r="E3834" i="3"/>
  <c r="H3822" i="1"/>
  <c r="E3822" i="3"/>
  <c r="H3810" i="1"/>
  <c r="E3810" i="3"/>
  <c r="H3786" i="1"/>
  <c r="E3786" i="3"/>
  <c r="H3762" i="1"/>
  <c r="E3762" i="3"/>
  <c r="H3702" i="1"/>
  <c r="E3702" i="3"/>
  <c r="H4001" i="1"/>
  <c r="E4001" i="3"/>
  <c r="H3989" i="1"/>
  <c r="E3989" i="3"/>
  <c r="H3977" i="1"/>
  <c r="E3977" i="3"/>
  <c r="H3965" i="1"/>
  <c r="E3965" i="3"/>
  <c r="H3953" i="1"/>
  <c r="E3953" i="3"/>
  <c r="H3941" i="1"/>
  <c r="E3941" i="3"/>
  <c r="H3929" i="1"/>
  <c r="E3929" i="3"/>
  <c r="H3905" i="1"/>
  <c r="E3905" i="3"/>
  <c r="H3893" i="1"/>
  <c r="E3893" i="3"/>
  <c r="H3881" i="1"/>
  <c r="E3881" i="3"/>
  <c r="H3869" i="1"/>
  <c r="E3869" i="3"/>
  <c r="H3857" i="1"/>
  <c r="E3857" i="3"/>
  <c r="H3833" i="1"/>
  <c r="E3833" i="3"/>
  <c r="H3821" i="1"/>
  <c r="E3821" i="3"/>
  <c r="H3809" i="1"/>
  <c r="E3809" i="3"/>
  <c r="H3797" i="1"/>
  <c r="E3797" i="3"/>
  <c r="H3785" i="1"/>
  <c r="E3785" i="3"/>
  <c r="H3761" i="1"/>
  <c r="E3761" i="3"/>
  <c r="E3509" i="3"/>
  <c r="E3512" i="3"/>
  <c r="E3535" i="3"/>
  <c r="E3554" i="3"/>
  <c r="E3579" i="3"/>
  <c r="E3582" i="3"/>
  <c r="E3601" i="3"/>
  <c r="E3623" i="3"/>
  <c r="E3626" i="3"/>
  <c r="E3645" i="3"/>
  <c r="E3672" i="3"/>
  <c r="E3679" i="3"/>
  <c r="E3682" i="3"/>
  <c r="E3709" i="3"/>
  <c r="E3756" i="3"/>
  <c r="H4000" i="1"/>
  <c r="E4000" i="3"/>
  <c r="H3988" i="1"/>
  <c r="E3988" i="3"/>
  <c r="H3964" i="1"/>
  <c r="E3964" i="3"/>
  <c r="H3952" i="1"/>
  <c r="E3952" i="3"/>
  <c r="H3928" i="1"/>
  <c r="E3928" i="3"/>
  <c r="H3916" i="1"/>
  <c r="E3916" i="3"/>
  <c r="H3904" i="1"/>
  <c r="E3904" i="3"/>
  <c r="H3892" i="1"/>
  <c r="E3892" i="3"/>
  <c r="H3880" i="1"/>
  <c r="E3880" i="3"/>
  <c r="H3868" i="1"/>
  <c r="E3868" i="3"/>
  <c r="H3856" i="1"/>
  <c r="E3856" i="3"/>
  <c r="H3844" i="1"/>
  <c r="E3844" i="3"/>
  <c r="H3832" i="1"/>
  <c r="E3832" i="3"/>
  <c r="H3820" i="1"/>
  <c r="E3820" i="3"/>
  <c r="H3796" i="1"/>
  <c r="E3796" i="3"/>
  <c r="H3784" i="1"/>
  <c r="E3784" i="3"/>
  <c r="H3760" i="1"/>
  <c r="E3760" i="3"/>
  <c r="H3736" i="1"/>
  <c r="E3736" i="3"/>
  <c r="H3664" i="1"/>
  <c r="E3664" i="3"/>
  <c r="E3506" i="3"/>
  <c r="E3529" i="3"/>
  <c r="E3532" i="3"/>
  <c r="E3570" i="3"/>
  <c r="E3573" i="3"/>
  <c r="E3595" i="3"/>
  <c r="E3617" i="3"/>
  <c r="E3620" i="3"/>
  <c r="E3689" i="3"/>
  <c r="E3719" i="3"/>
  <c r="E3730" i="3"/>
  <c r="E3737" i="3"/>
  <c r="E3741" i="3"/>
  <c r="E3749" i="3"/>
  <c r="E3753" i="3"/>
  <c r="E3764" i="3"/>
  <c r="E3773" i="3"/>
  <c r="E3803" i="3"/>
  <c r="H3999" i="1"/>
  <c r="E3999" i="3"/>
  <c r="H3987" i="1"/>
  <c r="E3987" i="3"/>
  <c r="H3975" i="1"/>
  <c r="E3975" i="3"/>
  <c r="H3963" i="1"/>
  <c r="E3963" i="3"/>
  <c r="H3951" i="1"/>
  <c r="E3951" i="3"/>
  <c r="H3939" i="1"/>
  <c r="E3939" i="3"/>
  <c r="H3927" i="1"/>
  <c r="E3927" i="3"/>
  <c r="H3915" i="1"/>
  <c r="E3915" i="3"/>
  <c r="H3903" i="1"/>
  <c r="E3903" i="3"/>
  <c r="H3891" i="1"/>
  <c r="E3891" i="3"/>
  <c r="H3879" i="1"/>
  <c r="E3879" i="3"/>
  <c r="H3867" i="1"/>
  <c r="E3867" i="3"/>
  <c r="H3855" i="1"/>
  <c r="E3855" i="3"/>
  <c r="H3843" i="1"/>
  <c r="E3843" i="3"/>
  <c r="H3831" i="1"/>
  <c r="E3831" i="3"/>
  <c r="H3807" i="1"/>
  <c r="E3807" i="3"/>
  <c r="H3795" i="1"/>
  <c r="E3795" i="3"/>
  <c r="H3783" i="1"/>
  <c r="E3783" i="3"/>
  <c r="H3735" i="1"/>
  <c r="E3735" i="3"/>
  <c r="E3503" i="3"/>
  <c r="E3526" i="3"/>
  <c r="E3542" i="3"/>
  <c r="E3545" i="3"/>
  <c r="E3548" i="3"/>
  <c r="E3564" i="3"/>
  <c r="E3567" i="3"/>
  <c r="E3589" i="3"/>
  <c r="E3592" i="3"/>
  <c r="E3614" i="3"/>
  <c r="E3636" i="3"/>
  <c r="E3639" i="3"/>
  <c r="E3649" i="3"/>
  <c r="E3659" i="3"/>
  <c r="E3669" i="3"/>
  <c r="E3676" i="3"/>
  <c r="E3696" i="3"/>
  <c r="E3723" i="3"/>
  <c r="E3769" i="3"/>
  <c r="H3496" i="1"/>
  <c r="E3496" i="3"/>
  <c r="H3484" i="1"/>
  <c r="E3484" i="3"/>
  <c r="H3472" i="1"/>
  <c r="E3472" i="3"/>
  <c r="H3460" i="1"/>
  <c r="E3460" i="3"/>
  <c r="H3448" i="1"/>
  <c r="E3448" i="3"/>
  <c r="H3436" i="1"/>
  <c r="E3436" i="3"/>
  <c r="H3424" i="1"/>
  <c r="E3424" i="3"/>
  <c r="H3412" i="1"/>
  <c r="E3412" i="3"/>
  <c r="H3400" i="1"/>
  <c r="E3400" i="3"/>
  <c r="H3376" i="1"/>
  <c r="E3376" i="3"/>
  <c r="H3364" i="1"/>
  <c r="E3364" i="3"/>
  <c r="H3352" i="1"/>
  <c r="E3352" i="3"/>
  <c r="H3340" i="1"/>
  <c r="E3340" i="3"/>
  <c r="H3328" i="1"/>
  <c r="E3328" i="3"/>
  <c r="H3316" i="1"/>
  <c r="E3316" i="3"/>
  <c r="H3304" i="1"/>
  <c r="E3304" i="3"/>
  <c r="H3292" i="1"/>
  <c r="E3292" i="3"/>
  <c r="H3256" i="1"/>
  <c r="E3256" i="3"/>
  <c r="H3124" i="1"/>
  <c r="E3124" i="3"/>
  <c r="E3003" i="3"/>
  <c r="E3026" i="3"/>
  <c r="E3042" i="3"/>
  <c r="E3045" i="3"/>
  <c r="E3048" i="3"/>
  <c r="E3064" i="3"/>
  <c r="E3067" i="3"/>
  <c r="E3089" i="3"/>
  <c r="E3092" i="3"/>
  <c r="E3114" i="3"/>
  <c r="E3134" i="3"/>
  <c r="E3144" i="3"/>
  <c r="E3147" i="3"/>
  <c r="E3150" i="3"/>
  <c r="E3180" i="3"/>
  <c r="E3220" i="3"/>
  <c r="E3240" i="3"/>
  <c r="E3266" i="3"/>
  <c r="E3308" i="3"/>
  <c r="H3471" i="1"/>
  <c r="E3471" i="3"/>
  <c r="H3459" i="1"/>
  <c r="E3459" i="3"/>
  <c r="H3435" i="1"/>
  <c r="E3435" i="3"/>
  <c r="H3423" i="1"/>
  <c r="E3423" i="3"/>
  <c r="H3411" i="1"/>
  <c r="E3411" i="3"/>
  <c r="H3399" i="1"/>
  <c r="E3399" i="3"/>
  <c r="H3387" i="1"/>
  <c r="E3387" i="3"/>
  <c r="H3375" i="1"/>
  <c r="E3375" i="3"/>
  <c r="H3363" i="1"/>
  <c r="E3363" i="3"/>
  <c r="H3351" i="1"/>
  <c r="E3351" i="3"/>
  <c r="H3339" i="1"/>
  <c r="E3339" i="3"/>
  <c r="H3327" i="1"/>
  <c r="E3327" i="3"/>
  <c r="H3315" i="1"/>
  <c r="E3315" i="3"/>
  <c r="H3291" i="1"/>
  <c r="E3291" i="3"/>
  <c r="H3279" i="1"/>
  <c r="E3279" i="3"/>
  <c r="H3267" i="1"/>
  <c r="E3267" i="3"/>
  <c r="H3231" i="1"/>
  <c r="E3231" i="3"/>
  <c r="H3207" i="1"/>
  <c r="E3207" i="3"/>
  <c r="E3020" i="3"/>
  <c r="E3023" i="3"/>
  <c r="E3039" i="3"/>
  <c r="E3058" i="3"/>
  <c r="E3061" i="3"/>
  <c r="E3086" i="3"/>
  <c r="E3105" i="3"/>
  <c r="E3108" i="3"/>
  <c r="E3131" i="3"/>
  <c r="E3141" i="3"/>
  <c r="E3167" i="3"/>
  <c r="E3184" i="3"/>
  <c r="E3249" i="3"/>
  <c r="H3494" i="1"/>
  <c r="E3494" i="3"/>
  <c r="H3482" i="1"/>
  <c r="E3482" i="3"/>
  <c r="H3470" i="1"/>
  <c r="E3470" i="3"/>
  <c r="H3458" i="1"/>
  <c r="E3458" i="3"/>
  <c r="H3446" i="1"/>
  <c r="E3446" i="3"/>
  <c r="H3434" i="1"/>
  <c r="E3434" i="3"/>
  <c r="H3386" i="1"/>
  <c r="E3386" i="3"/>
  <c r="H3374" i="1"/>
  <c r="E3374" i="3"/>
  <c r="H3362" i="1"/>
  <c r="E3362" i="3"/>
  <c r="H3326" i="1"/>
  <c r="E3326" i="3"/>
  <c r="H3314" i="1"/>
  <c r="E3314" i="3"/>
  <c r="H3278" i="1"/>
  <c r="E3278" i="3"/>
  <c r="H3254" i="1"/>
  <c r="E3254" i="3"/>
  <c r="H3194" i="1"/>
  <c r="E3194" i="3"/>
  <c r="H3158" i="1"/>
  <c r="E3158" i="3"/>
  <c r="E3010" i="3"/>
  <c r="E3013" i="3"/>
  <c r="E3036" i="3"/>
  <c r="E3052" i="3"/>
  <c r="E3077" i="3"/>
  <c r="E3080" i="3"/>
  <c r="E3099" i="3"/>
  <c r="E3118" i="3"/>
  <c r="E3121" i="3"/>
  <c r="E3128" i="3"/>
  <c r="E3138" i="3"/>
  <c r="E3157" i="3"/>
  <c r="E3164" i="3"/>
  <c r="E3196" i="3"/>
  <c r="E3200" i="3"/>
  <c r="E3272" i="3"/>
  <c r="E3302" i="3"/>
  <c r="H3493" i="1"/>
  <c r="E3493" i="3"/>
  <c r="H3481" i="1"/>
  <c r="E3481" i="3"/>
  <c r="H3469" i="1"/>
  <c r="E3469" i="3"/>
  <c r="H3457" i="1"/>
  <c r="E3457" i="3"/>
  <c r="H3445" i="1"/>
  <c r="E3445" i="3"/>
  <c r="H3421" i="1"/>
  <c r="E3421" i="3"/>
  <c r="H3409" i="1"/>
  <c r="E3409" i="3"/>
  <c r="H3397" i="1"/>
  <c r="E3397" i="3"/>
  <c r="H3385" i="1"/>
  <c r="E3385" i="3"/>
  <c r="H3361" i="1"/>
  <c r="E3361" i="3"/>
  <c r="H3349" i="1"/>
  <c r="E3349" i="3"/>
  <c r="H3337" i="1"/>
  <c r="E3337" i="3"/>
  <c r="H3325" i="1"/>
  <c r="E3325" i="3"/>
  <c r="H3313" i="1"/>
  <c r="E3313" i="3"/>
  <c r="H3301" i="1"/>
  <c r="E3301" i="3"/>
  <c r="H3253" i="1"/>
  <c r="E3253" i="3"/>
  <c r="H3229" i="1"/>
  <c r="E3229" i="3"/>
  <c r="H3193" i="1"/>
  <c r="E3193" i="3"/>
  <c r="E3007" i="3"/>
  <c r="E3030" i="3"/>
  <c r="E3071" i="3"/>
  <c r="E3074" i="3"/>
  <c r="E3096" i="3"/>
  <c r="E3115" i="3"/>
  <c r="E3154" i="3"/>
  <c r="E3171" i="3"/>
  <c r="E3181" i="3"/>
  <c r="E3208" i="3"/>
  <c r="E3212" i="3"/>
  <c r="E3217" i="3"/>
  <c r="E3241" i="3"/>
  <c r="H3492" i="1"/>
  <c r="E3492" i="3"/>
  <c r="H3480" i="1"/>
  <c r="E3480" i="3"/>
  <c r="H3468" i="1"/>
  <c r="E3468" i="3"/>
  <c r="H3456" i="1"/>
  <c r="E3456" i="3"/>
  <c r="H3444" i="1"/>
  <c r="E3444" i="3"/>
  <c r="H3432" i="1"/>
  <c r="E3432" i="3"/>
  <c r="H3420" i="1"/>
  <c r="E3420" i="3"/>
  <c r="H3408" i="1"/>
  <c r="E3408" i="3"/>
  <c r="H3396" i="1"/>
  <c r="E3396" i="3"/>
  <c r="H3372" i="1"/>
  <c r="E3372" i="3"/>
  <c r="H3348" i="1"/>
  <c r="E3348" i="3"/>
  <c r="H3336" i="1"/>
  <c r="E3336" i="3"/>
  <c r="H3312" i="1"/>
  <c r="E3312" i="3"/>
  <c r="H3288" i="1"/>
  <c r="E3288" i="3"/>
  <c r="H3276" i="1"/>
  <c r="E3276" i="3"/>
  <c r="H3216" i="1"/>
  <c r="E3216" i="3"/>
  <c r="H3204" i="1"/>
  <c r="E3204" i="3"/>
  <c r="E3004" i="3"/>
  <c r="E3043" i="3"/>
  <c r="E3046" i="3"/>
  <c r="E3065" i="3"/>
  <c r="E3090" i="3"/>
  <c r="E3093" i="3"/>
  <c r="E3112" i="3"/>
  <c r="E3125" i="3"/>
  <c r="E3145" i="3"/>
  <c r="E3148" i="3"/>
  <c r="E3151" i="3"/>
  <c r="E3161" i="3"/>
  <c r="E3168" i="3"/>
  <c r="E3178" i="3"/>
  <c r="E3189" i="3"/>
  <c r="E3221" i="3"/>
  <c r="E3225" i="3"/>
  <c r="E3237" i="3"/>
  <c r="E3246" i="3"/>
  <c r="E3268" i="3"/>
  <c r="E3303" i="3"/>
  <c r="H3443" i="1"/>
  <c r="E3443" i="3"/>
  <c r="H3407" i="1"/>
  <c r="E3407" i="3"/>
  <c r="H3371" i="1"/>
  <c r="E3371" i="3"/>
  <c r="H3287" i="1"/>
  <c r="E3287" i="3"/>
  <c r="E3021" i="3"/>
  <c r="E3056" i="3"/>
  <c r="E3059" i="3"/>
  <c r="E3084" i="3"/>
  <c r="E3087" i="3"/>
  <c r="E3103" i="3"/>
  <c r="E3106" i="3"/>
  <c r="E3109" i="3"/>
  <c r="E3132" i="3"/>
  <c r="E3165" i="3"/>
  <c r="E3197" i="3"/>
  <c r="E3201" i="3"/>
  <c r="E3233" i="3"/>
  <c r="E3242" i="3"/>
  <c r="E3250" i="3"/>
  <c r="H3490" i="1"/>
  <c r="E3490" i="3"/>
  <c r="H3466" i="1"/>
  <c r="E3466" i="3"/>
  <c r="H3442" i="1"/>
  <c r="E3442" i="3"/>
  <c r="H3418" i="1"/>
  <c r="E3418" i="3"/>
  <c r="H3394" i="1"/>
  <c r="E3394" i="3"/>
  <c r="H3370" i="1"/>
  <c r="E3370" i="3"/>
  <c r="H3346" i="1"/>
  <c r="E3346" i="3"/>
  <c r="H3286" i="1"/>
  <c r="E3286" i="3"/>
  <c r="H3262" i="1"/>
  <c r="E3262" i="3"/>
  <c r="E3011" i="3"/>
  <c r="E3034" i="3"/>
  <c r="E3053" i="3"/>
  <c r="E3078" i="3"/>
  <c r="E3081" i="3"/>
  <c r="E3100" i="3"/>
  <c r="E3119" i="3"/>
  <c r="E3129" i="3"/>
  <c r="E3139" i="3"/>
  <c r="E3175" i="3"/>
  <c r="E3182" i="3"/>
  <c r="E3205" i="3"/>
  <c r="E3269" i="3"/>
  <c r="E3274" i="3"/>
  <c r="H3491" i="1"/>
  <c r="E3491" i="3"/>
  <c r="H3479" i="1"/>
  <c r="E3479" i="3"/>
  <c r="H3455" i="1"/>
  <c r="E3455" i="3"/>
  <c r="H3431" i="1"/>
  <c r="E3431" i="3"/>
  <c r="H3419" i="1"/>
  <c r="E3419" i="3"/>
  <c r="H3395" i="1"/>
  <c r="E3395" i="3"/>
  <c r="H3383" i="1"/>
  <c r="E3383" i="3"/>
  <c r="H3359" i="1"/>
  <c r="E3359" i="3"/>
  <c r="H3347" i="1"/>
  <c r="E3347" i="3"/>
  <c r="H3335" i="1"/>
  <c r="E3335" i="3"/>
  <c r="H3323" i="1"/>
  <c r="E3323" i="3"/>
  <c r="H3191" i="1"/>
  <c r="E3191" i="3"/>
  <c r="H3155" i="1"/>
  <c r="E3155" i="3"/>
  <c r="H3478" i="1"/>
  <c r="E3478" i="3"/>
  <c r="H3454" i="1"/>
  <c r="E3454" i="3"/>
  <c r="H3430" i="1"/>
  <c r="E3430" i="3"/>
  <c r="H3406" i="1"/>
  <c r="E3406" i="3"/>
  <c r="H3382" i="1"/>
  <c r="E3382" i="3"/>
  <c r="H3358" i="1"/>
  <c r="E3358" i="3"/>
  <c r="H3334" i="1"/>
  <c r="E3334" i="3"/>
  <c r="H3322" i="1"/>
  <c r="E3322" i="3"/>
  <c r="H3310" i="1"/>
  <c r="E3310" i="3"/>
  <c r="H3226" i="1"/>
  <c r="E3226" i="3"/>
  <c r="H3501" i="1"/>
  <c r="E3501" i="3"/>
  <c r="H3489" i="1"/>
  <c r="E3489" i="3"/>
  <c r="H3477" i="1"/>
  <c r="E3477" i="3"/>
  <c r="H3465" i="1"/>
  <c r="E3465" i="3"/>
  <c r="H3453" i="1"/>
  <c r="E3453" i="3"/>
  <c r="H3441" i="1"/>
  <c r="E3441" i="3"/>
  <c r="H3429" i="1"/>
  <c r="E3429" i="3"/>
  <c r="H3405" i="1"/>
  <c r="E3405" i="3"/>
  <c r="H3393" i="1"/>
  <c r="E3393" i="3"/>
  <c r="H3381" i="1"/>
  <c r="E3381" i="3"/>
  <c r="H3369" i="1"/>
  <c r="E3369" i="3"/>
  <c r="H3357" i="1"/>
  <c r="E3357" i="3"/>
  <c r="H3333" i="1"/>
  <c r="E3333" i="3"/>
  <c r="H3321" i="1"/>
  <c r="E3321" i="3"/>
  <c r="H3309" i="1"/>
  <c r="E3309" i="3"/>
  <c r="H3297" i="1"/>
  <c r="E3297" i="3"/>
  <c r="H3285" i="1"/>
  <c r="E3285" i="3"/>
  <c r="H3273" i="1"/>
  <c r="E3273" i="3"/>
  <c r="H3261" i="1"/>
  <c r="E3261" i="3"/>
  <c r="H3213" i="1"/>
  <c r="E3213" i="3"/>
  <c r="E3028" i="3"/>
  <c r="E3031" i="3"/>
  <c r="E3050" i="3"/>
  <c r="E3069" i="3"/>
  <c r="E3072" i="3"/>
  <c r="E3075" i="3"/>
  <c r="E3097" i="3"/>
  <c r="E3136" i="3"/>
  <c r="E3172" i="3"/>
  <c r="E3186" i="3"/>
  <c r="E3198" i="3"/>
  <c r="E3214" i="3"/>
  <c r="E3222" i="3"/>
  <c r="E3230" i="3"/>
  <c r="E3264" i="3"/>
  <c r="E3305" i="3"/>
  <c r="H3500" i="1"/>
  <c r="E3500" i="3"/>
  <c r="H3488" i="1"/>
  <c r="E3488" i="3"/>
  <c r="H3464" i="1"/>
  <c r="E3464" i="3"/>
  <c r="H3452" i="1"/>
  <c r="E3452" i="3"/>
  <c r="H3428" i="1"/>
  <c r="E3428" i="3"/>
  <c r="H3416" i="1"/>
  <c r="E3416" i="3"/>
  <c r="H3404" i="1"/>
  <c r="E3404" i="3"/>
  <c r="H3392" i="1"/>
  <c r="E3392" i="3"/>
  <c r="H3380" i="1"/>
  <c r="E3380" i="3"/>
  <c r="H3368" i="1"/>
  <c r="E3368" i="3"/>
  <c r="H3356" i="1"/>
  <c r="E3356" i="3"/>
  <c r="H3344" i="1"/>
  <c r="E3344" i="3"/>
  <c r="H3332" i="1"/>
  <c r="E3332" i="3"/>
  <c r="H3320" i="1"/>
  <c r="E3320" i="3"/>
  <c r="H3296" i="1"/>
  <c r="E3296" i="3"/>
  <c r="H3284" i="1"/>
  <c r="E3284" i="3"/>
  <c r="H3260" i="1"/>
  <c r="E3260" i="3"/>
  <c r="H3248" i="1"/>
  <c r="E3248" i="3"/>
  <c r="H3236" i="1"/>
  <c r="E3236" i="3"/>
  <c r="E3025" i="3"/>
  <c r="E3041" i="3"/>
  <c r="E3044" i="3"/>
  <c r="E3047" i="3"/>
  <c r="E3063" i="3"/>
  <c r="E3066" i="3"/>
  <c r="E3091" i="3"/>
  <c r="E3113" i="3"/>
  <c r="E3126" i="3"/>
  <c r="E3143" i="3"/>
  <c r="E3146" i="3"/>
  <c r="E3149" i="3"/>
  <c r="E3169" i="3"/>
  <c r="E3179" i="3"/>
  <c r="E3190" i="3"/>
  <c r="E3243" i="3"/>
  <c r="E3247" i="3"/>
  <c r="E3255" i="3"/>
  <c r="E3280" i="3"/>
  <c r="E3290" i="3"/>
  <c r="H3487" i="1"/>
  <c r="E3487" i="3"/>
  <c r="H3475" i="1"/>
  <c r="E3475" i="3"/>
  <c r="H3451" i="1"/>
  <c r="E3451" i="3"/>
  <c r="H3427" i="1"/>
  <c r="E3427" i="3"/>
  <c r="H3403" i="1"/>
  <c r="E3403" i="3"/>
  <c r="H3379" i="1"/>
  <c r="E3379" i="3"/>
  <c r="H3355" i="1"/>
  <c r="E3355" i="3"/>
  <c r="H3343" i="1"/>
  <c r="E3343" i="3"/>
  <c r="H3331" i="1"/>
  <c r="E3331" i="3"/>
  <c r="H3307" i="1"/>
  <c r="E3307" i="3"/>
  <c r="H3295" i="1"/>
  <c r="E3295" i="3"/>
  <c r="H3283" i="1"/>
  <c r="E3283" i="3"/>
  <c r="H3235" i="1"/>
  <c r="E3235" i="3"/>
  <c r="E3019" i="3"/>
  <c r="E3022" i="3"/>
  <c r="E3038" i="3"/>
  <c r="E3057" i="3"/>
  <c r="E3060" i="3"/>
  <c r="E3085" i="3"/>
  <c r="E3104" i="3"/>
  <c r="E3107" i="3"/>
  <c r="E3110" i="3"/>
  <c r="E3123" i="3"/>
  <c r="E3133" i="3"/>
  <c r="E3140" i="3"/>
  <c r="E3159" i="3"/>
  <c r="E3166" i="3"/>
  <c r="E3202" i="3"/>
  <c r="E3223" i="3"/>
  <c r="E3234" i="3"/>
  <c r="E3239" i="3"/>
  <c r="E3275" i="3"/>
  <c r="E3299" i="3"/>
  <c r="E3306" i="3"/>
  <c r="H3499" i="1"/>
  <c r="E3499" i="3"/>
  <c r="H3463" i="1"/>
  <c r="E3463" i="3"/>
  <c r="H3439" i="1"/>
  <c r="E3439" i="3"/>
  <c r="H3415" i="1"/>
  <c r="E3415" i="3"/>
  <c r="H3391" i="1"/>
  <c r="E3391" i="3"/>
  <c r="H3367" i="1"/>
  <c r="E3367" i="3"/>
  <c r="H3259" i="1"/>
  <c r="E3259" i="3"/>
  <c r="H3498" i="1"/>
  <c r="E3498" i="3"/>
  <c r="H3486" i="1"/>
  <c r="E3486" i="3"/>
  <c r="H3474" i="1"/>
  <c r="E3474" i="3"/>
  <c r="H3462" i="1"/>
  <c r="E3462" i="3"/>
  <c r="H3450" i="1"/>
  <c r="E3450" i="3"/>
  <c r="H3438" i="1"/>
  <c r="E3438" i="3"/>
  <c r="H3426" i="1"/>
  <c r="E3426" i="3"/>
  <c r="H3414" i="1"/>
  <c r="E3414" i="3"/>
  <c r="H3402" i="1"/>
  <c r="E3402" i="3"/>
  <c r="H3390" i="1"/>
  <c r="E3390" i="3"/>
  <c r="H3366" i="1"/>
  <c r="E3366" i="3"/>
  <c r="H3354" i="1"/>
  <c r="E3354" i="3"/>
  <c r="H3342" i="1"/>
  <c r="E3342" i="3"/>
  <c r="H3330" i="1"/>
  <c r="E3330" i="3"/>
  <c r="H3318" i="1"/>
  <c r="E3318" i="3"/>
  <c r="H3294" i="1"/>
  <c r="E3294" i="3"/>
  <c r="H3258" i="1"/>
  <c r="E3258" i="3"/>
  <c r="H3210" i="1"/>
  <c r="E3210" i="3"/>
  <c r="E3009" i="3"/>
  <c r="E3012" i="3"/>
  <c r="E3035" i="3"/>
  <c r="E3054" i="3"/>
  <c r="E3079" i="3"/>
  <c r="E3082" i="3"/>
  <c r="E3101" i="3"/>
  <c r="E3117" i="3"/>
  <c r="E3120" i="3"/>
  <c r="E3130" i="3"/>
  <c r="E3137" i="3"/>
  <c r="E3156" i="3"/>
  <c r="E3163" i="3"/>
  <c r="E3176" i="3"/>
  <c r="E3183" i="3"/>
  <c r="E3187" i="3"/>
  <c r="E3219" i="3"/>
  <c r="E3227" i="3"/>
  <c r="E3265" i="3"/>
  <c r="H3497" i="1"/>
  <c r="E3497" i="3"/>
  <c r="H3485" i="1"/>
  <c r="E3485" i="3"/>
  <c r="H3473" i="1"/>
  <c r="E3473" i="3"/>
  <c r="H3461" i="1"/>
  <c r="E3461" i="3"/>
  <c r="H3449" i="1"/>
  <c r="E3449" i="3"/>
  <c r="H3437" i="1"/>
  <c r="E3437" i="3"/>
  <c r="H3425" i="1"/>
  <c r="E3425" i="3"/>
  <c r="H3413" i="1"/>
  <c r="E3413" i="3"/>
  <c r="H3401" i="1"/>
  <c r="E3401" i="3"/>
  <c r="H3389" i="1"/>
  <c r="E3389" i="3"/>
  <c r="H3377" i="1"/>
  <c r="E3377" i="3"/>
  <c r="H3353" i="1"/>
  <c r="E3353" i="3"/>
  <c r="H3341" i="1"/>
  <c r="E3341" i="3"/>
  <c r="H3317" i="1"/>
  <c r="E3317" i="3"/>
  <c r="H3293" i="1"/>
  <c r="E3293" i="3"/>
  <c r="H3281" i="1"/>
  <c r="E3281" i="3"/>
  <c r="H3209" i="1"/>
  <c r="E3209" i="3"/>
  <c r="E3006" i="3"/>
  <c r="E3029" i="3"/>
  <c r="E3032" i="3"/>
  <c r="E3070" i="3"/>
  <c r="E3073" i="3"/>
  <c r="E3095" i="3"/>
  <c r="E3153" i="3"/>
  <c r="E3173" i="3"/>
  <c r="E3215" i="3"/>
  <c r="E3244" i="3"/>
  <c r="E3252" i="3"/>
  <c r="E3271" i="3"/>
  <c r="E3300" i="3"/>
  <c r="H2993" i="1"/>
  <c r="E2993" i="3"/>
  <c r="H2981" i="1"/>
  <c r="E2981" i="3"/>
  <c r="H2969" i="1"/>
  <c r="E2969" i="3"/>
  <c r="H2957" i="1"/>
  <c r="E2957" i="3"/>
  <c r="H2945" i="1"/>
  <c r="E2945" i="3"/>
  <c r="H2921" i="1"/>
  <c r="E2921" i="3"/>
  <c r="H2909" i="1"/>
  <c r="E2909" i="3"/>
  <c r="H2897" i="1"/>
  <c r="E2897" i="3"/>
  <c r="H2885" i="1"/>
  <c r="E2885" i="3"/>
  <c r="H2861" i="1"/>
  <c r="E2861" i="3"/>
  <c r="H2849" i="1"/>
  <c r="E2849" i="3"/>
  <c r="H2837" i="1"/>
  <c r="E2837" i="3"/>
  <c r="H2825" i="1"/>
  <c r="E2825" i="3"/>
  <c r="H2813" i="1"/>
  <c r="E2813" i="3"/>
  <c r="H2753" i="1"/>
  <c r="E2753" i="3"/>
  <c r="H2717" i="1"/>
  <c r="E2717" i="3"/>
  <c r="H2693" i="1"/>
  <c r="E2693" i="3"/>
  <c r="E2528" i="3"/>
  <c r="E2531" i="3"/>
  <c r="E2550" i="3"/>
  <c r="E2569" i="3"/>
  <c r="E2572" i="3"/>
  <c r="E2575" i="3"/>
  <c r="E2597" i="3"/>
  <c r="E2626" i="3"/>
  <c r="E2651" i="3"/>
  <c r="E2661" i="3"/>
  <c r="E2665" i="3"/>
  <c r="E2672" i="3"/>
  <c r="E2690" i="3"/>
  <c r="E2708" i="3"/>
  <c r="E2749" i="3"/>
  <c r="E2765" i="3"/>
  <c r="E2790" i="3"/>
  <c r="E2803" i="3"/>
  <c r="H2992" i="1"/>
  <c r="E2992" i="3"/>
  <c r="H2980" i="1"/>
  <c r="E2980" i="3"/>
  <c r="H2968" i="1"/>
  <c r="E2968" i="3"/>
  <c r="H2956" i="1"/>
  <c r="E2956" i="3"/>
  <c r="H2944" i="1"/>
  <c r="E2944" i="3"/>
  <c r="H2932" i="1"/>
  <c r="E2932" i="3"/>
  <c r="H2920" i="1"/>
  <c r="E2920" i="3"/>
  <c r="H2908" i="1"/>
  <c r="E2908" i="3"/>
  <c r="H2896" i="1"/>
  <c r="E2896" i="3"/>
  <c r="H2872" i="1"/>
  <c r="E2872" i="3"/>
  <c r="H2848" i="1"/>
  <c r="E2848" i="3"/>
  <c r="H2836" i="1"/>
  <c r="E2836" i="3"/>
  <c r="H2812" i="1"/>
  <c r="E2812" i="3"/>
  <c r="H2788" i="1"/>
  <c r="E2788" i="3"/>
  <c r="H2716" i="1"/>
  <c r="E2716" i="3"/>
  <c r="H2632" i="1"/>
  <c r="E2632" i="3"/>
  <c r="E2525" i="3"/>
  <c r="E2541" i="3"/>
  <c r="E2544" i="3"/>
  <c r="E2547" i="3"/>
  <c r="E2563" i="3"/>
  <c r="E2566" i="3"/>
  <c r="E2591" i="3"/>
  <c r="E2613" i="3"/>
  <c r="E2623" i="3"/>
  <c r="E2630" i="3"/>
  <c r="E2641" i="3"/>
  <c r="E2648" i="3"/>
  <c r="E2683" i="3"/>
  <c r="E2687" i="3"/>
  <c r="E2694" i="3"/>
  <c r="E2701" i="3"/>
  <c r="E2705" i="3"/>
  <c r="E2720" i="3"/>
  <c r="E2741" i="3"/>
  <c r="E2774" i="3"/>
  <c r="H2991" i="1"/>
  <c r="E2991" i="3"/>
  <c r="H2979" i="1"/>
  <c r="E2979" i="3"/>
  <c r="H2955" i="1"/>
  <c r="E2955" i="3"/>
  <c r="H2943" i="1"/>
  <c r="E2943" i="3"/>
  <c r="H2931" i="1"/>
  <c r="E2931" i="3"/>
  <c r="H2919" i="1"/>
  <c r="E2919" i="3"/>
  <c r="H2907" i="1"/>
  <c r="E2907" i="3"/>
  <c r="H2895" i="1"/>
  <c r="E2895" i="3"/>
  <c r="H2883" i="1"/>
  <c r="E2883" i="3"/>
  <c r="H2871" i="1"/>
  <c r="E2871" i="3"/>
  <c r="H2859" i="1"/>
  <c r="E2859" i="3"/>
  <c r="H2847" i="1"/>
  <c r="E2847" i="3"/>
  <c r="H2835" i="1"/>
  <c r="E2835" i="3"/>
  <c r="H2823" i="1"/>
  <c r="E2823" i="3"/>
  <c r="H2787" i="1"/>
  <c r="E2787" i="3"/>
  <c r="H2715" i="1"/>
  <c r="E2715" i="3"/>
  <c r="H2679" i="1"/>
  <c r="E2679" i="3"/>
  <c r="H2655" i="1"/>
  <c r="E2655" i="3"/>
  <c r="E2519" i="3"/>
  <c r="E2522" i="3"/>
  <c r="E2538" i="3"/>
  <c r="E2557" i="3"/>
  <c r="E2560" i="3"/>
  <c r="E2585" i="3"/>
  <c r="E2604" i="3"/>
  <c r="E2607" i="3"/>
  <c r="E2610" i="3"/>
  <c r="E2620" i="3"/>
  <c r="E2634" i="3"/>
  <c r="E2645" i="3"/>
  <c r="E2669" i="3"/>
  <c r="E2676" i="3"/>
  <c r="E2712" i="3"/>
  <c r="E2766" i="3"/>
  <c r="H2990" i="1"/>
  <c r="E2990" i="3"/>
  <c r="H2978" i="1"/>
  <c r="E2978" i="3"/>
  <c r="H2966" i="1"/>
  <c r="E2966" i="3"/>
  <c r="H2954" i="1"/>
  <c r="E2954" i="3"/>
  <c r="H2942" i="1"/>
  <c r="E2942" i="3"/>
  <c r="H2930" i="1"/>
  <c r="E2930" i="3"/>
  <c r="H2918" i="1"/>
  <c r="E2918" i="3"/>
  <c r="H2906" i="1"/>
  <c r="E2906" i="3"/>
  <c r="H2894" i="1"/>
  <c r="E2894" i="3"/>
  <c r="H2882" i="1"/>
  <c r="E2882" i="3"/>
  <c r="H2870" i="1"/>
  <c r="E2870" i="3"/>
  <c r="H2858" i="1"/>
  <c r="E2858" i="3"/>
  <c r="H2846" i="1"/>
  <c r="E2846" i="3"/>
  <c r="H2834" i="1"/>
  <c r="E2834" i="3"/>
  <c r="H2822" i="1"/>
  <c r="E2822" i="3"/>
  <c r="H2810" i="1"/>
  <c r="E2810" i="3"/>
  <c r="H2786" i="1"/>
  <c r="E2786" i="3"/>
  <c r="H2762" i="1"/>
  <c r="E2762" i="3"/>
  <c r="H2714" i="1"/>
  <c r="E2714" i="3"/>
  <c r="E2509" i="3"/>
  <c r="E2512" i="3"/>
  <c r="E2535" i="3"/>
  <c r="E2554" i="3"/>
  <c r="E2579" i="3"/>
  <c r="E2582" i="3"/>
  <c r="E2601" i="3"/>
  <c r="E2617" i="3"/>
  <c r="E2638" i="3"/>
  <c r="E2673" i="3"/>
  <c r="E2680" i="3"/>
  <c r="E2725" i="3"/>
  <c r="E2729" i="3"/>
  <c r="E2746" i="3"/>
  <c r="E2750" i="3"/>
  <c r="E2805" i="3"/>
  <c r="E2506" i="3"/>
  <c r="E2529" i="3"/>
  <c r="E2532" i="3"/>
  <c r="E2570" i="3"/>
  <c r="E2573" i="3"/>
  <c r="E2595" i="3"/>
  <c r="E2614" i="3"/>
  <c r="E2631" i="3"/>
  <c r="E2666" i="3"/>
  <c r="E2684" i="3"/>
  <c r="E2691" i="3"/>
  <c r="E2702" i="3"/>
  <c r="E2721" i="3"/>
  <c r="E2742" i="3"/>
  <c r="E2754" i="3"/>
  <c r="E2771" i="3"/>
  <c r="E2775" i="3"/>
  <c r="E2779" i="3"/>
  <c r="E2799" i="3"/>
  <c r="H3001" i="1"/>
  <c r="E3001" i="3"/>
  <c r="H2989" i="1"/>
  <c r="E2989" i="3"/>
  <c r="H2977" i="1"/>
  <c r="E2977" i="3"/>
  <c r="H2965" i="1"/>
  <c r="E2965" i="3"/>
  <c r="H2953" i="1"/>
  <c r="E2953" i="3"/>
  <c r="H2941" i="1"/>
  <c r="E2941" i="3"/>
  <c r="H2929" i="1"/>
  <c r="E2929" i="3"/>
  <c r="H2905" i="1"/>
  <c r="E2905" i="3"/>
  <c r="H2893" i="1"/>
  <c r="E2893" i="3"/>
  <c r="H2881" i="1"/>
  <c r="E2881" i="3"/>
  <c r="H2869" i="1"/>
  <c r="E2869" i="3"/>
  <c r="H2857" i="1"/>
  <c r="E2857" i="3"/>
  <c r="H2833" i="1"/>
  <c r="E2833" i="3"/>
  <c r="H2821" i="1"/>
  <c r="E2821" i="3"/>
  <c r="H2809" i="1"/>
  <c r="E2809" i="3"/>
  <c r="H2797" i="1"/>
  <c r="E2797" i="3"/>
  <c r="H2785" i="1"/>
  <c r="E2785" i="3"/>
  <c r="H2761" i="1"/>
  <c r="E2761" i="3"/>
  <c r="H2737" i="1"/>
  <c r="E2737" i="3"/>
  <c r="H2629" i="1"/>
  <c r="E2629" i="3"/>
  <c r="H3000" i="1"/>
  <c r="E3000" i="3"/>
  <c r="H2988" i="1"/>
  <c r="E2988" i="3"/>
  <c r="H2964" i="1"/>
  <c r="E2964" i="3"/>
  <c r="H2952" i="1"/>
  <c r="E2952" i="3"/>
  <c r="H2928" i="1"/>
  <c r="E2928" i="3"/>
  <c r="H2916" i="1"/>
  <c r="E2916" i="3"/>
  <c r="H2904" i="1"/>
  <c r="E2904" i="3"/>
  <c r="H2892" i="1"/>
  <c r="E2892" i="3"/>
  <c r="H2880" i="1"/>
  <c r="E2880" i="3"/>
  <c r="H2868" i="1"/>
  <c r="E2868" i="3"/>
  <c r="H2856" i="1"/>
  <c r="E2856" i="3"/>
  <c r="H2844" i="1"/>
  <c r="E2844" i="3"/>
  <c r="H2832" i="1"/>
  <c r="E2832" i="3"/>
  <c r="H2820" i="1"/>
  <c r="E2820" i="3"/>
  <c r="H2796" i="1"/>
  <c r="E2796" i="3"/>
  <c r="H2784" i="1"/>
  <c r="E2784" i="3"/>
  <c r="H2760" i="1"/>
  <c r="E2760" i="3"/>
  <c r="H2736" i="1"/>
  <c r="E2736" i="3"/>
  <c r="E2503" i="3"/>
  <c r="E2526" i="3"/>
  <c r="E2542" i="3"/>
  <c r="E2545" i="3"/>
  <c r="E2548" i="3"/>
  <c r="E2564" i="3"/>
  <c r="E2567" i="3"/>
  <c r="E2589" i="3"/>
  <c r="E2592" i="3"/>
  <c r="E2649" i="3"/>
  <c r="E2659" i="3"/>
  <c r="E2713" i="3"/>
  <c r="E2767" i="3"/>
  <c r="E2806" i="3"/>
  <c r="H2999" i="1"/>
  <c r="E2999" i="3"/>
  <c r="H2987" i="1"/>
  <c r="E2987" i="3"/>
  <c r="H2975" i="1"/>
  <c r="E2975" i="3"/>
  <c r="H2963" i="1"/>
  <c r="E2963" i="3"/>
  <c r="H2951" i="1"/>
  <c r="E2951" i="3"/>
  <c r="H2939" i="1"/>
  <c r="E2939" i="3"/>
  <c r="H2927" i="1"/>
  <c r="E2927" i="3"/>
  <c r="H2915" i="1"/>
  <c r="E2915" i="3"/>
  <c r="H2903" i="1"/>
  <c r="E2903" i="3"/>
  <c r="H2891" i="1"/>
  <c r="E2891" i="3"/>
  <c r="H2879" i="1"/>
  <c r="E2879" i="3"/>
  <c r="H2867" i="1"/>
  <c r="E2867" i="3"/>
  <c r="H2855" i="1"/>
  <c r="E2855" i="3"/>
  <c r="H2843" i="1"/>
  <c r="E2843" i="3"/>
  <c r="H2831" i="1"/>
  <c r="E2831" i="3"/>
  <c r="H2807" i="1"/>
  <c r="E2807" i="3"/>
  <c r="H2795" i="1"/>
  <c r="E2795" i="3"/>
  <c r="H2783" i="1"/>
  <c r="E2783" i="3"/>
  <c r="H2759" i="1"/>
  <c r="E2759" i="3"/>
  <c r="H2735" i="1"/>
  <c r="E2735" i="3"/>
  <c r="E2520" i="3"/>
  <c r="E2523" i="3"/>
  <c r="E2539" i="3"/>
  <c r="E2558" i="3"/>
  <c r="E2561" i="3"/>
  <c r="E2586" i="3"/>
  <c r="E2605" i="3"/>
  <c r="E2608" i="3"/>
  <c r="E2621" i="3"/>
  <c r="E2628" i="3"/>
  <c r="E2639" i="3"/>
  <c r="E2646" i="3"/>
  <c r="E2656" i="3"/>
  <c r="E2663" i="3"/>
  <c r="E2681" i="3"/>
  <c r="E2722" i="3"/>
  <c r="E2726" i="3"/>
  <c r="E2747" i="3"/>
  <c r="E2800" i="3"/>
  <c r="H2986" i="1"/>
  <c r="E2986" i="3"/>
  <c r="H2950" i="1"/>
  <c r="E2950" i="3"/>
  <c r="H2914" i="1"/>
  <c r="E2914" i="3"/>
  <c r="H2866" i="1"/>
  <c r="E2866" i="3"/>
  <c r="E2510" i="3"/>
  <c r="E2513" i="3"/>
  <c r="E2536" i="3"/>
  <c r="E2552" i="3"/>
  <c r="E2577" i="3"/>
  <c r="E2580" i="3"/>
  <c r="E2599" i="3"/>
  <c r="E2618" i="3"/>
  <c r="E2643" i="3"/>
  <c r="E2653" i="3"/>
  <c r="E2667" i="3"/>
  <c r="E2710" i="3"/>
  <c r="E2730" i="3"/>
  <c r="E2743" i="3"/>
  <c r="E2772" i="3"/>
  <c r="E2776" i="3"/>
  <c r="H2974" i="1"/>
  <c r="E2974" i="3"/>
  <c r="H2938" i="1"/>
  <c r="E2938" i="3"/>
  <c r="H2854" i="1"/>
  <c r="E2854" i="3"/>
  <c r="H2830" i="1"/>
  <c r="E2830" i="3"/>
  <c r="H2794" i="1"/>
  <c r="E2794" i="3"/>
  <c r="H2698" i="1"/>
  <c r="E2698" i="3"/>
  <c r="H2997" i="1"/>
  <c r="E2997" i="3"/>
  <c r="H2973" i="1"/>
  <c r="E2973" i="3"/>
  <c r="H2949" i="1"/>
  <c r="E2949" i="3"/>
  <c r="H2925" i="1"/>
  <c r="E2925" i="3"/>
  <c r="H2901" i="1"/>
  <c r="E2901" i="3"/>
  <c r="H2817" i="1"/>
  <c r="E2817" i="3"/>
  <c r="H2793" i="1"/>
  <c r="E2793" i="3"/>
  <c r="H2733" i="1"/>
  <c r="E2733" i="3"/>
  <c r="H2709" i="1"/>
  <c r="E2709" i="3"/>
  <c r="E2507" i="3"/>
  <c r="E2530" i="3"/>
  <c r="E2571" i="3"/>
  <c r="E2574" i="3"/>
  <c r="E2596" i="3"/>
  <c r="E2615" i="3"/>
  <c r="E2625" i="3"/>
  <c r="E2636" i="3"/>
  <c r="E2671" i="3"/>
  <c r="E2678" i="3"/>
  <c r="E2689" i="3"/>
  <c r="E2696" i="3"/>
  <c r="E2707" i="3"/>
  <c r="E2739" i="3"/>
  <c r="E2755" i="3"/>
  <c r="E2768" i="3"/>
  <c r="E2780" i="3"/>
  <c r="E2801" i="3"/>
  <c r="E2808" i="3"/>
  <c r="H2998" i="1"/>
  <c r="E2998" i="3"/>
  <c r="H2962" i="1"/>
  <c r="E2962" i="3"/>
  <c r="H2926" i="1"/>
  <c r="E2926" i="3"/>
  <c r="H2902" i="1"/>
  <c r="E2902" i="3"/>
  <c r="H2890" i="1"/>
  <c r="E2890" i="3"/>
  <c r="H2842" i="1"/>
  <c r="E2842" i="3"/>
  <c r="H2818" i="1"/>
  <c r="E2818" i="3"/>
  <c r="H2758" i="1"/>
  <c r="E2758" i="3"/>
  <c r="H2734" i="1"/>
  <c r="E2734" i="3"/>
  <c r="H2985" i="1"/>
  <c r="E2985" i="3"/>
  <c r="H2961" i="1"/>
  <c r="E2961" i="3"/>
  <c r="H2937" i="1"/>
  <c r="E2937" i="3"/>
  <c r="H2913" i="1"/>
  <c r="E2913" i="3"/>
  <c r="H2889" i="1"/>
  <c r="E2889" i="3"/>
  <c r="H2877" i="1"/>
  <c r="E2877" i="3"/>
  <c r="H2853" i="1"/>
  <c r="E2853" i="3"/>
  <c r="H2841" i="1"/>
  <c r="E2841" i="3"/>
  <c r="H2781" i="1"/>
  <c r="E2781" i="3"/>
  <c r="H2996" i="1"/>
  <c r="E2996" i="3"/>
  <c r="H2984" i="1"/>
  <c r="E2984" i="3"/>
  <c r="H2972" i="1"/>
  <c r="E2972" i="3"/>
  <c r="H2960" i="1"/>
  <c r="E2960" i="3"/>
  <c r="H2948" i="1"/>
  <c r="E2948" i="3"/>
  <c r="H2936" i="1"/>
  <c r="E2936" i="3"/>
  <c r="H2924" i="1"/>
  <c r="E2924" i="3"/>
  <c r="H2912" i="1"/>
  <c r="E2912" i="3"/>
  <c r="H2900" i="1"/>
  <c r="E2900" i="3"/>
  <c r="H2876" i="1"/>
  <c r="E2876" i="3"/>
  <c r="H2864" i="1"/>
  <c r="E2864" i="3"/>
  <c r="H2852" i="1"/>
  <c r="E2852" i="3"/>
  <c r="H2840" i="1"/>
  <c r="E2840" i="3"/>
  <c r="H2828" i="1"/>
  <c r="E2828" i="3"/>
  <c r="H2816" i="1"/>
  <c r="E2816" i="3"/>
  <c r="H2804" i="1"/>
  <c r="E2804" i="3"/>
  <c r="H2792" i="1"/>
  <c r="E2792" i="3"/>
  <c r="H2756" i="1"/>
  <c r="E2756" i="3"/>
  <c r="H2624" i="1"/>
  <c r="E2624" i="3"/>
  <c r="E2504" i="3"/>
  <c r="E2543" i="3"/>
  <c r="E2546" i="3"/>
  <c r="E2565" i="3"/>
  <c r="E2590" i="3"/>
  <c r="E2593" i="3"/>
  <c r="E2612" i="3"/>
  <c r="E2640" i="3"/>
  <c r="E2650" i="3"/>
  <c r="E2664" i="3"/>
  <c r="E2700" i="3"/>
  <c r="E2723" i="3"/>
  <c r="E2727" i="3"/>
  <c r="E2744" i="3"/>
  <c r="E2748" i="3"/>
  <c r="E2752" i="3"/>
  <c r="E2764" i="3"/>
  <c r="H2971" i="1"/>
  <c r="E2971" i="3"/>
  <c r="H2959" i="1"/>
  <c r="E2959" i="3"/>
  <c r="H2935" i="1"/>
  <c r="E2935" i="3"/>
  <c r="H2923" i="1"/>
  <c r="E2923" i="3"/>
  <c r="H2911" i="1"/>
  <c r="E2911" i="3"/>
  <c r="H2899" i="1"/>
  <c r="E2899" i="3"/>
  <c r="H2887" i="1"/>
  <c r="E2887" i="3"/>
  <c r="H2875" i="1"/>
  <c r="E2875" i="3"/>
  <c r="H2863" i="1"/>
  <c r="E2863" i="3"/>
  <c r="H2851" i="1"/>
  <c r="E2851" i="3"/>
  <c r="H2839" i="1"/>
  <c r="E2839" i="3"/>
  <c r="H2827" i="1"/>
  <c r="E2827" i="3"/>
  <c r="H2815" i="1"/>
  <c r="E2815" i="3"/>
  <c r="H2791" i="1"/>
  <c r="E2791" i="3"/>
  <c r="H2731" i="1"/>
  <c r="E2731" i="3"/>
  <c r="E2521" i="3"/>
  <c r="E2556" i="3"/>
  <c r="E2559" i="3"/>
  <c r="E2584" i="3"/>
  <c r="E2587" i="3"/>
  <c r="E2603" i="3"/>
  <c r="E2606" i="3"/>
  <c r="E2609" i="3"/>
  <c r="E2647" i="3"/>
  <c r="E2657" i="3"/>
  <c r="E2668" i="3"/>
  <c r="E2675" i="3"/>
  <c r="E2686" i="3"/>
  <c r="E2704" i="3"/>
  <c r="E2719" i="3"/>
  <c r="E2769" i="3"/>
  <c r="E2773" i="3"/>
  <c r="E2802" i="3"/>
  <c r="H2994" i="1"/>
  <c r="E2994" i="3"/>
  <c r="H2982" i="1"/>
  <c r="E2982" i="3"/>
  <c r="H2970" i="1"/>
  <c r="E2970" i="3"/>
  <c r="H2958" i="1"/>
  <c r="E2958" i="3"/>
  <c r="H2946" i="1"/>
  <c r="E2946" i="3"/>
  <c r="H2934" i="1"/>
  <c r="E2934" i="3"/>
  <c r="H2886" i="1"/>
  <c r="E2886" i="3"/>
  <c r="H2874" i="1"/>
  <c r="E2874" i="3"/>
  <c r="H2862" i="1"/>
  <c r="E2862" i="3"/>
  <c r="H2826" i="1"/>
  <c r="E2826" i="3"/>
  <c r="H2814" i="1"/>
  <c r="E2814" i="3"/>
  <c r="H2778" i="1"/>
  <c r="E2778" i="3"/>
  <c r="H2682" i="1"/>
  <c r="E2682" i="3"/>
  <c r="H2658" i="1"/>
  <c r="E2658" i="3"/>
  <c r="E2511" i="3"/>
  <c r="E2534" i="3"/>
  <c r="E2553" i="3"/>
  <c r="E2578" i="3"/>
  <c r="E2581" i="3"/>
  <c r="E2600" i="3"/>
  <c r="E2619" i="3"/>
  <c r="E2633" i="3"/>
  <c r="E2637" i="3"/>
  <c r="E2644" i="3"/>
  <c r="E2654" i="3"/>
  <c r="E2697" i="3"/>
  <c r="E2740" i="3"/>
  <c r="H2490" i="1"/>
  <c r="E2490" i="3"/>
  <c r="H2466" i="1"/>
  <c r="E2466" i="3"/>
  <c r="H2430" i="1"/>
  <c r="E2430" i="3"/>
  <c r="H2406" i="1"/>
  <c r="E2406" i="3"/>
  <c r="H2394" i="1"/>
  <c r="E2394" i="3"/>
  <c r="H2370" i="1"/>
  <c r="E2370" i="3"/>
  <c r="H2334" i="1"/>
  <c r="E2334" i="3"/>
  <c r="H2286" i="1"/>
  <c r="E2286" i="3"/>
  <c r="H2501" i="1"/>
  <c r="E2501" i="3"/>
  <c r="H2489" i="1"/>
  <c r="E2489" i="3"/>
  <c r="H2477" i="1"/>
  <c r="E2477" i="3"/>
  <c r="H2465" i="1"/>
  <c r="E2465" i="3"/>
  <c r="H2453" i="1"/>
  <c r="E2453" i="3"/>
  <c r="H2441" i="1"/>
  <c r="E2441" i="3"/>
  <c r="H2429" i="1"/>
  <c r="E2429" i="3"/>
  <c r="H2405" i="1"/>
  <c r="E2405" i="3"/>
  <c r="H2393" i="1"/>
  <c r="E2393" i="3"/>
  <c r="H2381" i="1"/>
  <c r="E2381" i="3"/>
  <c r="H2369" i="1"/>
  <c r="E2369" i="3"/>
  <c r="H2357" i="1"/>
  <c r="E2357" i="3"/>
  <c r="H2333" i="1"/>
  <c r="E2333" i="3"/>
  <c r="H2321" i="1"/>
  <c r="E2321" i="3"/>
  <c r="H2309" i="1"/>
  <c r="E2309" i="3"/>
  <c r="H2297" i="1"/>
  <c r="E2297" i="3"/>
  <c r="H2285" i="1"/>
  <c r="E2285" i="3"/>
  <c r="H2261" i="1"/>
  <c r="E2261" i="3"/>
  <c r="H2237" i="1"/>
  <c r="E2237" i="3"/>
  <c r="H2213" i="1"/>
  <c r="E2213" i="3"/>
  <c r="H2129" i="1"/>
  <c r="E2129" i="3"/>
  <c r="E2028" i="3"/>
  <c r="E2031" i="3"/>
  <c r="E2050" i="3"/>
  <c r="E2069" i="3"/>
  <c r="E2072" i="3"/>
  <c r="E2075" i="3"/>
  <c r="E2097" i="3"/>
  <c r="E2136" i="3"/>
  <c r="E2146" i="3"/>
  <c r="E2159" i="3"/>
  <c r="E2163" i="3"/>
  <c r="E2167" i="3"/>
  <c r="E2171" i="3"/>
  <c r="E2202" i="3"/>
  <c r="E2241" i="3"/>
  <c r="H2500" i="1"/>
  <c r="E2500" i="3"/>
  <c r="H2488" i="1"/>
  <c r="E2488" i="3"/>
  <c r="H2464" i="1"/>
  <c r="E2464" i="3"/>
  <c r="H2452" i="1"/>
  <c r="E2452" i="3"/>
  <c r="H2428" i="1"/>
  <c r="E2428" i="3"/>
  <c r="H2416" i="1"/>
  <c r="E2416" i="3"/>
  <c r="H2404" i="1"/>
  <c r="E2404" i="3"/>
  <c r="H2392" i="1"/>
  <c r="E2392" i="3"/>
  <c r="H2380" i="1"/>
  <c r="E2380" i="3"/>
  <c r="H2368" i="1"/>
  <c r="E2368" i="3"/>
  <c r="H2356" i="1"/>
  <c r="E2356" i="3"/>
  <c r="H2344" i="1"/>
  <c r="E2344" i="3"/>
  <c r="H2332" i="1"/>
  <c r="E2332" i="3"/>
  <c r="H2320" i="1"/>
  <c r="E2320" i="3"/>
  <c r="H2296" i="1"/>
  <c r="E2296" i="3"/>
  <c r="H2284" i="1"/>
  <c r="E2284" i="3"/>
  <c r="H2260" i="1"/>
  <c r="E2260" i="3"/>
  <c r="H2236" i="1"/>
  <c r="E2236" i="3"/>
  <c r="E2025" i="3"/>
  <c r="E2041" i="3"/>
  <c r="E2044" i="3"/>
  <c r="E2047" i="3"/>
  <c r="E2063" i="3"/>
  <c r="E2066" i="3"/>
  <c r="E2091" i="3"/>
  <c r="E2113" i="3"/>
  <c r="E2123" i="3"/>
  <c r="E2126" i="3"/>
  <c r="E2143" i="3"/>
  <c r="E2153" i="3"/>
  <c r="E2156" i="3"/>
  <c r="E2175" i="3"/>
  <c r="E2187" i="3"/>
  <c r="E2221" i="3"/>
  <c r="E2225" i="3"/>
  <c r="E2267" i="3"/>
  <c r="E2303" i="3"/>
  <c r="H2499" i="1"/>
  <c r="E2499" i="3"/>
  <c r="H2487" i="1"/>
  <c r="E2487" i="3"/>
  <c r="H2475" i="1"/>
  <c r="E2475" i="3"/>
  <c r="H2463" i="1"/>
  <c r="E2463" i="3"/>
  <c r="H2451" i="1"/>
  <c r="E2451" i="3"/>
  <c r="H2439" i="1"/>
  <c r="E2439" i="3"/>
  <c r="H2427" i="1"/>
  <c r="E2427" i="3"/>
  <c r="H2415" i="1"/>
  <c r="E2415" i="3"/>
  <c r="H2403" i="1"/>
  <c r="E2403" i="3"/>
  <c r="H2391" i="1"/>
  <c r="E2391" i="3"/>
  <c r="H2379" i="1"/>
  <c r="E2379" i="3"/>
  <c r="H2367" i="1"/>
  <c r="E2367" i="3"/>
  <c r="H2355" i="1"/>
  <c r="E2355" i="3"/>
  <c r="H2343" i="1"/>
  <c r="E2343" i="3"/>
  <c r="H2331" i="1"/>
  <c r="E2331" i="3"/>
  <c r="H2307" i="1"/>
  <c r="E2307" i="3"/>
  <c r="H2295" i="1"/>
  <c r="E2295" i="3"/>
  <c r="H2283" i="1"/>
  <c r="E2283" i="3"/>
  <c r="H2259" i="1"/>
  <c r="E2259" i="3"/>
  <c r="H2235" i="1"/>
  <c r="E2235" i="3"/>
  <c r="E2019" i="3"/>
  <c r="E2022" i="3"/>
  <c r="E2038" i="3"/>
  <c r="E2057" i="3"/>
  <c r="E2060" i="3"/>
  <c r="E2085" i="3"/>
  <c r="E2104" i="3"/>
  <c r="E2107" i="3"/>
  <c r="E2110" i="3"/>
  <c r="E2120" i="3"/>
  <c r="E2133" i="3"/>
  <c r="E2183" i="3"/>
  <c r="E2191" i="3"/>
  <c r="E2229" i="3"/>
  <c r="E2246" i="3"/>
  <c r="E2250" i="3"/>
  <c r="E2272" i="3"/>
  <c r="E2276" i="3"/>
  <c r="E2280" i="3"/>
  <c r="H2498" i="1"/>
  <c r="E2498" i="3"/>
  <c r="H2486" i="1"/>
  <c r="E2486" i="3"/>
  <c r="H2474" i="1"/>
  <c r="E2474" i="3"/>
  <c r="H2462" i="1"/>
  <c r="E2462" i="3"/>
  <c r="H2450" i="1"/>
  <c r="E2450" i="3"/>
  <c r="H2438" i="1"/>
  <c r="E2438" i="3"/>
  <c r="H2426" i="1"/>
  <c r="E2426" i="3"/>
  <c r="H2414" i="1"/>
  <c r="E2414" i="3"/>
  <c r="H2402" i="1"/>
  <c r="E2402" i="3"/>
  <c r="H2390" i="1"/>
  <c r="E2390" i="3"/>
  <c r="H2366" i="1"/>
  <c r="E2366" i="3"/>
  <c r="H2354" i="1"/>
  <c r="E2354" i="3"/>
  <c r="H2342" i="1"/>
  <c r="E2342" i="3"/>
  <c r="H2330" i="1"/>
  <c r="E2330" i="3"/>
  <c r="H2318" i="1"/>
  <c r="E2318" i="3"/>
  <c r="H2294" i="1"/>
  <c r="E2294" i="3"/>
  <c r="H2258" i="1"/>
  <c r="E2258" i="3"/>
  <c r="H2234" i="1"/>
  <c r="E2234" i="3"/>
  <c r="H2198" i="1"/>
  <c r="E2198" i="3"/>
  <c r="E2009" i="3"/>
  <c r="E2012" i="3"/>
  <c r="E2035" i="3"/>
  <c r="E2054" i="3"/>
  <c r="E2079" i="3"/>
  <c r="E2082" i="3"/>
  <c r="E2101" i="3"/>
  <c r="E2117" i="3"/>
  <c r="E2130" i="3"/>
  <c r="E2140" i="3"/>
  <c r="E2150" i="3"/>
  <c r="E2164" i="3"/>
  <c r="E2168" i="3"/>
  <c r="E2172" i="3"/>
  <c r="E2210" i="3"/>
  <c r="E2242" i="3"/>
  <c r="H2497" i="1"/>
  <c r="E2497" i="3"/>
  <c r="H2485" i="1"/>
  <c r="E2485" i="3"/>
  <c r="H2473" i="1"/>
  <c r="E2473" i="3"/>
  <c r="H2461" i="1"/>
  <c r="E2461" i="3"/>
  <c r="H2449" i="1"/>
  <c r="E2449" i="3"/>
  <c r="H2437" i="1"/>
  <c r="E2437" i="3"/>
  <c r="H2425" i="1"/>
  <c r="E2425" i="3"/>
  <c r="H2413" i="1"/>
  <c r="E2413" i="3"/>
  <c r="H2401" i="1"/>
  <c r="E2401" i="3"/>
  <c r="H2389" i="1"/>
  <c r="E2389" i="3"/>
  <c r="H2377" i="1"/>
  <c r="E2377" i="3"/>
  <c r="H2353" i="1"/>
  <c r="E2353" i="3"/>
  <c r="H2341" i="1"/>
  <c r="E2341" i="3"/>
  <c r="H2317" i="1"/>
  <c r="E2317" i="3"/>
  <c r="H2293" i="1"/>
  <c r="E2293" i="3"/>
  <c r="H2281" i="1"/>
  <c r="E2281" i="3"/>
  <c r="H2233" i="1"/>
  <c r="E2233" i="3"/>
  <c r="H2209" i="1"/>
  <c r="E2209" i="3"/>
  <c r="H2197" i="1"/>
  <c r="E2197" i="3"/>
  <c r="E2006" i="3"/>
  <c r="E2029" i="3"/>
  <c r="E2032" i="3"/>
  <c r="E2070" i="3"/>
  <c r="E2073" i="3"/>
  <c r="E2095" i="3"/>
  <c r="E2114" i="3"/>
  <c r="E2137" i="3"/>
  <c r="E2147" i="3"/>
  <c r="E2207" i="3"/>
  <c r="E2222" i="3"/>
  <c r="E2226" i="3"/>
  <c r="E2268" i="3"/>
  <c r="E2290" i="3"/>
  <c r="E2305" i="3"/>
  <c r="H2496" i="1"/>
  <c r="E2496" i="3"/>
  <c r="H2484" i="1"/>
  <c r="E2484" i="3"/>
  <c r="H2472" i="1"/>
  <c r="E2472" i="3"/>
  <c r="H2460" i="1"/>
  <c r="E2460" i="3"/>
  <c r="H2448" i="1"/>
  <c r="E2448" i="3"/>
  <c r="H2436" i="1"/>
  <c r="E2436" i="3"/>
  <c r="H2424" i="1"/>
  <c r="E2424" i="3"/>
  <c r="H2412" i="1"/>
  <c r="E2412" i="3"/>
  <c r="H2400" i="1"/>
  <c r="E2400" i="3"/>
  <c r="H2376" i="1"/>
  <c r="E2376" i="3"/>
  <c r="H2364" i="1"/>
  <c r="E2364" i="3"/>
  <c r="H2352" i="1"/>
  <c r="E2352" i="3"/>
  <c r="H2340" i="1"/>
  <c r="E2340" i="3"/>
  <c r="H2328" i="1"/>
  <c r="E2328" i="3"/>
  <c r="H2316" i="1"/>
  <c r="E2316" i="3"/>
  <c r="H2304" i="1"/>
  <c r="E2304" i="3"/>
  <c r="H2292" i="1"/>
  <c r="E2292" i="3"/>
  <c r="H2256" i="1"/>
  <c r="E2256" i="3"/>
  <c r="H2184" i="1"/>
  <c r="E2184" i="3"/>
  <c r="E2003" i="3"/>
  <c r="E2026" i="3"/>
  <c r="E2042" i="3"/>
  <c r="E2045" i="3"/>
  <c r="E2048" i="3"/>
  <c r="E2064" i="3"/>
  <c r="E2067" i="3"/>
  <c r="E2089" i="3"/>
  <c r="E2092" i="3"/>
  <c r="E2124" i="3"/>
  <c r="E2144" i="3"/>
  <c r="E2154" i="3"/>
  <c r="E2157" i="3"/>
  <c r="E2176" i="3"/>
  <c r="E2180" i="3"/>
  <c r="E2247" i="3"/>
  <c r="E2273" i="3"/>
  <c r="E2299" i="3"/>
  <c r="H2471" i="1"/>
  <c r="E2471" i="3"/>
  <c r="H2459" i="1"/>
  <c r="E2459" i="3"/>
  <c r="H2435" i="1"/>
  <c r="E2435" i="3"/>
  <c r="H2411" i="1"/>
  <c r="E2411" i="3"/>
  <c r="H2387" i="1"/>
  <c r="E2387" i="3"/>
  <c r="H2351" i="1"/>
  <c r="E2351" i="3"/>
  <c r="H2291" i="1"/>
  <c r="E2291" i="3"/>
  <c r="H2279" i="1"/>
  <c r="E2279" i="3"/>
  <c r="H2231" i="1"/>
  <c r="E2231" i="3"/>
  <c r="E2020" i="3"/>
  <c r="E2023" i="3"/>
  <c r="E2039" i="3"/>
  <c r="E2058" i="3"/>
  <c r="E2061" i="3"/>
  <c r="E2086" i="3"/>
  <c r="E2105" i="3"/>
  <c r="E2108" i="3"/>
  <c r="E2121" i="3"/>
  <c r="E2134" i="3"/>
  <c r="E2151" i="3"/>
  <c r="E2165" i="3"/>
  <c r="E2169" i="3"/>
  <c r="E2173" i="3"/>
  <c r="E2196" i="3"/>
  <c r="E2200" i="3"/>
  <c r="E2204" i="3"/>
  <c r="E2230" i="3"/>
  <c r="E2243" i="3"/>
  <c r="E2255" i="3"/>
  <c r="E2264" i="3"/>
  <c r="E2269" i="3"/>
  <c r="E2306" i="3"/>
  <c r="H2423" i="1"/>
  <c r="E2423" i="3"/>
  <c r="H2399" i="1"/>
  <c r="E2399" i="3"/>
  <c r="H2375" i="1"/>
  <c r="E2375" i="3"/>
  <c r="H2363" i="1"/>
  <c r="E2363" i="3"/>
  <c r="H2339" i="1"/>
  <c r="E2339" i="3"/>
  <c r="H2327" i="1"/>
  <c r="E2327" i="3"/>
  <c r="H2315" i="1"/>
  <c r="E2315" i="3"/>
  <c r="H2494" i="1"/>
  <c r="E2494" i="3"/>
  <c r="H2482" i="1"/>
  <c r="E2482" i="3"/>
  <c r="H2470" i="1"/>
  <c r="E2470" i="3"/>
  <c r="H2458" i="1"/>
  <c r="E2458" i="3"/>
  <c r="H2446" i="1"/>
  <c r="E2446" i="3"/>
  <c r="H2434" i="1"/>
  <c r="E2434" i="3"/>
  <c r="H2386" i="1"/>
  <c r="E2386" i="3"/>
  <c r="H2374" i="1"/>
  <c r="E2374" i="3"/>
  <c r="H2362" i="1"/>
  <c r="E2362" i="3"/>
  <c r="H2326" i="1"/>
  <c r="E2326" i="3"/>
  <c r="H2314" i="1"/>
  <c r="E2314" i="3"/>
  <c r="H2278" i="1"/>
  <c r="E2278" i="3"/>
  <c r="H2254" i="1"/>
  <c r="E2254" i="3"/>
  <c r="H2182" i="1"/>
  <c r="E2182" i="3"/>
  <c r="H2158" i="1"/>
  <c r="E2158" i="3"/>
  <c r="E2010" i="3"/>
  <c r="E2013" i="3"/>
  <c r="E2036" i="3"/>
  <c r="E2052" i="3"/>
  <c r="E2077" i="3"/>
  <c r="E2080" i="3"/>
  <c r="E2099" i="3"/>
  <c r="E2118" i="3"/>
  <c r="E2131" i="3"/>
  <c r="E2141" i="3"/>
  <c r="E2148" i="3"/>
  <c r="E2161" i="3"/>
  <c r="E2189" i="3"/>
  <c r="E2215" i="3"/>
  <c r="E2219" i="3"/>
  <c r="E2223" i="3"/>
  <c r="E2227" i="3"/>
  <c r="E2239" i="3"/>
  <c r="E2300" i="3"/>
  <c r="H2493" i="1"/>
  <c r="E2493" i="3"/>
  <c r="H2481" i="1"/>
  <c r="E2481" i="3"/>
  <c r="H2469" i="1"/>
  <c r="E2469" i="3"/>
  <c r="H2457" i="1"/>
  <c r="E2457" i="3"/>
  <c r="H2445" i="1"/>
  <c r="E2445" i="3"/>
  <c r="H2421" i="1"/>
  <c r="E2421" i="3"/>
  <c r="H2409" i="1"/>
  <c r="E2409" i="3"/>
  <c r="H2397" i="1"/>
  <c r="E2397" i="3"/>
  <c r="H2385" i="1"/>
  <c r="E2385" i="3"/>
  <c r="H2361" i="1"/>
  <c r="E2361" i="3"/>
  <c r="H2349" i="1"/>
  <c r="E2349" i="3"/>
  <c r="H2337" i="1"/>
  <c r="E2337" i="3"/>
  <c r="H2325" i="1"/>
  <c r="E2325" i="3"/>
  <c r="H2313" i="1"/>
  <c r="E2313" i="3"/>
  <c r="H2253" i="1"/>
  <c r="E2253" i="3"/>
  <c r="H2217" i="1"/>
  <c r="E2217" i="3"/>
  <c r="H2193" i="1"/>
  <c r="E2193" i="3"/>
  <c r="H2181" i="1"/>
  <c r="E2181" i="3"/>
  <c r="E2007" i="3"/>
  <c r="E2030" i="3"/>
  <c r="E2071" i="3"/>
  <c r="E2074" i="3"/>
  <c r="E2096" i="3"/>
  <c r="E2115" i="3"/>
  <c r="E2128" i="3"/>
  <c r="E2138" i="3"/>
  <c r="E2145" i="3"/>
  <c r="E2208" i="3"/>
  <c r="E2244" i="3"/>
  <c r="E2248" i="3"/>
  <c r="E2252" i="3"/>
  <c r="E2274" i="3"/>
  <c r="H2492" i="1"/>
  <c r="E2492" i="3"/>
  <c r="H2480" i="1"/>
  <c r="E2480" i="3"/>
  <c r="H2468" i="1"/>
  <c r="E2468" i="3"/>
  <c r="H2456" i="1"/>
  <c r="E2456" i="3"/>
  <c r="H2444" i="1"/>
  <c r="E2444" i="3"/>
  <c r="H2432" i="1"/>
  <c r="E2432" i="3"/>
  <c r="H2420" i="1"/>
  <c r="E2420" i="3"/>
  <c r="H2408" i="1"/>
  <c r="E2408" i="3"/>
  <c r="H2396" i="1"/>
  <c r="E2396" i="3"/>
  <c r="H2372" i="1"/>
  <c r="E2372" i="3"/>
  <c r="H2348" i="1"/>
  <c r="E2348" i="3"/>
  <c r="H2336" i="1"/>
  <c r="E2336" i="3"/>
  <c r="H2312" i="1"/>
  <c r="E2312" i="3"/>
  <c r="H2288" i="1"/>
  <c r="E2288" i="3"/>
  <c r="H2216" i="1"/>
  <c r="E2216" i="3"/>
  <c r="H2132" i="1"/>
  <c r="E2132" i="3"/>
  <c r="E2004" i="3"/>
  <c r="E2043" i="3"/>
  <c r="E2046" i="3"/>
  <c r="E2065" i="3"/>
  <c r="E2090" i="3"/>
  <c r="E2093" i="3"/>
  <c r="E2112" i="3"/>
  <c r="E2125" i="3"/>
  <c r="E2155" i="3"/>
  <c r="E2166" i="3"/>
  <c r="E2201" i="3"/>
  <c r="E2205" i="3"/>
  <c r="E2265" i="3"/>
  <c r="E2301" i="3"/>
  <c r="E2308" i="3"/>
  <c r="H2491" i="1"/>
  <c r="E2491" i="3"/>
  <c r="H2479" i="1"/>
  <c r="E2479" i="3"/>
  <c r="H2455" i="1"/>
  <c r="E2455" i="3"/>
  <c r="H2443" i="1"/>
  <c r="E2443" i="3"/>
  <c r="H2431" i="1"/>
  <c r="E2431" i="3"/>
  <c r="H2419" i="1"/>
  <c r="E2419" i="3"/>
  <c r="H2407" i="1"/>
  <c r="E2407" i="3"/>
  <c r="H2395" i="1"/>
  <c r="E2395" i="3"/>
  <c r="H2383" i="1"/>
  <c r="E2383" i="3"/>
  <c r="H2371" i="1"/>
  <c r="E2371" i="3"/>
  <c r="H2359" i="1"/>
  <c r="E2359" i="3"/>
  <c r="H2347" i="1"/>
  <c r="E2347" i="3"/>
  <c r="H2335" i="1"/>
  <c r="E2335" i="3"/>
  <c r="H2323" i="1"/>
  <c r="E2323" i="3"/>
  <c r="H2287" i="1"/>
  <c r="E2287" i="3"/>
  <c r="H2179" i="1"/>
  <c r="E2179" i="3"/>
  <c r="E2021" i="3"/>
  <c r="E2056" i="3"/>
  <c r="E2059" i="3"/>
  <c r="E2084" i="3"/>
  <c r="E2087" i="3"/>
  <c r="E2103" i="3"/>
  <c r="E2106" i="3"/>
  <c r="E2109" i="3"/>
  <c r="E2186" i="3"/>
  <c r="E2212" i="3"/>
  <c r="E2220" i="3"/>
  <c r="E2240" i="3"/>
  <c r="H2478" i="1"/>
  <c r="E2478" i="3"/>
  <c r="H2454" i="1"/>
  <c r="E2454" i="3"/>
  <c r="H2442" i="1"/>
  <c r="E2442" i="3"/>
  <c r="H2418" i="1"/>
  <c r="E2418" i="3"/>
  <c r="H2382" i="1"/>
  <c r="E2382" i="3"/>
  <c r="H2358" i="1"/>
  <c r="E2358" i="3"/>
  <c r="H2346" i="1"/>
  <c r="E2346" i="3"/>
  <c r="H2322" i="1"/>
  <c r="E2322" i="3"/>
  <c r="H2310" i="1"/>
  <c r="E2310" i="3"/>
  <c r="H2262" i="1"/>
  <c r="E2262" i="3"/>
  <c r="H2214" i="1"/>
  <c r="E2214" i="3"/>
  <c r="H2178" i="1"/>
  <c r="E2178" i="3"/>
  <c r="E2011" i="3"/>
  <c r="E2034" i="3"/>
  <c r="E2053" i="3"/>
  <c r="E2078" i="3"/>
  <c r="E2081" i="3"/>
  <c r="E2100" i="3"/>
  <c r="E2119" i="3"/>
  <c r="E2139" i="3"/>
  <c r="E2149" i="3"/>
  <c r="E2190" i="3"/>
  <c r="E2194" i="3"/>
  <c r="E2249" i="3"/>
  <c r="E2266" i="3"/>
  <c r="E2271" i="3"/>
  <c r="E2275" i="3"/>
  <c r="E2302" i="3"/>
  <c r="H1993" i="1"/>
  <c r="E1993" i="3"/>
  <c r="H1981" i="1"/>
  <c r="E1981" i="3"/>
  <c r="H1969" i="1"/>
  <c r="E1969" i="3"/>
  <c r="H1957" i="1"/>
  <c r="E1957" i="3"/>
  <c r="H1945" i="1"/>
  <c r="E1945" i="3"/>
  <c r="H1921" i="1"/>
  <c r="E1921" i="3"/>
  <c r="H1909" i="1"/>
  <c r="E1909" i="3"/>
  <c r="H1897" i="1"/>
  <c r="E1897" i="3"/>
  <c r="H1885" i="1"/>
  <c r="E1885" i="3"/>
  <c r="H1861" i="1"/>
  <c r="E1861" i="3"/>
  <c r="H1849" i="1"/>
  <c r="E1849" i="3"/>
  <c r="H1837" i="1"/>
  <c r="E1837" i="3"/>
  <c r="H1825" i="1"/>
  <c r="E1825" i="3"/>
  <c r="H1813" i="1"/>
  <c r="E1813" i="3"/>
  <c r="H1753" i="1"/>
  <c r="E1753" i="3"/>
  <c r="H1741" i="1"/>
  <c r="E1741" i="3"/>
  <c r="H1717" i="1"/>
  <c r="E1717" i="3"/>
  <c r="H1693" i="1"/>
  <c r="E1693" i="3"/>
  <c r="H1681" i="1"/>
  <c r="E1681" i="3"/>
  <c r="H1657" i="1"/>
  <c r="E1657" i="3"/>
  <c r="E1521" i="3"/>
  <c r="E1556" i="3"/>
  <c r="E1559" i="3"/>
  <c r="E1584" i="3"/>
  <c r="E1587" i="3"/>
  <c r="E1603" i="3"/>
  <c r="E1606" i="3"/>
  <c r="E1609" i="3"/>
  <c r="E1625" i="3"/>
  <c r="E1639" i="3"/>
  <c r="E1650" i="3"/>
  <c r="E1664" i="3"/>
  <c r="E1672" i="3"/>
  <c r="E1721" i="3"/>
  <c r="E1776" i="3"/>
  <c r="H1992" i="1"/>
  <c r="E1992" i="3"/>
  <c r="H1980" i="1"/>
  <c r="E1980" i="3"/>
  <c r="H1968" i="1"/>
  <c r="E1968" i="3"/>
  <c r="H1956" i="1"/>
  <c r="E1956" i="3"/>
  <c r="H1944" i="1"/>
  <c r="E1944" i="3"/>
  <c r="H1932" i="1"/>
  <c r="E1932" i="3"/>
  <c r="H1920" i="1"/>
  <c r="E1920" i="3"/>
  <c r="H1908" i="1"/>
  <c r="E1908" i="3"/>
  <c r="H1896" i="1"/>
  <c r="E1896" i="3"/>
  <c r="H1872" i="1"/>
  <c r="E1872" i="3"/>
  <c r="H1848" i="1"/>
  <c r="E1848" i="3"/>
  <c r="H1836" i="1"/>
  <c r="E1836" i="3"/>
  <c r="H1812" i="1"/>
  <c r="E1812" i="3"/>
  <c r="H1800" i="1"/>
  <c r="E1800" i="3"/>
  <c r="H1788" i="1"/>
  <c r="E1788" i="3"/>
  <c r="H1764" i="1"/>
  <c r="E1764" i="3"/>
  <c r="H1752" i="1"/>
  <c r="E1752" i="3"/>
  <c r="H1716" i="1"/>
  <c r="E1716" i="3"/>
  <c r="H1680" i="1"/>
  <c r="E1680" i="3"/>
  <c r="H1632" i="1"/>
  <c r="E1632" i="3"/>
  <c r="E1511" i="3"/>
  <c r="E1534" i="3"/>
  <c r="E1553" i="3"/>
  <c r="E1578" i="3"/>
  <c r="E1581" i="3"/>
  <c r="E1600" i="3"/>
  <c r="E1643" i="3"/>
  <c r="E1668" i="3"/>
  <c r="E1702" i="3"/>
  <c r="H1979" i="1"/>
  <c r="E1979" i="3"/>
  <c r="H1955" i="1"/>
  <c r="E1955" i="3"/>
  <c r="H1931" i="1"/>
  <c r="E1931" i="3"/>
  <c r="H1907" i="1"/>
  <c r="E1907" i="3"/>
  <c r="H1895" i="1"/>
  <c r="E1895" i="3"/>
  <c r="H1871" i="1"/>
  <c r="E1871" i="3"/>
  <c r="H1847" i="1"/>
  <c r="E1847" i="3"/>
  <c r="H1835" i="1"/>
  <c r="E1835" i="3"/>
  <c r="H1823" i="1"/>
  <c r="E1823" i="3"/>
  <c r="H1799" i="1"/>
  <c r="E1799" i="3"/>
  <c r="H1715" i="1"/>
  <c r="E1715" i="3"/>
  <c r="E1528" i="3"/>
  <c r="E1531" i="3"/>
  <c r="E1550" i="3"/>
  <c r="E1569" i="3"/>
  <c r="E1572" i="3"/>
  <c r="E1575" i="3"/>
  <c r="E1597" i="3"/>
  <c r="E1619" i="3"/>
  <c r="E1636" i="3"/>
  <c r="E1647" i="3"/>
  <c r="E1654" i="3"/>
  <c r="E1689" i="3"/>
  <c r="E1707" i="3"/>
  <c r="E1746" i="3"/>
  <c r="H1943" i="1"/>
  <c r="E1943" i="3"/>
  <c r="H1919" i="1"/>
  <c r="E1919" i="3"/>
  <c r="H1883" i="1"/>
  <c r="E1883" i="3"/>
  <c r="H1859" i="1"/>
  <c r="E1859" i="3"/>
  <c r="H1787" i="1"/>
  <c r="E1787" i="3"/>
  <c r="H1775" i="1"/>
  <c r="E1775" i="3"/>
  <c r="H1739" i="1"/>
  <c r="E1739" i="3"/>
  <c r="H1679" i="1"/>
  <c r="E1679" i="3"/>
  <c r="H1990" i="1"/>
  <c r="E1990" i="3"/>
  <c r="H1978" i="1"/>
  <c r="E1978" i="3"/>
  <c r="H1966" i="1"/>
  <c r="E1966" i="3"/>
  <c r="H1954" i="1"/>
  <c r="E1954" i="3"/>
  <c r="H1942" i="1"/>
  <c r="E1942" i="3"/>
  <c r="H1930" i="1"/>
  <c r="E1930" i="3"/>
  <c r="H1918" i="1"/>
  <c r="E1918" i="3"/>
  <c r="H1906" i="1"/>
  <c r="E1906" i="3"/>
  <c r="H1894" i="1"/>
  <c r="E1894" i="3"/>
  <c r="H1882" i="1"/>
  <c r="E1882" i="3"/>
  <c r="H1870" i="1"/>
  <c r="E1870" i="3"/>
  <c r="H1858" i="1"/>
  <c r="E1858" i="3"/>
  <c r="H1846" i="1"/>
  <c r="E1846" i="3"/>
  <c r="H1834" i="1"/>
  <c r="E1834" i="3"/>
  <c r="H1822" i="1"/>
  <c r="E1822" i="3"/>
  <c r="H1810" i="1"/>
  <c r="E1810" i="3"/>
  <c r="H1786" i="1"/>
  <c r="E1786" i="3"/>
  <c r="H1774" i="1"/>
  <c r="E1774" i="3"/>
  <c r="H1762" i="1"/>
  <c r="E1762" i="3"/>
  <c r="H1750" i="1"/>
  <c r="E1750" i="3"/>
  <c r="H1714" i="1"/>
  <c r="E1714" i="3"/>
  <c r="H1678" i="1"/>
  <c r="E1678" i="3"/>
  <c r="E1525" i="3"/>
  <c r="E1541" i="3"/>
  <c r="E1544" i="3"/>
  <c r="E1547" i="3"/>
  <c r="E1563" i="3"/>
  <c r="E1566" i="3"/>
  <c r="E1591" i="3"/>
  <c r="E1613" i="3"/>
  <c r="E1651" i="3"/>
  <c r="E1673" i="3"/>
  <c r="E1740" i="3"/>
  <c r="E1790" i="3"/>
  <c r="H1991" i="1"/>
  <c r="E1991" i="3"/>
  <c r="H2001" i="1"/>
  <c r="E2001" i="3"/>
  <c r="H1989" i="1"/>
  <c r="E1989" i="3"/>
  <c r="H1977" i="1"/>
  <c r="E1977" i="3"/>
  <c r="H1965" i="1"/>
  <c r="E1965" i="3"/>
  <c r="H1953" i="1"/>
  <c r="E1953" i="3"/>
  <c r="H1941" i="1"/>
  <c r="E1941" i="3"/>
  <c r="H1929" i="1"/>
  <c r="E1929" i="3"/>
  <c r="H1905" i="1"/>
  <c r="E1905" i="3"/>
  <c r="H1893" i="1"/>
  <c r="E1893" i="3"/>
  <c r="H1881" i="1"/>
  <c r="E1881" i="3"/>
  <c r="H1869" i="1"/>
  <c r="E1869" i="3"/>
  <c r="H1857" i="1"/>
  <c r="E1857" i="3"/>
  <c r="H1833" i="1"/>
  <c r="E1833" i="3"/>
  <c r="H1821" i="1"/>
  <c r="E1821" i="3"/>
  <c r="H1809" i="1"/>
  <c r="E1809" i="3"/>
  <c r="H1797" i="1"/>
  <c r="E1797" i="3"/>
  <c r="H1785" i="1"/>
  <c r="E1785" i="3"/>
  <c r="H1761" i="1"/>
  <c r="E1761" i="3"/>
  <c r="H1737" i="1"/>
  <c r="E1737" i="3"/>
  <c r="H1725" i="1"/>
  <c r="E1725" i="3"/>
  <c r="H1713" i="1"/>
  <c r="E1713" i="3"/>
  <c r="H1701" i="1"/>
  <c r="E1701" i="3"/>
  <c r="H1629" i="1"/>
  <c r="E1629" i="3"/>
  <c r="E1519" i="3"/>
  <c r="E1522" i="3"/>
  <c r="E1538" i="3"/>
  <c r="E1557" i="3"/>
  <c r="E1560" i="3"/>
  <c r="E1585" i="3"/>
  <c r="E1604" i="3"/>
  <c r="E1607" i="3"/>
  <c r="E1610" i="3"/>
  <c r="E1623" i="3"/>
  <c r="E1626" i="3"/>
  <c r="E1640" i="3"/>
  <c r="E1644" i="3"/>
  <c r="E1661" i="3"/>
  <c r="E1665" i="3"/>
  <c r="E1669" i="3"/>
  <c r="H2000" i="1"/>
  <c r="E2000" i="3"/>
  <c r="H1988" i="1"/>
  <c r="E1988" i="3"/>
  <c r="H1964" i="1"/>
  <c r="E1964" i="3"/>
  <c r="H1952" i="1"/>
  <c r="E1952" i="3"/>
  <c r="H1928" i="1"/>
  <c r="E1928" i="3"/>
  <c r="H1916" i="1"/>
  <c r="E1916" i="3"/>
  <c r="H1904" i="1"/>
  <c r="E1904" i="3"/>
  <c r="H1892" i="1"/>
  <c r="E1892" i="3"/>
  <c r="H1880" i="1"/>
  <c r="E1880" i="3"/>
  <c r="H1868" i="1"/>
  <c r="E1868" i="3"/>
  <c r="H1856" i="1"/>
  <c r="E1856" i="3"/>
  <c r="H1844" i="1"/>
  <c r="E1844" i="3"/>
  <c r="H1832" i="1"/>
  <c r="E1832" i="3"/>
  <c r="H1820" i="1"/>
  <c r="E1820" i="3"/>
  <c r="H1808" i="1"/>
  <c r="E1808" i="3"/>
  <c r="H1796" i="1"/>
  <c r="E1796" i="3"/>
  <c r="H1784" i="1"/>
  <c r="E1784" i="3"/>
  <c r="H1772" i="1"/>
  <c r="E1772" i="3"/>
  <c r="H1760" i="1"/>
  <c r="E1760" i="3"/>
  <c r="H1736" i="1"/>
  <c r="E1736" i="3"/>
  <c r="H1712" i="1"/>
  <c r="E1712" i="3"/>
  <c r="H1676" i="1"/>
  <c r="E1676" i="3"/>
  <c r="E1509" i="3"/>
  <c r="E1512" i="3"/>
  <c r="E1535" i="3"/>
  <c r="E1554" i="3"/>
  <c r="E1579" i="3"/>
  <c r="E1582" i="3"/>
  <c r="E1601" i="3"/>
  <c r="E1620" i="3"/>
  <c r="E1633" i="3"/>
  <c r="E1648" i="3"/>
  <c r="E1658" i="3"/>
  <c r="E1686" i="3"/>
  <c r="E1690" i="3"/>
  <c r="E1694" i="3"/>
  <c r="E1729" i="3"/>
  <c r="E1765" i="3"/>
  <c r="H1999" i="1"/>
  <c r="E1999" i="3"/>
  <c r="H1987" i="1"/>
  <c r="E1987" i="3"/>
  <c r="H1975" i="1"/>
  <c r="E1975" i="3"/>
  <c r="H1963" i="1"/>
  <c r="E1963" i="3"/>
  <c r="H1951" i="1"/>
  <c r="E1951" i="3"/>
  <c r="H1939" i="1"/>
  <c r="E1939" i="3"/>
  <c r="H1927" i="1"/>
  <c r="E1927" i="3"/>
  <c r="H1915" i="1"/>
  <c r="E1915" i="3"/>
  <c r="H1903" i="1"/>
  <c r="E1903" i="3"/>
  <c r="H1891" i="1"/>
  <c r="E1891" i="3"/>
  <c r="H1879" i="1"/>
  <c r="E1879" i="3"/>
  <c r="H1867" i="1"/>
  <c r="E1867" i="3"/>
  <c r="H1855" i="1"/>
  <c r="E1855" i="3"/>
  <c r="H1843" i="1"/>
  <c r="E1843" i="3"/>
  <c r="H1831" i="1"/>
  <c r="E1831" i="3"/>
  <c r="H1807" i="1"/>
  <c r="E1807" i="3"/>
  <c r="H1795" i="1"/>
  <c r="E1795" i="3"/>
  <c r="H1783" i="1"/>
  <c r="E1783" i="3"/>
  <c r="H1771" i="1"/>
  <c r="E1771" i="3"/>
  <c r="H1759" i="1"/>
  <c r="E1759" i="3"/>
  <c r="H1747" i="1"/>
  <c r="E1747" i="3"/>
  <c r="H1735" i="1"/>
  <c r="E1735" i="3"/>
  <c r="H1723" i="1"/>
  <c r="E1723" i="3"/>
  <c r="E1506" i="3"/>
  <c r="E1529" i="3"/>
  <c r="E1532" i="3"/>
  <c r="E1570" i="3"/>
  <c r="E1573" i="3"/>
  <c r="E1595" i="3"/>
  <c r="E1617" i="3"/>
  <c r="E1630" i="3"/>
  <c r="E1637" i="3"/>
  <c r="E1655" i="3"/>
  <c r="E1704" i="3"/>
  <c r="E1748" i="3"/>
  <c r="E1779" i="3"/>
  <c r="H1998" i="1"/>
  <c r="E1998" i="3"/>
  <c r="H1986" i="1"/>
  <c r="E1986" i="3"/>
  <c r="H1974" i="1"/>
  <c r="E1974" i="3"/>
  <c r="H1962" i="1"/>
  <c r="E1962" i="3"/>
  <c r="H1950" i="1"/>
  <c r="E1950" i="3"/>
  <c r="H1938" i="1"/>
  <c r="E1938" i="3"/>
  <c r="H1926" i="1"/>
  <c r="E1926" i="3"/>
  <c r="H1914" i="1"/>
  <c r="E1914" i="3"/>
  <c r="H1902" i="1"/>
  <c r="E1902" i="3"/>
  <c r="H1890" i="1"/>
  <c r="E1890" i="3"/>
  <c r="H1866" i="1"/>
  <c r="E1866" i="3"/>
  <c r="H1854" i="1"/>
  <c r="E1854" i="3"/>
  <c r="H1842" i="1"/>
  <c r="E1842" i="3"/>
  <c r="H1830" i="1"/>
  <c r="E1830" i="3"/>
  <c r="H1818" i="1"/>
  <c r="E1818" i="3"/>
  <c r="H1806" i="1"/>
  <c r="E1806" i="3"/>
  <c r="H1794" i="1"/>
  <c r="E1794" i="3"/>
  <c r="H1758" i="1"/>
  <c r="E1758" i="3"/>
  <c r="H1734" i="1"/>
  <c r="E1734" i="3"/>
  <c r="H1722" i="1"/>
  <c r="E1722" i="3"/>
  <c r="H1698" i="1"/>
  <c r="E1698" i="3"/>
  <c r="E1503" i="3"/>
  <c r="E1526" i="3"/>
  <c r="E1542" i="3"/>
  <c r="E1545" i="3"/>
  <c r="E1548" i="3"/>
  <c r="E1564" i="3"/>
  <c r="E1567" i="3"/>
  <c r="E1589" i="3"/>
  <c r="E1592" i="3"/>
  <c r="E1614" i="3"/>
  <c r="E1641" i="3"/>
  <c r="E1645" i="3"/>
  <c r="E1666" i="3"/>
  <c r="E1754" i="3"/>
  <c r="E1773" i="3"/>
  <c r="E1801" i="3"/>
  <c r="H1997" i="1"/>
  <c r="E1997" i="3"/>
  <c r="H1985" i="1"/>
  <c r="E1985" i="3"/>
  <c r="H1973" i="1"/>
  <c r="E1973" i="3"/>
  <c r="H1961" i="1"/>
  <c r="E1961" i="3"/>
  <c r="H1949" i="1"/>
  <c r="E1949" i="3"/>
  <c r="H1937" i="1"/>
  <c r="E1937" i="3"/>
  <c r="H1925" i="1"/>
  <c r="E1925" i="3"/>
  <c r="H1913" i="1"/>
  <c r="E1913" i="3"/>
  <c r="H1901" i="1"/>
  <c r="E1901" i="3"/>
  <c r="H1889" i="1"/>
  <c r="E1889" i="3"/>
  <c r="H1877" i="1"/>
  <c r="E1877" i="3"/>
  <c r="H1853" i="1"/>
  <c r="E1853" i="3"/>
  <c r="H1841" i="1"/>
  <c r="E1841" i="3"/>
  <c r="H1817" i="1"/>
  <c r="E1817" i="3"/>
  <c r="H1805" i="1"/>
  <c r="E1805" i="3"/>
  <c r="H1793" i="1"/>
  <c r="E1793" i="3"/>
  <c r="H1781" i="1"/>
  <c r="E1781" i="3"/>
  <c r="H1769" i="1"/>
  <c r="E1769" i="3"/>
  <c r="H1733" i="1"/>
  <c r="E1733" i="3"/>
  <c r="H1709" i="1"/>
  <c r="E1709" i="3"/>
  <c r="H1697" i="1"/>
  <c r="E1697" i="3"/>
  <c r="E1520" i="3"/>
  <c r="E1523" i="3"/>
  <c r="E1539" i="3"/>
  <c r="E1558" i="3"/>
  <c r="E1561" i="3"/>
  <c r="E1586" i="3"/>
  <c r="E1605" i="3"/>
  <c r="E1608" i="3"/>
  <c r="E1624" i="3"/>
  <c r="E1687" i="3"/>
  <c r="E1691" i="3"/>
  <c r="E1705" i="3"/>
  <c r="E1743" i="3"/>
  <c r="E1749" i="3"/>
  <c r="H1996" i="1"/>
  <c r="E1996" i="3"/>
  <c r="H1984" i="1"/>
  <c r="E1984" i="3"/>
  <c r="H1972" i="1"/>
  <c r="E1972" i="3"/>
  <c r="H1960" i="1"/>
  <c r="E1960" i="3"/>
  <c r="H1948" i="1"/>
  <c r="E1948" i="3"/>
  <c r="H1936" i="1"/>
  <c r="E1936" i="3"/>
  <c r="H1924" i="1"/>
  <c r="E1924" i="3"/>
  <c r="H1912" i="1"/>
  <c r="E1912" i="3"/>
  <c r="H1900" i="1"/>
  <c r="E1900" i="3"/>
  <c r="H1876" i="1"/>
  <c r="E1876" i="3"/>
  <c r="H1864" i="1"/>
  <c r="E1864" i="3"/>
  <c r="H1852" i="1"/>
  <c r="E1852" i="3"/>
  <c r="H1840" i="1"/>
  <c r="E1840" i="3"/>
  <c r="H1828" i="1"/>
  <c r="E1828" i="3"/>
  <c r="H1816" i="1"/>
  <c r="E1816" i="3"/>
  <c r="H1804" i="1"/>
  <c r="E1804" i="3"/>
  <c r="H1792" i="1"/>
  <c r="E1792" i="3"/>
  <c r="H1780" i="1"/>
  <c r="E1780" i="3"/>
  <c r="H1756" i="1"/>
  <c r="E1756" i="3"/>
  <c r="H1744" i="1"/>
  <c r="E1744" i="3"/>
  <c r="H1720" i="1"/>
  <c r="E1720" i="3"/>
  <c r="H1708" i="1"/>
  <c r="E1708" i="3"/>
  <c r="H1696" i="1"/>
  <c r="E1696" i="3"/>
  <c r="H1684" i="1"/>
  <c r="E1684" i="3"/>
  <c r="E1510" i="3"/>
  <c r="E1513" i="3"/>
  <c r="E1536" i="3"/>
  <c r="E1552" i="3"/>
  <c r="E1577" i="3"/>
  <c r="E1580" i="3"/>
  <c r="E1599" i="3"/>
  <c r="E1621" i="3"/>
  <c r="E1638" i="3"/>
  <c r="E1649" i="3"/>
  <c r="E1659" i="3"/>
  <c r="E1667" i="3"/>
  <c r="E1671" i="3"/>
  <c r="E1700" i="3"/>
  <c r="E1726" i="3"/>
  <c r="H1971" i="1"/>
  <c r="E1971" i="3"/>
  <c r="H1959" i="1"/>
  <c r="E1959" i="3"/>
  <c r="H1935" i="1"/>
  <c r="E1935" i="3"/>
  <c r="H1923" i="1"/>
  <c r="E1923" i="3"/>
  <c r="H1911" i="1"/>
  <c r="E1911" i="3"/>
  <c r="H1899" i="1"/>
  <c r="E1899" i="3"/>
  <c r="H1887" i="1"/>
  <c r="E1887" i="3"/>
  <c r="H1875" i="1"/>
  <c r="E1875" i="3"/>
  <c r="H1863" i="1"/>
  <c r="E1863" i="3"/>
  <c r="H1851" i="1"/>
  <c r="E1851" i="3"/>
  <c r="H1839" i="1"/>
  <c r="E1839" i="3"/>
  <c r="H1827" i="1"/>
  <c r="E1827" i="3"/>
  <c r="H1815" i="1"/>
  <c r="E1815" i="3"/>
  <c r="H1803" i="1"/>
  <c r="E1803" i="3"/>
  <c r="H1791" i="1"/>
  <c r="E1791" i="3"/>
  <c r="H1767" i="1"/>
  <c r="E1767" i="3"/>
  <c r="H1755" i="1"/>
  <c r="E1755" i="3"/>
  <c r="H1731" i="1"/>
  <c r="E1731" i="3"/>
  <c r="H1719" i="1"/>
  <c r="E1719" i="3"/>
  <c r="H1683" i="1"/>
  <c r="E1683" i="3"/>
  <c r="E1507" i="3"/>
  <c r="E1530" i="3"/>
  <c r="E1571" i="3"/>
  <c r="E1574" i="3"/>
  <c r="E1596" i="3"/>
  <c r="E1618" i="3"/>
  <c r="E1631" i="3"/>
  <c r="E1653" i="3"/>
  <c r="E1656" i="3"/>
  <c r="E1663" i="3"/>
  <c r="E1675" i="3"/>
  <c r="E1768" i="3"/>
  <c r="H1994" i="1"/>
  <c r="E1994" i="3"/>
  <c r="H1982" i="1"/>
  <c r="E1982" i="3"/>
  <c r="H1970" i="1"/>
  <c r="E1970" i="3"/>
  <c r="H1958" i="1"/>
  <c r="E1958" i="3"/>
  <c r="H1946" i="1"/>
  <c r="E1946" i="3"/>
  <c r="H1934" i="1"/>
  <c r="E1934" i="3"/>
  <c r="H1886" i="1"/>
  <c r="E1886" i="3"/>
  <c r="H1874" i="1"/>
  <c r="E1874" i="3"/>
  <c r="H1862" i="1"/>
  <c r="E1862" i="3"/>
  <c r="H1826" i="1"/>
  <c r="E1826" i="3"/>
  <c r="H1814" i="1"/>
  <c r="E1814" i="3"/>
  <c r="H1802" i="1"/>
  <c r="E1802" i="3"/>
  <c r="H1778" i="1"/>
  <c r="E1778" i="3"/>
  <c r="H1766" i="1"/>
  <c r="E1766" i="3"/>
  <c r="H1742" i="1"/>
  <c r="E1742" i="3"/>
  <c r="H1730" i="1"/>
  <c r="E1730" i="3"/>
  <c r="H1682" i="1"/>
  <c r="E1682" i="3"/>
  <c r="H1634" i="1"/>
  <c r="E1634" i="3"/>
  <c r="E1504" i="3"/>
  <c r="E1543" i="3"/>
  <c r="E1546" i="3"/>
  <c r="E1565" i="3"/>
  <c r="E1590" i="3"/>
  <c r="E1593" i="3"/>
  <c r="E1612" i="3"/>
  <c r="E1615" i="3"/>
  <c r="E1628" i="3"/>
  <c r="E1646" i="3"/>
  <c r="E1710" i="3"/>
  <c r="E1727" i="3"/>
  <c r="H1500" i="1"/>
  <c r="E1500" i="3"/>
  <c r="H1488" i="1"/>
  <c r="E1488" i="3"/>
  <c r="H1464" i="1"/>
  <c r="E1464" i="3"/>
  <c r="H1428" i="1"/>
  <c r="E1428" i="3"/>
  <c r="H1392" i="1"/>
  <c r="E1392" i="3"/>
  <c r="H1368" i="1"/>
  <c r="E1368" i="3"/>
  <c r="H1332" i="1"/>
  <c r="E1332" i="3"/>
  <c r="H1296" i="1"/>
  <c r="E1296" i="3"/>
  <c r="H1498" i="1"/>
  <c r="E1498" i="3"/>
  <c r="H1450" i="1"/>
  <c r="E1450" i="3"/>
  <c r="H1342" i="1"/>
  <c r="E1342" i="3"/>
  <c r="H1318" i="1"/>
  <c r="E1318" i="3"/>
  <c r="H1258" i="1"/>
  <c r="E1258" i="3"/>
  <c r="H1234" i="1"/>
  <c r="E1234" i="3"/>
  <c r="H1210" i="1"/>
  <c r="E1210" i="3"/>
  <c r="H1496" i="1"/>
  <c r="E1496" i="3"/>
  <c r="H1484" i="1"/>
  <c r="E1484" i="3"/>
  <c r="H1472" i="1"/>
  <c r="E1472" i="3"/>
  <c r="H1460" i="1"/>
  <c r="E1460" i="3"/>
  <c r="H1448" i="1"/>
  <c r="E1448" i="3"/>
  <c r="H1436" i="1"/>
  <c r="E1436" i="3"/>
  <c r="H1424" i="1"/>
  <c r="E1424" i="3"/>
  <c r="H1412" i="1"/>
  <c r="E1412" i="3"/>
  <c r="H1400" i="1"/>
  <c r="E1400" i="3"/>
  <c r="H1376" i="1"/>
  <c r="E1376" i="3"/>
  <c r="H1364" i="1"/>
  <c r="E1364" i="3"/>
  <c r="H1352" i="1"/>
  <c r="E1352" i="3"/>
  <c r="H1340" i="1"/>
  <c r="E1340" i="3"/>
  <c r="H1328" i="1"/>
  <c r="E1328" i="3"/>
  <c r="H1316" i="1"/>
  <c r="E1316" i="3"/>
  <c r="H1304" i="1"/>
  <c r="E1304" i="3"/>
  <c r="H1292" i="1"/>
  <c r="E1292" i="3"/>
  <c r="H1280" i="1"/>
  <c r="E1280" i="3"/>
  <c r="H1256" i="1"/>
  <c r="E1256" i="3"/>
  <c r="H1244" i="1"/>
  <c r="E1244" i="3"/>
  <c r="H1208" i="1"/>
  <c r="E1208" i="3"/>
  <c r="H1196" i="1"/>
  <c r="E1196" i="3"/>
  <c r="H1124" i="1"/>
  <c r="E1124" i="3"/>
  <c r="E1010" i="3"/>
  <c r="E1013" i="3"/>
  <c r="E1036" i="3"/>
  <c r="E1052" i="3"/>
  <c r="E1077" i="3"/>
  <c r="E1080" i="3"/>
  <c r="E1099" i="3"/>
  <c r="E1131" i="3"/>
  <c r="E1141" i="3"/>
  <c r="E1166" i="3"/>
  <c r="E1173" i="3"/>
  <c r="E1181" i="3"/>
  <c r="E1197" i="3"/>
  <c r="E1201" i="3"/>
  <c r="E1205" i="3"/>
  <c r="E1220" i="3"/>
  <c r="H1452" i="1"/>
  <c r="E1452" i="3"/>
  <c r="H1416" i="1"/>
  <c r="E1416" i="3"/>
  <c r="H1380" i="1"/>
  <c r="E1380" i="3"/>
  <c r="H1344" i="1"/>
  <c r="E1344" i="3"/>
  <c r="H1308" i="1"/>
  <c r="E1308" i="3"/>
  <c r="H1284" i="1"/>
  <c r="E1284" i="3"/>
  <c r="H1497" i="1"/>
  <c r="E1497" i="3"/>
  <c r="H1485" i="1"/>
  <c r="E1485" i="3"/>
  <c r="H1473" i="1"/>
  <c r="E1473" i="3"/>
  <c r="H1461" i="1"/>
  <c r="E1461" i="3"/>
  <c r="H1449" i="1"/>
  <c r="E1449" i="3"/>
  <c r="H1437" i="1"/>
  <c r="E1437" i="3"/>
  <c r="H1425" i="1"/>
  <c r="E1425" i="3"/>
  <c r="H1413" i="1"/>
  <c r="E1413" i="3"/>
  <c r="H1401" i="1"/>
  <c r="E1401" i="3"/>
  <c r="H1389" i="1"/>
  <c r="E1389" i="3"/>
  <c r="H1377" i="1"/>
  <c r="E1377" i="3"/>
  <c r="H1353" i="1"/>
  <c r="E1353" i="3"/>
  <c r="H1341" i="1"/>
  <c r="E1341" i="3"/>
  <c r="H1317" i="1"/>
  <c r="E1317" i="3"/>
  <c r="H1305" i="1"/>
  <c r="E1305" i="3"/>
  <c r="H1293" i="1"/>
  <c r="E1293" i="3"/>
  <c r="H1281" i="1"/>
  <c r="E1281" i="3"/>
  <c r="H1269" i="1"/>
  <c r="E1269" i="3"/>
  <c r="H1233" i="1"/>
  <c r="E1233" i="3"/>
  <c r="H1209" i="1"/>
  <c r="E1209" i="3"/>
  <c r="H1161" i="1"/>
  <c r="E1161" i="3"/>
  <c r="H1471" i="1"/>
  <c r="E1471" i="3"/>
  <c r="H1459" i="1"/>
  <c r="E1459" i="3"/>
  <c r="H1435" i="1"/>
  <c r="E1435" i="3"/>
  <c r="H1423" i="1"/>
  <c r="E1423" i="3"/>
  <c r="H1411" i="1"/>
  <c r="E1411" i="3"/>
  <c r="H1399" i="1"/>
  <c r="E1399" i="3"/>
  <c r="H1387" i="1"/>
  <c r="E1387" i="3"/>
  <c r="H1375" i="1"/>
  <c r="E1375" i="3"/>
  <c r="H1363" i="1"/>
  <c r="E1363" i="3"/>
  <c r="H1351" i="1"/>
  <c r="E1351" i="3"/>
  <c r="H1339" i="1"/>
  <c r="E1339" i="3"/>
  <c r="H1327" i="1"/>
  <c r="E1327" i="3"/>
  <c r="H1315" i="1"/>
  <c r="E1315" i="3"/>
  <c r="H1291" i="1"/>
  <c r="E1291" i="3"/>
  <c r="H1279" i="1"/>
  <c r="E1279" i="3"/>
  <c r="H1255" i="1"/>
  <c r="E1255" i="3"/>
  <c r="H1231" i="1"/>
  <c r="E1231" i="3"/>
  <c r="H1207" i="1"/>
  <c r="E1207" i="3"/>
  <c r="H1183" i="1"/>
  <c r="E1183" i="3"/>
  <c r="H1159" i="1"/>
  <c r="E1159" i="3"/>
  <c r="E1007" i="3"/>
  <c r="E1030" i="3"/>
  <c r="E1071" i="3"/>
  <c r="E1074" i="3"/>
  <c r="E1096" i="3"/>
  <c r="E1118" i="3"/>
  <c r="E1121" i="3"/>
  <c r="E1128" i="3"/>
  <c r="E1138" i="3"/>
  <c r="E1151" i="3"/>
  <c r="E1242" i="3"/>
  <c r="E1248" i="3"/>
  <c r="E1265" i="3"/>
  <c r="E1300" i="3"/>
  <c r="E1004" i="3"/>
  <c r="E1043" i="3"/>
  <c r="E1046" i="3"/>
  <c r="E1065" i="3"/>
  <c r="E1090" i="3"/>
  <c r="E1093" i="3"/>
  <c r="E1112" i="3"/>
  <c r="E1115" i="3"/>
  <c r="E1148" i="3"/>
  <c r="E1190" i="3"/>
  <c r="E1221" i="3"/>
  <c r="E1226" i="3"/>
  <c r="E1272" i="3"/>
  <c r="H1494" i="1"/>
  <c r="E1494" i="3"/>
  <c r="H1482" i="1"/>
  <c r="E1482" i="3"/>
  <c r="H1470" i="1"/>
  <c r="E1470" i="3"/>
  <c r="H1458" i="1"/>
  <c r="E1458" i="3"/>
  <c r="H1446" i="1"/>
  <c r="E1446" i="3"/>
  <c r="H1434" i="1"/>
  <c r="E1434" i="3"/>
  <c r="H1386" i="1"/>
  <c r="E1386" i="3"/>
  <c r="H1374" i="1"/>
  <c r="E1374" i="3"/>
  <c r="H1362" i="1"/>
  <c r="E1362" i="3"/>
  <c r="H1326" i="1"/>
  <c r="E1326" i="3"/>
  <c r="H1314" i="1"/>
  <c r="E1314" i="3"/>
  <c r="H1302" i="1"/>
  <c r="E1302" i="3"/>
  <c r="H1290" i="1"/>
  <c r="E1290" i="3"/>
  <c r="H1278" i="1"/>
  <c r="E1278" i="3"/>
  <c r="H1266" i="1"/>
  <c r="E1266" i="3"/>
  <c r="H1254" i="1"/>
  <c r="E1254" i="3"/>
  <c r="H1230" i="1"/>
  <c r="E1230" i="3"/>
  <c r="H1194" i="1"/>
  <c r="E1194" i="3"/>
  <c r="H1158" i="1"/>
  <c r="E1158" i="3"/>
  <c r="H1493" i="1"/>
  <c r="E1493" i="3"/>
  <c r="H1481" i="1"/>
  <c r="E1481" i="3"/>
  <c r="H1469" i="1"/>
  <c r="E1469" i="3"/>
  <c r="H1457" i="1"/>
  <c r="E1457" i="3"/>
  <c r="H1445" i="1"/>
  <c r="E1445" i="3"/>
  <c r="H1421" i="1"/>
  <c r="E1421" i="3"/>
  <c r="H1409" i="1"/>
  <c r="E1409" i="3"/>
  <c r="H1397" i="1"/>
  <c r="E1397" i="3"/>
  <c r="H1385" i="1"/>
  <c r="E1385" i="3"/>
  <c r="H1361" i="1"/>
  <c r="E1361" i="3"/>
  <c r="H1349" i="1"/>
  <c r="E1349" i="3"/>
  <c r="H1337" i="1"/>
  <c r="E1337" i="3"/>
  <c r="H1325" i="1"/>
  <c r="E1325" i="3"/>
  <c r="H1313" i="1"/>
  <c r="E1313" i="3"/>
  <c r="H1253" i="1"/>
  <c r="E1253" i="3"/>
  <c r="H1229" i="1"/>
  <c r="E1229" i="3"/>
  <c r="H1217" i="1"/>
  <c r="E1217" i="3"/>
  <c r="H1193" i="1"/>
  <c r="E1193" i="3"/>
  <c r="E1021" i="3"/>
  <c r="E1056" i="3"/>
  <c r="E1059" i="3"/>
  <c r="E1084" i="3"/>
  <c r="E1087" i="3"/>
  <c r="E1103" i="3"/>
  <c r="E1106" i="3"/>
  <c r="E1109" i="3"/>
  <c r="E1125" i="3"/>
  <c r="E1145" i="3"/>
  <c r="E1163" i="3"/>
  <c r="E1178" i="3"/>
  <c r="E1182" i="3"/>
  <c r="E1186" i="3"/>
  <c r="E1198" i="3"/>
  <c r="E1243" i="3"/>
  <c r="E1301" i="3"/>
  <c r="H1492" i="1"/>
  <c r="E1492" i="3"/>
  <c r="H1480" i="1"/>
  <c r="E1480" i="3"/>
  <c r="H1468" i="1"/>
  <c r="E1468" i="3"/>
  <c r="H1456" i="1"/>
  <c r="E1456" i="3"/>
  <c r="H1444" i="1"/>
  <c r="E1444" i="3"/>
  <c r="H1432" i="1"/>
  <c r="E1432" i="3"/>
  <c r="H1420" i="1"/>
  <c r="E1420" i="3"/>
  <c r="H1408" i="1"/>
  <c r="E1408" i="3"/>
  <c r="H1396" i="1"/>
  <c r="E1396" i="3"/>
  <c r="H1372" i="1"/>
  <c r="E1372" i="3"/>
  <c r="H1348" i="1"/>
  <c r="E1348" i="3"/>
  <c r="H1336" i="1"/>
  <c r="E1336" i="3"/>
  <c r="H1312" i="1"/>
  <c r="E1312" i="3"/>
  <c r="H1288" i="1"/>
  <c r="E1288" i="3"/>
  <c r="H1252" i="1"/>
  <c r="E1252" i="3"/>
  <c r="H1216" i="1"/>
  <c r="E1216" i="3"/>
  <c r="H1180" i="1"/>
  <c r="E1180" i="3"/>
  <c r="H1156" i="1"/>
  <c r="E1156" i="3"/>
  <c r="E1011" i="3"/>
  <c r="E1034" i="3"/>
  <c r="E1053" i="3"/>
  <c r="E1078" i="3"/>
  <c r="E1081" i="3"/>
  <c r="E1100" i="3"/>
  <c r="E1132" i="3"/>
  <c r="E1167" i="3"/>
  <c r="E1171" i="3"/>
  <c r="E1202" i="3"/>
  <c r="E1222" i="3"/>
  <c r="E1267" i="3"/>
  <c r="E1273" i="3"/>
  <c r="H1491" i="1"/>
  <c r="E1491" i="3"/>
  <c r="H1479" i="1"/>
  <c r="E1479" i="3"/>
  <c r="H1455" i="1"/>
  <c r="E1455" i="3"/>
  <c r="H1443" i="1"/>
  <c r="E1443" i="3"/>
  <c r="H1431" i="1"/>
  <c r="E1431" i="3"/>
  <c r="H1419" i="1"/>
  <c r="E1419" i="3"/>
  <c r="H1407" i="1"/>
  <c r="E1407" i="3"/>
  <c r="H1395" i="1"/>
  <c r="E1395" i="3"/>
  <c r="H1383" i="1"/>
  <c r="E1383" i="3"/>
  <c r="H1371" i="1"/>
  <c r="E1371" i="3"/>
  <c r="H1359" i="1"/>
  <c r="E1359" i="3"/>
  <c r="H1347" i="1"/>
  <c r="E1347" i="3"/>
  <c r="H1335" i="1"/>
  <c r="E1335" i="3"/>
  <c r="H1323" i="1"/>
  <c r="E1323" i="3"/>
  <c r="H1299" i="1"/>
  <c r="E1299" i="3"/>
  <c r="H1287" i="1"/>
  <c r="E1287" i="3"/>
  <c r="H1227" i="1"/>
  <c r="E1227" i="3"/>
  <c r="H1215" i="1"/>
  <c r="E1215" i="3"/>
  <c r="H1155" i="1"/>
  <c r="E1155" i="3"/>
  <c r="E1028" i="3"/>
  <c r="E1031" i="3"/>
  <c r="E1050" i="3"/>
  <c r="E1069" i="3"/>
  <c r="E1072" i="3"/>
  <c r="E1075" i="3"/>
  <c r="E1097" i="3"/>
  <c r="E1119" i="3"/>
  <c r="E1129" i="3"/>
  <c r="E1139" i="3"/>
  <c r="E1149" i="3"/>
  <c r="E1187" i="3"/>
  <c r="H1490" i="1"/>
  <c r="E1490" i="3"/>
  <c r="H1478" i="1"/>
  <c r="E1478" i="3"/>
  <c r="H1466" i="1"/>
  <c r="E1466" i="3"/>
  <c r="H1454" i="1"/>
  <c r="E1454" i="3"/>
  <c r="H1442" i="1"/>
  <c r="E1442" i="3"/>
  <c r="H1430" i="1"/>
  <c r="E1430" i="3"/>
  <c r="H1418" i="1"/>
  <c r="E1418" i="3"/>
  <c r="H1406" i="1"/>
  <c r="E1406" i="3"/>
  <c r="H1394" i="1"/>
  <c r="E1394" i="3"/>
  <c r="H1382" i="1"/>
  <c r="E1382" i="3"/>
  <c r="H1370" i="1"/>
  <c r="E1370" i="3"/>
  <c r="H1358" i="1"/>
  <c r="E1358" i="3"/>
  <c r="H1346" i="1"/>
  <c r="E1346" i="3"/>
  <c r="H1334" i="1"/>
  <c r="E1334" i="3"/>
  <c r="H1322" i="1"/>
  <c r="E1322" i="3"/>
  <c r="H1310" i="1"/>
  <c r="E1310" i="3"/>
  <c r="H1286" i="1"/>
  <c r="E1286" i="3"/>
  <c r="H1274" i="1"/>
  <c r="E1274" i="3"/>
  <c r="H1262" i="1"/>
  <c r="E1262" i="3"/>
  <c r="H1214" i="1"/>
  <c r="E1214" i="3"/>
  <c r="E1025" i="3"/>
  <c r="E1041" i="3"/>
  <c r="E1044" i="3"/>
  <c r="E1047" i="3"/>
  <c r="E1063" i="3"/>
  <c r="E1066" i="3"/>
  <c r="E1091" i="3"/>
  <c r="E1113" i="3"/>
  <c r="E1136" i="3"/>
  <c r="E1146" i="3"/>
  <c r="E1168" i="3"/>
  <c r="E1179" i="3"/>
  <c r="E1191" i="3"/>
  <c r="E1223" i="3"/>
  <c r="E1250" i="3"/>
  <c r="E1268" i="3"/>
  <c r="E1303" i="3"/>
  <c r="H1501" i="1"/>
  <c r="E1501" i="3"/>
  <c r="H1489" i="1"/>
  <c r="E1489" i="3"/>
  <c r="H1477" i="1"/>
  <c r="E1477" i="3"/>
  <c r="H1465" i="1"/>
  <c r="E1465" i="3"/>
  <c r="H1453" i="1"/>
  <c r="E1453" i="3"/>
  <c r="H1441" i="1"/>
  <c r="E1441" i="3"/>
  <c r="H1429" i="1"/>
  <c r="E1429" i="3"/>
  <c r="H1405" i="1"/>
  <c r="E1405" i="3"/>
  <c r="H1393" i="1"/>
  <c r="E1393" i="3"/>
  <c r="H1381" i="1"/>
  <c r="E1381" i="3"/>
  <c r="H1369" i="1"/>
  <c r="E1369" i="3"/>
  <c r="H1357" i="1"/>
  <c r="E1357" i="3"/>
  <c r="H1333" i="1"/>
  <c r="E1333" i="3"/>
  <c r="H1321" i="1"/>
  <c r="E1321" i="3"/>
  <c r="H1309" i="1"/>
  <c r="E1309" i="3"/>
  <c r="H1297" i="1"/>
  <c r="E1297" i="3"/>
  <c r="H1285" i="1"/>
  <c r="E1285" i="3"/>
  <c r="H1261" i="1"/>
  <c r="E1261" i="3"/>
  <c r="H1249" i="1"/>
  <c r="E1249" i="3"/>
  <c r="H1237" i="1"/>
  <c r="E1237" i="3"/>
  <c r="E1019" i="3"/>
  <c r="E1022" i="3"/>
  <c r="E1038" i="3"/>
  <c r="E1057" i="3"/>
  <c r="E1060" i="3"/>
  <c r="E1085" i="3"/>
  <c r="E1104" i="3"/>
  <c r="E1107" i="3"/>
  <c r="E1110" i="3"/>
  <c r="E1126" i="3"/>
  <c r="E1143" i="3"/>
  <c r="E1153" i="3"/>
  <c r="E1164" i="3"/>
  <c r="E1239" i="3"/>
  <c r="E1009" i="3"/>
  <c r="E1012" i="3"/>
  <c r="E1035" i="3"/>
  <c r="E1054" i="3"/>
  <c r="E1079" i="3"/>
  <c r="E1082" i="3"/>
  <c r="E1101" i="3"/>
  <c r="E1123" i="3"/>
  <c r="E1133" i="3"/>
  <c r="E1140" i="3"/>
  <c r="E1172" i="3"/>
  <c r="E1275" i="3"/>
  <c r="H1499" i="1"/>
  <c r="E1499" i="3"/>
  <c r="H1487" i="1"/>
  <c r="E1487" i="3"/>
  <c r="H1475" i="1"/>
  <c r="E1475" i="3"/>
  <c r="H1463" i="1"/>
  <c r="E1463" i="3"/>
  <c r="H1451" i="1"/>
  <c r="E1451" i="3"/>
  <c r="H1439" i="1"/>
  <c r="E1439" i="3"/>
  <c r="H1427" i="1"/>
  <c r="E1427" i="3"/>
  <c r="H1415" i="1"/>
  <c r="E1415" i="3"/>
  <c r="H1403" i="1"/>
  <c r="E1403" i="3"/>
  <c r="H1391" i="1"/>
  <c r="E1391" i="3"/>
  <c r="H1379" i="1"/>
  <c r="E1379" i="3"/>
  <c r="H1367" i="1"/>
  <c r="E1367" i="3"/>
  <c r="H1355" i="1"/>
  <c r="E1355" i="3"/>
  <c r="H1343" i="1"/>
  <c r="E1343" i="3"/>
  <c r="H1331" i="1"/>
  <c r="E1331" i="3"/>
  <c r="H1307" i="1"/>
  <c r="E1307" i="3"/>
  <c r="H1295" i="1"/>
  <c r="E1295" i="3"/>
  <c r="H1283" i="1"/>
  <c r="E1283" i="3"/>
  <c r="H1271" i="1"/>
  <c r="E1271" i="3"/>
  <c r="H1259" i="1"/>
  <c r="E1259" i="3"/>
  <c r="H1235" i="1"/>
  <c r="E1235" i="3"/>
  <c r="H1175" i="1"/>
  <c r="E1175" i="3"/>
  <c r="E1006" i="3"/>
  <c r="E1029" i="3"/>
  <c r="E1032" i="3"/>
  <c r="E1070" i="3"/>
  <c r="E1073" i="3"/>
  <c r="E1095" i="3"/>
  <c r="E1117" i="3"/>
  <c r="E1120" i="3"/>
  <c r="E1130" i="3"/>
  <c r="E1137" i="3"/>
  <c r="E1150" i="3"/>
  <c r="E1157" i="3"/>
  <c r="E1165" i="3"/>
  <c r="E1169" i="3"/>
  <c r="E1176" i="3"/>
  <c r="E1184" i="3"/>
  <c r="E1200" i="3"/>
  <c r="E1204" i="3"/>
  <c r="E1240" i="3"/>
  <c r="H1404" i="1"/>
  <c r="E1404" i="3"/>
  <c r="H1356" i="1"/>
  <c r="E1356" i="3"/>
  <c r="H1320" i="1"/>
  <c r="E1320" i="3"/>
  <c r="H1260" i="1"/>
  <c r="E1260" i="3"/>
  <c r="H1236" i="1"/>
  <c r="E1236" i="3"/>
  <c r="H1212" i="1"/>
  <c r="E1212" i="3"/>
  <c r="H1486" i="1"/>
  <c r="E1486" i="3"/>
  <c r="H1462" i="1"/>
  <c r="E1462" i="3"/>
  <c r="H1426" i="1"/>
  <c r="E1426" i="3"/>
  <c r="H1390" i="1"/>
  <c r="E1390" i="3"/>
  <c r="H1354" i="1"/>
  <c r="E1354" i="3"/>
  <c r="H1330" i="1"/>
  <c r="E1330" i="3"/>
  <c r="H1246" i="1"/>
  <c r="E1246" i="3"/>
  <c r="E1003" i="3"/>
  <c r="E1026" i="3"/>
  <c r="E1042" i="3"/>
  <c r="E1045" i="3"/>
  <c r="E1048" i="3"/>
  <c r="E1064" i="3"/>
  <c r="E1067" i="3"/>
  <c r="E1089" i="3"/>
  <c r="E1092" i="3"/>
  <c r="E1114" i="3"/>
  <c r="E1147" i="3"/>
  <c r="E1213" i="3"/>
  <c r="E1219" i="3"/>
  <c r="E1276" i="3"/>
  <c r="E1306" i="3"/>
  <c r="H1474" i="1"/>
  <c r="E1474" i="3"/>
  <c r="H1438" i="1"/>
  <c r="E1438" i="3"/>
  <c r="H1414" i="1"/>
  <c r="E1414" i="3"/>
  <c r="H1402" i="1"/>
  <c r="E1402" i="3"/>
  <c r="H1366" i="1"/>
  <c r="E1366" i="3"/>
  <c r="H1294" i="1"/>
  <c r="E1294" i="3"/>
  <c r="E1020" i="3"/>
  <c r="E1023" i="3"/>
  <c r="E1039" i="3"/>
  <c r="E1058" i="3"/>
  <c r="E1061" i="3"/>
  <c r="E1086" i="3"/>
  <c r="E1105" i="3"/>
  <c r="E1108" i="3"/>
  <c r="E1134" i="3"/>
  <c r="E1144" i="3"/>
  <c r="E1154" i="3"/>
  <c r="E1189" i="3"/>
  <c r="E1225" i="3"/>
  <c r="E1241" i="3"/>
  <c r="E1247" i="3"/>
  <c r="E1264" i="3"/>
  <c r="H971" i="1"/>
  <c r="E971" i="3"/>
  <c r="H959" i="1"/>
  <c r="E959" i="3"/>
  <c r="H935" i="1"/>
  <c r="E935" i="3"/>
  <c r="H923" i="1"/>
  <c r="E923" i="3"/>
  <c r="H911" i="1"/>
  <c r="E911" i="3"/>
  <c r="H899" i="1"/>
  <c r="E899" i="3"/>
  <c r="H887" i="1"/>
  <c r="E887" i="3"/>
  <c r="H875" i="1"/>
  <c r="E875" i="3"/>
  <c r="H863" i="1"/>
  <c r="E863" i="3"/>
  <c r="H851" i="1"/>
  <c r="E851" i="3"/>
  <c r="H839" i="1"/>
  <c r="E839" i="3"/>
  <c r="H827" i="1"/>
  <c r="E827" i="3"/>
  <c r="H815" i="1"/>
  <c r="E815" i="3"/>
  <c r="H791" i="1"/>
  <c r="E791" i="3"/>
  <c r="H779" i="1"/>
  <c r="E779" i="3"/>
  <c r="H743" i="1"/>
  <c r="E743" i="3"/>
  <c r="H731" i="1"/>
  <c r="E731" i="3"/>
  <c r="H707" i="1"/>
  <c r="E707" i="3"/>
  <c r="E521" i="3"/>
  <c r="E556" i="3"/>
  <c r="E559" i="3"/>
  <c r="E584" i="3"/>
  <c r="E587" i="3"/>
  <c r="E603" i="3"/>
  <c r="E606" i="3"/>
  <c r="E609" i="3"/>
  <c r="E628" i="3"/>
  <c r="E653" i="3"/>
  <c r="E656" i="3"/>
  <c r="E659" i="3"/>
  <c r="E686" i="3"/>
  <c r="E746" i="3"/>
  <c r="E764" i="3"/>
  <c r="H994" i="1"/>
  <c r="E994" i="3"/>
  <c r="H982" i="1"/>
  <c r="E982" i="3"/>
  <c r="H970" i="1"/>
  <c r="E970" i="3"/>
  <c r="H958" i="1"/>
  <c r="E958" i="3"/>
  <c r="H946" i="1"/>
  <c r="E946" i="3"/>
  <c r="H934" i="1"/>
  <c r="E934" i="3"/>
  <c r="H886" i="1"/>
  <c r="E886" i="3"/>
  <c r="H874" i="1"/>
  <c r="E874" i="3"/>
  <c r="H862" i="1"/>
  <c r="E862" i="3"/>
  <c r="H826" i="1"/>
  <c r="E826" i="3"/>
  <c r="H814" i="1"/>
  <c r="E814" i="3"/>
  <c r="H790" i="1"/>
  <c r="E790" i="3"/>
  <c r="H778" i="1"/>
  <c r="E778" i="3"/>
  <c r="H754" i="1"/>
  <c r="E754" i="3"/>
  <c r="H694" i="1"/>
  <c r="E694" i="3"/>
  <c r="H682" i="1"/>
  <c r="E682" i="3"/>
  <c r="E511" i="3"/>
  <c r="E534" i="3"/>
  <c r="E553" i="3"/>
  <c r="E578" i="3"/>
  <c r="E581" i="3"/>
  <c r="E600" i="3"/>
  <c r="E625" i="3"/>
  <c r="E646" i="3"/>
  <c r="E663" i="3"/>
  <c r="E690" i="3"/>
  <c r="E702" i="3"/>
  <c r="E709" i="3"/>
  <c r="E722" i="3"/>
  <c r="E741" i="3"/>
  <c r="E755" i="3"/>
  <c r="E775" i="3"/>
  <c r="E803" i="3"/>
  <c r="H993" i="1"/>
  <c r="E993" i="3"/>
  <c r="H981" i="1"/>
  <c r="E981" i="3"/>
  <c r="H969" i="1"/>
  <c r="E969" i="3"/>
  <c r="H957" i="1"/>
  <c r="E957" i="3"/>
  <c r="H945" i="1"/>
  <c r="E945" i="3"/>
  <c r="H921" i="1"/>
  <c r="E921" i="3"/>
  <c r="H909" i="1"/>
  <c r="E909" i="3"/>
  <c r="H897" i="1"/>
  <c r="E897" i="3"/>
  <c r="H885" i="1"/>
  <c r="E885" i="3"/>
  <c r="H861" i="1"/>
  <c r="E861" i="3"/>
  <c r="H849" i="1"/>
  <c r="E849" i="3"/>
  <c r="H837" i="1"/>
  <c r="E837" i="3"/>
  <c r="H825" i="1"/>
  <c r="E825" i="3"/>
  <c r="H813" i="1"/>
  <c r="E813" i="3"/>
  <c r="H765" i="1"/>
  <c r="E765" i="3"/>
  <c r="H753" i="1"/>
  <c r="E753" i="3"/>
  <c r="H729" i="1"/>
  <c r="E729" i="3"/>
  <c r="H717" i="1"/>
  <c r="E717" i="3"/>
  <c r="H681" i="1"/>
  <c r="E681" i="3"/>
  <c r="E528" i="3"/>
  <c r="E531" i="3"/>
  <c r="E550" i="3"/>
  <c r="E569" i="3"/>
  <c r="E572" i="3"/>
  <c r="E575" i="3"/>
  <c r="E597" i="3"/>
  <c r="E619" i="3"/>
  <c r="E639" i="3"/>
  <c r="E650" i="3"/>
  <c r="E667" i="3"/>
  <c r="E727" i="3"/>
  <c r="E747" i="3"/>
  <c r="H992" i="1"/>
  <c r="E992" i="3"/>
  <c r="H980" i="1"/>
  <c r="E980" i="3"/>
  <c r="H968" i="1"/>
  <c r="E968" i="3"/>
  <c r="H956" i="1"/>
  <c r="E956" i="3"/>
  <c r="H944" i="1"/>
  <c r="E944" i="3"/>
  <c r="H932" i="1"/>
  <c r="E932" i="3"/>
  <c r="H920" i="1"/>
  <c r="E920" i="3"/>
  <c r="H908" i="1"/>
  <c r="E908" i="3"/>
  <c r="H896" i="1"/>
  <c r="E896" i="3"/>
  <c r="H872" i="1"/>
  <c r="E872" i="3"/>
  <c r="H848" i="1"/>
  <c r="E848" i="3"/>
  <c r="H836" i="1"/>
  <c r="E836" i="3"/>
  <c r="H812" i="1"/>
  <c r="E812" i="3"/>
  <c r="H788" i="1"/>
  <c r="E788" i="3"/>
  <c r="H740" i="1"/>
  <c r="E740" i="3"/>
  <c r="H716" i="1"/>
  <c r="E716" i="3"/>
  <c r="H632" i="1"/>
  <c r="E632" i="3"/>
  <c r="E525" i="3"/>
  <c r="E541" i="3"/>
  <c r="E544" i="3"/>
  <c r="E547" i="3"/>
  <c r="E563" i="3"/>
  <c r="E566" i="3"/>
  <c r="E591" i="3"/>
  <c r="E613" i="3"/>
  <c r="E643" i="3"/>
  <c r="E671" i="3"/>
  <c r="E723" i="3"/>
  <c r="E742" i="3"/>
  <c r="E771" i="3"/>
  <c r="H991" i="1"/>
  <c r="E991" i="3"/>
  <c r="H979" i="1"/>
  <c r="E979" i="3"/>
  <c r="H955" i="1"/>
  <c r="E955" i="3"/>
  <c r="H943" i="1"/>
  <c r="E943" i="3"/>
  <c r="H931" i="1"/>
  <c r="E931" i="3"/>
  <c r="H919" i="1"/>
  <c r="E919" i="3"/>
  <c r="H907" i="1"/>
  <c r="E907" i="3"/>
  <c r="H895" i="1"/>
  <c r="E895" i="3"/>
  <c r="H883" i="1"/>
  <c r="E883" i="3"/>
  <c r="H871" i="1"/>
  <c r="E871" i="3"/>
  <c r="H859" i="1"/>
  <c r="E859" i="3"/>
  <c r="H847" i="1"/>
  <c r="E847" i="3"/>
  <c r="H835" i="1"/>
  <c r="E835" i="3"/>
  <c r="H823" i="1"/>
  <c r="E823" i="3"/>
  <c r="H787" i="1"/>
  <c r="E787" i="3"/>
  <c r="H715" i="1"/>
  <c r="E715" i="3"/>
  <c r="H679" i="1"/>
  <c r="E679" i="3"/>
  <c r="E519" i="3"/>
  <c r="E522" i="3"/>
  <c r="E538" i="3"/>
  <c r="E557" i="3"/>
  <c r="E560" i="3"/>
  <c r="E585" i="3"/>
  <c r="E604" i="3"/>
  <c r="E607" i="3"/>
  <c r="E610" i="3"/>
  <c r="E636" i="3"/>
  <c r="E647" i="3"/>
  <c r="E654" i="3"/>
  <c r="E657" i="3"/>
  <c r="E664" i="3"/>
  <c r="E683" i="3"/>
  <c r="E687" i="3"/>
  <c r="E691" i="3"/>
  <c r="E752" i="3"/>
  <c r="E766" i="3"/>
  <c r="E776" i="3"/>
  <c r="E780" i="3"/>
  <c r="E805" i="3"/>
  <c r="H990" i="1"/>
  <c r="E990" i="3"/>
  <c r="H978" i="1"/>
  <c r="E978" i="3"/>
  <c r="H966" i="1"/>
  <c r="E966" i="3"/>
  <c r="H954" i="1"/>
  <c r="E954" i="3"/>
  <c r="H942" i="1"/>
  <c r="E942" i="3"/>
  <c r="H930" i="1"/>
  <c r="E930" i="3"/>
  <c r="H918" i="1"/>
  <c r="E918" i="3"/>
  <c r="H906" i="1"/>
  <c r="E906" i="3"/>
  <c r="H894" i="1"/>
  <c r="E894" i="3"/>
  <c r="H882" i="1"/>
  <c r="E882" i="3"/>
  <c r="H870" i="1"/>
  <c r="E870" i="3"/>
  <c r="H858" i="1"/>
  <c r="E858" i="3"/>
  <c r="H846" i="1"/>
  <c r="E846" i="3"/>
  <c r="H834" i="1"/>
  <c r="E834" i="3"/>
  <c r="H822" i="1"/>
  <c r="E822" i="3"/>
  <c r="H810" i="1"/>
  <c r="E810" i="3"/>
  <c r="H786" i="1"/>
  <c r="E786" i="3"/>
  <c r="H762" i="1"/>
  <c r="E762" i="3"/>
  <c r="H714" i="1"/>
  <c r="E714" i="3"/>
  <c r="H678" i="1"/>
  <c r="E678" i="3"/>
  <c r="E509" i="3"/>
  <c r="E512" i="3"/>
  <c r="E535" i="3"/>
  <c r="E554" i="3"/>
  <c r="E579" i="3"/>
  <c r="E582" i="3"/>
  <c r="E601" i="3"/>
  <c r="E623" i="3"/>
  <c r="E626" i="3"/>
  <c r="E651" i="3"/>
  <c r="E748" i="3"/>
  <c r="E772" i="3"/>
  <c r="E799" i="3"/>
  <c r="H1001" i="1"/>
  <c r="E1001" i="3"/>
  <c r="H989" i="1"/>
  <c r="E989" i="3"/>
  <c r="H977" i="1"/>
  <c r="E977" i="3"/>
  <c r="H965" i="1"/>
  <c r="E965" i="3"/>
  <c r="H953" i="1"/>
  <c r="E953" i="3"/>
  <c r="H941" i="1"/>
  <c r="E941" i="3"/>
  <c r="H929" i="1"/>
  <c r="E929" i="3"/>
  <c r="H905" i="1"/>
  <c r="E905" i="3"/>
  <c r="H893" i="1"/>
  <c r="E893" i="3"/>
  <c r="H881" i="1"/>
  <c r="E881" i="3"/>
  <c r="H869" i="1"/>
  <c r="E869" i="3"/>
  <c r="H857" i="1"/>
  <c r="E857" i="3"/>
  <c r="H833" i="1"/>
  <c r="E833" i="3"/>
  <c r="H821" i="1"/>
  <c r="E821" i="3"/>
  <c r="H809" i="1"/>
  <c r="E809" i="3"/>
  <c r="H797" i="1"/>
  <c r="E797" i="3"/>
  <c r="H785" i="1"/>
  <c r="E785" i="3"/>
  <c r="H761" i="1"/>
  <c r="E761" i="3"/>
  <c r="H737" i="1"/>
  <c r="E737" i="3"/>
  <c r="H713" i="1"/>
  <c r="E713" i="3"/>
  <c r="H629" i="1"/>
  <c r="E629" i="3"/>
  <c r="E506" i="3"/>
  <c r="E529" i="3"/>
  <c r="E532" i="3"/>
  <c r="E570" i="3"/>
  <c r="E573" i="3"/>
  <c r="E595" i="3"/>
  <c r="E617" i="3"/>
  <c r="E620" i="3"/>
  <c r="E633" i="3"/>
  <c r="E640" i="3"/>
  <c r="E644" i="3"/>
  <c r="E668" i="3"/>
  <c r="E672" i="3"/>
  <c r="E719" i="3"/>
  <c r="E767" i="3"/>
  <c r="E806" i="3"/>
  <c r="H952" i="1"/>
  <c r="E952" i="3"/>
  <c r="H928" i="1"/>
  <c r="E928" i="3"/>
  <c r="H892" i="1"/>
  <c r="E892" i="3"/>
  <c r="H856" i="1"/>
  <c r="E856" i="3"/>
  <c r="H760" i="1"/>
  <c r="E760" i="3"/>
  <c r="H736" i="1"/>
  <c r="E736" i="3"/>
  <c r="E503" i="3"/>
  <c r="E526" i="3"/>
  <c r="E542" i="3"/>
  <c r="E545" i="3"/>
  <c r="E548" i="3"/>
  <c r="E564" i="3"/>
  <c r="E567" i="3"/>
  <c r="E589" i="3"/>
  <c r="E592" i="3"/>
  <c r="E614" i="3"/>
  <c r="E630" i="3"/>
  <c r="E648" i="3"/>
  <c r="E661" i="3"/>
  <c r="E676" i="3"/>
  <c r="E680" i="3"/>
  <c r="E744" i="3"/>
  <c r="E800" i="3"/>
  <c r="H988" i="1"/>
  <c r="E988" i="3"/>
  <c r="H904" i="1"/>
  <c r="E904" i="3"/>
  <c r="H880" i="1"/>
  <c r="E880" i="3"/>
  <c r="H868" i="1"/>
  <c r="E868" i="3"/>
  <c r="H844" i="1"/>
  <c r="E844" i="3"/>
  <c r="H820" i="1"/>
  <c r="E820" i="3"/>
  <c r="H796" i="1"/>
  <c r="E796" i="3"/>
  <c r="H784" i="1"/>
  <c r="E784" i="3"/>
  <c r="H999" i="1"/>
  <c r="E999" i="3"/>
  <c r="H987" i="1"/>
  <c r="E987" i="3"/>
  <c r="H975" i="1"/>
  <c r="E975" i="3"/>
  <c r="H963" i="1"/>
  <c r="E963" i="3"/>
  <c r="H951" i="1"/>
  <c r="E951" i="3"/>
  <c r="H939" i="1"/>
  <c r="E939" i="3"/>
  <c r="H927" i="1"/>
  <c r="E927" i="3"/>
  <c r="H915" i="1"/>
  <c r="E915" i="3"/>
  <c r="H903" i="1"/>
  <c r="E903" i="3"/>
  <c r="H891" i="1"/>
  <c r="E891" i="3"/>
  <c r="H879" i="1"/>
  <c r="E879" i="3"/>
  <c r="H867" i="1"/>
  <c r="E867" i="3"/>
  <c r="H855" i="1"/>
  <c r="E855" i="3"/>
  <c r="H843" i="1"/>
  <c r="E843" i="3"/>
  <c r="H831" i="1"/>
  <c r="E831" i="3"/>
  <c r="H807" i="1"/>
  <c r="E807" i="3"/>
  <c r="H795" i="1"/>
  <c r="E795" i="3"/>
  <c r="H783" i="1"/>
  <c r="E783" i="3"/>
  <c r="H759" i="1"/>
  <c r="E759" i="3"/>
  <c r="H735" i="1"/>
  <c r="E735" i="3"/>
  <c r="H675" i="1"/>
  <c r="E675" i="3"/>
  <c r="E520" i="3"/>
  <c r="E523" i="3"/>
  <c r="E539" i="3"/>
  <c r="E558" i="3"/>
  <c r="E561" i="3"/>
  <c r="E586" i="3"/>
  <c r="E605" i="3"/>
  <c r="E608" i="3"/>
  <c r="E637" i="3"/>
  <c r="E655" i="3"/>
  <c r="E658" i="3"/>
  <c r="E665" i="3"/>
  <c r="E696" i="3"/>
  <c r="E700" i="3"/>
  <c r="E704" i="3"/>
  <c r="E720" i="3"/>
  <c r="E725" i="3"/>
  <c r="E749" i="3"/>
  <c r="E773" i="3"/>
  <c r="H832" i="1"/>
  <c r="E832" i="3"/>
  <c r="H998" i="1"/>
  <c r="E998" i="3"/>
  <c r="H986" i="1"/>
  <c r="E986" i="3"/>
  <c r="H974" i="1"/>
  <c r="E974" i="3"/>
  <c r="H962" i="1"/>
  <c r="E962" i="3"/>
  <c r="H950" i="1"/>
  <c r="E950" i="3"/>
  <c r="H938" i="1"/>
  <c r="E938" i="3"/>
  <c r="H926" i="1"/>
  <c r="E926" i="3"/>
  <c r="H914" i="1"/>
  <c r="E914" i="3"/>
  <c r="H902" i="1"/>
  <c r="E902" i="3"/>
  <c r="H890" i="1"/>
  <c r="E890" i="3"/>
  <c r="H866" i="1"/>
  <c r="E866" i="3"/>
  <c r="H854" i="1"/>
  <c r="E854" i="3"/>
  <c r="H842" i="1"/>
  <c r="E842" i="3"/>
  <c r="H830" i="1"/>
  <c r="E830" i="3"/>
  <c r="H818" i="1"/>
  <c r="E818" i="3"/>
  <c r="H794" i="1"/>
  <c r="E794" i="3"/>
  <c r="H758" i="1"/>
  <c r="E758" i="3"/>
  <c r="H734" i="1"/>
  <c r="E734" i="3"/>
  <c r="H710" i="1"/>
  <c r="E710" i="3"/>
  <c r="H698" i="1"/>
  <c r="E698" i="3"/>
  <c r="E510" i="3"/>
  <c r="E513" i="3"/>
  <c r="E536" i="3"/>
  <c r="E552" i="3"/>
  <c r="E577" i="3"/>
  <c r="E580" i="3"/>
  <c r="E599" i="3"/>
  <c r="E624" i="3"/>
  <c r="E641" i="3"/>
  <c r="E645" i="3"/>
  <c r="E669" i="3"/>
  <c r="E673" i="3"/>
  <c r="E689" i="3"/>
  <c r="E708" i="3"/>
  <c r="E739" i="3"/>
  <c r="E801" i="3"/>
  <c r="E808" i="3"/>
  <c r="H1000" i="1"/>
  <c r="E1000" i="3"/>
  <c r="H964" i="1"/>
  <c r="E964" i="3"/>
  <c r="H916" i="1"/>
  <c r="E916" i="3"/>
  <c r="H997" i="1"/>
  <c r="E997" i="3"/>
  <c r="H985" i="1"/>
  <c r="E985" i="3"/>
  <c r="H973" i="1"/>
  <c r="E973" i="3"/>
  <c r="H961" i="1"/>
  <c r="E961" i="3"/>
  <c r="H949" i="1"/>
  <c r="E949" i="3"/>
  <c r="H937" i="1"/>
  <c r="E937" i="3"/>
  <c r="H925" i="1"/>
  <c r="E925" i="3"/>
  <c r="H913" i="1"/>
  <c r="E913" i="3"/>
  <c r="H901" i="1"/>
  <c r="E901" i="3"/>
  <c r="H889" i="1"/>
  <c r="E889" i="3"/>
  <c r="H877" i="1"/>
  <c r="E877" i="3"/>
  <c r="H853" i="1"/>
  <c r="E853" i="3"/>
  <c r="H841" i="1"/>
  <c r="E841" i="3"/>
  <c r="H817" i="1"/>
  <c r="E817" i="3"/>
  <c r="H793" i="1"/>
  <c r="E793" i="3"/>
  <c r="H781" i="1"/>
  <c r="E781" i="3"/>
  <c r="H733" i="1"/>
  <c r="E733" i="3"/>
  <c r="H721" i="1"/>
  <c r="E721" i="3"/>
  <c r="H697" i="1"/>
  <c r="E697" i="3"/>
  <c r="E507" i="3"/>
  <c r="E530" i="3"/>
  <c r="E571" i="3"/>
  <c r="E574" i="3"/>
  <c r="E596" i="3"/>
  <c r="E618" i="3"/>
  <c r="E621" i="3"/>
  <c r="E634" i="3"/>
  <c r="E693" i="3"/>
  <c r="E701" i="3"/>
  <c r="E730" i="3"/>
  <c r="E750" i="3"/>
  <c r="E769" i="3"/>
  <c r="H996" i="1"/>
  <c r="E996" i="3"/>
  <c r="H984" i="1"/>
  <c r="E984" i="3"/>
  <c r="H972" i="1"/>
  <c r="E972" i="3"/>
  <c r="H960" i="1"/>
  <c r="E960" i="3"/>
  <c r="H948" i="1"/>
  <c r="E948" i="3"/>
  <c r="H936" i="1"/>
  <c r="E936" i="3"/>
  <c r="H924" i="1"/>
  <c r="E924" i="3"/>
  <c r="H912" i="1"/>
  <c r="E912" i="3"/>
  <c r="H900" i="1"/>
  <c r="E900" i="3"/>
  <c r="H876" i="1"/>
  <c r="E876" i="3"/>
  <c r="H864" i="1"/>
  <c r="E864" i="3"/>
  <c r="H852" i="1"/>
  <c r="E852" i="3"/>
  <c r="H840" i="1"/>
  <c r="E840" i="3"/>
  <c r="H828" i="1"/>
  <c r="E828" i="3"/>
  <c r="H816" i="1"/>
  <c r="E816" i="3"/>
  <c r="H804" i="1"/>
  <c r="E804" i="3"/>
  <c r="H792" i="1"/>
  <c r="E792" i="3"/>
  <c r="H768" i="1"/>
  <c r="E768" i="3"/>
  <c r="H756" i="1"/>
  <c r="E756" i="3"/>
  <c r="H684" i="1"/>
  <c r="E684" i="3"/>
  <c r="E504" i="3"/>
  <c r="E543" i="3"/>
  <c r="E546" i="3"/>
  <c r="E565" i="3"/>
  <c r="E590" i="3"/>
  <c r="E593" i="3"/>
  <c r="E612" i="3"/>
  <c r="E615" i="3"/>
  <c r="E631" i="3"/>
  <c r="E638" i="3"/>
  <c r="E649" i="3"/>
  <c r="E666" i="3"/>
  <c r="E705" i="3"/>
  <c r="E712" i="3"/>
  <c r="E726" i="3"/>
  <c r="E774" i="3"/>
  <c r="E802" i="3"/>
  <c r="E490" i="3"/>
  <c r="E477" i="3"/>
  <c r="E463" i="3"/>
  <c r="E451" i="3"/>
  <c r="E437" i="3"/>
  <c r="E424" i="3"/>
  <c r="E409" i="3"/>
  <c r="E396" i="3"/>
  <c r="E382" i="3"/>
  <c r="E368" i="3"/>
  <c r="E354" i="3"/>
  <c r="E340" i="3"/>
  <c r="E326" i="3"/>
  <c r="F326" i="3" s="1"/>
  <c r="E312" i="3"/>
  <c r="E299" i="3"/>
  <c r="E285" i="3"/>
  <c r="E271" i="3"/>
  <c r="E256" i="3"/>
  <c r="E242" i="3"/>
  <c r="E227" i="3"/>
  <c r="E213" i="3"/>
  <c r="E197" i="3"/>
  <c r="E181" i="3"/>
  <c r="E166" i="3"/>
  <c r="E151" i="3"/>
  <c r="E138" i="3"/>
  <c r="E124" i="3"/>
  <c r="E109" i="3"/>
  <c r="E95" i="3"/>
  <c r="E80" i="3"/>
  <c r="E66" i="3"/>
  <c r="E52" i="3"/>
  <c r="E36" i="3"/>
  <c r="E21" i="3"/>
  <c r="E489" i="3"/>
  <c r="E475" i="3"/>
  <c r="E462" i="3"/>
  <c r="E450" i="3"/>
  <c r="E436" i="3"/>
  <c r="E423" i="3"/>
  <c r="E408" i="3"/>
  <c r="E395" i="3"/>
  <c r="E381" i="3"/>
  <c r="E367" i="3"/>
  <c r="E353" i="3"/>
  <c r="E339" i="3"/>
  <c r="E325" i="3"/>
  <c r="E310" i="3"/>
  <c r="E297" i="3"/>
  <c r="E284" i="3"/>
  <c r="E269" i="3"/>
  <c r="E255" i="3"/>
  <c r="E241" i="3"/>
  <c r="E226" i="3"/>
  <c r="E212" i="3"/>
  <c r="E196" i="3"/>
  <c r="E180" i="3"/>
  <c r="E165" i="3"/>
  <c r="E150" i="3"/>
  <c r="E137" i="3"/>
  <c r="E123" i="3"/>
  <c r="E108" i="3"/>
  <c r="E93" i="3"/>
  <c r="E79" i="3"/>
  <c r="E65" i="3"/>
  <c r="E50" i="3"/>
  <c r="E35" i="3"/>
  <c r="E20" i="3"/>
  <c r="E501" i="3"/>
  <c r="E488" i="3"/>
  <c r="E474" i="3"/>
  <c r="E461" i="3"/>
  <c r="E449" i="3"/>
  <c r="E435" i="3"/>
  <c r="E421" i="3"/>
  <c r="E407" i="3"/>
  <c r="E394" i="3"/>
  <c r="E380" i="3"/>
  <c r="E366" i="3"/>
  <c r="E352" i="3"/>
  <c r="E337" i="3"/>
  <c r="E323" i="3"/>
  <c r="E309" i="3"/>
  <c r="E296" i="3"/>
  <c r="E283" i="3"/>
  <c r="E268" i="3"/>
  <c r="E254" i="3"/>
  <c r="E240" i="3"/>
  <c r="E225" i="3"/>
  <c r="E210" i="3"/>
  <c r="E194" i="3"/>
  <c r="E179" i="3"/>
  <c r="E164" i="3"/>
  <c r="E149" i="3"/>
  <c r="E136" i="3"/>
  <c r="E121" i="3"/>
  <c r="E107" i="3"/>
  <c r="E92" i="3"/>
  <c r="E78" i="3"/>
  <c r="E64" i="3"/>
  <c r="E48" i="3"/>
  <c r="E34" i="3"/>
  <c r="E19" i="3"/>
  <c r="E500" i="3"/>
  <c r="E487" i="3"/>
  <c r="E473" i="3"/>
  <c r="E460" i="3"/>
  <c r="E448" i="3"/>
  <c r="E434" i="3"/>
  <c r="E420" i="3"/>
  <c r="E406" i="3"/>
  <c r="E393" i="3"/>
  <c r="E379" i="3"/>
  <c r="E364" i="3"/>
  <c r="E351" i="3"/>
  <c r="E336" i="3"/>
  <c r="E322" i="3"/>
  <c r="E308" i="3"/>
  <c r="E295" i="3"/>
  <c r="E281" i="3"/>
  <c r="E267" i="3"/>
  <c r="E253" i="3"/>
  <c r="E239" i="3"/>
  <c r="E223" i="3"/>
  <c r="E209" i="3"/>
  <c r="E193" i="3"/>
  <c r="E178" i="3"/>
  <c r="E163" i="3"/>
  <c r="E148" i="3"/>
  <c r="E134" i="3"/>
  <c r="E120" i="3"/>
  <c r="E106" i="3"/>
  <c r="E91" i="3"/>
  <c r="E77" i="3"/>
  <c r="E63" i="3"/>
  <c r="E47" i="3"/>
  <c r="E32" i="3"/>
  <c r="E13" i="3"/>
  <c r="E499" i="3"/>
  <c r="E486" i="3"/>
  <c r="E472" i="3"/>
  <c r="E459" i="3"/>
  <c r="E446" i="3"/>
  <c r="E432" i="3"/>
  <c r="E419" i="3"/>
  <c r="F419" i="3" s="1"/>
  <c r="E405" i="3"/>
  <c r="E392" i="3"/>
  <c r="E377" i="3"/>
  <c r="E363" i="3"/>
  <c r="E349" i="3"/>
  <c r="E335" i="3"/>
  <c r="E321" i="3"/>
  <c r="E307" i="3"/>
  <c r="E294" i="3"/>
  <c r="E280" i="3"/>
  <c r="E266" i="3"/>
  <c r="E252" i="3"/>
  <c r="E237" i="3"/>
  <c r="E222" i="3"/>
  <c r="E208" i="3"/>
  <c r="E191" i="3"/>
  <c r="E176" i="3"/>
  <c r="E161" i="3"/>
  <c r="E147" i="3"/>
  <c r="E133" i="3"/>
  <c r="E119" i="3"/>
  <c r="E105" i="3"/>
  <c r="E90" i="3"/>
  <c r="E75" i="3"/>
  <c r="E61" i="3"/>
  <c r="E46" i="3"/>
  <c r="E31" i="3"/>
  <c r="E12" i="3"/>
  <c r="E498" i="3"/>
  <c r="E485" i="3"/>
  <c r="E471" i="3"/>
  <c r="E458" i="3"/>
  <c r="E445" i="3"/>
  <c r="E431" i="3"/>
  <c r="E418" i="3"/>
  <c r="E404" i="3"/>
  <c r="E391" i="3"/>
  <c r="E376" i="3"/>
  <c r="E362" i="3"/>
  <c r="E348" i="3"/>
  <c r="E334" i="3"/>
  <c r="E320" i="3"/>
  <c r="E306" i="3"/>
  <c r="E293" i="3"/>
  <c r="E279" i="3"/>
  <c r="E265" i="3"/>
  <c r="E250" i="3"/>
  <c r="E236" i="3"/>
  <c r="E221" i="3"/>
  <c r="E207" i="3"/>
  <c r="E190" i="3"/>
  <c r="E175" i="3"/>
  <c r="E159" i="3"/>
  <c r="E146" i="3"/>
  <c r="E132" i="3"/>
  <c r="E118" i="3"/>
  <c r="E104" i="3"/>
  <c r="E89" i="3"/>
  <c r="E74" i="3"/>
  <c r="E60" i="3"/>
  <c r="E45" i="3"/>
  <c r="E30" i="3"/>
  <c r="E11" i="3"/>
  <c r="E497" i="3"/>
  <c r="E484" i="3"/>
  <c r="E470" i="3"/>
  <c r="E457" i="3"/>
  <c r="E444" i="3"/>
  <c r="E430" i="3"/>
  <c r="E416" i="3"/>
  <c r="E403" i="3"/>
  <c r="E390" i="3"/>
  <c r="E375" i="3"/>
  <c r="E361" i="3"/>
  <c r="E347" i="3"/>
  <c r="E333" i="3"/>
  <c r="E318" i="3"/>
  <c r="E305" i="3"/>
  <c r="E292" i="3"/>
  <c r="E278" i="3"/>
  <c r="E264" i="3"/>
  <c r="E249" i="3"/>
  <c r="E235" i="3"/>
  <c r="E220" i="3"/>
  <c r="E205" i="3"/>
  <c r="E189" i="3"/>
  <c r="E173" i="3"/>
  <c r="E158" i="3"/>
  <c r="E145" i="3"/>
  <c r="E131" i="3"/>
  <c r="E117" i="3"/>
  <c r="E103" i="3"/>
  <c r="E87" i="3"/>
  <c r="E73" i="3"/>
  <c r="F73" i="3" s="1"/>
  <c r="E59" i="3"/>
  <c r="E44" i="3"/>
  <c r="E29" i="3"/>
  <c r="E10" i="3"/>
  <c r="E496" i="3"/>
  <c r="E482" i="3"/>
  <c r="E469" i="3"/>
  <c r="E456" i="3"/>
  <c r="E443" i="3"/>
  <c r="E429" i="3"/>
  <c r="E415" i="3"/>
  <c r="E402" i="3"/>
  <c r="E389" i="3"/>
  <c r="E374" i="3"/>
  <c r="E359" i="3"/>
  <c r="E346" i="3"/>
  <c r="E332" i="3"/>
  <c r="E317" i="3"/>
  <c r="E304" i="3"/>
  <c r="E291" i="3"/>
  <c r="E276" i="3"/>
  <c r="E262" i="3"/>
  <c r="E248" i="3"/>
  <c r="E234" i="3"/>
  <c r="E219" i="3"/>
  <c r="E204" i="3"/>
  <c r="E187" i="3"/>
  <c r="E172" i="3"/>
  <c r="E157" i="3"/>
  <c r="E144" i="3"/>
  <c r="E130" i="3"/>
  <c r="E115" i="3"/>
  <c r="E101" i="3"/>
  <c r="E86" i="3"/>
  <c r="E72" i="3"/>
  <c r="E58" i="3"/>
  <c r="E43" i="3"/>
  <c r="E28" i="3"/>
  <c r="E9" i="3"/>
  <c r="F9" i="3" s="1"/>
  <c r="E494" i="3"/>
  <c r="E481" i="3"/>
  <c r="E468" i="3"/>
  <c r="E455" i="3"/>
  <c r="E442" i="3"/>
  <c r="E428" i="3"/>
  <c r="E414" i="3"/>
  <c r="E401" i="3"/>
  <c r="E387" i="3"/>
  <c r="E372" i="3"/>
  <c r="E358" i="3"/>
  <c r="E344" i="3"/>
  <c r="E331" i="3"/>
  <c r="E316" i="3"/>
  <c r="E303" i="3"/>
  <c r="E290" i="3"/>
  <c r="E275" i="3"/>
  <c r="E261" i="3"/>
  <c r="E247" i="3"/>
  <c r="E233" i="3"/>
  <c r="E217" i="3"/>
  <c r="F217" i="3" s="1"/>
  <c r="E202" i="3"/>
  <c r="E186" i="3"/>
  <c r="E171" i="3"/>
  <c r="E156" i="3"/>
  <c r="E143" i="3"/>
  <c r="E129" i="3"/>
  <c r="E114" i="3"/>
  <c r="E100" i="3"/>
  <c r="E85" i="3"/>
  <c r="E71" i="3"/>
  <c r="E57" i="3"/>
  <c r="E42" i="3"/>
  <c r="E26" i="3"/>
  <c r="F26" i="3" s="1"/>
  <c r="E7" i="3"/>
  <c r="E493" i="3"/>
  <c r="E480" i="3"/>
  <c r="E466" i="3"/>
  <c r="E454" i="3"/>
  <c r="E441" i="3"/>
  <c r="E427" i="3"/>
  <c r="E413" i="3"/>
  <c r="E400" i="3"/>
  <c r="E386" i="3"/>
  <c r="E371" i="3"/>
  <c r="E357" i="3"/>
  <c r="E343" i="3"/>
  <c r="E330" i="3"/>
  <c r="E315" i="3"/>
  <c r="E302" i="3"/>
  <c r="E288" i="3"/>
  <c r="E274" i="3"/>
  <c r="E260" i="3"/>
  <c r="E246" i="3"/>
  <c r="E231" i="3"/>
  <c r="E216" i="3"/>
  <c r="E201" i="3"/>
  <c r="E184" i="3"/>
  <c r="E169" i="3"/>
  <c r="E155" i="3"/>
  <c r="E141" i="3"/>
  <c r="E128" i="3"/>
  <c r="E113" i="3"/>
  <c r="E99" i="3"/>
  <c r="E84" i="3"/>
  <c r="E70" i="3"/>
  <c r="E56" i="3"/>
  <c r="E41" i="3"/>
  <c r="E25" i="3"/>
  <c r="E6" i="3"/>
  <c r="E492" i="3"/>
  <c r="E479" i="3"/>
  <c r="E465" i="3"/>
  <c r="E453" i="3"/>
  <c r="E439" i="3"/>
  <c r="E426" i="3"/>
  <c r="E412" i="3"/>
  <c r="E399" i="3"/>
  <c r="E385" i="3"/>
  <c r="E370" i="3"/>
  <c r="E356" i="3"/>
  <c r="E342" i="3"/>
  <c r="E328" i="3"/>
  <c r="E314" i="3"/>
  <c r="E301" i="3"/>
  <c r="E287" i="3"/>
  <c r="E273" i="3"/>
  <c r="E259" i="3"/>
  <c r="E244" i="3"/>
  <c r="E230" i="3"/>
  <c r="E215" i="3"/>
  <c r="E200" i="3"/>
  <c r="E183" i="3"/>
  <c r="E168" i="3"/>
  <c r="E154" i="3"/>
  <c r="E140" i="3"/>
  <c r="E126" i="3"/>
  <c r="E112" i="3"/>
  <c r="E97" i="3"/>
  <c r="E82" i="3"/>
  <c r="E69" i="3"/>
  <c r="E54" i="3"/>
  <c r="E39" i="3"/>
  <c r="E23" i="3"/>
  <c r="E4" i="3"/>
  <c r="E491" i="3"/>
  <c r="E478" i="3"/>
  <c r="E464" i="3"/>
  <c r="E452" i="3"/>
  <c r="E438" i="3"/>
  <c r="E425" i="3"/>
  <c r="E411" i="3"/>
  <c r="E397" i="3"/>
  <c r="E383" i="3"/>
  <c r="E369" i="3"/>
  <c r="E355" i="3"/>
  <c r="E341" i="3"/>
  <c r="E327" i="3"/>
  <c r="E313" i="3"/>
  <c r="E300" i="3"/>
  <c r="E286" i="3"/>
  <c r="E272" i="3"/>
  <c r="E258" i="3"/>
  <c r="E243" i="3"/>
  <c r="E229" i="3"/>
  <c r="E214" i="3"/>
  <c r="E198" i="3"/>
  <c r="E182" i="3"/>
  <c r="E167" i="3"/>
  <c r="F167" i="3" s="1"/>
  <c r="E153" i="3"/>
  <c r="E139" i="3"/>
  <c r="E125" i="3"/>
  <c r="E110" i="3"/>
  <c r="E96" i="3"/>
  <c r="E81" i="3"/>
  <c r="E67" i="3"/>
  <c r="E53" i="3"/>
  <c r="E38" i="3"/>
  <c r="E22" i="3"/>
  <c r="E3" i="3"/>
  <c r="E4970" i="2"/>
  <c r="G4970" i="2" s="1"/>
  <c r="F4970" i="2"/>
  <c r="E4910" i="2"/>
  <c r="G4910" i="2" s="1"/>
  <c r="F4910" i="2"/>
  <c r="E4874" i="2"/>
  <c r="G4874" i="2" s="1"/>
  <c r="F4874" i="2"/>
  <c r="E4850" i="2"/>
  <c r="G4850" i="2" s="1"/>
  <c r="F4850" i="2"/>
  <c r="E4814" i="2"/>
  <c r="G4814" i="2" s="1"/>
  <c r="F4814" i="2"/>
  <c r="E4790" i="2"/>
  <c r="G4790" i="2" s="1"/>
  <c r="F4790" i="2"/>
  <c r="E4766" i="2"/>
  <c r="G4766" i="2" s="1"/>
  <c r="F4766" i="2"/>
  <c r="E4694" i="2"/>
  <c r="G4694" i="2" s="1"/>
  <c r="F4694" i="2"/>
  <c r="E4646" i="2"/>
  <c r="G4646" i="2" s="1"/>
  <c r="F4646" i="2"/>
  <c r="E4610" i="2"/>
  <c r="G4610" i="2" s="1"/>
  <c r="F4610" i="2"/>
  <c r="E4502" i="2"/>
  <c r="G4502" i="2" s="1"/>
  <c r="F4502" i="2"/>
  <c r="E4466" i="2"/>
  <c r="G4466" i="2" s="1"/>
  <c r="F4466" i="2"/>
  <c r="E4406" i="2"/>
  <c r="G4406" i="2" s="1"/>
  <c r="F4406" i="2"/>
  <c r="E4322" i="2"/>
  <c r="G4322" i="2" s="1"/>
  <c r="F4322" i="2"/>
  <c r="E4238" i="2"/>
  <c r="G4238" i="2" s="1"/>
  <c r="F4238" i="2"/>
  <c r="E4166" i="2"/>
  <c r="G4166" i="2" s="1"/>
  <c r="F4166" i="2"/>
  <c r="E4130" i="2"/>
  <c r="G4130" i="2" s="1"/>
  <c r="F4130" i="2"/>
  <c r="E4070" i="2"/>
  <c r="G4070" i="2" s="1"/>
  <c r="F4070" i="2"/>
  <c r="E4010" i="2"/>
  <c r="G4010" i="2" s="1"/>
  <c r="F4010" i="2"/>
  <c r="E3986" i="2"/>
  <c r="G3986" i="2" s="1"/>
  <c r="F3986" i="2"/>
  <c r="E3962" i="2"/>
  <c r="G3962" i="2" s="1"/>
  <c r="F3962" i="2"/>
  <c r="E3926" i="2"/>
  <c r="G3926" i="2" s="1"/>
  <c r="F3926" i="2"/>
  <c r="E3890" i="2"/>
  <c r="G3890" i="2" s="1"/>
  <c r="F3890" i="2"/>
  <c r="E3770" i="2"/>
  <c r="G3770" i="2" s="1"/>
  <c r="F3770" i="2"/>
  <c r="E4981" i="2"/>
  <c r="G4981" i="2" s="1"/>
  <c r="F4981" i="2"/>
  <c r="E4945" i="2"/>
  <c r="G4945" i="2" s="1"/>
  <c r="F4945" i="2"/>
  <c r="E4909" i="2"/>
  <c r="G4909" i="2" s="1"/>
  <c r="F4909" i="2"/>
  <c r="E4885" i="2"/>
  <c r="G4885" i="2" s="1"/>
  <c r="F4885" i="2"/>
  <c r="E4861" i="2"/>
  <c r="G4861" i="2" s="1"/>
  <c r="F4861" i="2"/>
  <c r="E4825" i="2"/>
  <c r="G4825" i="2" s="1"/>
  <c r="F4825" i="2"/>
  <c r="E4801" i="2"/>
  <c r="G4801" i="2" s="1"/>
  <c r="F4801" i="2"/>
  <c r="E4777" i="2"/>
  <c r="G4777" i="2" s="1"/>
  <c r="F4777" i="2"/>
  <c r="E4753" i="2"/>
  <c r="G4753" i="2" s="1"/>
  <c r="F4753" i="2"/>
  <c r="E4729" i="2"/>
  <c r="G4729" i="2" s="1"/>
  <c r="F4729" i="2"/>
  <c r="E4705" i="2"/>
  <c r="G4705" i="2" s="1"/>
  <c r="F4705" i="2"/>
  <c r="E4525" i="2"/>
  <c r="G4525" i="2" s="1"/>
  <c r="F4525" i="2"/>
  <c r="E4992" i="2"/>
  <c r="G4992" i="2" s="1"/>
  <c r="F4992" i="2"/>
  <c r="E4980" i="2"/>
  <c r="G4980" i="2" s="1"/>
  <c r="F4980" i="2"/>
  <c r="E4968" i="2"/>
  <c r="G4968" i="2" s="1"/>
  <c r="F4968" i="2"/>
  <c r="E4956" i="2"/>
  <c r="G4956" i="2" s="1"/>
  <c r="F4956" i="2"/>
  <c r="E4944" i="2"/>
  <c r="G4944" i="2" s="1"/>
  <c r="F4944" i="2"/>
  <c r="E4932" i="2"/>
  <c r="G4932" i="2" s="1"/>
  <c r="F4932" i="2"/>
  <c r="E4920" i="2"/>
  <c r="G4920" i="2" s="1"/>
  <c r="F4920" i="2"/>
  <c r="E4908" i="2"/>
  <c r="G4908" i="2" s="1"/>
  <c r="F4908" i="2"/>
  <c r="E4896" i="2"/>
  <c r="G4896" i="2" s="1"/>
  <c r="F4896" i="2"/>
  <c r="E4884" i="2"/>
  <c r="G4884" i="2" s="1"/>
  <c r="F4884" i="2"/>
  <c r="E4872" i="2"/>
  <c r="G4872" i="2" s="1"/>
  <c r="F4872" i="2"/>
  <c r="E4860" i="2"/>
  <c r="G4860" i="2" s="1"/>
  <c r="F4860" i="2"/>
  <c r="E4848" i="2"/>
  <c r="G4848" i="2" s="1"/>
  <c r="F4848" i="2"/>
  <c r="E4836" i="2"/>
  <c r="G4836" i="2" s="1"/>
  <c r="F4836" i="2"/>
  <c r="E4824" i="2"/>
  <c r="G4824" i="2" s="1"/>
  <c r="F4824" i="2"/>
  <c r="E4812" i="2"/>
  <c r="G4812" i="2" s="1"/>
  <c r="F4812" i="2"/>
  <c r="E4800" i="2"/>
  <c r="G4800" i="2" s="1"/>
  <c r="F4800" i="2"/>
  <c r="E4788" i="2"/>
  <c r="G4788" i="2" s="1"/>
  <c r="F4788" i="2"/>
  <c r="E4776" i="2"/>
  <c r="G4776" i="2" s="1"/>
  <c r="F4776" i="2"/>
  <c r="E4764" i="2"/>
  <c r="G4764" i="2" s="1"/>
  <c r="F4764" i="2"/>
  <c r="E4752" i="2"/>
  <c r="G4752" i="2" s="1"/>
  <c r="F4752" i="2"/>
  <c r="E4740" i="2"/>
  <c r="G4740" i="2" s="1"/>
  <c r="F4740" i="2"/>
  <c r="E4728" i="2"/>
  <c r="G4728" i="2" s="1"/>
  <c r="F4728" i="2"/>
  <c r="E4716" i="2"/>
  <c r="G4716" i="2" s="1"/>
  <c r="F4716" i="2"/>
  <c r="E4704" i="2"/>
  <c r="G4704" i="2" s="1"/>
  <c r="F4704" i="2"/>
  <c r="E4692" i="2"/>
  <c r="G4692" i="2" s="1"/>
  <c r="F4692" i="2"/>
  <c r="E4680" i="2"/>
  <c r="G4680" i="2" s="1"/>
  <c r="F4680" i="2"/>
  <c r="E4668" i="2"/>
  <c r="G4668" i="2" s="1"/>
  <c r="F4668" i="2"/>
  <c r="E4656" i="2"/>
  <c r="G4656" i="2" s="1"/>
  <c r="F4656" i="2"/>
  <c r="E4644" i="2"/>
  <c r="G4644" i="2" s="1"/>
  <c r="F4644" i="2"/>
  <c r="E4632" i="2"/>
  <c r="G4632" i="2" s="1"/>
  <c r="F4632" i="2"/>
  <c r="E4620" i="2"/>
  <c r="G4620" i="2" s="1"/>
  <c r="F4620" i="2"/>
  <c r="E4608" i="2"/>
  <c r="G4608" i="2" s="1"/>
  <c r="F4608" i="2"/>
  <c r="E4596" i="2"/>
  <c r="G4596" i="2" s="1"/>
  <c r="F4596" i="2"/>
  <c r="E4584" i="2"/>
  <c r="G4584" i="2" s="1"/>
  <c r="F4584" i="2"/>
  <c r="E4572" i="2"/>
  <c r="G4572" i="2" s="1"/>
  <c r="F4572" i="2"/>
  <c r="E4560" i="2"/>
  <c r="G4560" i="2" s="1"/>
  <c r="F4560" i="2"/>
  <c r="E4548" i="2"/>
  <c r="G4548" i="2" s="1"/>
  <c r="F4548" i="2"/>
  <c r="E4536" i="2"/>
  <c r="G4536" i="2" s="1"/>
  <c r="F4536" i="2"/>
  <c r="E4524" i="2"/>
  <c r="G4524" i="2" s="1"/>
  <c r="F4524" i="2"/>
  <c r="E4512" i="2"/>
  <c r="G4512" i="2" s="1"/>
  <c r="F4512" i="2"/>
  <c r="E4500" i="2"/>
  <c r="G4500" i="2" s="1"/>
  <c r="F4500" i="2"/>
  <c r="E4488" i="2"/>
  <c r="G4488" i="2" s="1"/>
  <c r="F4488" i="2"/>
  <c r="E4476" i="2"/>
  <c r="G4476" i="2" s="1"/>
  <c r="F4476" i="2"/>
  <c r="E4464" i="2"/>
  <c r="G4464" i="2" s="1"/>
  <c r="F4464" i="2"/>
  <c r="E4452" i="2"/>
  <c r="G4452" i="2" s="1"/>
  <c r="F4452" i="2"/>
  <c r="E4440" i="2"/>
  <c r="G4440" i="2" s="1"/>
  <c r="F4440" i="2"/>
  <c r="E4428" i="2"/>
  <c r="G4428" i="2" s="1"/>
  <c r="F4428" i="2"/>
  <c r="E4416" i="2"/>
  <c r="G4416" i="2" s="1"/>
  <c r="F4416" i="2"/>
  <c r="E4404" i="2"/>
  <c r="G4404" i="2" s="1"/>
  <c r="F4404" i="2"/>
  <c r="E4392" i="2"/>
  <c r="G4392" i="2" s="1"/>
  <c r="F4392" i="2"/>
  <c r="E4380" i="2"/>
  <c r="G4380" i="2" s="1"/>
  <c r="F4380" i="2"/>
  <c r="E4368" i="2"/>
  <c r="G4368" i="2" s="1"/>
  <c r="F4368" i="2"/>
  <c r="E4356" i="2"/>
  <c r="G4356" i="2" s="1"/>
  <c r="F4356" i="2"/>
  <c r="E4344" i="2"/>
  <c r="G4344" i="2" s="1"/>
  <c r="F4344" i="2"/>
  <c r="E4332" i="2"/>
  <c r="G4332" i="2" s="1"/>
  <c r="F4332" i="2"/>
  <c r="E4320" i="2"/>
  <c r="G4320" i="2" s="1"/>
  <c r="F4320" i="2"/>
  <c r="E4308" i="2"/>
  <c r="G4308" i="2" s="1"/>
  <c r="F4308" i="2"/>
  <c r="E4296" i="2"/>
  <c r="G4296" i="2" s="1"/>
  <c r="F4296" i="2"/>
  <c r="E4284" i="2"/>
  <c r="G4284" i="2" s="1"/>
  <c r="F4284" i="2"/>
  <c r="E4272" i="2"/>
  <c r="G4272" i="2" s="1"/>
  <c r="F4272" i="2"/>
  <c r="E4260" i="2"/>
  <c r="G4260" i="2" s="1"/>
  <c r="F4260" i="2"/>
  <c r="E4248" i="2"/>
  <c r="G4248" i="2" s="1"/>
  <c r="F4248" i="2"/>
  <c r="E4236" i="2"/>
  <c r="G4236" i="2" s="1"/>
  <c r="F4236" i="2"/>
  <c r="E4224" i="2"/>
  <c r="G4224" i="2" s="1"/>
  <c r="F4224" i="2"/>
  <c r="E4212" i="2"/>
  <c r="G4212" i="2" s="1"/>
  <c r="F4212" i="2"/>
  <c r="E4200" i="2"/>
  <c r="G4200" i="2" s="1"/>
  <c r="F4200" i="2"/>
  <c r="E4188" i="2"/>
  <c r="G4188" i="2" s="1"/>
  <c r="F4188" i="2"/>
  <c r="E4176" i="2"/>
  <c r="G4176" i="2" s="1"/>
  <c r="F4176" i="2"/>
  <c r="E4164" i="2"/>
  <c r="G4164" i="2" s="1"/>
  <c r="F4164" i="2"/>
  <c r="E4152" i="2"/>
  <c r="G4152" i="2" s="1"/>
  <c r="F4152" i="2"/>
  <c r="E4140" i="2"/>
  <c r="G4140" i="2" s="1"/>
  <c r="F4140" i="2"/>
  <c r="E4128" i="2"/>
  <c r="G4128" i="2" s="1"/>
  <c r="F4128" i="2"/>
  <c r="E4116" i="2"/>
  <c r="G4116" i="2" s="1"/>
  <c r="F4116" i="2"/>
  <c r="E4104" i="2"/>
  <c r="G4104" i="2" s="1"/>
  <c r="F4104" i="2"/>
  <c r="E4092" i="2"/>
  <c r="G4092" i="2" s="1"/>
  <c r="F4092" i="2"/>
  <c r="E4080" i="2"/>
  <c r="G4080" i="2" s="1"/>
  <c r="F4080" i="2"/>
  <c r="E4068" i="2"/>
  <c r="G4068" i="2" s="1"/>
  <c r="F4068" i="2"/>
  <c r="E4056" i="2"/>
  <c r="G4056" i="2" s="1"/>
  <c r="F4056" i="2"/>
  <c r="E4044" i="2"/>
  <c r="G4044" i="2" s="1"/>
  <c r="F4044" i="2"/>
  <c r="E4032" i="2"/>
  <c r="G4032" i="2" s="1"/>
  <c r="F4032" i="2"/>
  <c r="E4020" i="2"/>
  <c r="G4020" i="2" s="1"/>
  <c r="F4020" i="2"/>
  <c r="E4008" i="2"/>
  <c r="G4008" i="2" s="1"/>
  <c r="F4008" i="2"/>
  <c r="E3996" i="2"/>
  <c r="G3996" i="2" s="1"/>
  <c r="F3996" i="2"/>
  <c r="E3984" i="2"/>
  <c r="G3984" i="2" s="1"/>
  <c r="F3984" i="2"/>
  <c r="E3972" i="2"/>
  <c r="G3972" i="2" s="1"/>
  <c r="F3972" i="2"/>
  <c r="E3960" i="2"/>
  <c r="G3960" i="2" s="1"/>
  <c r="F3960" i="2"/>
  <c r="E3948" i="2"/>
  <c r="G3948" i="2" s="1"/>
  <c r="F3948" i="2"/>
  <c r="E3936" i="2"/>
  <c r="G3936" i="2" s="1"/>
  <c r="F3936" i="2"/>
  <c r="E3924" i="2"/>
  <c r="G3924" i="2" s="1"/>
  <c r="F3924" i="2"/>
  <c r="E3912" i="2"/>
  <c r="G3912" i="2" s="1"/>
  <c r="F3912" i="2"/>
  <c r="E3900" i="2"/>
  <c r="G3900" i="2" s="1"/>
  <c r="F3900" i="2"/>
  <c r="E3888" i="2"/>
  <c r="G3888" i="2" s="1"/>
  <c r="F3888" i="2"/>
  <c r="E3876" i="2"/>
  <c r="G3876" i="2" s="1"/>
  <c r="F3876" i="2"/>
  <c r="E3864" i="2"/>
  <c r="G3864" i="2" s="1"/>
  <c r="F3864" i="2"/>
  <c r="E3852" i="2"/>
  <c r="G3852" i="2" s="1"/>
  <c r="F3852" i="2"/>
  <c r="E3840" i="2"/>
  <c r="G3840" i="2" s="1"/>
  <c r="F3840" i="2"/>
  <c r="E3828" i="2"/>
  <c r="G3828" i="2" s="1"/>
  <c r="F3828" i="2"/>
  <c r="E3816" i="2"/>
  <c r="G3816" i="2" s="1"/>
  <c r="F3816" i="2"/>
  <c r="E3804" i="2"/>
  <c r="G3804" i="2" s="1"/>
  <c r="F3804" i="2"/>
  <c r="E3792" i="2"/>
  <c r="G3792" i="2" s="1"/>
  <c r="F3792" i="2"/>
  <c r="E3780" i="2"/>
  <c r="G3780" i="2" s="1"/>
  <c r="F3780" i="2"/>
  <c r="E3768" i="2"/>
  <c r="G3768" i="2" s="1"/>
  <c r="F3768" i="2"/>
  <c r="E3756" i="2"/>
  <c r="G3756" i="2" s="1"/>
  <c r="F3756" i="2"/>
  <c r="E3744" i="2"/>
  <c r="G3744" i="2" s="1"/>
  <c r="F3744" i="2"/>
  <c r="E3732" i="2"/>
  <c r="G3732" i="2" s="1"/>
  <c r="F3732" i="2"/>
  <c r="E3720" i="2"/>
  <c r="G3720" i="2" s="1"/>
  <c r="F3720" i="2"/>
  <c r="E3708" i="2"/>
  <c r="G3708" i="2" s="1"/>
  <c r="F3708" i="2"/>
  <c r="E3696" i="2"/>
  <c r="G3696" i="2" s="1"/>
  <c r="F3696" i="2"/>
  <c r="E3684" i="2"/>
  <c r="G3684" i="2" s="1"/>
  <c r="F3684" i="2"/>
  <c r="E3672" i="2"/>
  <c r="G3672" i="2" s="1"/>
  <c r="F3672" i="2"/>
  <c r="E3648" i="2"/>
  <c r="G3648" i="2" s="1"/>
  <c r="F3648" i="2"/>
  <c r="E3636" i="2"/>
  <c r="G3636" i="2" s="1"/>
  <c r="F3636" i="2"/>
  <c r="E3624" i="2"/>
  <c r="G3624" i="2" s="1"/>
  <c r="F3624" i="2"/>
  <c r="E3612" i="2"/>
  <c r="G3612" i="2" s="1"/>
  <c r="F3612" i="2"/>
  <c r="E3600" i="2"/>
  <c r="G3600" i="2" s="1"/>
  <c r="F3600" i="2"/>
  <c r="E3588" i="2"/>
  <c r="G3588" i="2" s="1"/>
  <c r="F3588" i="2"/>
  <c r="E3564" i="2"/>
  <c r="G3564" i="2" s="1"/>
  <c r="F3564" i="2"/>
  <c r="E3552" i="2"/>
  <c r="G3552" i="2" s="1"/>
  <c r="F3552" i="2"/>
  <c r="E3540" i="2"/>
  <c r="G3540" i="2" s="1"/>
  <c r="F3540" i="2"/>
  <c r="E3528" i="2"/>
  <c r="G3528" i="2" s="1"/>
  <c r="F3528" i="2"/>
  <c r="E3516" i="2"/>
  <c r="G3516" i="2" s="1"/>
  <c r="F3516" i="2"/>
  <c r="E3504" i="2"/>
  <c r="G3504" i="2" s="1"/>
  <c r="F3504" i="2"/>
  <c r="E3492" i="2"/>
  <c r="G3492" i="2" s="1"/>
  <c r="F3492" i="2"/>
  <c r="E3480" i="2"/>
  <c r="G3480" i="2" s="1"/>
  <c r="F3480" i="2"/>
  <c r="E3468" i="2"/>
  <c r="G3468" i="2" s="1"/>
  <c r="F3468" i="2"/>
  <c r="E3456" i="2"/>
  <c r="G3456" i="2" s="1"/>
  <c r="F3456" i="2"/>
  <c r="E3444" i="2"/>
  <c r="G3444" i="2" s="1"/>
  <c r="F3444" i="2"/>
  <c r="E3432" i="2"/>
  <c r="G3432" i="2" s="1"/>
  <c r="F3432" i="2"/>
  <c r="E3420" i="2"/>
  <c r="G3420" i="2" s="1"/>
  <c r="F3420" i="2"/>
  <c r="E3408" i="2"/>
  <c r="G3408" i="2" s="1"/>
  <c r="F3408" i="2"/>
  <c r="E3396" i="2"/>
  <c r="G3396" i="2" s="1"/>
  <c r="F3396" i="2"/>
  <c r="E3384" i="2"/>
  <c r="G3384" i="2" s="1"/>
  <c r="F3384" i="2"/>
  <c r="E3372" i="2"/>
  <c r="G3372" i="2" s="1"/>
  <c r="F3372" i="2"/>
  <c r="E3360" i="2"/>
  <c r="G3360" i="2" s="1"/>
  <c r="F3360" i="2"/>
  <c r="E3348" i="2"/>
  <c r="G3348" i="2" s="1"/>
  <c r="F3348" i="2"/>
  <c r="E3336" i="2"/>
  <c r="G3336" i="2" s="1"/>
  <c r="F3336" i="2"/>
  <c r="E3324" i="2"/>
  <c r="G3324" i="2" s="1"/>
  <c r="F3324" i="2"/>
  <c r="E3312" i="2"/>
  <c r="G3312" i="2" s="1"/>
  <c r="F3312" i="2"/>
  <c r="E3300" i="2"/>
  <c r="G3300" i="2" s="1"/>
  <c r="F3300" i="2"/>
  <c r="E3288" i="2"/>
  <c r="G3288" i="2" s="1"/>
  <c r="F3288" i="2"/>
  <c r="E3276" i="2"/>
  <c r="G3276" i="2" s="1"/>
  <c r="F3276" i="2"/>
  <c r="E3264" i="2"/>
  <c r="G3264" i="2" s="1"/>
  <c r="F3264" i="2"/>
  <c r="E3252" i="2"/>
  <c r="G3252" i="2" s="1"/>
  <c r="F3252" i="2"/>
  <c r="E3240" i="2"/>
  <c r="G3240" i="2" s="1"/>
  <c r="F3240" i="2"/>
  <c r="E3228" i="2"/>
  <c r="G3228" i="2" s="1"/>
  <c r="F3228" i="2"/>
  <c r="E3216" i="2"/>
  <c r="G3216" i="2" s="1"/>
  <c r="F3216" i="2"/>
  <c r="E3204" i="2"/>
  <c r="G3204" i="2" s="1"/>
  <c r="F3204" i="2"/>
  <c r="E3192" i="2"/>
  <c r="G3192" i="2" s="1"/>
  <c r="F3192" i="2"/>
  <c r="E3180" i="2"/>
  <c r="G3180" i="2" s="1"/>
  <c r="F3180" i="2"/>
  <c r="E3168" i="2"/>
  <c r="G3168" i="2" s="1"/>
  <c r="F3168" i="2"/>
  <c r="E3156" i="2"/>
  <c r="G3156" i="2" s="1"/>
  <c r="F3156" i="2"/>
  <c r="E3144" i="2"/>
  <c r="G3144" i="2" s="1"/>
  <c r="F3144" i="2"/>
  <c r="E3132" i="2"/>
  <c r="G3132" i="2" s="1"/>
  <c r="F3132" i="2"/>
  <c r="E3120" i="2"/>
  <c r="G3120" i="2" s="1"/>
  <c r="F3120" i="2"/>
  <c r="E3108" i="2"/>
  <c r="G3108" i="2" s="1"/>
  <c r="F3108" i="2"/>
  <c r="E3096" i="2"/>
  <c r="G3096" i="2" s="1"/>
  <c r="F3096" i="2"/>
  <c r="E3084" i="2"/>
  <c r="G3084" i="2" s="1"/>
  <c r="F3084" i="2"/>
  <c r="E3072" i="2"/>
  <c r="G3072" i="2" s="1"/>
  <c r="F3072" i="2"/>
  <c r="E3060" i="2"/>
  <c r="G3060" i="2" s="1"/>
  <c r="F3060" i="2"/>
  <c r="E3048" i="2"/>
  <c r="G3048" i="2" s="1"/>
  <c r="F3048" i="2"/>
  <c r="E3036" i="2"/>
  <c r="G3036" i="2" s="1"/>
  <c r="F3036" i="2"/>
  <c r="E3024" i="2"/>
  <c r="G3024" i="2" s="1"/>
  <c r="F3024" i="2"/>
  <c r="E3012" i="2"/>
  <c r="G3012" i="2" s="1"/>
  <c r="F3012" i="2"/>
  <c r="E3000" i="2"/>
  <c r="G3000" i="2" s="1"/>
  <c r="F3000" i="2"/>
  <c r="E2988" i="2"/>
  <c r="G2988" i="2" s="1"/>
  <c r="F2988" i="2"/>
  <c r="E2976" i="2"/>
  <c r="G2976" i="2" s="1"/>
  <c r="F2976" i="2"/>
  <c r="E2964" i="2"/>
  <c r="G2964" i="2" s="1"/>
  <c r="F2964" i="2"/>
  <c r="E2952" i="2"/>
  <c r="G2952" i="2" s="1"/>
  <c r="F2952" i="2"/>
  <c r="E2940" i="2"/>
  <c r="G2940" i="2" s="1"/>
  <c r="F2940" i="2"/>
  <c r="E2928" i="2"/>
  <c r="G2928" i="2" s="1"/>
  <c r="F2928" i="2"/>
  <c r="E2916" i="2"/>
  <c r="G2916" i="2" s="1"/>
  <c r="F2916" i="2"/>
  <c r="E2904" i="2"/>
  <c r="G2904" i="2" s="1"/>
  <c r="F2904" i="2"/>
  <c r="E2892" i="2"/>
  <c r="G2892" i="2" s="1"/>
  <c r="F2892" i="2"/>
  <c r="E2880" i="2"/>
  <c r="G2880" i="2" s="1"/>
  <c r="F2880" i="2"/>
  <c r="E2868" i="2"/>
  <c r="G2868" i="2" s="1"/>
  <c r="F2868" i="2"/>
  <c r="E2856" i="2"/>
  <c r="G2856" i="2" s="1"/>
  <c r="F2856" i="2"/>
  <c r="E2844" i="2"/>
  <c r="G2844" i="2" s="1"/>
  <c r="F2844" i="2"/>
  <c r="E2832" i="2"/>
  <c r="G2832" i="2" s="1"/>
  <c r="F2832" i="2"/>
  <c r="E2820" i="2"/>
  <c r="G2820" i="2" s="1"/>
  <c r="F2820" i="2"/>
  <c r="E2808" i="2"/>
  <c r="G2808" i="2" s="1"/>
  <c r="F2808" i="2"/>
  <c r="E2796" i="2"/>
  <c r="G2796" i="2" s="1"/>
  <c r="F2796" i="2"/>
  <c r="E2784" i="2"/>
  <c r="G2784" i="2" s="1"/>
  <c r="F2784" i="2"/>
  <c r="E2772" i="2"/>
  <c r="G2772" i="2" s="1"/>
  <c r="F2772" i="2"/>
  <c r="E2760" i="2"/>
  <c r="G2760" i="2" s="1"/>
  <c r="F2760" i="2"/>
  <c r="E2748" i="2"/>
  <c r="G2748" i="2" s="1"/>
  <c r="F2748" i="2"/>
  <c r="E2736" i="2"/>
  <c r="G2736" i="2" s="1"/>
  <c r="F2736" i="2"/>
  <c r="E2712" i="2"/>
  <c r="G2712" i="2" s="1"/>
  <c r="F2712" i="2"/>
  <c r="E2700" i="2"/>
  <c r="G2700" i="2" s="1"/>
  <c r="F2700" i="2"/>
  <c r="E2616" i="2"/>
  <c r="G2616" i="2" s="1"/>
  <c r="F2616" i="2"/>
  <c r="E4550" i="2"/>
  <c r="G4550" i="2" s="1"/>
  <c r="F4550" i="2"/>
  <c r="E4405" i="2"/>
  <c r="G4405" i="2" s="1"/>
  <c r="F4405" i="2"/>
  <c r="E4273" i="2"/>
  <c r="G4273" i="2" s="1"/>
  <c r="F4273" i="2"/>
  <c r="E3885" i="2"/>
  <c r="G3885" i="2" s="1"/>
  <c r="F3885" i="2"/>
  <c r="E4994" i="2"/>
  <c r="G4994" i="2" s="1"/>
  <c r="F4994" i="2"/>
  <c r="E4934" i="2"/>
  <c r="G4934" i="2" s="1"/>
  <c r="F4934" i="2"/>
  <c r="E4862" i="2"/>
  <c r="G4862" i="2" s="1"/>
  <c r="F4862" i="2"/>
  <c r="E4826" i="2"/>
  <c r="G4826" i="2" s="1"/>
  <c r="F4826" i="2"/>
  <c r="E4778" i="2"/>
  <c r="G4778" i="2" s="1"/>
  <c r="F4778" i="2"/>
  <c r="E4754" i="2"/>
  <c r="G4754" i="2" s="1"/>
  <c r="F4754" i="2"/>
  <c r="E4706" i="2"/>
  <c r="G4706" i="2" s="1"/>
  <c r="F4706" i="2"/>
  <c r="E4670" i="2"/>
  <c r="G4670" i="2" s="1"/>
  <c r="F4670" i="2"/>
  <c r="E4622" i="2"/>
  <c r="G4622" i="2" s="1"/>
  <c r="F4622" i="2"/>
  <c r="E4586" i="2"/>
  <c r="G4586" i="2" s="1"/>
  <c r="F4586" i="2"/>
  <c r="E4562" i="2"/>
  <c r="G4562" i="2" s="1"/>
  <c r="F4562" i="2"/>
  <c r="E4490" i="2"/>
  <c r="G4490" i="2" s="1"/>
  <c r="F4490" i="2"/>
  <c r="E4430" i="2"/>
  <c r="G4430" i="2" s="1"/>
  <c r="F4430" i="2"/>
  <c r="E4382" i="2"/>
  <c r="G4382" i="2" s="1"/>
  <c r="F4382" i="2"/>
  <c r="E4346" i="2"/>
  <c r="G4346" i="2" s="1"/>
  <c r="F4346" i="2"/>
  <c r="E4286" i="2"/>
  <c r="G4286" i="2" s="1"/>
  <c r="F4286" i="2"/>
  <c r="E4262" i="2"/>
  <c r="G4262" i="2" s="1"/>
  <c r="F4262" i="2"/>
  <c r="E4214" i="2"/>
  <c r="G4214" i="2" s="1"/>
  <c r="F4214" i="2"/>
  <c r="E4202" i="2"/>
  <c r="G4202" i="2" s="1"/>
  <c r="F4202" i="2"/>
  <c r="E4154" i="2"/>
  <c r="G4154" i="2" s="1"/>
  <c r="F4154" i="2"/>
  <c r="E4082" i="2"/>
  <c r="G4082" i="2" s="1"/>
  <c r="F4082" i="2"/>
  <c r="E4046" i="2"/>
  <c r="G4046" i="2" s="1"/>
  <c r="F4046" i="2"/>
  <c r="E3914" i="2"/>
  <c r="G3914" i="2" s="1"/>
  <c r="F3914" i="2"/>
  <c r="E3866" i="2"/>
  <c r="G3866" i="2" s="1"/>
  <c r="F3866" i="2"/>
  <c r="E3830" i="2"/>
  <c r="G3830" i="2" s="1"/>
  <c r="F3830" i="2"/>
  <c r="E3806" i="2"/>
  <c r="G3806" i="2" s="1"/>
  <c r="F3806" i="2"/>
  <c r="E3758" i="2"/>
  <c r="G3758" i="2" s="1"/>
  <c r="F3758" i="2"/>
  <c r="E4933" i="2"/>
  <c r="G4933" i="2" s="1"/>
  <c r="F4933" i="2"/>
  <c r="E4977" i="2"/>
  <c r="G4977" i="2" s="1"/>
  <c r="F4977" i="2"/>
  <c r="E4941" i="2"/>
  <c r="G4941" i="2" s="1"/>
  <c r="F4941" i="2"/>
  <c r="E4905" i="2"/>
  <c r="G4905" i="2" s="1"/>
  <c r="F4905" i="2"/>
  <c r="E4869" i="2"/>
  <c r="G4869" i="2" s="1"/>
  <c r="F4869" i="2"/>
  <c r="E4833" i="2"/>
  <c r="G4833" i="2" s="1"/>
  <c r="F4833" i="2"/>
  <c r="E4809" i="2"/>
  <c r="G4809" i="2" s="1"/>
  <c r="F4809" i="2"/>
  <c r="E4785" i="2"/>
  <c r="G4785" i="2" s="1"/>
  <c r="F4785" i="2"/>
  <c r="E4761" i="2"/>
  <c r="G4761" i="2" s="1"/>
  <c r="F4761" i="2"/>
  <c r="E4725" i="2"/>
  <c r="G4725" i="2" s="1"/>
  <c r="F4725" i="2"/>
  <c r="E4713" i="2"/>
  <c r="G4713" i="2" s="1"/>
  <c r="F4713" i="2"/>
  <c r="E4689" i="2"/>
  <c r="G4689" i="2" s="1"/>
  <c r="F4689" i="2"/>
  <c r="E4653" i="2"/>
  <c r="G4653" i="2" s="1"/>
  <c r="F4653" i="2"/>
  <c r="E4629" i="2"/>
  <c r="G4629" i="2" s="1"/>
  <c r="F4629" i="2"/>
  <c r="E4605" i="2"/>
  <c r="G4605" i="2" s="1"/>
  <c r="F4605" i="2"/>
  <c r="E4581" i="2"/>
  <c r="G4581" i="2" s="1"/>
  <c r="F4581" i="2"/>
  <c r="E4557" i="2"/>
  <c r="G4557" i="2" s="1"/>
  <c r="F4557" i="2"/>
  <c r="E4521" i="2"/>
  <c r="G4521" i="2" s="1"/>
  <c r="F4521" i="2"/>
  <c r="E4497" i="2"/>
  <c r="G4497" i="2" s="1"/>
  <c r="F4497" i="2"/>
  <c r="E4473" i="2"/>
  <c r="G4473" i="2" s="1"/>
  <c r="F4473" i="2"/>
  <c r="E4449" i="2"/>
  <c r="G4449" i="2" s="1"/>
  <c r="F4449" i="2"/>
  <c r="E4437" i="2"/>
  <c r="G4437" i="2" s="1"/>
  <c r="F4437" i="2"/>
  <c r="E4413" i="2"/>
  <c r="G4413" i="2" s="1"/>
  <c r="F4413" i="2"/>
  <c r="E4401" i="2"/>
  <c r="G4401" i="2" s="1"/>
  <c r="F4401" i="2"/>
  <c r="E4377" i="2"/>
  <c r="G4377" i="2" s="1"/>
  <c r="F4377" i="2"/>
  <c r="E4341" i="2"/>
  <c r="G4341" i="2" s="1"/>
  <c r="F4341" i="2"/>
  <c r="E4317" i="2"/>
  <c r="G4317" i="2" s="1"/>
  <c r="F4317" i="2"/>
  <c r="E4293" i="2"/>
  <c r="G4293" i="2" s="1"/>
  <c r="F4293" i="2"/>
  <c r="E4269" i="2"/>
  <c r="G4269" i="2" s="1"/>
  <c r="F4269" i="2"/>
  <c r="E4257" i="2"/>
  <c r="G4257" i="2" s="1"/>
  <c r="F4257" i="2"/>
  <c r="E4233" i="2"/>
  <c r="G4233" i="2" s="1"/>
  <c r="F4233" i="2"/>
  <c r="E4197" i="2"/>
  <c r="G4197" i="2" s="1"/>
  <c r="F4197" i="2"/>
  <c r="E4161" i="2"/>
  <c r="G4161" i="2" s="1"/>
  <c r="F4161" i="2"/>
  <c r="E4149" i="2"/>
  <c r="G4149" i="2" s="1"/>
  <c r="F4149" i="2"/>
  <c r="E4125" i="2"/>
  <c r="G4125" i="2" s="1"/>
  <c r="F4125" i="2"/>
  <c r="E4101" i="2"/>
  <c r="G4101" i="2" s="1"/>
  <c r="F4101" i="2"/>
  <c r="E4089" i="2"/>
  <c r="G4089" i="2" s="1"/>
  <c r="F4089" i="2"/>
  <c r="E4077" i="2"/>
  <c r="G4077" i="2" s="1"/>
  <c r="F4077" i="2"/>
  <c r="E4065" i="2"/>
  <c r="G4065" i="2" s="1"/>
  <c r="F4065" i="2"/>
  <c r="E4053" i="2"/>
  <c r="G4053" i="2" s="1"/>
  <c r="F4053" i="2"/>
  <c r="E4029" i="2"/>
  <c r="G4029" i="2" s="1"/>
  <c r="F4029" i="2"/>
  <c r="E4017" i="2"/>
  <c r="G4017" i="2" s="1"/>
  <c r="F4017" i="2"/>
  <c r="E3993" i="2"/>
  <c r="G3993" i="2" s="1"/>
  <c r="F3993" i="2"/>
  <c r="E3969" i="2"/>
  <c r="G3969" i="2" s="1"/>
  <c r="F3969" i="2"/>
  <c r="E3945" i="2"/>
  <c r="G3945" i="2" s="1"/>
  <c r="F3945" i="2"/>
  <c r="E3921" i="2"/>
  <c r="G3921" i="2" s="1"/>
  <c r="F3921" i="2"/>
  <c r="E3897" i="2"/>
  <c r="G3897" i="2" s="1"/>
  <c r="F3897" i="2"/>
  <c r="E3873" i="2"/>
  <c r="G3873" i="2" s="1"/>
  <c r="F3873" i="2"/>
  <c r="E4982" i="2"/>
  <c r="G4982" i="2" s="1"/>
  <c r="F4982" i="2"/>
  <c r="E4958" i="2"/>
  <c r="G4958" i="2" s="1"/>
  <c r="F4958" i="2"/>
  <c r="E4922" i="2"/>
  <c r="G4922" i="2" s="1"/>
  <c r="F4922" i="2"/>
  <c r="E4886" i="2"/>
  <c r="G4886" i="2" s="1"/>
  <c r="F4886" i="2"/>
  <c r="E4718" i="2"/>
  <c r="G4718" i="2" s="1"/>
  <c r="F4718" i="2"/>
  <c r="E4682" i="2"/>
  <c r="G4682" i="2" s="1"/>
  <c r="F4682" i="2"/>
  <c r="E4634" i="2"/>
  <c r="G4634" i="2" s="1"/>
  <c r="F4634" i="2"/>
  <c r="E4598" i="2"/>
  <c r="G4598" i="2" s="1"/>
  <c r="F4598" i="2"/>
  <c r="E4574" i="2"/>
  <c r="G4574" i="2" s="1"/>
  <c r="F4574" i="2"/>
  <c r="E4526" i="2"/>
  <c r="G4526" i="2" s="1"/>
  <c r="F4526" i="2"/>
  <c r="E4478" i="2"/>
  <c r="G4478" i="2" s="1"/>
  <c r="F4478" i="2"/>
  <c r="E4454" i="2"/>
  <c r="G4454" i="2" s="1"/>
  <c r="F4454" i="2"/>
  <c r="E4394" i="2"/>
  <c r="G4394" i="2" s="1"/>
  <c r="F4394" i="2"/>
  <c r="E4358" i="2"/>
  <c r="G4358" i="2" s="1"/>
  <c r="F4358" i="2"/>
  <c r="E4310" i="2"/>
  <c r="G4310" i="2" s="1"/>
  <c r="F4310" i="2"/>
  <c r="E4274" i="2"/>
  <c r="G4274" i="2" s="1"/>
  <c r="F4274" i="2"/>
  <c r="E4226" i="2"/>
  <c r="G4226" i="2" s="1"/>
  <c r="F4226" i="2"/>
  <c r="E4190" i="2"/>
  <c r="G4190" i="2" s="1"/>
  <c r="F4190" i="2"/>
  <c r="E4142" i="2"/>
  <c r="G4142" i="2" s="1"/>
  <c r="F4142" i="2"/>
  <c r="E4094" i="2"/>
  <c r="G4094" i="2" s="1"/>
  <c r="F4094" i="2"/>
  <c r="E4058" i="2"/>
  <c r="G4058" i="2" s="1"/>
  <c r="F4058" i="2"/>
  <c r="E4034" i="2"/>
  <c r="G4034" i="2" s="1"/>
  <c r="F4034" i="2"/>
  <c r="E4022" i="2"/>
  <c r="G4022" i="2" s="1"/>
  <c r="F4022" i="2"/>
  <c r="E3998" i="2"/>
  <c r="G3998" i="2" s="1"/>
  <c r="F3998" i="2"/>
  <c r="E3974" i="2"/>
  <c r="G3974" i="2" s="1"/>
  <c r="F3974" i="2"/>
  <c r="E3938" i="2"/>
  <c r="G3938" i="2" s="1"/>
  <c r="F3938" i="2"/>
  <c r="E3782" i="2"/>
  <c r="G3782" i="2" s="1"/>
  <c r="F3782" i="2"/>
  <c r="E4993" i="2"/>
  <c r="G4993" i="2" s="1"/>
  <c r="F4993" i="2"/>
  <c r="E4969" i="2"/>
  <c r="G4969" i="2" s="1"/>
  <c r="F4969" i="2"/>
  <c r="E4957" i="2"/>
  <c r="G4957" i="2" s="1"/>
  <c r="F4957" i="2"/>
  <c r="E4921" i="2"/>
  <c r="G4921" i="2" s="1"/>
  <c r="F4921" i="2"/>
  <c r="E4897" i="2"/>
  <c r="G4897" i="2" s="1"/>
  <c r="F4897" i="2"/>
  <c r="E4873" i="2"/>
  <c r="G4873" i="2" s="1"/>
  <c r="F4873" i="2"/>
  <c r="E4849" i="2"/>
  <c r="G4849" i="2" s="1"/>
  <c r="F4849" i="2"/>
  <c r="E4837" i="2"/>
  <c r="G4837" i="2" s="1"/>
  <c r="F4837" i="2"/>
  <c r="E4813" i="2"/>
  <c r="G4813" i="2" s="1"/>
  <c r="F4813" i="2"/>
  <c r="E4789" i="2"/>
  <c r="G4789" i="2" s="1"/>
  <c r="F4789" i="2"/>
  <c r="E4765" i="2"/>
  <c r="G4765" i="2" s="1"/>
  <c r="F4765" i="2"/>
  <c r="E4741" i="2"/>
  <c r="G4741" i="2" s="1"/>
  <c r="F4741" i="2"/>
  <c r="E4717" i="2"/>
  <c r="G4717" i="2" s="1"/>
  <c r="F4717" i="2"/>
  <c r="E4693" i="2"/>
  <c r="G4693" i="2" s="1"/>
  <c r="F4693" i="2"/>
  <c r="E4681" i="2"/>
  <c r="G4681" i="2" s="1"/>
  <c r="F4681" i="2"/>
  <c r="E4669" i="2"/>
  <c r="G4669" i="2" s="1"/>
  <c r="F4669" i="2"/>
  <c r="E4657" i="2"/>
  <c r="G4657" i="2" s="1"/>
  <c r="F4657" i="2"/>
  <c r="E4645" i="2"/>
  <c r="G4645" i="2" s="1"/>
  <c r="F4645" i="2"/>
  <c r="E4633" i="2"/>
  <c r="G4633" i="2" s="1"/>
  <c r="F4633" i="2"/>
  <c r="E4621" i="2"/>
  <c r="G4621" i="2" s="1"/>
  <c r="F4621" i="2"/>
  <c r="E4609" i="2"/>
  <c r="G4609" i="2" s="1"/>
  <c r="F4609" i="2"/>
  <c r="E4597" i="2"/>
  <c r="G4597" i="2" s="1"/>
  <c r="F4597" i="2"/>
  <c r="E4585" i="2"/>
  <c r="G4585" i="2" s="1"/>
  <c r="F4585" i="2"/>
  <c r="E4573" i="2"/>
  <c r="G4573" i="2" s="1"/>
  <c r="F4573" i="2"/>
  <c r="E4549" i="2"/>
  <c r="G4549" i="2" s="1"/>
  <c r="F4549" i="2"/>
  <c r="E4537" i="2"/>
  <c r="G4537" i="2" s="1"/>
  <c r="F4537" i="2"/>
  <c r="E4513" i="2"/>
  <c r="G4513" i="2" s="1"/>
  <c r="F4513" i="2"/>
  <c r="E4501" i="2"/>
  <c r="G4501" i="2" s="1"/>
  <c r="F4501" i="2"/>
  <c r="E4477" i="2"/>
  <c r="G4477" i="2" s="1"/>
  <c r="F4477" i="2"/>
  <c r="E4465" i="2"/>
  <c r="G4465" i="2" s="1"/>
  <c r="F4465" i="2"/>
  <c r="E4453" i="2"/>
  <c r="G4453" i="2" s="1"/>
  <c r="F4453" i="2"/>
  <c r="E4381" i="2"/>
  <c r="G4381" i="2" s="1"/>
  <c r="F4381" i="2"/>
  <c r="E5001" i="2"/>
  <c r="G5001" i="2" s="1"/>
  <c r="F5001" i="2"/>
  <c r="E4989" i="2"/>
  <c r="G4989" i="2" s="1"/>
  <c r="F4989" i="2"/>
  <c r="E4965" i="2"/>
  <c r="G4965" i="2" s="1"/>
  <c r="F4965" i="2"/>
  <c r="E4953" i="2"/>
  <c r="G4953" i="2" s="1"/>
  <c r="F4953" i="2"/>
  <c r="E4929" i="2"/>
  <c r="G4929" i="2" s="1"/>
  <c r="F4929" i="2"/>
  <c r="E4917" i="2"/>
  <c r="G4917" i="2" s="1"/>
  <c r="F4917" i="2"/>
  <c r="E4893" i="2"/>
  <c r="G4893" i="2" s="1"/>
  <c r="F4893" i="2"/>
  <c r="E4881" i="2"/>
  <c r="G4881" i="2" s="1"/>
  <c r="F4881" i="2"/>
  <c r="E4857" i="2"/>
  <c r="G4857" i="2" s="1"/>
  <c r="F4857" i="2"/>
  <c r="E4845" i="2"/>
  <c r="G4845" i="2" s="1"/>
  <c r="F4845" i="2"/>
  <c r="E4821" i="2"/>
  <c r="G4821" i="2" s="1"/>
  <c r="F4821" i="2"/>
  <c r="E4797" i="2"/>
  <c r="G4797" i="2" s="1"/>
  <c r="F4797" i="2"/>
  <c r="E4773" i="2"/>
  <c r="G4773" i="2" s="1"/>
  <c r="F4773" i="2"/>
  <c r="E4749" i="2"/>
  <c r="G4749" i="2" s="1"/>
  <c r="F4749" i="2"/>
  <c r="E4737" i="2"/>
  <c r="G4737" i="2" s="1"/>
  <c r="F4737" i="2"/>
  <c r="E4701" i="2"/>
  <c r="G4701" i="2" s="1"/>
  <c r="F4701" i="2"/>
  <c r="E4677" i="2"/>
  <c r="G4677" i="2" s="1"/>
  <c r="F4677" i="2"/>
  <c r="E4665" i="2"/>
  <c r="G4665" i="2" s="1"/>
  <c r="F4665" i="2"/>
  <c r="E4641" i="2"/>
  <c r="G4641" i="2" s="1"/>
  <c r="F4641" i="2"/>
  <c r="E4617" i="2"/>
  <c r="G4617" i="2" s="1"/>
  <c r="F4617" i="2"/>
  <c r="E4593" i="2"/>
  <c r="G4593" i="2" s="1"/>
  <c r="F4593" i="2"/>
  <c r="E4569" i="2"/>
  <c r="G4569" i="2" s="1"/>
  <c r="F4569" i="2"/>
  <c r="E4545" i="2"/>
  <c r="G4545" i="2" s="1"/>
  <c r="F4545" i="2"/>
  <c r="E4533" i="2"/>
  <c r="G4533" i="2" s="1"/>
  <c r="F4533" i="2"/>
  <c r="E4509" i="2"/>
  <c r="G4509" i="2" s="1"/>
  <c r="F4509" i="2"/>
  <c r="E4485" i="2"/>
  <c r="G4485" i="2" s="1"/>
  <c r="F4485" i="2"/>
  <c r="E4461" i="2"/>
  <c r="G4461" i="2" s="1"/>
  <c r="F4461" i="2"/>
  <c r="E4425" i="2"/>
  <c r="G4425" i="2" s="1"/>
  <c r="F4425" i="2"/>
  <c r="E4389" i="2"/>
  <c r="G4389" i="2" s="1"/>
  <c r="F4389" i="2"/>
  <c r="E4365" i="2"/>
  <c r="G4365" i="2" s="1"/>
  <c r="F4365" i="2"/>
  <c r="E4353" i="2"/>
  <c r="G4353" i="2" s="1"/>
  <c r="F4353" i="2"/>
  <c r="E4329" i="2"/>
  <c r="G4329" i="2" s="1"/>
  <c r="F4329" i="2"/>
  <c r="E4305" i="2"/>
  <c r="G4305" i="2" s="1"/>
  <c r="F4305" i="2"/>
  <c r="E4281" i="2"/>
  <c r="G4281" i="2" s="1"/>
  <c r="F4281" i="2"/>
  <c r="E4245" i="2"/>
  <c r="G4245" i="2" s="1"/>
  <c r="F4245" i="2"/>
  <c r="E4221" i="2"/>
  <c r="G4221" i="2" s="1"/>
  <c r="F4221" i="2"/>
  <c r="E4209" i="2"/>
  <c r="G4209" i="2" s="1"/>
  <c r="F4209" i="2"/>
  <c r="E4185" i="2"/>
  <c r="G4185" i="2" s="1"/>
  <c r="F4185" i="2"/>
  <c r="E4173" i="2"/>
  <c r="G4173" i="2" s="1"/>
  <c r="F4173" i="2"/>
  <c r="E4137" i="2"/>
  <c r="G4137" i="2" s="1"/>
  <c r="F4137" i="2"/>
  <c r="E4113" i="2"/>
  <c r="G4113" i="2" s="1"/>
  <c r="F4113" i="2"/>
  <c r="E4041" i="2"/>
  <c r="G4041" i="2" s="1"/>
  <c r="F4041" i="2"/>
  <c r="E4005" i="2"/>
  <c r="G4005" i="2" s="1"/>
  <c r="F4005" i="2"/>
  <c r="E3981" i="2"/>
  <c r="G3981" i="2" s="1"/>
  <c r="F3981" i="2"/>
  <c r="E3957" i="2"/>
  <c r="G3957" i="2" s="1"/>
  <c r="F3957" i="2"/>
  <c r="E3933" i="2"/>
  <c r="G3933" i="2" s="1"/>
  <c r="F3933" i="2"/>
  <c r="E3909" i="2"/>
  <c r="G3909" i="2" s="1"/>
  <c r="F3909" i="2"/>
  <c r="E3861" i="2"/>
  <c r="G3861" i="2" s="1"/>
  <c r="F3861" i="2"/>
  <c r="E4122" i="2"/>
  <c r="G4122" i="2" s="1"/>
  <c r="F4122" i="2"/>
  <c r="E4110" i="2"/>
  <c r="G4110" i="2" s="1"/>
  <c r="F4110" i="2"/>
  <c r="E4098" i="2"/>
  <c r="G4098" i="2" s="1"/>
  <c r="F4098" i="2"/>
  <c r="E4086" i="2"/>
  <c r="G4086" i="2" s="1"/>
  <c r="F4086" i="2"/>
  <c r="E4074" i="2"/>
  <c r="G4074" i="2" s="1"/>
  <c r="F4074" i="2"/>
  <c r="E4062" i="2"/>
  <c r="G4062" i="2" s="1"/>
  <c r="F4062" i="2"/>
  <c r="E4050" i="2"/>
  <c r="G4050" i="2" s="1"/>
  <c r="F4050" i="2"/>
  <c r="E4038" i="2"/>
  <c r="G4038" i="2" s="1"/>
  <c r="F4038" i="2"/>
  <c r="E4026" i="2"/>
  <c r="G4026" i="2" s="1"/>
  <c r="F4026" i="2"/>
  <c r="E4014" i="2"/>
  <c r="G4014" i="2" s="1"/>
  <c r="F4014" i="2"/>
  <c r="E4002" i="2"/>
  <c r="G4002" i="2" s="1"/>
  <c r="F4002" i="2"/>
  <c r="E3990" i="2"/>
  <c r="G3990" i="2" s="1"/>
  <c r="F3990" i="2"/>
  <c r="E3978" i="2"/>
  <c r="G3978" i="2" s="1"/>
  <c r="F3978" i="2"/>
  <c r="E3966" i="2"/>
  <c r="G3966" i="2" s="1"/>
  <c r="F3966" i="2"/>
  <c r="E3954" i="2"/>
  <c r="G3954" i="2" s="1"/>
  <c r="F3954" i="2"/>
  <c r="E3942" i="2"/>
  <c r="G3942" i="2" s="1"/>
  <c r="F3942" i="2"/>
  <c r="E3930" i="2"/>
  <c r="G3930" i="2" s="1"/>
  <c r="F3930" i="2"/>
  <c r="E3918" i="2"/>
  <c r="G3918" i="2" s="1"/>
  <c r="F3918" i="2"/>
  <c r="E3906" i="2"/>
  <c r="G3906" i="2" s="1"/>
  <c r="F3906" i="2"/>
  <c r="E3894" i="2"/>
  <c r="G3894" i="2" s="1"/>
  <c r="F3894" i="2"/>
  <c r="E3882" i="2"/>
  <c r="G3882" i="2" s="1"/>
  <c r="F3882" i="2"/>
  <c r="E3870" i="2"/>
  <c r="G3870" i="2" s="1"/>
  <c r="F3870" i="2"/>
  <c r="E3858" i="2"/>
  <c r="G3858" i="2" s="1"/>
  <c r="F3858" i="2"/>
  <c r="E3846" i="2"/>
  <c r="G3846" i="2" s="1"/>
  <c r="F3846" i="2"/>
  <c r="E3834" i="2"/>
  <c r="G3834" i="2" s="1"/>
  <c r="F3834" i="2"/>
  <c r="E3822" i="2"/>
  <c r="G3822" i="2" s="1"/>
  <c r="F3822" i="2"/>
  <c r="E3810" i="2"/>
  <c r="G3810" i="2" s="1"/>
  <c r="F3810" i="2"/>
  <c r="E3798" i="2"/>
  <c r="G3798" i="2" s="1"/>
  <c r="F3798" i="2"/>
  <c r="E3786" i="2"/>
  <c r="G3786" i="2" s="1"/>
  <c r="F3786" i="2"/>
  <c r="E3774" i="2"/>
  <c r="G3774" i="2" s="1"/>
  <c r="F3774" i="2"/>
  <c r="E3762" i="2"/>
  <c r="G3762" i="2" s="1"/>
  <c r="F3762" i="2"/>
  <c r="E3750" i="2"/>
  <c r="G3750" i="2" s="1"/>
  <c r="F3750" i="2"/>
  <c r="E3738" i="2"/>
  <c r="G3738" i="2" s="1"/>
  <c r="F3738" i="2"/>
  <c r="E3726" i="2"/>
  <c r="G3726" i="2" s="1"/>
  <c r="F3726" i="2"/>
  <c r="E3714" i="2"/>
  <c r="G3714" i="2" s="1"/>
  <c r="F3714" i="2"/>
  <c r="E3702" i="2"/>
  <c r="G3702" i="2" s="1"/>
  <c r="F3702" i="2"/>
  <c r="E3690" i="2"/>
  <c r="G3690" i="2" s="1"/>
  <c r="F3690" i="2"/>
  <c r="E3678" i="2"/>
  <c r="G3678" i="2" s="1"/>
  <c r="F3678" i="2"/>
  <c r="E3666" i="2"/>
  <c r="G3666" i="2" s="1"/>
  <c r="F3666" i="2"/>
  <c r="E3654" i="2"/>
  <c r="G3654" i="2" s="1"/>
  <c r="F3654" i="2"/>
  <c r="E3642" i="2"/>
  <c r="G3642" i="2" s="1"/>
  <c r="F3642" i="2"/>
  <c r="E3630" i="2"/>
  <c r="G3630" i="2" s="1"/>
  <c r="F3630" i="2"/>
  <c r="E3618" i="2"/>
  <c r="G3618" i="2" s="1"/>
  <c r="F3618" i="2"/>
  <c r="E3606" i="2"/>
  <c r="G3606" i="2" s="1"/>
  <c r="F3606" i="2"/>
  <c r="E3594" i="2"/>
  <c r="G3594" i="2" s="1"/>
  <c r="F3594" i="2"/>
  <c r="E3582" i="2"/>
  <c r="G3582" i="2" s="1"/>
  <c r="F3582" i="2"/>
  <c r="E3570" i="2"/>
  <c r="G3570" i="2" s="1"/>
  <c r="F3570" i="2"/>
  <c r="E3558" i="2"/>
  <c r="G3558" i="2" s="1"/>
  <c r="F3558" i="2"/>
  <c r="E3546" i="2"/>
  <c r="G3546" i="2" s="1"/>
  <c r="F3546" i="2"/>
  <c r="E3534" i="2"/>
  <c r="G3534" i="2" s="1"/>
  <c r="F3534" i="2"/>
  <c r="E3522" i="2"/>
  <c r="G3522" i="2" s="1"/>
  <c r="F3522" i="2"/>
  <c r="E3510" i="2"/>
  <c r="G3510" i="2" s="1"/>
  <c r="F3510" i="2"/>
  <c r="E3498" i="2"/>
  <c r="G3498" i="2" s="1"/>
  <c r="F3498" i="2"/>
  <c r="E3486" i="2"/>
  <c r="G3486" i="2" s="1"/>
  <c r="F3486" i="2"/>
  <c r="E3474" i="2"/>
  <c r="G3474" i="2" s="1"/>
  <c r="F3474" i="2"/>
  <c r="E3462" i="2"/>
  <c r="G3462" i="2" s="1"/>
  <c r="F3462" i="2"/>
  <c r="E3450" i="2"/>
  <c r="G3450" i="2" s="1"/>
  <c r="F3450" i="2"/>
  <c r="E3438" i="2"/>
  <c r="G3438" i="2" s="1"/>
  <c r="F3438" i="2"/>
  <c r="E3426" i="2"/>
  <c r="G3426" i="2" s="1"/>
  <c r="F3426" i="2"/>
  <c r="E3414" i="2"/>
  <c r="G3414" i="2" s="1"/>
  <c r="F3414" i="2"/>
  <c r="E3402" i="2"/>
  <c r="G3402" i="2" s="1"/>
  <c r="F3402" i="2"/>
  <c r="E3390" i="2"/>
  <c r="G3390" i="2" s="1"/>
  <c r="F3390" i="2"/>
  <c r="E3378" i="2"/>
  <c r="G3378" i="2" s="1"/>
  <c r="F3378" i="2"/>
  <c r="E3366" i="2"/>
  <c r="G3366" i="2" s="1"/>
  <c r="F3366" i="2"/>
  <c r="E3354" i="2"/>
  <c r="G3354" i="2" s="1"/>
  <c r="F3354" i="2"/>
  <c r="E3342" i="2"/>
  <c r="G3342" i="2" s="1"/>
  <c r="F3342" i="2"/>
  <c r="E3330" i="2"/>
  <c r="G3330" i="2" s="1"/>
  <c r="F3330" i="2"/>
  <c r="E3318" i="2"/>
  <c r="G3318" i="2" s="1"/>
  <c r="F3318" i="2"/>
  <c r="E3306" i="2"/>
  <c r="G3306" i="2" s="1"/>
  <c r="F3306" i="2"/>
  <c r="E3294" i="2"/>
  <c r="G3294" i="2" s="1"/>
  <c r="F3294" i="2"/>
  <c r="E3282" i="2"/>
  <c r="G3282" i="2" s="1"/>
  <c r="F3282" i="2"/>
  <c r="E3270" i="2"/>
  <c r="G3270" i="2" s="1"/>
  <c r="F3270" i="2"/>
  <c r="E3258" i="2"/>
  <c r="G3258" i="2" s="1"/>
  <c r="F3258" i="2"/>
  <c r="E3246" i="2"/>
  <c r="G3246" i="2" s="1"/>
  <c r="F3246" i="2"/>
  <c r="E3234" i="2"/>
  <c r="G3234" i="2" s="1"/>
  <c r="F3234" i="2"/>
  <c r="E3222" i="2"/>
  <c r="G3222" i="2" s="1"/>
  <c r="F3222" i="2"/>
  <c r="E3210" i="2"/>
  <c r="G3210" i="2" s="1"/>
  <c r="F3210" i="2"/>
  <c r="E3198" i="2"/>
  <c r="G3198" i="2" s="1"/>
  <c r="F3198" i="2"/>
  <c r="E3186" i="2"/>
  <c r="G3186" i="2" s="1"/>
  <c r="F3186" i="2"/>
  <c r="E3174" i="2"/>
  <c r="G3174" i="2" s="1"/>
  <c r="F3174" i="2"/>
  <c r="E3162" i="2"/>
  <c r="G3162" i="2" s="1"/>
  <c r="F3162" i="2"/>
  <c r="E3150" i="2"/>
  <c r="G3150" i="2" s="1"/>
  <c r="F3150" i="2"/>
  <c r="E3138" i="2"/>
  <c r="G3138" i="2" s="1"/>
  <c r="F3138" i="2"/>
  <c r="E3126" i="2"/>
  <c r="G3126" i="2" s="1"/>
  <c r="F3126" i="2"/>
  <c r="E3114" i="2"/>
  <c r="G3114" i="2" s="1"/>
  <c r="F3114" i="2"/>
  <c r="E3102" i="2"/>
  <c r="G3102" i="2" s="1"/>
  <c r="F3102" i="2"/>
  <c r="E3090" i="2"/>
  <c r="G3090" i="2" s="1"/>
  <c r="F3090" i="2"/>
  <c r="E3078" i="2"/>
  <c r="G3078" i="2" s="1"/>
  <c r="F3078" i="2"/>
  <c r="E3066" i="2"/>
  <c r="G3066" i="2" s="1"/>
  <c r="F3066" i="2"/>
  <c r="E3054" i="2"/>
  <c r="G3054" i="2" s="1"/>
  <c r="F3054" i="2"/>
  <c r="E3042" i="2"/>
  <c r="G3042" i="2" s="1"/>
  <c r="F3042" i="2"/>
  <c r="E3030" i="2"/>
  <c r="G3030" i="2" s="1"/>
  <c r="F3030" i="2"/>
  <c r="E3018" i="2"/>
  <c r="G3018" i="2" s="1"/>
  <c r="F3018" i="2"/>
  <c r="E3006" i="2"/>
  <c r="G3006" i="2" s="1"/>
  <c r="F3006" i="2"/>
  <c r="E2994" i="2"/>
  <c r="G2994" i="2" s="1"/>
  <c r="F2994" i="2"/>
  <c r="E2982" i="2"/>
  <c r="G2982" i="2" s="1"/>
  <c r="F2982" i="2"/>
  <c r="E2970" i="2"/>
  <c r="G2970" i="2" s="1"/>
  <c r="F2970" i="2"/>
  <c r="E2958" i="2"/>
  <c r="G2958" i="2" s="1"/>
  <c r="F2958" i="2"/>
  <c r="E2946" i="2"/>
  <c r="G2946" i="2" s="1"/>
  <c r="F2946" i="2"/>
  <c r="E2934" i="2"/>
  <c r="G2934" i="2" s="1"/>
  <c r="F2934" i="2"/>
  <c r="E2922" i="2"/>
  <c r="G2922" i="2" s="1"/>
  <c r="F2922" i="2"/>
  <c r="E2910" i="2"/>
  <c r="G2910" i="2" s="1"/>
  <c r="F2910" i="2"/>
  <c r="E2898" i="2"/>
  <c r="G2898" i="2" s="1"/>
  <c r="F2898" i="2"/>
  <c r="E2886" i="2"/>
  <c r="G2886" i="2" s="1"/>
  <c r="F2886" i="2"/>
  <c r="E2874" i="2"/>
  <c r="G2874" i="2" s="1"/>
  <c r="F2874" i="2"/>
  <c r="E2862" i="2"/>
  <c r="G2862" i="2" s="1"/>
  <c r="F2862" i="2"/>
  <c r="E2850" i="2"/>
  <c r="G2850" i="2" s="1"/>
  <c r="F2850" i="2"/>
  <c r="E2838" i="2"/>
  <c r="G2838" i="2" s="1"/>
  <c r="F2838" i="2"/>
  <c r="E2826" i="2"/>
  <c r="G2826" i="2" s="1"/>
  <c r="F2826" i="2"/>
  <c r="E2814" i="2"/>
  <c r="G2814" i="2" s="1"/>
  <c r="F2814" i="2"/>
  <c r="E2802" i="2"/>
  <c r="G2802" i="2" s="1"/>
  <c r="F2802" i="2"/>
  <c r="E2790" i="2"/>
  <c r="G2790" i="2" s="1"/>
  <c r="F2790" i="2"/>
  <c r="E2778" i="2"/>
  <c r="G2778" i="2" s="1"/>
  <c r="F2778" i="2"/>
  <c r="E2766" i="2"/>
  <c r="G2766" i="2" s="1"/>
  <c r="F2766" i="2"/>
  <c r="E2754" i="2"/>
  <c r="G2754" i="2" s="1"/>
  <c r="F2754" i="2"/>
  <c r="E2742" i="2"/>
  <c r="G2742" i="2" s="1"/>
  <c r="F2742" i="2"/>
  <c r="E2730" i="2"/>
  <c r="G2730" i="2" s="1"/>
  <c r="F2730" i="2"/>
  <c r="E2718" i="2"/>
  <c r="G2718" i="2" s="1"/>
  <c r="F2718" i="2"/>
  <c r="E2706" i="2"/>
  <c r="G2706" i="2" s="1"/>
  <c r="F2706" i="2"/>
  <c r="E2694" i="2"/>
  <c r="G2694" i="2" s="1"/>
  <c r="F2694" i="2"/>
  <c r="E2682" i="2"/>
  <c r="G2682" i="2" s="1"/>
  <c r="F2682" i="2"/>
  <c r="E2670" i="2"/>
  <c r="G2670" i="2" s="1"/>
  <c r="F2670" i="2"/>
  <c r="E2658" i="2"/>
  <c r="G2658" i="2" s="1"/>
  <c r="F2658" i="2"/>
  <c r="E2646" i="2"/>
  <c r="G2646" i="2" s="1"/>
  <c r="F2646" i="2"/>
  <c r="E2634" i="2"/>
  <c r="G2634" i="2" s="1"/>
  <c r="F2634" i="2"/>
  <c r="E2622" i="2"/>
  <c r="G2622" i="2" s="1"/>
  <c r="F2622" i="2"/>
  <c r="E2610" i="2"/>
  <c r="G2610" i="2" s="1"/>
  <c r="F2610" i="2"/>
  <c r="E2598" i="2"/>
  <c r="G2598" i="2" s="1"/>
  <c r="F2598" i="2"/>
  <c r="E2586" i="2"/>
  <c r="G2586" i="2" s="1"/>
  <c r="F2586" i="2"/>
  <c r="E2574" i="2"/>
  <c r="G2574" i="2" s="1"/>
  <c r="F2574" i="2"/>
  <c r="E2562" i="2"/>
  <c r="G2562" i="2" s="1"/>
  <c r="F2562" i="2"/>
  <c r="E2550" i="2"/>
  <c r="G2550" i="2" s="1"/>
  <c r="F2550" i="2"/>
  <c r="E2538" i="2"/>
  <c r="G2538" i="2" s="1"/>
  <c r="F2538" i="2"/>
  <c r="E4974" i="2"/>
  <c r="G4974" i="2" s="1"/>
  <c r="F4974" i="2"/>
  <c r="E4902" i="2"/>
  <c r="G4902" i="2" s="1"/>
  <c r="F4902" i="2"/>
  <c r="E4854" i="2"/>
  <c r="G4854" i="2" s="1"/>
  <c r="F4854" i="2"/>
  <c r="E4806" i="2"/>
  <c r="G4806" i="2" s="1"/>
  <c r="F4806" i="2"/>
  <c r="E4758" i="2"/>
  <c r="G4758" i="2" s="1"/>
  <c r="F4758" i="2"/>
  <c r="E4722" i="2"/>
  <c r="G4722" i="2" s="1"/>
  <c r="F4722" i="2"/>
  <c r="E4674" i="2"/>
  <c r="G4674" i="2" s="1"/>
  <c r="F4674" i="2"/>
  <c r="E4638" i="2"/>
  <c r="G4638" i="2" s="1"/>
  <c r="F4638" i="2"/>
  <c r="E4614" i="2"/>
  <c r="G4614" i="2" s="1"/>
  <c r="F4614" i="2"/>
  <c r="E4602" i="2"/>
  <c r="G4602" i="2" s="1"/>
  <c r="F4602" i="2"/>
  <c r="E4578" i="2"/>
  <c r="G4578" i="2" s="1"/>
  <c r="F4578" i="2"/>
  <c r="E4554" i="2"/>
  <c r="G4554" i="2" s="1"/>
  <c r="F4554" i="2"/>
  <c r="E4530" i="2"/>
  <c r="G4530" i="2" s="1"/>
  <c r="F4530" i="2"/>
  <c r="E4506" i="2"/>
  <c r="G4506" i="2" s="1"/>
  <c r="F4506" i="2"/>
  <c r="E4482" i="2"/>
  <c r="G4482" i="2" s="1"/>
  <c r="F4482" i="2"/>
  <c r="E4470" i="2"/>
  <c r="G4470" i="2" s="1"/>
  <c r="F4470" i="2"/>
  <c r="E4446" i="2"/>
  <c r="G4446" i="2" s="1"/>
  <c r="F4446" i="2"/>
  <c r="E4422" i="2"/>
  <c r="G4422" i="2" s="1"/>
  <c r="F4422" i="2"/>
  <c r="E4410" i="2"/>
  <c r="G4410" i="2" s="1"/>
  <c r="F4410" i="2"/>
  <c r="E4386" i="2"/>
  <c r="G4386" i="2" s="1"/>
  <c r="F4386" i="2"/>
  <c r="E4374" i="2"/>
  <c r="G4374" i="2" s="1"/>
  <c r="F4374" i="2"/>
  <c r="E4350" i="2"/>
  <c r="G4350" i="2" s="1"/>
  <c r="F4350" i="2"/>
  <c r="E4326" i="2"/>
  <c r="G4326" i="2" s="1"/>
  <c r="F4326" i="2"/>
  <c r="E4302" i="2"/>
  <c r="G4302" i="2" s="1"/>
  <c r="F4302" i="2"/>
  <c r="E4278" i="2"/>
  <c r="G4278" i="2" s="1"/>
  <c r="F4278" i="2"/>
  <c r="E4254" i="2"/>
  <c r="G4254" i="2" s="1"/>
  <c r="F4254" i="2"/>
  <c r="E4218" i="2"/>
  <c r="G4218" i="2" s="1"/>
  <c r="F4218" i="2"/>
  <c r="E4194" i="2"/>
  <c r="G4194" i="2" s="1"/>
  <c r="F4194" i="2"/>
  <c r="E4146" i="2"/>
  <c r="G4146" i="2" s="1"/>
  <c r="F4146" i="2"/>
  <c r="E4973" i="2"/>
  <c r="G4973" i="2" s="1"/>
  <c r="F4973" i="2"/>
  <c r="E4901" i="2"/>
  <c r="G4901" i="2" s="1"/>
  <c r="F4901" i="2"/>
  <c r="E4841" i="2"/>
  <c r="G4841" i="2" s="1"/>
  <c r="F4841" i="2"/>
  <c r="E4793" i="2"/>
  <c r="G4793" i="2" s="1"/>
  <c r="F4793" i="2"/>
  <c r="E4745" i="2"/>
  <c r="G4745" i="2" s="1"/>
  <c r="F4745" i="2"/>
  <c r="E4697" i="2"/>
  <c r="G4697" i="2" s="1"/>
  <c r="F4697" i="2"/>
  <c r="E4649" i="2"/>
  <c r="G4649" i="2" s="1"/>
  <c r="F4649" i="2"/>
  <c r="E4613" i="2"/>
  <c r="G4613" i="2" s="1"/>
  <c r="F4613" i="2"/>
  <c r="E4589" i="2"/>
  <c r="G4589" i="2" s="1"/>
  <c r="F4589" i="2"/>
  <c r="E4577" i="2"/>
  <c r="G4577" i="2" s="1"/>
  <c r="F4577" i="2"/>
  <c r="E4541" i="2"/>
  <c r="G4541" i="2" s="1"/>
  <c r="F4541" i="2"/>
  <c r="E4529" i="2"/>
  <c r="G4529" i="2" s="1"/>
  <c r="F4529" i="2"/>
  <c r="E4517" i="2"/>
  <c r="G4517" i="2" s="1"/>
  <c r="F4517" i="2"/>
  <c r="E4505" i="2"/>
  <c r="G4505" i="2" s="1"/>
  <c r="F4505" i="2"/>
  <c r="E4493" i="2"/>
  <c r="G4493" i="2" s="1"/>
  <c r="F4493" i="2"/>
  <c r="E4481" i="2"/>
  <c r="G4481" i="2" s="1"/>
  <c r="F4481" i="2"/>
  <c r="E4469" i="2"/>
  <c r="G4469" i="2" s="1"/>
  <c r="F4469" i="2"/>
  <c r="E4457" i="2"/>
  <c r="G4457" i="2" s="1"/>
  <c r="F4457" i="2"/>
  <c r="E4445" i="2"/>
  <c r="G4445" i="2" s="1"/>
  <c r="F4445" i="2"/>
  <c r="E4433" i="2"/>
  <c r="G4433" i="2" s="1"/>
  <c r="F4433" i="2"/>
  <c r="E4421" i="2"/>
  <c r="G4421" i="2" s="1"/>
  <c r="F4421" i="2"/>
  <c r="E4409" i="2"/>
  <c r="G4409" i="2" s="1"/>
  <c r="F4409" i="2"/>
  <c r="E4397" i="2"/>
  <c r="G4397" i="2" s="1"/>
  <c r="F4397" i="2"/>
  <c r="E4385" i="2"/>
  <c r="G4385" i="2" s="1"/>
  <c r="F4385" i="2"/>
  <c r="E4373" i="2"/>
  <c r="G4373" i="2" s="1"/>
  <c r="F4373" i="2"/>
  <c r="E4361" i="2"/>
  <c r="G4361" i="2" s="1"/>
  <c r="F4361" i="2"/>
  <c r="E4349" i="2"/>
  <c r="G4349" i="2" s="1"/>
  <c r="F4349" i="2"/>
  <c r="E4337" i="2"/>
  <c r="G4337" i="2" s="1"/>
  <c r="F4337" i="2"/>
  <c r="E4325" i="2"/>
  <c r="G4325" i="2" s="1"/>
  <c r="F4325" i="2"/>
  <c r="E4313" i="2"/>
  <c r="G4313" i="2" s="1"/>
  <c r="F4313" i="2"/>
  <c r="E4301" i="2"/>
  <c r="G4301" i="2" s="1"/>
  <c r="F4301" i="2"/>
  <c r="E4289" i="2"/>
  <c r="G4289" i="2" s="1"/>
  <c r="F4289" i="2"/>
  <c r="E4277" i="2"/>
  <c r="G4277" i="2" s="1"/>
  <c r="F4277" i="2"/>
  <c r="E4265" i="2"/>
  <c r="G4265" i="2" s="1"/>
  <c r="F4265" i="2"/>
  <c r="E4253" i="2"/>
  <c r="G4253" i="2" s="1"/>
  <c r="F4253" i="2"/>
  <c r="E4241" i="2"/>
  <c r="G4241" i="2" s="1"/>
  <c r="F4241" i="2"/>
  <c r="E4229" i="2"/>
  <c r="G4229" i="2" s="1"/>
  <c r="F4229" i="2"/>
  <c r="E4217" i="2"/>
  <c r="G4217" i="2" s="1"/>
  <c r="F4217" i="2"/>
  <c r="E4205" i="2"/>
  <c r="G4205" i="2" s="1"/>
  <c r="F4205" i="2"/>
  <c r="E4193" i="2"/>
  <c r="G4193" i="2" s="1"/>
  <c r="F4193" i="2"/>
  <c r="E4181" i="2"/>
  <c r="G4181" i="2" s="1"/>
  <c r="F4181" i="2"/>
  <c r="E4169" i="2"/>
  <c r="G4169" i="2" s="1"/>
  <c r="F4169" i="2"/>
  <c r="E4157" i="2"/>
  <c r="G4157" i="2" s="1"/>
  <c r="F4157" i="2"/>
  <c r="E4145" i="2"/>
  <c r="G4145" i="2" s="1"/>
  <c r="F4145" i="2"/>
  <c r="E4133" i="2"/>
  <c r="G4133" i="2" s="1"/>
  <c r="F4133" i="2"/>
  <c r="E4121" i="2"/>
  <c r="G4121" i="2" s="1"/>
  <c r="F4121" i="2"/>
  <c r="E4109" i="2"/>
  <c r="G4109" i="2" s="1"/>
  <c r="F4109" i="2"/>
  <c r="E4097" i="2"/>
  <c r="G4097" i="2" s="1"/>
  <c r="F4097" i="2"/>
  <c r="E4085" i="2"/>
  <c r="G4085" i="2" s="1"/>
  <c r="F4085" i="2"/>
  <c r="E4073" i="2"/>
  <c r="G4073" i="2" s="1"/>
  <c r="F4073" i="2"/>
  <c r="E4061" i="2"/>
  <c r="G4061" i="2" s="1"/>
  <c r="F4061" i="2"/>
  <c r="E4049" i="2"/>
  <c r="G4049" i="2" s="1"/>
  <c r="F4049" i="2"/>
  <c r="E4037" i="2"/>
  <c r="G4037" i="2" s="1"/>
  <c r="F4037" i="2"/>
  <c r="E4025" i="2"/>
  <c r="G4025" i="2" s="1"/>
  <c r="F4025" i="2"/>
  <c r="E4013" i="2"/>
  <c r="G4013" i="2" s="1"/>
  <c r="F4013" i="2"/>
  <c r="E4001" i="2"/>
  <c r="G4001" i="2" s="1"/>
  <c r="F4001" i="2"/>
  <c r="E3989" i="2"/>
  <c r="G3989" i="2" s="1"/>
  <c r="F3989" i="2"/>
  <c r="E3977" i="2"/>
  <c r="G3977" i="2" s="1"/>
  <c r="F3977" i="2"/>
  <c r="E3965" i="2"/>
  <c r="G3965" i="2" s="1"/>
  <c r="F3965" i="2"/>
  <c r="E3953" i="2"/>
  <c r="G3953" i="2" s="1"/>
  <c r="F3953" i="2"/>
  <c r="E3941" i="2"/>
  <c r="G3941" i="2" s="1"/>
  <c r="F3941" i="2"/>
  <c r="E3929" i="2"/>
  <c r="G3929" i="2" s="1"/>
  <c r="F3929" i="2"/>
  <c r="E3917" i="2"/>
  <c r="G3917" i="2" s="1"/>
  <c r="F3917" i="2"/>
  <c r="E3905" i="2"/>
  <c r="G3905" i="2" s="1"/>
  <c r="F3905" i="2"/>
  <c r="E3893" i="2"/>
  <c r="G3893" i="2" s="1"/>
  <c r="F3893" i="2"/>
  <c r="E3881" i="2"/>
  <c r="G3881" i="2" s="1"/>
  <c r="F3881" i="2"/>
  <c r="E3869" i="2"/>
  <c r="G3869" i="2" s="1"/>
  <c r="F3869" i="2"/>
  <c r="E3857" i="2"/>
  <c r="G3857" i="2" s="1"/>
  <c r="F3857" i="2"/>
  <c r="E3845" i="2"/>
  <c r="G3845" i="2" s="1"/>
  <c r="F3845" i="2"/>
  <c r="E3833" i="2"/>
  <c r="G3833" i="2" s="1"/>
  <c r="F3833" i="2"/>
  <c r="E3821" i="2"/>
  <c r="G3821" i="2" s="1"/>
  <c r="F3821" i="2"/>
  <c r="E3809" i="2"/>
  <c r="G3809" i="2" s="1"/>
  <c r="F3809" i="2"/>
  <c r="E3797" i="2"/>
  <c r="G3797" i="2" s="1"/>
  <c r="F3797" i="2"/>
  <c r="E3785" i="2"/>
  <c r="G3785" i="2" s="1"/>
  <c r="F3785" i="2"/>
  <c r="E3773" i="2"/>
  <c r="G3773" i="2" s="1"/>
  <c r="F3773" i="2"/>
  <c r="E3761" i="2"/>
  <c r="G3761" i="2" s="1"/>
  <c r="F3761" i="2"/>
  <c r="E3749" i="2"/>
  <c r="G3749" i="2" s="1"/>
  <c r="F3749" i="2"/>
  <c r="E4998" i="2"/>
  <c r="G4998" i="2" s="1"/>
  <c r="F4998" i="2"/>
  <c r="E4926" i="2"/>
  <c r="G4926" i="2" s="1"/>
  <c r="F4926" i="2"/>
  <c r="E4698" i="2"/>
  <c r="G4698" i="2" s="1"/>
  <c r="F4698" i="2"/>
  <c r="E4565" i="2"/>
  <c r="G4565" i="2" s="1"/>
  <c r="F4565" i="2"/>
  <c r="E3364" i="2"/>
  <c r="G3364" i="2" s="1"/>
  <c r="F3364" i="2"/>
  <c r="E2788" i="2"/>
  <c r="G2788" i="2" s="1"/>
  <c r="F2788" i="2"/>
  <c r="E2776" i="2"/>
  <c r="G2776" i="2" s="1"/>
  <c r="F2776" i="2"/>
  <c r="E2764" i="2"/>
  <c r="G2764" i="2" s="1"/>
  <c r="F2764" i="2"/>
  <c r="E2752" i="2"/>
  <c r="G2752" i="2" s="1"/>
  <c r="F2752" i="2"/>
  <c r="E4986" i="2"/>
  <c r="G4986" i="2" s="1"/>
  <c r="F4986" i="2"/>
  <c r="E4962" i="2"/>
  <c r="G4962" i="2" s="1"/>
  <c r="F4962" i="2"/>
  <c r="E4950" i="2"/>
  <c r="G4950" i="2" s="1"/>
  <c r="F4950" i="2"/>
  <c r="E4938" i="2"/>
  <c r="G4938" i="2" s="1"/>
  <c r="F4938" i="2"/>
  <c r="E4914" i="2"/>
  <c r="G4914" i="2" s="1"/>
  <c r="F4914" i="2"/>
  <c r="E4890" i="2"/>
  <c r="G4890" i="2" s="1"/>
  <c r="F4890" i="2"/>
  <c r="E4878" i="2"/>
  <c r="G4878" i="2" s="1"/>
  <c r="F4878" i="2"/>
  <c r="E4866" i="2"/>
  <c r="G4866" i="2" s="1"/>
  <c r="F4866" i="2"/>
  <c r="E4842" i="2"/>
  <c r="G4842" i="2" s="1"/>
  <c r="F4842" i="2"/>
  <c r="E4830" i="2"/>
  <c r="G4830" i="2" s="1"/>
  <c r="F4830" i="2"/>
  <c r="E4818" i="2"/>
  <c r="G4818" i="2" s="1"/>
  <c r="F4818" i="2"/>
  <c r="E4794" i="2"/>
  <c r="G4794" i="2" s="1"/>
  <c r="F4794" i="2"/>
  <c r="E4782" i="2"/>
  <c r="G4782" i="2" s="1"/>
  <c r="F4782" i="2"/>
  <c r="E4770" i="2"/>
  <c r="G4770" i="2" s="1"/>
  <c r="F4770" i="2"/>
  <c r="E4746" i="2"/>
  <c r="G4746" i="2" s="1"/>
  <c r="F4746" i="2"/>
  <c r="E4734" i="2"/>
  <c r="G4734" i="2" s="1"/>
  <c r="F4734" i="2"/>
  <c r="E4710" i="2"/>
  <c r="G4710" i="2" s="1"/>
  <c r="F4710" i="2"/>
  <c r="E4686" i="2"/>
  <c r="G4686" i="2" s="1"/>
  <c r="F4686" i="2"/>
  <c r="E4662" i="2"/>
  <c r="G4662" i="2" s="1"/>
  <c r="F4662" i="2"/>
  <c r="E4650" i="2"/>
  <c r="G4650" i="2" s="1"/>
  <c r="F4650" i="2"/>
  <c r="E4626" i="2"/>
  <c r="G4626" i="2" s="1"/>
  <c r="F4626" i="2"/>
  <c r="E4590" i="2"/>
  <c r="G4590" i="2" s="1"/>
  <c r="F4590" i="2"/>
  <c r="E4566" i="2"/>
  <c r="G4566" i="2" s="1"/>
  <c r="F4566" i="2"/>
  <c r="E4542" i="2"/>
  <c r="G4542" i="2" s="1"/>
  <c r="F4542" i="2"/>
  <c r="E4518" i="2"/>
  <c r="G4518" i="2" s="1"/>
  <c r="F4518" i="2"/>
  <c r="E4494" i="2"/>
  <c r="G4494" i="2" s="1"/>
  <c r="F4494" i="2"/>
  <c r="E4458" i="2"/>
  <c r="G4458" i="2" s="1"/>
  <c r="F4458" i="2"/>
  <c r="E4434" i="2"/>
  <c r="G4434" i="2" s="1"/>
  <c r="F4434" i="2"/>
  <c r="E4398" i="2"/>
  <c r="G4398" i="2" s="1"/>
  <c r="F4398" i="2"/>
  <c r="E4362" i="2"/>
  <c r="G4362" i="2" s="1"/>
  <c r="F4362" i="2"/>
  <c r="E4338" i="2"/>
  <c r="G4338" i="2" s="1"/>
  <c r="F4338" i="2"/>
  <c r="E4314" i="2"/>
  <c r="G4314" i="2" s="1"/>
  <c r="F4314" i="2"/>
  <c r="E4290" i="2"/>
  <c r="G4290" i="2" s="1"/>
  <c r="F4290" i="2"/>
  <c r="E4266" i="2"/>
  <c r="G4266" i="2" s="1"/>
  <c r="F4266" i="2"/>
  <c r="E4242" i="2"/>
  <c r="G4242" i="2" s="1"/>
  <c r="F4242" i="2"/>
  <c r="E4230" i="2"/>
  <c r="G4230" i="2" s="1"/>
  <c r="F4230" i="2"/>
  <c r="E4206" i="2"/>
  <c r="G4206" i="2" s="1"/>
  <c r="F4206" i="2"/>
  <c r="E4182" i="2"/>
  <c r="G4182" i="2" s="1"/>
  <c r="F4182" i="2"/>
  <c r="E4170" i="2"/>
  <c r="G4170" i="2" s="1"/>
  <c r="F4170" i="2"/>
  <c r="E4158" i="2"/>
  <c r="G4158" i="2" s="1"/>
  <c r="F4158" i="2"/>
  <c r="E4134" i="2"/>
  <c r="G4134" i="2" s="1"/>
  <c r="F4134" i="2"/>
  <c r="E4997" i="2"/>
  <c r="G4997" i="2" s="1"/>
  <c r="F4997" i="2"/>
  <c r="E4985" i="2"/>
  <c r="G4985" i="2" s="1"/>
  <c r="F4985" i="2"/>
  <c r="E4961" i="2"/>
  <c r="G4961" i="2" s="1"/>
  <c r="F4961" i="2"/>
  <c r="E4949" i="2"/>
  <c r="G4949" i="2" s="1"/>
  <c r="F4949" i="2"/>
  <c r="E4937" i="2"/>
  <c r="G4937" i="2" s="1"/>
  <c r="F4937" i="2"/>
  <c r="E4925" i="2"/>
  <c r="G4925" i="2" s="1"/>
  <c r="F4925" i="2"/>
  <c r="E4913" i="2"/>
  <c r="G4913" i="2" s="1"/>
  <c r="F4913" i="2"/>
  <c r="E4889" i="2"/>
  <c r="G4889" i="2" s="1"/>
  <c r="F4889" i="2"/>
  <c r="E4877" i="2"/>
  <c r="G4877" i="2" s="1"/>
  <c r="F4877" i="2"/>
  <c r="E4865" i="2"/>
  <c r="G4865" i="2" s="1"/>
  <c r="F4865" i="2"/>
  <c r="E4853" i="2"/>
  <c r="G4853" i="2" s="1"/>
  <c r="F4853" i="2"/>
  <c r="E4829" i="2"/>
  <c r="G4829" i="2" s="1"/>
  <c r="F4829" i="2"/>
  <c r="E4817" i="2"/>
  <c r="G4817" i="2" s="1"/>
  <c r="F4817" i="2"/>
  <c r="E4805" i="2"/>
  <c r="G4805" i="2" s="1"/>
  <c r="F4805" i="2"/>
  <c r="E4781" i="2"/>
  <c r="G4781" i="2" s="1"/>
  <c r="F4781" i="2"/>
  <c r="E4769" i="2"/>
  <c r="G4769" i="2" s="1"/>
  <c r="F4769" i="2"/>
  <c r="E4757" i="2"/>
  <c r="G4757" i="2" s="1"/>
  <c r="F4757" i="2"/>
  <c r="E4733" i="2"/>
  <c r="G4733" i="2" s="1"/>
  <c r="F4733" i="2"/>
  <c r="E4721" i="2"/>
  <c r="G4721" i="2" s="1"/>
  <c r="F4721" i="2"/>
  <c r="E4709" i="2"/>
  <c r="G4709" i="2" s="1"/>
  <c r="F4709" i="2"/>
  <c r="E4685" i="2"/>
  <c r="G4685" i="2" s="1"/>
  <c r="F4685" i="2"/>
  <c r="E4673" i="2"/>
  <c r="G4673" i="2" s="1"/>
  <c r="F4673" i="2"/>
  <c r="E4661" i="2"/>
  <c r="G4661" i="2" s="1"/>
  <c r="F4661" i="2"/>
  <c r="E4637" i="2"/>
  <c r="G4637" i="2" s="1"/>
  <c r="F4637" i="2"/>
  <c r="E4625" i="2"/>
  <c r="G4625" i="2" s="1"/>
  <c r="F4625" i="2"/>
  <c r="E4601" i="2"/>
  <c r="G4601" i="2" s="1"/>
  <c r="F4601" i="2"/>
  <c r="E4553" i="2"/>
  <c r="G4553" i="2" s="1"/>
  <c r="F4553" i="2"/>
  <c r="E4996" i="2"/>
  <c r="G4996" i="2" s="1"/>
  <c r="F4996" i="2"/>
  <c r="E4984" i="2"/>
  <c r="G4984" i="2" s="1"/>
  <c r="F4984" i="2"/>
  <c r="E4972" i="2"/>
  <c r="G4972" i="2" s="1"/>
  <c r="F4972" i="2"/>
  <c r="E4960" i="2"/>
  <c r="G4960" i="2" s="1"/>
  <c r="F4960" i="2"/>
  <c r="E4948" i="2"/>
  <c r="G4948" i="2" s="1"/>
  <c r="F4948" i="2"/>
  <c r="E4936" i="2"/>
  <c r="G4936" i="2" s="1"/>
  <c r="F4936" i="2"/>
  <c r="E4924" i="2"/>
  <c r="G4924" i="2" s="1"/>
  <c r="F4924" i="2"/>
  <c r="E4912" i="2"/>
  <c r="G4912" i="2" s="1"/>
  <c r="F4912" i="2"/>
  <c r="E4900" i="2"/>
  <c r="G4900" i="2" s="1"/>
  <c r="F4900" i="2"/>
  <c r="E4888" i="2"/>
  <c r="G4888" i="2" s="1"/>
  <c r="F4888" i="2"/>
  <c r="E4876" i="2"/>
  <c r="G4876" i="2" s="1"/>
  <c r="F4876" i="2"/>
  <c r="E4864" i="2"/>
  <c r="G4864" i="2" s="1"/>
  <c r="F4864" i="2"/>
  <c r="E4852" i="2"/>
  <c r="G4852" i="2" s="1"/>
  <c r="F4852" i="2"/>
  <c r="E4840" i="2"/>
  <c r="G4840" i="2" s="1"/>
  <c r="F4840" i="2"/>
  <c r="E4828" i="2"/>
  <c r="G4828" i="2" s="1"/>
  <c r="F4828" i="2"/>
  <c r="E4816" i="2"/>
  <c r="G4816" i="2" s="1"/>
  <c r="F4816" i="2"/>
  <c r="E4804" i="2"/>
  <c r="G4804" i="2" s="1"/>
  <c r="F4804" i="2"/>
  <c r="E4792" i="2"/>
  <c r="G4792" i="2" s="1"/>
  <c r="F4792" i="2"/>
  <c r="E4780" i="2"/>
  <c r="G4780" i="2" s="1"/>
  <c r="F4780" i="2"/>
  <c r="E4768" i="2"/>
  <c r="G4768" i="2" s="1"/>
  <c r="F4768" i="2"/>
  <c r="E4756" i="2"/>
  <c r="G4756" i="2" s="1"/>
  <c r="F4756" i="2"/>
  <c r="E4744" i="2"/>
  <c r="G4744" i="2" s="1"/>
  <c r="F4744" i="2"/>
  <c r="E4732" i="2"/>
  <c r="G4732" i="2" s="1"/>
  <c r="F4732" i="2"/>
  <c r="E4720" i="2"/>
  <c r="G4720" i="2" s="1"/>
  <c r="F4720" i="2"/>
  <c r="E4708" i="2"/>
  <c r="G4708" i="2" s="1"/>
  <c r="F4708" i="2"/>
  <c r="E4696" i="2"/>
  <c r="G4696" i="2" s="1"/>
  <c r="F4696" i="2"/>
  <c r="E4684" i="2"/>
  <c r="G4684" i="2" s="1"/>
  <c r="F4684" i="2"/>
  <c r="E4672" i="2"/>
  <c r="G4672" i="2" s="1"/>
  <c r="F4672" i="2"/>
  <c r="E4660" i="2"/>
  <c r="G4660" i="2" s="1"/>
  <c r="F4660" i="2"/>
  <c r="E4648" i="2"/>
  <c r="G4648" i="2" s="1"/>
  <c r="F4648" i="2"/>
  <c r="E4636" i="2"/>
  <c r="G4636" i="2" s="1"/>
  <c r="F4636" i="2"/>
  <c r="E4624" i="2"/>
  <c r="G4624" i="2" s="1"/>
  <c r="F4624" i="2"/>
  <c r="E4612" i="2"/>
  <c r="G4612" i="2" s="1"/>
  <c r="F4612" i="2"/>
  <c r="E4600" i="2"/>
  <c r="G4600" i="2" s="1"/>
  <c r="F4600" i="2"/>
  <c r="E4588" i="2"/>
  <c r="G4588" i="2" s="1"/>
  <c r="F4588" i="2"/>
  <c r="E4576" i="2"/>
  <c r="G4576" i="2" s="1"/>
  <c r="F4576" i="2"/>
  <c r="E4564" i="2"/>
  <c r="G4564" i="2" s="1"/>
  <c r="F4564" i="2"/>
  <c r="E4552" i="2"/>
  <c r="G4552" i="2" s="1"/>
  <c r="F4552" i="2"/>
  <c r="E4540" i="2"/>
  <c r="G4540" i="2" s="1"/>
  <c r="F4540" i="2"/>
  <c r="E4528" i="2"/>
  <c r="G4528" i="2" s="1"/>
  <c r="F4528" i="2"/>
  <c r="E4516" i="2"/>
  <c r="G4516" i="2" s="1"/>
  <c r="F4516" i="2"/>
  <c r="E4504" i="2"/>
  <c r="G4504" i="2" s="1"/>
  <c r="F4504" i="2"/>
  <c r="E4492" i="2"/>
  <c r="G4492" i="2" s="1"/>
  <c r="F4492" i="2"/>
  <c r="E4480" i="2"/>
  <c r="G4480" i="2" s="1"/>
  <c r="F4480" i="2"/>
  <c r="E4468" i="2"/>
  <c r="G4468" i="2" s="1"/>
  <c r="F4468" i="2"/>
  <c r="E4456" i="2"/>
  <c r="G4456" i="2" s="1"/>
  <c r="F4456" i="2"/>
  <c r="E4444" i="2"/>
  <c r="G4444" i="2" s="1"/>
  <c r="F4444" i="2"/>
  <c r="E4432" i="2"/>
  <c r="G4432" i="2" s="1"/>
  <c r="F4432" i="2"/>
  <c r="E4420" i="2"/>
  <c r="G4420" i="2" s="1"/>
  <c r="F4420" i="2"/>
  <c r="E4408" i="2"/>
  <c r="G4408" i="2" s="1"/>
  <c r="F4408" i="2"/>
  <c r="E4396" i="2"/>
  <c r="G4396" i="2" s="1"/>
  <c r="F4396" i="2"/>
  <c r="E4384" i="2"/>
  <c r="G4384" i="2" s="1"/>
  <c r="F4384" i="2"/>
  <c r="E4372" i="2"/>
  <c r="G4372" i="2" s="1"/>
  <c r="F4372" i="2"/>
  <c r="E4360" i="2"/>
  <c r="G4360" i="2" s="1"/>
  <c r="F4360" i="2"/>
  <c r="E4348" i="2"/>
  <c r="G4348" i="2" s="1"/>
  <c r="F4348" i="2"/>
  <c r="E4336" i="2"/>
  <c r="G4336" i="2" s="1"/>
  <c r="F4336" i="2"/>
  <c r="E4324" i="2"/>
  <c r="G4324" i="2" s="1"/>
  <c r="F4324" i="2"/>
  <c r="E4312" i="2"/>
  <c r="G4312" i="2" s="1"/>
  <c r="F4312" i="2"/>
  <c r="E4300" i="2"/>
  <c r="G4300" i="2" s="1"/>
  <c r="F4300" i="2"/>
  <c r="E4288" i="2"/>
  <c r="G4288" i="2" s="1"/>
  <c r="F4288" i="2"/>
  <c r="E4276" i="2"/>
  <c r="G4276" i="2" s="1"/>
  <c r="F4276" i="2"/>
  <c r="E4264" i="2"/>
  <c r="G4264" i="2" s="1"/>
  <c r="F4264" i="2"/>
  <c r="E4252" i="2"/>
  <c r="G4252" i="2" s="1"/>
  <c r="F4252" i="2"/>
  <c r="E4240" i="2"/>
  <c r="G4240" i="2" s="1"/>
  <c r="F4240" i="2"/>
  <c r="E4228" i="2"/>
  <c r="G4228" i="2" s="1"/>
  <c r="F4228" i="2"/>
  <c r="E4216" i="2"/>
  <c r="G4216" i="2" s="1"/>
  <c r="F4216" i="2"/>
  <c r="E4204" i="2"/>
  <c r="G4204" i="2" s="1"/>
  <c r="F4204" i="2"/>
  <c r="E4192" i="2"/>
  <c r="G4192" i="2" s="1"/>
  <c r="F4192" i="2"/>
  <c r="E4180" i="2"/>
  <c r="G4180" i="2" s="1"/>
  <c r="F4180" i="2"/>
  <c r="E4168" i="2"/>
  <c r="G4168" i="2" s="1"/>
  <c r="F4168" i="2"/>
  <c r="E4156" i="2"/>
  <c r="G4156" i="2" s="1"/>
  <c r="F4156" i="2"/>
  <c r="E4144" i="2"/>
  <c r="G4144" i="2" s="1"/>
  <c r="F4144" i="2"/>
  <c r="E4132" i="2"/>
  <c r="G4132" i="2" s="1"/>
  <c r="F4132" i="2"/>
  <c r="E4120" i="2"/>
  <c r="G4120" i="2" s="1"/>
  <c r="F4120" i="2"/>
  <c r="E4108" i="2"/>
  <c r="G4108" i="2" s="1"/>
  <c r="F4108" i="2"/>
  <c r="E4096" i="2"/>
  <c r="G4096" i="2" s="1"/>
  <c r="F4096" i="2"/>
  <c r="E4084" i="2"/>
  <c r="G4084" i="2" s="1"/>
  <c r="F4084" i="2"/>
  <c r="E4072" i="2"/>
  <c r="G4072" i="2" s="1"/>
  <c r="F4072" i="2"/>
  <c r="E4060" i="2"/>
  <c r="G4060" i="2" s="1"/>
  <c r="F4060" i="2"/>
  <c r="E4048" i="2"/>
  <c r="G4048" i="2" s="1"/>
  <c r="F4048" i="2"/>
  <c r="E4036" i="2"/>
  <c r="G4036" i="2" s="1"/>
  <c r="F4036" i="2"/>
  <c r="E4024" i="2"/>
  <c r="G4024" i="2" s="1"/>
  <c r="F4024" i="2"/>
  <c r="E4012" i="2"/>
  <c r="G4012" i="2" s="1"/>
  <c r="F4012" i="2"/>
  <c r="E4000" i="2"/>
  <c r="G4000" i="2" s="1"/>
  <c r="F4000" i="2"/>
  <c r="E3988" i="2"/>
  <c r="G3988" i="2" s="1"/>
  <c r="F3988" i="2"/>
  <c r="E3976" i="2"/>
  <c r="G3976" i="2" s="1"/>
  <c r="F3976" i="2"/>
  <c r="E3964" i="2"/>
  <c r="G3964" i="2" s="1"/>
  <c r="F3964" i="2"/>
  <c r="E3952" i="2"/>
  <c r="G3952" i="2" s="1"/>
  <c r="F3952" i="2"/>
  <c r="E3940" i="2"/>
  <c r="G3940" i="2" s="1"/>
  <c r="F3940" i="2"/>
  <c r="E3928" i="2"/>
  <c r="G3928" i="2" s="1"/>
  <c r="F3928" i="2"/>
  <c r="E3916" i="2"/>
  <c r="G3916" i="2" s="1"/>
  <c r="F3916" i="2"/>
  <c r="E3904" i="2"/>
  <c r="G3904" i="2" s="1"/>
  <c r="F3904" i="2"/>
  <c r="E3892" i="2"/>
  <c r="G3892" i="2" s="1"/>
  <c r="F3892" i="2"/>
  <c r="E3880" i="2"/>
  <c r="G3880" i="2" s="1"/>
  <c r="F3880" i="2"/>
  <c r="E3868" i="2"/>
  <c r="G3868" i="2" s="1"/>
  <c r="F3868" i="2"/>
  <c r="E3856" i="2"/>
  <c r="G3856" i="2" s="1"/>
  <c r="F3856" i="2"/>
  <c r="E3844" i="2"/>
  <c r="G3844" i="2" s="1"/>
  <c r="F3844" i="2"/>
  <c r="E3832" i="2"/>
  <c r="G3832" i="2" s="1"/>
  <c r="F3832" i="2"/>
  <c r="E3820" i="2"/>
  <c r="G3820" i="2" s="1"/>
  <c r="F3820" i="2"/>
  <c r="E3808" i="2"/>
  <c r="G3808" i="2" s="1"/>
  <c r="F3808" i="2"/>
  <c r="E3796" i="2"/>
  <c r="G3796" i="2" s="1"/>
  <c r="F3796" i="2"/>
  <c r="E3784" i="2"/>
  <c r="G3784" i="2" s="1"/>
  <c r="F3784" i="2"/>
  <c r="E3772" i="2"/>
  <c r="G3772" i="2" s="1"/>
  <c r="F3772" i="2"/>
  <c r="E3760" i="2"/>
  <c r="G3760" i="2" s="1"/>
  <c r="F3760" i="2"/>
  <c r="E3748" i="2"/>
  <c r="G3748" i="2" s="1"/>
  <c r="F3748" i="2"/>
  <c r="E3736" i="2"/>
  <c r="G3736" i="2" s="1"/>
  <c r="F3736" i="2"/>
  <c r="E3724" i="2"/>
  <c r="G3724" i="2" s="1"/>
  <c r="F3724" i="2"/>
  <c r="E3712" i="2"/>
  <c r="G3712" i="2" s="1"/>
  <c r="F3712" i="2"/>
  <c r="E3700" i="2"/>
  <c r="G3700" i="2" s="1"/>
  <c r="F3700" i="2"/>
  <c r="E3688" i="2"/>
  <c r="G3688" i="2" s="1"/>
  <c r="F3688" i="2"/>
  <c r="E3676" i="2"/>
  <c r="G3676" i="2" s="1"/>
  <c r="F3676" i="2"/>
  <c r="E3664" i="2"/>
  <c r="G3664" i="2" s="1"/>
  <c r="F3664" i="2"/>
  <c r="E3652" i="2"/>
  <c r="G3652" i="2" s="1"/>
  <c r="F3652" i="2"/>
  <c r="E3640" i="2"/>
  <c r="G3640" i="2" s="1"/>
  <c r="F3640" i="2"/>
  <c r="E3628" i="2"/>
  <c r="G3628" i="2" s="1"/>
  <c r="F3628" i="2"/>
  <c r="E3616" i="2"/>
  <c r="G3616" i="2" s="1"/>
  <c r="F3616" i="2"/>
  <c r="E3604" i="2"/>
  <c r="G3604" i="2" s="1"/>
  <c r="F3604" i="2"/>
  <c r="E3592" i="2"/>
  <c r="G3592" i="2" s="1"/>
  <c r="F3592" i="2"/>
  <c r="E3580" i="2"/>
  <c r="G3580" i="2" s="1"/>
  <c r="F3580" i="2"/>
  <c r="E3568" i="2"/>
  <c r="G3568" i="2" s="1"/>
  <c r="F3568" i="2"/>
  <c r="E3556" i="2"/>
  <c r="G3556" i="2" s="1"/>
  <c r="F3556" i="2"/>
  <c r="E3544" i="2"/>
  <c r="G3544" i="2" s="1"/>
  <c r="F3544" i="2"/>
  <c r="E3532" i="2"/>
  <c r="G3532" i="2" s="1"/>
  <c r="F3532" i="2"/>
  <c r="E3520" i="2"/>
  <c r="G3520" i="2" s="1"/>
  <c r="F3520" i="2"/>
  <c r="E3508" i="2"/>
  <c r="G3508" i="2" s="1"/>
  <c r="F3508" i="2"/>
  <c r="E3496" i="2"/>
  <c r="G3496" i="2" s="1"/>
  <c r="F3496" i="2"/>
  <c r="E3484" i="2"/>
  <c r="G3484" i="2" s="1"/>
  <c r="F3484" i="2"/>
  <c r="E3472" i="2"/>
  <c r="G3472" i="2" s="1"/>
  <c r="F3472" i="2"/>
  <c r="E3460" i="2"/>
  <c r="G3460" i="2" s="1"/>
  <c r="F3460" i="2"/>
  <c r="E3448" i="2"/>
  <c r="G3448" i="2" s="1"/>
  <c r="F3448" i="2"/>
  <c r="E3436" i="2"/>
  <c r="G3436" i="2" s="1"/>
  <c r="F3436" i="2"/>
  <c r="E3424" i="2"/>
  <c r="G3424" i="2" s="1"/>
  <c r="F3424" i="2"/>
  <c r="E3412" i="2"/>
  <c r="G3412" i="2" s="1"/>
  <c r="F3412" i="2"/>
  <c r="E3400" i="2"/>
  <c r="G3400" i="2" s="1"/>
  <c r="F3400" i="2"/>
  <c r="E3388" i="2"/>
  <c r="G3388" i="2" s="1"/>
  <c r="F3388" i="2"/>
  <c r="E3376" i="2"/>
  <c r="G3376" i="2" s="1"/>
  <c r="F3376" i="2"/>
  <c r="E3352" i="2"/>
  <c r="G3352" i="2" s="1"/>
  <c r="F3352" i="2"/>
  <c r="E3340" i="2"/>
  <c r="G3340" i="2" s="1"/>
  <c r="F3340" i="2"/>
  <c r="E3328" i="2"/>
  <c r="G3328" i="2" s="1"/>
  <c r="F3328" i="2"/>
  <c r="E3316" i="2"/>
  <c r="G3316" i="2" s="1"/>
  <c r="F3316" i="2"/>
  <c r="E3304" i="2"/>
  <c r="G3304" i="2" s="1"/>
  <c r="F3304" i="2"/>
  <c r="E3292" i="2"/>
  <c r="G3292" i="2" s="1"/>
  <c r="F3292" i="2"/>
  <c r="E3280" i="2"/>
  <c r="G3280" i="2" s="1"/>
  <c r="F3280" i="2"/>
  <c r="E3268" i="2"/>
  <c r="G3268" i="2" s="1"/>
  <c r="F3268" i="2"/>
  <c r="E3256" i="2"/>
  <c r="G3256" i="2" s="1"/>
  <c r="F3256" i="2"/>
  <c r="E3244" i="2"/>
  <c r="G3244" i="2" s="1"/>
  <c r="F3244" i="2"/>
  <c r="E3232" i="2"/>
  <c r="G3232" i="2" s="1"/>
  <c r="F3232" i="2"/>
  <c r="E3220" i="2"/>
  <c r="G3220" i="2" s="1"/>
  <c r="F3220" i="2"/>
  <c r="E3208" i="2"/>
  <c r="G3208" i="2" s="1"/>
  <c r="F3208" i="2"/>
  <c r="E3196" i="2"/>
  <c r="G3196" i="2" s="1"/>
  <c r="F3196" i="2"/>
  <c r="E3184" i="2"/>
  <c r="G3184" i="2" s="1"/>
  <c r="F3184" i="2"/>
  <c r="E3172" i="2"/>
  <c r="G3172" i="2" s="1"/>
  <c r="F3172" i="2"/>
  <c r="E3160" i="2"/>
  <c r="G3160" i="2" s="1"/>
  <c r="F3160" i="2"/>
  <c r="E3148" i="2"/>
  <c r="G3148" i="2" s="1"/>
  <c r="F3148" i="2"/>
  <c r="E3136" i="2"/>
  <c r="G3136" i="2" s="1"/>
  <c r="F3136" i="2"/>
  <c r="E3124" i="2"/>
  <c r="G3124" i="2" s="1"/>
  <c r="F3124" i="2"/>
  <c r="E3112" i="2"/>
  <c r="G3112" i="2" s="1"/>
  <c r="F3112" i="2"/>
  <c r="E3100" i="2"/>
  <c r="G3100" i="2" s="1"/>
  <c r="F3100" i="2"/>
  <c r="E3088" i="2"/>
  <c r="G3088" i="2" s="1"/>
  <c r="F3088" i="2"/>
  <c r="E3076" i="2"/>
  <c r="G3076" i="2" s="1"/>
  <c r="F3076" i="2"/>
  <c r="E3064" i="2"/>
  <c r="G3064" i="2" s="1"/>
  <c r="F3064" i="2"/>
  <c r="E3052" i="2"/>
  <c r="G3052" i="2" s="1"/>
  <c r="F3052" i="2"/>
  <c r="E3040" i="2"/>
  <c r="G3040" i="2" s="1"/>
  <c r="F3040" i="2"/>
  <c r="E3028" i="2"/>
  <c r="G3028" i="2" s="1"/>
  <c r="F3028" i="2"/>
  <c r="E3016" i="2"/>
  <c r="G3016" i="2" s="1"/>
  <c r="F3016" i="2"/>
  <c r="E3004" i="2"/>
  <c r="G3004" i="2" s="1"/>
  <c r="F3004" i="2"/>
  <c r="E2992" i="2"/>
  <c r="G2992" i="2" s="1"/>
  <c r="F2992" i="2"/>
  <c r="E2980" i="2"/>
  <c r="G2980" i="2" s="1"/>
  <c r="F2980" i="2"/>
  <c r="E2968" i="2"/>
  <c r="G2968" i="2" s="1"/>
  <c r="F2968" i="2"/>
  <c r="E2956" i="2"/>
  <c r="G2956" i="2" s="1"/>
  <c r="F2956" i="2"/>
  <c r="E2944" i="2"/>
  <c r="G2944" i="2" s="1"/>
  <c r="F2944" i="2"/>
  <c r="E2932" i="2"/>
  <c r="G2932" i="2" s="1"/>
  <c r="F2932" i="2"/>
  <c r="E2920" i="2"/>
  <c r="G2920" i="2" s="1"/>
  <c r="F2920" i="2"/>
  <c r="E2908" i="2"/>
  <c r="G2908" i="2" s="1"/>
  <c r="F2908" i="2"/>
  <c r="E2896" i="2"/>
  <c r="G2896" i="2" s="1"/>
  <c r="F2896" i="2"/>
  <c r="E2884" i="2"/>
  <c r="G2884" i="2" s="1"/>
  <c r="F2884" i="2"/>
  <c r="E2872" i="2"/>
  <c r="G2872" i="2" s="1"/>
  <c r="F2872" i="2"/>
  <c r="E2860" i="2"/>
  <c r="G2860" i="2" s="1"/>
  <c r="F2860" i="2"/>
  <c r="E2848" i="2"/>
  <c r="G2848" i="2" s="1"/>
  <c r="F2848" i="2"/>
  <c r="E2836" i="2"/>
  <c r="G2836" i="2" s="1"/>
  <c r="F2836" i="2"/>
  <c r="E2824" i="2"/>
  <c r="G2824" i="2" s="1"/>
  <c r="F2824" i="2"/>
  <c r="E2812" i="2"/>
  <c r="G2812" i="2" s="1"/>
  <c r="F2812" i="2"/>
  <c r="E2800" i="2"/>
  <c r="G2800" i="2" s="1"/>
  <c r="F2800" i="2"/>
  <c r="E3734" i="2"/>
  <c r="G3734" i="2" s="1"/>
  <c r="F3734" i="2"/>
  <c r="E3722" i="2"/>
  <c r="G3722" i="2" s="1"/>
  <c r="F3722" i="2"/>
  <c r="E3710" i="2"/>
  <c r="G3710" i="2" s="1"/>
  <c r="F3710" i="2"/>
  <c r="E3698" i="2"/>
  <c r="G3698" i="2" s="1"/>
  <c r="F3698" i="2"/>
  <c r="E3686" i="2"/>
  <c r="G3686" i="2" s="1"/>
  <c r="F3686" i="2"/>
  <c r="E3674" i="2"/>
  <c r="G3674" i="2" s="1"/>
  <c r="F3674" i="2"/>
  <c r="E3662" i="2"/>
  <c r="G3662" i="2" s="1"/>
  <c r="F3662" i="2"/>
  <c r="E3650" i="2"/>
  <c r="G3650" i="2" s="1"/>
  <c r="F3650" i="2"/>
  <c r="E3638" i="2"/>
  <c r="G3638" i="2" s="1"/>
  <c r="F3638" i="2"/>
  <c r="E3626" i="2"/>
  <c r="G3626" i="2" s="1"/>
  <c r="F3626" i="2"/>
  <c r="E3614" i="2"/>
  <c r="G3614" i="2" s="1"/>
  <c r="F3614" i="2"/>
  <c r="E3602" i="2"/>
  <c r="G3602" i="2" s="1"/>
  <c r="F3602" i="2"/>
  <c r="E3590" i="2"/>
  <c r="G3590" i="2" s="1"/>
  <c r="F3590" i="2"/>
  <c r="E3578" i="2"/>
  <c r="G3578" i="2" s="1"/>
  <c r="F3578" i="2"/>
  <c r="E3566" i="2"/>
  <c r="G3566" i="2" s="1"/>
  <c r="F3566" i="2"/>
  <c r="E3554" i="2"/>
  <c r="G3554" i="2" s="1"/>
  <c r="F3554" i="2"/>
  <c r="E3542" i="2"/>
  <c r="G3542" i="2" s="1"/>
  <c r="F3542" i="2"/>
  <c r="E3530" i="2"/>
  <c r="G3530" i="2" s="1"/>
  <c r="F3530" i="2"/>
  <c r="E3518" i="2"/>
  <c r="G3518" i="2" s="1"/>
  <c r="F3518" i="2"/>
  <c r="E3506" i="2"/>
  <c r="G3506" i="2" s="1"/>
  <c r="F3506" i="2"/>
  <c r="E3494" i="2"/>
  <c r="G3494" i="2" s="1"/>
  <c r="F3494" i="2"/>
  <c r="E3482" i="2"/>
  <c r="G3482" i="2" s="1"/>
  <c r="F3482" i="2"/>
  <c r="E3470" i="2"/>
  <c r="G3470" i="2" s="1"/>
  <c r="F3470" i="2"/>
  <c r="E3458" i="2"/>
  <c r="G3458" i="2" s="1"/>
  <c r="F3458" i="2"/>
  <c r="E3446" i="2"/>
  <c r="G3446" i="2" s="1"/>
  <c r="F3446" i="2"/>
  <c r="E3434" i="2"/>
  <c r="G3434" i="2" s="1"/>
  <c r="F3434" i="2"/>
  <c r="E3422" i="2"/>
  <c r="G3422" i="2" s="1"/>
  <c r="F3422" i="2"/>
  <c r="E3410" i="2"/>
  <c r="G3410" i="2" s="1"/>
  <c r="F3410" i="2"/>
  <c r="E3398" i="2"/>
  <c r="G3398" i="2" s="1"/>
  <c r="F3398" i="2"/>
  <c r="E3386" i="2"/>
  <c r="G3386" i="2" s="1"/>
  <c r="F3386" i="2"/>
  <c r="E3374" i="2"/>
  <c r="G3374" i="2" s="1"/>
  <c r="F3374" i="2"/>
  <c r="E3362" i="2"/>
  <c r="G3362" i="2" s="1"/>
  <c r="F3362" i="2"/>
  <c r="E3350" i="2"/>
  <c r="G3350" i="2" s="1"/>
  <c r="F3350" i="2"/>
  <c r="E3338" i="2"/>
  <c r="G3338" i="2" s="1"/>
  <c r="F3338" i="2"/>
  <c r="E3326" i="2"/>
  <c r="G3326" i="2" s="1"/>
  <c r="F3326" i="2"/>
  <c r="E3314" i="2"/>
  <c r="G3314" i="2" s="1"/>
  <c r="F3314" i="2"/>
  <c r="E3302" i="2"/>
  <c r="G3302" i="2" s="1"/>
  <c r="F3302" i="2"/>
  <c r="E3290" i="2"/>
  <c r="G3290" i="2" s="1"/>
  <c r="F3290" i="2"/>
  <c r="E3278" i="2"/>
  <c r="G3278" i="2" s="1"/>
  <c r="F3278" i="2"/>
  <c r="E3266" i="2"/>
  <c r="G3266" i="2" s="1"/>
  <c r="F3266" i="2"/>
  <c r="E3254" i="2"/>
  <c r="G3254" i="2" s="1"/>
  <c r="F3254" i="2"/>
  <c r="E3242" i="2"/>
  <c r="G3242" i="2" s="1"/>
  <c r="F3242" i="2"/>
  <c r="E3230" i="2"/>
  <c r="G3230" i="2" s="1"/>
  <c r="F3230" i="2"/>
  <c r="E3218" i="2"/>
  <c r="G3218" i="2" s="1"/>
  <c r="F3218" i="2"/>
  <c r="E3206" i="2"/>
  <c r="G3206" i="2" s="1"/>
  <c r="F3206" i="2"/>
  <c r="E3194" i="2"/>
  <c r="G3194" i="2" s="1"/>
  <c r="F3194" i="2"/>
  <c r="E3182" i="2"/>
  <c r="G3182" i="2" s="1"/>
  <c r="F3182" i="2"/>
  <c r="E3170" i="2"/>
  <c r="G3170" i="2" s="1"/>
  <c r="F3170" i="2"/>
  <c r="E3158" i="2"/>
  <c r="G3158" i="2" s="1"/>
  <c r="F3158" i="2"/>
  <c r="E3146" i="2"/>
  <c r="G3146" i="2" s="1"/>
  <c r="F3146" i="2"/>
  <c r="E3134" i="2"/>
  <c r="G3134" i="2" s="1"/>
  <c r="F3134" i="2"/>
  <c r="E3122" i="2"/>
  <c r="G3122" i="2" s="1"/>
  <c r="F3122" i="2"/>
  <c r="E3110" i="2"/>
  <c r="G3110" i="2" s="1"/>
  <c r="F3110" i="2"/>
  <c r="E3098" i="2"/>
  <c r="G3098" i="2" s="1"/>
  <c r="F3098" i="2"/>
  <c r="E3086" i="2"/>
  <c r="G3086" i="2" s="1"/>
  <c r="F3086" i="2"/>
  <c r="E3074" i="2"/>
  <c r="G3074" i="2" s="1"/>
  <c r="F3074" i="2"/>
  <c r="E3062" i="2"/>
  <c r="G3062" i="2" s="1"/>
  <c r="F3062" i="2"/>
  <c r="E3050" i="2"/>
  <c r="G3050" i="2" s="1"/>
  <c r="F3050" i="2"/>
  <c r="E3038" i="2"/>
  <c r="G3038" i="2" s="1"/>
  <c r="F3038" i="2"/>
  <c r="E3026" i="2"/>
  <c r="G3026" i="2" s="1"/>
  <c r="F3026" i="2"/>
  <c r="E3014" i="2"/>
  <c r="G3014" i="2" s="1"/>
  <c r="F3014" i="2"/>
  <c r="E3002" i="2"/>
  <c r="G3002" i="2" s="1"/>
  <c r="F3002" i="2"/>
  <c r="E2990" i="2"/>
  <c r="G2990" i="2" s="1"/>
  <c r="F2990" i="2"/>
  <c r="E2978" i="2"/>
  <c r="G2978" i="2" s="1"/>
  <c r="F2978" i="2"/>
  <c r="E2966" i="2"/>
  <c r="G2966" i="2" s="1"/>
  <c r="F2966" i="2"/>
  <c r="E2954" i="2"/>
  <c r="G2954" i="2" s="1"/>
  <c r="F2954" i="2"/>
  <c r="E2942" i="2"/>
  <c r="G2942" i="2" s="1"/>
  <c r="F2942" i="2"/>
  <c r="E2930" i="2"/>
  <c r="G2930" i="2" s="1"/>
  <c r="F2930" i="2"/>
  <c r="E2918" i="2"/>
  <c r="G2918" i="2" s="1"/>
  <c r="F2918" i="2"/>
  <c r="E2906" i="2"/>
  <c r="G2906" i="2" s="1"/>
  <c r="F2906" i="2"/>
  <c r="E2894" i="2"/>
  <c r="G2894" i="2" s="1"/>
  <c r="F2894" i="2"/>
  <c r="E2882" i="2"/>
  <c r="G2882" i="2" s="1"/>
  <c r="F2882" i="2"/>
  <c r="E2870" i="2"/>
  <c r="G2870" i="2" s="1"/>
  <c r="F2870" i="2"/>
  <c r="E2858" i="2"/>
  <c r="G2858" i="2" s="1"/>
  <c r="F2858" i="2"/>
  <c r="E2846" i="2"/>
  <c r="G2846" i="2" s="1"/>
  <c r="F2846" i="2"/>
  <c r="E2834" i="2"/>
  <c r="G2834" i="2" s="1"/>
  <c r="F2834" i="2"/>
  <c r="E2822" i="2"/>
  <c r="G2822" i="2" s="1"/>
  <c r="F2822" i="2"/>
  <c r="E2810" i="2"/>
  <c r="G2810" i="2" s="1"/>
  <c r="F2810" i="2"/>
  <c r="E2798" i="2"/>
  <c r="G2798" i="2" s="1"/>
  <c r="F2798" i="2"/>
  <c r="E2786" i="2"/>
  <c r="G2786" i="2" s="1"/>
  <c r="F2786" i="2"/>
  <c r="E2774" i="2"/>
  <c r="G2774" i="2" s="1"/>
  <c r="F2774" i="2"/>
  <c r="E2762" i="2"/>
  <c r="G2762" i="2" s="1"/>
  <c r="F2762" i="2"/>
  <c r="E2750" i="2"/>
  <c r="G2750" i="2" s="1"/>
  <c r="F2750" i="2"/>
  <c r="E2738" i="2"/>
  <c r="G2738" i="2" s="1"/>
  <c r="F2738" i="2"/>
  <c r="E2726" i="2"/>
  <c r="G2726" i="2" s="1"/>
  <c r="F2726" i="2"/>
  <c r="E2714" i="2"/>
  <c r="G2714" i="2" s="1"/>
  <c r="F2714" i="2"/>
  <c r="E2702" i="2"/>
  <c r="G2702" i="2" s="1"/>
  <c r="F2702" i="2"/>
  <c r="E2690" i="2"/>
  <c r="G2690" i="2" s="1"/>
  <c r="F2690" i="2"/>
  <c r="E2678" i="2"/>
  <c r="G2678" i="2" s="1"/>
  <c r="F2678" i="2"/>
  <c r="E2666" i="2"/>
  <c r="G2666" i="2" s="1"/>
  <c r="F2666" i="2"/>
  <c r="E2654" i="2"/>
  <c r="G2654" i="2" s="1"/>
  <c r="F2654" i="2"/>
  <c r="E2642" i="2"/>
  <c r="G2642" i="2" s="1"/>
  <c r="F2642" i="2"/>
  <c r="E2630" i="2"/>
  <c r="G2630" i="2" s="1"/>
  <c r="F2630" i="2"/>
  <c r="E2618" i="2"/>
  <c r="G2618" i="2" s="1"/>
  <c r="F2618" i="2"/>
  <c r="E2606" i="2"/>
  <c r="G2606" i="2" s="1"/>
  <c r="F2606" i="2"/>
  <c r="E2594" i="2"/>
  <c r="G2594" i="2" s="1"/>
  <c r="F2594" i="2"/>
  <c r="E2582" i="2"/>
  <c r="G2582" i="2" s="1"/>
  <c r="F2582" i="2"/>
  <c r="E2570" i="2"/>
  <c r="G2570" i="2" s="1"/>
  <c r="F2570" i="2"/>
  <c r="E2558" i="2"/>
  <c r="G2558" i="2" s="1"/>
  <c r="F2558" i="2"/>
  <c r="E2546" i="2"/>
  <c r="G2546" i="2" s="1"/>
  <c r="F2546" i="2"/>
  <c r="E2534" i="2"/>
  <c r="G2534" i="2" s="1"/>
  <c r="F2534" i="2"/>
  <c r="E2522" i="2"/>
  <c r="G2522" i="2" s="1"/>
  <c r="F2522" i="2"/>
  <c r="E2510" i="2"/>
  <c r="G2510" i="2" s="1"/>
  <c r="F2510" i="2"/>
  <c r="E2498" i="2"/>
  <c r="G2498" i="2" s="1"/>
  <c r="F2498" i="2"/>
  <c r="E2486" i="2"/>
  <c r="G2486" i="2" s="1"/>
  <c r="F2486" i="2"/>
  <c r="E2474" i="2"/>
  <c r="G2474" i="2" s="1"/>
  <c r="F2474" i="2"/>
  <c r="E2462" i="2"/>
  <c r="G2462" i="2" s="1"/>
  <c r="F2462" i="2"/>
  <c r="E2450" i="2"/>
  <c r="G2450" i="2" s="1"/>
  <c r="F2450" i="2"/>
  <c r="E2438" i="2"/>
  <c r="G2438" i="2" s="1"/>
  <c r="F2438" i="2"/>
  <c r="E2426" i="2"/>
  <c r="G2426" i="2" s="1"/>
  <c r="F2426" i="2"/>
  <c r="E2414" i="2"/>
  <c r="G2414" i="2" s="1"/>
  <c r="F2414" i="2"/>
  <c r="E2402" i="2"/>
  <c r="G2402" i="2" s="1"/>
  <c r="F2402" i="2"/>
  <c r="E2390" i="2"/>
  <c r="G2390" i="2" s="1"/>
  <c r="F2390" i="2"/>
  <c r="E2378" i="2"/>
  <c r="G2378" i="2" s="1"/>
  <c r="F2378" i="2"/>
  <c r="E2366" i="2"/>
  <c r="G2366" i="2" s="1"/>
  <c r="F2366" i="2"/>
  <c r="E2354" i="2"/>
  <c r="G2354" i="2" s="1"/>
  <c r="F2354" i="2"/>
  <c r="E2342" i="2"/>
  <c r="G2342" i="2" s="1"/>
  <c r="F2342" i="2"/>
  <c r="E2330" i="2"/>
  <c r="G2330" i="2" s="1"/>
  <c r="F2330" i="2"/>
  <c r="E2318" i="2"/>
  <c r="G2318" i="2" s="1"/>
  <c r="F2318" i="2"/>
  <c r="E2306" i="2"/>
  <c r="G2306" i="2" s="1"/>
  <c r="F2306" i="2"/>
  <c r="E2294" i="2"/>
  <c r="G2294" i="2" s="1"/>
  <c r="F2294" i="2"/>
  <c r="E4946" i="2"/>
  <c r="G4946" i="2" s="1"/>
  <c r="F4946" i="2"/>
  <c r="E4838" i="2"/>
  <c r="G4838" i="2" s="1"/>
  <c r="F4838" i="2"/>
  <c r="E4742" i="2"/>
  <c r="G4742" i="2" s="1"/>
  <c r="F4742" i="2"/>
  <c r="E4118" i="2"/>
  <c r="G4118" i="2" s="1"/>
  <c r="F4118" i="2"/>
  <c r="E4561" i="2"/>
  <c r="G4561" i="2" s="1"/>
  <c r="F4561" i="2"/>
  <c r="E4489" i="2"/>
  <c r="G4489" i="2" s="1"/>
  <c r="F4489" i="2"/>
  <c r="E4441" i="2"/>
  <c r="G4441" i="2" s="1"/>
  <c r="F4441" i="2"/>
  <c r="E4429" i="2"/>
  <c r="G4429" i="2" s="1"/>
  <c r="F4429" i="2"/>
  <c r="E4417" i="2"/>
  <c r="G4417" i="2" s="1"/>
  <c r="F4417" i="2"/>
  <c r="E4393" i="2"/>
  <c r="G4393" i="2" s="1"/>
  <c r="F4393" i="2"/>
  <c r="E4369" i="2"/>
  <c r="G4369" i="2" s="1"/>
  <c r="F4369" i="2"/>
  <c r="E4357" i="2"/>
  <c r="G4357" i="2" s="1"/>
  <c r="F4357" i="2"/>
  <c r="E4345" i="2"/>
  <c r="G4345" i="2" s="1"/>
  <c r="F4345" i="2"/>
  <c r="E4333" i="2"/>
  <c r="G4333" i="2" s="1"/>
  <c r="F4333" i="2"/>
  <c r="E4297" i="2"/>
  <c r="G4297" i="2" s="1"/>
  <c r="F4297" i="2"/>
  <c r="E4285" i="2"/>
  <c r="G4285" i="2" s="1"/>
  <c r="F4285" i="2"/>
  <c r="E4261" i="2"/>
  <c r="G4261" i="2" s="1"/>
  <c r="F4261" i="2"/>
  <c r="E4249" i="2"/>
  <c r="G4249" i="2" s="1"/>
  <c r="F4249" i="2"/>
  <c r="E4237" i="2"/>
  <c r="G4237" i="2" s="1"/>
  <c r="F4237" i="2"/>
  <c r="E4225" i="2"/>
  <c r="G4225" i="2" s="1"/>
  <c r="F4225" i="2"/>
  <c r="E4213" i="2"/>
  <c r="G4213" i="2" s="1"/>
  <c r="F4213" i="2"/>
  <c r="E4201" i="2"/>
  <c r="G4201" i="2" s="1"/>
  <c r="F4201" i="2"/>
  <c r="E4189" i="2"/>
  <c r="G4189" i="2" s="1"/>
  <c r="F4189" i="2"/>
  <c r="E4177" i="2"/>
  <c r="G4177" i="2" s="1"/>
  <c r="F4177" i="2"/>
  <c r="E4165" i="2"/>
  <c r="G4165" i="2" s="1"/>
  <c r="F4165" i="2"/>
  <c r="E4153" i="2"/>
  <c r="G4153" i="2" s="1"/>
  <c r="F4153" i="2"/>
  <c r="E4141" i="2"/>
  <c r="G4141" i="2" s="1"/>
  <c r="F4141" i="2"/>
  <c r="E4129" i="2"/>
  <c r="G4129" i="2" s="1"/>
  <c r="F4129" i="2"/>
  <c r="E4117" i="2"/>
  <c r="G4117" i="2" s="1"/>
  <c r="F4117" i="2"/>
  <c r="E4105" i="2"/>
  <c r="G4105" i="2" s="1"/>
  <c r="F4105" i="2"/>
  <c r="E4093" i="2"/>
  <c r="G4093" i="2" s="1"/>
  <c r="F4093" i="2"/>
  <c r="E4081" i="2"/>
  <c r="G4081" i="2" s="1"/>
  <c r="F4081" i="2"/>
  <c r="E4069" i="2"/>
  <c r="G4069" i="2" s="1"/>
  <c r="F4069" i="2"/>
  <c r="E4057" i="2"/>
  <c r="G4057" i="2" s="1"/>
  <c r="F4057" i="2"/>
  <c r="E4045" i="2"/>
  <c r="G4045" i="2" s="1"/>
  <c r="F4045" i="2"/>
  <c r="E4033" i="2"/>
  <c r="G4033" i="2" s="1"/>
  <c r="F4033" i="2"/>
  <c r="E4021" i="2"/>
  <c r="G4021" i="2" s="1"/>
  <c r="F4021" i="2"/>
  <c r="E4009" i="2"/>
  <c r="G4009" i="2" s="1"/>
  <c r="F4009" i="2"/>
  <c r="E3997" i="2"/>
  <c r="G3997" i="2" s="1"/>
  <c r="F3997" i="2"/>
  <c r="E3985" i="2"/>
  <c r="G3985" i="2" s="1"/>
  <c r="F3985" i="2"/>
  <c r="E3973" i="2"/>
  <c r="G3973" i="2" s="1"/>
  <c r="F3973" i="2"/>
  <c r="E3961" i="2"/>
  <c r="G3961" i="2" s="1"/>
  <c r="F3961" i="2"/>
  <c r="E3949" i="2"/>
  <c r="G3949" i="2" s="1"/>
  <c r="F3949" i="2"/>
  <c r="E3937" i="2"/>
  <c r="G3937" i="2" s="1"/>
  <c r="F3937" i="2"/>
  <c r="E3925" i="2"/>
  <c r="G3925" i="2" s="1"/>
  <c r="F3925" i="2"/>
  <c r="E3913" i="2"/>
  <c r="G3913" i="2" s="1"/>
  <c r="F3913" i="2"/>
  <c r="E3901" i="2"/>
  <c r="G3901" i="2" s="1"/>
  <c r="F3901" i="2"/>
  <c r="E3889" i="2"/>
  <c r="G3889" i="2" s="1"/>
  <c r="F3889" i="2"/>
  <c r="E3877" i="2"/>
  <c r="G3877" i="2" s="1"/>
  <c r="F3877" i="2"/>
  <c r="E3865" i="2"/>
  <c r="G3865" i="2" s="1"/>
  <c r="F3865" i="2"/>
  <c r="E3853" i="2"/>
  <c r="G3853" i="2" s="1"/>
  <c r="F3853" i="2"/>
  <c r="E3841" i="2"/>
  <c r="G3841" i="2" s="1"/>
  <c r="F3841" i="2"/>
  <c r="E3829" i="2"/>
  <c r="G3829" i="2" s="1"/>
  <c r="F3829" i="2"/>
  <c r="E3817" i="2"/>
  <c r="G3817" i="2" s="1"/>
  <c r="F3817" i="2"/>
  <c r="E3805" i="2"/>
  <c r="G3805" i="2" s="1"/>
  <c r="F3805" i="2"/>
  <c r="E3793" i="2"/>
  <c r="G3793" i="2" s="1"/>
  <c r="F3793" i="2"/>
  <c r="E3781" i="2"/>
  <c r="G3781" i="2" s="1"/>
  <c r="F3781" i="2"/>
  <c r="E3769" i="2"/>
  <c r="G3769" i="2" s="1"/>
  <c r="F3769" i="2"/>
  <c r="E3757" i="2"/>
  <c r="G3757" i="2" s="1"/>
  <c r="F3757" i="2"/>
  <c r="E3745" i="2"/>
  <c r="G3745" i="2" s="1"/>
  <c r="F3745" i="2"/>
  <c r="E3733" i="2"/>
  <c r="G3733" i="2" s="1"/>
  <c r="F3733" i="2"/>
  <c r="E3721" i="2"/>
  <c r="G3721" i="2" s="1"/>
  <c r="F3721" i="2"/>
  <c r="E3709" i="2"/>
  <c r="G3709" i="2" s="1"/>
  <c r="F3709" i="2"/>
  <c r="E3697" i="2"/>
  <c r="G3697" i="2" s="1"/>
  <c r="F3697" i="2"/>
  <c r="E3685" i="2"/>
  <c r="G3685" i="2" s="1"/>
  <c r="F3685" i="2"/>
  <c r="E3673" i="2"/>
  <c r="G3673" i="2" s="1"/>
  <c r="F3673" i="2"/>
  <c r="E3661" i="2"/>
  <c r="G3661" i="2" s="1"/>
  <c r="F3661" i="2"/>
  <c r="E3649" i="2"/>
  <c r="G3649" i="2" s="1"/>
  <c r="F3649" i="2"/>
  <c r="E3637" i="2"/>
  <c r="G3637" i="2" s="1"/>
  <c r="F3637" i="2"/>
  <c r="E3625" i="2"/>
  <c r="G3625" i="2" s="1"/>
  <c r="F3625" i="2"/>
  <c r="E3613" i="2"/>
  <c r="G3613" i="2" s="1"/>
  <c r="F3613" i="2"/>
  <c r="E3601" i="2"/>
  <c r="G3601" i="2" s="1"/>
  <c r="F3601" i="2"/>
  <c r="E3589" i="2"/>
  <c r="G3589" i="2" s="1"/>
  <c r="F3589" i="2"/>
  <c r="E3577" i="2"/>
  <c r="G3577" i="2" s="1"/>
  <c r="F3577" i="2"/>
  <c r="E3565" i="2"/>
  <c r="G3565" i="2" s="1"/>
  <c r="F3565" i="2"/>
  <c r="E3553" i="2"/>
  <c r="G3553" i="2" s="1"/>
  <c r="F3553" i="2"/>
  <c r="E3541" i="2"/>
  <c r="G3541" i="2" s="1"/>
  <c r="F3541" i="2"/>
  <c r="E3529" i="2"/>
  <c r="G3529" i="2" s="1"/>
  <c r="F3529" i="2"/>
  <c r="E4898" i="2"/>
  <c r="G4898" i="2" s="1"/>
  <c r="F4898" i="2"/>
  <c r="E4730" i="2"/>
  <c r="G4730" i="2" s="1"/>
  <c r="F4730" i="2"/>
  <c r="E4514" i="2"/>
  <c r="G4514" i="2" s="1"/>
  <c r="F4514" i="2"/>
  <c r="E4418" i="2"/>
  <c r="G4418" i="2" s="1"/>
  <c r="F4418" i="2"/>
  <c r="E4334" i="2"/>
  <c r="G4334" i="2" s="1"/>
  <c r="F4334" i="2"/>
  <c r="E4250" i="2"/>
  <c r="G4250" i="2" s="1"/>
  <c r="F4250" i="2"/>
  <c r="E4178" i="2"/>
  <c r="G4178" i="2" s="1"/>
  <c r="F4178" i="2"/>
  <c r="E4106" i="2"/>
  <c r="G4106" i="2" s="1"/>
  <c r="F4106" i="2"/>
  <c r="E3950" i="2"/>
  <c r="G3950" i="2" s="1"/>
  <c r="F3950" i="2"/>
  <c r="E3902" i="2"/>
  <c r="G3902" i="2" s="1"/>
  <c r="F3902" i="2"/>
  <c r="E3878" i="2"/>
  <c r="G3878" i="2" s="1"/>
  <c r="F3878" i="2"/>
  <c r="E3842" i="2"/>
  <c r="G3842" i="2" s="1"/>
  <c r="F3842" i="2"/>
  <c r="E3818" i="2"/>
  <c r="G3818" i="2" s="1"/>
  <c r="F3818" i="2"/>
  <c r="E3794" i="2"/>
  <c r="G3794" i="2" s="1"/>
  <c r="F3794" i="2"/>
  <c r="E3746" i="2"/>
  <c r="G3746" i="2" s="1"/>
  <c r="F3746" i="2"/>
  <c r="E4309" i="2"/>
  <c r="G4309" i="2" s="1"/>
  <c r="F4309" i="2"/>
  <c r="E3576" i="2"/>
  <c r="G3576" i="2" s="1"/>
  <c r="F3576" i="2"/>
  <c r="E2724" i="2"/>
  <c r="G2724" i="2" s="1"/>
  <c r="F2724" i="2"/>
  <c r="E2688" i="2"/>
  <c r="G2688" i="2" s="1"/>
  <c r="F2688" i="2"/>
  <c r="E4802" i="2"/>
  <c r="G4802" i="2" s="1"/>
  <c r="F4802" i="2"/>
  <c r="E4658" i="2"/>
  <c r="G4658" i="2" s="1"/>
  <c r="F4658" i="2"/>
  <c r="E4538" i="2"/>
  <c r="G4538" i="2" s="1"/>
  <c r="F4538" i="2"/>
  <c r="E4442" i="2"/>
  <c r="G4442" i="2" s="1"/>
  <c r="F4442" i="2"/>
  <c r="E4370" i="2"/>
  <c r="G4370" i="2" s="1"/>
  <c r="F4370" i="2"/>
  <c r="E4298" i="2"/>
  <c r="G4298" i="2" s="1"/>
  <c r="F4298" i="2"/>
  <c r="E3854" i="2"/>
  <c r="G3854" i="2" s="1"/>
  <c r="F3854" i="2"/>
  <c r="E4321" i="2"/>
  <c r="G4321" i="2" s="1"/>
  <c r="F4321" i="2"/>
  <c r="E3660" i="2"/>
  <c r="G3660" i="2" s="1"/>
  <c r="F3660" i="2"/>
  <c r="E2676" i="2"/>
  <c r="G2676" i="2" s="1"/>
  <c r="F2676" i="2"/>
  <c r="E4991" i="2"/>
  <c r="G4991" i="2" s="1"/>
  <c r="F4991" i="2"/>
  <c r="E4979" i="2"/>
  <c r="G4979" i="2" s="1"/>
  <c r="F4979" i="2"/>
  <c r="E4967" i="2"/>
  <c r="G4967" i="2" s="1"/>
  <c r="F4967" i="2"/>
  <c r="E4955" i="2"/>
  <c r="G4955" i="2" s="1"/>
  <c r="F4955" i="2"/>
  <c r="E4943" i="2"/>
  <c r="G4943" i="2" s="1"/>
  <c r="F4943" i="2"/>
  <c r="E4931" i="2"/>
  <c r="G4931" i="2" s="1"/>
  <c r="F4931" i="2"/>
  <c r="E4919" i="2"/>
  <c r="G4919" i="2" s="1"/>
  <c r="F4919" i="2"/>
  <c r="E4907" i="2"/>
  <c r="G4907" i="2" s="1"/>
  <c r="F4907" i="2"/>
  <c r="E4895" i="2"/>
  <c r="G4895" i="2" s="1"/>
  <c r="F4895" i="2"/>
  <c r="E4883" i="2"/>
  <c r="G4883" i="2" s="1"/>
  <c r="F4883" i="2"/>
  <c r="E4871" i="2"/>
  <c r="G4871" i="2" s="1"/>
  <c r="F4871" i="2"/>
  <c r="E4859" i="2"/>
  <c r="G4859" i="2" s="1"/>
  <c r="F4859" i="2"/>
  <c r="E4847" i="2"/>
  <c r="G4847" i="2" s="1"/>
  <c r="F4847" i="2"/>
  <c r="E4835" i="2"/>
  <c r="G4835" i="2" s="1"/>
  <c r="F4835" i="2"/>
  <c r="E4823" i="2"/>
  <c r="G4823" i="2" s="1"/>
  <c r="F4823" i="2"/>
  <c r="E4811" i="2"/>
  <c r="G4811" i="2" s="1"/>
  <c r="F4811" i="2"/>
  <c r="E4799" i="2"/>
  <c r="G4799" i="2" s="1"/>
  <c r="F4799" i="2"/>
  <c r="E4787" i="2"/>
  <c r="G4787" i="2" s="1"/>
  <c r="F4787" i="2"/>
  <c r="E4775" i="2"/>
  <c r="G4775" i="2" s="1"/>
  <c r="F4775" i="2"/>
  <c r="E4763" i="2"/>
  <c r="G4763" i="2" s="1"/>
  <c r="F4763" i="2"/>
  <c r="E4751" i="2"/>
  <c r="G4751" i="2" s="1"/>
  <c r="F4751" i="2"/>
  <c r="E4739" i="2"/>
  <c r="G4739" i="2" s="1"/>
  <c r="F4739" i="2"/>
  <c r="E4727" i="2"/>
  <c r="G4727" i="2" s="1"/>
  <c r="F4727" i="2"/>
  <c r="E4715" i="2"/>
  <c r="G4715" i="2" s="1"/>
  <c r="F4715" i="2"/>
  <c r="E4703" i="2"/>
  <c r="G4703" i="2" s="1"/>
  <c r="F4703" i="2"/>
  <c r="E4691" i="2"/>
  <c r="G4691" i="2" s="1"/>
  <c r="F4691" i="2"/>
  <c r="E4679" i="2"/>
  <c r="G4679" i="2" s="1"/>
  <c r="F4679" i="2"/>
  <c r="E4667" i="2"/>
  <c r="G4667" i="2" s="1"/>
  <c r="F4667" i="2"/>
  <c r="E4655" i="2"/>
  <c r="G4655" i="2" s="1"/>
  <c r="F4655" i="2"/>
  <c r="E4643" i="2"/>
  <c r="G4643" i="2" s="1"/>
  <c r="F4643" i="2"/>
  <c r="E4631" i="2"/>
  <c r="G4631" i="2" s="1"/>
  <c r="F4631" i="2"/>
  <c r="E4619" i="2"/>
  <c r="G4619" i="2" s="1"/>
  <c r="F4619" i="2"/>
  <c r="E4607" i="2"/>
  <c r="G4607" i="2" s="1"/>
  <c r="F4607" i="2"/>
  <c r="E4595" i="2"/>
  <c r="G4595" i="2" s="1"/>
  <c r="F4595" i="2"/>
  <c r="E4583" i="2"/>
  <c r="G4583" i="2" s="1"/>
  <c r="F4583" i="2"/>
  <c r="E4571" i="2"/>
  <c r="G4571" i="2" s="1"/>
  <c r="F4571" i="2"/>
  <c r="E4559" i="2"/>
  <c r="G4559" i="2" s="1"/>
  <c r="F4559" i="2"/>
  <c r="E4547" i="2"/>
  <c r="G4547" i="2" s="1"/>
  <c r="F4547" i="2"/>
  <c r="E4535" i="2"/>
  <c r="G4535" i="2" s="1"/>
  <c r="F4535" i="2"/>
  <c r="E4523" i="2"/>
  <c r="G4523" i="2" s="1"/>
  <c r="F4523" i="2"/>
  <c r="E4511" i="2"/>
  <c r="G4511" i="2" s="1"/>
  <c r="F4511" i="2"/>
  <c r="E4499" i="2"/>
  <c r="G4499" i="2" s="1"/>
  <c r="F4499" i="2"/>
  <c r="E4487" i="2"/>
  <c r="G4487" i="2" s="1"/>
  <c r="F4487" i="2"/>
  <c r="E4475" i="2"/>
  <c r="G4475" i="2" s="1"/>
  <c r="F4475" i="2"/>
  <c r="E4463" i="2"/>
  <c r="G4463" i="2" s="1"/>
  <c r="F4463" i="2"/>
  <c r="E4451" i="2"/>
  <c r="G4451" i="2" s="1"/>
  <c r="F4451" i="2"/>
  <c r="E4439" i="2"/>
  <c r="G4439" i="2" s="1"/>
  <c r="F4439" i="2"/>
  <c r="E4427" i="2"/>
  <c r="G4427" i="2" s="1"/>
  <c r="F4427" i="2"/>
  <c r="E4415" i="2"/>
  <c r="G4415" i="2" s="1"/>
  <c r="F4415" i="2"/>
  <c r="E4403" i="2"/>
  <c r="G4403" i="2" s="1"/>
  <c r="F4403" i="2"/>
  <c r="E4391" i="2"/>
  <c r="G4391" i="2" s="1"/>
  <c r="F4391" i="2"/>
  <c r="E4379" i="2"/>
  <c r="G4379" i="2" s="1"/>
  <c r="F4379" i="2"/>
  <c r="E4367" i="2"/>
  <c r="G4367" i="2" s="1"/>
  <c r="F4367" i="2"/>
  <c r="E4355" i="2"/>
  <c r="G4355" i="2" s="1"/>
  <c r="F4355" i="2"/>
  <c r="E4343" i="2"/>
  <c r="G4343" i="2" s="1"/>
  <c r="F4343" i="2"/>
  <c r="E4331" i="2"/>
  <c r="G4331" i="2" s="1"/>
  <c r="F4331" i="2"/>
  <c r="E4319" i="2"/>
  <c r="G4319" i="2" s="1"/>
  <c r="F4319" i="2"/>
  <c r="E4307" i="2"/>
  <c r="G4307" i="2" s="1"/>
  <c r="F4307" i="2"/>
  <c r="E4295" i="2"/>
  <c r="G4295" i="2" s="1"/>
  <c r="F4295" i="2"/>
  <c r="E4283" i="2"/>
  <c r="G4283" i="2" s="1"/>
  <c r="F4283" i="2"/>
  <c r="E4271" i="2"/>
  <c r="G4271" i="2" s="1"/>
  <c r="F4271" i="2"/>
  <c r="E4259" i="2"/>
  <c r="G4259" i="2" s="1"/>
  <c r="F4259" i="2"/>
  <c r="E4247" i="2"/>
  <c r="G4247" i="2" s="1"/>
  <c r="F4247" i="2"/>
  <c r="E4235" i="2"/>
  <c r="G4235" i="2" s="1"/>
  <c r="F4235" i="2"/>
  <c r="E4223" i="2"/>
  <c r="G4223" i="2" s="1"/>
  <c r="F4223" i="2"/>
  <c r="E4211" i="2"/>
  <c r="G4211" i="2" s="1"/>
  <c r="F4211" i="2"/>
  <c r="E4199" i="2"/>
  <c r="G4199" i="2" s="1"/>
  <c r="F4199" i="2"/>
  <c r="E4187" i="2"/>
  <c r="G4187" i="2" s="1"/>
  <c r="F4187" i="2"/>
  <c r="E4175" i="2"/>
  <c r="G4175" i="2" s="1"/>
  <c r="F4175" i="2"/>
  <c r="E4163" i="2"/>
  <c r="G4163" i="2" s="1"/>
  <c r="F4163" i="2"/>
  <c r="E4151" i="2"/>
  <c r="G4151" i="2" s="1"/>
  <c r="F4151" i="2"/>
  <c r="E4139" i="2"/>
  <c r="G4139" i="2" s="1"/>
  <c r="F4139" i="2"/>
  <c r="E4127" i="2"/>
  <c r="G4127" i="2" s="1"/>
  <c r="F4127" i="2"/>
  <c r="E4115" i="2"/>
  <c r="G4115" i="2" s="1"/>
  <c r="F4115" i="2"/>
  <c r="E4103" i="2"/>
  <c r="G4103" i="2" s="1"/>
  <c r="F4103" i="2"/>
  <c r="E4091" i="2"/>
  <c r="G4091" i="2" s="1"/>
  <c r="F4091" i="2"/>
  <c r="E4079" i="2"/>
  <c r="G4079" i="2" s="1"/>
  <c r="F4079" i="2"/>
  <c r="E4067" i="2"/>
  <c r="G4067" i="2" s="1"/>
  <c r="F4067" i="2"/>
  <c r="E4055" i="2"/>
  <c r="G4055" i="2" s="1"/>
  <c r="F4055" i="2"/>
  <c r="E4043" i="2"/>
  <c r="G4043" i="2" s="1"/>
  <c r="F4043" i="2"/>
  <c r="E4031" i="2"/>
  <c r="G4031" i="2" s="1"/>
  <c r="F4031" i="2"/>
  <c r="E4019" i="2"/>
  <c r="G4019" i="2" s="1"/>
  <c r="F4019" i="2"/>
  <c r="E4007" i="2"/>
  <c r="G4007" i="2" s="1"/>
  <c r="F4007" i="2"/>
  <c r="E3995" i="2"/>
  <c r="G3995" i="2" s="1"/>
  <c r="F3995" i="2"/>
  <c r="E3983" i="2"/>
  <c r="G3983" i="2" s="1"/>
  <c r="F3983" i="2"/>
  <c r="E3971" i="2"/>
  <c r="G3971" i="2" s="1"/>
  <c r="F3971" i="2"/>
  <c r="E3959" i="2"/>
  <c r="G3959" i="2" s="1"/>
  <c r="F3959" i="2"/>
  <c r="E3947" i="2"/>
  <c r="G3947" i="2" s="1"/>
  <c r="F3947" i="2"/>
  <c r="E3935" i="2"/>
  <c r="G3935" i="2" s="1"/>
  <c r="F3935" i="2"/>
  <c r="E3923" i="2"/>
  <c r="G3923" i="2" s="1"/>
  <c r="F3923" i="2"/>
  <c r="E3911" i="2"/>
  <c r="G3911" i="2" s="1"/>
  <c r="F3911" i="2"/>
  <c r="E3899" i="2"/>
  <c r="G3899" i="2" s="1"/>
  <c r="F3899" i="2"/>
  <c r="E3887" i="2"/>
  <c r="G3887" i="2" s="1"/>
  <c r="F3887" i="2"/>
  <c r="E3875" i="2"/>
  <c r="G3875" i="2" s="1"/>
  <c r="F3875" i="2"/>
  <c r="E3863" i="2"/>
  <c r="G3863" i="2" s="1"/>
  <c r="F3863" i="2"/>
  <c r="E3851" i="2"/>
  <c r="G3851" i="2" s="1"/>
  <c r="F3851" i="2"/>
  <c r="E3839" i="2"/>
  <c r="G3839" i="2" s="1"/>
  <c r="F3839" i="2"/>
  <c r="E3827" i="2"/>
  <c r="G3827" i="2" s="1"/>
  <c r="F3827" i="2"/>
  <c r="E3815" i="2"/>
  <c r="G3815" i="2" s="1"/>
  <c r="F3815" i="2"/>
  <c r="E3803" i="2"/>
  <c r="G3803" i="2" s="1"/>
  <c r="F3803" i="2"/>
  <c r="E3791" i="2"/>
  <c r="G3791" i="2" s="1"/>
  <c r="F3791" i="2"/>
  <c r="E3779" i="2"/>
  <c r="G3779" i="2" s="1"/>
  <c r="F3779" i="2"/>
  <c r="E3767" i="2"/>
  <c r="G3767" i="2" s="1"/>
  <c r="F3767" i="2"/>
  <c r="E3755" i="2"/>
  <c r="G3755" i="2" s="1"/>
  <c r="F3755" i="2"/>
  <c r="E3743" i="2"/>
  <c r="G3743" i="2" s="1"/>
  <c r="F3743" i="2"/>
  <c r="E3731" i="2"/>
  <c r="G3731" i="2" s="1"/>
  <c r="F3731" i="2"/>
  <c r="E3719" i="2"/>
  <c r="G3719" i="2" s="1"/>
  <c r="F3719" i="2"/>
  <c r="E3707" i="2"/>
  <c r="G3707" i="2" s="1"/>
  <c r="F3707" i="2"/>
  <c r="E3695" i="2"/>
  <c r="G3695" i="2" s="1"/>
  <c r="F3695" i="2"/>
  <c r="E3683" i="2"/>
  <c r="G3683" i="2" s="1"/>
  <c r="F3683" i="2"/>
  <c r="E3671" i="2"/>
  <c r="G3671" i="2" s="1"/>
  <c r="F3671" i="2"/>
  <c r="E3659" i="2"/>
  <c r="G3659" i="2" s="1"/>
  <c r="F3659" i="2"/>
  <c r="E3647" i="2"/>
  <c r="G3647" i="2" s="1"/>
  <c r="F3647" i="2"/>
  <c r="E3635" i="2"/>
  <c r="G3635" i="2" s="1"/>
  <c r="F3635" i="2"/>
  <c r="E3623" i="2"/>
  <c r="G3623" i="2" s="1"/>
  <c r="F3623" i="2"/>
  <c r="E3611" i="2"/>
  <c r="G3611" i="2" s="1"/>
  <c r="F3611" i="2"/>
  <c r="E3599" i="2"/>
  <c r="G3599" i="2" s="1"/>
  <c r="F3599" i="2"/>
  <c r="E3587" i="2"/>
  <c r="G3587" i="2" s="1"/>
  <c r="F3587" i="2"/>
  <c r="E3575" i="2"/>
  <c r="G3575" i="2" s="1"/>
  <c r="F3575" i="2"/>
  <c r="E3563" i="2"/>
  <c r="G3563" i="2" s="1"/>
  <c r="F3563" i="2"/>
  <c r="E3551" i="2"/>
  <c r="G3551" i="2" s="1"/>
  <c r="F3551" i="2"/>
  <c r="E3539" i="2"/>
  <c r="G3539" i="2" s="1"/>
  <c r="F3539" i="2"/>
  <c r="E3527" i="2"/>
  <c r="G3527" i="2" s="1"/>
  <c r="F3527" i="2"/>
  <c r="E3515" i="2"/>
  <c r="G3515" i="2" s="1"/>
  <c r="F3515" i="2"/>
  <c r="E3503" i="2"/>
  <c r="G3503" i="2" s="1"/>
  <c r="F3503" i="2"/>
  <c r="E3491" i="2"/>
  <c r="G3491" i="2" s="1"/>
  <c r="F3491" i="2"/>
  <c r="E3479" i="2"/>
  <c r="G3479" i="2" s="1"/>
  <c r="F3479" i="2"/>
  <c r="E3467" i="2"/>
  <c r="G3467" i="2" s="1"/>
  <c r="F3467" i="2"/>
  <c r="E3455" i="2"/>
  <c r="G3455" i="2" s="1"/>
  <c r="F3455" i="2"/>
  <c r="E3443" i="2"/>
  <c r="G3443" i="2" s="1"/>
  <c r="F3443" i="2"/>
  <c r="E3431" i="2"/>
  <c r="G3431" i="2" s="1"/>
  <c r="F3431" i="2"/>
  <c r="E3419" i="2"/>
  <c r="G3419" i="2" s="1"/>
  <c r="F3419" i="2"/>
  <c r="E3407" i="2"/>
  <c r="G3407" i="2" s="1"/>
  <c r="F3407" i="2"/>
  <c r="E3395" i="2"/>
  <c r="G3395" i="2" s="1"/>
  <c r="F3395" i="2"/>
  <c r="E3383" i="2"/>
  <c r="G3383" i="2" s="1"/>
  <c r="F3383" i="2"/>
  <c r="E3371" i="2"/>
  <c r="G3371" i="2" s="1"/>
  <c r="F3371" i="2"/>
  <c r="E3359" i="2"/>
  <c r="G3359" i="2" s="1"/>
  <c r="F3359" i="2"/>
  <c r="E3347" i="2"/>
  <c r="G3347" i="2" s="1"/>
  <c r="F3347" i="2"/>
  <c r="E3335" i="2"/>
  <c r="G3335" i="2" s="1"/>
  <c r="F3335" i="2"/>
  <c r="E3323" i="2"/>
  <c r="G3323" i="2" s="1"/>
  <c r="F3323" i="2"/>
  <c r="E3311" i="2"/>
  <c r="G3311" i="2" s="1"/>
  <c r="F3311" i="2"/>
  <c r="E3299" i="2"/>
  <c r="G3299" i="2" s="1"/>
  <c r="F3299" i="2"/>
  <c r="E3287" i="2"/>
  <c r="G3287" i="2" s="1"/>
  <c r="F3287" i="2"/>
  <c r="E3275" i="2"/>
  <c r="G3275" i="2" s="1"/>
  <c r="F3275" i="2"/>
  <c r="E3263" i="2"/>
  <c r="G3263" i="2" s="1"/>
  <c r="F3263" i="2"/>
  <c r="E3251" i="2"/>
  <c r="G3251" i="2" s="1"/>
  <c r="F3251" i="2"/>
  <c r="E3239" i="2"/>
  <c r="G3239" i="2" s="1"/>
  <c r="F3239" i="2"/>
  <c r="E3227" i="2"/>
  <c r="G3227" i="2" s="1"/>
  <c r="F3227" i="2"/>
  <c r="E3215" i="2"/>
  <c r="G3215" i="2" s="1"/>
  <c r="F3215" i="2"/>
  <c r="E3203" i="2"/>
  <c r="G3203" i="2" s="1"/>
  <c r="F3203" i="2"/>
  <c r="E3191" i="2"/>
  <c r="G3191" i="2" s="1"/>
  <c r="F3191" i="2"/>
  <c r="E3179" i="2"/>
  <c r="G3179" i="2" s="1"/>
  <c r="F3179" i="2"/>
  <c r="E3167" i="2"/>
  <c r="G3167" i="2" s="1"/>
  <c r="F3167" i="2"/>
  <c r="E3155" i="2"/>
  <c r="G3155" i="2" s="1"/>
  <c r="F3155" i="2"/>
  <c r="E3143" i="2"/>
  <c r="G3143" i="2" s="1"/>
  <c r="F3143" i="2"/>
  <c r="E3131" i="2"/>
  <c r="G3131" i="2" s="1"/>
  <c r="F3131" i="2"/>
  <c r="E3119" i="2"/>
  <c r="G3119" i="2" s="1"/>
  <c r="F3119" i="2"/>
  <c r="E3107" i="2"/>
  <c r="G3107" i="2" s="1"/>
  <c r="F3107" i="2"/>
  <c r="E3095" i="2"/>
  <c r="G3095" i="2" s="1"/>
  <c r="F3095" i="2"/>
  <c r="E3083" i="2"/>
  <c r="G3083" i="2" s="1"/>
  <c r="F3083" i="2"/>
  <c r="E3071" i="2"/>
  <c r="G3071" i="2" s="1"/>
  <c r="F3071" i="2"/>
  <c r="E3059" i="2"/>
  <c r="G3059" i="2" s="1"/>
  <c r="F3059" i="2"/>
  <c r="E3047" i="2"/>
  <c r="G3047" i="2" s="1"/>
  <c r="F3047" i="2"/>
  <c r="E3035" i="2"/>
  <c r="G3035" i="2" s="1"/>
  <c r="F3035" i="2"/>
  <c r="E3023" i="2"/>
  <c r="G3023" i="2" s="1"/>
  <c r="F3023" i="2"/>
  <c r="E3011" i="2"/>
  <c r="G3011" i="2" s="1"/>
  <c r="F3011" i="2"/>
  <c r="E2999" i="2"/>
  <c r="G2999" i="2" s="1"/>
  <c r="F2999" i="2"/>
  <c r="E2987" i="2"/>
  <c r="G2987" i="2" s="1"/>
  <c r="F2987" i="2"/>
  <c r="E2975" i="2"/>
  <c r="G2975" i="2" s="1"/>
  <c r="F2975" i="2"/>
  <c r="E2963" i="2"/>
  <c r="G2963" i="2" s="1"/>
  <c r="F2963" i="2"/>
  <c r="E2951" i="2"/>
  <c r="G2951" i="2" s="1"/>
  <c r="F2951" i="2"/>
  <c r="E2939" i="2"/>
  <c r="G2939" i="2" s="1"/>
  <c r="F2939" i="2"/>
  <c r="E2927" i="2"/>
  <c r="G2927" i="2" s="1"/>
  <c r="F2927" i="2"/>
  <c r="E2915" i="2"/>
  <c r="G2915" i="2" s="1"/>
  <c r="F2915" i="2"/>
  <c r="E2903" i="2"/>
  <c r="G2903" i="2" s="1"/>
  <c r="F2903" i="2"/>
  <c r="E2891" i="2"/>
  <c r="G2891" i="2" s="1"/>
  <c r="F2891" i="2"/>
  <c r="E2879" i="2"/>
  <c r="G2879" i="2" s="1"/>
  <c r="F2879" i="2"/>
  <c r="E2867" i="2"/>
  <c r="G2867" i="2" s="1"/>
  <c r="F2867" i="2"/>
  <c r="E2855" i="2"/>
  <c r="G2855" i="2" s="1"/>
  <c r="F2855" i="2"/>
  <c r="E2843" i="2"/>
  <c r="G2843" i="2" s="1"/>
  <c r="F2843" i="2"/>
  <c r="E2831" i="2"/>
  <c r="G2831" i="2" s="1"/>
  <c r="F2831" i="2"/>
  <c r="E2819" i="2"/>
  <c r="G2819" i="2" s="1"/>
  <c r="F2819" i="2"/>
  <c r="E2807" i="2"/>
  <c r="G2807" i="2" s="1"/>
  <c r="F2807" i="2"/>
  <c r="E2795" i="2"/>
  <c r="G2795" i="2" s="1"/>
  <c r="F2795" i="2"/>
  <c r="E2783" i="2"/>
  <c r="G2783" i="2" s="1"/>
  <c r="F2783" i="2"/>
  <c r="E2771" i="2"/>
  <c r="G2771" i="2" s="1"/>
  <c r="F2771" i="2"/>
  <c r="E2759" i="2"/>
  <c r="G2759" i="2" s="1"/>
  <c r="F2759" i="2"/>
  <c r="E2747" i="2"/>
  <c r="G2747" i="2" s="1"/>
  <c r="F2747" i="2"/>
  <c r="E2735" i="2"/>
  <c r="G2735" i="2" s="1"/>
  <c r="F2735" i="2"/>
  <c r="E2723" i="2"/>
  <c r="G2723" i="2" s="1"/>
  <c r="F2723" i="2"/>
  <c r="E2711" i="2"/>
  <c r="G2711" i="2" s="1"/>
  <c r="F2711" i="2"/>
  <c r="E2699" i="2"/>
  <c r="G2699" i="2" s="1"/>
  <c r="F2699" i="2"/>
  <c r="E2687" i="2"/>
  <c r="G2687" i="2" s="1"/>
  <c r="F2687" i="2"/>
  <c r="E2675" i="2"/>
  <c r="G2675" i="2" s="1"/>
  <c r="F2675" i="2"/>
  <c r="E2663" i="2"/>
  <c r="G2663" i="2" s="1"/>
  <c r="F2663" i="2"/>
  <c r="E2651" i="2"/>
  <c r="G2651" i="2" s="1"/>
  <c r="F2651" i="2"/>
  <c r="E2639" i="2"/>
  <c r="G2639" i="2" s="1"/>
  <c r="F2639" i="2"/>
  <c r="E2627" i="2"/>
  <c r="G2627" i="2" s="1"/>
  <c r="F2627" i="2"/>
  <c r="E2615" i="2"/>
  <c r="G2615" i="2" s="1"/>
  <c r="F2615" i="2"/>
  <c r="E2603" i="2"/>
  <c r="G2603" i="2" s="1"/>
  <c r="F2603" i="2"/>
  <c r="E2591" i="2"/>
  <c r="G2591" i="2" s="1"/>
  <c r="F2591" i="2"/>
  <c r="E2579" i="2"/>
  <c r="G2579" i="2" s="1"/>
  <c r="F2579" i="2"/>
  <c r="E2567" i="2"/>
  <c r="G2567" i="2" s="1"/>
  <c r="F2567" i="2"/>
  <c r="E2555" i="2"/>
  <c r="G2555" i="2" s="1"/>
  <c r="F2555" i="2"/>
  <c r="E2543" i="2"/>
  <c r="G2543" i="2" s="1"/>
  <c r="F2543" i="2"/>
  <c r="E2531" i="2"/>
  <c r="G2531" i="2" s="1"/>
  <c r="F2531" i="2"/>
  <c r="E2519" i="2"/>
  <c r="G2519" i="2" s="1"/>
  <c r="F2519" i="2"/>
  <c r="E2507" i="2"/>
  <c r="G2507" i="2" s="1"/>
  <c r="F2507" i="2"/>
  <c r="E2495" i="2"/>
  <c r="G2495" i="2" s="1"/>
  <c r="F2495" i="2"/>
  <c r="E2483" i="2"/>
  <c r="G2483" i="2" s="1"/>
  <c r="F2483" i="2"/>
  <c r="E2471" i="2"/>
  <c r="G2471" i="2" s="1"/>
  <c r="F2471" i="2"/>
  <c r="E2459" i="2"/>
  <c r="G2459" i="2" s="1"/>
  <c r="F2459" i="2"/>
  <c r="E2447" i="2"/>
  <c r="G2447" i="2" s="1"/>
  <c r="F2447" i="2"/>
  <c r="E2435" i="2"/>
  <c r="G2435" i="2" s="1"/>
  <c r="F2435" i="2"/>
  <c r="E2423" i="2"/>
  <c r="G2423" i="2" s="1"/>
  <c r="F2423" i="2"/>
  <c r="E2411" i="2"/>
  <c r="G2411" i="2" s="1"/>
  <c r="F2411" i="2"/>
  <c r="E2399" i="2"/>
  <c r="G2399" i="2" s="1"/>
  <c r="F2399" i="2"/>
  <c r="E2387" i="2"/>
  <c r="G2387" i="2" s="1"/>
  <c r="F2387" i="2"/>
  <c r="E2363" i="2"/>
  <c r="G2363" i="2" s="1"/>
  <c r="F2363" i="2"/>
  <c r="E2351" i="2"/>
  <c r="G2351" i="2" s="1"/>
  <c r="F2351" i="2"/>
  <c r="E2339" i="2"/>
  <c r="G2339" i="2" s="1"/>
  <c r="F2339" i="2"/>
  <c r="E2327" i="2"/>
  <c r="G2327" i="2" s="1"/>
  <c r="F2327" i="2"/>
  <c r="E2315" i="2"/>
  <c r="G2315" i="2" s="1"/>
  <c r="F2315" i="2"/>
  <c r="E2303" i="2"/>
  <c r="G2303" i="2" s="1"/>
  <c r="F2303" i="2"/>
  <c r="E2291" i="2"/>
  <c r="G2291" i="2" s="1"/>
  <c r="F2291" i="2"/>
  <c r="E2279" i="2"/>
  <c r="G2279" i="2" s="1"/>
  <c r="F2279" i="2"/>
  <c r="E2267" i="2"/>
  <c r="G2267" i="2" s="1"/>
  <c r="F2267" i="2"/>
  <c r="E2255" i="2"/>
  <c r="G2255" i="2" s="1"/>
  <c r="F2255" i="2"/>
  <c r="E2243" i="2"/>
  <c r="G2243" i="2" s="1"/>
  <c r="F2243" i="2"/>
  <c r="E2231" i="2"/>
  <c r="G2231" i="2" s="1"/>
  <c r="F2231" i="2"/>
  <c r="E2219" i="2"/>
  <c r="G2219" i="2" s="1"/>
  <c r="F2219" i="2"/>
  <c r="E2207" i="2"/>
  <c r="G2207" i="2" s="1"/>
  <c r="F2207" i="2"/>
  <c r="E2195" i="2"/>
  <c r="G2195" i="2" s="1"/>
  <c r="F2195" i="2"/>
  <c r="E2171" i="2"/>
  <c r="G2171" i="2" s="1"/>
  <c r="F2171" i="2"/>
  <c r="E2159" i="2"/>
  <c r="G2159" i="2" s="1"/>
  <c r="F2159" i="2"/>
  <c r="E2147" i="2"/>
  <c r="G2147" i="2" s="1"/>
  <c r="F2147" i="2"/>
  <c r="E2135" i="2"/>
  <c r="G2135" i="2" s="1"/>
  <c r="F2135" i="2"/>
  <c r="E2123" i="2"/>
  <c r="G2123" i="2" s="1"/>
  <c r="F2123" i="2"/>
  <c r="E2111" i="2"/>
  <c r="G2111" i="2" s="1"/>
  <c r="F2111" i="2"/>
  <c r="E2099" i="2"/>
  <c r="G2099" i="2" s="1"/>
  <c r="F2099" i="2"/>
  <c r="E2087" i="2"/>
  <c r="G2087" i="2" s="1"/>
  <c r="F2087" i="2"/>
  <c r="E2075" i="2"/>
  <c r="G2075" i="2" s="1"/>
  <c r="F2075" i="2"/>
  <c r="E2063" i="2"/>
  <c r="G2063" i="2" s="1"/>
  <c r="F2063" i="2"/>
  <c r="E2051" i="2"/>
  <c r="G2051" i="2" s="1"/>
  <c r="F2051" i="2"/>
  <c r="E2039" i="2"/>
  <c r="G2039" i="2" s="1"/>
  <c r="F2039" i="2"/>
  <c r="E2027" i="2"/>
  <c r="G2027" i="2" s="1"/>
  <c r="F2027" i="2"/>
  <c r="E2015" i="2"/>
  <c r="G2015" i="2" s="1"/>
  <c r="F2015" i="2"/>
  <c r="E2003" i="2"/>
  <c r="G2003" i="2" s="1"/>
  <c r="F2003" i="2"/>
  <c r="E1979" i="2"/>
  <c r="G1979" i="2" s="1"/>
  <c r="F1979" i="2"/>
  <c r="E1967" i="2"/>
  <c r="G1967" i="2" s="1"/>
  <c r="F1967" i="2"/>
  <c r="E1955" i="2"/>
  <c r="G1955" i="2" s="1"/>
  <c r="F1955" i="2"/>
  <c r="E1943" i="2"/>
  <c r="G1943" i="2" s="1"/>
  <c r="F1943" i="2"/>
  <c r="E1931" i="2"/>
  <c r="G1931" i="2" s="1"/>
  <c r="F1931" i="2"/>
  <c r="E1919" i="2"/>
  <c r="G1919" i="2" s="1"/>
  <c r="F1919" i="2"/>
  <c r="E1907" i="2"/>
  <c r="G1907" i="2" s="1"/>
  <c r="F1907" i="2"/>
  <c r="E1895" i="2"/>
  <c r="G1895" i="2" s="1"/>
  <c r="F1895" i="2"/>
  <c r="E1883" i="2"/>
  <c r="G1883" i="2" s="1"/>
  <c r="F1883" i="2"/>
  <c r="E1871" i="2"/>
  <c r="G1871" i="2" s="1"/>
  <c r="F1871" i="2"/>
  <c r="E1859" i="2"/>
  <c r="G1859" i="2" s="1"/>
  <c r="F1859" i="2"/>
  <c r="E1847" i="2"/>
  <c r="G1847" i="2" s="1"/>
  <c r="F1847" i="2"/>
  <c r="E1835" i="2"/>
  <c r="G1835" i="2" s="1"/>
  <c r="F1835" i="2"/>
  <c r="E1823" i="2"/>
  <c r="G1823" i="2" s="1"/>
  <c r="F1823" i="2"/>
  <c r="E1799" i="2"/>
  <c r="G1799" i="2" s="1"/>
  <c r="F1799" i="2"/>
  <c r="E1787" i="2"/>
  <c r="G1787" i="2" s="1"/>
  <c r="F1787" i="2"/>
  <c r="E1775" i="2"/>
  <c r="G1775" i="2" s="1"/>
  <c r="F1775" i="2"/>
  <c r="E1763" i="2"/>
  <c r="G1763" i="2" s="1"/>
  <c r="F1763" i="2"/>
  <c r="E1751" i="2"/>
  <c r="G1751" i="2" s="1"/>
  <c r="F1751" i="2"/>
  <c r="E1739" i="2"/>
  <c r="G1739" i="2" s="1"/>
  <c r="F1739" i="2"/>
  <c r="E1727" i="2"/>
  <c r="G1727" i="2" s="1"/>
  <c r="F1727" i="2"/>
  <c r="E1715" i="2"/>
  <c r="G1715" i="2" s="1"/>
  <c r="F1715" i="2"/>
  <c r="E1703" i="2"/>
  <c r="G1703" i="2" s="1"/>
  <c r="F1703" i="2"/>
  <c r="E1691" i="2"/>
  <c r="G1691" i="2" s="1"/>
  <c r="F1691" i="2"/>
  <c r="E1679" i="2"/>
  <c r="G1679" i="2" s="1"/>
  <c r="F1679" i="2"/>
  <c r="E1655" i="2"/>
  <c r="G1655" i="2" s="1"/>
  <c r="F1655" i="2"/>
  <c r="E1643" i="2"/>
  <c r="G1643" i="2" s="1"/>
  <c r="F1643" i="2"/>
  <c r="E1631" i="2"/>
  <c r="G1631" i="2" s="1"/>
  <c r="F1631" i="2"/>
  <c r="E1619" i="2"/>
  <c r="G1619" i="2" s="1"/>
  <c r="F1619" i="2"/>
  <c r="E1607" i="2"/>
  <c r="G1607" i="2" s="1"/>
  <c r="F1607" i="2"/>
  <c r="E1595" i="2"/>
  <c r="G1595" i="2" s="1"/>
  <c r="F1595" i="2"/>
  <c r="E1583" i="2"/>
  <c r="G1583" i="2" s="1"/>
  <c r="F1583" i="2"/>
  <c r="E1571" i="2"/>
  <c r="G1571" i="2" s="1"/>
  <c r="F1571" i="2"/>
  <c r="E1559" i="2"/>
  <c r="G1559" i="2" s="1"/>
  <c r="F1559" i="2"/>
  <c r="E1547" i="2"/>
  <c r="G1547" i="2" s="1"/>
  <c r="F1547" i="2"/>
  <c r="E1523" i="2"/>
  <c r="G1523" i="2" s="1"/>
  <c r="F1523" i="2"/>
  <c r="E1511" i="2"/>
  <c r="G1511" i="2" s="1"/>
  <c r="F1511" i="2"/>
  <c r="E1499" i="2"/>
  <c r="G1499" i="2" s="1"/>
  <c r="F1499" i="2"/>
  <c r="E1475" i="2"/>
  <c r="G1475" i="2" s="1"/>
  <c r="F1475" i="2"/>
  <c r="E1463" i="2"/>
  <c r="G1463" i="2" s="1"/>
  <c r="F1463" i="2"/>
  <c r="E1451" i="2"/>
  <c r="G1451" i="2" s="1"/>
  <c r="F1451" i="2"/>
  <c r="E1439" i="2"/>
  <c r="G1439" i="2" s="1"/>
  <c r="F1439" i="2"/>
  <c r="E1427" i="2"/>
  <c r="G1427" i="2" s="1"/>
  <c r="F1427" i="2"/>
  <c r="E1415" i="2"/>
  <c r="G1415" i="2" s="1"/>
  <c r="F1415" i="2"/>
  <c r="E1403" i="2"/>
  <c r="G1403" i="2" s="1"/>
  <c r="F1403" i="2"/>
  <c r="E1391" i="2"/>
  <c r="G1391" i="2" s="1"/>
  <c r="F1391" i="2"/>
  <c r="E1379" i="2"/>
  <c r="G1379" i="2" s="1"/>
  <c r="F1379" i="2"/>
  <c r="E1367" i="2"/>
  <c r="G1367" i="2" s="1"/>
  <c r="F1367" i="2"/>
  <c r="E1355" i="2"/>
  <c r="G1355" i="2" s="1"/>
  <c r="F1355" i="2"/>
  <c r="E1343" i="2"/>
  <c r="G1343" i="2" s="1"/>
  <c r="F1343" i="2"/>
  <c r="E1331" i="2"/>
  <c r="G1331" i="2" s="1"/>
  <c r="F1331" i="2"/>
  <c r="E1319" i="2"/>
  <c r="G1319" i="2" s="1"/>
  <c r="F1319" i="2"/>
  <c r="E1295" i="2"/>
  <c r="G1295" i="2" s="1"/>
  <c r="F1295" i="2"/>
  <c r="E1283" i="2"/>
  <c r="G1283" i="2" s="1"/>
  <c r="F1283" i="2"/>
  <c r="E1271" i="2"/>
  <c r="G1271" i="2" s="1"/>
  <c r="F1271" i="2"/>
  <c r="E1259" i="2"/>
  <c r="G1259" i="2" s="1"/>
  <c r="F1259" i="2"/>
  <c r="E1247" i="2"/>
  <c r="G1247" i="2" s="1"/>
  <c r="F1247" i="2"/>
  <c r="E1235" i="2"/>
  <c r="G1235" i="2" s="1"/>
  <c r="F1235" i="2"/>
  <c r="E1223" i="2"/>
  <c r="G1223" i="2" s="1"/>
  <c r="F1223" i="2"/>
  <c r="E1211" i="2"/>
  <c r="G1211" i="2" s="1"/>
  <c r="F1211" i="2"/>
  <c r="E1199" i="2"/>
  <c r="G1199" i="2" s="1"/>
  <c r="F1199" i="2"/>
  <c r="E1187" i="2"/>
  <c r="G1187" i="2" s="1"/>
  <c r="F1187" i="2"/>
  <c r="E1175" i="2"/>
  <c r="G1175" i="2" s="1"/>
  <c r="F1175" i="2"/>
  <c r="E1163" i="2"/>
  <c r="G1163" i="2" s="1"/>
  <c r="F1163" i="2"/>
  <c r="E1139" i="2"/>
  <c r="G1139" i="2" s="1"/>
  <c r="F1139" i="2"/>
  <c r="E1127" i="2"/>
  <c r="G1127" i="2" s="1"/>
  <c r="F1127" i="2"/>
  <c r="E1115" i="2"/>
  <c r="G1115" i="2" s="1"/>
  <c r="F1115" i="2"/>
  <c r="E1103" i="2"/>
  <c r="G1103" i="2" s="1"/>
  <c r="F1103" i="2"/>
  <c r="E1091" i="2"/>
  <c r="G1091" i="2" s="1"/>
  <c r="F1091" i="2"/>
  <c r="E1079" i="2"/>
  <c r="G1079" i="2" s="1"/>
  <c r="F1079" i="2"/>
  <c r="E1067" i="2"/>
  <c r="G1067" i="2" s="1"/>
  <c r="F1067" i="2"/>
  <c r="E1055" i="2"/>
  <c r="G1055" i="2" s="1"/>
  <c r="F1055" i="2"/>
  <c r="E1043" i="2"/>
  <c r="G1043" i="2" s="1"/>
  <c r="F1043" i="2"/>
  <c r="E1031" i="2"/>
  <c r="G1031" i="2" s="1"/>
  <c r="F1031" i="2"/>
  <c r="E1007" i="2"/>
  <c r="G1007" i="2" s="1"/>
  <c r="F1007" i="2"/>
  <c r="E995" i="2"/>
  <c r="G995" i="2" s="1"/>
  <c r="F995" i="2"/>
  <c r="E983" i="2"/>
  <c r="G983" i="2" s="1"/>
  <c r="F983" i="2"/>
  <c r="E971" i="2"/>
  <c r="G971" i="2" s="1"/>
  <c r="F971" i="2"/>
  <c r="E959" i="2"/>
  <c r="G959" i="2" s="1"/>
  <c r="F959" i="2"/>
  <c r="E947" i="2"/>
  <c r="G947" i="2" s="1"/>
  <c r="F947" i="2"/>
  <c r="E935" i="2"/>
  <c r="G935" i="2" s="1"/>
  <c r="F935" i="2"/>
  <c r="E923" i="2"/>
  <c r="G923" i="2" s="1"/>
  <c r="F923" i="2"/>
  <c r="E911" i="2"/>
  <c r="G911" i="2" s="1"/>
  <c r="F911" i="2"/>
  <c r="E887" i="2"/>
  <c r="G887" i="2" s="1"/>
  <c r="F887" i="2"/>
  <c r="E875" i="2"/>
  <c r="G875" i="2" s="1"/>
  <c r="F875" i="2"/>
  <c r="E863" i="2"/>
  <c r="G863" i="2" s="1"/>
  <c r="F863" i="2"/>
  <c r="E851" i="2"/>
  <c r="G851" i="2" s="1"/>
  <c r="F851" i="2"/>
  <c r="E839" i="2"/>
  <c r="G839" i="2" s="1"/>
  <c r="F839" i="2"/>
  <c r="E827" i="2"/>
  <c r="G827" i="2" s="1"/>
  <c r="F827" i="2"/>
  <c r="E803" i="2"/>
  <c r="G803" i="2" s="1"/>
  <c r="F803" i="2"/>
  <c r="E791" i="2"/>
  <c r="G791" i="2" s="1"/>
  <c r="F791" i="2"/>
  <c r="E779" i="2"/>
  <c r="G779" i="2" s="1"/>
  <c r="F779" i="2"/>
  <c r="E767" i="2"/>
  <c r="G767" i="2" s="1"/>
  <c r="F767" i="2"/>
  <c r="E743" i="2"/>
  <c r="G743" i="2" s="1"/>
  <c r="F743" i="2"/>
  <c r="E731" i="2"/>
  <c r="G731" i="2" s="1"/>
  <c r="F731" i="2"/>
  <c r="E719" i="2"/>
  <c r="G719" i="2" s="1"/>
  <c r="F719" i="2"/>
  <c r="E707" i="2"/>
  <c r="G707" i="2" s="1"/>
  <c r="F707" i="2"/>
  <c r="E695" i="2"/>
  <c r="G695" i="2" s="1"/>
  <c r="F695" i="2"/>
  <c r="E683" i="2"/>
  <c r="G683" i="2" s="1"/>
  <c r="F683" i="2"/>
  <c r="E659" i="2"/>
  <c r="G659" i="2" s="1"/>
  <c r="F659" i="2"/>
  <c r="E647" i="2"/>
  <c r="G647" i="2" s="1"/>
  <c r="F647" i="2"/>
  <c r="E635" i="2"/>
  <c r="G635" i="2" s="1"/>
  <c r="F635" i="2"/>
  <c r="E623" i="2"/>
  <c r="G623" i="2" s="1"/>
  <c r="F623" i="2"/>
  <c r="E611" i="2"/>
  <c r="G611" i="2" s="1"/>
  <c r="F611" i="2"/>
  <c r="E599" i="2"/>
  <c r="G599" i="2" s="1"/>
  <c r="F599" i="2"/>
  <c r="E575" i="2"/>
  <c r="G575" i="2" s="1"/>
  <c r="F575" i="2"/>
  <c r="E563" i="2"/>
  <c r="G563" i="2" s="1"/>
  <c r="F563" i="2"/>
  <c r="E551" i="2"/>
  <c r="G551" i="2" s="1"/>
  <c r="F551" i="2"/>
  <c r="E539" i="2"/>
  <c r="G539" i="2" s="1"/>
  <c r="F539" i="2"/>
  <c r="E527" i="2"/>
  <c r="G527" i="2" s="1"/>
  <c r="F527" i="2"/>
  <c r="E515" i="2"/>
  <c r="G515" i="2" s="1"/>
  <c r="F515" i="2"/>
  <c r="E4990" i="2"/>
  <c r="G4990" i="2" s="1"/>
  <c r="F4990" i="2"/>
  <c r="E4978" i="2"/>
  <c r="G4978" i="2" s="1"/>
  <c r="F4978" i="2"/>
  <c r="E4966" i="2"/>
  <c r="G4966" i="2" s="1"/>
  <c r="F4966" i="2"/>
  <c r="E4954" i="2"/>
  <c r="G4954" i="2" s="1"/>
  <c r="F4954" i="2"/>
  <c r="E4942" i="2"/>
  <c r="G4942" i="2" s="1"/>
  <c r="F4942" i="2"/>
  <c r="E4930" i="2"/>
  <c r="G4930" i="2" s="1"/>
  <c r="F4930" i="2"/>
  <c r="E4918" i="2"/>
  <c r="G4918" i="2" s="1"/>
  <c r="F4918" i="2"/>
  <c r="E4906" i="2"/>
  <c r="G4906" i="2" s="1"/>
  <c r="F4906" i="2"/>
  <c r="E4894" i="2"/>
  <c r="G4894" i="2" s="1"/>
  <c r="F4894" i="2"/>
  <c r="E4882" i="2"/>
  <c r="G4882" i="2" s="1"/>
  <c r="F4882" i="2"/>
  <c r="E4870" i="2"/>
  <c r="G4870" i="2" s="1"/>
  <c r="F4870" i="2"/>
  <c r="E4858" i="2"/>
  <c r="G4858" i="2" s="1"/>
  <c r="F4858" i="2"/>
  <c r="E4846" i="2"/>
  <c r="G4846" i="2" s="1"/>
  <c r="F4846" i="2"/>
  <c r="E4834" i="2"/>
  <c r="G4834" i="2" s="1"/>
  <c r="F4834" i="2"/>
  <c r="E4822" i="2"/>
  <c r="G4822" i="2" s="1"/>
  <c r="F4822" i="2"/>
  <c r="E4810" i="2"/>
  <c r="G4810" i="2" s="1"/>
  <c r="F4810" i="2"/>
  <c r="E4798" i="2"/>
  <c r="G4798" i="2" s="1"/>
  <c r="F4798" i="2"/>
  <c r="E4786" i="2"/>
  <c r="G4786" i="2" s="1"/>
  <c r="F4786" i="2"/>
  <c r="E4774" i="2"/>
  <c r="G4774" i="2" s="1"/>
  <c r="F4774" i="2"/>
  <c r="E4762" i="2"/>
  <c r="G4762" i="2" s="1"/>
  <c r="F4762" i="2"/>
  <c r="E4750" i="2"/>
  <c r="G4750" i="2" s="1"/>
  <c r="F4750" i="2"/>
  <c r="E4738" i="2"/>
  <c r="G4738" i="2" s="1"/>
  <c r="F4738" i="2"/>
  <c r="E4726" i="2"/>
  <c r="G4726" i="2" s="1"/>
  <c r="F4726" i="2"/>
  <c r="E4714" i="2"/>
  <c r="G4714" i="2" s="1"/>
  <c r="F4714" i="2"/>
  <c r="E4702" i="2"/>
  <c r="G4702" i="2" s="1"/>
  <c r="F4702" i="2"/>
  <c r="E4690" i="2"/>
  <c r="G4690" i="2" s="1"/>
  <c r="F4690" i="2"/>
  <c r="E4678" i="2"/>
  <c r="G4678" i="2" s="1"/>
  <c r="F4678" i="2"/>
  <c r="E4666" i="2"/>
  <c r="G4666" i="2" s="1"/>
  <c r="F4666" i="2"/>
  <c r="E4654" i="2"/>
  <c r="G4654" i="2" s="1"/>
  <c r="F4654" i="2"/>
  <c r="E4642" i="2"/>
  <c r="G4642" i="2" s="1"/>
  <c r="F4642" i="2"/>
  <c r="E4630" i="2"/>
  <c r="G4630" i="2" s="1"/>
  <c r="F4630" i="2"/>
  <c r="E4618" i="2"/>
  <c r="G4618" i="2" s="1"/>
  <c r="F4618" i="2"/>
  <c r="E4606" i="2"/>
  <c r="G4606" i="2" s="1"/>
  <c r="F4606" i="2"/>
  <c r="E4594" i="2"/>
  <c r="G4594" i="2" s="1"/>
  <c r="F4594" i="2"/>
  <c r="E4582" i="2"/>
  <c r="G4582" i="2" s="1"/>
  <c r="F4582" i="2"/>
  <c r="E4570" i="2"/>
  <c r="G4570" i="2" s="1"/>
  <c r="F4570" i="2"/>
  <c r="E4558" i="2"/>
  <c r="G4558" i="2" s="1"/>
  <c r="F4558" i="2"/>
  <c r="E4546" i="2"/>
  <c r="G4546" i="2" s="1"/>
  <c r="F4546" i="2"/>
  <c r="E4534" i="2"/>
  <c r="G4534" i="2" s="1"/>
  <c r="F4534" i="2"/>
  <c r="E4522" i="2"/>
  <c r="G4522" i="2" s="1"/>
  <c r="F4522" i="2"/>
  <c r="E4510" i="2"/>
  <c r="G4510" i="2" s="1"/>
  <c r="F4510" i="2"/>
  <c r="E4498" i="2"/>
  <c r="G4498" i="2" s="1"/>
  <c r="F4498" i="2"/>
  <c r="E4486" i="2"/>
  <c r="G4486" i="2" s="1"/>
  <c r="F4486" i="2"/>
  <c r="E4474" i="2"/>
  <c r="G4474" i="2" s="1"/>
  <c r="F4474" i="2"/>
  <c r="E4462" i="2"/>
  <c r="G4462" i="2" s="1"/>
  <c r="F4462" i="2"/>
  <c r="E4450" i="2"/>
  <c r="G4450" i="2" s="1"/>
  <c r="F4450" i="2"/>
  <c r="E4438" i="2"/>
  <c r="G4438" i="2" s="1"/>
  <c r="F4438" i="2"/>
  <c r="E4426" i="2"/>
  <c r="G4426" i="2" s="1"/>
  <c r="F4426" i="2"/>
  <c r="E4414" i="2"/>
  <c r="G4414" i="2" s="1"/>
  <c r="F4414" i="2"/>
  <c r="E4402" i="2"/>
  <c r="G4402" i="2" s="1"/>
  <c r="F4402" i="2"/>
  <c r="E4390" i="2"/>
  <c r="G4390" i="2" s="1"/>
  <c r="F4390" i="2"/>
  <c r="E4378" i="2"/>
  <c r="G4378" i="2" s="1"/>
  <c r="F4378" i="2"/>
  <c r="E4366" i="2"/>
  <c r="G4366" i="2" s="1"/>
  <c r="F4366" i="2"/>
  <c r="E4354" i="2"/>
  <c r="G4354" i="2" s="1"/>
  <c r="F4354" i="2"/>
  <c r="E4342" i="2"/>
  <c r="G4342" i="2" s="1"/>
  <c r="F4342" i="2"/>
  <c r="E4330" i="2"/>
  <c r="G4330" i="2" s="1"/>
  <c r="F4330" i="2"/>
  <c r="E4318" i="2"/>
  <c r="G4318" i="2" s="1"/>
  <c r="F4318" i="2"/>
  <c r="E4306" i="2"/>
  <c r="G4306" i="2" s="1"/>
  <c r="F4306" i="2"/>
  <c r="E4294" i="2"/>
  <c r="G4294" i="2" s="1"/>
  <c r="F4294" i="2"/>
  <c r="E4282" i="2"/>
  <c r="G4282" i="2" s="1"/>
  <c r="F4282" i="2"/>
  <c r="E4270" i="2"/>
  <c r="G4270" i="2" s="1"/>
  <c r="F4270" i="2"/>
  <c r="E4258" i="2"/>
  <c r="G4258" i="2" s="1"/>
  <c r="F4258" i="2"/>
  <c r="E4246" i="2"/>
  <c r="G4246" i="2" s="1"/>
  <c r="F4246" i="2"/>
  <c r="E4234" i="2"/>
  <c r="G4234" i="2" s="1"/>
  <c r="F4234" i="2"/>
  <c r="E4222" i="2"/>
  <c r="G4222" i="2" s="1"/>
  <c r="F4222" i="2"/>
  <c r="E4210" i="2"/>
  <c r="G4210" i="2" s="1"/>
  <c r="F4210" i="2"/>
  <c r="E4198" i="2"/>
  <c r="G4198" i="2" s="1"/>
  <c r="F4198" i="2"/>
  <c r="E4186" i="2"/>
  <c r="G4186" i="2" s="1"/>
  <c r="F4186" i="2"/>
  <c r="E4174" i="2"/>
  <c r="G4174" i="2" s="1"/>
  <c r="F4174" i="2"/>
  <c r="E4162" i="2"/>
  <c r="G4162" i="2" s="1"/>
  <c r="F4162" i="2"/>
  <c r="E4150" i="2"/>
  <c r="G4150" i="2" s="1"/>
  <c r="F4150" i="2"/>
  <c r="E4138" i="2"/>
  <c r="G4138" i="2" s="1"/>
  <c r="F4138" i="2"/>
  <c r="E4126" i="2"/>
  <c r="G4126" i="2" s="1"/>
  <c r="F4126" i="2"/>
  <c r="E4114" i="2"/>
  <c r="G4114" i="2" s="1"/>
  <c r="F4114" i="2"/>
  <c r="E4102" i="2"/>
  <c r="G4102" i="2" s="1"/>
  <c r="F4102" i="2"/>
  <c r="E4090" i="2"/>
  <c r="G4090" i="2" s="1"/>
  <c r="F4090" i="2"/>
  <c r="E4078" i="2"/>
  <c r="G4078" i="2" s="1"/>
  <c r="F4078" i="2"/>
  <c r="E4066" i="2"/>
  <c r="G4066" i="2" s="1"/>
  <c r="F4066" i="2"/>
  <c r="E4054" i="2"/>
  <c r="G4054" i="2" s="1"/>
  <c r="F4054" i="2"/>
  <c r="E4042" i="2"/>
  <c r="G4042" i="2" s="1"/>
  <c r="F4042" i="2"/>
  <c r="E4030" i="2"/>
  <c r="G4030" i="2" s="1"/>
  <c r="F4030" i="2"/>
  <c r="E4018" i="2"/>
  <c r="G4018" i="2" s="1"/>
  <c r="F4018" i="2"/>
  <c r="E4006" i="2"/>
  <c r="G4006" i="2" s="1"/>
  <c r="F4006" i="2"/>
  <c r="E3994" i="2"/>
  <c r="G3994" i="2" s="1"/>
  <c r="F3994" i="2"/>
  <c r="E3982" i="2"/>
  <c r="G3982" i="2" s="1"/>
  <c r="F3982" i="2"/>
  <c r="E3970" i="2"/>
  <c r="G3970" i="2" s="1"/>
  <c r="F3970" i="2"/>
  <c r="E3958" i="2"/>
  <c r="G3958" i="2" s="1"/>
  <c r="F3958" i="2"/>
  <c r="E3946" i="2"/>
  <c r="G3946" i="2" s="1"/>
  <c r="F3946" i="2"/>
  <c r="E3934" i="2"/>
  <c r="G3934" i="2" s="1"/>
  <c r="F3934" i="2"/>
  <c r="E3922" i="2"/>
  <c r="G3922" i="2" s="1"/>
  <c r="F3922" i="2"/>
  <c r="E3910" i="2"/>
  <c r="G3910" i="2" s="1"/>
  <c r="F3910" i="2"/>
  <c r="E3898" i="2"/>
  <c r="G3898" i="2" s="1"/>
  <c r="F3898" i="2"/>
  <c r="E3886" i="2"/>
  <c r="G3886" i="2" s="1"/>
  <c r="F3886" i="2"/>
  <c r="E3874" i="2"/>
  <c r="G3874" i="2" s="1"/>
  <c r="F3874" i="2"/>
  <c r="E3862" i="2"/>
  <c r="G3862" i="2" s="1"/>
  <c r="F3862" i="2"/>
  <c r="E3850" i="2"/>
  <c r="G3850" i="2" s="1"/>
  <c r="F3850" i="2"/>
  <c r="E3838" i="2"/>
  <c r="G3838" i="2" s="1"/>
  <c r="F3838" i="2"/>
  <c r="E3826" i="2"/>
  <c r="G3826" i="2" s="1"/>
  <c r="F3826" i="2"/>
  <c r="E3814" i="2"/>
  <c r="G3814" i="2" s="1"/>
  <c r="F3814" i="2"/>
  <c r="E3802" i="2"/>
  <c r="G3802" i="2" s="1"/>
  <c r="F3802" i="2"/>
  <c r="E3790" i="2"/>
  <c r="G3790" i="2" s="1"/>
  <c r="F3790" i="2"/>
  <c r="E3778" i="2"/>
  <c r="G3778" i="2" s="1"/>
  <c r="F3778" i="2"/>
  <c r="E3766" i="2"/>
  <c r="G3766" i="2" s="1"/>
  <c r="F3766" i="2"/>
  <c r="E3754" i="2"/>
  <c r="G3754" i="2" s="1"/>
  <c r="F3754" i="2"/>
  <c r="E3742" i="2"/>
  <c r="G3742" i="2" s="1"/>
  <c r="F3742" i="2"/>
  <c r="E3730" i="2"/>
  <c r="G3730" i="2" s="1"/>
  <c r="F3730" i="2"/>
  <c r="E3718" i="2"/>
  <c r="G3718" i="2" s="1"/>
  <c r="F3718" i="2"/>
  <c r="E3706" i="2"/>
  <c r="G3706" i="2" s="1"/>
  <c r="F3706" i="2"/>
  <c r="E3694" i="2"/>
  <c r="G3694" i="2" s="1"/>
  <c r="F3694" i="2"/>
  <c r="E3682" i="2"/>
  <c r="G3682" i="2" s="1"/>
  <c r="F3682" i="2"/>
  <c r="E3670" i="2"/>
  <c r="G3670" i="2" s="1"/>
  <c r="F3670" i="2"/>
  <c r="E3658" i="2"/>
  <c r="G3658" i="2" s="1"/>
  <c r="F3658" i="2"/>
  <c r="E3646" i="2"/>
  <c r="G3646" i="2" s="1"/>
  <c r="F3646" i="2"/>
  <c r="E3634" i="2"/>
  <c r="G3634" i="2" s="1"/>
  <c r="F3634" i="2"/>
  <c r="E3622" i="2"/>
  <c r="G3622" i="2" s="1"/>
  <c r="F3622" i="2"/>
  <c r="E3610" i="2"/>
  <c r="G3610" i="2" s="1"/>
  <c r="F3610" i="2"/>
  <c r="E3598" i="2"/>
  <c r="G3598" i="2" s="1"/>
  <c r="F3598" i="2"/>
  <c r="E3586" i="2"/>
  <c r="G3586" i="2" s="1"/>
  <c r="F3586" i="2"/>
  <c r="E3574" i="2"/>
  <c r="G3574" i="2" s="1"/>
  <c r="F3574" i="2"/>
  <c r="E3562" i="2"/>
  <c r="G3562" i="2" s="1"/>
  <c r="F3562" i="2"/>
  <c r="E3550" i="2"/>
  <c r="G3550" i="2" s="1"/>
  <c r="F3550" i="2"/>
  <c r="E3538" i="2"/>
  <c r="G3538" i="2" s="1"/>
  <c r="F3538" i="2"/>
  <c r="E3526" i="2"/>
  <c r="G3526" i="2" s="1"/>
  <c r="F3526" i="2"/>
  <c r="E3514" i="2"/>
  <c r="G3514" i="2" s="1"/>
  <c r="F3514" i="2"/>
  <c r="E3502" i="2"/>
  <c r="G3502" i="2" s="1"/>
  <c r="F3502" i="2"/>
  <c r="E3490" i="2"/>
  <c r="G3490" i="2" s="1"/>
  <c r="F3490" i="2"/>
  <c r="E3478" i="2"/>
  <c r="G3478" i="2" s="1"/>
  <c r="F3478" i="2"/>
  <c r="E3466" i="2"/>
  <c r="G3466" i="2" s="1"/>
  <c r="F3466" i="2"/>
  <c r="E3454" i="2"/>
  <c r="G3454" i="2" s="1"/>
  <c r="F3454" i="2"/>
  <c r="E3442" i="2"/>
  <c r="G3442" i="2" s="1"/>
  <c r="F3442" i="2"/>
  <c r="E3430" i="2"/>
  <c r="G3430" i="2" s="1"/>
  <c r="F3430" i="2"/>
  <c r="E3418" i="2"/>
  <c r="G3418" i="2" s="1"/>
  <c r="F3418" i="2"/>
  <c r="E3406" i="2"/>
  <c r="G3406" i="2" s="1"/>
  <c r="F3406" i="2"/>
  <c r="E3394" i="2"/>
  <c r="G3394" i="2" s="1"/>
  <c r="F3394" i="2"/>
  <c r="E3382" i="2"/>
  <c r="G3382" i="2" s="1"/>
  <c r="F3382" i="2"/>
  <c r="E3370" i="2"/>
  <c r="G3370" i="2" s="1"/>
  <c r="F3370" i="2"/>
  <c r="E3358" i="2"/>
  <c r="G3358" i="2" s="1"/>
  <c r="F3358" i="2"/>
  <c r="E3346" i="2"/>
  <c r="G3346" i="2" s="1"/>
  <c r="F3346" i="2"/>
  <c r="E3334" i="2"/>
  <c r="G3334" i="2" s="1"/>
  <c r="F3334" i="2"/>
  <c r="E3322" i="2"/>
  <c r="G3322" i="2" s="1"/>
  <c r="F3322" i="2"/>
  <c r="E3310" i="2"/>
  <c r="G3310" i="2" s="1"/>
  <c r="F3310" i="2"/>
  <c r="E3298" i="2"/>
  <c r="G3298" i="2" s="1"/>
  <c r="F3298" i="2"/>
  <c r="E3286" i="2"/>
  <c r="G3286" i="2" s="1"/>
  <c r="F3286" i="2"/>
  <c r="E3274" i="2"/>
  <c r="G3274" i="2" s="1"/>
  <c r="F3274" i="2"/>
  <c r="E3262" i="2"/>
  <c r="G3262" i="2" s="1"/>
  <c r="F3262" i="2"/>
  <c r="E3250" i="2"/>
  <c r="G3250" i="2" s="1"/>
  <c r="F3250" i="2"/>
  <c r="E3238" i="2"/>
  <c r="G3238" i="2" s="1"/>
  <c r="F3238" i="2"/>
  <c r="E3226" i="2"/>
  <c r="G3226" i="2" s="1"/>
  <c r="F3226" i="2"/>
  <c r="E3214" i="2"/>
  <c r="G3214" i="2" s="1"/>
  <c r="F3214" i="2"/>
  <c r="E3202" i="2"/>
  <c r="G3202" i="2" s="1"/>
  <c r="F3202" i="2"/>
  <c r="E3190" i="2"/>
  <c r="G3190" i="2" s="1"/>
  <c r="F3190" i="2"/>
  <c r="E3178" i="2"/>
  <c r="G3178" i="2" s="1"/>
  <c r="F3178" i="2"/>
  <c r="E3166" i="2"/>
  <c r="G3166" i="2" s="1"/>
  <c r="F3166" i="2"/>
  <c r="E3154" i="2"/>
  <c r="G3154" i="2" s="1"/>
  <c r="F3154" i="2"/>
  <c r="E3142" i="2"/>
  <c r="G3142" i="2" s="1"/>
  <c r="F3142" i="2"/>
  <c r="E3130" i="2"/>
  <c r="G3130" i="2" s="1"/>
  <c r="F3130" i="2"/>
  <c r="E3118" i="2"/>
  <c r="G3118" i="2" s="1"/>
  <c r="F3118" i="2"/>
  <c r="E3106" i="2"/>
  <c r="G3106" i="2" s="1"/>
  <c r="F3106" i="2"/>
  <c r="E3094" i="2"/>
  <c r="G3094" i="2" s="1"/>
  <c r="F3094" i="2"/>
  <c r="E3082" i="2"/>
  <c r="G3082" i="2" s="1"/>
  <c r="F3082" i="2"/>
  <c r="E3070" i="2"/>
  <c r="G3070" i="2" s="1"/>
  <c r="F3070" i="2"/>
  <c r="E3058" i="2"/>
  <c r="G3058" i="2" s="1"/>
  <c r="F3058" i="2"/>
  <c r="E3046" i="2"/>
  <c r="G3046" i="2" s="1"/>
  <c r="F3046" i="2"/>
  <c r="E3034" i="2"/>
  <c r="G3034" i="2" s="1"/>
  <c r="F3034" i="2"/>
  <c r="E3022" i="2"/>
  <c r="G3022" i="2" s="1"/>
  <c r="F3022" i="2"/>
  <c r="E3010" i="2"/>
  <c r="G3010" i="2" s="1"/>
  <c r="F3010" i="2"/>
  <c r="E2998" i="2"/>
  <c r="G2998" i="2" s="1"/>
  <c r="F2998" i="2"/>
  <c r="E2986" i="2"/>
  <c r="G2986" i="2" s="1"/>
  <c r="F2986" i="2"/>
  <c r="E2974" i="2"/>
  <c r="G2974" i="2" s="1"/>
  <c r="F2974" i="2"/>
  <c r="E2962" i="2"/>
  <c r="G2962" i="2" s="1"/>
  <c r="F2962" i="2"/>
  <c r="E2950" i="2"/>
  <c r="G2950" i="2" s="1"/>
  <c r="F2950" i="2"/>
  <c r="E2938" i="2"/>
  <c r="G2938" i="2" s="1"/>
  <c r="F2938" i="2"/>
  <c r="E2926" i="2"/>
  <c r="G2926" i="2" s="1"/>
  <c r="F2926" i="2"/>
  <c r="E2914" i="2"/>
  <c r="G2914" i="2" s="1"/>
  <c r="F2914" i="2"/>
  <c r="E2902" i="2"/>
  <c r="G2902" i="2" s="1"/>
  <c r="F2902" i="2"/>
  <c r="E2890" i="2"/>
  <c r="G2890" i="2" s="1"/>
  <c r="F2890" i="2"/>
  <c r="E2878" i="2"/>
  <c r="G2878" i="2" s="1"/>
  <c r="F2878" i="2"/>
  <c r="E2866" i="2"/>
  <c r="G2866" i="2" s="1"/>
  <c r="F2866" i="2"/>
  <c r="E2854" i="2"/>
  <c r="G2854" i="2" s="1"/>
  <c r="F2854" i="2"/>
  <c r="E2842" i="2"/>
  <c r="G2842" i="2" s="1"/>
  <c r="F2842" i="2"/>
  <c r="E2830" i="2"/>
  <c r="G2830" i="2" s="1"/>
  <c r="F2830" i="2"/>
  <c r="E2818" i="2"/>
  <c r="G2818" i="2" s="1"/>
  <c r="F2818" i="2"/>
  <c r="E2806" i="2"/>
  <c r="G2806" i="2" s="1"/>
  <c r="F2806" i="2"/>
  <c r="E2794" i="2"/>
  <c r="G2794" i="2" s="1"/>
  <c r="F2794" i="2"/>
  <c r="E2782" i="2"/>
  <c r="G2782" i="2" s="1"/>
  <c r="F2782" i="2"/>
  <c r="E2770" i="2"/>
  <c r="G2770" i="2" s="1"/>
  <c r="F2770" i="2"/>
  <c r="E2758" i="2"/>
  <c r="G2758" i="2" s="1"/>
  <c r="F2758" i="2"/>
  <c r="E2746" i="2"/>
  <c r="G2746" i="2" s="1"/>
  <c r="F2746" i="2"/>
  <c r="E2734" i="2"/>
  <c r="G2734" i="2" s="1"/>
  <c r="F2734" i="2"/>
  <c r="E2722" i="2"/>
  <c r="G2722" i="2" s="1"/>
  <c r="F2722" i="2"/>
  <c r="E2710" i="2"/>
  <c r="G2710" i="2" s="1"/>
  <c r="F2710" i="2"/>
  <c r="E2698" i="2"/>
  <c r="G2698" i="2" s="1"/>
  <c r="F2698" i="2"/>
  <c r="E2686" i="2"/>
  <c r="G2686" i="2" s="1"/>
  <c r="F2686" i="2"/>
  <c r="E2674" i="2"/>
  <c r="G2674" i="2" s="1"/>
  <c r="F2674" i="2"/>
  <c r="E2662" i="2"/>
  <c r="G2662" i="2" s="1"/>
  <c r="F2662" i="2"/>
  <c r="E2650" i="2"/>
  <c r="G2650" i="2" s="1"/>
  <c r="F2650" i="2"/>
  <c r="E2638" i="2"/>
  <c r="G2638" i="2" s="1"/>
  <c r="F2638" i="2"/>
  <c r="E2626" i="2"/>
  <c r="G2626" i="2" s="1"/>
  <c r="F2626" i="2"/>
  <c r="E2614" i="2"/>
  <c r="G2614" i="2" s="1"/>
  <c r="F2614" i="2"/>
  <c r="E2602" i="2"/>
  <c r="G2602" i="2" s="1"/>
  <c r="F2602" i="2"/>
  <c r="E2590" i="2"/>
  <c r="G2590" i="2" s="1"/>
  <c r="F2590" i="2"/>
  <c r="E2578" i="2"/>
  <c r="G2578" i="2" s="1"/>
  <c r="F2578" i="2"/>
  <c r="E2566" i="2"/>
  <c r="G2566" i="2" s="1"/>
  <c r="F2566" i="2"/>
  <c r="E2554" i="2"/>
  <c r="G2554" i="2" s="1"/>
  <c r="F2554" i="2"/>
  <c r="E2542" i="2"/>
  <c r="G2542" i="2" s="1"/>
  <c r="F2542" i="2"/>
  <c r="E2530" i="2"/>
  <c r="G2530" i="2" s="1"/>
  <c r="F2530" i="2"/>
  <c r="E2518" i="2"/>
  <c r="G2518" i="2" s="1"/>
  <c r="F2518" i="2"/>
  <c r="E2506" i="2"/>
  <c r="G2506" i="2" s="1"/>
  <c r="F2506" i="2"/>
  <c r="E2494" i="2"/>
  <c r="G2494" i="2" s="1"/>
  <c r="F2494" i="2"/>
  <c r="E2482" i="2"/>
  <c r="G2482" i="2" s="1"/>
  <c r="F2482" i="2"/>
  <c r="E2470" i="2"/>
  <c r="G2470" i="2" s="1"/>
  <c r="F2470" i="2"/>
  <c r="E2458" i="2"/>
  <c r="G2458" i="2" s="1"/>
  <c r="F2458" i="2"/>
  <c r="E2446" i="2"/>
  <c r="G2446" i="2" s="1"/>
  <c r="F2446" i="2"/>
  <c r="E2434" i="2"/>
  <c r="G2434" i="2" s="1"/>
  <c r="F2434" i="2"/>
  <c r="E2422" i="2"/>
  <c r="G2422" i="2" s="1"/>
  <c r="F2422" i="2"/>
  <c r="E2410" i="2"/>
  <c r="G2410" i="2" s="1"/>
  <c r="F2410" i="2"/>
  <c r="E2398" i="2"/>
  <c r="G2398" i="2" s="1"/>
  <c r="F2398" i="2"/>
  <c r="E2386" i="2"/>
  <c r="G2386" i="2" s="1"/>
  <c r="F2386" i="2"/>
  <c r="E2374" i="2"/>
  <c r="G2374" i="2" s="1"/>
  <c r="F2374" i="2"/>
  <c r="E2362" i="2"/>
  <c r="G2362" i="2" s="1"/>
  <c r="F2362" i="2"/>
  <c r="E2350" i="2"/>
  <c r="G2350" i="2" s="1"/>
  <c r="F2350" i="2"/>
  <c r="E2338" i="2"/>
  <c r="G2338" i="2" s="1"/>
  <c r="F2338" i="2"/>
  <c r="E2326" i="2"/>
  <c r="G2326" i="2" s="1"/>
  <c r="F2326" i="2"/>
  <c r="E2314" i="2"/>
  <c r="G2314" i="2" s="1"/>
  <c r="F2314" i="2"/>
  <c r="E2302" i="2"/>
  <c r="G2302" i="2" s="1"/>
  <c r="F2302" i="2"/>
  <c r="E2290" i="2"/>
  <c r="G2290" i="2" s="1"/>
  <c r="F2290" i="2"/>
  <c r="E2278" i="2"/>
  <c r="G2278" i="2" s="1"/>
  <c r="F2278" i="2"/>
  <c r="E2266" i="2"/>
  <c r="G2266" i="2" s="1"/>
  <c r="F2266" i="2"/>
  <c r="E2254" i="2"/>
  <c r="G2254" i="2" s="1"/>
  <c r="F2254" i="2"/>
  <c r="E2242" i="2"/>
  <c r="G2242" i="2" s="1"/>
  <c r="F2242" i="2"/>
  <c r="E2230" i="2"/>
  <c r="G2230" i="2" s="1"/>
  <c r="F2230" i="2"/>
  <c r="E2218" i="2"/>
  <c r="G2218" i="2" s="1"/>
  <c r="F2218" i="2"/>
  <c r="E2206" i="2"/>
  <c r="G2206" i="2" s="1"/>
  <c r="F2206" i="2"/>
  <c r="E2194" i="2"/>
  <c r="G2194" i="2" s="1"/>
  <c r="F2194" i="2"/>
  <c r="E2182" i="2"/>
  <c r="G2182" i="2" s="1"/>
  <c r="F2182" i="2"/>
  <c r="E2170" i="2"/>
  <c r="G2170" i="2" s="1"/>
  <c r="F2170" i="2"/>
  <c r="E2158" i="2"/>
  <c r="G2158" i="2" s="1"/>
  <c r="F2158" i="2"/>
  <c r="E2146" i="2"/>
  <c r="G2146" i="2" s="1"/>
  <c r="F2146" i="2"/>
  <c r="E2134" i="2"/>
  <c r="G2134" i="2" s="1"/>
  <c r="F2134" i="2"/>
  <c r="E2122" i="2"/>
  <c r="G2122" i="2" s="1"/>
  <c r="F2122" i="2"/>
  <c r="E2110" i="2"/>
  <c r="G2110" i="2" s="1"/>
  <c r="F2110" i="2"/>
  <c r="E2098" i="2"/>
  <c r="G2098" i="2" s="1"/>
  <c r="F2098" i="2"/>
  <c r="E2086" i="2"/>
  <c r="G2086" i="2" s="1"/>
  <c r="F2086" i="2"/>
  <c r="E2074" i="2"/>
  <c r="G2074" i="2" s="1"/>
  <c r="F2074" i="2"/>
  <c r="E2062" i="2"/>
  <c r="G2062" i="2" s="1"/>
  <c r="F2062" i="2"/>
  <c r="E2050" i="2"/>
  <c r="G2050" i="2" s="1"/>
  <c r="F2050" i="2"/>
  <c r="E2038" i="2"/>
  <c r="G2038" i="2" s="1"/>
  <c r="F2038" i="2"/>
  <c r="E2026" i="2"/>
  <c r="G2026" i="2" s="1"/>
  <c r="F2026" i="2"/>
  <c r="E2014" i="2"/>
  <c r="G2014" i="2" s="1"/>
  <c r="F2014" i="2"/>
  <c r="E2002" i="2"/>
  <c r="G2002" i="2" s="1"/>
  <c r="F2002" i="2"/>
  <c r="E1990" i="2"/>
  <c r="G1990" i="2" s="1"/>
  <c r="F1990" i="2"/>
  <c r="E1978" i="2"/>
  <c r="G1978" i="2" s="1"/>
  <c r="F1978" i="2"/>
  <c r="E1966" i="2"/>
  <c r="G1966" i="2" s="1"/>
  <c r="F1966" i="2"/>
  <c r="E1954" i="2"/>
  <c r="G1954" i="2" s="1"/>
  <c r="F1954" i="2"/>
  <c r="E1942" i="2"/>
  <c r="G1942" i="2" s="1"/>
  <c r="F1942" i="2"/>
  <c r="E1930" i="2"/>
  <c r="G1930" i="2" s="1"/>
  <c r="F1930" i="2"/>
  <c r="E1918" i="2"/>
  <c r="G1918" i="2" s="1"/>
  <c r="F1918" i="2"/>
  <c r="E1906" i="2"/>
  <c r="G1906" i="2" s="1"/>
  <c r="F1906" i="2"/>
  <c r="E1894" i="2"/>
  <c r="G1894" i="2" s="1"/>
  <c r="F1894" i="2"/>
  <c r="E1882" i="2"/>
  <c r="G1882" i="2" s="1"/>
  <c r="F1882" i="2"/>
  <c r="E1870" i="2"/>
  <c r="G1870" i="2" s="1"/>
  <c r="F1870" i="2"/>
  <c r="E1858" i="2"/>
  <c r="G1858" i="2" s="1"/>
  <c r="F1858" i="2"/>
  <c r="E1846" i="2"/>
  <c r="G1846" i="2" s="1"/>
  <c r="F1846" i="2"/>
  <c r="E1834" i="2"/>
  <c r="G1834" i="2" s="1"/>
  <c r="F1834" i="2"/>
  <c r="E1822" i="2"/>
  <c r="G1822" i="2" s="1"/>
  <c r="F1822" i="2"/>
  <c r="E1810" i="2"/>
  <c r="G1810" i="2" s="1"/>
  <c r="F1810" i="2"/>
  <c r="E1798" i="2"/>
  <c r="G1798" i="2" s="1"/>
  <c r="F1798" i="2"/>
  <c r="E1786" i="2"/>
  <c r="G1786" i="2" s="1"/>
  <c r="F1786" i="2"/>
  <c r="E1774" i="2"/>
  <c r="G1774" i="2" s="1"/>
  <c r="F1774" i="2"/>
  <c r="E1762" i="2"/>
  <c r="G1762" i="2" s="1"/>
  <c r="F1762" i="2"/>
  <c r="E1750" i="2"/>
  <c r="G1750" i="2" s="1"/>
  <c r="F1750" i="2"/>
  <c r="E1738" i="2"/>
  <c r="G1738" i="2" s="1"/>
  <c r="F1738" i="2"/>
  <c r="E1726" i="2"/>
  <c r="G1726" i="2" s="1"/>
  <c r="F1726" i="2"/>
  <c r="E1714" i="2"/>
  <c r="G1714" i="2" s="1"/>
  <c r="F1714" i="2"/>
  <c r="E1702" i="2"/>
  <c r="G1702" i="2" s="1"/>
  <c r="F1702" i="2"/>
  <c r="E1690" i="2"/>
  <c r="G1690" i="2" s="1"/>
  <c r="F1690" i="2"/>
  <c r="E1678" i="2"/>
  <c r="G1678" i="2" s="1"/>
  <c r="F1678" i="2"/>
  <c r="E1666" i="2"/>
  <c r="G1666" i="2" s="1"/>
  <c r="F1666" i="2"/>
  <c r="E1654" i="2"/>
  <c r="G1654" i="2" s="1"/>
  <c r="F1654" i="2"/>
  <c r="E1642" i="2"/>
  <c r="G1642" i="2" s="1"/>
  <c r="F1642" i="2"/>
  <c r="E1630" i="2"/>
  <c r="G1630" i="2" s="1"/>
  <c r="F1630" i="2"/>
  <c r="E1618" i="2"/>
  <c r="G1618" i="2" s="1"/>
  <c r="F1618" i="2"/>
  <c r="E1606" i="2"/>
  <c r="G1606" i="2" s="1"/>
  <c r="F1606" i="2"/>
  <c r="E1594" i="2"/>
  <c r="G1594" i="2" s="1"/>
  <c r="F1594" i="2"/>
  <c r="E1582" i="2"/>
  <c r="G1582" i="2" s="1"/>
  <c r="F1582" i="2"/>
  <c r="E1570" i="2"/>
  <c r="G1570" i="2" s="1"/>
  <c r="F1570" i="2"/>
  <c r="E1558" i="2"/>
  <c r="G1558" i="2" s="1"/>
  <c r="F1558" i="2"/>
  <c r="E1546" i="2"/>
  <c r="G1546" i="2" s="1"/>
  <c r="F1546" i="2"/>
  <c r="E1534" i="2"/>
  <c r="G1534" i="2" s="1"/>
  <c r="F1534" i="2"/>
  <c r="E1522" i="2"/>
  <c r="G1522" i="2" s="1"/>
  <c r="F1522" i="2"/>
  <c r="E1510" i="2"/>
  <c r="G1510" i="2" s="1"/>
  <c r="F1510" i="2"/>
  <c r="E1498" i="2"/>
  <c r="G1498" i="2" s="1"/>
  <c r="F1498" i="2"/>
  <c r="E1486" i="2"/>
  <c r="G1486" i="2" s="1"/>
  <c r="F1486" i="2"/>
  <c r="E1474" i="2"/>
  <c r="G1474" i="2" s="1"/>
  <c r="F1474" i="2"/>
  <c r="E1462" i="2"/>
  <c r="G1462" i="2" s="1"/>
  <c r="F1462" i="2"/>
  <c r="E1450" i="2"/>
  <c r="G1450" i="2" s="1"/>
  <c r="F1450" i="2"/>
  <c r="E1438" i="2"/>
  <c r="G1438" i="2" s="1"/>
  <c r="F1438" i="2"/>
  <c r="E1426" i="2"/>
  <c r="G1426" i="2" s="1"/>
  <c r="F1426" i="2"/>
  <c r="E1414" i="2"/>
  <c r="G1414" i="2" s="1"/>
  <c r="F1414" i="2"/>
  <c r="E1402" i="2"/>
  <c r="G1402" i="2" s="1"/>
  <c r="F1402" i="2"/>
  <c r="E1390" i="2"/>
  <c r="G1390" i="2" s="1"/>
  <c r="F1390" i="2"/>
  <c r="E1378" i="2"/>
  <c r="G1378" i="2" s="1"/>
  <c r="F1378" i="2"/>
  <c r="E1366" i="2"/>
  <c r="G1366" i="2" s="1"/>
  <c r="F1366" i="2"/>
  <c r="E1354" i="2"/>
  <c r="G1354" i="2" s="1"/>
  <c r="F1354" i="2"/>
  <c r="E1342" i="2"/>
  <c r="G1342" i="2" s="1"/>
  <c r="F1342" i="2"/>
  <c r="E1330" i="2"/>
  <c r="G1330" i="2" s="1"/>
  <c r="F1330" i="2"/>
  <c r="E1318" i="2"/>
  <c r="G1318" i="2" s="1"/>
  <c r="F1318" i="2"/>
  <c r="E1306" i="2"/>
  <c r="G1306" i="2" s="1"/>
  <c r="F1306" i="2"/>
  <c r="E1294" i="2"/>
  <c r="G1294" i="2" s="1"/>
  <c r="F1294" i="2"/>
  <c r="E1282" i="2"/>
  <c r="G1282" i="2" s="1"/>
  <c r="F1282" i="2"/>
  <c r="E1270" i="2"/>
  <c r="G1270" i="2" s="1"/>
  <c r="F1270" i="2"/>
  <c r="E1258" i="2"/>
  <c r="G1258" i="2" s="1"/>
  <c r="F1258" i="2"/>
  <c r="E1246" i="2"/>
  <c r="G1246" i="2" s="1"/>
  <c r="F1246" i="2"/>
  <c r="E1234" i="2"/>
  <c r="G1234" i="2" s="1"/>
  <c r="F1234" i="2"/>
  <c r="E1222" i="2"/>
  <c r="G1222" i="2" s="1"/>
  <c r="F1222" i="2"/>
  <c r="E1210" i="2"/>
  <c r="G1210" i="2" s="1"/>
  <c r="F1210" i="2"/>
  <c r="E1198" i="2"/>
  <c r="G1198" i="2" s="1"/>
  <c r="F1198" i="2"/>
  <c r="E1186" i="2"/>
  <c r="G1186" i="2" s="1"/>
  <c r="F1186" i="2"/>
  <c r="E1174" i="2"/>
  <c r="G1174" i="2" s="1"/>
  <c r="F1174" i="2"/>
  <c r="E1162" i="2"/>
  <c r="G1162" i="2" s="1"/>
  <c r="F1162" i="2"/>
  <c r="E1150" i="2"/>
  <c r="G1150" i="2" s="1"/>
  <c r="F1150" i="2"/>
  <c r="E1138" i="2"/>
  <c r="G1138" i="2" s="1"/>
  <c r="F1138" i="2"/>
  <c r="E1126" i="2"/>
  <c r="G1126" i="2" s="1"/>
  <c r="F1126" i="2"/>
  <c r="E1114" i="2"/>
  <c r="G1114" i="2" s="1"/>
  <c r="F1114" i="2"/>
  <c r="E1102" i="2"/>
  <c r="G1102" i="2" s="1"/>
  <c r="F1102" i="2"/>
  <c r="E1090" i="2"/>
  <c r="G1090" i="2" s="1"/>
  <c r="F1090" i="2"/>
  <c r="E1078" i="2"/>
  <c r="G1078" i="2" s="1"/>
  <c r="F1078" i="2"/>
  <c r="E1066" i="2"/>
  <c r="G1066" i="2" s="1"/>
  <c r="F1066" i="2"/>
  <c r="E1054" i="2"/>
  <c r="G1054" i="2" s="1"/>
  <c r="F1054" i="2"/>
  <c r="E1042" i="2"/>
  <c r="G1042" i="2" s="1"/>
  <c r="F1042" i="2"/>
  <c r="E1030" i="2"/>
  <c r="G1030" i="2" s="1"/>
  <c r="F1030" i="2"/>
  <c r="E1018" i="2"/>
  <c r="G1018" i="2" s="1"/>
  <c r="F1018" i="2"/>
  <c r="E1006" i="2"/>
  <c r="G1006" i="2" s="1"/>
  <c r="F1006" i="2"/>
  <c r="E994" i="2"/>
  <c r="G994" i="2" s="1"/>
  <c r="F994" i="2"/>
  <c r="E982" i="2"/>
  <c r="G982" i="2" s="1"/>
  <c r="F982" i="2"/>
  <c r="E970" i="2"/>
  <c r="G970" i="2" s="1"/>
  <c r="F970" i="2"/>
  <c r="E958" i="2"/>
  <c r="G958" i="2" s="1"/>
  <c r="F958" i="2"/>
  <c r="E946" i="2"/>
  <c r="G946" i="2" s="1"/>
  <c r="F946" i="2"/>
  <c r="E934" i="2"/>
  <c r="G934" i="2" s="1"/>
  <c r="F934" i="2"/>
  <c r="E2061" i="2"/>
  <c r="G2061" i="2" s="1"/>
  <c r="F2061" i="2"/>
  <c r="E1545" i="2"/>
  <c r="G1545" i="2" s="1"/>
  <c r="F1545" i="2"/>
  <c r="E1533" i="2"/>
  <c r="G1533" i="2" s="1"/>
  <c r="F1533" i="2"/>
  <c r="E1521" i="2"/>
  <c r="G1521" i="2" s="1"/>
  <c r="F1521" i="2"/>
  <c r="E1509" i="2"/>
  <c r="G1509" i="2" s="1"/>
  <c r="F1509" i="2"/>
  <c r="E1497" i="2"/>
  <c r="G1497" i="2" s="1"/>
  <c r="F1497" i="2"/>
  <c r="E1485" i="2"/>
  <c r="G1485" i="2" s="1"/>
  <c r="F1485" i="2"/>
  <c r="E1473" i="2"/>
  <c r="G1473" i="2" s="1"/>
  <c r="F1473" i="2"/>
  <c r="E1461" i="2"/>
  <c r="G1461" i="2" s="1"/>
  <c r="F1461" i="2"/>
  <c r="E1449" i="2"/>
  <c r="G1449" i="2" s="1"/>
  <c r="F1449" i="2"/>
  <c r="E1437" i="2"/>
  <c r="G1437" i="2" s="1"/>
  <c r="F1437" i="2"/>
  <c r="E1425" i="2"/>
  <c r="G1425" i="2" s="1"/>
  <c r="F1425" i="2"/>
  <c r="E1413" i="2"/>
  <c r="G1413" i="2" s="1"/>
  <c r="F1413" i="2"/>
  <c r="E1401" i="2"/>
  <c r="G1401" i="2" s="1"/>
  <c r="F1401" i="2"/>
  <c r="E1389" i="2"/>
  <c r="G1389" i="2" s="1"/>
  <c r="F1389" i="2"/>
  <c r="E1377" i="2"/>
  <c r="G1377" i="2" s="1"/>
  <c r="F1377" i="2"/>
  <c r="E1365" i="2"/>
  <c r="G1365" i="2" s="1"/>
  <c r="F1365" i="2"/>
  <c r="E1353" i="2"/>
  <c r="G1353" i="2" s="1"/>
  <c r="F1353" i="2"/>
  <c r="E1341" i="2"/>
  <c r="G1341" i="2" s="1"/>
  <c r="F1341" i="2"/>
  <c r="E1329" i="2"/>
  <c r="G1329" i="2" s="1"/>
  <c r="F1329" i="2"/>
  <c r="E1317" i="2"/>
  <c r="G1317" i="2" s="1"/>
  <c r="F1317" i="2"/>
  <c r="E1305" i="2"/>
  <c r="G1305" i="2" s="1"/>
  <c r="F1305" i="2"/>
  <c r="E1293" i="2"/>
  <c r="G1293" i="2" s="1"/>
  <c r="F1293" i="2"/>
  <c r="E1281" i="2"/>
  <c r="G1281" i="2" s="1"/>
  <c r="F1281" i="2"/>
  <c r="E1269" i="2"/>
  <c r="G1269" i="2" s="1"/>
  <c r="F1269" i="2"/>
  <c r="E1257" i="2"/>
  <c r="G1257" i="2" s="1"/>
  <c r="F1257" i="2"/>
  <c r="E1245" i="2"/>
  <c r="G1245" i="2" s="1"/>
  <c r="F1245" i="2"/>
  <c r="E1233" i="2"/>
  <c r="G1233" i="2" s="1"/>
  <c r="F1233" i="2"/>
  <c r="E1221" i="2"/>
  <c r="G1221" i="2" s="1"/>
  <c r="F1221" i="2"/>
  <c r="E1209" i="2"/>
  <c r="G1209" i="2" s="1"/>
  <c r="F1209" i="2"/>
  <c r="E1197" i="2"/>
  <c r="G1197" i="2" s="1"/>
  <c r="F1197" i="2"/>
  <c r="E1185" i="2"/>
  <c r="G1185" i="2" s="1"/>
  <c r="F1185" i="2"/>
  <c r="E1173" i="2"/>
  <c r="G1173" i="2" s="1"/>
  <c r="F1173" i="2"/>
  <c r="E1161" i="2"/>
  <c r="G1161" i="2" s="1"/>
  <c r="F1161" i="2"/>
  <c r="E1149" i="2"/>
  <c r="G1149" i="2" s="1"/>
  <c r="F1149" i="2"/>
  <c r="E1137" i="2"/>
  <c r="G1137" i="2" s="1"/>
  <c r="F1137" i="2"/>
  <c r="E1125" i="2"/>
  <c r="G1125" i="2" s="1"/>
  <c r="F1125" i="2"/>
  <c r="E1113" i="2"/>
  <c r="G1113" i="2" s="1"/>
  <c r="F1113" i="2"/>
  <c r="E1101" i="2"/>
  <c r="G1101" i="2" s="1"/>
  <c r="F1101" i="2"/>
  <c r="E1089" i="2"/>
  <c r="G1089" i="2" s="1"/>
  <c r="F1089" i="2"/>
  <c r="E1077" i="2"/>
  <c r="G1077" i="2" s="1"/>
  <c r="F1077" i="2"/>
  <c r="E1065" i="2"/>
  <c r="G1065" i="2" s="1"/>
  <c r="F1065" i="2"/>
  <c r="E1053" i="2"/>
  <c r="G1053" i="2" s="1"/>
  <c r="F1053" i="2"/>
  <c r="E1041" i="2"/>
  <c r="G1041" i="2" s="1"/>
  <c r="F1041" i="2"/>
  <c r="E1029" i="2"/>
  <c r="G1029" i="2" s="1"/>
  <c r="F1029" i="2"/>
  <c r="E1017" i="2"/>
  <c r="G1017" i="2" s="1"/>
  <c r="F1017" i="2"/>
  <c r="E1005" i="2"/>
  <c r="G1005" i="2" s="1"/>
  <c r="F1005" i="2"/>
  <c r="E993" i="2"/>
  <c r="G993" i="2" s="1"/>
  <c r="F993" i="2"/>
  <c r="E981" i="2"/>
  <c r="G981" i="2" s="1"/>
  <c r="F981" i="2"/>
  <c r="E969" i="2"/>
  <c r="G969" i="2" s="1"/>
  <c r="F969" i="2"/>
  <c r="E957" i="2"/>
  <c r="G957" i="2" s="1"/>
  <c r="F957" i="2"/>
  <c r="E945" i="2"/>
  <c r="G945" i="2" s="1"/>
  <c r="F945" i="2"/>
  <c r="E933" i="2"/>
  <c r="G933" i="2" s="1"/>
  <c r="F933" i="2"/>
  <c r="E921" i="2"/>
  <c r="G921" i="2" s="1"/>
  <c r="F921" i="2"/>
  <c r="E909" i="2"/>
  <c r="G909" i="2" s="1"/>
  <c r="F909" i="2"/>
  <c r="E897" i="2"/>
  <c r="G897" i="2" s="1"/>
  <c r="F897" i="2"/>
  <c r="E885" i="2"/>
  <c r="G885" i="2" s="1"/>
  <c r="F885" i="2"/>
  <c r="E873" i="2"/>
  <c r="G873" i="2" s="1"/>
  <c r="F873" i="2"/>
  <c r="E861" i="2"/>
  <c r="G861" i="2" s="1"/>
  <c r="F861" i="2"/>
  <c r="E849" i="2"/>
  <c r="G849" i="2" s="1"/>
  <c r="F849" i="2"/>
  <c r="E837" i="2"/>
  <c r="G837" i="2" s="1"/>
  <c r="F837" i="2"/>
  <c r="E825" i="2"/>
  <c r="G825" i="2" s="1"/>
  <c r="F825" i="2"/>
  <c r="E813" i="2"/>
  <c r="G813" i="2" s="1"/>
  <c r="F813" i="2"/>
  <c r="E801" i="2"/>
  <c r="G801" i="2" s="1"/>
  <c r="F801" i="2"/>
  <c r="E789" i="2"/>
  <c r="G789" i="2" s="1"/>
  <c r="F789" i="2"/>
  <c r="E777" i="2"/>
  <c r="G777" i="2" s="1"/>
  <c r="F777" i="2"/>
  <c r="E765" i="2"/>
  <c r="G765" i="2" s="1"/>
  <c r="F765" i="2"/>
  <c r="E753" i="2"/>
  <c r="G753" i="2" s="1"/>
  <c r="F753" i="2"/>
  <c r="E741" i="2"/>
  <c r="G741" i="2" s="1"/>
  <c r="F741" i="2"/>
  <c r="E729" i="2"/>
  <c r="G729" i="2" s="1"/>
  <c r="F729" i="2"/>
  <c r="E717" i="2"/>
  <c r="G717" i="2" s="1"/>
  <c r="F717" i="2"/>
  <c r="E705" i="2"/>
  <c r="G705" i="2" s="1"/>
  <c r="F705" i="2"/>
  <c r="E693" i="2"/>
  <c r="G693" i="2" s="1"/>
  <c r="F693" i="2"/>
  <c r="E681" i="2"/>
  <c r="G681" i="2" s="1"/>
  <c r="F681" i="2"/>
  <c r="E669" i="2"/>
  <c r="G669" i="2" s="1"/>
  <c r="F669" i="2"/>
  <c r="E657" i="2"/>
  <c r="G657" i="2" s="1"/>
  <c r="F657" i="2"/>
  <c r="E645" i="2"/>
  <c r="G645" i="2" s="1"/>
  <c r="F645" i="2"/>
  <c r="E633" i="2"/>
  <c r="G633" i="2" s="1"/>
  <c r="F633" i="2"/>
  <c r="E621" i="2"/>
  <c r="G621" i="2" s="1"/>
  <c r="F621" i="2"/>
  <c r="E609" i="2"/>
  <c r="G609" i="2" s="1"/>
  <c r="F609" i="2"/>
  <c r="E597" i="2"/>
  <c r="G597" i="2" s="1"/>
  <c r="F597" i="2"/>
  <c r="E585" i="2"/>
  <c r="G585" i="2" s="1"/>
  <c r="F585" i="2"/>
  <c r="E573" i="2"/>
  <c r="G573" i="2" s="1"/>
  <c r="F573" i="2"/>
  <c r="E561" i="2"/>
  <c r="G561" i="2" s="1"/>
  <c r="F561" i="2"/>
  <c r="E549" i="2"/>
  <c r="G549" i="2" s="1"/>
  <c r="F549" i="2"/>
  <c r="E537" i="2"/>
  <c r="G537" i="2" s="1"/>
  <c r="F537" i="2"/>
  <c r="E525" i="2"/>
  <c r="G525" i="2" s="1"/>
  <c r="F525" i="2"/>
  <c r="E513" i="2"/>
  <c r="G513" i="2" s="1"/>
  <c r="F513" i="2"/>
  <c r="E3837" i="2"/>
  <c r="G3837" i="2" s="1"/>
  <c r="F3837" i="2"/>
  <c r="E3813" i="2"/>
  <c r="G3813" i="2" s="1"/>
  <c r="F3813" i="2"/>
  <c r="E3789" i="2"/>
  <c r="G3789" i="2" s="1"/>
  <c r="F3789" i="2"/>
  <c r="E3765" i="2"/>
  <c r="G3765" i="2" s="1"/>
  <c r="F3765" i="2"/>
  <c r="E3741" i="2"/>
  <c r="G3741" i="2" s="1"/>
  <c r="F3741" i="2"/>
  <c r="E3705" i="2"/>
  <c r="G3705" i="2" s="1"/>
  <c r="F3705" i="2"/>
  <c r="E3681" i="2"/>
  <c r="G3681" i="2" s="1"/>
  <c r="F3681" i="2"/>
  <c r="E3657" i="2"/>
  <c r="G3657" i="2" s="1"/>
  <c r="F3657" i="2"/>
  <c r="E3633" i="2"/>
  <c r="G3633" i="2" s="1"/>
  <c r="F3633" i="2"/>
  <c r="E3609" i="2"/>
  <c r="G3609" i="2" s="1"/>
  <c r="F3609" i="2"/>
  <c r="E3585" i="2"/>
  <c r="G3585" i="2" s="1"/>
  <c r="F3585" i="2"/>
  <c r="E3561" i="2"/>
  <c r="G3561" i="2" s="1"/>
  <c r="F3561" i="2"/>
  <c r="E3525" i="2"/>
  <c r="G3525" i="2" s="1"/>
  <c r="F3525" i="2"/>
  <c r="E3501" i="2"/>
  <c r="G3501" i="2" s="1"/>
  <c r="F3501" i="2"/>
  <c r="E3477" i="2"/>
  <c r="G3477" i="2" s="1"/>
  <c r="F3477" i="2"/>
  <c r="E3453" i="2"/>
  <c r="G3453" i="2" s="1"/>
  <c r="F3453" i="2"/>
  <c r="E3417" i="2"/>
  <c r="G3417" i="2" s="1"/>
  <c r="F3417" i="2"/>
  <c r="E3393" i="2"/>
  <c r="G3393" i="2" s="1"/>
  <c r="F3393" i="2"/>
  <c r="E3369" i="2"/>
  <c r="G3369" i="2" s="1"/>
  <c r="F3369" i="2"/>
  <c r="E3357" i="2"/>
  <c r="G3357" i="2" s="1"/>
  <c r="F3357" i="2"/>
  <c r="E3333" i="2"/>
  <c r="G3333" i="2" s="1"/>
  <c r="F3333" i="2"/>
  <c r="E3309" i="2"/>
  <c r="G3309" i="2" s="1"/>
  <c r="F3309" i="2"/>
  <c r="E3285" i="2"/>
  <c r="G3285" i="2" s="1"/>
  <c r="F3285" i="2"/>
  <c r="E3261" i="2"/>
  <c r="G3261" i="2" s="1"/>
  <c r="F3261" i="2"/>
  <c r="E3237" i="2"/>
  <c r="G3237" i="2" s="1"/>
  <c r="F3237" i="2"/>
  <c r="E3201" i="2"/>
  <c r="G3201" i="2" s="1"/>
  <c r="F3201" i="2"/>
  <c r="E3177" i="2"/>
  <c r="G3177" i="2" s="1"/>
  <c r="F3177" i="2"/>
  <c r="E3153" i="2"/>
  <c r="G3153" i="2" s="1"/>
  <c r="F3153" i="2"/>
  <c r="E3117" i="2"/>
  <c r="G3117" i="2" s="1"/>
  <c r="F3117" i="2"/>
  <c r="E3093" i="2"/>
  <c r="G3093" i="2" s="1"/>
  <c r="F3093" i="2"/>
  <c r="E3069" i="2"/>
  <c r="G3069" i="2" s="1"/>
  <c r="F3069" i="2"/>
  <c r="E3045" i="2"/>
  <c r="G3045" i="2" s="1"/>
  <c r="F3045" i="2"/>
  <c r="E3021" i="2"/>
  <c r="G3021" i="2" s="1"/>
  <c r="F3021" i="2"/>
  <c r="E2997" i="2"/>
  <c r="G2997" i="2" s="1"/>
  <c r="F2997" i="2"/>
  <c r="E2973" i="2"/>
  <c r="G2973" i="2" s="1"/>
  <c r="F2973" i="2"/>
  <c r="E2949" i="2"/>
  <c r="G2949" i="2" s="1"/>
  <c r="F2949" i="2"/>
  <c r="E2925" i="2"/>
  <c r="G2925" i="2" s="1"/>
  <c r="F2925" i="2"/>
  <c r="E2901" i="2"/>
  <c r="G2901" i="2" s="1"/>
  <c r="F2901" i="2"/>
  <c r="E2877" i="2"/>
  <c r="G2877" i="2" s="1"/>
  <c r="F2877" i="2"/>
  <c r="E2853" i="2"/>
  <c r="G2853" i="2" s="1"/>
  <c r="F2853" i="2"/>
  <c r="E2829" i="2"/>
  <c r="G2829" i="2" s="1"/>
  <c r="F2829" i="2"/>
  <c r="E2817" i="2"/>
  <c r="G2817" i="2" s="1"/>
  <c r="F2817" i="2"/>
  <c r="E2781" i="2"/>
  <c r="G2781" i="2" s="1"/>
  <c r="F2781" i="2"/>
  <c r="E2757" i="2"/>
  <c r="G2757" i="2" s="1"/>
  <c r="F2757" i="2"/>
  <c r="E2733" i="2"/>
  <c r="G2733" i="2" s="1"/>
  <c r="F2733" i="2"/>
  <c r="E2721" i="2"/>
  <c r="G2721" i="2" s="1"/>
  <c r="F2721" i="2"/>
  <c r="E2697" i="2"/>
  <c r="G2697" i="2" s="1"/>
  <c r="F2697" i="2"/>
  <c r="E2673" i="2"/>
  <c r="G2673" i="2" s="1"/>
  <c r="F2673" i="2"/>
  <c r="E2649" i="2"/>
  <c r="G2649" i="2" s="1"/>
  <c r="F2649" i="2"/>
  <c r="E2625" i="2"/>
  <c r="G2625" i="2" s="1"/>
  <c r="F2625" i="2"/>
  <c r="E2601" i="2"/>
  <c r="G2601" i="2" s="1"/>
  <c r="F2601" i="2"/>
  <c r="E2577" i="2"/>
  <c r="G2577" i="2" s="1"/>
  <c r="F2577" i="2"/>
  <c r="E2553" i="2"/>
  <c r="G2553" i="2" s="1"/>
  <c r="F2553" i="2"/>
  <c r="E2529" i="2"/>
  <c r="G2529" i="2" s="1"/>
  <c r="F2529" i="2"/>
  <c r="E2505" i="2"/>
  <c r="G2505" i="2" s="1"/>
  <c r="F2505" i="2"/>
  <c r="E2481" i="2"/>
  <c r="G2481" i="2" s="1"/>
  <c r="F2481" i="2"/>
  <c r="E2469" i="2"/>
  <c r="G2469" i="2" s="1"/>
  <c r="F2469" i="2"/>
  <c r="E2445" i="2"/>
  <c r="G2445" i="2" s="1"/>
  <c r="F2445" i="2"/>
  <c r="E2421" i="2"/>
  <c r="G2421" i="2" s="1"/>
  <c r="F2421" i="2"/>
  <c r="E2397" i="2"/>
  <c r="G2397" i="2" s="1"/>
  <c r="F2397" i="2"/>
  <c r="E2373" i="2"/>
  <c r="G2373" i="2" s="1"/>
  <c r="F2373" i="2"/>
  <c r="E2361" i="2"/>
  <c r="G2361" i="2" s="1"/>
  <c r="F2361" i="2"/>
  <c r="E2349" i="2"/>
  <c r="G2349" i="2" s="1"/>
  <c r="F2349" i="2"/>
  <c r="E2337" i="2"/>
  <c r="G2337" i="2" s="1"/>
  <c r="F2337" i="2"/>
  <c r="E2313" i="2"/>
  <c r="G2313" i="2" s="1"/>
  <c r="F2313" i="2"/>
  <c r="E2289" i="2"/>
  <c r="G2289" i="2" s="1"/>
  <c r="F2289" i="2"/>
  <c r="E2265" i="2"/>
  <c r="G2265" i="2" s="1"/>
  <c r="F2265" i="2"/>
  <c r="E2253" i="2"/>
  <c r="G2253" i="2" s="1"/>
  <c r="F2253" i="2"/>
  <c r="E2229" i="2"/>
  <c r="G2229" i="2" s="1"/>
  <c r="F2229" i="2"/>
  <c r="E2205" i="2"/>
  <c r="G2205" i="2" s="1"/>
  <c r="F2205" i="2"/>
  <c r="E2181" i="2"/>
  <c r="G2181" i="2" s="1"/>
  <c r="F2181" i="2"/>
  <c r="E2169" i="2"/>
  <c r="G2169" i="2" s="1"/>
  <c r="F2169" i="2"/>
  <c r="E2145" i="2"/>
  <c r="G2145" i="2" s="1"/>
  <c r="F2145" i="2"/>
  <c r="E2121" i="2"/>
  <c r="G2121" i="2" s="1"/>
  <c r="F2121" i="2"/>
  <c r="E2109" i="2"/>
  <c r="G2109" i="2" s="1"/>
  <c r="F2109" i="2"/>
  <c r="E2085" i="2"/>
  <c r="G2085" i="2" s="1"/>
  <c r="F2085" i="2"/>
  <c r="E2049" i="2"/>
  <c r="G2049" i="2" s="1"/>
  <c r="F2049" i="2"/>
  <c r="E2037" i="2"/>
  <c r="G2037" i="2" s="1"/>
  <c r="F2037" i="2"/>
  <c r="E2025" i="2"/>
  <c r="G2025" i="2" s="1"/>
  <c r="F2025" i="2"/>
  <c r="E2013" i="2"/>
  <c r="G2013" i="2" s="1"/>
  <c r="F2013" i="2"/>
  <c r="E1989" i="2"/>
  <c r="G1989" i="2" s="1"/>
  <c r="F1989" i="2"/>
  <c r="E1965" i="2"/>
  <c r="G1965" i="2" s="1"/>
  <c r="F1965" i="2"/>
  <c r="E1941" i="2"/>
  <c r="G1941" i="2" s="1"/>
  <c r="F1941" i="2"/>
  <c r="E1917" i="2"/>
  <c r="G1917" i="2" s="1"/>
  <c r="F1917" i="2"/>
  <c r="E1893" i="2"/>
  <c r="G1893" i="2" s="1"/>
  <c r="F1893" i="2"/>
  <c r="E1869" i="2"/>
  <c r="G1869" i="2" s="1"/>
  <c r="F1869" i="2"/>
  <c r="E1845" i="2"/>
  <c r="G1845" i="2" s="1"/>
  <c r="F1845" i="2"/>
  <c r="E1821" i="2"/>
  <c r="G1821" i="2" s="1"/>
  <c r="F1821" i="2"/>
  <c r="E1797" i="2"/>
  <c r="G1797" i="2" s="1"/>
  <c r="F1797" i="2"/>
  <c r="E1773" i="2"/>
  <c r="G1773" i="2" s="1"/>
  <c r="F1773" i="2"/>
  <c r="E1749" i="2"/>
  <c r="G1749" i="2" s="1"/>
  <c r="F1749" i="2"/>
  <c r="E1725" i="2"/>
  <c r="G1725" i="2" s="1"/>
  <c r="F1725" i="2"/>
  <c r="E1689" i="2"/>
  <c r="G1689" i="2" s="1"/>
  <c r="F1689" i="2"/>
  <c r="E1665" i="2"/>
  <c r="G1665" i="2" s="1"/>
  <c r="F1665" i="2"/>
  <c r="E1641" i="2"/>
  <c r="G1641" i="2" s="1"/>
  <c r="F1641" i="2"/>
  <c r="E1617" i="2"/>
  <c r="G1617" i="2" s="1"/>
  <c r="F1617" i="2"/>
  <c r="E1593" i="2"/>
  <c r="G1593" i="2" s="1"/>
  <c r="F1593" i="2"/>
  <c r="E1581" i="2"/>
  <c r="G1581" i="2" s="1"/>
  <c r="F1581" i="2"/>
  <c r="E1557" i="2"/>
  <c r="G1557" i="2" s="1"/>
  <c r="F1557" i="2"/>
  <c r="E4748" i="2"/>
  <c r="G4748" i="2" s="1"/>
  <c r="F4748" i="2"/>
  <c r="E4124" i="2"/>
  <c r="G4124" i="2" s="1"/>
  <c r="F4124" i="2"/>
  <c r="E4112" i="2"/>
  <c r="G4112" i="2" s="1"/>
  <c r="F4112" i="2"/>
  <c r="E4100" i="2"/>
  <c r="G4100" i="2" s="1"/>
  <c r="F4100" i="2"/>
  <c r="E4088" i="2"/>
  <c r="G4088" i="2" s="1"/>
  <c r="F4088" i="2"/>
  <c r="E4076" i="2"/>
  <c r="G4076" i="2" s="1"/>
  <c r="F4076" i="2"/>
  <c r="E4064" i="2"/>
  <c r="G4064" i="2" s="1"/>
  <c r="F4064" i="2"/>
  <c r="E4052" i="2"/>
  <c r="G4052" i="2" s="1"/>
  <c r="F4052" i="2"/>
  <c r="E4040" i="2"/>
  <c r="G4040" i="2" s="1"/>
  <c r="F4040" i="2"/>
  <c r="E4028" i="2"/>
  <c r="G4028" i="2" s="1"/>
  <c r="F4028" i="2"/>
  <c r="E4016" i="2"/>
  <c r="G4016" i="2" s="1"/>
  <c r="F4016" i="2"/>
  <c r="E4004" i="2"/>
  <c r="G4004" i="2" s="1"/>
  <c r="F4004" i="2"/>
  <c r="E3992" i="2"/>
  <c r="G3992" i="2" s="1"/>
  <c r="F3992" i="2"/>
  <c r="E3980" i="2"/>
  <c r="G3980" i="2" s="1"/>
  <c r="F3980" i="2"/>
  <c r="E3968" i="2"/>
  <c r="G3968" i="2" s="1"/>
  <c r="F3968" i="2"/>
  <c r="E3956" i="2"/>
  <c r="G3956" i="2" s="1"/>
  <c r="F3956" i="2"/>
  <c r="E3944" i="2"/>
  <c r="G3944" i="2" s="1"/>
  <c r="F3944" i="2"/>
  <c r="E3932" i="2"/>
  <c r="G3932" i="2" s="1"/>
  <c r="F3932" i="2"/>
  <c r="E3920" i="2"/>
  <c r="G3920" i="2" s="1"/>
  <c r="F3920" i="2"/>
  <c r="E3908" i="2"/>
  <c r="G3908" i="2" s="1"/>
  <c r="F3908" i="2"/>
  <c r="E3896" i="2"/>
  <c r="G3896" i="2" s="1"/>
  <c r="F3896" i="2"/>
  <c r="E3884" i="2"/>
  <c r="G3884" i="2" s="1"/>
  <c r="F3884" i="2"/>
  <c r="E3872" i="2"/>
  <c r="G3872" i="2" s="1"/>
  <c r="F3872" i="2"/>
  <c r="E3860" i="2"/>
  <c r="G3860" i="2" s="1"/>
  <c r="F3860" i="2"/>
  <c r="E3848" i="2"/>
  <c r="G3848" i="2" s="1"/>
  <c r="F3848" i="2"/>
  <c r="E3836" i="2"/>
  <c r="G3836" i="2" s="1"/>
  <c r="F3836" i="2"/>
  <c r="E3824" i="2"/>
  <c r="G3824" i="2" s="1"/>
  <c r="F3824" i="2"/>
  <c r="E3812" i="2"/>
  <c r="G3812" i="2" s="1"/>
  <c r="F3812" i="2"/>
  <c r="E3800" i="2"/>
  <c r="G3800" i="2" s="1"/>
  <c r="F3800" i="2"/>
  <c r="E3788" i="2"/>
  <c r="G3788" i="2" s="1"/>
  <c r="F3788" i="2"/>
  <c r="E3776" i="2"/>
  <c r="G3776" i="2" s="1"/>
  <c r="F3776" i="2"/>
  <c r="E3764" i="2"/>
  <c r="G3764" i="2" s="1"/>
  <c r="F3764" i="2"/>
  <c r="E3752" i="2"/>
  <c r="G3752" i="2" s="1"/>
  <c r="F3752" i="2"/>
  <c r="E3740" i="2"/>
  <c r="G3740" i="2" s="1"/>
  <c r="F3740" i="2"/>
  <c r="E3728" i="2"/>
  <c r="G3728" i="2" s="1"/>
  <c r="F3728" i="2"/>
  <c r="E3716" i="2"/>
  <c r="G3716" i="2" s="1"/>
  <c r="F3716" i="2"/>
  <c r="E3704" i="2"/>
  <c r="G3704" i="2" s="1"/>
  <c r="F3704" i="2"/>
  <c r="E3692" i="2"/>
  <c r="G3692" i="2" s="1"/>
  <c r="F3692" i="2"/>
  <c r="E3680" i="2"/>
  <c r="G3680" i="2" s="1"/>
  <c r="F3680" i="2"/>
  <c r="E3668" i="2"/>
  <c r="G3668" i="2" s="1"/>
  <c r="F3668" i="2"/>
  <c r="E3656" i="2"/>
  <c r="G3656" i="2" s="1"/>
  <c r="F3656" i="2"/>
  <c r="E3644" i="2"/>
  <c r="G3644" i="2" s="1"/>
  <c r="F3644" i="2"/>
  <c r="E3632" i="2"/>
  <c r="G3632" i="2" s="1"/>
  <c r="F3632" i="2"/>
  <c r="E3620" i="2"/>
  <c r="G3620" i="2" s="1"/>
  <c r="F3620" i="2"/>
  <c r="E3608" i="2"/>
  <c r="G3608" i="2" s="1"/>
  <c r="F3608" i="2"/>
  <c r="E3596" i="2"/>
  <c r="G3596" i="2" s="1"/>
  <c r="F3596" i="2"/>
  <c r="E3584" i="2"/>
  <c r="G3584" i="2" s="1"/>
  <c r="F3584" i="2"/>
  <c r="E3572" i="2"/>
  <c r="G3572" i="2" s="1"/>
  <c r="F3572" i="2"/>
  <c r="E3560" i="2"/>
  <c r="G3560" i="2" s="1"/>
  <c r="F3560" i="2"/>
  <c r="E3548" i="2"/>
  <c r="G3548" i="2" s="1"/>
  <c r="F3548" i="2"/>
  <c r="E3536" i="2"/>
  <c r="G3536" i="2" s="1"/>
  <c r="F3536" i="2"/>
  <c r="E3524" i="2"/>
  <c r="G3524" i="2" s="1"/>
  <c r="F3524" i="2"/>
  <c r="E3512" i="2"/>
  <c r="G3512" i="2" s="1"/>
  <c r="F3512" i="2"/>
  <c r="E3500" i="2"/>
  <c r="G3500" i="2" s="1"/>
  <c r="F3500" i="2"/>
  <c r="E3488" i="2"/>
  <c r="G3488" i="2" s="1"/>
  <c r="F3488" i="2"/>
  <c r="E3476" i="2"/>
  <c r="G3476" i="2" s="1"/>
  <c r="F3476" i="2"/>
  <c r="E3464" i="2"/>
  <c r="G3464" i="2" s="1"/>
  <c r="F3464" i="2"/>
  <c r="E3452" i="2"/>
  <c r="G3452" i="2" s="1"/>
  <c r="F3452" i="2"/>
  <c r="E3440" i="2"/>
  <c r="G3440" i="2" s="1"/>
  <c r="F3440" i="2"/>
  <c r="E3428" i="2"/>
  <c r="G3428" i="2" s="1"/>
  <c r="F3428" i="2"/>
  <c r="E3416" i="2"/>
  <c r="G3416" i="2" s="1"/>
  <c r="F3416" i="2"/>
  <c r="E3404" i="2"/>
  <c r="G3404" i="2" s="1"/>
  <c r="F3404" i="2"/>
  <c r="E3392" i="2"/>
  <c r="G3392" i="2" s="1"/>
  <c r="F3392" i="2"/>
  <c r="E3380" i="2"/>
  <c r="G3380" i="2" s="1"/>
  <c r="F3380" i="2"/>
  <c r="E3368" i="2"/>
  <c r="G3368" i="2" s="1"/>
  <c r="F3368" i="2"/>
  <c r="E3356" i="2"/>
  <c r="G3356" i="2" s="1"/>
  <c r="F3356" i="2"/>
  <c r="E3344" i="2"/>
  <c r="G3344" i="2" s="1"/>
  <c r="F3344" i="2"/>
  <c r="E3332" i="2"/>
  <c r="G3332" i="2" s="1"/>
  <c r="F3332" i="2"/>
  <c r="E3320" i="2"/>
  <c r="G3320" i="2" s="1"/>
  <c r="F3320" i="2"/>
  <c r="E3308" i="2"/>
  <c r="G3308" i="2" s="1"/>
  <c r="F3308" i="2"/>
  <c r="E3296" i="2"/>
  <c r="G3296" i="2" s="1"/>
  <c r="F3296" i="2"/>
  <c r="E3284" i="2"/>
  <c r="G3284" i="2" s="1"/>
  <c r="F3284" i="2"/>
  <c r="E3272" i="2"/>
  <c r="G3272" i="2" s="1"/>
  <c r="F3272" i="2"/>
  <c r="E3260" i="2"/>
  <c r="G3260" i="2" s="1"/>
  <c r="F3260" i="2"/>
  <c r="E3248" i="2"/>
  <c r="G3248" i="2" s="1"/>
  <c r="F3248" i="2"/>
  <c r="E3236" i="2"/>
  <c r="G3236" i="2" s="1"/>
  <c r="F3236" i="2"/>
  <c r="E3224" i="2"/>
  <c r="G3224" i="2" s="1"/>
  <c r="F3224" i="2"/>
  <c r="E3212" i="2"/>
  <c r="G3212" i="2" s="1"/>
  <c r="F3212" i="2"/>
  <c r="E3200" i="2"/>
  <c r="G3200" i="2" s="1"/>
  <c r="F3200" i="2"/>
  <c r="E3188" i="2"/>
  <c r="G3188" i="2" s="1"/>
  <c r="F3188" i="2"/>
  <c r="E3176" i="2"/>
  <c r="G3176" i="2" s="1"/>
  <c r="F3176" i="2"/>
  <c r="E3164" i="2"/>
  <c r="G3164" i="2" s="1"/>
  <c r="F3164" i="2"/>
  <c r="E3152" i="2"/>
  <c r="G3152" i="2" s="1"/>
  <c r="F3152" i="2"/>
  <c r="E3140" i="2"/>
  <c r="G3140" i="2" s="1"/>
  <c r="F3140" i="2"/>
  <c r="E3128" i="2"/>
  <c r="G3128" i="2" s="1"/>
  <c r="F3128" i="2"/>
  <c r="E3116" i="2"/>
  <c r="G3116" i="2" s="1"/>
  <c r="F3116" i="2"/>
  <c r="E3104" i="2"/>
  <c r="G3104" i="2" s="1"/>
  <c r="F3104" i="2"/>
  <c r="E3092" i="2"/>
  <c r="G3092" i="2" s="1"/>
  <c r="F3092" i="2"/>
  <c r="E3080" i="2"/>
  <c r="G3080" i="2" s="1"/>
  <c r="F3080" i="2"/>
  <c r="E3068" i="2"/>
  <c r="G3068" i="2" s="1"/>
  <c r="F3068" i="2"/>
  <c r="E3056" i="2"/>
  <c r="G3056" i="2" s="1"/>
  <c r="F3056" i="2"/>
  <c r="E3044" i="2"/>
  <c r="G3044" i="2" s="1"/>
  <c r="F3044" i="2"/>
  <c r="E3032" i="2"/>
  <c r="G3032" i="2" s="1"/>
  <c r="F3032" i="2"/>
  <c r="E3020" i="2"/>
  <c r="G3020" i="2" s="1"/>
  <c r="F3020" i="2"/>
  <c r="E3008" i="2"/>
  <c r="G3008" i="2" s="1"/>
  <c r="F3008" i="2"/>
  <c r="E2996" i="2"/>
  <c r="G2996" i="2" s="1"/>
  <c r="F2996" i="2"/>
  <c r="E2984" i="2"/>
  <c r="G2984" i="2" s="1"/>
  <c r="F2984" i="2"/>
  <c r="E2972" i="2"/>
  <c r="G2972" i="2" s="1"/>
  <c r="F2972" i="2"/>
  <c r="E2960" i="2"/>
  <c r="G2960" i="2" s="1"/>
  <c r="F2960" i="2"/>
  <c r="E2948" i="2"/>
  <c r="G2948" i="2" s="1"/>
  <c r="F2948" i="2"/>
  <c r="E2936" i="2"/>
  <c r="G2936" i="2" s="1"/>
  <c r="F2936" i="2"/>
  <c r="E2924" i="2"/>
  <c r="G2924" i="2" s="1"/>
  <c r="F2924" i="2"/>
  <c r="E2912" i="2"/>
  <c r="G2912" i="2" s="1"/>
  <c r="F2912" i="2"/>
  <c r="E2900" i="2"/>
  <c r="G2900" i="2" s="1"/>
  <c r="F2900" i="2"/>
  <c r="E2888" i="2"/>
  <c r="G2888" i="2" s="1"/>
  <c r="F2888" i="2"/>
  <c r="E2876" i="2"/>
  <c r="G2876" i="2" s="1"/>
  <c r="F2876" i="2"/>
  <c r="E2864" i="2"/>
  <c r="G2864" i="2" s="1"/>
  <c r="F2864" i="2"/>
  <c r="E2852" i="2"/>
  <c r="G2852" i="2" s="1"/>
  <c r="F2852" i="2"/>
  <c r="E2840" i="2"/>
  <c r="G2840" i="2" s="1"/>
  <c r="F2840" i="2"/>
  <c r="E2828" i="2"/>
  <c r="G2828" i="2" s="1"/>
  <c r="F2828" i="2"/>
  <c r="E2816" i="2"/>
  <c r="G2816" i="2" s="1"/>
  <c r="F2816" i="2"/>
  <c r="E2804" i="2"/>
  <c r="G2804" i="2" s="1"/>
  <c r="F2804" i="2"/>
  <c r="E2792" i="2"/>
  <c r="G2792" i="2" s="1"/>
  <c r="F2792" i="2"/>
  <c r="E2780" i="2"/>
  <c r="G2780" i="2" s="1"/>
  <c r="F2780" i="2"/>
  <c r="E2768" i="2"/>
  <c r="G2768" i="2" s="1"/>
  <c r="F2768" i="2"/>
  <c r="E2756" i="2"/>
  <c r="G2756" i="2" s="1"/>
  <c r="F2756" i="2"/>
  <c r="E2744" i="2"/>
  <c r="G2744" i="2" s="1"/>
  <c r="F2744" i="2"/>
  <c r="E2732" i="2"/>
  <c r="G2732" i="2" s="1"/>
  <c r="F2732" i="2"/>
  <c r="E2720" i="2"/>
  <c r="G2720" i="2" s="1"/>
  <c r="F2720" i="2"/>
  <c r="E2708" i="2"/>
  <c r="G2708" i="2" s="1"/>
  <c r="F2708" i="2"/>
  <c r="E2696" i="2"/>
  <c r="G2696" i="2" s="1"/>
  <c r="F2696" i="2"/>
  <c r="E2684" i="2"/>
  <c r="G2684" i="2" s="1"/>
  <c r="F2684" i="2"/>
  <c r="E2672" i="2"/>
  <c r="G2672" i="2" s="1"/>
  <c r="F2672" i="2"/>
  <c r="E2660" i="2"/>
  <c r="G2660" i="2" s="1"/>
  <c r="F2660" i="2"/>
  <c r="E2648" i="2"/>
  <c r="G2648" i="2" s="1"/>
  <c r="F2648" i="2"/>
  <c r="E2636" i="2"/>
  <c r="G2636" i="2" s="1"/>
  <c r="F2636" i="2"/>
  <c r="E2624" i="2"/>
  <c r="G2624" i="2" s="1"/>
  <c r="F2624" i="2"/>
  <c r="E2612" i="2"/>
  <c r="G2612" i="2" s="1"/>
  <c r="F2612" i="2"/>
  <c r="E2600" i="2"/>
  <c r="G2600" i="2" s="1"/>
  <c r="F2600" i="2"/>
  <c r="E2588" i="2"/>
  <c r="G2588" i="2" s="1"/>
  <c r="F2588" i="2"/>
  <c r="E2576" i="2"/>
  <c r="G2576" i="2" s="1"/>
  <c r="F2576" i="2"/>
  <c r="E2564" i="2"/>
  <c r="G2564" i="2" s="1"/>
  <c r="F2564" i="2"/>
  <c r="E2552" i="2"/>
  <c r="G2552" i="2" s="1"/>
  <c r="F2552" i="2"/>
  <c r="E2540" i="2"/>
  <c r="G2540" i="2" s="1"/>
  <c r="F2540" i="2"/>
  <c r="E2528" i="2"/>
  <c r="G2528" i="2" s="1"/>
  <c r="F2528" i="2"/>
  <c r="E2516" i="2"/>
  <c r="G2516" i="2" s="1"/>
  <c r="F2516" i="2"/>
  <c r="E2504" i="2"/>
  <c r="G2504" i="2" s="1"/>
  <c r="F2504" i="2"/>
  <c r="E2492" i="2"/>
  <c r="G2492" i="2" s="1"/>
  <c r="F2492" i="2"/>
  <c r="E2480" i="2"/>
  <c r="G2480" i="2" s="1"/>
  <c r="F2480" i="2"/>
  <c r="E2468" i="2"/>
  <c r="G2468" i="2" s="1"/>
  <c r="F2468" i="2"/>
  <c r="E2456" i="2"/>
  <c r="G2456" i="2" s="1"/>
  <c r="F2456" i="2"/>
  <c r="E2444" i="2"/>
  <c r="G2444" i="2" s="1"/>
  <c r="F2444" i="2"/>
  <c r="E2432" i="2"/>
  <c r="G2432" i="2" s="1"/>
  <c r="F2432" i="2"/>
  <c r="E2420" i="2"/>
  <c r="G2420" i="2" s="1"/>
  <c r="F2420" i="2"/>
  <c r="E2408" i="2"/>
  <c r="G2408" i="2" s="1"/>
  <c r="F2408" i="2"/>
  <c r="E2396" i="2"/>
  <c r="G2396" i="2" s="1"/>
  <c r="F2396" i="2"/>
  <c r="E2384" i="2"/>
  <c r="G2384" i="2" s="1"/>
  <c r="F2384" i="2"/>
  <c r="E2372" i="2"/>
  <c r="G2372" i="2" s="1"/>
  <c r="F2372" i="2"/>
  <c r="E2360" i="2"/>
  <c r="G2360" i="2" s="1"/>
  <c r="F2360" i="2"/>
  <c r="E2348" i="2"/>
  <c r="G2348" i="2" s="1"/>
  <c r="F2348" i="2"/>
  <c r="E2336" i="2"/>
  <c r="G2336" i="2" s="1"/>
  <c r="F2336" i="2"/>
  <c r="E2324" i="2"/>
  <c r="G2324" i="2" s="1"/>
  <c r="F2324" i="2"/>
  <c r="E2312" i="2"/>
  <c r="G2312" i="2" s="1"/>
  <c r="F2312" i="2"/>
  <c r="E2300" i="2"/>
  <c r="G2300" i="2" s="1"/>
  <c r="F2300" i="2"/>
  <c r="E2288" i="2"/>
  <c r="G2288" i="2" s="1"/>
  <c r="F2288" i="2"/>
  <c r="E2276" i="2"/>
  <c r="G2276" i="2" s="1"/>
  <c r="F2276" i="2"/>
  <c r="E2264" i="2"/>
  <c r="G2264" i="2" s="1"/>
  <c r="F2264" i="2"/>
  <c r="E2252" i="2"/>
  <c r="G2252" i="2" s="1"/>
  <c r="F2252" i="2"/>
  <c r="E2240" i="2"/>
  <c r="G2240" i="2" s="1"/>
  <c r="F2240" i="2"/>
  <c r="E2228" i="2"/>
  <c r="G2228" i="2" s="1"/>
  <c r="F2228" i="2"/>
  <c r="E2216" i="2"/>
  <c r="G2216" i="2" s="1"/>
  <c r="F2216" i="2"/>
  <c r="E2204" i="2"/>
  <c r="G2204" i="2" s="1"/>
  <c r="F2204" i="2"/>
  <c r="E2192" i="2"/>
  <c r="G2192" i="2" s="1"/>
  <c r="F2192" i="2"/>
  <c r="E2180" i="2"/>
  <c r="G2180" i="2" s="1"/>
  <c r="F2180" i="2"/>
  <c r="E2168" i="2"/>
  <c r="G2168" i="2" s="1"/>
  <c r="F2168" i="2"/>
  <c r="E2156" i="2"/>
  <c r="G2156" i="2" s="1"/>
  <c r="F2156" i="2"/>
  <c r="E2144" i="2"/>
  <c r="G2144" i="2" s="1"/>
  <c r="F2144" i="2"/>
  <c r="E2132" i="2"/>
  <c r="G2132" i="2" s="1"/>
  <c r="F2132" i="2"/>
  <c r="E2120" i="2"/>
  <c r="G2120" i="2" s="1"/>
  <c r="F2120" i="2"/>
  <c r="E2108" i="2"/>
  <c r="G2108" i="2" s="1"/>
  <c r="F2108" i="2"/>
  <c r="E2096" i="2"/>
  <c r="G2096" i="2" s="1"/>
  <c r="F2096" i="2"/>
  <c r="E2084" i="2"/>
  <c r="G2084" i="2" s="1"/>
  <c r="F2084" i="2"/>
  <c r="E2072" i="2"/>
  <c r="G2072" i="2" s="1"/>
  <c r="F2072" i="2"/>
  <c r="E2060" i="2"/>
  <c r="G2060" i="2" s="1"/>
  <c r="F2060" i="2"/>
  <c r="E2048" i="2"/>
  <c r="G2048" i="2" s="1"/>
  <c r="F2048" i="2"/>
  <c r="E2036" i="2"/>
  <c r="G2036" i="2" s="1"/>
  <c r="F2036" i="2"/>
  <c r="E2024" i="2"/>
  <c r="G2024" i="2" s="1"/>
  <c r="F2024" i="2"/>
  <c r="E2012" i="2"/>
  <c r="G2012" i="2" s="1"/>
  <c r="F2012" i="2"/>
  <c r="E2000" i="2"/>
  <c r="G2000" i="2" s="1"/>
  <c r="F2000" i="2"/>
  <c r="E1988" i="2"/>
  <c r="G1988" i="2" s="1"/>
  <c r="F1988" i="2"/>
  <c r="E1976" i="2"/>
  <c r="G1976" i="2" s="1"/>
  <c r="F1976" i="2"/>
  <c r="E1964" i="2"/>
  <c r="G1964" i="2" s="1"/>
  <c r="F1964" i="2"/>
  <c r="E1952" i="2"/>
  <c r="G1952" i="2" s="1"/>
  <c r="F1952" i="2"/>
  <c r="E1940" i="2"/>
  <c r="G1940" i="2" s="1"/>
  <c r="F1940" i="2"/>
  <c r="E1928" i="2"/>
  <c r="G1928" i="2" s="1"/>
  <c r="F1928" i="2"/>
  <c r="E1916" i="2"/>
  <c r="G1916" i="2" s="1"/>
  <c r="F1916" i="2"/>
  <c r="E1904" i="2"/>
  <c r="G1904" i="2" s="1"/>
  <c r="F1904" i="2"/>
  <c r="E1892" i="2"/>
  <c r="G1892" i="2" s="1"/>
  <c r="F1892" i="2"/>
  <c r="E1880" i="2"/>
  <c r="G1880" i="2" s="1"/>
  <c r="F1880" i="2"/>
  <c r="E1868" i="2"/>
  <c r="G1868" i="2" s="1"/>
  <c r="F1868" i="2"/>
  <c r="E1856" i="2"/>
  <c r="G1856" i="2" s="1"/>
  <c r="F1856" i="2"/>
  <c r="E1844" i="2"/>
  <c r="G1844" i="2" s="1"/>
  <c r="F1844" i="2"/>
  <c r="E1832" i="2"/>
  <c r="G1832" i="2" s="1"/>
  <c r="F1832" i="2"/>
  <c r="E1820" i="2"/>
  <c r="G1820" i="2" s="1"/>
  <c r="F1820" i="2"/>
  <c r="E1808" i="2"/>
  <c r="G1808" i="2" s="1"/>
  <c r="F1808" i="2"/>
  <c r="E1796" i="2"/>
  <c r="G1796" i="2" s="1"/>
  <c r="F1796" i="2"/>
  <c r="E1784" i="2"/>
  <c r="G1784" i="2" s="1"/>
  <c r="F1784" i="2"/>
  <c r="E1772" i="2"/>
  <c r="G1772" i="2" s="1"/>
  <c r="F1772" i="2"/>
  <c r="E1760" i="2"/>
  <c r="G1760" i="2" s="1"/>
  <c r="F1760" i="2"/>
  <c r="E1748" i="2"/>
  <c r="G1748" i="2" s="1"/>
  <c r="F1748" i="2"/>
  <c r="E1736" i="2"/>
  <c r="G1736" i="2" s="1"/>
  <c r="F1736" i="2"/>
  <c r="E1724" i="2"/>
  <c r="G1724" i="2" s="1"/>
  <c r="F1724" i="2"/>
  <c r="E1712" i="2"/>
  <c r="G1712" i="2" s="1"/>
  <c r="F1712" i="2"/>
  <c r="E1700" i="2"/>
  <c r="G1700" i="2" s="1"/>
  <c r="F1700" i="2"/>
  <c r="E1688" i="2"/>
  <c r="G1688" i="2" s="1"/>
  <c r="F1688" i="2"/>
  <c r="E1676" i="2"/>
  <c r="G1676" i="2" s="1"/>
  <c r="F1676" i="2"/>
  <c r="E1664" i="2"/>
  <c r="G1664" i="2" s="1"/>
  <c r="F1664" i="2"/>
  <c r="E1652" i="2"/>
  <c r="G1652" i="2" s="1"/>
  <c r="F1652" i="2"/>
  <c r="E1640" i="2"/>
  <c r="G1640" i="2" s="1"/>
  <c r="F1640" i="2"/>
  <c r="E1628" i="2"/>
  <c r="G1628" i="2" s="1"/>
  <c r="F1628" i="2"/>
  <c r="E1616" i="2"/>
  <c r="G1616" i="2" s="1"/>
  <c r="F1616" i="2"/>
  <c r="E1604" i="2"/>
  <c r="G1604" i="2" s="1"/>
  <c r="F1604" i="2"/>
  <c r="E1592" i="2"/>
  <c r="G1592" i="2" s="1"/>
  <c r="F1592" i="2"/>
  <c r="E1580" i="2"/>
  <c r="G1580" i="2" s="1"/>
  <c r="F1580" i="2"/>
  <c r="E1568" i="2"/>
  <c r="G1568" i="2" s="1"/>
  <c r="F1568" i="2"/>
  <c r="E1556" i="2"/>
  <c r="G1556" i="2" s="1"/>
  <c r="F1556" i="2"/>
  <c r="E1544" i="2"/>
  <c r="G1544" i="2" s="1"/>
  <c r="F1544" i="2"/>
  <c r="E1532" i="2"/>
  <c r="G1532" i="2" s="1"/>
  <c r="F1532" i="2"/>
  <c r="E1520" i="2"/>
  <c r="G1520" i="2" s="1"/>
  <c r="F1520" i="2"/>
  <c r="E1508" i="2"/>
  <c r="G1508" i="2" s="1"/>
  <c r="F1508" i="2"/>
  <c r="E1496" i="2"/>
  <c r="G1496" i="2" s="1"/>
  <c r="F1496" i="2"/>
  <c r="E1484" i="2"/>
  <c r="G1484" i="2" s="1"/>
  <c r="F1484" i="2"/>
  <c r="E1472" i="2"/>
  <c r="G1472" i="2" s="1"/>
  <c r="F1472" i="2"/>
  <c r="E1460" i="2"/>
  <c r="G1460" i="2" s="1"/>
  <c r="F1460" i="2"/>
  <c r="E1448" i="2"/>
  <c r="G1448" i="2" s="1"/>
  <c r="F1448" i="2"/>
  <c r="E1436" i="2"/>
  <c r="G1436" i="2" s="1"/>
  <c r="F1436" i="2"/>
  <c r="E1424" i="2"/>
  <c r="G1424" i="2" s="1"/>
  <c r="F1424" i="2"/>
  <c r="E1412" i="2"/>
  <c r="G1412" i="2" s="1"/>
  <c r="F1412" i="2"/>
  <c r="E1400" i="2"/>
  <c r="G1400" i="2" s="1"/>
  <c r="F1400" i="2"/>
  <c r="E1388" i="2"/>
  <c r="G1388" i="2" s="1"/>
  <c r="F1388" i="2"/>
  <c r="E1376" i="2"/>
  <c r="G1376" i="2" s="1"/>
  <c r="F1376" i="2"/>
  <c r="E1364" i="2"/>
  <c r="G1364" i="2" s="1"/>
  <c r="F1364" i="2"/>
  <c r="E1352" i="2"/>
  <c r="G1352" i="2" s="1"/>
  <c r="F1352" i="2"/>
  <c r="E1340" i="2"/>
  <c r="G1340" i="2" s="1"/>
  <c r="F1340" i="2"/>
  <c r="E1328" i="2"/>
  <c r="G1328" i="2" s="1"/>
  <c r="F1328" i="2"/>
  <c r="E1316" i="2"/>
  <c r="G1316" i="2" s="1"/>
  <c r="F1316" i="2"/>
  <c r="E1304" i="2"/>
  <c r="G1304" i="2" s="1"/>
  <c r="F1304" i="2"/>
  <c r="E1292" i="2"/>
  <c r="G1292" i="2" s="1"/>
  <c r="F1292" i="2"/>
  <c r="E1280" i="2"/>
  <c r="G1280" i="2" s="1"/>
  <c r="F1280" i="2"/>
  <c r="E1268" i="2"/>
  <c r="G1268" i="2" s="1"/>
  <c r="F1268" i="2"/>
  <c r="E1256" i="2"/>
  <c r="G1256" i="2" s="1"/>
  <c r="F1256" i="2"/>
  <c r="E1244" i="2"/>
  <c r="G1244" i="2" s="1"/>
  <c r="F1244" i="2"/>
  <c r="E1232" i="2"/>
  <c r="G1232" i="2" s="1"/>
  <c r="F1232" i="2"/>
  <c r="E1220" i="2"/>
  <c r="G1220" i="2" s="1"/>
  <c r="F1220" i="2"/>
  <c r="E1208" i="2"/>
  <c r="G1208" i="2" s="1"/>
  <c r="F1208" i="2"/>
  <c r="E1196" i="2"/>
  <c r="G1196" i="2" s="1"/>
  <c r="F1196" i="2"/>
  <c r="E1184" i="2"/>
  <c r="G1184" i="2" s="1"/>
  <c r="F1184" i="2"/>
  <c r="E1172" i="2"/>
  <c r="G1172" i="2" s="1"/>
  <c r="F1172" i="2"/>
  <c r="E1160" i="2"/>
  <c r="G1160" i="2" s="1"/>
  <c r="F1160" i="2"/>
  <c r="E1148" i="2"/>
  <c r="G1148" i="2" s="1"/>
  <c r="F1148" i="2"/>
  <c r="E1136" i="2"/>
  <c r="G1136" i="2" s="1"/>
  <c r="F1136" i="2"/>
  <c r="E1124" i="2"/>
  <c r="G1124" i="2" s="1"/>
  <c r="F1124" i="2"/>
  <c r="E1112" i="2"/>
  <c r="G1112" i="2" s="1"/>
  <c r="F1112" i="2"/>
  <c r="E1100" i="2"/>
  <c r="G1100" i="2" s="1"/>
  <c r="F1100" i="2"/>
  <c r="E1088" i="2"/>
  <c r="G1088" i="2" s="1"/>
  <c r="F1088" i="2"/>
  <c r="E1076" i="2"/>
  <c r="G1076" i="2" s="1"/>
  <c r="F1076" i="2"/>
  <c r="E1064" i="2"/>
  <c r="G1064" i="2" s="1"/>
  <c r="F1064" i="2"/>
  <c r="E1052" i="2"/>
  <c r="G1052" i="2" s="1"/>
  <c r="F1052" i="2"/>
  <c r="E1040" i="2"/>
  <c r="G1040" i="2" s="1"/>
  <c r="F1040" i="2"/>
  <c r="E1028" i="2"/>
  <c r="G1028" i="2" s="1"/>
  <c r="F1028" i="2"/>
  <c r="E1016" i="2"/>
  <c r="G1016" i="2" s="1"/>
  <c r="F1016" i="2"/>
  <c r="E1004" i="2"/>
  <c r="G1004" i="2" s="1"/>
  <c r="F1004" i="2"/>
  <c r="E992" i="2"/>
  <c r="G992" i="2" s="1"/>
  <c r="F992" i="2"/>
  <c r="E980" i="2"/>
  <c r="G980" i="2" s="1"/>
  <c r="F980" i="2"/>
  <c r="E968" i="2"/>
  <c r="G968" i="2" s="1"/>
  <c r="F968" i="2"/>
  <c r="E956" i="2"/>
  <c r="G956" i="2" s="1"/>
  <c r="F956" i="2"/>
  <c r="E944" i="2"/>
  <c r="G944" i="2" s="1"/>
  <c r="F944" i="2"/>
  <c r="E932" i="2"/>
  <c r="G932" i="2" s="1"/>
  <c r="F932" i="2"/>
  <c r="E920" i="2"/>
  <c r="G920" i="2" s="1"/>
  <c r="F920" i="2"/>
  <c r="E908" i="2"/>
  <c r="G908" i="2" s="1"/>
  <c r="F908" i="2"/>
  <c r="E896" i="2"/>
  <c r="G896" i="2" s="1"/>
  <c r="F896" i="2"/>
  <c r="E884" i="2"/>
  <c r="G884" i="2" s="1"/>
  <c r="F884" i="2"/>
  <c r="E872" i="2"/>
  <c r="G872" i="2" s="1"/>
  <c r="F872" i="2"/>
  <c r="E860" i="2"/>
  <c r="G860" i="2" s="1"/>
  <c r="F860" i="2"/>
  <c r="E848" i="2"/>
  <c r="G848" i="2" s="1"/>
  <c r="F848" i="2"/>
  <c r="E836" i="2"/>
  <c r="G836" i="2" s="1"/>
  <c r="F836" i="2"/>
  <c r="E824" i="2"/>
  <c r="G824" i="2" s="1"/>
  <c r="F824" i="2"/>
  <c r="E812" i="2"/>
  <c r="G812" i="2" s="1"/>
  <c r="F812" i="2"/>
  <c r="E800" i="2"/>
  <c r="G800" i="2" s="1"/>
  <c r="F800" i="2"/>
  <c r="E788" i="2"/>
  <c r="G788" i="2" s="1"/>
  <c r="F788" i="2"/>
  <c r="E776" i="2"/>
  <c r="G776" i="2" s="1"/>
  <c r="F776" i="2"/>
  <c r="E764" i="2"/>
  <c r="G764" i="2" s="1"/>
  <c r="F764" i="2"/>
  <c r="E752" i="2"/>
  <c r="G752" i="2" s="1"/>
  <c r="F752" i="2"/>
  <c r="E740" i="2"/>
  <c r="G740" i="2" s="1"/>
  <c r="F740" i="2"/>
  <c r="E728" i="2"/>
  <c r="G728" i="2" s="1"/>
  <c r="F728" i="2"/>
  <c r="E716" i="2"/>
  <c r="G716" i="2" s="1"/>
  <c r="F716" i="2"/>
  <c r="E704" i="2"/>
  <c r="G704" i="2" s="1"/>
  <c r="F704" i="2"/>
  <c r="E692" i="2"/>
  <c r="G692" i="2" s="1"/>
  <c r="F692" i="2"/>
  <c r="E680" i="2"/>
  <c r="G680" i="2" s="1"/>
  <c r="F680" i="2"/>
  <c r="E668" i="2"/>
  <c r="G668" i="2" s="1"/>
  <c r="F668" i="2"/>
  <c r="E656" i="2"/>
  <c r="G656" i="2" s="1"/>
  <c r="F656" i="2"/>
  <c r="E644" i="2"/>
  <c r="G644" i="2" s="1"/>
  <c r="F644" i="2"/>
  <c r="E632" i="2"/>
  <c r="G632" i="2" s="1"/>
  <c r="F632" i="2"/>
  <c r="E620" i="2"/>
  <c r="G620" i="2" s="1"/>
  <c r="F620" i="2"/>
  <c r="E608" i="2"/>
  <c r="G608" i="2" s="1"/>
  <c r="F608" i="2"/>
  <c r="E596" i="2"/>
  <c r="G596" i="2" s="1"/>
  <c r="F596" i="2"/>
  <c r="E584" i="2"/>
  <c r="G584" i="2" s="1"/>
  <c r="F584" i="2"/>
  <c r="E572" i="2"/>
  <c r="G572" i="2" s="1"/>
  <c r="F572" i="2"/>
  <c r="E560" i="2"/>
  <c r="G560" i="2" s="1"/>
  <c r="F560" i="2"/>
  <c r="E548" i="2"/>
  <c r="G548" i="2" s="1"/>
  <c r="F548" i="2"/>
  <c r="E536" i="2"/>
  <c r="G536" i="2" s="1"/>
  <c r="F536" i="2"/>
  <c r="E524" i="2"/>
  <c r="G524" i="2" s="1"/>
  <c r="F524" i="2"/>
  <c r="E512" i="2"/>
  <c r="G512" i="2" s="1"/>
  <c r="F512" i="2"/>
  <c r="E3849" i="2"/>
  <c r="G3849" i="2" s="1"/>
  <c r="F3849" i="2"/>
  <c r="E3825" i="2"/>
  <c r="G3825" i="2" s="1"/>
  <c r="F3825" i="2"/>
  <c r="E3801" i="2"/>
  <c r="G3801" i="2" s="1"/>
  <c r="F3801" i="2"/>
  <c r="E3777" i="2"/>
  <c r="G3777" i="2" s="1"/>
  <c r="F3777" i="2"/>
  <c r="E3753" i="2"/>
  <c r="G3753" i="2" s="1"/>
  <c r="F3753" i="2"/>
  <c r="E3729" i="2"/>
  <c r="G3729" i="2" s="1"/>
  <c r="F3729" i="2"/>
  <c r="E3717" i="2"/>
  <c r="G3717" i="2" s="1"/>
  <c r="F3717" i="2"/>
  <c r="E3693" i="2"/>
  <c r="G3693" i="2" s="1"/>
  <c r="F3693" i="2"/>
  <c r="E3669" i="2"/>
  <c r="G3669" i="2" s="1"/>
  <c r="F3669" i="2"/>
  <c r="E3645" i="2"/>
  <c r="G3645" i="2" s="1"/>
  <c r="F3645" i="2"/>
  <c r="E3621" i="2"/>
  <c r="G3621" i="2" s="1"/>
  <c r="F3621" i="2"/>
  <c r="E3597" i="2"/>
  <c r="G3597" i="2" s="1"/>
  <c r="F3597" i="2"/>
  <c r="E3573" i="2"/>
  <c r="G3573" i="2" s="1"/>
  <c r="F3573" i="2"/>
  <c r="E3549" i="2"/>
  <c r="G3549" i="2" s="1"/>
  <c r="F3549" i="2"/>
  <c r="E3537" i="2"/>
  <c r="G3537" i="2" s="1"/>
  <c r="F3537" i="2"/>
  <c r="E3513" i="2"/>
  <c r="G3513" i="2" s="1"/>
  <c r="F3513" i="2"/>
  <c r="E3489" i="2"/>
  <c r="G3489" i="2" s="1"/>
  <c r="F3489" i="2"/>
  <c r="E3465" i="2"/>
  <c r="G3465" i="2" s="1"/>
  <c r="F3465" i="2"/>
  <c r="E3441" i="2"/>
  <c r="G3441" i="2" s="1"/>
  <c r="F3441" i="2"/>
  <c r="E3429" i="2"/>
  <c r="G3429" i="2" s="1"/>
  <c r="F3429" i="2"/>
  <c r="E3405" i="2"/>
  <c r="G3405" i="2" s="1"/>
  <c r="F3405" i="2"/>
  <c r="E3381" i="2"/>
  <c r="G3381" i="2" s="1"/>
  <c r="F3381" i="2"/>
  <c r="E3345" i="2"/>
  <c r="G3345" i="2" s="1"/>
  <c r="F3345" i="2"/>
  <c r="E3321" i="2"/>
  <c r="G3321" i="2" s="1"/>
  <c r="F3321" i="2"/>
  <c r="E3297" i="2"/>
  <c r="G3297" i="2" s="1"/>
  <c r="F3297" i="2"/>
  <c r="E3273" i="2"/>
  <c r="G3273" i="2" s="1"/>
  <c r="F3273" i="2"/>
  <c r="E3249" i="2"/>
  <c r="G3249" i="2" s="1"/>
  <c r="F3249" i="2"/>
  <c r="E3225" i="2"/>
  <c r="G3225" i="2" s="1"/>
  <c r="F3225" i="2"/>
  <c r="E3213" i="2"/>
  <c r="G3213" i="2" s="1"/>
  <c r="F3213" i="2"/>
  <c r="E3189" i="2"/>
  <c r="G3189" i="2" s="1"/>
  <c r="F3189" i="2"/>
  <c r="E3165" i="2"/>
  <c r="G3165" i="2" s="1"/>
  <c r="F3165" i="2"/>
  <c r="E3141" i="2"/>
  <c r="G3141" i="2" s="1"/>
  <c r="F3141" i="2"/>
  <c r="E3129" i="2"/>
  <c r="G3129" i="2" s="1"/>
  <c r="F3129" i="2"/>
  <c r="E3105" i="2"/>
  <c r="G3105" i="2" s="1"/>
  <c r="F3105" i="2"/>
  <c r="E3081" i="2"/>
  <c r="G3081" i="2" s="1"/>
  <c r="F3081" i="2"/>
  <c r="E3057" i="2"/>
  <c r="G3057" i="2" s="1"/>
  <c r="F3057" i="2"/>
  <c r="E3033" i="2"/>
  <c r="G3033" i="2" s="1"/>
  <c r="F3033" i="2"/>
  <c r="E3009" i="2"/>
  <c r="G3009" i="2" s="1"/>
  <c r="F3009" i="2"/>
  <c r="E2985" i="2"/>
  <c r="G2985" i="2" s="1"/>
  <c r="F2985" i="2"/>
  <c r="E2961" i="2"/>
  <c r="G2961" i="2" s="1"/>
  <c r="F2961" i="2"/>
  <c r="E2937" i="2"/>
  <c r="G2937" i="2" s="1"/>
  <c r="F2937" i="2"/>
  <c r="E2913" i="2"/>
  <c r="G2913" i="2" s="1"/>
  <c r="F2913" i="2"/>
  <c r="E2889" i="2"/>
  <c r="G2889" i="2" s="1"/>
  <c r="F2889" i="2"/>
  <c r="E2865" i="2"/>
  <c r="G2865" i="2" s="1"/>
  <c r="F2865" i="2"/>
  <c r="E2841" i="2"/>
  <c r="G2841" i="2" s="1"/>
  <c r="F2841" i="2"/>
  <c r="E2805" i="2"/>
  <c r="G2805" i="2" s="1"/>
  <c r="F2805" i="2"/>
  <c r="E2793" i="2"/>
  <c r="G2793" i="2" s="1"/>
  <c r="F2793" i="2"/>
  <c r="E2769" i="2"/>
  <c r="G2769" i="2" s="1"/>
  <c r="F2769" i="2"/>
  <c r="E2745" i="2"/>
  <c r="G2745" i="2" s="1"/>
  <c r="F2745" i="2"/>
  <c r="E2709" i="2"/>
  <c r="G2709" i="2" s="1"/>
  <c r="F2709" i="2"/>
  <c r="E2685" i="2"/>
  <c r="G2685" i="2" s="1"/>
  <c r="F2685" i="2"/>
  <c r="E2661" i="2"/>
  <c r="G2661" i="2" s="1"/>
  <c r="F2661" i="2"/>
  <c r="E2637" i="2"/>
  <c r="G2637" i="2" s="1"/>
  <c r="F2637" i="2"/>
  <c r="E2613" i="2"/>
  <c r="G2613" i="2" s="1"/>
  <c r="F2613" i="2"/>
  <c r="E2589" i="2"/>
  <c r="G2589" i="2" s="1"/>
  <c r="F2589" i="2"/>
  <c r="E2565" i="2"/>
  <c r="G2565" i="2" s="1"/>
  <c r="F2565" i="2"/>
  <c r="E2541" i="2"/>
  <c r="G2541" i="2" s="1"/>
  <c r="F2541" i="2"/>
  <c r="E2517" i="2"/>
  <c r="G2517" i="2" s="1"/>
  <c r="F2517" i="2"/>
  <c r="E2493" i="2"/>
  <c r="G2493" i="2" s="1"/>
  <c r="F2493" i="2"/>
  <c r="E2457" i="2"/>
  <c r="G2457" i="2" s="1"/>
  <c r="F2457" i="2"/>
  <c r="E2433" i="2"/>
  <c r="G2433" i="2" s="1"/>
  <c r="F2433" i="2"/>
  <c r="E2409" i="2"/>
  <c r="G2409" i="2" s="1"/>
  <c r="F2409" i="2"/>
  <c r="E2385" i="2"/>
  <c r="G2385" i="2" s="1"/>
  <c r="F2385" i="2"/>
  <c r="E2325" i="2"/>
  <c r="G2325" i="2" s="1"/>
  <c r="F2325" i="2"/>
  <c r="E2301" i="2"/>
  <c r="G2301" i="2" s="1"/>
  <c r="F2301" i="2"/>
  <c r="E2277" i="2"/>
  <c r="G2277" i="2" s="1"/>
  <c r="F2277" i="2"/>
  <c r="E2241" i="2"/>
  <c r="G2241" i="2" s="1"/>
  <c r="F2241" i="2"/>
  <c r="E2217" i="2"/>
  <c r="G2217" i="2" s="1"/>
  <c r="F2217" i="2"/>
  <c r="E2193" i="2"/>
  <c r="G2193" i="2" s="1"/>
  <c r="F2193" i="2"/>
  <c r="E2157" i="2"/>
  <c r="G2157" i="2" s="1"/>
  <c r="F2157" i="2"/>
  <c r="E2133" i="2"/>
  <c r="G2133" i="2" s="1"/>
  <c r="F2133" i="2"/>
  <c r="E2097" i="2"/>
  <c r="G2097" i="2" s="1"/>
  <c r="F2097" i="2"/>
  <c r="E2073" i="2"/>
  <c r="G2073" i="2" s="1"/>
  <c r="F2073" i="2"/>
  <c r="E2001" i="2"/>
  <c r="G2001" i="2" s="1"/>
  <c r="F2001" i="2"/>
  <c r="E1977" i="2"/>
  <c r="G1977" i="2" s="1"/>
  <c r="F1977" i="2"/>
  <c r="E1953" i="2"/>
  <c r="G1953" i="2" s="1"/>
  <c r="F1953" i="2"/>
  <c r="E1929" i="2"/>
  <c r="G1929" i="2" s="1"/>
  <c r="F1929" i="2"/>
  <c r="E1905" i="2"/>
  <c r="G1905" i="2" s="1"/>
  <c r="F1905" i="2"/>
  <c r="E1881" i="2"/>
  <c r="G1881" i="2" s="1"/>
  <c r="F1881" i="2"/>
  <c r="E1857" i="2"/>
  <c r="G1857" i="2" s="1"/>
  <c r="F1857" i="2"/>
  <c r="E1833" i="2"/>
  <c r="G1833" i="2" s="1"/>
  <c r="F1833" i="2"/>
  <c r="E1809" i="2"/>
  <c r="G1809" i="2" s="1"/>
  <c r="F1809" i="2"/>
  <c r="E1785" i="2"/>
  <c r="G1785" i="2" s="1"/>
  <c r="F1785" i="2"/>
  <c r="E1761" i="2"/>
  <c r="G1761" i="2" s="1"/>
  <c r="F1761" i="2"/>
  <c r="E1737" i="2"/>
  <c r="G1737" i="2" s="1"/>
  <c r="F1737" i="2"/>
  <c r="E1713" i="2"/>
  <c r="G1713" i="2" s="1"/>
  <c r="F1713" i="2"/>
  <c r="E1701" i="2"/>
  <c r="G1701" i="2" s="1"/>
  <c r="F1701" i="2"/>
  <c r="E1677" i="2"/>
  <c r="G1677" i="2" s="1"/>
  <c r="F1677" i="2"/>
  <c r="E1653" i="2"/>
  <c r="G1653" i="2" s="1"/>
  <c r="F1653" i="2"/>
  <c r="E1629" i="2"/>
  <c r="G1629" i="2" s="1"/>
  <c r="F1629" i="2"/>
  <c r="E1605" i="2"/>
  <c r="G1605" i="2" s="1"/>
  <c r="F1605" i="2"/>
  <c r="E1569" i="2"/>
  <c r="G1569" i="2" s="1"/>
  <c r="F1569" i="2"/>
  <c r="E5000" i="2"/>
  <c r="G5000" i="2" s="1"/>
  <c r="F5000" i="2"/>
  <c r="E4988" i="2"/>
  <c r="G4988" i="2" s="1"/>
  <c r="F4988" i="2"/>
  <c r="E4976" i="2"/>
  <c r="G4976" i="2" s="1"/>
  <c r="F4976" i="2"/>
  <c r="E4964" i="2"/>
  <c r="G4964" i="2" s="1"/>
  <c r="F4964" i="2"/>
  <c r="E4952" i="2"/>
  <c r="G4952" i="2" s="1"/>
  <c r="F4952" i="2"/>
  <c r="E4940" i="2"/>
  <c r="G4940" i="2" s="1"/>
  <c r="F4940" i="2"/>
  <c r="E4928" i="2"/>
  <c r="G4928" i="2" s="1"/>
  <c r="F4928" i="2"/>
  <c r="E4916" i="2"/>
  <c r="G4916" i="2" s="1"/>
  <c r="F4916" i="2"/>
  <c r="E4904" i="2"/>
  <c r="G4904" i="2" s="1"/>
  <c r="F4904" i="2"/>
  <c r="E4892" i="2"/>
  <c r="G4892" i="2" s="1"/>
  <c r="F4892" i="2"/>
  <c r="E4880" i="2"/>
  <c r="G4880" i="2" s="1"/>
  <c r="F4880" i="2"/>
  <c r="E4868" i="2"/>
  <c r="G4868" i="2" s="1"/>
  <c r="F4868" i="2"/>
  <c r="E4856" i="2"/>
  <c r="G4856" i="2" s="1"/>
  <c r="F4856" i="2"/>
  <c r="E4844" i="2"/>
  <c r="G4844" i="2" s="1"/>
  <c r="F4844" i="2"/>
  <c r="E4832" i="2"/>
  <c r="G4832" i="2" s="1"/>
  <c r="F4832" i="2"/>
  <c r="E4820" i="2"/>
  <c r="G4820" i="2" s="1"/>
  <c r="F4820" i="2"/>
  <c r="E4808" i="2"/>
  <c r="G4808" i="2" s="1"/>
  <c r="F4808" i="2"/>
  <c r="E4796" i="2"/>
  <c r="G4796" i="2" s="1"/>
  <c r="F4796" i="2"/>
  <c r="E4784" i="2"/>
  <c r="G4784" i="2" s="1"/>
  <c r="F4784" i="2"/>
  <c r="E4772" i="2"/>
  <c r="G4772" i="2" s="1"/>
  <c r="F4772" i="2"/>
  <c r="E4760" i="2"/>
  <c r="G4760" i="2" s="1"/>
  <c r="F4760" i="2"/>
  <c r="E4736" i="2"/>
  <c r="G4736" i="2" s="1"/>
  <c r="F4736" i="2"/>
  <c r="E4724" i="2"/>
  <c r="G4724" i="2" s="1"/>
  <c r="F4724" i="2"/>
  <c r="E4712" i="2"/>
  <c r="G4712" i="2" s="1"/>
  <c r="F4712" i="2"/>
  <c r="E4700" i="2"/>
  <c r="G4700" i="2" s="1"/>
  <c r="F4700" i="2"/>
  <c r="E4688" i="2"/>
  <c r="G4688" i="2" s="1"/>
  <c r="F4688" i="2"/>
  <c r="E4676" i="2"/>
  <c r="G4676" i="2" s="1"/>
  <c r="F4676" i="2"/>
  <c r="E4664" i="2"/>
  <c r="G4664" i="2" s="1"/>
  <c r="F4664" i="2"/>
  <c r="E4652" i="2"/>
  <c r="G4652" i="2" s="1"/>
  <c r="F4652" i="2"/>
  <c r="E4640" i="2"/>
  <c r="G4640" i="2" s="1"/>
  <c r="F4640" i="2"/>
  <c r="E4628" i="2"/>
  <c r="G4628" i="2" s="1"/>
  <c r="F4628" i="2"/>
  <c r="E4616" i="2"/>
  <c r="G4616" i="2" s="1"/>
  <c r="F4616" i="2"/>
  <c r="E4604" i="2"/>
  <c r="G4604" i="2" s="1"/>
  <c r="F4604" i="2"/>
  <c r="E4592" i="2"/>
  <c r="G4592" i="2" s="1"/>
  <c r="F4592" i="2"/>
  <c r="E4580" i="2"/>
  <c r="G4580" i="2" s="1"/>
  <c r="F4580" i="2"/>
  <c r="E4568" i="2"/>
  <c r="G4568" i="2" s="1"/>
  <c r="F4568" i="2"/>
  <c r="E4556" i="2"/>
  <c r="G4556" i="2" s="1"/>
  <c r="F4556" i="2"/>
  <c r="E4544" i="2"/>
  <c r="G4544" i="2" s="1"/>
  <c r="F4544" i="2"/>
  <c r="E4532" i="2"/>
  <c r="G4532" i="2" s="1"/>
  <c r="F4532" i="2"/>
  <c r="E4520" i="2"/>
  <c r="G4520" i="2" s="1"/>
  <c r="F4520" i="2"/>
  <c r="E4508" i="2"/>
  <c r="G4508" i="2" s="1"/>
  <c r="F4508" i="2"/>
  <c r="E4496" i="2"/>
  <c r="G4496" i="2" s="1"/>
  <c r="F4496" i="2"/>
  <c r="E4484" i="2"/>
  <c r="G4484" i="2" s="1"/>
  <c r="F4484" i="2"/>
  <c r="E4472" i="2"/>
  <c r="G4472" i="2" s="1"/>
  <c r="F4472" i="2"/>
  <c r="E4460" i="2"/>
  <c r="G4460" i="2" s="1"/>
  <c r="F4460" i="2"/>
  <c r="E4448" i="2"/>
  <c r="G4448" i="2" s="1"/>
  <c r="F4448" i="2"/>
  <c r="E4436" i="2"/>
  <c r="G4436" i="2" s="1"/>
  <c r="F4436" i="2"/>
  <c r="E4424" i="2"/>
  <c r="G4424" i="2" s="1"/>
  <c r="F4424" i="2"/>
  <c r="E4412" i="2"/>
  <c r="G4412" i="2" s="1"/>
  <c r="F4412" i="2"/>
  <c r="E4400" i="2"/>
  <c r="G4400" i="2" s="1"/>
  <c r="F4400" i="2"/>
  <c r="E4388" i="2"/>
  <c r="G4388" i="2" s="1"/>
  <c r="F4388" i="2"/>
  <c r="E4376" i="2"/>
  <c r="G4376" i="2" s="1"/>
  <c r="F4376" i="2"/>
  <c r="E4364" i="2"/>
  <c r="G4364" i="2" s="1"/>
  <c r="F4364" i="2"/>
  <c r="E4352" i="2"/>
  <c r="G4352" i="2" s="1"/>
  <c r="F4352" i="2"/>
  <c r="E4340" i="2"/>
  <c r="G4340" i="2" s="1"/>
  <c r="F4340" i="2"/>
  <c r="E4328" i="2"/>
  <c r="G4328" i="2" s="1"/>
  <c r="F4328" i="2"/>
  <c r="E4316" i="2"/>
  <c r="G4316" i="2" s="1"/>
  <c r="F4316" i="2"/>
  <c r="E4304" i="2"/>
  <c r="G4304" i="2" s="1"/>
  <c r="F4304" i="2"/>
  <c r="E4292" i="2"/>
  <c r="G4292" i="2" s="1"/>
  <c r="F4292" i="2"/>
  <c r="E4280" i="2"/>
  <c r="G4280" i="2" s="1"/>
  <c r="F4280" i="2"/>
  <c r="E4268" i="2"/>
  <c r="G4268" i="2" s="1"/>
  <c r="F4268" i="2"/>
  <c r="E4256" i="2"/>
  <c r="G4256" i="2" s="1"/>
  <c r="F4256" i="2"/>
  <c r="E4244" i="2"/>
  <c r="G4244" i="2" s="1"/>
  <c r="F4244" i="2"/>
  <c r="E4232" i="2"/>
  <c r="G4232" i="2" s="1"/>
  <c r="F4232" i="2"/>
  <c r="E4220" i="2"/>
  <c r="G4220" i="2" s="1"/>
  <c r="F4220" i="2"/>
  <c r="E4208" i="2"/>
  <c r="G4208" i="2" s="1"/>
  <c r="F4208" i="2"/>
  <c r="E4196" i="2"/>
  <c r="G4196" i="2" s="1"/>
  <c r="F4196" i="2"/>
  <c r="E4184" i="2"/>
  <c r="G4184" i="2" s="1"/>
  <c r="F4184" i="2"/>
  <c r="E4172" i="2"/>
  <c r="G4172" i="2" s="1"/>
  <c r="F4172" i="2"/>
  <c r="E4160" i="2"/>
  <c r="G4160" i="2" s="1"/>
  <c r="F4160" i="2"/>
  <c r="E4148" i="2"/>
  <c r="G4148" i="2" s="1"/>
  <c r="F4148" i="2"/>
  <c r="E4136" i="2"/>
  <c r="G4136" i="2" s="1"/>
  <c r="F4136" i="2"/>
  <c r="E4999" i="2"/>
  <c r="G4999" i="2" s="1"/>
  <c r="F4999" i="2"/>
  <c r="E4987" i="2"/>
  <c r="G4987" i="2" s="1"/>
  <c r="F4987" i="2"/>
  <c r="E4975" i="2"/>
  <c r="G4975" i="2" s="1"/>
  <c r="F4975" i="2"/>
  <c r="E4963" i="2"/>
  <c r="G4963" i="2" s="1"/>
  <c r="F4963" i="2"/>
  <c r="E4951" i="2"/>
  <c r="G4951" i="2" s="1"/>
  <c r="F4951" i="2"/>
  <c r="E4939" i="2"/>
  <c r="G4939" i="2" s="1"/>
  <c r="F4939" i="2"/>
  <c r="E4927" i="2"/>
  <c r="G4927" i="2" s="1"/>
  <c r="F4927" i="2"/>
  <c r="E4915" i="2"/>
  <c r="G4915" i="2" s="1"/>
  <c r="F4915" i="2"/>
  <c r="E4903" i="2"/>
  <c r="G4903" i="2" s="1"/>
  <c r="F4903" i="2"/>
  <c r="E4891" i="2"/>
  <c r="G4891" i="2" s="1"/>
  <c r="F4891" i="2"/>
  <c r="E4879" i="2"/>
  <c r="G4879" i="2" s="1"/>
  <c r="F4879" i="2"/>
  <c r="E4867" i="2"/>
  <c r="G4867" i="2" s="1"/>
  <c r="F4867" i="2"/>
  <c r="E4855" i="2"/>
  <c r="G4855" i="2" s="1"/>
  <c r="F4855" i="2"/>
  <c r="E4843" i="2"/>
  <c r="G4843" i="2" s="1"/>
  <c r="F4843" i="2"/>
  <c r="E4831" i="2"/>
  <c r="G4831" i="2" s="1"/>
  <c r="F4831" i="2"/>
  <c r="E4819" i="2"/>
  <c r="G4819" i="2" s="1"/>
  <c r="F4819" i="2"/>
  <c r="E4807" i="2"/>
  <c r="G4807" i="2" s="1"/>
  <c r="F4807" i="2"/>
  <c r="E4795" i="2"/>
  <c r="G4795" i="2" s="1"/>
  <c r="F4795" i="2"/>
  <c r="E4783" i="2"/>
  <c r="G4783" i="2" s="1"/>
  <c r="F4783" i="2"/>
  <c r="E4771" i="2"/>
  <c r="G4771" i="2" s="1"/>
  <c r="F4771" i="2"/>
  <c r="E4759" i="2"/>
  <c r="G4759" i="2" s="1"/>
  <c r="F4759" i="2"/>
  <c r="E4747" i="2"/>
  <c r="G4747" i="2" s="1"/>
  <c r="F4747" i="2"/>
  <c r="E4735" i="2"/>
  <c r="G4735" i="2" s="1"/>
  <c r="F4735" i="2"/>
  <c r="E4723" i="2"/>
  <c r="G4723" i="2" s="1"/>
  <c r="F4723" i="2"/>
  <c r="E4711" i="2"/>
  <c r="G4711" i="2" s="1"/>
  <c r="F4711" i="2"/>
  <c r="E4699" i="2"/>
  <c r="G4699" i="2" s="1"/>
  <c r="F4699" i="2"/>
  <c r="E4687" i="2"/>
  <c r="G4687" i="2" s="1"/>
  <c r="F4687" i="2"/>
  <c r="E4675" i="2"/>
  <c r="G4675" i="2" s="1"/>
  <c r="F4675" i="2"/>
  <c r="E4663" i="2"/>
  <c r="G4663" i="2" s="1"/>
  <c r="F4663" i="2"/>
  <c r="E4651" i="2"/>
  <c r="G4651" i="2" s="1"/>
  <c r="F4651" i="2"/>
  <c r="E4639" i="2"/>
  <c r="G4639" i="2" s="1"/>
  <c r="F4639" i="2"/>
  <c r="E4627" i="2"/>
  <c r="G4627" i="2" s="1"/>
  <c r="F4627" i="2"/>
  <c r="E4615" i="2"/>
  <c r="G4615" i="2" s="1"/>
  <c r="F4615" i="2"/>
  <c r="E4603" i="2"/>
  <c r="G4603" i="2" s="1"/>
  <c r="F4603" i="2"/>
  <c r="E4591" i="2"/>
  <c r="G4591" i="2" s="1"/>
  <c r="F4591" i="2"/>
  <c r="E4579" i="2"/>
  <c r="G4579" i="2" s="1"/>
  <c r="F4579" i="2"/>
  <c r="E4567" i="2"/>
  <c r="G4567" i="2" s="1"/>
  <c r="F4567" i="2"/>
  <c r="E4555" i="2"/>
  <c r="G4555" i="2" s="1"/>
  <c r="F4555" i="2"/>
  <c r="E4543" i="2"/>
  <c r="G4543" i="2" s="1"/>
  <c r="F4543" i="2"/>
  <c r="E4531" i="2"/>
  <c r="G4531" i="2" s="1"/>
  <c r="F4531" i="2"/>
  <c r="E4519" i="2"/>
  <c r="G4519" i="2" s="1"/>
  <c r="F4519" i="2"/>
  <c r="E4507" i="2"/>
  <c r="G4507" i="2" s="1"/>
  <c r="F4507" i="2"/>
  <c r="E4495" i="2"/>
  <c r="G4495" i="2" s="1"/>
  <c r="F4495" i="2"/>
  <c r="E4483" i="2"/>
  <c r="G4483" i="2" s="1"/>
  <c r="F4483" i="2"/>
  <c r="E4471" i="2"/>
  <c r="G4471" i="2" s="1"/>
  <c r="F4471" i="2"/>
  <c r="E4459" i="2"/>
  <c r="G4459" i="2" s="1"/>
  <c r="F4459" i="2"/>
  <c r="E4447" i="2"/>
  <c r="G4447" i="2" s="1"/>
  <c r="F4447" i="2"/>
  <c r="E4435" i="2"/>
  <c r="G4435" i="2" s="1"/>
  <c r="F4435" i="2"/>
  <c r="E4423" i="2"/>
  <c r="G4423" i="2" s="1"/>
  <c r="F4423" i="2"/>
  <c r="E4411" i="2"/>
  <c r="G4411" i="2" s="1"/>
  <c r="F4411" i="2"/>
  <c r="E4399" i="2"/>
  <c r="G4399" i="2" s="1"/>
  <c r="F4399" i="2"/>
  <c r="E4387" i="2"/>
  <c r="G4387" i="2" s="1"/>
  <c r="F4387" i="2"/>
  <c r="E4375" i="2"/>
  <c r="G4375" i="2" s="1"/>
  <c r="F4375" i="2"/>
  <c r="E4363" i="2"/>
  <c r="G4363" i="2" s="1"/>
  <c r="F4363" i="2"/>
  <c r="E4351" i="2"/>
  <c r="G4351" i="2" s="1"/>
  <c r="F4351" i="2"/>
  <c r="E4339" i="2"/>
  <c r="G4339" i="2" s="1"/>
  <c r="F4339" i="2"/>
  <c r="E4327" i="2"/>
  <c r="G4327" i="2" s="1"/>
  <c r="F4327" i="2"/>
  <c r="E4315" i="2"/>
  <c r="G4315" i="2" s="1"/>
  <c r="F4315" i="2"/>
  <c r="E4303" i="2"/>
  <c r="G4303" i="2" s="1"/>
  <c r="F4303" i="2"/>
  <c r="E4291" i="2"/>
  <c r="G4291" i="2" s="1"/>
  <c r="F4291" i="2"/>
  <c r="E4279" i="2"/>
  <c r="G4279" i="2" s="1"/>
  <c r="F4279" i="2"/>
  <c r="E4267" i="2"/>
  <c r="G4267" i="2" s="1"/>
  <c r="F4267" i="2"/>
  <c r="E4255" i="2"/>
  <c r="G4255" i="2" s="1"/>
  <c r="F4255" i="2"/>
  <c r="E4243" i="2"/>
  <c r="G4243" i="2" s="1"/>
  <c r="F4243" i="2"/>
  <c r="E4231" i="2"/>
  <c r="G4231" i="2" s="1"/>
  <c r="F4231" i="2"/>
  <c r="E4219" i="2"/>
  <c r="G4219" i="2" s="1"/>
  <c r="F4219" i="2"/>
  <c r="E4207" i="2"/>
  <c r="G4207" i="2" s="1"/>
  <c r="F4207" i="2"/>
  <c r="E4195" i="2"/>
  <c r="G4195" i="2" s="1"/>
  <c r="F4195" i="2"/>
  <c r="E4183" i="2"/>
  <c r="G4183" i="2" s="1"/>
  <c r="F4183" i="2"/>
  <c r="E4171" i="2"/>
  <c r="G4171" i="2" s="1"/>
  <c r="F4171" i="2"/>
  <c r="E4159" i="2"/>
  <c r="G4159" i="2" s="1"/>
  <c r="F4159" i="2"/>
  <c r="E4147" i="2"/>
  <c r="G4147" i="2" s="1"/>
  <c r="F4147" i="2"/>
  <c r="E4135" i="2"/>
  <c r="G4135" i="2" s="1"/>
  <c r="F4135" i="2"/>
  <c r="E4123" i="2"/>
  <c r="G4123" i="2" s="1"/>
  <c r="F4123" i="2"/>
  <c r="E4111" i="2"/>
  <c r="G4111" i="2" s="1"/>
  <c r="F4111" i="2"/>
  <c r="E4099" i="2"/>
  <c r="G4099" i="2" s="1"/>
  <c r="F4099" i="2"/>
  <c r="E4087" i="2"/>
  <c r="G4087" i="2" s="1"/>
  <c r="F4087" i="2"/>
  <c r="E4075" i="2"/>
  <c r="G4075" i="2" s="1"/>
  <c r="F4075" i="2"/>
  <c r="E4063" i="2"/>
  <c r="G4063" i="2" s="1"/>
  <c r="F4063" i="2"/>
  <c r="E4051" i="2"/>
  <c r="G4051" i="2" s="1"/>
  <c r="F4051" i="2"/>
  <c r="E4039" i="2"/>
  <c r="G4039" i="2" s="1"/>
  <c r="F4039" i="2"/>
  <c r="E4027" i="2"/>
  <c r="G4027" i="2" s="1"/>
  <c r="F4027" i="2"/>
  <c r="E4015" i="2"/>
  <c r="G4015" i="2" s="1"/>
  <c r="F4015" i="2"/>
  <c r="E4003" i="2"/>
  <c r="G4003" i="2" s="1"/>
  <c r="F4003" i="2"/>
  <c r="E3991" i="2"/>
  <c r="G3991" i="2" s="1"/>
  <c r="F3991" i="2"/>
  <c r="E3979" i="2"/>
  <c r="G3979" i="2" s="1"/>
  <c r="F3979" i="2"/>
  <c r="E3967" i="2"/>
  <c r="G3967" i="2" s="1"/>
  <c r="F3967" i="2"/>
  <c r="E3955" i="2"/>
  <c r="G3955" i="2" s="1"/>
  <c r="F3955" i="2"/>
  <c r="E3943" i="2"/>
  <c r="G3943" i="2" s="1"/>
  <c r="F3943" i="2"/>
  <c r="E3931" i="2"/>
  <c r="G3931" i="2" s="1"/>
  <c r="F3931" i="2"/>
  <c r="E3919" i="2"/>
  <c r="G3919" i="2" s="1"/>
  <c r="F3919" i="2"/>
  <c r="E3907" i="2"/>
  <c r="G3907" i="2" s="1"/>
  <c r="F3907" i="2"/>
  <c r="E3895" i="2"/>
  <c r="G3895" i="2" s="1"/>
  <c r="F3895" i="2"/>
  <c r="E3883" i="2"/>
  <c r="G3883" i="2" s="1"/>
  <c r="F3883" i="2"/>
  <c r="E3871" i="2"/>
  <c r="G3871" i="2" s="1"/>
  <c r="F3871" i="2"/>
  <c r="E3859" i="2"/>
  <c r="G3859" i="2" s="1"/>
  <c r="F3859" i="2"/>
  <c r="E3847" i="2"/>
  <c r="G3847" i="2" s="1"/>
  <c r="F3847" i="2"/>
  <c r="E3835" i="2"/>
  <c r="G3835" i="2" s="1"/>
  <c r="F3835" i="2"/>
  <c r="E3823" i="2"/>
  <c r="G3823" i="2" s="1"/>
  <c r="F3823" i="2"/>
  <c r="E3811" i="2"/>
  <c r="G3811" i="2" s="1"/>
  <c r="F3811" i="2"/>
  <c r="E3799" i="2"/>
  <c r="G3799" i="2" s="1"/>
  <c r="F3799" i="2"/>
  <c r="E3787" i="2"/>
  <c r="G3787" i="2" s="1"/>
  <c r="F3787" i="2"/>
  <c r="E3775" i="2"/>
  <c r="G3775" i="2" s="1"/>
  <c r="F3775" i="2"/>
  <c r="E3763" i="2"/>
  <c r="G3763" i="2" s="1"/>
  <c r="F3763" i="2"/>
  <c r="E3751" i="2"/>
  <c r="G3751" i="2" s="1"/>
  <c r="F3751" i="2"/>
  <c r="E3739" i="2"/>
  <c r="G3739" i="2" s="1"/>
  <c r="F3739" i="2"/>
  <c r="E3727" i="2"/>
  <c r="G3727" i="2" s="1"/>
  <c r="F3727" i="2"/>
  <c r="E3715" i="2"/>
  <c r="G3715" i="2" s="1"/>
  <c r="F3715" i="2"/>
  <c r="E3703" i="2"/>
  <c r="G3703" i="2" s="1"/>
  <c r="F3703" i="2"/>
  <c r="E3691" i="2"/>
  <c r="G3691" i="2" s="1"/>
  <c r="F3691" i="2"/>
  <c r="E3679" i="2"/>
  <c r="G3679" i="2" s="1"/>
  <c r="F3679" i="2"/>
  <c r="E3667" i="2"/>
  <c r="G3667" i="2" s="1"/>
  <c r="F3667" i="2"/>
  <c r="E3655" i="2"/>
  <c r="G3655" i="2" s="1"/>
  <c r="F3655" i="2"/>
  <c r="E3643" i="2"/>
  <c r="G3643" i="2" s="1"/>
  <c r="F3643" i="2"/>
  <c r="E3631" i="2"/>
  <c r="G3631" i="2" s="1"/>
  <c r="F3631" i="2"/>
  <c r="E3619" i="2"/>
  <c r="G3619" i="2" s="1"/>
  <c r="F3619" i="2"/>
  <c r="E3607" i="2"/>
  <c r="G3607" i="2" s="1"/>
  <c r="F3607" i="2"/>
  <c r="E3595" i="2"/>
  <c r="G3595" i="2" s="1"/>
  <c r="F3595" i="2"/>
  <c r="E3583" i="2"/>
  <c r="G3583" i="2" s="1"/>
  <c r="F3583" i="2"/>
  <c r="E3571" i="2"/>
  <c r="G3571" i="2" s="1"/>
  <c r="F3571" i="2"/>
  <c r="E3559" i="2"/>
  <c r="G3559" i="2" s="1"/>
  <c r="F3559" i="2"/>
  <c r="E3547" i="2"/>
  <c r="G3547" i="2" s="1"/>
  <c r="F3547" i="2"/>
  <c r="E3535" i="2"/>
  <c r="G3535" i="2" s="1"/>
  <c r="F3535" i="2"/>
  <c r="E3523" i="2"/>
  <c r="G3523" i="2" s="1"/>
  <c r="F3523" i="2"/>
  <c r="E3511" i="2"/>
  <c r="G3511" i="2" s="1"/>
  <c r="F3511" i="2"/>
  <c r="E3499" i="2"/>
  <c r="G3499" i="2" s="1"/>
  <c r="F3499" i="2"/>
  <c r="E3487" i="2"/>
  <c r="G3487" i="2" s="1"/>
  <c r="F3487" i="2"/>
  <c r="E3475" i="2"/>
  <c r="G3475" i="2" s="1"/>
  <c r="F3475" i="2"/>
  <c r="E3463" i="2"/>
  <c r="G3463" i="2" s="1"/>
  <c r="F3463" i="2"/>
  <c r="E3451" i="2"/>
  <c r="G3451" i="2" s="1"/>
  <c r="F3451" i="2"/>
  <c r="E3439" i="2"/>
  <c r="G3439" i="2" s="1"/>
  <c r="F3439" i="2"/>
  <c r="E3427" i="2"/>
  <c r="G3427" i="2" s="1"/>
  <c r="F3427" i="2"/>
  <c r="E3415" i="2"/>
  <c r="G3415" i="2" s="1"/>
  <c r="F3415" i="2"/>
  <c r="E3403" i="2"/>
  <c r="G3403" i="2" s="1"/>
  <c r="F3403" i="2"/>
  <c r="E3391" i="2"/>
  <c r="G3391" i="2" s="1"/>
  <c r="F3391" i="2"/>
  <c r="E3379" i="2"/>
  <c r="G3379" i="2" s="1"/>
  <c r="F3379" i="2"/>
  <c r="E3367" i="2"/>
  <c r="G3367" i="2" s="1"/>
  <c r="F3367" i="2"/>
  <c r="E3355" i="2"/>
  <c r="G3355" i="2" s="1"/>
  <c r="F3355" i="2"/>
  <c r="E3343" i="2"/>
  <c r="G3343" i="2" s="1"/>
  <c r="F3343" i="2"/>
  <c r="E3331" i="2"/>
  <c r="G3331" i="2" s="1"/>
  <c r="F3331" i="2"/>
  <c r="E3319" i="2"/>
  <c r="G3319" i="2" s="1"/>
  <c r="F3319" i="2"/>
  <c r="E3307" i="2"/>
  <c r="G3307" i="2" s="1"/>
  <c r="F3307" i="2"/>
  <c r="E3295" i="2"/>
  <c r="G3295" i="2" s="1"/>
  <c r="F3295" i="2"/>
  <c r="E3283" i="2"/>
  <c r="G3283" i="2" s="1"/>
  <c r="F3283" i="2"/>
  <c r="E3271" i="2"/>
  <c r="G3271" i="2" s="1"/>
  <c r="F3271" i="2"/>
  <c r="E3259" i="2"/>
  <c r="G3259" i="2" s="1"/>
  <c r="F3259" i="2"/>
  <c r="E3247" i="2"/>
  <c r="G3247" i="2" s="1"/>
  <c r="F3247" i="2"/>
  <c r="E3235" i="2"/>
  <c r="G3235" i="2" s="1"/>
  <c r="F3235" i="2"/>
  <c r="E3223" i="2"/>
  <c r="G3223" i="2" s="1"/>
  <c r="F3223" i="2"/>
  <c r="E3211" i="2"/>
  <c r="G3211" i="2" s="1"/>
  <c r="F3211" i="2"/>
  <c r="E3199" i="2"/>
  <c r="G3199" i="2" s="1"/>
  <c r="F3199" i="2"/>
  <c r="E3187" i="2"/>
  <c r="G3187" i="2" s="1"/>
  <c r="F3187" i="2"/>
  <c r="E3175" i="2"/>
  <c r="G3175" i="2" s="1"/>
  <c r="F3175" i="2"/>
  <c r="E3163" i="2"/>
  <c r="G3163" i="2" s="1"/>
  <c r="F3163" i="2"/>
  <c r="E3151" i="2"/>
  <c r="G3151" i="2" s="1"/>
  <c r="F3151" i="2"/>
  <c r="E3139" i="2"/>
  <c r="G3139" i="2" s="1"/>
  <c r="F3139" i="2"/>
  <c r="E3127" i="2"/>
  <c r="G3127" i="2" s="1"/>
  <c r="F3127" i="2"/>
  <c r="E3115" i="2"/>
  <c r="G3115" i="2" s="1"/>
  <c r="F3115" i="2"/>
  <c r="E3103" i="2"/>
  <c r="G3103" i="2" s="1"/>
  <c r="F3103" i="2"/>
  <c r="E3091" i="2"/>
  <c r="G3091" i="2" s="1"/>
  <c r="F3091" i="2"/>
  <c r="E3079" i="2"/>
  <c r="G3079" i="2" s="1"/>
  <c r="F3079" i="2"/>
  <c r="E3067" i="2"/>
  <c r="G3067" i="2" s="1"/>
  <c r="F3067" i="2"/>
  <c r="E3055" i="2"/>
  <c r="G3055" i="2" s="1"/>
  <c r="F3055" i="2"/>
  <c r="E3043" i="2"/>
  <c r="G3043" i="2" s="1"/>
  <c r="F3043" i="2"/>
  <c r="E3031" i="2"/>
  <c r="G3031" i="2" s="1"/>
  <c r="F3031" i="2"/>
  <c r="E3019" i="2"/>
  <c r="G3019" i="2" s="1"/>
  <c r="F3019" i="2"/>
  <c r="E3007" i="2"/>
  <c r="G3007" i="2" s="1"/>
  <c r="F3007" i="2"/>
  <c r="E2995" i="2"/>
  <c r="G2995" i="2" s="1"/>
  <c r="F2995" i="2"/>
  <c r="E2983" i="2"/>
  <c r="G2983" i="2" s="1"/>
  <c r="F2983" i="2"/>
  <c r="E2971" i="2"/>
  <c r="G2971" i="2" s="1"/>
  <c r="F2971" i="2"/>
  <c r="E2959" i="2"/>
  <c r="G2959" i="2" s="1"/>
  <c r="F2959" i="2"/>
  <c r="E2947" i="2"/>
  <c r="G2947" i="2" s="1"/>
  <c r="F2947" i="2"/>
  <c r="E2935" i="2"/>
  <c r="G2935" i="2" s="1"/>
  <c r="F2935" i="2"/>
  <c r="E2923" i="2"/>
  <c r="G2923" i="2" s="1"/>
  <c r="F2923" i="2"/>
  <c r="E2911" i="2"/>
  <c r="G2911" i="2" s="1"/>
  <c r="F2911" i="2"/>
  <c r="E2899" i="2"/>
  <c r="G2899" i="2" s="1"/>
  <c r="F2899" i="2"/>
  <c r="E2887" i="2"/>
  <c r="G2887" i="2" s="1"/>
  <c r="F2887" i="2"/>
  <c r="E2875" i="2"/>
  <c r="G2875" i="2" s="1"/>
  <c r="F2875" i="2"/>
  <c r="E2863" i="2"/>
  <c r="G2863" i="2" s="1"/>
  <c r="F2863" i="2"/>
  <c r="E2851" i="2"/>
  <c r="G2851" i="2" s="1"/>
  <c r="F2851" i="2"/>
  <c r="E2839" i="2"/>
  <c r="G2839" i="2" s="1"/>
  <c r="F2839" i="2"/>
  <c r="E2827" i="2"/>
  <c r="G2827" i="2" s="1"/>
  <c r="F2827" i="2"/>
  <c r="E2815" i="2"/>
  <c r="G2815" i="2" s="1"/>
  <c r="F2815" i="2"/>
  <c r="E2803" i="2"/>
  <c r="G2803" i="2" s="1"/>
  <c r="F2803" i="2"/>
  <c r="E2791" i="2"/>
  <c r="G2791" i="2" s="1"/>
  <c r="F2791" i="2"/>
  <c r="E2779" i="2"/>
  <c r="G2779" i="2" s="1"/>
  <c r="F2779" i="2"/>
  <c r="E2767" i="2"/>
  <c r="G2767" i="2" s="1"/>
  <c r="F2767" i="2"/>
  <c r="E2755" i="2"/>
  <c r="G2755" i="2" s="1"/>
  <c r="F2755" i="2"/>
  <c r="E2743" i="2"/>
  <c r="G2743" i="2" s="1"/>
  <c r="F2743" i="2"/>
  <c r="E2731" i="2"/>
  <c r="G2731" i="2" s="1"/>
  <c r="F2731" i="2"/>
  <c r="E2719" i="2"/>
  <c r="G2719" i="2" s="1"/>
  <c r="F2719" i="2"/>
  <c r="E2707" i="2"/>
  <c r="G2707" i="2" s="1"/>
  <c r="F2707" i="2"/>
  <c r="E2695" i="2"/>
  <c r="G2695" i="2" s="1"/>
  <c r="F2695" i="2"/>
  <c r="E2683" i="2"/>
  <c r="G2683" i="2" s="1"/>
  <c r="F2683" i="2"/>
  <c r="E2671" i="2"/>
  <c r="G2671" i="2" s="1"/>
  <c r="F2671" i="2"/>
  <c r="E2659" i="2"/>
  <c r="G2659" i="2" s="1"/>
  <c r="F2659" i="2"/>
  <c r="E2647" i="2"/>
  <c r="G2647" i="2" s="1"/>
  <c r="F2647" i="2"/>
  <c r="E2635" i="2"/>
  <c r="G2635" i="2" s="1"/>
  <c r="F2635" i="2"/>
  <c r="E2623" i="2"/>
  <c r="G2623" i="2" s="1"/>
  <c r="F2623" i="2"/>
  <c r="E2611" i="2"/>
  <c r="G2611" i="2" s="1"/>
  <c r="F2611" i="2"/>
  <c r="E2599" i="2"/>
  <c r="G2599" i="2" s="1"/>
  <c r="F2599" i="2"/>
  <c r="E2587" i="2"/>
  <c r="G2587" i="2" s="1"/>
  <c r="F2587" i="2"/>
  <c r="E2575" i="2"/>
  <c r="G2575" i="2" s="1"/>
  <c r="F2575" i="2"/>
  <c r="E2563" i="2"/>
  <c r="G2563" i="2" s="1"/>
  <c r="F2563" i="2"/>
  <c r="E2551" i="2"/>
  <c r="G2551" i="2" s="1"/>
  <c r="F2551" i="2"/>
  <c r="E2539" i="2"/>
  <c r="G2539" i="2" s="1"/>
  <c r="F2539" i="2"/>
  <c r="E2527" i="2"/>
  <c r="G2527" i="2" s="1"/>
  <c r="F2527" i="2"/>
  <c r="E2515" i="2"/>
  <c r="G2515" i="2" s="1"/>
  <c r="F2515" i="2"/>
  <c r="E2503" i="2"/>
  <c r="G2503" i="2" s="1"/>
  <c r="F2503" i="2"/>
  <c r="E2491" i="2"/>
  <c r="G2491" i="2" s="1"/>
  <c r="F2491" i="2"/>
  <c r="E2479" i="2"/>
  <c r="G2479" i="2" s="1"/>
  <c r="F2479" i="2"/>
  <c r="E2467" i="2"/>
  <c r="G2467" i="2" s="1"/>
  <c r="F2467" i="2"/>
  <c r="E2455" i="2"/>
  <c r="G2455" i="2" s="1"/>
  <c r="F2455" i="2"/>
  <c r="E2443" i="2"/>
  <c r="G2443" i="2" s="1"/>
  <c r="F2443" i="2"/>
  <c r="E2431" i="2"/>
  <c r="G2431" i="2" s="1"/>
  <c r="F2431" i="2"/>
  <c r="E2419" i="2"/>
  <c r="G2419" i="2" s="1"/>
  <c r="F2419" i="2"/>
  <c r="E2407" i="2"/>
  <c r="G2407" i="2" s="1"/>
  <c r="F2407" i="2"/>
  <c r="E2395" i="2"/>
  <c r="G2395" i="2" s="1"/>
  <c r="F2395" i="2"/>
  <c r="E2383" i="2"/>
  <c r="G2383" i="2" s="1"/>
  <c r="F2383" i="2"/>
  <c r="E2371" i="2"/>
  <c r="G2371" i="2" s="1"/>
  <c r="F2371" i="2"/>
  <c r="E2359" i="2"/>
  <c r="G2359" i="2" s="1"/>
  <c r="F2359" i="2"/>
  <c r="E2347" i="2"/>
  <c r="G2347" i="2" s="1"/>
  <c r="F2347" i="2"/>
  <c r="E2335" i="2"/>
  <c r="G2335" i="2" s="1"/>
  <c r="F2335" i="2"/>
  <c r="E2323" i="2"/>
  <c r="G2323" i="2" s="1"/>
  <c r="F2323" i="2"/>
  <c r="E2311" i="2"/>
  <c r="G2311" i="2" s="1"/>
  <c r="F2311" i="2"/>
  <c r="E2299" i="2"/>
  <c r="G2299" i="2" s="1"/>
  <c r="F2299" i="2"/>
  <c r="E2287" i="2"/>
  <c r="G2287" i="2" s="1"/>
  <c r="F2287" i="2"/>
  <c r="E2275" i="2"/>
  <c r="G2275" i="2" s="1"/>
  <c r="F2275" i="2"/>
  <c r="E2263" i="2"/>
  <c r="G2263" i="2" s="1"/>
  <c r="F2263" i="2"/>
  <c r="E2251" i="2"/>
  <c r="G2251" i="2" s="1"/>
  <c r="F2251" i="2"/>
  <c r="E2239" i="2"/>
  <c r="G2239" i="2" s="1"/>
  <c r="F2239" i="2"/>
  <c r="E2227" i="2"/>
  <c r="G2227" i="2" s="1"/>
  <c r="F2227" i="2"/>
  <c r="E2215" i="2"/>
  <c r="G2215" i="2" s="1"/>
  <c r="F2215" i="2"/>
  <c r="E2203" i="2"/>
  <c r="G2203" i="2" s="1"/>
  <c r="F2203" i="2"/>
  <c r="E2191" i="2"/>
  <c r="G2191" i="2" s="1"/>
  <c r="F2191" i="2"/>
  <c r="E2179" i="2"/>
  <c r="G2179" i="2" s="1"/>
  <c r="F2179" i="2"/>
  <c r="E2167" i="2"/>
  <c r="G2167" i="2" s="1"/>
  <c r="F2167" i="2"/>
  <c r="E2155" i="2"/>
  <c r="G2155" i="2" s="1"/>
  <c r="F2155" i="2"/>
  <c r="E2143" i="2"/>
  <c r="G2143" i="2" s="1"/>
  <c r="F2143" i="2"/>
  <c r="E2131" i="2"/>
  <c r="G2131" i="2" s="1"/>
  <c r="F2131" i="2"/>
  <c r="E2119" i="2"/>
  <c r="G2119" i="2" s="1"/>
  <c r="F2119" i="2"/>
  <c r="E2107" i="2"/>
  <c r="G2107" i="2" s="1"/>
  <c r="F2107" i="2"/>
  <c r="E2095" i="2"/>
  <c r="G2095" i="2" s="1"/>
  <c r="F2095" i="2"/>
  <c r="E2083" i="2"/>
  <c r="G2083" i="2" s="1"/>
  <c r="F2083" i="2"/>
  <c r="E2071" i="2"/>
  <c r="G2071" i="2" s="1"/>
  <c r="F2071" i="2"/>
  <c r="E2059" i="2"/>
  <c r="G2059" i="2" s="1"/>
  <c r="F2059" i="2"/>
  <c r="E2047" i="2"/>
  <c r="G2047" i="2" s="1"/>
  <c r="F2047" i="2"/>
  <c r="E2035" i="2"/>
  <c r="G2035" i="2" s="1"/>
  <c r="F2035" i="2"/>
  <c r="E2023" i="2"/>
  <c r="G2023" i="2" s="1"/>
  <c r="F2023" i="2"/>
  <c r="E2011" i="2"/>
  <c r="G2011" i="2" s="1"/>
  <c r="F2011" i="2"/>
  <c r="E1999" i="2"/>
  <c r="G1999" i="2" s="1"/>
  <c r="F1999" i="2"/>
  <c r="E1987" i="2"/>
  <c r="G1987" i="2" s="1"/>
  <c r="F1987" i="2"/>
  <c r="E1975" i="2"/>
  <c r="G1975" i="2" s="1"/>
  <c r="F1975" i="2"/>
  <c r="E1963" i="2"/>
  <c r="G1963" i="2" s="1"/>
  <c r="F1963" i="2"/>
  <c r="E1951" i="2"/>
  <c r="G1951" i="2" s="1"/>
  <c r="F1951" i="2"/>
  <c r="E1939" i="2"/>
  <c r="G1939" i="2" s="1"/>
  <c r="F1939" i="2"/>
  <c r="E1927" i="2"/>
  <c r="G1927" i="2" s="1"/>
  <c r="F1927" i="2"/>
  <c r="E1915" i="2"/>
  <c r="G1915" i="2" s="1"/>
  <c r="F1915" i="2"/>
  <c r="E1903" i="2"/>
  <c r="G1903" i="2" s="1"/>
  <c r="F1903" i="2"/>
  <c r="E1891" i="2"/>
  <c r="G1891" i="2" s="1"/>
  <c r="F1891" i="2"/>
  <c r="E1879" i="2"/>
  <c r="G1879" i="2" s="1"/>
  <c r="F1879" i="2"/>
  <c r="E1867" i="2"/>
  <c r="G1867" i="2" s="1"/>
  <c r="F1867" i="2"/>
  <c r="E1855" i="2"/>
  <c r="G1855" i="2" s="1"/>
  <c r="F1855" i="2"/>
  <c r="E1843" i="2"/>
  <c r="G1843" i="2" s="1"/>
  <c r="F1843" i="2"/>
  <c r="E1831" i="2"/>
  <c r="G1831" i="2" s="1"/>
  <c r="F1831" i="2"/>
  <c r="E1819" i="2"/>
  <c r="G1819" i="2" s="1"/>
  <c r="F1819" i="2"/>
  <c r="E1807" i="2"/>
  <c r="G1807" i="2" s="1"/>
  <c r="F1807" i="2"/>
  <c r="E1795" i="2"/>
  <c r="G1795" i="2" s="1"/>
  <c r="F1795" i="2"/>
  <c r="E1783" i="2"/>
  <c r="G1783" i="2" s="1"/>
  <c r="F1783" i="2"/>
  <c r="E1771" i="2"/>
  <c r="G1771" i="2" s="1"/>
  <c r="F1771" i="2"/>
  <c r="E1759" i="2"/>
  <c r="G1759" i="2" s="1"/>
  <c r="F1759" i="2"/>
  <c r="E1747" i="2"/>
  <c r="G1747" i="2" s="1"/>
  <c r="F1747" i="2"/>
  <c r="E1735" i="2"/>
  <c r="G1735" i="2" s="1"/>
  <c r="F1735" i="2"/>
  <c r="E1723" i="2"/>
  <c r="G1723" i="2" s="1"/>
  <c r="F1723" i="2"/>
  <c r="E1711" i="2"/>
  <c r="G1711" i="2" s="1"/>
  <c r="F1711" i="2"/>
  <c r="E1699" i="2"/>
  <c r="G1699" i="2" s="1"/>
  <c r="F1699" i="2"/>
  <c r="E1687" i="2"/>
  <c r="G1687" i="2" s="1"/>
  <c r="F1687" i="2"/>
  <c r="E1675" i="2"/>
  <c r="G1675" i="2" s="1"/>
  <c r="F1675" i="2"/>
  <c r="E1663" i="2"/>
  <c r="G1663" i="2" s="1"/>
  <c r="F1663" i="2"/>
  <c r="E1651" i="2"/>
  <c r="G1651" i="2" s="1"/>
  <c r="F1651" i="2"/>
  <c r="E1639" i="2"/>
  <c r="G1639" i="2" s="1"/>
  <c r="F1639" i="2"/>
  <c r="E1627" i="2"/>
  <c r="G1627" i="2" s="1"/>
  <c r="F1627" i="2"/>
  <c r="E1615" i="2"/>
  <c r="G1615" i="2" s="1"/>
  <c r="F1615" i="2"/>
  <c r="E1603" i="2"/>
  <c r="G1603" i="2" s="1"/>
  <c r="F1603" i="2"/>
  <c r="E1591" i="2"/>
  <c r="G1591" i="2" s="1"/>
  <c r="F1591" i="2"/>
  <c r="E1579" i="2"/>
  <c r="G1579" i="2" s="1"/>
  <c r="F1579" i="2"/>
  <c r="E1567" i="2"/>
  <c r="G1567" i="2" s="1"/>
  <c r="F1567" i="2"/>
  <c r="E1555" i="2"/>
  <c r="G1555" i="2" s="1"/>
  <c r="F1555" i="2"/>
  <c r="E1543" i="2"/>
  <c r="G1543" i="2" s="1"/>
  <c r="F1543" i="2"/>
  <c r="E1531" i="2"/>
  <c r="G1531" i="2" s="1"/>
  <c r="F1531" i="2"/>
  <c r="E1519" i="2"/>
  <c r="G1519" i="2" s="1"/>
  <c r="F1519" i="2"/>
  <c r="E1507" i="2"/>
  <c r="G1507" i="2" s="1"/>
  <c r="F1507" i="2"/>
  <c r="E1495" i="2"/>
  <c r="G1495" i="2" s="1"/>
  <c r="F1495" i="2"/>
  <c r="E1483" i="2"/>
  <c r="G1483" i="2" s="1"/>
  <c r="F1483" i="2"/>
  <c r="E1471" i="2"/>
  <c r="G1471" i="2" s="1"/>
  <c r="F1471" i="2"/>
  <c r="E1459" i="2"/>
  <c r="G1459" i="2" s="1"/>
  <c r="F1459" i="2"/>
  <c r="E1447" i="2"/>
  <c r="G1447" i="2" s="1"/>
  <c r="F1447" i="2"/>
  <c r="E1435" i="2"/>
  <c r="G1435" i="2" s="1"/>
  <c r="F1435" i="2"/>
  <c r="E1423" i="2"/>
  <c r="G1423" i="2" s="1"/>
  <c r="F1423" i="2"/>
  <c r="E1411" i="2"/>
  <c r="G1411" i="2" s="1"/>
  <c r="F1411" i="2"/>
  <c r="E1399" i="2"/>
  <c r="G1399" i="2" s="1"/>
  <c r="F1399" i="2"/>
  <c r="E1387" i="2"/>
  <c r="G1387" i="2" s="1"/>
  <c r="F1387" i="2"/>
  <c r="E1375" i="2"/>
  <c r="G1375" i="2" s="1"/>
  <c r="F1375" i="2"/>
  <c r="E1363" i="2"/>
  <c r="G1363" i="2" s="1"/>
  <c r="F1363" i="2"/>
  <c r="E1351" i="2"/>
  <c r="G1351" i="2" s="1"/>
  <c r="F1351" i="2"/>
  <c r="E1339" i="2"/>
  <c r="G1339" i="2" s="1"/>
  <c r="F1339" i="2"/>
  <c r="E1327" i="2"/>
  <c r="G1327" i="2" s="1"/>
  <c r="F1327" i="2"/>
  <c r="E1315" i="2"/>
  <c r="G1315" i="2" s="1"/>
  <c r="F1315" i="2"/>
  <c r="E1303" i="2"/>
  <c r="G1303" i="2" s="1"/>
  <c r="F1303" i="2"/>
  <c r="E1291" i="2"/>
  <c r="G1291" i="2" s="1"/>
  <c r="F1291" i="2"/>
  <c r="E1279" i="2"/>
  <c r="G1279" i="2" s="1"/>
  <c r="F1279" i="2"/>
  <c r="E1267" i="2"/>
  <c r="G1267" i="2" s="1"/>
  <c r="F1267" i="2"/>
  <c r="E1255" i="2"/>
  <c r="G1255" i="2" s="1"/>
  <c r="F1255" i="2"/>
  <c r="E1243" i="2"/>
  <c r="G1243" i="2" s="1"/>
  <c r="F1243" i="2"/>
  <c r="E1231" i="2"/>
  <c r="G1231" i="2" s="1"/>
  <c r="F1231" i="2"/>
  <c r="E1219" i="2"/>
  <c r="G1219" i="2" s="1"/>
  <c r="F1219" i="2"/>
  <c r="E1207" i="2"/>
  <c r="G1207" i="2" s="1"/>
  <c r="F1207" i="2"/>
  <c r="E1195" i="2"/>
  <c r="G1195" i="2" s="1"/>
  <c r="F1195" i="2"/>
  <c r="E1183" i="2"/>
  <c r="G1183" i="2" s="1"/>
  <c r="F1183" i="2"/>
  <c r="E1171" i="2"/>
  <c r="G1171" i="2" s="1"/>
  <c r="F1171" i="2"/>
  <c r="E1159" i="2"/>
  <c r="G1159" i="2" s="1"/>
  <c r="F1159" i="2"/>
  <c r="E1147" i="2"/>
  <c r="G1147" i="2" s="1"/>
  <c r="F1147" i="2"/>
  <c r="E1135" i="2"/>
  <c r="G1135" i="2" s="1"/>
  <c r="F1135" i="2"/>
  <c r="E1123" i="2"/>
  <c r="G1123" i="2" s="1"/>
  <c r="F1123" i="2"/>
  <c r="E1111" i="2"/>
  <c r="G1111" i="2" s="1"/>
  <c r="F1111" i="2"/>
  <c r="E1099" i="2"/>
  <c r="G1099" i="2" s="1"/>
  <c r="F1099" i="2"/>
  <c r="E1087" i="2"/>
  <c r="G1087" i="2" s="1"/>
  <c r="F1087" i="2"/>
  <c r="E1075" i="2"/>
  <c r="G1075" i="2" s="1"/>
  <c r="F1075" i="2"/>
  <c r="E1063" i="2"/>
  <c r="G1063" i="2" s="1"/>
  <c r="F1063" i="2"/>
  <c r="E1051" i="2"/>
  <c r="G1051" i="2" s="1"/>
  <c r="F1051" i="2"/>
  <c r="E1039" i="2"/>
  <c r="G1039" i="2" s="1"/>
  <c r="F1039" i="2"/>
  <c r="E1027" i="2"/>
  <c r="G1027" i="2" s="1"/>
  <c r="F1027" i="2"/>
  <c r="E1015" i="2"/>
  <c r="G1015" i="2" s="1"/>
  <c r="F1015" i="2"/>
  <c r="E1003" i="2"/>
  <c r="G1003" i="2" s="1"/>
  <c r="F1003" i="2"/>
  <c r="E991" i="2"/>
  <c r="G991" i="2" s="1"/>
  <c r="F991" i="2"/>
  <c r="E979" i="2"/>
  <c r="G979" i="2" s="1"/>
  <c r="F979" i="2"/>
  <c r="E967" i="2"/>
  <c r="G967" i="2" s="1"/>
  <c r="F967" i="2"/>
  <c r="E955" i="2"/>
  <c r="G955" i="2" s="1"/>
  <c r="F955" i="2"/>
  <c r="E943" i="2"/>
  <c r="G943" i="2" s="1"/>
  <c r="F943" i="2"/>
  <c r="E931" i="2"/>
  <c r="G931" i="2" s="1"/>
  <c r="F931" i="2"/>
  <c r="E919" i="2"/>
  <c r="G919" i="2" s="1"/>
  <c r="F919" i="2"/>
  <c r="E907" i="2"/>
  <c r="G907" i="2" s="1"/>
  <c r="F907" i="2"/>
  <c r="E895" i="2"/>
  <c r="G895" i="2" s="1"/>
  <c r="F895" i="2"/>
  <c r="E883" i="2"/>
  <c r="G883" i="2" s="1"/>
  <c r="F883" i="2"/>
  <c r="E871" i="2"/>
  <c r="G871" i="2" s="1"/>
  <c r="F871" i="2"/>
  <c r="E859" i="2"/>
  <c r="G859" i="2" s="1"/>
  <c r="F859" i="2"/>
  <c r="E2526" i="2"/>
  <c r="G2526" i="2" s="1"/>
  <c r="F2526" i="2"/>
  <c r="E2514" i="2"/>
  <c r="G2514" i="2" s="1"/>
  <c r="F2514" i="2"/>
  <c r="E2502" i="2"/>
  <c r="G2502" i="2" s="1"/>
  <c r="F2502" i="2"/>
  <c r="E2490" i="2"/>
  <c r="G2490" i="2" s="1"/>
  <c r="F2490" i="2"/>
  <c r="E2478" i="2"/>
  <c r="G2478" i="2" s="1"/>
  <c r="F2478" i="2"/>
  <c r="E2466" i="2"/>
  <c r="G2466" i="2" s="1"/>
  <c r="F2466" i="2"/>
  <c r="E2454" i="2"/>
  <c r="G2454" i="2" s="1"/>
  <c r="F2454" i="2"/>
  <c r="E2442" i="2"/>
  <c r="G2442" i="2" s="1"/>
  <c r="F2442" i="2"/>
  <c r="E2430" i="2"/>
  <c r="G2430" i="2" s="1"/>
  <c r="F2430" i="2"/>
  <c r="E2418" i="2"/>
  <c r="G2418" i="2" s="1"/>
  <c r="F2418" i="2"/>
  <c r="E2406" i="2"/>
  <c r="G2406" i="2" s="1"/>
  <c r="F2406" i="2"/>
  <c r="E2394" i="2"/>
  <c r="G2394" i="2" s="1"/>
  <c r="F2394" i="2"/>
  <c r="E2382" i="2"/>
  <c r="G2382" i="2" s="1"/>
  <c r="F2382" i="2"/>
  <c r="E2370" i="2"/>
  <c r="G2370" i="2" s="1"/>
  <c r="F2370" i="2"/>
  <c r="E2358" i="2"/>
  <c r="G2358" i="2" s="1"/>
  <c r="F2358" i="2"/>
  <c r="E2346" i="2"/>
  <c r="G2346" i="2" s="1"/>
  <c r="F2346" i="2"/>
  <c r="E2334" i="2"/>
  <c r="G2334" i="2" s="1"/>
  <c r="F2334" i="2"/>
  <c r="E2322" i="2"/>
  <c r="G2322" i="2" s="1"/>
  <c r="F2322" i="2"/>
  <c r="E2310" i="2"/>
  <c r="G2310" i="2" s="1"/>
  <c r="F2310" i="2"/>
  <c r="E2298" i="2"/>
  <c r="G2298" i="2" s="1"/>
  <c r="F2298" i="2"/>
  <c r="E2286" i="2"/>
  <c r="G2286" i="2" s="1"/>
  <c r="F2286" i="2"/>
  <c r="E2274" i="2"/>
  <c r="G2274" i="2" s="1"/>
  <c r="F2274" i="2"/>
  <c r="E2262" i="2"/>
  <c r="G2262" i="2" s="1"/>
  <c r="F2262" i="2"/>
  <c r="E2250" i="2"/>
  <c r="G2250" i="2" s="1"/>
  <c r="F2250" i="2"/>
  <c r="E2238" i="2"/>
  <c r="G2238" i="2" s="1"/>
  <c r="F2238" i="2"/>
  <c r="E2226" i="2"/>
  <c r="G2226" i="2" s="1"/>
  <c r="F2226" i="2"/>
  <c r="E2214" i="2"/>
  <c r="G2214" i="2" s="1"/>
  <c r="F2214" i="2"/>
  <c r="E2202" i="2"/>
  <c r="G2202" i="2" s="1"/>
  <c r="F2202" i="2"/>
  <c r="E2190" i="2"/>
  <c r="G2190" i="2" s="1"/>
  <c r="F2190" i="2"/>
  <c r="E2178" i="2"/>
  <c r="G2178" i="2" s="1"/>
  <c r="F2178" i="2"/>
  <c r="E2166" i="2"/>
  <c r="G2166" i="2" s="1"/>
  <c r="F2166" i="2"/>
  <c r="E2154" i="2"/>
  <c r="G2154" i="2" s="1"/>
  <c r="F2154" i="2"/>
  <c r="E2142" i="2"/>
  <c r="G2142" i="2" s="1"/>
  <c r="F2142" i="2"/>
  <c r="E2130" i="2"/>
  <c r="G2130" i="2" s="1"/>
  <c r="F2130" i="2"/>
  <c r="E2118" i="2"/>
  <c r="G2118" i="2" s="1"/>
  <c r="F2118" i="2"/>
  <c r="E2106" i="2"/>
  <c r="G2106" i="2" s="1"/>
  <c r="F2106" i="2"/>
  <c r="E2094" i="2"/>
  <c r="G2094" i="2" s="1"/>
  <c r="F2094" i="2"/>
  <c r="E2082" i="2"/>
  <c r="G2082" i="2" s="1"/>
  <c r="F2082" i="2"/>
  <c r="E2070" i="2"/>
  <c r="G2070" i="2" s="1"/>
  <c r="F2070" i="2"/>
  <c r="E2058" i="2"/>
  <c r="G2058" i="2" s="1"/>
  <c r="F2058" i="2"/>
  <c r="E2046" i="2"/>
  <c r="G2046" i="2" s="1"/>
  <c r="F2046" i="2"/>
  <c r="E2034" i="2"/>
  <c r="G2034" i="2" s="1"/>
  <c r="F2034" i="2"/>
  <c r="E2022" i="2"/>
  <c r="G2022" i="2" s="1"/>
  <c r="F2022" i="2"/>
  <c r="E2010" i="2"/>
  <c r="G2010" i="2" s="1"/>
  <c r="F2010" i="2"/>
  <c r="E1998" i="2"/>
  <c r="G1998" i="2" s="1"/>
  <c r="F1998" i="2"/>
  <c r="E1986" i="2"/>
  <c r="G1986" i="2" s="1"/>
  <c r="F1986" i="2"/>
  <c r="E1974" i="2"/>
  <c r="G1974" i="2" s="1"/>
  <c r="F1974" i="2"/>
  <c r="E1962" i="2"/>
  <c r="G1962" i="2" s="1"/>
  <c r="F1962" i="2"/>
  <c r="E1950" i="2"/>
  <c r="G1950" i="2" s="1"/>
  <c r="F1950" i="2"/>
  <c r="E1938" i="2"/>
  <c r="G1938" i="2" s="1"/>
  <c r="F1938" i="2"/>
  <c r="E1926" i="2"/>
  <c r="G1926" i="2" s="1"/>
  <c r="F1926" i="2"/>
  <c r="E1914" i="2"/>
  <c r="G1914" i="2" s="1"/>
  <c r="F1914" i="2"/>
  <c r="E1902" i="2"/>
  <c r="G1902" i="2" s="1"/>
  <c r="F1902" i="2"/>
  <c r="E1890" i="2"/>
  <c r="G1890" i="2" s="1"/>
  <c r="F1890" i="2"/>
  <c r="E1878" i="2"/>
  <c r="G1878" i="2" s="1"/>
  <c r="F1878" i="2"/>
  <c r="E1866" i="2"/>
  <c r="G1866" i="2" s="1"/>
  <c r="F1866" i="2"/>
  <c r="E1854" i="2"/>
  <c r="G1854" i="2" s="1"/>
  <c r="F1854" i="2"/>
  <c r="E1842" i="2"/>
  <c r="G1842" i="2" s="1"/>
  <c r="F1842" i="2"/>
  <c r="E1830" i="2"/>
  <c r="G1830" i="2" s="1"/>
  <c r="F1830" i="2"/>
  <c r="E1818" i="2"/>
  <c r="G1818" i="2" s="1"/>
  <c r="F1818" i="2"/>
  <c r="E1806" i="2"/>
  <c r="G1806" i="2" s="1"/>
  <c r="F1806" i="2"/>
  <c r="E1794" i="2"/>
  <c r="G1794" i="2" s="1"/>
  <c r="F1794" i="2"/>
  <c r="E1782" i="2"/>
  <c r="G1782" i="2" s="1"/>
  <c r="F1782" i="2"/>
  <c r="E1770" i="2"/>
  <c r="G1770" i="2" s="1"/>
  <c r="F1770" i="2"/>
  <c r="E1758" i="2"/>
  <c r="G1758" i="2" s="1"/>
  <c r="F1758" i="2"/>
  <c r="E1746" i="2"/>
  <c r="G1746" i="2" s="1"/>
  <c r="F1746" i="2"/>
  <c r="E1734" i="2"/>
  <c r="G1734" i="2" s="1"/>
  <c r="F1734" i="2"/>
  <c r="E1722" i="2"/>
  <c r="G1722" i="2" s="1"/>
  <c r="F1722" i="2"/>
  <c r="E1710" i="2"/>
  <c r="G1710" i="2" s="1"/>
  <c r="F1710" i="2"/>
  <c r="E1698" i="2"/>
  <c r="G1698" i="2" s="1"/>
  <c r="F1698" i="2"/>
  <c r="E1686" i="2"/>
  <c r="G1686" i="2" s="1"/>
  <c r="F1686" i="2"/>
  <c r="E1674" i="2"/>
  <c r="G1674" i="2" s="1"/>
  <c r="F1674" i="2"/>
  <c r="E1662" i="2"/>
  <c r="G1662" i="2" s="1"/>
  <c r="F1662" i="2"/>
  <c r="E1650" i="2"/>
  <c r="G1650" i="2" s="1"/>
  <c r="F1650" i="2"/>
  <c r="E1638" i="2"/>
  <c r="G1638" i="2" s="1"/>
  <c r="F1638" i="2"/>
  <c r="E1626" i="2"/>
  <c r="G1626" i="2" s="1"/>
  <c r="F1626" i="2"/>
  <c r="E1614" i="2"/>
  <c r="G1614" i="2" s="1"/>
  <c r="F1614" i="2"/>
  <c r="E1602" i="2"/>
  <c r="G1602" i="2" s="1"/>
  <c r="F1602" i="2"/>
  <c r="E1590" i="2"/>
  <c r="G1590" i="2" s="1"/>
  <c r="F1590" i="2"/>
  <c r="E1578" i="2"/>
  <c r="G1578" i="2" s="1"/>
  <c r="F1578" i="2"/>
  <c r="E1566" i="2"/>
  <c r="G1566" i="2" s="1"/>
  <c r="F1566" i="2"/>
  <c r="E1554" i="2"/>
  <c r="G1554" i="2" s="1"/>
  <c r="F1554" i="2"/>
  <c r="E1542" i="2"/>
  <c r="G1542" i="2" s="1"/>
  <c r="F1542" i="2"/>
  <c r="E1530" i="2"/>
  <c r="G1530" i="2" s="1"/>
  <c r="F1530" i="2"/>
  <c r="E1518" i="2"/>
  <c r="G1518" i="2" s="1"/>
  <c r="F1518" i="2"/>
  <c r="E1506" i="2"/>
  <c r="G1506" i="2" s="1"/>
  <c r="F1506" i="2"/>
  <c r="E1494" i="2"/>
  <c r="G1494" i="2" s="1"/>
  <c r="F1494" i="2"/>
  <c r="E1482" i="2"/>
  <c r="G1482" i="2" s="1"/>
  <c r="F1482" i="2"/>
  <c r="E1470" i="2"/>
  <c r="G1470" i="2" s="1"/>
  <c r="F1470" i="2"/>
  <c r="E1458" i="2"/>
  <c r="G1458" i="2" s="1"/>
  <c r="F1458" i="2"/>
  <c r="E1446" i="2"/>
  <c r="G1446" i="2" s="1"/>
  <c r="F1446" i="2"/>
  <c r="E1434" i="2"/>
  <c r="G1434" i="2" s="1"/>
  <c r="F1434" i="2"/>
  <c r="E1422" i="2"/>
  <c r="G1422" i="2" s="1"/>
  <c r="F1422" i="2"/>
  <c r="E1410" i="2"/>
  <c r="G1410" i="2" s="1"/>
  <c r="F1410" i="2"/>
  <c r="E1398" i="2"/>
  <c r="G1398" i="2" s="1"/>
  <c r="F1398" i="2"/>
  <c r="E1386" i="2"/>
  <c r="G1386" i="2" s="1"/>
  <c r="F1386" i="2"/>
  <c r="E1374" i="2"/>
  <c r="G1374" i="2" s="1"/>
  <c r="F1374" i="2"/>
  <c r="E1362" i="2"/>
  <c r="G1362" i="2" s="1"/>
  <c r="F1362" i="2"/>
  <c r="E1350" i="2"/>
  <c r="G1350" i="2" s="1"/>
  <c r="F1350" i="2"/>
  <c r="E1338" i="2"/>
  <c r="G1338" i="2" s="1"/>
  <c r="F1338" i="2"/>
  <c r="E1326" i="2"/>
  <c r="G1326" i="2" s="1"/>
  <c r="F1326" i="2"/>
  <c r="E1314" i="2"/>
  <c r="G1314" i="2" s="1"/>
  <c r="F1314" i="2"/>
  <c r="E1302" i="2"/>
  <c r="G1302" i="2" s="1"/>
  <c r="F1302" i="2"/>
  <c r="E1290" i="2"/>
  <c r="G1290" i="2" s="1"/>
  <c r="F1290" i="2"/>
  <c r="E1278" i="2"/>
  <c r="G1278" i="2" s="1"/>
  <c r="F1278" i="2"/>
  <c r="E1266" i="2"/>
  <c r="G1266" i="2" s="1"/>
  <c r="F1266" i="2"/>
  <c r="E1254" i="2"/>
  <c r="G1254" i="2" s="1"/>
  <c r="F1254" i="2"/>
  <c r="E1242" i="2"/>
  <c r="G1242" i="2" s="1"/>
  <c r="F1242" i="2"/>
  <c r="E1230" i="2"/>
  <c r="G1230" i="2" s="1"/>
  <c r="F1230" i="2"/>
  <c r="E1218" i="2"/>
  <c r="G1218" i="2" s="1"/>
  <c r="F1218" i="2"/>
  <c r="E1206" i="2"/>
  <c r="G1206" i="2" s="1"/>
  <c r="F1206" i="2"/>
  <c r="E1194" i="2"/>
  <c r="G1194" i="2" s="1"/>
  <c r="F1194" i="2"/>
  <c r="E1182" i="2"/>
  <c r="G1182" i="2" s="1"/>
  <c r="F1182" i="2"/>
  <c r="E1170" i="2"/>
  <c r="G1170" i="2" s="1"/>
  <c r="F1170" i="2"/>
  <c r="E1158" i="2"/>
  <c r="G1158" i="2" s="1"/>
  <c r="F1158" i="2"/>
  <c r="E1146" i="2"/>
  <c r="G1146" i="2" s="1"/>
  <c r="F1146" i="2"/>
  <c r="E1134" i="2"/>
  <c r="G1134" i="2" s="1"/>
  <c r="F1134" i="2"/>
  <c r="E1122" i="2"/>
  <c r="G1122" i="2" s="1"/>
  <c r="F1122" i="2"/>
  <c r="E1110" i="2"/>
  <c r="G1110" i="2" s="1"/>
  <c r="F1110" i="2"/>
  <c r="E1098" i="2"/>
  <c r="G1098" i="2" s="1"/>
  <c r="F1098" i="2"/>
  <c r="E1086" i="2"/>
  <c r="G1086" i="2" s="1"/>
  <c r="F1086" i="2"/>
  <c r="E1074" i="2"/>
  <c r="G1074" i="2" s="1"/>
  <c r="F1074" i="2"/>
  <c r="E1062" i="2"/>
  <c r="G1062" i="2" s="1"/>
  <c r="F1062" i="2"/>
  <c r="E1050" i="2"/>
  <c r="G1050" i="2" s="1"/>
  <c r="F1050" i="2"/>
  <c r="E1038" i="2"/>
  <c r="G1038" i="2" s="1"/>
  <c r="F1038" i="2"/>
  <c r="E1026" i="2"/>
  <c r="G1026" i="2" s="1"/>
  <c r="F1026" i="2"/>
  <c r="E1014" i="2"/>
  <c r="G1014" i="2" s="1"/>
  <c r="F1014" i="2"/>
  <c r="E1002" i="2"/>
  <c r="G1002" i="2" s="1"/>
  <c r="F1002" i="2"/>
  <c r="E990" i="2"/>
  <c r="G990" i="2" s="1"/>
  <c r="F990" i="2"/>
  <c r="E978" i="2"/>
  <c r="G978" i="2" s="1"/>
  <c r="F978" i="2"/>
  <c r="E966" i="2"/>
  <c r="G966" i="2" s="1"/>
  <c r="F966" i="2"/>
  <c r="E954" i="2"/>
  <c r="G954" i="2" s="1"/>
  <c r="F954" i="2"/>
  <c r="E942" i="2"/>
  <c r="G942" i="2" s="1"/>
  <c r="F942" i="2"/>
  <c r="E930" i="2"/>
  <c r="G930" i="2" s="1"/>
  <c r="F930" i="2"/>
  <c r="E918" i="2"/>
  <c r="G918" i="2" s="1"/>
  <c r="F918" i="2"/>
  <c r="E906" i="2"/>
  <c r="G906" i="2" s="1"/>
  <c r="F906" i="2"/>
  <c r="E894" i="2"/>
  <c r="G894" i="2" s="1"/>
  <c r="F894" i="2"/>
  <c r="E882" i="2"/>
  <c r="G882" i="2" s="1"/>
  <c r="F882" i="2"/>
  <c r="E870" i="2"/>
  <c r="G870" i="2" s="1"/>
  <c r="F870" i="2"/>
  <c r="E858" i="2"/>
  <c r="G858" i="2" s="1"/>
  <c r="F858" i="2"/>
  <c r="E846" i="2"/>
  <c r="G846" i="2" s="1"/>
  <c r="F846" i="2"/>
  <c r="E834" i="2"/>
  <c r="G834" i="2" s="1"/>
  <c r="F834" i="2"/>
  <c r="E822" i="2"/>
  <c r="G822" i="2" s="1"/>
  <c r="F822" i="2"/>
  <c r="E810" i="2"/>
  <c r="G810" i="2" s="1"/>
  <c r="F810" i="2"/>
  <c r="E798" i="2"/>
  <c r="G798" i="2" s="1"/>
  <c r="F798" i="2"/>
  <c r="E786" i="2"/>
  <c r="G786" i="2" s="1"/>
  <c r="F786" i="2"/>
  <c r="E774" i="2"/>
  <c r="G774" i="2" s="1"/>
  <c r="F774" i="2"/>
  <c r="E762" i="2"/>
  <c r="G762" i="2" s="1"/>
  <c r="F762" i="2"/>
  <c r="E750" i="2"/>
  <c r="G750" i="2" s="1"/>
  <c r="F750" i="2"/>
  <c r="E738" i="2"/>
  <c r="G738" i="2" s="1"/>
  <c r="F738" i="2"/>
  <c r="E726" i="2"/>
  <c r="G726" i="2" s="1"/>
  <c r="F726" i="2"/>
  <c r="E714" i="2"/>
  <c r="G714" i="2" s="1"/>
  <c r="F714" i="2"/>
  <c r="E702" i="2"/>
  <c r="G702" i="2" s="1"/>
  <c r="F702" i="2"/>
  <c r="E690" i="2"/>
  <c r="G690" i="2" s="1"/>
  <c r="F690" i="2"/>
  <c r="E678" i="2"/>
  <c r="G678" i="2" s="1"/>
  <c r="F678" i="2"/>
  <c r="E666" i="2"/>
  <c r="G666" i="2" s="1"/>
  <c r="F666" i="2"/>
  <c r="E654" i="2"/>
  <c r="G654" i="2" s="1"/>
  <c r="F654" i="2"/>
  <c r="E642" i="2"/>
  <c r="G642" i="2" s="1"/>
  <c r="F642" i="2"/>
  <c r="E630" i="2"/>
  <c r="G630" i="2" s="1"/>
  <c r="F630" i="2"/>
  <c r="E618" i="2"/>
  <c r="G618" i="2" s="1"/>
  <c r="F618" i="2"/>
  <c r="E606" i="2"/>
  <c r="G606" i="2" s="1"/>
  <c r="F606" i="2"/>
  <c r="E594" i="2"/>
  <c r="G594" i="2" s="1"/>
  <c r="F594" i="2"/>
  <c r="E582" i="2"/>
  <c r="G582" i="2" s="1"/>
  <c r="F582" i="2"/>
  <c r="E570" i="2"/>
  <c r="G570" i="2" s="1"/>
  <c r="F570" i="2"/>
  <c r="E558" i="2"/>
  <c r="G558" i="2" s="1"/>
  <c r="F558" i="2"/>
  <c r="E546" i="2"/>
  <c r="G546" i="2" s="1"/>
  <c r="F546" i="2"/>
  <c r="E534" i="2"/>
  <c r="G534" i="2" s="1"/>
  <c r="F534" i="2"/>
  <c r="E522" i="2"/>
  <c r="G522" i="2" s="1"/>
  <c r="F522" i="2"/>
  <c r="E510" i="2"/>
  <c r="G510" i="2" s="1"/>
  <c r="F510" i="2"/>
  <c r="E3737" i="2"/>
  <c r="G3737" i="2" s="1"/>
  <c r="F3737" i="2"/>
  <c r="E3725" i="2"/>
  <c r="G3725" i="2" s="1"/>
  <c r="F3725" i="2"/>
  <c r="E3713" i="2"/>
  <c r="G3713" i="2" s="1"/>
  <c r="F3713" i="2"/>
  <c r="E3701" i="2"/>
  <c r="G3701" i="2" s="1"/>
  <c r="F3701" i="2"/>
  <c r="E3689" i="2"/>
  <c r="G3689" i="2" s="1"/>
  <c r="F3689" i="2"/>
  <c r="E3677" i="2"/>
  <c r="G3677" i="2" s="1"/>
  <c r="F3677" i="2"/>
  <c r="E3665" i="2"/>
  <c r="G3665" i="2" s="1"/>
  <c r="F3665" i="2"/>
  <c r="E3653" i="2"/>
  <c r="G3653" i="2" s="1"/>
  <c r="F3653" i="2"/>
  <c r="E3641" i="2"/>
  <c r="G3641" i="2" s="1"/>
  <c r="F3641" i="2"/>
  <c r="E3629" i="2"/>
  <c r="G3629" i="2" s="1"/>
  <c r="F3629" i="2"/>
  <c r="E3617" i="2"/>
  <c r="G3617" i="2" s="1"/>
  <c r="F3617" i="2"/>
  <c r="E3605" i="2"/>
  <c r="G3605" i="2" s="1"/>
  <c r="F3605" i="2"/>
  <c r="E3593" i="2"/>
  <c r="G3593" i="2" s="1"/>
  <c r="F3593" i="2"/>
  <c r="E3581" i="2"/>
  <c r="G3581" i="2" s="1"/>
  <c r="F3581" i="2"/>
  <c r="E3569" i="2"/>
  <c r="G3569" i="2" s="1"/>
  <c r="F3569" i="2"/>
  <c r="E3557" i="2"/>
  <c r="G3557" i="2" s="1"/>
  <c r="F3557" i="2"/>
  <c r="E3545" i="2"/>
  <c r="G3545" i="2" s="1"/>
  <c r="F3545" i="2"/>
  <c r="E3533" i="2"/>
  <c r="G3533" i="2" s="1"/>
  <c r="F3533" i="2"/>
  <c r="E3521" i="2"/>
  <c r="G3521" i="2" s="1"/>
  <c r="F3521" i="2"/>
  <c r="E3509" i="2"/>
  <c r="G3509" i="2" s="1"/>
  <c r="F3509" i="2"/>
  <c r="E3497" i="2"/>
  <c r="G3497" i="2" s="1"/>
  <c r="F3497" i="2"/>
  <c r="E3485" i="2"/>
  <c r="G3485" i="2" s="1"/>
  <c r="F3485" i="2"/>
  <c r="E3473" i="2"/>
  <c r="G3473" i="2" s="1"/>
  <c r="F3473" i="2"/>
  <c r="E3461" i="2"/>
  <c r="G3461" i="2" s="1"/>
  <c r="F3461" i="2"/>
  <c r="E3449" i="2"/>
  <c r="G3449" i="2" s="1"/>
  <c r="F3449" i="2"/>
  <c r="E3437" i="2"/>
  <c r="G3437" i="2" s="1"/>
  <c r="F3437" i="2"/>
  <c r="E3425" i="2"/>
  <c r="G3425" i="2" s="1"/>
  <c r="F3425" i="2"/>
  <c r="E3413" i="2"/>
  <c r="G3413" i="2" s="1"/>
  <c r="F3413" i="2"/>
  <c r="E3401" i="2"/>
  <c r="G3401" i="2" s="1"/>
  <c r="F3401" i="2"/>
  <c r="E3389" i="2"/>
  <c r="G3389" i="2" s="1"/>
  <c r="F3389" i="2"/>
  <c r="E3377" i="2"/>
  <c r="G3377" i="2" s="1"/>
  <c r="F3377" i="2"/>
  <c r="E3365" i="2"/>
  <c r="G3365" i="2" s="1"/>
  <c r="F3365" i="2"/>
  <c r="E3353" i="2"/>
  <c r="G3353" i="2" s="1"/>
  <c r="F3353" i="2"/>
  <c r="E3341" i="2"/>
  <c r="G3341" i="2" s="1"/>
  <c r="F3341" i="2"/>
  <c r="E3329" i="2"/>
  <c r="G3329" i="2" s="1"/>
  <c r="F3329" i="2"/>
  <c r="E3317" i="2"/>
  <c r="G3317" i="2" s="1"/>
  <c r="F3317" i="2"/>
  <c r="E3305" i="2"/>
  <c r="G3305" i="2" s="1"/>
  <c r="F3305" i="2"/>
  <c r="E3293" i="2"/>
  <c r="G3293" i="2" s="1"/>
  <c r="F3293" i="2"/>
  <c r="E3281" i="2"/>
  <c r="G3281" i="2" s="1"/>
  <c r="F3281" i="2"/>
  <c r="E3269" i="2"/>
  <c r="G3269" i="2" s="1"/>
  <c r="F3269" i="2"/>
  <c r="E3257" i="2"/>
  <c r="G3257" i="2" s="1"/>
  <c r="F3257" i="2"/>
  <c r="E3245" i="2"/>
  <c r="G3245" i="2" s="1"/>
  <c r="F3245" i="2"/>
  <c r="E3233" i="2"/>
  <c r="G3233" i="2" s="1"/>
  <c r="F3233" i="2"/>
  <c r="E3221" i="2"/>
  <c r="G3221" i="2" s="1"/>
  <c r="F3221" i="2"/>
  <c r="E3209" i="2"/>
  <c r="G3209" i="2" s="1"/>
  <c r="F3209" i="2"/>
  <c r="E3197" i="2"/>
  <c r="G3197" i="2" s="1"/>
  <c r="F3197" i="2"/>
  <c r="E3185" i="2"/>
  <c r="G3185" i="2" s="1"/>
  <c r="F3185" i="2"/>
  <c r="E3173" i="2"/>
  <c r="G3173" i="2" s="1"/>
  <c r="F3173" i="2"/>
  <c r="E3161" i="2"/>
  <c r="G3161" i="2" s="1"/>
  <c r="F3161" i="2"/>
  <c r="E3149" i="2"/>
  <c r="G3149" i="2" s="1"/>
  <c r="F3149" i="2"/>
  <c r="E3137" i="2"/>
  <c r="G3137" i="2" s="1"/>
  <c r="F3137" i="2"/>
  <c r="E3125" i="2"/>
  <c r="G3125" i="2" s="1"/>
  <c r="F3125" i="2"/>
  <c r="E3113" i="2"/>
  <c r="G3113" i="2" s="1"/>
  <c r="F3113" i="2"/>
  <c r="E3101" i="2"/>
  <c r="G3101" i="2" s="1"/>
  <c r="F3101" i="2"/>
  <c r="E3089" i="2"/>
  <c r="G3089" i="2" s="1"/>
  <c r="F3089" i="2"/>
  <c r="E3077" i="2"/>
  <c r="G3077" i="2" s="1"/>
  <c r="F3077" i="2"/>
  <c r="E3065" i="2"/>
  <c r="G3065" i="2" s="1"/>
  <c r="F3065" i="2"/>
  <c r="E3053" i="2"/>
  <c r="G3053" i="2" s="1"/>
  <c r="F3053" i="2"/>
  <c r="E3041" i="2"/>
  <c r="G3041" i="2" s="1"/>
  <c r="F3041" i="2"/>
  <c r="E3029" i="2"/>
  <c r="G3029" i="2" s="1"/>
  <c r="F3029" i="2"/>
  <c r="E3017" i="2"/>
  <c r="G3017" i="2" s="1"/>
  <c r="F3017" i="2"/>
  <c r="E3005" i="2"/>
  <c r="G3005" i="2" s="1"/>
  <c r="F3005" i="2"/>
  <c r="E2993" i="2"/>
  <c r="G2993" i="2" s="1"/>
  <c r="F2993" i="2"/>
  <c r="E2981" i="2"/>
  <c r="G2981" i="2" s="1"/>
  <c r="F2981" i="2"/>
  <c r="E2969" i="2"/>
  <c r="G2969" i="2" s="1"/>
  <c r="F2969" i="2"/>
  <c r="E2957" i="2"/>
  <c r="G2957" i="2" s="1"/>
  <c r="F2957" i="2"/>
  <c r="E2945" i="2"/>
  <c r="G2945" i="2" s="1"/>
  <c r="F2945" i="2"/>
  <c r="E2933" i="2"/>
  <c r="G2933" i="2" s="1"/>
  <c r="F2933" i="2"/>
  <c r="E2921" i="2"/>
  <c r="G2921" i="2" s="1"/>
  <c r="F2921" i="2"/>
  <c r="E2909" i="2"/>
  <c r="G2909" i="2" s="1"/>
  <c r="F2909" i="2"/>
  <c r="E2897" i="2"/>
  <c r="G2897" i="2" s="1"/>
  <c r="F2897" i="2"/>
  <c r="E2885" i="2"/>
  <c r="G2885" i="2" s="1"/>
  <c r="F2885" i="2"/>
  <c r="E2873" i="2"/>
  <c r="G2873" i="2" s="1"/>
  <c r="F2873" i="2"/>
  <c r="E2861" i="2"/>
  <c r="G2861" i="2" s="1"/>
  <c r="F2861" i="2"/>
  <c r="E2849" i="2"/>
  <c r="G2849" i="2" s="1"/>
  <c r="F2849" i="2"/>
  <c r="E2837" i="2"/>
  <c r="G2837" i="2" s="1"/>
  <c r="F2837" i="2"/>
  <c r="E2825" i="2"/>
  <c r="G2825" i="2" s="1"/>
  <c r="F2825" i="2"/>
  <c r="E2813" i="2"/>
  <c r="G2813" i="2" s="1"/>
  <c r="F2813" i="2"/>
  <c r="E2801" i="2"/>
  <c r="G2801" i="2" s="1"/>
  <c r="F2801" i="2"/>
  <c r="E2789" i="2"/>
  <c r="G2789" i="2" s="1"/>
  <c r="F2789" i="2"/>
  <c r="E2777" i="2"/>
  <c r="G2777" i="2" s="1"/>
  <c r="F2777" i="2"/>
  <c r="E2765" i="2"/>
  <c r="G2765" i="2" s="1"/>
  <c r="F2765" i="2"/>
  <c r="E2753" i="2"/>
  <c r="G2753" i="2" s="1"/>
  <c r="F2753" i="2"/>
  <c r="E2741" i="2"/>
  <c r="G2741" i="2" s="1"/>
  <c r="F2741" i="2"/>
  <c r="E2729" i="2"/>
  <c r="G2729" i="2" s="1"/>
  <c r="F2729" i="2"/>
  <c r="E2717" i="2"/>
  <c r="G2717" i="2" s="1"/>
  <c r="F2717" i="2"/>
  <c r="E2705" i="2"/>
  <c r="G2705" i="2" s="1"/>
  <c r="F2705" i="2"/>
  <c r="E2693" i="2"/>
  <c r="G2693" i="2" s="1"/>
  <c r="F2693" i="2"/>
  <c r="E2681" i="2"/>
  <c r="G2681" i="2" s="1"/>
  <c r="F2681" i="2"/>
  <c r="E2669" i="2"/>
  <c r="G2669" i="2" s="1"/>
  <c r="F2669" i="2"/>
  <c r="E2657" i="2"/>
  <c r="G2657" i="2" s="1"/>
  <c r="F2657" i="2"/>
  <c r="E2645" i="2"/>
  <c r="G2645" i="2" s="1"/>
  <c r="F2645" i="2"/>
  <c r="E2633" i="2"/>
  <c r="G2633" i="2" s="1"/>
  <c r="F2633" i="2"/>
  <c r="E2621" i="2"/>
  <c r="G2621" i="2" s="1"/>
  <c r="F2621" i="2"/>
  <c r="E2609" i="2"/>
  <c r="G2609" i="2" s="1"/>
  <c r="F2609" i="2"/>
  <c r="E2597" i="2"/>
  <c r="G2597" i="2" s="1"/>
  <c r="F2597" i="2"/>
  <c r="E2585" i="2"/>
  <c r="G2585" i="2" s="1"/>
  <c r="F2585" i="2"/>
  <c r="E2573" i="2"/>
  <c r="G2573" i="2" s="1"/>
  <c r="F2573" i="2"/>
  <c r="E2561" i="2"/>
  <c r="G2561" i="2" s="1"/>
  <c r="F2561" i="2"/>
  <c r="E2549" i="2"/>
  <c r="G2549" i="2" s="1"/>
  <c r="F2549" i="2"/>
  <c r="E2537" i="2"/>
  <c r="G2537" i="2" s="1"/>
  <c r="F2537" i="2"/>
  <c r="E2525" i="2"/>
  <c r="G2525" i="2" s="1"/>
  <c r="F2525" i="2"/>
  <c r="E2513" i="2"/>
  <c r="G2513" i="2" s="1"/>
  <c r="F2513" i="2"/>
  <c r="E2501" i="2"/>
  <c r="G2501" i="2" s="1"/>
  <c r="F2501" i="2"/>
  <c r="E2489" i="2"/>
  <c r="G2489" i="2" s="1"/>
  <c r="F2489" i="2"/>
  <c r="E2477" i="2"/>
  <c r="G2477" i="2" s="1"/>
  <c r="F2477" i="2"/>
  <c r="E2465" i="2"/>
  <c r="G2465" i="2" s="1"/>
  <c r="F2465" i="2"/>
  <c r="E2453" i="2"/>
  <c r="G2453" i="2" s="1"/>
  <c r="F2453" i="2"/>
  <c r="E2441" i="2"/>
  <c r="G2441" i="2" s="1"/>
  <c r="F2441" i="2"/>
  <c r="E2429" i="2"/>
  <c r="G2429" i="2" s="1"/>
  <c r="F2429" i="2"/>
  <c r="E2417" i="2"/>
  <c r="G2417" i="2" s="1"/>
  <c r="F2417" i="2"/>
  <c r="E2405" i="2"/>
  <c r="G2405" i="2" s="1"/>
  <c r="F2405" i="2"/>
  <c r="E2393" i="2"/>
  <c r="G2393" i="2" s="1"/>
  <c r="F2393" i="2"/>
  <c r="E2381" i="2"/>
  <c r="G2381" i="2" s="1"/>
  <c r="F2381" i="2"/>
  <c r="E2369" i="2"/>
  <c r="G2369" i="2" s="1"/>
  <c r="F2369" i="2"/>
  <c r="E2357" i="2"/>
  <c r="G2357" i="2" s="1"/>
  <c r="F2357" i="2"/>
  <c r="E2345" i="2"/>
  <c r="G2345" i="2" s="1"/>
  <c r="F2345" i="2"/>
  <c r="E2333" i="2"/>
  <c r="G2333" i="2" s="1"/>
  <c r="F2333" i="2"/>
  <c r="E2321" i="2"/>
  <c r="G2321" i="2" s="1"/>
  <c r="F2321" i="2"/>
  <c r="E2309" i="2"/>
  <c r="G2309" i="2" s="1"/>
  <c r="F2309" i="2"/>
  <c r="E2297" i="2"/>
  <c r="G2297" i="2" s="1"/>
  <c r="F2297" i="2"/>
  <c r="E2285" i="2"/>
  <c r="G2285" i="2" s="1"/>
  <c r="F2285" i="2"/>
  <c r="E2273" i="2"/>
  <c r="G2273" i="2" s="1"/>
  <c r="F2273" i="2"/>
  <c r="E2261" i="2"/>
  <c r="G2261" i="2" s="1"/>
  <c r="F2261" i="2"/>
  <c r="E2249" i="2"/>
  <c r="G2249" i="2" s="1"/>
  <c r="F2249" i="2"/>
  <c r="E2237" i="2"/>
  <c r="G2237" i="2" s="1"/>
  <c r="F2237" i="2"/>
  <c r="E2225" i="2"/>
  <c r="G2225" i="2" s="1"/>
  <c r="F2225" i="2"/>
  <c r="E2213" i="2"/>
  <c r="G2213" i="2" s="1"/>
  <c r="F2213" i="2"/>
  <c r="E2201" i="2"/>
  <c r="G2201" i="2" s="1"/>
  <c r="F2201" i="2"/>
  <c r="E2189" i="2"/>
  <c r="G2189" i="2" s="1"/>
  <c r="F2189" i="2"/>
  <c r="E2177" i="2"/>
  <c r="G2177" i="2" s="1"/>
  <c r="F2177" i="2"/>
  <c r="E2165" i="2"/>
  <c r="G2165" i="2" s="1"/>
  <c r="F2165" i="2"/>
  <c r="E2153" i="2"/>
  <c r="G2153" i="2" s="1"/>
  <c r="F2153" i="2"/>
  <c r="E2141" i="2"/>
  <c r="G2141" i="2" s="1"/>
  <c r="F2141" i="2"/>
  <c r="E2129" i="2"/>
  <c r="G2129" i="2" s="1"/>
  <c r="F2129" i="2"/>
  <c r="E2117" i="2"/>
  <c r="G2117" i="2" s="1"/>
  <c r="F2117" i="2"/>
  <c r="E2105" i="2"/>
  <c r="G2105" i="2" s="1"/>
  <c r="F2105" i="2"/>
  <c r="E2093" i="2"/>
  <c r="G2093" i="2" s="1"/>
  <c r="F2093" i="2"/>
  <c r="E2081" i="2"/>
  <c r="G2081" i="2" s="1"/>
  <c r="F2081" i="2"/>
  <c r="E2069" i="2"/>
  <c r="G2069" i="2" s="1"/>
  <c r="F2069" i="2"/>
  <c r="E2057" i="2"/>
  <c r="G2057" i="2" s="1"/>
  <c r="F2057" i="2"/>
  <c r="E2045" i="2"/>
  <c r="G2045" i="2" s="1"/>
  <c r="F2045" i="2"/>
  <c r="E2033" i="2"/>
  <c r="G2033" i="2" s="1"/>
  <c r="F2033" i="2"/>
  <c r="E2021" i="2"/>
  <c r="G2021" i="2" s="1"/>
  <c r="F2021" i="2"/>
  <c r="E2009" i="2"/>
  <c r="G2009" i="2" s="1"/>
  <c r="F2009" i="2"/>
  <c r="E1997" i="2"/>
  <c r="G1997" i="2" s="1"/>
  <c r="F1997" i="2"/>
  <c r="E1985" i="2"/>
  <c r="G1985" i="2" s="1"/>
  <c r="F1985" i="2"/>
  <c r="E1973" i="2"/>
  <c r="G1973" i="2" s="1"/>
  <c r="F1973" i="2"/>
  <c r="E1961" i="2"/>
  <c r="G1961" i="2" s="1"/>
  <c r="F1961" i="2"/>
  <c r="E1949" i="2"/>
  <c r="G1949" i="2" s="1"/>
  <c r="F1949" i="2"/>
  <c r="E1937" i="2"/>
  <c r="G1937" i="2" s="1"/>
  <c r="F1937" i="2"/>
  <c r="E1925" i="2"/>
  <c r="G1925" i="2" s="1"/>
  <c r="F1925" i="2"/>
  <c r="E1913" i="2"/>
  <c r="G1913" i="2" s="1"/>
  <c r="F1913" i="2"/>
  <c r="E1901" i="2"/>
  <c r="G1901" i="2" s="1"/>
  <c r="F1901" i="2"/>
  <c r="E1889" i="2"/>
  <c r="G1889" i="2" s="1"/>
  <c r="F1889" i="2"/>
  <c r="E1877" i="2"/>
  <c r="G1877" i="2" s="1"/>
  <c r="F1877" i="2"/>
  <c r="E1865" i="2"/>
  <c r="G1865" i="2" s="1"/>
  <c r="F1865" i="2"/>
  <c r="E1853" i="2"/>
  <c r="G1853" i="2" s="1"/>
  <c r="F1853" i="2"/>
  <c r="E1841" i="2"/>
  <c r="G1841" i="2" s="1"/>
  <c r="F1841" i="2"/>
  <c r="E1829" i="2"/>
  <c r="G1829" i="2" s="1"/>
  <c r="F1829" i="2"/>
  <c r="E1817" i="2"/>
  <c r="G1817" i="2" s="1"/>
  <c r="F1817" i="2"/>
  <c r="E1805" i="2"/>
  <c r="G1805" i="2" s="1"/>
  <c r="F1805" i="2"/>
  <c r="E1793" i="2"/>
  <c r="G1793" i="2" s="1"/>
  <c r="F1793" i="2"/>
  <c r="E1781" i="2"/>
  <c r="G1781" i="2" s="1"/>
  <c r="F1781" i="2"/>
  <c r="E1769" i="2"/>
  <c r="G1769" i="2" s="1"/>
  <c r="F1769" i="2"/>
  <c r="E1757" i="2"/>
  <c r="G1757" i="2" s="1"/>
  <c r="F1757" i="2"/>
  <c r="E1745" i="2"/>
  <c r="G1745" i="2" s="1"/>
  <c r="F1745" i="2"/>
  <c r="E1733" i="2"/>
  <c r="G1733" i="2" s="1"/>
  <c r="F1733" i="2"/>
  <c r="E1721" i="2"/>
  <c r="G1721" i="2" s="1"/>
  <c r="F1721" i="2"/>
  <c r="E1709" i="2"/>
  <c r="G1709" i="2" s="1"/>
  <c r="F1709" i="2"/>
  <c r="E1697" i="2"/>
  <c r="G1697" i="2" s="1"/>
  <c r="F1697" i="2"/>
  <c r="E1685" i="2"/>
  <c r="G1685" i="2" s="1"/>
  <c r="F1685" i="2"/>
  <c r="E1673" i="2"/>
  <c r="G1673" i="2" s="1"/>
  <c r="F1673" i="2"/>
  <c r="E1661" i="2"/>
  <c r="G1661" i="2" s="1"/>
  <c r="F1661" i="2"/>
  <c r="E1649" i="2"/>
  <c r="G1649" i="2" s="1"/>
  <c r="F1649" i="2"/>
  <c r="E1637" i="2"/>
  <c r="G1637" i="2" s="1"/>
  <c r="F1637" i="2"/>
  <c r="E1625" i="2"/>
  <c r="G1625" i="2" s="1"/>
  <c r="F1625" i="2"/>
  <c r="E1613" i="2"/>
  <c r="G1613" i="2" s="1"/>
  <c r="F1613" i="2"/>
  <c r="E1601" i="2"/>
  <c r="G1601" i="2" s="1"/>
  <c r="F1601" i="2"/>
  <c r="E1589" i="2"/>
  <c r="G1589" i="2" s="1"/>
  <c r="F1589" i="2"/>
  <c r="E1577" i="2"/>
  <c r="G1577" i="2" s="1"/>
  <c r="F1577" i="2"/>
  <c r="E1565" i="2"/>
  <c r="G1565" i="2" s="1"/>
  <c r="F1565" i="2"/>
  <c r="E1553" i="2"/>
  <c r="G1553" i="2" s="1"/>
  <c r="F1553" i="2"/>
  <c r="E1541" i="2"/>
  <c r="G1541" i="2" s="1"/>
  <c r="F1541" i="2"/>
  <c r="E1529" i="2"/>
  <c r="G1529" i="2" s="1"/>
  <c r="F1529" i="2"/>
  <c r="E1517" i="2"/>
  <c r="G1517" i="2" s="1"/>
  <c r="F1517" i="2"/>
  <c r="E1505" i="2"/>
  <c r="G1505" i="2" s="1"/>
  <c r="F1505" i="2"/>
  <c r="E1493" i="2"/>
  <c r="G1493" i="2" s="1"/>
  <c r="F1493" i="2"/>
  <c r="E1481" i="2"/>
  <c r="G1481" i="2" s="1"/>
  <c r="F1481" i="2"/>
  <c r="E1469" i="2"/>
  <c r="G1469" i="2" s="1"/>
  <c r="F1469" i="2"/>
  <c r="E1457" i="2"/>
  <c r="G1457" i="2" s="1"/>
  <c r="F1457" i="2"/>
  <c r="E1445" i="2"/>
  <c r="G1445" i="2" s="1"/>
  <c r="F1445" i="2"/>
  <c r="E1433" i="2"/>
  <c r="G1433" i="2" s="1"/>
  <c r="F1433" i="2"/>
  <c r="E1421" i="2"/>
  <c r="G1421" i="2" s="1"/>
  <c r="F1421" i="2"/>
  <c r="E1409" i="2"/>
  <c r="G1409" i="2" s="1"/>
  <c r="F1409" i="2"/>
  <c r="E1397" i="2"/>
  <c r="G1397" i="2" s="1"/>
  <c r="F1397" i="2"/>
  <c r="E1385" i="2"/>
  <c r="G1385" i="2" s="1"/>
  <c r="F1385" i="2"/>
  <c r="E1373" i="2"/>
  <c r="G1373" i="2" s="1"/>
  <c r="F1373" i="2"/>
  <c r="E1361" i="2"/>
  <c r="G1361" i="2" s="1"/>
  <c r="F1361" i="2"/>
  <c r="E1349" i="2"/>
  <c r="G1349" i="2" s="1"/>
  <c r="F1349" i="2"/>
  <c r="E1337" i="2"/>
  <c r="G1337" i="2" s="1"/>
  <c r="F1337" i="2"/>
  <c r="E1325" i="2"/>
  <c r="G1325" i="2" s="1"/>
  <c r="F1325" i="2"/>
  <c r="E1313" i="2"/>
  <c r="G1313" i="2" s="1"/>
  <c r="F1313" i="2"/>
  <c r="E1301" i="2"/>
  <c r="G1301" i="2" s="1"/>
  <c r="F1301" i="2"/>
  <c r="E1289" i="2"/>
  <c r="G1289" i="2" s="1"/>
  <c r="F1289" i="2"/>
  <c r="E1277" i="2"/>
  <c r="G1277" i="2" s="1"/>
  <c r="F1277" i="2"/>
  <c r="E1265" i="2"/>
  <c r="G1265" i="2" s="1"/>
  <c r="F1265" i="2"/>
  <c r="E1253" i="2"/>
  <c r="G1253" i="2" s="1"/>
  <c r="F1253" i="2"/>
  <c r="E1241" i="2"/>
  <c r="G1241" i="2" s="1"/>
  <c r="F1241" i="2"/>
  <c r="E1229" i="2"/>
  <c r="G1229" i="2" s="1"/>
  <c r="F1229" i="2"/>
  <c r="E1217" i="2"/>
  <c r="G1217" i="2" s="1"/>
  <c r="F1217" i="2"/>
  <c r="E1205" i="2"/>
  <c r="G1205" i="2" s="1"/>
  <c r="F1205" i="2"/>
  <c r="E1193" i="2"/>
  <c r="G1193" i="2" s="1"/>
  <c r="F1193" i="2"/>
  <c r="E1181" i="2"/>
  <c r="G1181" i="2" s="1"/>
  <c r="F1181" i="2"/>
  <c r="E1169" i="2"/>
  <c r="G1169" i="2" s="1"/>
  <c r="F1169" i="2"/>
  <c r="E1157" i="2"/>
  <c r="G1157" i="2" s="1"/>
  <c r="F1157" i="2"/>
  <c r="E1145" i="2"/>
  <c r="G1145" i="2" s="1"/>
  <c r="F1145" i="2"/>
  <c r="E1133" i="2"/>
  <c r="G1133" i="2" s="1"/>
  <c r="F1133" i="2"/>
  <c r="E1121" i="2"/>
  <c r="G1121" i="2" s="1"/>
  <c r="F1121" i="2"/>
  <c r="E1109" i="2"/>
  <c r="G1109" i="2" s="1"/>
  <c r="F1109" i="2"/>
  <c r="E1097" i="2"/>
  <c r="G1097" i="2" s="1"/>
  <c r="F1097" i="2"/>
  <c r="E1085" i="2"/>
  <c r="G1085" i="2" s="1"/>
  <c r="F1085" i="2"/>
  <c r="E1073" i="2"/>
  <c r="G1073" i="2" s="1"/>
  <c r="F1073" i="2"/>
  <c r="E1061" i="2"/>
  <c r="G1061" i="2" s="1"/>
  <c r="F1061" i="2"/>
  <c r="E1049" i="2"/>
  <c r="G1049" i="2" s="1"/>
  <c r="F1049" i="2"/>
  <c r="E1037" i="2"/>
  <c r="G1037" i="2" s="1"/>
  <c r="F1037" i="2"/>
  <c r="E1025" i="2"/>
  <c r="G1025" i="2" s="1"/>
  <c r="F1025" i="2"/>
  <c r="E1013" i="2"/>
  <c r="G1013" i="2" s="1"/>
  <c r="F1013" i="2"/>
  <c r="E1001" i="2"/>
  <c r="G1001" i="2" s="1"/>
  <c r="F1001" i="2"/>
  <c r="E989" i="2"/>
  <c r="G989" i="2" s="1"/>
  <c r="F989" i="2"/>
  <c r="E977" i="2"/>
  <c r="G977" i="2" s="1"/>
  <c r="F977" i="2"/>
  <c r="E965" i="2"/>
  <c r="G965" i="2" s="1"/>
  <c r="F965" i="2"/>
  <c r="E953" i="2"/>
  <c r="G953" i="2" s="1"/>
  <c r="F953" i="2"/>
  <c r="E941" i="2"/>
  <c r="G941" i="2" s="1"/>
  <c r="F941" i="2"/>
  <c r="E929" i="2"/>
  <c r="G929" i="2" s="1"/>
  <c r="F929" i="2"/>
  <c r="E917" i="2"/>
  <c r="G917" i="2" s="1"/>
  <c r="F917" i="2"/>
  <c r="E905" i="2"/>
  <c r="G905" i="2" s="1"/>
  <c r="F905" i="2"/>
  <c r="E893" i="2"/>
  <c r="G893" i="2" s="1"/>
  <c r="F893" i="2"/>
  <c r="E881" i="2"/>
  <c r="G881" i="2" s="1"/>
  <c r="F881" i="2"/>
  <c r="E869" i="2"/>
  <c r="G869" i="2" s="1"/>
  <c r="F869" i="2"/>
  <c r="E857" i="2"/>
  <c r="G857" i="2" s="1"/>
  <c r="F857" i="2"/>
  <c r="E845" i="2"/>
  <c r="G845" i="2" s="1"/>
  <c r="F845" i="2"/>
  <c r="E833" i="2"/>
  <c r="G833" i="2" s="1"/>
  <c r="F833" i="2"/>
  <c r="E821" i="2"/>
  <c r="G821" i="2" s="1"/>
  <c r="F821" i="2"/>
  <c r="E809" i="2"/>
  <c r="G809" i="2" s="1"/>
  <c r="F809" i="2"/>
  <c r="E797" i="2"/>
  <c r="G797" i="2" s="1"/>
  <c r="F797" i="2"/>
  <c r="E785" i="2"/>
  <c r="G785" i="2" s="1"/>
  <c r="F785" i="2"/>
  <c r="E773" i="2"/>
  <c r="G773" i="2" s="1"/>
  <c r="F773" i="2"/>
  <c r="E761" i="2"/>
  <c r="G761" i="2" s="1"/>
  <c r="F761" i="2"/>
  <c r="E749" i="2"/>
  <c r="G749" i="2" s="1"/>
  <c r="F749" i="2"/>
  <c r="E737" i="2"/>
  <c r="G737" i="2" s="1"/>
  <c r="F737" i="2"/>
  <c r="E725" i="2"/>
  <c r="G725" i="2" s="1"/>
  <c r="F725" i="2"/>
  <c r="E713" i="2"/>
  <c r="G713" i="2" s="1"/>
  <c r="F713" i="2"/>
  <c r="E701" i="2"/>
  <c r="G701" i="2" s="1"/>
  <c r="F701" i="2"/>
  <c r="E689" i="2"/>
  <c r="G689" i="2" s="1"/>
  <c r="F689" i="2"/>
  <c r="E677" i="2"/>
  <c r="G677" i="2" s="1"/>
  <c r="F677" i="2"/>
  <c r="E665" i="2"/>
  <c r="G665" i="2" s="1"/>
  <c r="F665" i="2"/>
  <c r="E653" i="2"/>
  <c r="G653" i="2" s="1"/>
  <c r="F653" i="2"/>
  <c r="E641" i="2"/>
  <c r="G641" i="2" s="1"/>
  <c r="F641" i="2"/>
  <c r="E629" i="2"/>
  <c r="G629" i="2" s="1"/>
  <c r="F629" i="2"/>
  <c r="E617" i="2"/>
  <c r="G617" i="2" s="1"/>
  <c r="F617" i="2"/>
  <c r="E605" i="2"/>
  <c r="G605" i="2" s="1"/>
  <c r="F605" i="2"/>
  <c r="E593" i="2"/>
  <c r="G593" i="2" s="1"/>
  <c r="F593" i="2"/>
  <c r="E581" i="2"/>
  <c r="G581" i="2" s="1"/>
  <c r="F581" i="2"/>
  <c r="E569" i="2"/>
  <c r="G569" i="2" s="1"/>
  <c r="F569" i="2"/>
  <c r="E557" i="2"/>
  <c r="G557" i="2" s="1"/>
  <c r="F557" i="2"/>
  <c r="E545" i="2"/>
  <c r="G545" i="2" s="1"/>
  <c r="F545" i="2"/>
  <c r="E533" i="2"/>
  <c r="G533" i="2" s="1"/>
  <c r="F533" i="2"/>
  <c r="E521" i="2"/>
  <c r="G521" i="2" s="1"/>
  <c r="F521" i="2"/>
  <c r="E509" i="2"/>
  <c r="G509" i="2" s="1"/>
  <c r="F509" i="2"/>
  <c r="E2740" i="2"/>
  <c r="G2740" i="2" s="1"/>
  <c r="F2740" i="2"/>
  <c r="E2728" i="2"/>
  <c r="G2728" i="2" s="1"/>
  <c r="F2728" i="2"/>
  <c r="E2716" i="2"/>
  <c r="G2716" i="2" s="1"/>
  <c r="F2716" i="2"/>
  <c r="E2704" i="2"/>
  <c r="G2704" i="2" s="1"/>
  <c r="F2704" i="2"/>
  <c r="E2692" i="2"/>
  <c r="G2692" i="2" s="1"/>
  <c r="F2692" i="2"/>
  <c r="E2680" i="2"/>
  <c r="G2680" i="2" s="1"/>
  <c r="F2680" i="2"/>
  <c r="E2668" i="2"/>
  <c r="G2668" i="2" s="1"/>
  <c r="F2668" i="2"/>
  <c r="E2656" i="2"/>
  <c r="G2656" i="2" s="1"/>
  <c r="F2656" i="2"/>
  <c r="E2644" i="2"/>
  <c r="G2644" i="2" s="1"/>
  <c r="F2644" i="2"/>
  <c r="E2632" i="2"/>
  <c r="G2632" i="2" s="1"/>
  <c r="F2632" i="2"/>
  <c r="E2620" i="2"/>
  <c r="G2620" i="2" s="1"/>
  <c r="F2620" i="2"/>
  <c r="E2608" i="2"/>
  <c r="G2608" i="2" s="1"/>
  <c r="F2608" i="2"/>
  <c r="E2596" i="2"/>
  <c r="G2596" i="2" s="1"/>
  <c r="F2596" i="2"/>
  <c r="E2584" i="2"/>
  <c r="G2584" i="2" s="1"/>
  <c r="F2584" i="2"/>
  <c r="E2572" i="2"/>
  <c r="G2572" i="2" s="1"/>
  <c r="F2572" i="2"/>
  <c r="E2560" i="2"/>
  <c r="G2560" i="2" s="1"/>
  <c r="F2560" i="2"/>
  <c r="E2548" i="2"/>
  <c r="G2548" i="2" s="1"/>
  <c r="F2548" i="2"/>
  <c r="E2536" i="2"/>
  <c r="G2536" i="2" s="1"/>
  <c r="F2536" i="2"/>
  <c r="E2524" i="2"/>
  <c r="G2524" i="2" s="1"/>
  <c r="F2524" i="2"/>
  <c r="E2512" i="2"/>
  <c r="G2512" i="2" s="1"/>
  <c r="F2512" i="2"/>
  <c r="E2500" i="2"/>
  <c r="G2500" i="2" s="1"/>
  <c r="F2500" i="2"/>
  <c r="E2488" i="2"/>
  <c r="G2488" i="2" s="1"/>
  <c r="F2488" i="2"/>
  <c r="E2476" i="2"/>
  <c r="G2476" i="2" s="1"/>
  <c r="F2476" i="2"/>
  <c r="E2464" i="2"/>
  <c r="G2464" i="2" s="1"/>
  <c r="F2464" i="2"/>
  <c r="E2452" i="2"/>
  <c r="G2452" i="2" s="1"/>
  <c r="F2452" i="2"/>
  <c r="E2440" i="2"/>
  <c r="G2440" i="2" s="1"/>
  <c r="F2440" i="2"/>
  <c r="E2428" i="2"/>
  <c r="G2428" i="2" s="1"/>
  <c r="F2428" i="2"/>
  <c r="E2416" i="2"/>
  <c r="G2416" i="2" s="1"/>
  <c r="F2416" i="2"/>
  <c r="E2404" i="2"/>
  <c r="G2404" i="2" s="1"/>
  <c r="F2404" i="2"/>
  <c r="E2392" i="2"/>
  <c r="G2392" i="2" s="1"/>
  <c r="F2392" i="2"/>
  <c r="E2380" i="2"/>
  <c r="G2380" i="2" s="1"/>
  <c r="F2380" i="2"/>
  <c r="E2368" i="2"/>
  <c r="G2368" i="2" s="1"/>
  <c r="F2368" i="2"/>
  <c r="E2356" i="2"/>
  <c r="G2356" i="2" s="1"/>
  <c r="F2356" i="2"/>
  <c r="E2344" i="2"/>
  <c r="G2344" i="2" s="1"/>
  <c r="F2344" i="2"/>
  <c r="E2332" i="2"/>
  <c r="G2332" i="2" s="1"/>
  <c r="F2332" i="2"/>
  <c r="E2320" i="2"/>
  <c r="G2320" i="2" s="1"/>
  <c r="F2320" i="2"/>
  <c r="E2308" i="2"/>
  <c r="G2308" i="2" s="1"/>
  <c r="F2308" i="2"/>
  <c r="E2296" i="2"/>
  <c r="G2296" i="2" s="1"/>
  <c r="F2296" i="2"/>
  <c r="E2284" i="2"/>
  <c r="G2284" i="2" s="1"/>
  <c r="F2284" i="2"/>
  <c r="E2272" i="2"/>
  <c r="G2272" i="2" s="1"/>
  <c r="F2272" i="2"/>
  <c r="E2260" i="2"/>
  <c r="G2260" i="2" s="1"/>
  <c r="F2260" i="2"/>
  <c r="E2248" i="2"/>
  <c r="G2248" i="2" s="1"/>
  <c r="F2248" i="2"/>
  <c r="E2236" i="2"/>
  <c r="G2236" i="2" s="1"/>
  <c r="F2236" i="2"/>
  <c r="E2224" i="2"/>
  <c r="G2224" i="2" s="1"/>
  <c r="F2224" i="2"/>
  <c r="E2212" i="2"/>
  <c r="G2212" i="2" s="1"/>
  <c r="F2212" i="2"/>
  <c r="E2200" i="2"/>
  <c r="G2200" i="2" s="1"/>
  <c r="F2200" i="2"/>
  <c r="E2188" i="2"/>
  <c r="G2188" i="2" s="1"/>
  <c r="F2188" i="2"/>
  <c r="E2176" i="2"/>
  <c r="G2176" i="2" s="1"/>
  <c r="F2176" i="2"/>
  <c r="E2164" i="2"/>
  <c r="G2164" i="2" s="1"/>
  <c r="F2164" i="2"/>
  <c r="E2152" i="2"/>
  <c r="G2152" i="2" s="1"/>
  <c r="F2152" i="2"/>
  <c r="E2140" i="2"/>
  <c r="G2140" i="2" s="1"/>
  <c r="F2140" i="2"/>
  <c r="E2128" i="2"/>
  <c r="G2128" i="2" s="1"/>
  <c r="F2128" i="2"/>
  <c r="E2116" i="2"/>
  <c r="G2116" i="2" s="1"/>
  <c r="F2116" i="2"/>
  <c r="E2104" i="2"/>
  <c r="G2104" i="2" s="1"/>
  <c r="F2104" i="2"/>
  <c r="E2092" i="2"/>
  <c r="G2092" i="2" s="1"/>
  <c r="F2092" i="2"/>
  <c r="E2080" i="2"/>
  <c r="G2080" i="2" s="1"/>
  <c r="F2080" i="2"/>
  <c r="E2068" i="2"/>
  <c r="G2068" i="2" s="1"/>
  <c r="F2068" i="2"/>
  <c r="E2056" i="2"/>
  <c r="G2056" i="2" s="1"/>
  <c r="F2056" i="2"/>
  <c r="E2044" i="2"/>
  <c r="G2044" i="2" s="1"/>
  <c r="F2044" i="2"/>
  <c r="E2032" i="2"/>
  <c r="G2032" i="2" s="1"/>
  <c r="F2032" i="2"/>
  <c r="E2020" i="2"/>
  <c r="G2020" i="2" s="1"/>
  <c r="F2020" i="2"/>
  <c r="E2008" i="2"/>
  <c r="G2008" i="2" s="1"/>
  <c r="F2008" i="2"/>
  <c r="E1996" i="2"/>
  <c r="G1996" i="2" s="1"/>
  <c r="F1996" i="2"/>
  <c r="E1984" i="2"/>
  <c r="G1984" i="2" s="1"/>
  <c r="F1984" i="2"/>
  <c r="E1972" i="2"/>
  <c r="G1972" i="2" s="1"/>
  <c r="F1972" i="2"/>
  <c r="E1960" i="2"/>
  <c r="G1960" i="2" s="1"/>
  <c r="F1960" i="2"/>
  <c r="E1948" i="2"/>
  <c r="G1948" i="2" s="1"/>
  <c r="F1948" i="2"/>
  <c r="E1936" i="2"/>
  <c r="G1936" i="2" s="1"/>
  <c r="F1936" i="2"/>
  <c r="E1924" i="2"/>
  <c r="G1924" i="2" s="1"/>
  <c r="F1924" i="2"/>
  <c r="E1912" i="2"/>
  <c r="G1912" i="2" s="1"/>
  <c r="F1912" i="2"/>
  <c r="E1900" i="2"/>
  <c r="G1900" i="2" s="1"/>
  <c r="F1900" i="2"/>
  <c r="E1888" i="2"/>
  <c r="G1888" i="2" s="1"/>
  <c r="F1888" i="2"/>
  <c r="E1876" i="2"/>
  <c r="G1876" i="2" s="1"/>
  <c r="F1876" i="2"/>
  <c r="E1864" i="2"/>
  <c r="G1864" i="2" s="1"/>
  <c r="F1864" i="2"/>
  <c r="E1852" i="2"/>
  <c r="G1852" i="2" s="1"/>
  <c r="F1852" i="2"/>
  <c r="E1840" i="2"/>
  <c r="G1840" i="2" s="1"/>
  <c r="F1840" i="2"/>
  <c r="E1828" i="2"/>
  <c r="G1828" i="2" s="1"/>
  <c r="F1828" i="2"/>
  <c r="E1816" i="2"/>
  <c r="G1816" i="2" s="1"/>
  <c r="F1816" i="2"/>
  <c r="E1804" i="2"/>
  <c r="G1804" i="2" s="1"/>
  <c r="F1804" i="2"/>
  <c r="E1792" i="2"/>
  <c r="G1792" i="2" s="1"/>
  <c r="F1792" i="2"/>
  <c r="E1780" i="2"/>
  <c r="G1780" i="2" s="1"/>
  <c r="F1780" i="2"/>
  <c r="E1768" i="2"/>
  <c r="G1768" i="2" s="1"/>
  <c r="F1768" i="2"/>
  <c r="E1756" i="2"/>
  <c r="G1756" i="2" s="1"/>
  <c r="F1756" i="2"/>
  <c r="E1744" i="2"/>
  <c r="G1744" i="2" s="1"/>
  <c r="F1744" i="2"/>
  <c r="E1732" i="2"/>
  <c r="G1732" i="2" s="1"/>
  <c r="F1732" i="2"/>
  <c r="E1720" i="2"/>
  <c r="G1720" i="2" s="1"/>
  <c r="F1720" i="2"/>
  <c r="E1708" i="2"/>
  <c r="G1708" i="2" s="1"/>
  <c r="F1708" i="2"/>
  <c r="E1696" i="2"/>
  <c r="G1696" i="2" s="1"/>
  <c r="F1696" i="2"/>
  <c r="E1684" i="2"/>
  <c r="G1684" i="2" s="1"/>
  <c r="F1684" i="2"/>
  <c r="E1672" i="2"/>
  <c r="G1672" i="2" s="1"/>
  <c r="F1672" i="2"/>
  <c r="E1660" i="2"/>
  <c r="G1660" i="2" s="1"/>
  <c r="F1660" i="2"/>
  <c r="E1648" i="2"/>
  <c r="G1648" i="2" s="1"/>
  <c r="F1648" i="2"/>
  <c r="E1636" i="2"/>
  <c r="G1636" i="2" s="1"/>
  <c r="F1636" i="2"/>
  <c r="E1624" i="2"/>
  <c r="G1624" i="2" s="1"/>
  <c r="F1624" i="2"/>
  <c r="E1612" i="2"/>
  <c r="G1612" i="2" s="1"/>
  <c r="F1612" i="2"/>
  <c r="E1600" i="2"/>
  <c r="G1600" i="2" s="1"/>
  <c r="F1600" i="2"/>
  <c r="E1588" i="2"/>
  <c r="G1588" i="2" s="1"/>
  <c r="F1588" i="2"/>
  <c r="E1576" i="2"/>
  <c r="G1576" i="2" s="1"/>
  <c r="F1576" i="2"/>
  <c r="E1564" i="2"/>
  <c r="G1564" i="2" s="1"/>
  <c r="F1564" i="2"/>
  <c r="E1552" i="2"/>
  <c r="G1552" i="2" s="1"/>
  <c r="F1552" i="2"/>
  <c r="E1540" i="2"/>
  <c r="G1540" i="2" s="1"/>
  <c r="F1540" i="2"/>
  <c r="E1528" i="2"/>
  <c r="G1528" i="2" s="1"/>
  <c r="F1528" i="2"/>
  <c r="E1516" i="2"/>
  <c r="G1516" i="2" s="1"/>
  <c r="F1516" i="2"/>
  <c r="E1504" i="2"/>
  <c r="G1504" i="2" s="1"/>
  <c r="F1504" i="2"/>
  <c r="E1492" i="2"/>
  <c r="G1492" i="2" s="1"/>
  <c r="F1492" i="2"/>
  <c r="E1480" i="2"/>
  <c r="G1480" i="2" s="1"/>
  <c r="F1480" i="2"/>
  <c r="E1468" i="2"/>
  <c r="G1468" i="2" s="1"/>
  <c r="F1468" i="2"/>
  <c r="E1456" i="2"/>
  <c r="G1456" i="2" s="1"/>
  <c r="F1456" i="2"/>
  <c r="E1444" i="2"/>
  <c r="G1444" i="2" s="1"/>
  <c r="F1444" i="2"/>
  <c r="E1432" i="2"/>
  <c r="G1432" i="2" s="1"/>
  <c r="F1432" i="2"/>
  <c r="E1420" i="2"/>
  <c r="G1420" i="2" s="1"/>
  <c r="F1420" i="2"/>
  <c r="E1408" i="2"/>
  <c r="G1408" i="2" s="1"/>
  <c r="F1408" i="2"/>
  <c r="E1396" i="2"/>
  <c r="G1396" i="2" s="1"/>
  <c r="F1396" i="2"/>
  <c r="E1384" i="2"/>
  <c r="G1384" i="2" s="1"/>
  <c r="F1384" i="2"/>
  <c r="E1372" i="2"/>
  <c r="G1372" i="2" s="1"/>
  <c r="F1372" i="2"/>
  <c r="E1360" i="2"/>
  <c r="G1360" i="2" s="1"/>
  <c r="F1360" i="2"/>
  <c r="E1348" i="2"/>
  <c r="G1348" i="2" s="1"/>
  <c r="F1348" i="2"/>
  <c r="E1336" i="2"/>
  <c r="G1336" i="2" s="1"/>
  <c r="F1336" i="2"/>
  <c r="E1324" i="2"/>
  <c r="G1324" i="2" s="1"/>
  <c r="F1324" i="2"/>
  <c r="E1312" i="2"/>
  <c r="G1312" i="2" s="1"/>
  <c r="F1312" i="2"/>
  <c r="E1300" i="2"/>
  <c r="G1300" i="2" s="1"/>
  <c r="F1300" i="2"/>
  <c r="E1288" i="2"/>
  <c r="G1288" i="2" s="1"/>
  <c r="F1288" i="2"/>
  <c r="E1276" i="2"/>
  <c r="G1276" i="2" s="1"/>
  <c r="F1276" i="2"/>
  <c r="E1264" i="2"/>
  <c r="G1264" i="2" s="1"/>
  <c r="F1264" i="2"/>
  <c r="E1252" i="2"/>
  <c r="G1252" i="2" s="1"/>
  <c r="F1252" i="2"/>
  <c r="E1240" i="2"/>
  <c r="G1240" i="2" s="1"/>
  <c r="F1240" i="2"/>
  <c r="E1228" i="2"/>
  <c r="G1228" i="2" s="1"/>
  <c r="F1228" i="2"/>
  <c r="E1216" i="2"/>
  <c r="G1216" i="2" s="1"/>
  <c r="F1216" i="2"/>
  <c r="E1204" i="2"/>
  <c r="G1204" i="2" s="1"/>
  <c r="F1204" i="2"/>
  <c r="E1192" i="2"/>
  <c r="G1192" i="2" s="1"/>
  <c r="F1192" i="2"/>
  <c r="E1180" i="2"/>
  <c r="G1180" i="2" s="1"/>
  <c r="F1180" i="2"/>
  <c r="E1168" i="2"/>
  <c r="G1168" i="2" s="1"/>
  <c r="F1168" i="2"/>
  <c r="E1156" i="2"/>
  <c r="G1156" i="2" s="1"/>
  <c r="F1156" i="2"/>
  <c r="E1144" i="2"/>
  <c r="G1144" i="2" s="1"/>
  <c r="F1144" i="2"/>
  <c r="E1132" i="2"/>
  <c r="G1132" i="2" s="1"/>
  <c r="F1132" i="2"/>
  <c r="E1120" i="2"/>
  <c r="G1120" i="2" s="1"/>
  <c r="F1120" i="2"/>
  <c r="E1108" i="2"/>
  <c r="G1108" i="2" s="1"/>
  <c r="F1108" i="2"/>
  <c r="E1096" i="2"/>
  <c r="G1096" i="2" s="1"/>
  <c r="F1096" i="2"/>
  <c r="E1084" i="2"/>
  <c r="G1084" i="2" s="1"/>
  <c r="F1084" i="2"/>
  <c r="E1072" i="2"/>
  <c r="G1072" i="2" s="1"/>
  <c r="F1072" i="2"/>
  <c r="E1060" i="2"/>
  <c r="G1060" i="2" s="1"/>
  <c r="F1060" i="2"/>
  <c r="E1048" i="2"/>
  <c r="G1048" i="2" s="1"/>
  <c r="F1048" i="2"/>
  <c r="E1036" i="2"/>
  <c r="G1036" i="2" s="1"/>
  <c r="F1036" i="2"/>
  <c r="E1024" i="2"/>
  <c r="G1024" i="2" s="1"/>
  <c r="F1024" i="2"/>
  <c r="E1012" i="2"/>
  <c r="G1012" i="2" s="1"/>
  <c r="F1012" i="2"/>
  <c r="E1000" i="2"/>
  <c r="G1000" i="2" s="1"/>
  <c r="F1000" i="2"/>
  <c r="E988" i="2"/>
  <c r="G988" i="2" s="1"/>
  <c r="F988" i="2"/>
  <c r="E976" i="2"/>
  <c r="G976" i="2" s="1"/>
  <c r="F976" i="2"/>
  <c r="E964" i="2"/>
  <c r="G964" i="2" s="1"/>
  <c r="F964" i="2"/>
  <c r="E952" i="2"/>
  <c r="G952" i="2" s="1"/>
  <c r="F952" i="2"/>
  <c r="E940" i="2"/>
  <c r="G940" i="2" s="1"/>
  <c r="F940" i="2"/>
  <c r="E928" i="2"/>
  <c r="G928" i="2" s="1"/>
  <c r="F928" i="2"/>
  <c r="E916" i="2"/>
  <c r="G916" i="2" s="1"/>
  <c r="F916" i="2"/>
  <c r="E904" i="2"/>
  <c r="G904" i="2" s="1"/>
  <c r="F904" i="2"/>
  <c r="E892" i="2"/>
  <c r="G892" i="2" s="1"/>
  <c r="F892" i="2"/>
  <c r="E880" i="2"/>
  <c r="G880" i="2" s="1"/>
  <c r="F880" i="2"/>
  <c r="E868" i="2"/>
  <c r="G868" i="2" s="1"/>
  <c r="F868" i="2"/>
  <c r="E856" i="2"/>
  <c r="G856" i="2" s="1"/>
  <c r="F856" i="2"/>
  <c r="E844" i="2"/>
  <c r="G844" i="2" s="1"/>
  <c r="F844" i="2"/>
  <c r="E832" i="2"/>
  <c r="G832" i="2" s="1"/>
  <c r="F832" i="2"/>
  <c r="E820" i="2"/>
  <c r="G820" i="2" s="1"/>
  <c r="F820" i="2"/>
  <c r="E808" i="2"/>
  <c r="G808" i="2" s="1"/>
  <c r="F808" i="2"/>
  <c r="E796" i="2"/>
  <c r="G796" i="2" s="1"/>
  <c r="F796" i="2"/>
  <c r="E784" i="2"/>
  <c r="G784" i="2" s="1"/>
  <c r="F784" i="2"/>
  <c r="E772" i="2"/>
  <c r="G772" i="2" s="1"/>
  <c r="F772" i="2"/>
  <c r="E760" i="2"/>
  <c r="G760" i="2" s="1"/>
  <c r="F760" i="2"/>
  <c r="E748" i="2"/>
  <c r="G748" i="2" s="1"/>
  <c r="F748" i="2"/>
  <c r="E736" i="2"/>
  <c r="G736" i="2" s="1"/>
  <c r="F736" i="2"/>
  <c r="E724" i="2"/>
  <c r="G724" i="2" s="1"/>
  <c r="F724" i="2"/>
  <c r="E712" i="2"/>
  <c r="G712" i="2" s="1"/>
  <c r="F712" i="2"/>
  <c r="E700" i="2"/>
  <c r="G700" i="2" s="1"/>
  <c r="F700" i="2"/>
  <c r="E688" i="2"/>
  <c r="G688" i="2" s="1"/>
  <c r="F688" i="2"/>
  <c r="E676" i="2"/>
  <c r="G676" i="2" s="1"/>
  <c r="F676" i="2"/>
  <c r="E664" i="2"/>
  <c r="G664" i="2" s="1"/>
  <c r="F664" i="2"/>
  <c r="E652" i="2"/>
  <c r="G652" i="2" s="1"/>
  <c r="F652" i="2"/>
  <c r="E640" i="2"/>
  <c r="G640" i="2" s="1"/>
  <c r="F640" i="2"/>
  <c r="E628" i="2"/>
  <c r="G628" i="2" s="1"/>
  <c r="F628" i="2"/>
  <c r="E616" i="2"/>
  <c r="G616" i="2" s="1"/>
  <c r="F616" i="2"/>
  <c r="E604" i="2"/>
  <c r="G604" i="2" s="1"/>
  <c r="F604" i="2"/>
  <c r="E592" i="2"/>
  <c r="G592" i="2" s="1"/>
  <c r="F592" i="2"/>
  <c r="E580" i="2"/>
  <c r="G580" i="2" s="1"/>
  <c r="F580" i="2"/>
  <c r="E568" i="2"/>
  <c r="G568" i="2" s="1"/>
  <c r="F568" i="2"/>
  <c r="E556" i="2"/>
  <c r="G556" i="2" s="1"/>
  <c r="F556" i="2"/>
  <c r="E544" i="2"/>
  <c r="G544" i="2" s="1"/>
  <c r="F544" i="2"/>
  <c r="E532" i="2"/>
  <c r="G532" i="2" s="1"/>
  <c r="F532" i="2"/>
  <c r="E520" i="2"/>
  <c r="G520" i="2" s="1"/>
  <c r="F520" i="2"/>
  <c r="E508" i="2"/>
  <c r="G508" i="2" s="1"/>
  <c r="F508" i="2"/>
  <c r="E4995" i="2"/>
  <c r="G4995" i="2" s="1"/>
  <c r="F4995" i="2"/>
  <c r="E4983" i="2"/>
  <c r="G4983" i="2" s="1"/>
  <c r="F4983" i="2"/>
  <c r="E4971" i="2"/>
  <c r="G4971" i="2" s="1"/>
  <c r="F4971" i="2"/>
  <c r="E4959" i="2"/>
  <c r="G4959" i="2" s="1"/>
  <c r="F4959" i="2"/>
  <c r="E4947" i="2"/>
  <c r="G4947" i="2" s="1"/>
  <c r="F4947" i="2"/>
  <c r="E4935" i="2"/>
  <c r="G4935" i="2" s="1"/>
  <c r="F4935" i="2"/>
  <c r="E4923" i="2"/>
  <c r="G4923" i="2" s="1"/>
  <c r="F4923" i="2"/>
  <c r="E4911" i="2"/>
  <c r="G4911" i="2" s="1"/>
  <c r="F4911" i="2"/>
  <c r="E4899" i="2"/>
  <c r="G4899" i="2" s="1"/>
  <c r="F4899" i="2"/>
  <c r="E4887" i="2"/>
  <c r="G4887" i="2" s="1"/>
  <c r="F4887" i="2"/>
  <c r="E4875" i="2"/>
  <c r="G4875" i="2" s="1"/>
  <c r="F4875" i="2"/>
  <c r="E4863" i="2"/>
  <c r="G4863" i="2" s="1"/>
  <c r="F4863" i="2"/>
  <c r="E4851" i="2"/>
  <c r="G4851" i="2" s="1"/>
  <c r="F4851" i="2"/>
  <c r="E4839" i="2"/>
  <c r="G4839" i="2" s="1"/>
  <c r="F4839" i="2"/>
  <c r="E4827" i="2"/>
  <c r="G4827" i="2" s="1"/>
  <c r="F4827" i="2"/>
  <c r="E4815" i="2"/>
  <c r="G4815" i="2" s="1"/>
  <c r="F4815" i="2"/>
  <c r="E4803" i="2"/>
  <c r="G4803" i="2" s="1"/>
  <c r="F4803" i="2"/>
  <c r="E4791" i="2"/>
  <c r="G4791" i="2" s="1"/>
  <c r="F4791" i="2"/>
  <c r="E4779" i="2"/>
  <c r="G4779" i="2" s="1"/>
  <c r="F4779" i="2"/>
  <c r="E4767" i="2"/>
  <c r="G4767" i="2" s="1"/>
  <c r="F4767" i="2"/>
  <c r="E4755" i="2"/>
  <c r="G4755" i="2" s="1"/>
  <c r="F4755" i="2"/>
  <c r="E4743" i="2"/>
  <c r="G4743" i="2" s="1"/>
  <c r="F4743" i="2"/>
  <c r="E4731" i="2"/>
  <c r="G4731" i="2" s="1"/>
  <c r="F4731" i="2"/>
  <c r="E4719" i="2"/>
  <c r="G4719" i="2" s="1"/>
  <c r="F4719" i="2"/>
  <c r="E4707" i="2"/>
  <c r="G4707" i="2" s="1"/>
  <c r="F4707" i="2"/>
  <c r="E4695" i="2"/>
  <c r="G4695" i="2" s="1"/>
  <c r="F4695" i="2"/>
  <c r="E4683" i="2"/>
  <c r="G4683" i="2" s="1"/>
  <c r="F4683" i="2"/>
  <c r="E4671" i="2"/>
  <c r="G4671" i="2" s="1"/>
  <c r="F4671" i="2"/>
  <c r="E4659" i="2"/>
  <c r="G4659" i="2" s="1"/>
  <c r="F4659" i="2"/>
  <c r="E4647" i="2"/>
  <c r="G4647" i="2" s="1"/>
  <c r="F4647" i="2"/>
  <c r="E4635" i="2"/>
  <c r="G4635" i="2" s="1"/>
  <c r="F4635" i="2"/>
  <c r="E4623" i="2"/>
  <c r="G4623" i="2" s="1"/>
  <c r="F4623" i="2"/>
  <c r="E4611" i="2"/>
  <c r="G4611" i="2" s="1"/>
  <c r="F4611" i="2"/>
  <c r="E4599" i="2"/>
  <c r="G4599" i="2" s="1"/>
  <c r="F4599" i="2"/>
  <c r="E4587" i="2"/>
  <c r="G4587" i="2" s="1"/>
  <c r="F4587" i="2"/>
  <c r="E4575" i="2"/>
  <c r="G4575" i="2" s="1"/>
  <c r="F4575" i="2"/>
  <c r="E4563" i="2"/>
  <c r="G4563" i="2" s="1"/>
  <c r="F4563" i="2"/>
  <c r="E4551" i="2"/>
  <c r="G4551" i="2" s="1"/>
  <c r="F4551" i="2"/>
  <c r="E4539" i="2"/>
  <c r="G4539" i="2" s="1"/>
  <c r="F4539" i="2"/>
  <c r="E4527" i="2"/>
  <c r="G4527" i="2" s="1"/>
  <c r="F4527" i="2"/>
  <c r="E4515" i="2"/>
  <c r="G4515" i="2" s="1"/>
  <c r="F4515" i="2"/>
  <c r="E4503" i="2"/>
  <c r="G4503" i="2" s="1"/>
  <c r="F4503" i="2"/>
  <c r="E4491" i="2"/>
  <c r="G4491" i="2" s="1"/>
  <c r="F4491" i="2"/>
  <c r="E4479" i="2"/>
  <c r="G4479" i="2" s="1"/>
  <c r="F4479" i="2"/>
  <c r="E4467" i="2"/>
  <c r="G4467" i="2" s="1"/>
  <c r="F4467" i="2"/>
  <c r="E4455" i="2"/>
  <c r="G4455" i="2" s="1"/>
  <c r="F4455" i="2"/>
  <c r="E4443" i="2"/>
  <c r="G4443" i="2" s="1"/>
  <c r="F4443" i="2"/>
  <c r="E4431" i="2"/>
  <c r="G4431" i="2" s="1"/>
  <c r="F4431" i="2"/>
  <c r="E4419" i="2"/>
  <c r="G4419" i="2" s="1"/>
  <c r="F4419" i="2"/>
  <c r="E4407" i="2"/>
  <c r="G4407" i="2" s="1"/>
  <c r="F4407" i="2"/>
  <c r="E4395" i="2"/>
  <c r="G4395" i="2" s="1"/>
  <c r="F4395" i="2"/>
  <c r="E4383" i="2"/>
  <c r="G4383" i="2" s="1"/>
  <c r="F4383" i="2"/>
  <c r="E4371" i="2"/>
  <c r="G4371" i="2" s="1"/>
  <c r="F4371" i="2"/>
  <c r="E4359" i="2"/>
  <c r="G4359" i="2" s="1"/>
  <c r="F4359" i="2"/>
  <c r="E4347" i="2"/>
  <c r="G4347" i="2" s="1"/>
  <c r="F4347" i="2"/>
  <c r="E4335" i="2"/>
  <c r="G4335" i="2" s="1"/>
  <c r="F4335" i="2"/>
  <c r="E4323" i="2"/>
  <c r="G4323" i="2" s="1"/>
  <c r="F4323" i="2"/>
  <c r="E4311" i="2"/>
  <c r="G4311" i="2" s="1"/>
  <c r="F4311" i="2"/>
  <c r="E4299" i="2"/>
  <c r="G4299" i="2" s="1"/>
  <c r="F4299" i="2"/>
  <c r="E4287" i="2"/>
  <c r="G4287" i="2" s="1"/>
  <c r="F4287" i="2"/>
  <c r="E4275" i="2"/>
  <c r="G4275" i="2" s="1"/>
  <c r="F4275" i="2"/>
  <c r="E4263" i="2"/>
  <c r="G4263" i="2" s="1"/>
  <c r="F4263" i="2"/>
  <c r="E4251" i="2"/>
  <c r="G4251" i="2" s="1"/>
  <c r="F4251" i="2"/>
  <c r="E4239" i="2"/>
  <c r="G4239" i="2" s="1"/>
  <c r="F4239" i="2"/>
  <c r="E4227" i="2"/>
  <c r="G4227" i="2" s="1"/>
  <c r="F4227" i="2"/>
  <c r="E4215" i="2"/>
  <c r="G4215" i="2" s="1"/>
  <c r="F4215" i="2"/>
  <c r="E4203" i="2"/>
  <c r="G4203" i="2" s="1"/>
  <c r="F4203" i="2"/>
  <c r="E4191" i="2"/>
  <c r="G4191" i="2" s="1"/>
  <c r="F4191" i="2"/>
  <c r="E4179" i="2"/>
  <c r="G4179" i="2" s="1"/>
  <c r="F4179" i="2"/>
  <c r="E4167" i="2"/>
  <c r="G4167" i="2" s="1"/>
  <c r="F4167" i="2"/>
  <c r="E4155" i="2"/>
  <c r="G4155" i="2" s="1"/>
  <c r="F4155" i="2"/>
  <c r="E4143" i="2"/>
  <c r="G4143" i="2" s="1"/>
  <c r="F4143" i="2"/>
  <c r="E4131" i="2"/>
  <c r="G4131" i="2" s="1"/>
  <c r="F4131" i="2"/>
  <c r="E4119" i="2"/>
  <c r="G4119" i="2" s="1"/>
  <c r="F4119" i="2"/>
  <c r="E4107" i="2"/>
  <c r="G4107" i="2" s="1"/>
  <c r="F4107" i="2"/>
  <c r="E4095" i="2"/>
  <c r="G4095" i="2" s="1"/>
  <c r="F4095" i="2"/>
  <c r="E4083" i="2"/>
  <c r="G4083" i="2" s="1"/>
  <c r="F4083" i="2"/>
  <c r="E4071" i="2"/>
  <c r="G4071" i="2" s="1"/>
  <c r="F4071" i="2"/>
  <c r="E4059" i="2"/>
  <c r="G4059" i="2" s="1"/>
  <c r="F4059" i="2"/>
  <c r="E4047" i="2"/>
  <c r="G4047" i="2" s="1"/>
  <c r="F4047" i="2"/>
  <c r="E4035" i="2"/>
  <c r="G4035" i="2" s="1"/>
  <c r="F4035" i="2"/>
  <c r="E4023" i="2"/>
  <c r="G4023" i="2" s="1"/>
  <c r="F4023" i="2"/>
  <c r="E4011" i="2"/>
  <c r="G4011" i="2" s="1"/>
  <c r="F4011" i="2"/>
  <c r="E3999" i="2"/>
  <c r="G3999" i="2" s="1"/>
  <c r="F3999" i="2"/>
  <c r="E3987" i="2"/>
  <c r="G3987" i="2" s="1"/>
  <c r="F3987" i="2"/>
  <c r="E3975" i="2"/>
  <c r="G3975" i="2" s="1"/>
  <c r="F3975" i="2"/>
  <c r="E3963" i="2"/>
  <c r="G3963" i="2" s="1"/>
  <c r="F3963" i="2"/>
  <c r="E3951" i="2"/>
  <c r="G3951" i="2" s="1"/>
  <c r="F3951" i="2"/>
  <c r="E3939" i="2"/>
  <c r="G3939" i="2" s="1"/>
  <c r="F3939" i="2"/>
  <c r="E3927" i="2"/>
  <c r="G3927" i="2" s="1"/>
  <c r="F3927" i="2"/>
  <c r="E3915" i="2"/>
  <c r="G3915" i="2" s="1"/>
  <c r="F3915" i="2"/>
  <c r="E3903" i="2"/>
  <c r="G3903" i="2" s="1"/>
  <c r="F3903" i="2"/>
  <c r="E3891" i="2"/>
  <c r="G3891" i="2" s="1"/>
  <c r="F3891" i="2"/>
  <c r="E3879" i="2"/>
  <c r="G3879" i="2" s="1"/>
  <c r="F3879" i="2"/>
  <c r="E3867" i="2"/>
  <c r="G3867" i="2" s="1"/>
  <c r="F3867" i="2"/>
  <c r="E3855" i="2"/>
  <c r="G3855" i="2" s="1"/>
  <c r="F3855" i="2"/>
  <c r="E3843" i="2"/>
  <c r="G3843" i="2" s="1"/>
  <c r="F3843" i="2"/>
  <c r="E3831" i="2"/>
  <c r="G3831" i="2" s="1"/>
  <c r="F3831" i="2"/>
  <c r="E3819" i="2"/>
  <c r="G3819" i="2" s="1"/>
  <c r="F3819" i="2"/>
  <c r="E3807" i="2"/>
  <c r="G3807" i="2" s="1"/>
  <c r="F3807" i="2"/>
  <c r="E3795" i="2"/>
  <c r="G3795" i="2" s="1"/>
  <c r="F3795" i="2"/>
  <c r="E3783" i="2"/>
  <c r="G3783" i="2" s="1"/>
  <c r="F3783" i="2"/>
  <c r="E3771" i="2"/>
  <c r="G3771" i="2" s="1"/>
  <c r="F3771" i="2"/>
  <c r="E3759" i="2"/>
  <c r="G3759" i="2" s="1"/>
  <c r="F3759" i="2"/>
  <c r="E3747" i="2"/>
  <c r="G3747" i="2" s="1"/>
  <c r="F3747" i="2"/>
  <c r="E3735" i="2"/>
  <c r="G3735" i="2" s="1"/>
  <c r="F3735" i="2"/>
  <c r="E3723" i="2"/>
  <c r="G3723" i="2" s="1"/>
  <c r="F3723" i="2"/>
  <c r="E3711" i="2"/>
  <c r="G3711" i="2" s="1"/>
  <c r="F3711" i="2"/>
  <c r="E3699" i="2"/>
  <c r="G3699" i="2" s="1"/>
  <c r="F3699" i="2"/>
  <c r="E3687" i="2"/>
  <c r="G3687" i="2" s="1"/>
  <c r="F3687" i="2"/>
  <c r="E3675" i="2"/>
  <c r="G3675" i="2" s="1"/>
  <c r="F3675" i="2"/>
  <c r="E3663" i="2"/>
  <c r="G3663" i="2" s="1"/>
  <c r="F3663" i="2"/>
  <c r="E3651" i="2"/>
  <c r="G3651" i="2" s="1"/>
  <c r="F3651" i="2"/>
  <c r="E3639" i="2"/>
  <c r="G3639" i="2" s="1"/>
  <c r="F3639" i="2"/>
  <c r="E3627" i="2"/>
  <c r="G3627" i="2" s="1"/>
  <c r="F3627" i="2"/>
  <c r="E3615" i="2"/>
  <c r="G3615" i="2" s="1"/>
  <c r="F3615" i="2"/>
  <c r="E3603" i="2"/>
  <c r="G3603" i="2" s="1"/>
  <c r="F3603" i="2"/>
  <c r="E3591" i="2"/>
  <c r="G3591" i="2" s="1"/>
  <c r="F3591" i="2"/>
  <c r="E3579" i="2"/>
  <c r="G3579" i="2" s="1"/>
  <c r="F3579" i="2"/>
  <c r="E3567" i="2"/>
  <c r="G3567" i="2" s="1"/>
  <c r="F3567" i="2"/>
  <c r="E3555" i="2"/>
  <c r="G3555" i="2" s="1"/>
  <c r="F3555" i="2"/>
  <c r="E3543" i="2"/>
  <c r="G3543" i="2" s="1"/>
  <c r="F3543" i="2"/>
  <c r="E3531" i="2"/>
  <c r="G3531" i="2" s="1"/>
  <c r="F3531" i="2"/>
  <c r="E3519" i="2"/>
  <c r="G3519" i="2" s="1"/>
  <c r="F3519" i="2"/>
  <c r="E3507" i="2"/>
  <c r="G3507" i="2" s="1"/>
  <c r="F3507" i="2"/>
  <c r="E3495" i="2"/>
  <c r="G3495" i="2" s="1"/>
  <c r="F3495" i="2"/>
  <c r="E3483" i="2"/>
  <c r="G3483" i="2" s="1"/>
  <c r="F3483" i="2"/>
  <c r="E3471" i="2"/>
  <c r="G3471" i="2" s="1"/>
  <c r="F3471" i="2"/>
  <c r="E3459" i="2"/>
  <c r="G3459" i="2" s="1"/>
  <c r="F3459" i="2"/>
  <c r="E3447" i="2"/>
  <c r="G3447" i="2" s="1"/>
  <c r="F3447" i="2"/>
  <c r="E3435" i="2"/>
  <c r="G3435" i="2" s="1"/>
  <c r="F3435" i="2"/>
  <c r="E3423" i="2"/>
  <c r="G3423" i="2" s="1"/>
  <c r="F3423" i="2"/>
  <c r="E3411" i="2"/>
  <c r="G3411" i="2" s="1"/>
  <c r="F3411" i="2"/>
  <c r="E3399" i="2"/>
  <c r="G3399" i="2" s="1"/>
  <c r="F3399" i="2"/>
  <c r="E3387" i="2"/>
  <c r="G3387" i="2" s="1"/>
  <c r="F3387" i="2"/>
  <c r="E3375" i="2"/>
  <c r="G3375" i="2" s="1"/>
  <c r="F3375" i="2"/>
  <c r="E3363" i="2"/>
  <c r="G3363" i="2" s="1"/>
  <c r="F3363" i="2"/>
  <c r="E3351" i="2"/>
  <c r="G3351" i="2" s="1"/>
  <c r="F3351" i="2"/>
  <c r="E3339" i="2"/>
  <c r="G3339" i="2" s="1"/>
  <c r="F3339" i="2"/>
  <c r="E3327" i="2"/>
  <c r="G3327" i="2" s="1"/>
  <c r="F3327" i="2"/>
  <c r="E3315" i="2"/>
  <c r="G3315" i="2" s="1"/>
  <c r="F3315" i="2"/>
  <c r="E3303" i="2"/>
  <c r="G3303" i="2" s="1"/>
  <c r="F3303" i="2"/>
  <c r="E3291" i="2"/>
  <c r="G3291" i="2" s="1"/>
  <c r="F3291" i="2"/>
  <c r="E3279" i="2"/>
  <c r="G3279" i="2" s="1"/>
  <c r="F3279" i="2"/>
  <c r="E3267" i="2"/>
  <c r="G3267" i="2" s="1"/>
  <c r="F3267" i="2"/>
  <c r="E3255" i="2"/>
  <c r="G3255" i="2" s="1"/>
  <c r="F3255" i="2"/>
  <c r="E3243" i="2"/>
  <c r="G3243" i="2" s="1"/>
  <c r="F3243" i="2"/>
  <c r="E3231" i="2"/>
  <c r="G3231" i="2" s="1"/>
  <c r="F3231" i="2"/>
  <c r="E3219" i="2"/>
  <c r="G3219" i="2" s="1"/>
  <c r="F3219" i="2"/>
  <c r="E3207" i="2"/>
  <c r="G3207" i="2" s="1"/>
  <c r="F3207" i="2"/>
  <c r="E3195" i="2"/>
  <c r="G3195" i="2" s="1"/>
  <c r="F3195" i="2"/>
  <c r="E3183" i="2"/>
  <c r="G3183" i="2" s="1"/>
  <c r="F3183" i="2"/>
  <c r="E3171" i="2"/>
  <c r="G3171" i="2" s="1"/>
  <c r="F3171" i="2"/>
  <c r="E3159" i="2"/>
  <c r="G3159" i="2" s="1"/>
  <c r="F3159" i="2"/>
  <c r="E3147" i="2"/>
  <c r="G3147" i="2" s="1"/>
  <c r="F3147" i="2"/>
  <c r="E3135" i="2"/>
  <c r="G3135" i="2" s="1"/>
  <c r="F3135" i="2"/>
  <c r="E3123" i="2"/>
  <c r="G3123" i="2" s="1"/>
  <c r="F3123" i="2"/>
  <c r="E3111" i="2"/>
  <c r="G3111" i="2" s="1"/>
  <c r="F3111" i="2"/>
  <c r="E3099" i="2"/>
  <c r="G3099" i="2" s="1"/>
  <c r="F3099" i="2"/>
  <c r="E3087" i="2"/>
  <c r="G3087" i="2" s="1"/>
  <c r="F3087" i="2"/>
  <c r="E3075" i="2"/>
  <c r="G3075" i="2" s="1"/>
  <c r="F3075" i="2"/>
  <c r="E3063" i="2"/>
  <c r="G3063" i="2" s="1"/>
  <c r="F3063" i="2"/>
  <c r="E3051" i="2"/>
  <c r="G3051" i="2" s="1"/>
  <c r="F3051" i="2"/>
  <c r="E3039" i="2"/>
  <c r="G3039" i="2" s="1"/>
  <c r="F3039" i="2"/>
  <c r="E3027" i="2"/>
  <c r="G3027" i="2" s="1"/>
  <c r="F3027" i="2"/>
  <c r="E3015" i="2"/>
  <c r="G3015" i="2" s="1"/>
  <c r="F3015" i="2"/>
  <c r="E3003" i="2"/>
  <c r="G3003" i="2" s="1"/>
  <c r="F3003" i="2"/>
  <c r="E2991" i="2"/>
  <c r="G2991" i="2" s="1"/>
  <c r="F2991" i="2"/>
  <c r="E2979" i="2"/>
  <c r="G2979" i="2" s="1"/>
  <c r="F2979" i="2"/>
  <c r="E2967" i="2"/>
  <c r="G2967" i="2" s="1"/>
  <c r="F2967" i="2"/>
  <c r="E2955" i="2"/>
  <c r="G2955" i="2" s="1"/>
  <c r="F2955" i="2"/>
  <c r="E2943" i="2"/>
  <c r="G2943" i="2" s="1"/>
  <c r="F2943" i="2"/>
  <c r="E2931" i="2"/>
  <c r="G2931" i="2" s="1"/>
  <c r="F2931" i="2"/>
  <c r="E2919" i="2"/>
  <c r="G2919" i="2" s="1"/>
  <c r="F2919" i="2"/>
  <c r="E2907" i="2"/>
  <c r="G2907" i="2" s="1"/>
  <c r="F2907" i="2"/>
  <c r="E2895" i="2"/>
  <c r="G2895" i="2" s="1"/>
  <c r="F2895" i="2"/>
  <c r="E2883" i="2"/>
  <c r="G2883" i="2" s="1"/>
  <c r="F2883" i="2"/>
  <c r="E2871" i="2"/>
  <c r="G2871" i="2" s="1"/>
  <c r="F2871" i="2"/>
  <c r="E2859" i="2"/>
  <c r="G2859" i="2" s="1"/>
  <c r="F2859" i="2"/>
  <c r="E2847" i="2"/>
  <c r="G2847" i="2" s="1"/>
  <c r="F2847" i="2"/>
  <c r="E2835" i="2"/>
  <c r="G2835" i="2" s="1"/>
  <c r="F2835" i="2"/>
  <c r="E2823" i="2"/>
  <c r="G2823" i="2" s="1"/>
  <c r="F2823" i="2"/>
  <c r="E2811" i="2"/>
  <c r="G2811" i="2" s="1"/>
  <c r="F2811" i="2"/>
  <c r="E2799" i="2"/>
  <c r="G2799" i="2" s="1"/>
  <c r="F2799" i="2"/>
  <c r="E2787" i="2"/>
  <c r="G2787" i="2" s="1"/>
  <c r="F2787" i="2"/>
  <c r="E2775" i="2"/>
  <c r="G2775" i="2" s="1"/>
  <c r="F2775" i="2"/>
  <c r="E2763" i="2"/>
  <c r="G2763" i="2" s="1"/>
  <c r="F2763" i="2"/>
  <c r="E2751" i="2"/>
  <c r="G2751" i="2" s="1"/>
  <c r="F2751" i="2"/>
  <c r="E2739" i="2"/>
  <c r="G2739" i="2" s="1"/>
  <c r="F2739" i="2"/>
  <c r="E2727" i="2"/>
  <c r="G2727" i="2" s="1"/>
  <c r="F2727" i="2"/>
  <c r="E2715" i="2"/>
  <c r="G2715" i="2" s="1"/>
  <c r="F2715" i="2"/>
  <c r="E2703" i="2"/>
  <c r="G2703" i="2" s="1"/>
  <c r="F2703" i="2"/>
  <c r="E2691" i="2"/>
  <c r="G2691" i="2" s="1"/>
  <c r="F2691" i="2"/>
  <c r="E2679" i="2"/>
  <c r="G2679" i="2" s="1"/>
  <c r="F2679" i="2"/>
  <c r="E2667" i="2"/>
  <c r="G2667" i="2" s="1"/>
  <c r="F2667" i="2"/>
  <c r="E2655" i="2"/>
  <c r="G2655" i="2" s="1"/>
  <c r="F2655" i="2"/>
  <c r="E2643" i="2"/>
  <c r="G2643" i="2" s="1"/>
  <c r="F2643" i="2"/>
  <c r="E2631" i="2"/>
  <c r="G2631" i="2" s="1"/>
  <c r="F2631" i="2"/>
  <c r="E2619" i="2"/>
  <c r="G2619" i="2" s="1"/>
  <c r="F2619" i="2"/>
  <c r="E2607" i="2"/>
  <c r="G2607" i="2" s="1"/>
  <c r="F2607" i="2"/>
  <c r="E2595" i="2"/>
  <c r="G2595" i="2" s="1"/>
  <c r="F2595" i="2"/>
  <c r="E2583" i="2"/>
  <c r="G2583" i="2" s="1"/>
  <c r="F2583" i="2"/>
  <c r="E2571" i="2"/>
  <c r="G2571" i="2" s="1"/>
  <c r="F2571" i="2"/>
  <c r="E2559" i="2"/>
  <c r="G2559" i="2" s="1"/>
  <c r="F2559" i="2"/>
  <c r="E2547" i="2"/>
  <c r="G2547" i="2" s="1"/>
  <c r="F2547" i="2"/>
  <c r="E2535" i="2"/>
  <c r="G2535" i="2" s="1"/>
  <c r="F2535" i="2"/>
  <c r="E2523" i="2"/>
  <c r="G2523" i="2" s="1"/>
  <c r="F2523" i="2"/>
  <c r="E2511" i="2"/>
  <c r="G2511" i="2" s="1"/>
  <c r="F2511" i="2"/>
  <c r="E2499" i="2"/>
  <c r="G2499" i="2" s="1"/>
  <c r="F2499" i="2"/>
  <c r="E2487" i="2"/>
  <c r="G2487" i="2" s="1"/>
  <c r="F2487" i="2"/>
  <c r="E2475" i="2"/>
  <c r="G2475" i="2" s="1"/>
  <c r="F2475" i="2"/>
  <c r="E2463" i="2"/>
  <c r="G2463" i="2" s="1"/>
  <c r="F2463" i="2"/>
  <c r="E2451" i="2"/>
  <c r="G2451" i="2" s="1"/>
  <c r="F2451" i="2"/>
  <c r="E2439" i="2"/>
  <c r="G2439" i="2" s="1"/>
  <c r="F2439" i="2"/>
  <c r="E2427" i="2"/>
  <c r="G2427" i="2" s="1"/>
  <c r="F2427" i="2"/>
  <c r="E2415" i="2"/>
  <c r="G2415" i="2" s="1"/>
  <c r="F2415" i="2"/>
  <c r="E2403" i="2"/>
  <c r="G2403" i="2" s="1"/>
  <c r="F2403" i="2"/>
  <c r="E2391" i="2"/>
  <c r="G2391" i="2" s="1"/>
  <c r="F2391" i="2"/>
  <c r="E2379" i="2"/>
  <c r="G2379" i="2" s="1"/>
  <c r="F2379" i="2"/>
  <c r="E2367" i="2"/>
  <c r="G2367" i="2" s="1"/>
  <c r="F2367" i="2"/>
  <c r="E2355" i="2"/>
  <c r="G2355" i="2" s="1"/>
  <c r="F2355" i="2"/>
  <c r="E2343" i="2"/>
  <c r="G2343" i="2" s="1"/>
  <c r="F2343" i="2"/>
  <c r="E2331" i="2"/>
  <c r="G2331" i="2" s="1"/>
  <c r="F2331" i="2"/>
  <c r="E2319" i="2"/>
  <c r="G2319" i="2" s="1"/>
  <c r="F2319" i="2"/>
  <c r="E2307" i="2"/>
  <c r="G2307" i="2" s="1"/>
  <c r="F2307" i="2"/>
  <c r="E2295" i="2"/>
  <c r="G2295" i="2" s="1"/>
  <c r="F2295" i="2"/>
  <c r="E2283" i="2"/>
  <c r="G2283" i="2" s="1"/>
  <c r="F2283" i="2"/>
  <c r="E2271" i="2"/>
  <c r="G2271" i="2" s="1"/>
  <c r="F2271" i="2"/>
  <c r="E2259" i="2"/>
  <c r="G2259" i="2" s="1"/>
  <c r="F2259" i="2"/>
  <c r="E2247" i="2"/>
  <c r="G2247" i="2" s="1"/>
  <c r="F2247" i="2"/>
  <c r="E2235" i="2"/>
  <c r="G2235" i="2" s="1"/>
  <c r="F2235" i="2"/>
  <c r="E2223" i="2"/>
  <c r="G2223" i="2" s="1"/>
  <c r="F2223" i="2"/>
  <c r="E2211" i="2"/>
  <c r="G2211" i="2" s="1"/>
  <c r="F2211" i="2"/>
  <c r="E2199" i="2"/>
  <c r="G2199" i="2" s="1"/>
  <c r="F2199" i="2"/>
  <c r="E2187" i="2"/>
  <c r="G2187" i="2" s="1"/>
  <c r="F2187" i="2"/>
  <c r="E2175" i="2"/>
  <c r="G2175" i="2" s="1"/>
  <c r="F2175" i="2"/>
  <c r="E2163" i="2"/>
  <c r="G2163" i="2" s="1"/>
  <c r="F2163" i="2"/>
  <c r="E2151" i="2"/>
  <c r="G2151" i="2" s="1"/>
  <c r="F2151" i="2"/>
  <c r="E2139" i="2"/>
  <c r="G2139" i="2" s="1"/>
  <c r="F2139" i="2"/>
  <c r="E2127" i="2"/>
  <c r="G2127" i="2" s="1"/>
  <c r="F2127" i="2"/>
  <c r="E2115" i="2"/>
  <c r="G2115" i="2" s="1"/>
  <c r="F2115" i="2"/>
  <c r="E2103" i="2"/>
  <c r="G2103" i="2" s="1"/>
  <c r="F2103" i="2"/>
  <c r="E2091" i="2"/>
  <c r="G2091" i="2" s="1"/>
  <c r="F2091" i="2"/>
  <c r="E2079" i="2"/>
  <c r="G2079" i="2" s="1"/>
  <c r="F2079" i="2"/>
  <c r="E2067" i="2"/>
  <c r="G2067" i="2" s="1"/>
  <c r="F2067" i="2"/>
  <c r="E2055" i="2"/>
  <c r="G2055" i="2" s="1"/>
  <c r="F2055" i="2"/>
  <c r="E2043" i="2"/>
  <c r="G2043" i="2" s="1"/>
  <c r="F2043" i="2"/>
  <c r="E2031" i="2"/>
  <c r="G2031" i="2" s="1"/>
  <c r="F2031" i="2"/>
  <c r="E2019" i="2"/>
  <c r="G2019" i="2" s="1"/>
  <c r="F2019" i="2"/>
  <c r="E2007" i="2"/>
  <c r="G2007" i="2" s="1"/>
  <c r="F2007" i="2"/>
  <c r="E1995" i="2"/>
  <c r="G1995" i="2" s="1"/>
  <c r="F1995" i="2"/>
  <c r="E1983" i="2"/>
  <c r="G1983" i="2" s="1"/>
  <c r="F1983" i="2"/>
  <c r="E1971" i="2"/>
  <c r="G1971" i="2" s="1"/>
  <c r="F1971" i="2"/>
  <c r="E1959" i="2"/>
  <c r="G1959" i="2" s="1"/>
  <c r="F1959" i="2"/>
  <c r="E1947" i="2"/>
  <c r="G1947" i="2" s="1"/>
  <c r="F1947" i="2"/>
  <c r="E1935" i="2"/>
  <c r="G1935" i="2" s="1"/>
  <c r="F1935" i="2"/>
  <c r="E1923" i="2"/>
  <c r="G1923" i="2" s="1"/>
  <c r="F1923" i="2"/>
  <c r="E1911" i="2"/>
  <c r="G1911" i="2" s="1"/>
  <c r="F1911" i="2"/>
  <c r="E1899" i="2"/>
  <c r="G1899" i="2" s="1"/>
  <c r="F1899" i="2"/>
  <c r="E1887" i="2"/>
  <c r="G1887" i="2" s="1"/>
  <c r="F1887" i="2"/>
  <c r="E1875" i="2"/>
  <c r="G1875" i="2" s="1"/>
  <c r="F1875" i="2"/>
  <c r="E1863" i="2"/>
  <c r="G1863" i="2" s="1"/>
  <c r="F1863" i="2"/>
  <c r="E1851" i="2"/>
  <c r="G1851" i="2" s="1"/>
  <c r="F1851" i="2"/>
  <c r="E1839" i="2"/>
  <c r="G1839" i="2" s="1"/>
  <c r="F1839" i="2"/>
  <c r="E1827" i="2"/>
  <c r="G1827" i="2" s="1"/>
  <c r="F1827" i="2"/>
  <c r="E1815" i="2"/>
  <c r="G1815" i="2" s="1"/>
  <c r="F1815" i="2"/>
  <c r="E1803" i="2"/>
  <c r="G1803" i="2" s="1"/>
  <c r="F1803" i="2"/>
  <c r="E1791" i="2"/>
  <c r="G1791" i="2" s="1"/>
  <c r="F1791" i="2"/>
  <c r="E1779" i="2"/>
  <c r="G1779" i="2" s="1"/>
  <c r="F1779" i="2"/>
  <c r="E1767" i="2"/>
  <c r="G1767" i="2" s="1"/>
  <c r="F1767" i="2"/>
  <c r="E1755" i="2"/>
  <c r="G1755" i="2" s="1"/>
  <c r="F1755" i="2"/>
  <c r="E1743" i="2"/>
  <c r="G1743" i="2" s="1"/>
  <c r="F1743" i="2"/>
  <c r="E1731" i="2"/>
  <c r="G1731" i="2" s="1"/>
  <c r="F1731" i="2"/>
  <c r="E1719" i="2"/>
  <c r="G1719" i="2" s="1"/>
  <c r="F1719" i="2"/>
  <c r="E1707" i="2"/>
  <c r="G1707" i="2" s="1"/>
  <c r="F1707" i="2"/>
  <c r="E1695" i="2"/>
  <c r="G1695" i="2" s="1"/>
  <c r="F1695" i="2"/>
  <c r="E1683" i="2"/>
  <c r="G1683" i="2" s="1"/>
  <c r="F1683" i="2"/>
  <c r="E1671" i="2"/>
  <c r="G1671" i="2" s="1"/>
  <c r="F1671" i="2"/>
  <c r="E1659" i="2"/>
  <c r="G1659" i="2" s="1"/>
  <c r="F1659" i="2"/>
  <c r="E1647" i="2"/>
  <c r="G1647" i="2" s="1"/>
  <c r="F1647" i="2"/>
  <c r="E1635" i="2"/>
  <c r="G1635" i="2" s="1"/>
  <c r="F1635" i="2"/>
  <c r="E1623" i="2"/>
  <c r="G1623" i="2" s="1"/>
  <c r="F1623" i="2"/>
  <c r="E1611" i="2"/>
  <c r="G1611" i="2" s="1"/>
  <c r="F1611" i="2"/>
  <c r="E1599" i="2"/>
  <c r="G1599" i="2" s="1"/>
  <c r="F1599" i="2"/>
  <c r="E1587" i="2"/>
  <c r="G1587" i="2" s="1"/>
  <c r="F1587" i="2"/>
  <c r="E1575" i="2"/>
  <c r="G1575" i="2" s="1"/>
  <c r="F1575" i="2"/>
  <c r="E1563" i="2"/>
  <c r="G1563" i="2" s="1"/>
  <c r="F1563" i="2"/>
  <c r="E1551" i="2"/>
  <c r="G1551" i="2" s="1"/>
  <c r="F1551" i="2"/>
  <c r="E1539" i="2"/>
  <c r="G1539" i="2" s="1"/>
  <c r="F1539" i="2"/>
  <c r="E1527" i="2"/>
  <c r="G1527" i="2" s="1"/>
  <c r="F1527" i="2"/>
  <c r="E1515" i="2"/>
  <c r="G1515" i="2" s="1"/>
  <c r="F1515" i="2"/>
  <c r="E1503" i="2"/>
  <c r="G1503" i="2" s="1"/>
  <c r="F1503" i="2"/>
  <c r="E1491" i="2"/>
  <c r="G1491" i="2" s="1"/>
  <c r="F1491" i="2"/>
  <c r="E1479" i="2"/>
  <c r="G1479" i="2" s="1"/>
  <c r="F1479" i="2"/>
  <c r="E1467" i="2"/>
  <c r="G1467" i="2" s="1"/>
  <c r="F1467" i="2"/>
  <c r="E1455" i="2"/>
  <c r="G1455" i="2" s="1"/>
  <c r="F1455" i="2"/>
  <c r="E1443" i="2"/>
  <c r="G1443" i="2" s="1"/>
  <c r="F1443" i="2"/>
  <c r="E1431" i="2"/>
  <c r="G1431" i="2" s="1"/>
  <c r="F1431" i="2"/>
  <c r="E1419" i="2"/>
  <c r="G1419" i="2" s="1"/>
  <c r="F1419" i="2"/>
  <c r="E1407" i="2"/>
  <c r="G1407" i="2" s="1"/>
  <c r="F1407" i="2"/>
  <c r="E1395" i="2"/>
  <c r="G1395" i="2" s="1"/>
  <c r="F1395" i="2"/>
  <c r="E1383" i="2"/>
  <c r="G1383" i="2" s="1"/>
  <c r="F1383" i="2"/>
  <c r="E1371" i="2"/>
  <c r="G1371" i="2" s="1"/>
  <c r="F1371" i="2"/>
  <c r="E1359" i="2"/>
  <c r="G1359" i="2" s="1"/>
  <c r="F1359" i="2"/>
  <c r="E1347" i="2"/>
  <c r="G1347" i="2" s="1"/>
  <c r="F1347" i="2"/>
  <c r="E1335" i="2"/>
  <c r="G1335" i="2" s="1"/>
  <c r="F1335" i="2"/>
  <c r="E1323" i="2"/>
  <c r="G1323" i="2" s="1"/>
  <c r="F1323" i="2"/>
  <c r="E1311" i="2"/>
  <c r="G1311" i="2" s="1"/>
  <c r="F1311" i="2"/>
  <c r="E1299" i="2"/>
  <c r="G1299" i="2" s="1"/>
  <c r="F1299" i="2"/>
  <c r="E1287" i="2"/>
  <c r="G1287" i="2" s="1"/>
  <c r="F1287" i="2"/>
  <c r="E1275" i="2"/>
  <c r="G1275" i="2" s="1"/>
  <c r="F1275" i="2"/>
  <c r="E1263" i="2"/>
  <c r="G1263" i="2" s="1"/>
  <c r="F1263" i="2"/>
  <c r="E1251" i="2"/>
  <c r="G1251" i="2" s="1"/>
  <c r="F1251" i="2"/>
  <c r="E1239" i="2"/>
  <c r="G1239" i="2" s="1"/>
  <c r="F1239" i="2"/>
  <c r="E1227" i="2"/>
  <c r="G1227" i="2" s="1"/>
  <c r="F1227" i="2"/>
  <c r="E1215" i="2"/>
  <c r="G1215" i="2" s="1"/>
  <c r="F1215" i="2"/>
  <c r="E1203" i="2"/>
  <c r="G1203" i="2" s="1"/>
  <c r="F1203" i="2"/>
  <c r="E1191" i="2"/>
  <c r="G1191" i="2" s="1"/>
  <c r="F1191" i="2"/>
  <c r="E1179" i="2"/>
  <c r="G1179" i="2" s="1"/>
  <c r="F1179" i="2"/>
  <c r="E1167" i="2"/>
  <c r="G1167" i="2" s="1"/>
  <c r="F1167" i="2"/>
  <c r="E1155" i="2"/>
  <c r="G1155" i="2" s="1"/>
  <c r="F1155" i="2"/>
  <c r="E1143" i="2"/>
  <c r="G1143" i="2" s="1"/>
  <c r="F1143" i="2"/>
  <c r="E1131" i="2"/>
  <c r="G1131" i="2" s="1"/>
  <c r="F1131" i="2"/>
  <c r="E1119" i="2"/>
  <c r="G1119" i="2" s="1"/>
  <c r="F1119" i="2"/>
  <c r="E1107" i="2"/>
  <c r="G1107" i="2" s="1"/>
  <c r="F1107" i="2"/>
  <c r="E1095" i="2"/>
  <c r="G1095" i="2" s="1"/>
  <c r="F1095" i="2"/>
  <c r="E1083" i="2"/>
  <c r="G1083" i="2" s="1"/>
  <c r="F1083" i="2"/>
  <c r="E1071" i="2"/>
  <c r="G1071" i="2" s="1"/>
  <c r="F1071" i="2"/>
  <c r="E1059" i="2"/>
  <c r="G1059" i="2" s="1"/>
  <c r="F1059" i="2"/>
  <c r="E1047" i="2"/>
  <c r="G1047" i="2" s="1"/>
  <c r="F1047" i="2"/>
  <c r="E1035" i="2"/>
  <c r="G1035" i="2" s="1"/>
  <c r="F1035" i="2"/>
  <c r="E1023" i="2"/>
  <c r="G1023" i="2" s="1"/>
  <c r="F1023" i="2"/>
  <c r="E1011" i="2"/>
  <c r="G1011" i="2" s="1"/>
  <c r="F1011" i="2"/>
  <c r="E999" i="2"/>
  <c r="G999" i="2" s="1"/>
  <c r="F999" i="2"/>
  <c r="E987" i="2"/>
  <c r="G987" i="2" s="1"/>
  <c r="F987" i="2"/>
  <c r="E975" i="2"/>
  <c r="G975" i="2" s="1"/>
  <c r="F975" i="2"/>
  <c r="E963" i="2"/>
  <c r="G963" i="2" s="1"/>
  <c r="F963" i="2"/>
  <c r="E951" i="2"/>
  <c r="G951" i="2" s="1"/>
  <c r="F951" i="2"/>
  <c r="E939" i="2"/>
  <c r="G939" i="2" s="1"/>
  <c r="F939" i="2"/>
  <c r="E927" i="2"/>
  <c r="G927" i="2" s="1"/>
  <c r="F927" i="2"/>
  <c r="E915" i="2"/>
  <c r="G915" i="2" s="1"/>
  <c r="F915" i="2"/>
  <c r="E903" i="2"/>
  <c r="G903" i="2" s="1"/>
  <c r="F903" i="2"/>
  <c r="E891" i="2"/>
  <c r="G891" i="2" s="1"/>
  <c r="F891" i="2"/>
  <c r="E879" i="2"/>
  <c r="G879" i="2" s="1"/>
  <c r="F879" i="2"/>
  <c r="E867" i="2"/>
  <c r="G867" i="2" s="1"/>
  <c r="F867" i="2"/>
  <c r="E855" i="2"/>
  <c r="G855" i="2" s="1"/>
  <c r="F855" i="2"/>
  <c r="E843" i="2"/>
  <c r="G843" i="2" s="1"/>
  <c r="F843" i="2"/>
  <c r="E831" i="2"/>
  <c r="G831" i="2" s="1"/>
  <c r="F831" i="2"/>
  <c r="E819" i="2"/>
  <c r="G819" i="2" s="1"/>
  <c r="F819" i="2"/>
  <c r="E807" i="2"/>
  <c r="G807" i="2" s="1"/>
  <c r="F807" i="2"/>
  <c r="E795" i="2"/>
  <c r="G795" i="2" s="1"/>
  <c r="F795" i="2"/>
  <c r="E783" i="2"/>
  <c r="G783" i="2" s="1"/>
  <c r="F783" i="2"/>
  <c r="E771" i="2"/>
  <c r="G771" i="2" s="1"/>
  <c r="F771" i="2"/>
  <c r="E759" i="2"/>
  <c r="G759" i="2" s="1"/>
  <c r="F759" i="2"/>
  <c r="E747" i="2"/>
  <c r="G747" i="2" s="1"/>
  <c r="F747" i="2"/>
  <c r="E735" i="2"/>
  <c r="G735" i="2" s="1"/>
  <c r="F735" i="2"/>
  <c r="E723" i="2"/>
  <c r="G723" i="2" s="1"/>
  <c r="F723" i="2"/>
  <c r="E711" i="2"/>
  <c r="G711" i="2" s="1"/>
  <c r="F711" i="2"/>
  <c r="E699" i="2"/>
  <c r="G699" i="2" s="1"/>
  <c r="F699" i="2"/>
  <c r="E687" i="2"/>
  <c r="G687" i="2" s="1"/>
  <c r="F687" i="2"/>
  <c r="E675" i="2"/>
  <c r="G675" i="2" s="1"/>
  <c r="F675" i="2"/>
  <c r="E663" i="2"/>
  <c r="G663" i="2" s="1"/>
  <c r="F663" i="2"/>
  <c r="E651" i="2"/>
  <c r="G651" i="2" s="1"/>
  <c r="F651" i="2"/>
  <c r="E639" i="2"/>
  <c r="G639" i="2" s="1"/>
  <c r="F639" i="2"/>
  <c r="E627" i="2"/>
  <c r="G627" i="2" s="1"/>
  <c r="F627" i="2"/>
  <c r="E615" i="2"/>
  <c r="G615" i="2" s="1"/>
  <c r="F615" i="2"/>
  <c r="E603" i="2"/>
  <c r="G603" i="2" s="1"/>
  <c r="F603" i="2"/>
  <c r="E591" i="2"/>
  <c r="G591" i="2" s="1"/>
  <c r="F591" i="2"/>
  <c r="E579" i="2"/>
  <c r="G579" i="2" s="1"/>
  <c r="F579" i="2"/>
  <c r="E567" i="2"/>
  <c r="G567" i="2" s="1"/>
  <c r="F567" i="2"/>
  <c r="E555" i="2"/>
  <c r="G555" i="2" s="1"/>
  <c r="F555" i="2"/>
  <c r="E543" i="2"/>
  <c r="G543" i="2" s="1"/>
  <c r="F543" i="2"/>
  <c r="E531" i="2"/>
  <c r="G531" i="2" s="1"/>
  <c r="F531" i="2"/>
  <c r="E519" i="2"/>
  <c r="G519" i="2" s="1"/>
  <c r="F519" i="2"/>
  <c r="E507" i="2"/>
  <c r="G507" i="2" s="1"/>
  <c r="F507" i="2"/>
  <c r="E2282" i="2"/>
  <c r="G2282" i="2" s="1"/>
  <c r="F2282" i="2"/>
  <c r="E2270" i="2"/>
  <c r="G2270" i="2" s="1"/>
  <c r="F2270" i="2"/>
  <c r="E2258" i="2"/>
  <c r="G2258" i="2" s="1"/>
  <c r="F2258" i="2"/>
  <c r="E2246" i="2"/>
  <c r="G2246" i="2" s="1"/>
  <c r="F2246" i="2"/>
  <c r="E2234" i="2"/>
  <c r="G2234" i="2" s="1"/>
  <c r="F2234" i="2"/>
  <c r="E2222" i="2"/>
  <c r="G2222" i="2" s="1"/>
  <c r="F2222" i="2"/>
  <c r="E2210" i="2"/>
  <c r="G2210" i="2" s="1"/>
  <c r="F2210" i="2"/>
  <c r="E2198" i="2"/>
  <c r="G2198" i="2" s="1"/>
  <c r="F2198" i="2"/>
  <c r="E2186" i="2"/>
  <c r="G2186" i="2" s="1"/>
  <c r="F2186" i="2"/>
  <c r="E2174" i="2"/>
  <c r="G2174" i="2" s="1"/>
  <c r="F2174" i="2"/>
  <c r="E2162" i="2"/>
  <c r="G2162" i="2" s="1"/>
  <c r="F2162" i="2"/>
  <c r="E2150" i="2"/>
  <c r="G2150" i="2" s="1"/>
  <c r="F2150" i="2"/>
  <c r="E2138" i="2"/>
  <c r="G2138" i="2" s="1"/>
  <c r="F2138" i="2"/>
  <c r="E2126" i="2"/>
  <c r="G2126" i="2" s="1"/>
  <c r="F2126" i="2"/>
  <c r="E2114" i="2"/>
  <c r="G2114" i="2" s="1"/>
  <c r="F2114" i="2"/>
  <c r="E2102" i="2"/>
  <c r="G2102" i="2" s="1"/>
  <c r="F2102" i="2"/>
  <c r="E2090" i="2"/>
  <c r="G2090" i="2" s="1"/>
  <c r="F2090" i="2"/>
  <c r="E2078" i="2"/>
  <c r="G2078" i="2" s="1"/>
  <c r="F2078" i="2"/>
  <c r="E2066" i="2"/>
  <c r="G2066" i="2" s="1"/>
  <c r="F2066" i="2"/>
  <c r="E2054" i="2"/>
  <c r="G2054" i="2" s="1"/>
  <c r="F2054" i="2"/>
  <c r="E2042" i="2"/>
  <c r="G2042" i="2" s="1"/>
  <c r="F2042" i="2"/>
  <c r="E2030" i="2"/>
  <c r="G2030" i="2" s="1"/>
  <c r="F2030" i="2"/>
  <c r="E2018" i="2"/>
  <c r="G2018" i="2" s="1"/>
  <c r="F2018" i="2"/>
  <c r="E2006" i="2"/>
  <c r="G2006" i="2" s="1"/>
  <c r="F2006" i="2"/>
  <c r="E1994" i="2"/>
  <c r="G1994" i="2" s="1"/>
  <c r="F1994" i="2"/>
  <c r="E1982" i="2"/>
  <c r="G1982" i="2" s="1"/>
  <c r="F1982" i="2"/>
  <c r="E1970" i="2"/>
  <c r="G1970" i="2" s="1"/>
  <c r="F1970" i="2"/>
  <c r="E1958" i="2"/>
  <c r="G1958" i="2" s="1"/>
  <c r="F1958" i="2"/>
  <c r="E1946" i="2"/>
  <c r="G1946" i="2" s="1"/>
  <c r="F1946" i="2"/>
  <c r="E1934" i="2"/>
  <c r="G1934" i="2" s="1"/>
  <c r="F1934" i="2"/>
  <c r="E1922" i="2"/>
  <c r="G1922" i="2" s="1"/>
  <c r="F1922" i="2"/>
  <c r="E1910" i="2"/>
  <c r="G1910" i="2" s="1"/>
  <c r="F1910" i="2"/>
  <c r="E1898" i="2"/>
  <c r="G1898" i="2" s="1"/>
  <c r="F1898" i="2"/>
  <c r="E1886" i="2"/>
  <c r="G1886" i="2" s="1"/>
  <c r="F1886" i="2"/>
  <c r="E1874" i="2"/>
  <c r="G1874" i="2" s="1"/>
  <c r="F1874" i="2"/>
  <c r="E1862" i="2"/>
  <c r="G1862" i="2" s="1"/>
  <c r="F1862" i="2"/>
  <c r="E1850" i="2"/>
  <c r="G1850" i="2" s="1"/>
  <c r="F1850" i="2"/>
  <c r="E1838" i="2"/>
  <c r="G1838" i="2" s="1"/>
  <c r="F1838" i="2"/>
  <c r="E1826" i="2"/>
  <c r="G1826" i="2" s="1"/>
  <c r="F1826" i="2"/>
  <c r="E1814" i="2"/>
  <c r="G1814" i="2" s="1"/>
  <c r="F1814" i="2"/>
  <c r="E1802" i="2"/>
  <c r="G1802" i="2" s="1"/>
  <c r="F1802" i="2"/>
  <c r="E1790" i="2"/>
  <c r="G1790" i="2" s="1"/>
  <c r="F1790" i="2"/>
  <c r="E1778" i="2"/>
  <c r="G1778" i="2" s="1"/>
  <c r="F1778" i="2"/>
  <c r="E1766" i="2"/>
  <c r="G1766" i="2" s="1"/>
  <c r="F1766" i="2"/>
  <c r="E1754" i="2"/>
  <c r="G1754" i="2" s="1"/>
  <c r="F1754" i="2"/>
  <c r="E1742" i="2"/>
  <c r="G1742" i="2" s="1"/>
  <c r="F1742" i="2"/>
  <c r="E1730" i="2"/>
  <c r="G1730" i="2" s="1"/>
  <c r="F1730" i="2"/>
  <c r="E1718" i="2"/>
  <c r="G1718" i="2" s="1"/>
  <c r="F1718" i="2"/>
  <c r="E1706" i="2"/>
  <c r="G1706" i="2" s="1"/>
  <c r="F1706" i="2"/>
  <c r="E1694" i="2"/>
  <c r="G1694" i="2" s="1"/>
  <c r="F1694" i="2"/>
  <c r="E1682" i="2"/>
  <c r="G1682" i="2" s="1"/>
  <c r="F1682" i="2"/>
  <c r="E1670" i="2"/>
  <c r="G1670" i="2" s="1"/>
  <c r="F1670" i="2"/>
  <c r="E1658" i="2"/>
  <c r="G1658" i="2" s="1"/>
  <c r="F1658" i="2"/>
  <c r="E1646" i="2"/>
  <c r="G1646" i="2" s="1"/>
  <c r="F1646" i="2"/>
  <c r="E1634" i="2"/>
  <c r="G1634" i="2" s="1"/>
  <c r="F1634" i="2"/>
  <c r="E1622" i="2"/>
  <c r="G1622" i="2" s="1"/>
  <c r="F1622" i="2"/>
  <c r="E1610" i="2"/>
  <c r="G1610" i="2" s="1"/>
  <c r="F1610" i="2"/>
  <c r="E1598" i="2"/>
  <c r="G1598" i="2" s="1"/>
  <c r="F1598" i="2"/>
  <c r="E1586" i="2"/>
  <c r="G1586" i="2" s="1"/>
  <c r="F1586" i="2"/>
  <c r="E1574" i="2"/>
  <c r="G1574" i="2" s="1"/>
  <c r="F1574" i="2"/>
  <c r="E1562" i="2"/>
  <c r="G1562" i="2" s="1"/>
  <c r="F1562" i="2"/>
  <c r="E1550" i="2"/>
  <c r="G1550" i="2" s="1"/>
  <c r="F1550" i="2"/>
  <c r="E1538" i="2"/>
  <c r="G1538" i="2" s="1"/>
  <c r="F1538" i="2"/>
  <c r="E1526" i="2"/>
  <c r="G1526" i="2" s="1"/>
  <c r="F1526" i="2"/>
  <c r="E1514" i="2"/>
  <c r="G1514" i="2" s="1"/>
  <c r="F1514" i="2"/>
  <c r="E1502" i="2"/>
  <c r="G1502" i="2" s="1"/>
  <c r="F1502" i="2"/>
  <c r="E1490" i="2"/>
  <c r="G1490" i="2" s="1"/>
  <c r="F1490" i="2"/>
  <c r="E1478" i="2"/>
  <c r="G1478" i="2" s="1"/>
  <c r="F1478" i="2"/>
  <c r="E1466" i="2"/>
  <c r="G1466" i="2" s="1"/>
  <c r="F1466" i="2"/>
  <c r="E1454" i="2"/>
  <c r="G1454" i="2" s="1"/>
  <c r="F1454" i="2"/>
  <c r="E1442" i="2"/>
  <c r="G1442" i="2" s="1"/>
  <c r="F1442" i="2"/>
  <c r="E1430" i="2"/>
  <c r="G1430" i="2" s="1"/>
  <c r="F1430" i="2"/>
  <c r="E1418" i="2"/>
  <c r="G1418" i="2" s="1"/>
  <c r="F1418" i="2"/>
  <c r="E1406" i="2"/>
  <c r="G1406" i="2" s="1"/>
  <c r="F1406" i="2"/>
  <c r="E1394" i="2"/>
  <c r="G1394" i="2" s="1"/>
  <c r="F1394" i="2"/>
  <c r="E1382" i="2"/>
  <c r="G1382" i="2" s="1"/>
  <c r="F1382" i="2"/>
  <c r="E1370" i="2"/>
  <c r="G1370" i="2" s="1"/>
  <c r="F1370" i="2"/>
  <c r="E1358" i="2"/>
  <c r="G1358" i="2" s="1"/>
  <c r="F1358" i="2"/>
  <c r="E1346" i="2"/>
  <c r="G1346" i="2" s="1"/>
  <c r="F1346" i="2"/>
  <c r="E1334" i="2"/>
  <c r="G1334" i="2" s="1"/>
  <c r="F1334" i="2"/>
  <c r="E1322" i="2"/>
  <c r="G1322" i="2" s="1"/>
  <c r="F1322" i="2"/>
  <c r="E1310" i="2"/>
  <c r="G1310" i="2" s="1"/>
  <c r="F1310" i="2"/>
  <c r="E1298" i="2"/>
  <c r="G1298" i="2" s="1"/>
  <c r="F1298" i="2"/>
  <c r="E1286" i="2"/>
  <c r="G1286" i="2" s="1"/>
  <c r="F1286" i="2"/>
  <c r="E1274" i="2"/>
  <c r="G1274" i="2" s="1"/>
  <c r="F1274" i="2"/>
  <c r="E1262" i="2"/>
  <c r="G1262" i="2" s="1"/>
  <c r="F1262" i="2"/>
  <c r="E1250" i="2"/>
  <c r="G1250" i="2" s="1"/>
  <c r="F1250" i="2"/>
  <c r="E1238" i="2"/>
  <c r="G1238" i="2" s="1"/>
  <c r="F1238" i="2"/>
  <c r="E1226" i="2"/>
  <c r="G1226" i="2" s="1"/>
  <c r="F1226" i="2"/>
  <c r="E1214" i="2"/>
  <c r="G1214" i="2" s="1"/>
  <c r="F1214" i="2"/>
  <c r="E1202" i="2"/>
  <c r="G1202" i="2" s="1"/>
  <c r="F1202" i="2"/>
  <c r="E1190" i="2"/>
  <c r="G1190" i="2" s="1"/>
  <c r="F1190" i="2"/>
  <c r="E1178" i="2"/>
  <c r="G1178" i="2" s="1"/>
  <c r="F1178" i="2"/>
  <c r="E1166" i="2"/>
  <c r="G1166" i="2" s="1"/>
  <c r="F1166" i="2"/>
  <c r="E1154" i="2"/>
  <c r="G1154" i="2" s="1"/>
  <c r="F1154" i="2"/>
  <c r="E1142" i="2"/>
  <c r="G1142" i="2" s="1"/>
  <c r="F1142" i="2"/>
  <c r="E1130" i="2"/>
  <c r="G1130" i="2" s="1"/>
  <c r="F1130" i="2"/>
  <c r="E1118" i="2"/>
  <c r="G1118" i="2" s="1"/>
  <c r="F1118" i="2"/>
  <c r="E1106" i="2"/>
  <c r="G1106" i="2" s="1"/>
  <c r="F1106" i="2"/>
  <c r="E1094" i="2"/>
  <c r="G1094" i="2" s="1"/>
  <c r="F1094" i="2"/>
  <c r="E1082" i="2"/>
  <c r="G1082" i="2" s="1"/>
  <c r="F1082" i="2"/>
  <c r="E1070" i="2"/>
  <c r="G1070" i="2" s="1"/>
  <c r="F1070" i="2"/>
  <c r="E1058" i="2"/>
  <c r="G1058" i="2" s="1"/>
  <c r="F1058" i="2"/>
  <c r="E1046" i="2"/>
  <c r="G1046" i="2" s="1"/>
  <c r="F1046" i="2"/>
  <c r="E1034" i="2"/>
  <c r="G1034" i="2" s="1"/>
  <c r="F1034" i="2"/>
  <c r="E1022" i="2"/>
  <c r="G1022" i="2" s="1"/>
  <c r="F1022" i="2"/>
  <c r="E1010" i="2"/>
  <c r="G1010" i="2" s="1"/>
  <c r="F1010" i="2"/>
  <c r="E998" i="2"/>
  <c r="G998" i="2" s="1"/>
  <c r="F998" i="2"/>
  <c r="E986" i="2"/>
  <c r="G986" i="2" s="1"/>
  <c r="F986" i="2"/>
  <c r="E974" i="2"/>
  <c r="G974" i="2" s="1"/>
  <c r="F974" i="2"/>
  <c r="E962" i="2"/>
  <c r="G962" i="2" s="1"/>
  <c r="F962" i="2"/>
  <c r="E950" i="2"/>
  <c r="G950" i="2" s="1"/>
  <c r="F950" i="2"/>
  <c r="E938" i="2"/>
  <c r="G938" i="2" s="1"/>
  <c r="F938" i="2"/>
  <c r="E926" i="2"/>
  <c r="G926" i="2" s="1"/>
  <c r="F926" i="2"/>
  <c r="E914" i="2"/>
  <c r="G914" i="2" s="1"/>
  <c r="F914" i="2"/>
  <c r="E902" i="2"/>
  <c r="G902" i="2" s="1"/>
  <c r="F902" i="2"/>
  <c r="E890" i="2"/>
  <c r="G890" i="2" s="1"/>
  <c r="F890" i="2"/>
  <c r="E878" i="2"/>
  <c r="G878" i="2" s="1"/>
  <c r="F878" i="2"/>
  <c r="E866" i="2"/>
  <c r="G866" i="2" s="1"/>
  <c r="F866" i="2"/>
  <c r="E854" i="2"/>
  <c r="G854" i="2" s="1"/>
  <c r="F854" i="2"/>
  <c r="E842" i="2"/>
  <c r="G842" i="2" s="1"/>
  <c r="F842" i="2"/>
  <c r="E830" i="2"/>
  <c r="G830" i="2" s="1"/>
  <c r="F830" i="2"/>
  <c r="E818" i="2"/>
  <c r="G818" i="2" s="1"/>
  <c r="F818" i="2"/>
  <c r="E806" i="2"/>
  <c r="G806" i="2" s="1"/>
  <c r="F806" i="2"/>
  <c r="E794" i="2"/>
  <c r="G794" i="2" s="1"/>
  <c r="F794" i="2"/>
  <c r="E782" i="2"/>
  <c r="G782" i="2" s="1"/>
  <c r="F782" i="2"/>
  <c r="E770" i="2"/>
  <c r="G770" i="2" s="1"/>
  <c r="F770" i="2"/>
  <c r="E758" i="2"/>
  <c r="G758" i="2" s="1"/>
  <c r="F758" i="2"/>
  <c r="E746" i="2"/>
  <c r="G746" i="2" s="1"/>
  <c r="F746" i="2"/>
  <c r="E734" i="2"/>
  <c r="G734" i="2" s="1"/>
  <c r="F734" i="2"/>
  <c r="E722" i="2"/>
  <c r="G722" i="2" s="1"/>
  <c r="F722" i="2"/>
  <c r="E710" i="2"/>
  <c r="G710" i="2" s="1"/>
  <c r="F710" i="2"/>
  <c r="E698" i="2"/>
  <c r="G698" i="2" s="1"/>
  <c r="F698" i="2"/>
  <c r="E686" i="2"/>
  <c r="G686" i="2" s="1"/>
  <c r="F686" i="2"/>
  <c r="E674" i="2"/>
  <c r="G674" i="2" s="1"/>
  <c r="F674" i="2"/>
  <c r="E662" i="2"/>
  <c r="G662" i="2" s="1"/>
  <c r="F662" i="2"/>
  <c r="E650" i="2"/>
  <c r="G650" i="2" s="1"/>
  <c r="F650" i="2"/>
  <c r="E638" i="2"/>
  <c r="G638" i="2" s="1"/>
  <c r="F638" i="2"/>
  <c r="E626" i="2"/>
  <c r="G626" i="2" s="1"/>
  <c r="F626" i="2"/>
  <c r="E614" i="2"/>
  <c r="G614" i="2" s="1"/>
  <c r="F614" i="2"/>
  <c r="E602" i="2"/>
  <c r="G602" i="2" s="1"/>
  <c r="F602" i="2"/>
  <c r="E590" i="2"/>
  <c r="G590" i="2" s="1"/>
  <c r="F590" i="2"/>
  <c r="E578" i="2"/>
  <c r="G578" i="2" s="1"/>
  <c r="F578" i="2"/>
  <c r="E566" i="2"/>
  <c r="G566" i="2" s="1"/>
  <c r="F566" i="2"/>
  <c r="E554" i="2"/>
  <c r="G554" i="2" s="1"/>
  <c r="F554" i="2"/>
  <c r="E542" i="2"/>
  <c r="G542" i="2" s="1"/>
  <c r="F542" i="2"/>
  <c r="E530" i="2"/>
  <c r="G530" i="2" s="1"/>
  <c r="F530" i="2"/>
  <c r="E518" i="2"/>
  <c r="G518" i="2" s="1"/>
  <c r="F518" i="2"/>
  <c r="E506" i="2"/>
  <c r="G506" i="2" s="1"/>
  <c r="F506" i="2"/>
  <c r="E3517" i="2"/>
  <c r="G3517" i="2" s="1"/>
  <c r="F3517" i="2"/>
  <c r="E3505" i="2"/>
  <c r="G3505" i="2" s="1"/>
  <c r="F3505" i="2"/>
  <c r="E3493" i="2"/>
  <c r="G3493" i="2" s="1"/>
  <c r="F3493" i="2"/>
  <c r="E3481" i="2"/>
  <c r="G3481" i="2" s="1"/>
  <c r="F3481" i="2"/>
  <c r="E3469" i="2"/>
  <c r="G3469" i="2" s="1"/>
  <c r="F3469" i="2"/>
  <c r="E3457" i="2"/>
  <c r="G3457" i="2" s="1"/>
  <c r="F3457" i="2"/>
  <c r="E3445" i="2"/>
  <c r="G3445" i="2" s="1"/>
  <c r="F3445" i="2"/>
  <c r="E3433" i="2"/>
  <c r="G3433" i="2" s="1"/>
  <c r="F3433" i="2"/>
  <c r="E3421" i="2"/>
  <c r="G3421" i="2" s="1"/>
  <c r="F3421" i="2"/>
  <c r="E3409" i="2"/>
  <c r="G3409" i="2" s="1"/>
  <c r="F3409" i="2"/>
  <c r="E3397" i="2"/>
  <c r="G3397" i="2" s="1"/>
  <c r="F3397" i="2"/>
  <c r="E3385" i="2"/>
  <c r="G3385" i="2" s="1"/>
  <c r="F3385" i="2"/>
  <c r="E3373" i="2"/>
  <c r="G3373" i="2" s="1"/>
  <c r="F3373" i="2"/>
  <c r="E3361" i="2"/>
  <c r="G3361" i="2" s="1"/>
  <c r="F3361" i="2"/>
  <c r="E3349" i="2"/>
  <c r="G3349" i="2" s="1"/>
  <c r="F3349" i="2"/>
  <c r="E3337" i="2"/>
  <c r="G3337" i="2" s="1"/>
  <c r="F3337" i="2"/>
  <c r="E3325" i="2"/>
  <c r="G3325" i="2" s="1"/>
  <c r="F3325" i="2"/>
  <c r="E3313" i="2"/>
  <c r="G3313" i="2" s="1"/>
  <c r="F3313" i="2"/>
  <c r="E3301" i="2"/>
  <c r="G3301" i="2" s="1"/>
  <c r="F3301" i="2"/>
  <c r="E3289" i="2"/>
  <c r="G3289" i="2" s="1"/>
  <c r="F3289" i="2"/>
  <c r="E3277" i="2"/>
  <c r="G3277" i="2" s="1"/>
  <c r="F3277" i="2"/>
  <c r="E3265" i="2"/>
  <c r="G3265" i="2" s="1"/>
  <c r="F3265" i="2"/>
  <c r="E3253" i="2"/>
  <c r="G3253" i="2" s="1"/>
  <c r="F3253" i="2"/>
  <c r="E3241" i="2"/>
  <c r="G3241" i="2" s="1"/>
  <c r="F3241" i="2"/>
  <c r="E3229" i="2"/>
  <c r="G3229" i="2" s="1"/>
  <c r="F3229" i="2"/>
  <c r="E3217" i="2"/>
  <c r="G3217" i="2" s="1"/>
  <c r="F3217" i="2"/>
  <c r="E3205" i="2"/>
  <c r="G3205" i="2" s="1"/>
  <c r="F3205" i="2"/>
  <c r="E3193" i="2"/>
  <c r="G3193" i="2" s="1"/>
  <c r="F3193" i="2"/>
  <c r="E3181" i="2"/>
  <c r="G3181" i="2" s="1"/>
  <c r="F3181" i="2"/>
  <c r="E3169" i="2"/>
  <c r="G3169" i="2" s="1"/>
  <c r="F3169" i="2"/>
  <c r="E3157" i="2"/>
  <c r="G3157" i="2" s="1"/>
  <c r="F3157" i="2"/>
  <c r="E3145" i="2"/>
  <c r="G3145" i="2" s="1"/>
  <c r="F3145" i="2"/>
  <c r="E3133" i="2"/>
  <c r="G3133" i="2" s="1"/>
  <c r="F3133" i="2"/>
  <c r="E3121" i="2"/>
  <c r="G3121" i="2" s="1"/>
  <c r="F3121" i="2"/>
  <c r="E3109" i="2"/>
  <c r="G3109" i="2" s="1"/>
  <c r="F3109" i="2"/>
  <c r="E3097" i="2"/>
  <c r="G3097" i="2" s="1"/>
  <c r="F3097" i="2"/>
  <c r="E3085" i="2"/>
  <c r="G3085" i="2" s="1"/>
  <c r="F3085" i="2"/>
  <c r="E3073" i="2"/>
  <c r="G3073" i="2" s="1"/>
  <c r="F3073" i="2"/>
  <c r="E3061" i="2"/>
  <c r="G3061" i="2" s="1"/>
  <c r="F3061" i="2"/>
  <c r="E3049" i="2"/>
  <c r="G3049" i="2" s="1"/>
  <c r="F3049" i="2"/>
  <c r="E3037" i="2"/>
  <c r="G3037" i="2" s="1"/>
  <c r="F3037" i="2"/>
  <c r="E3025" i="2"/>
  <c r="G3025" i="2" s="1"/>
  <c r="F3025" i="2"/>
  <c r="E3013" i="2"/>
  <c r="G3013" i="2" s="1"/>
  <c r="F3013" i="2"/>
  <c r="E3001" i="2"/>
  <c r="G3001" i="2" s="1"/>
  <c r="F3001" i="2"/>
  <c r="E2989" i="2"/>
  <c r="G2989" i="2" s="1"/>
  <c r="F2989" i="2"/>
  <c r="E2977" i="2"/>
  <c r="G2977" i="2" s="1"/>
  <c r="F2977" i="2"/>
  <c r="E2965" i="2"/>
  <c r="G2965" i="2" s="1"/>
  <c r="F2965" i="2"/>
  <c r="E2953" i="2"/>
  <c r="G2953" i="2" s="1"/>
  <c r="F2953" i="2"/>
  <c r="E2941" i="2"/>
  <c r="G2941" i="2" s="1"/>
  <c r="F2941" i="2"/>
  <c r="E2929" i="2"/>
  <c r="G2929" i="2" s="1"/>
  <c r="F2929" i="2"/>
  <c r="E2917" i="2"/>
  <c r="G2917" i="2" s="1"/>
  <c r="F2917" i="2"/>
  <c r="E2905" i="2"/>
  <c r="G2905" i="2" s="1"/>
  <c r="F2905" i="2"/>
  <c r="E2893" i="2"/>
  <c r="G2893" i="2" s="1"/>
  <c r="F2893" i="2"/>
  <c r="E2881" i="2"/>
  <c r="G2881" i="2" s="1"/>
  <c r="F2881" i="2"/>
  <c r="E2869" i="2"/>
  <c r="G2869" i="2" s="1"/>
  <c r="F2869" i="2"/>
  <c r="E2857" i="2"/>
  <c r="G2857" i="2" s="1"/>
  <c r="F2857" i="2"/>
  <c r="E2845" i="2"/>
  <c r="G2845" i="2" s="1"/>
  <c r="F2845" i="2"/>
  <c r="E2833" i="2"/>
  <c r="G2833" i="2" s="1"/>
  <c r="F2833" i="2"/>
  <c r="E2821" i="2"/>
  <c r="G2821" i="2" s="1"/>
  <c r="F2821" i="2"/>
  <c r="E2809" i="2"/>
  <c r="G2809" i="2" s="1"/>
  <c r="F2809" i="2"/>
  <c r="E2797" i="2"/>
  <c r="G2797" i="2" s="1"/>
  <c r="F2797" i="2"/>
  <c r="E2785" i="2"/>
  <c r="G2785" i="2" s="1"/>
  <c r="F2785" i="2"/>
  <c r="E2773" i="2"/>
  <c r="G2773" i="2" s="1"/>
  <c r="F2773" i="2"/>
  <c r="E2761" i="2"/>
  <c r="G2761" i="2" s="1"/>
  <c r="F2761" i="2"/>
  <c r="E2749" i="2"/>
  <c r="G2749" i="2" s="1"/>
  <c r="F2749" i="2"/>
  <c r="E2737" i="2"/>
  <c r="G2737" i="2" s="1"/>
  <c r="F2737" i="2"/>
  <c r="E2725" i="2"/>
  <c r="G2725" i="2" s="1"/>
  <c r="F2725" i="2"/>
  <c r="E2713" i="2"/>
  <c r="G2713" i="2" s="1"/>
  <c r="F2713" i="2"/>
  <c r="E2701" i="2"/>
  <c r="G2701" i="2" s="1"/>
  <c r="F2701" i="2"/>
  <c r="E2689" i="2"/>
  <c r="G2689" i="2" s="1"/>
  <c r="F2689" i="2"/>
  <c r="E2677" i="2"/>
  <c r="G2677" i="2" s="1"/>
  <c r="F2677" i="2"/>
  <c r="E2665" i="2"/>
  <c r="G2665" i="2" s="1"/>
  <c r="F2665" i="2"/>
  <c r="E2653" i="2"/>
  <c r="G2653" i="2" s="1"/>
  <c r="F2653" i="2"/>
  <c r="E2641" i="2"/>
  <c r="G2641" i="2" s="1"/>
  <c r="F2641" i="2"/>
  <c r="E2629" i="2"/>
  <c r="G2629" i="2" s="1"/>
  <c r="F2629" i="2"/>
  <c r="E2617" i="2"/>
  <c r="G2617" i="2" s="1"/>
  <c r="F2617" i="2"/>
  <c r="E2605" i="2"/>
  <c r="G2605" i="2" s="1"/>
  <c r="F2605" i="2"/>
  <c r="E2593" i="2"/>
  <c r="G2593" i="2" s="1"/>
  <c r="F2593" i="2"/>
  <c r="E2581" i="2"/>
  <c r="G2581" i="2" s="1"/>
  <c r="F2581" i="2"/>
  <c r="E2569" i="2"/>
  <c r="G2569" i="2" s="1"/>
  <c r="F2569" i="2"/>
  <c r="E2557" i="2"/>
  <c r="G2557" i="2" s="1"/>
  <c r="F2557" i="2"/>
  <c r="E2545" i="2"/>
  <c r="G2545" i="2" s="1"/>
  <c r="F2545" i="2"/>
  <c r="E2533" i="2"/>
  <c r="G2533" i="2" s="1"/>
  <c r="F2533" i="2"/>
  <c r="E2521" i="2"/>
  <c r="G2521" i="2" s="1"/>
  <c r="F2521" i="2"/>
  <c r="E2509" i="2"/>
  <c r="G2509" i="2" s="1"/>
  <c r="F2509" i="2"/>
  <c r="E2497" i="2"/>
  <c r="G2497" i="2" s="1"/>
  <c r="F2497" i="2"/>
  <c r="E2485" i="2"/>
  <c r="G2485" i="2" s="1"/>
  <c r="F2485" i="2"/>
  <c r="E2473" i="2"/>
  <c r="G2473" i="2" s="1"/>
  <c r="F2473" i="2"/>
  <c r="E2461" i="2"/>
  <c r="G2461" i="2" s="1"/>
  <c r="F2461" i="2"/>
  <c r="E2449" i="2"/>
  <c r="G2449" i="2" s="1"/>
  <c r="F2449" i="2"/>
  <c r="E2437" i="2"/>
  <c r="G2437" i="2" s="1"/>
  <c r="F2437" i="2"/>
  <c r="E2425" i="2"/>
  <c r="G2425" i="2" s="1"/>
  <c r="F2425" i="2"/>
  <c r="E2413" i="2"/>
  <c r="G2413" i="2" s="1"/>
  <c r="F2413" i="2"/>
  <c r="E2401" i="2"/>
  <c r="G2401" i="2" s="1"/>
  <c r="F2401" i="2"/>
  <c r="E2389" i="2"/>
  <c r="G2389" i="2" s="1"/>
  <c r="F2389" i="2"/>
  <c r="E2377" i="2"/>
  <c r="G2377" i="2" s="1"/>
  <c r="F2377" i="2"/>
  <c r="E2365" i="2"/>
  <c r="G2365" i="2" s="1"/>
  <c r="F2365" i="2"/>
  <c r="E2353" i="2"/>
  <c r="G2353" i="2" s="1"/>
  <c r="F2353" i="2"/>
  <c r="E2341" i="2"/>
  <c r="G2341" i="2" s="1"/>
  <c r="F2341" i="2"/>
  <c r="E2329" i="2"/>
  <c r="G2329" i="2" s="1"/>
  <c r="F2329" i="2"/>
  <c r="E2317" i="2"/>
  <c r="G2317" i="2" s="1"/>
  <c r="F2317" i="2"/>
  <c r="E2305" i="2"/>
  <c r="G2305" i="2" s="1"/>
  <c r="F2305" i="2"/>
  <c r="E2293" i="2"/>
  <c r="G2293" i="2" s="1"/>
  <c r="F2293" i="2"/>
  <c r="E2281" i="2"/>
  <c r="G2281" i="2" s="1"/>
  <c r="F2281" i="2"/>
  <c r="E2269" i="2"/>
  <c r="G2269" i="2" s="1"/>
  <c r="F2269" i="2"/>
  <c r="E2257" i="2"/>
  <c r="G2257" i="2" s="1"/>
  <c r="F2257" i="2"/>
  <c r="E2245" i="2"/>
  <c r="G2245" i="2" s="1"/>
  <c r="F2245" i="2"/>
  <c r="E2233" i="2"/>
  <c r="G2233" i="2" s="1"/>
  <c r="F2233" i="2"/>
  <c r="E2221" i="2"/>
  <c r="G2221" i="2" s="1"/>
  <c r="F2221" i="2"/>
  <c r="E2209" i="2"/>
  <c r="G2209" i="2" s="1"/>
  <c r="F2209" i="2"/>
  <c r="E2197" i="2"/>
  <c r="G2197" i="2" s="1"/>
  <c r="F2197" i="2"/>
  <c r="E2185" i="2"/>
  <c r="G2185" i="2" s="1"/>
  <c r="F2185" i="2"/>
  <c r="E2173" i="2"/>
  <c r="G2173" i="2" s="1"/>
  <c r="F2173" i="2"/>
  <c r="E2161" i="2"/>
  <c r="G2161" i="2" s="1"/>
  <c r="F2161" i="2"/>
  <c r="E2149" i="2"/>
  <c r="G2149" i="2" s="1"/>
  <c r="F2149" i="2"/>
  <c r="E2137" i="2"/>
  <c r="G2137" i="2" s="1"/>
  <c r="F2137" i="2"/>
  <c r="E2125" i="2"/>
  <c r="G2125" i="2" s="1"/>
  <c r="F2125" i="2"/>
  <c r="E2113" i="2"/>
  <c r="G2113" i="2" s="1"/>
  <c r="F2113" i="2"/>
  <c r="E2101" i="2"/>
  <c r="G2101" i="2" s="1"/>
  <c r="F2101" i="2"/>
  <c r="E2089" i="2"/>
  <c r="G2089" i="2" s="1"/>
  <c r="F2089" i="2"/>
  <c r="E2077" i="2"/>
  <c r="G2077" i="2" s="1"/>
  <c r="F2077" i="2"/>
  <c r="E2065" i="2"/>
  <c r="G2065" i="2" s="1"/>
  <c r="F2065" i="2"/>
  <c r="E2053" i="2"/>
  <c r="G2053" i="2" s="1"/>
  <c r="F2053" i="2"/>
  <c r="E2041" i="2"/>
  <c r="G2041" i="2" s="1"/>
  <c r="F2041" i="2"/>
  <c r="E2029" i="2"/>
  <c r="G2029" i="2" s="1"/>
  <c r="F2029" i="2"/>
  <c r="E2017" i="2"/>
  <c r="G2017" i="2" s="1"/>
  <c r="F2017" i="2"/>
  <c r="E2005" i="2"/>
  <c r="G2005" i="2" s="1"/>
  <c r="F2005" i="2"/>
  <c r="E1993" i="2"/>
  <c r="G1993" i="2" s="1"/>
  <c r="F1993" i="2"/>
  <c r="E1981" i="2"/>
  <c r="G1981" i="2" s="1"/>
  <c r="F1981" i="2"/>
  <c r="E1969" i="2"/>
  <c r="G1969" i="2" s="1"/>
  <c r="F1969" i="2"/>
  <c r="E1957" i="2"/>
  <c r="G1957" i="2" s="1"/>
  <c r="F1957" i="2"/>
  <c r="E1945" i="2"/>
  <c r="G1945" i="2" s="1"/>
  <c r="F1945" i="2"/>
  <c r="E1933" i="2"/>
  <c r="G1933" i="2" s="1"/>
  <c r="F1933" i="2"/>
  <c r="E1921" i="2"/>
  <c r="G1921" i="2" s="1"/>
  <c r="F1921" i="2"/>
  <c r="E1909" i="2"/>
  <c r="G1909" i="2" s="1"/>
  <c r="F1909" i="2"/>
  <c r="E1897" i="2"/>
  <c r="G1897" i="2" s="1"/>
  <c r="F1897" i="2"/>
  <c r="E1885" i="2"/>
  <c r="G1885" i="2" s="1"/>
  <c r="F1885" i="2"/>
  <c r="E1873" i="2"/>
  <c r="G1873" i="2" s="1"/>
  <c r="F1873" i="2"/>
  <c r="E1861" i="2"/>
  <c r="G1861" i="2" s="1"/>
  <c r="F1861" i="2"/>
  <c r="E1849" i="2"/>
  <c r="G1849" i="2" s="1"/>
  <c r="F1849" i="2"/>
  <c r="E1837" i="2"/>
  <c r="G1837" i="2" s="1"/>
  <c r="F1837" i="2"/>
  <c r="E1825" i="2"/>
  <c r="G1825" i="2" s="1"/>
  <c r="F1825" i="2"/>
  <c r="E1813" i="2"/>
  <c r="G1813" i="2" s="1"/>
  <c r="F1813" i="2"/>
  <c r="E1801" i="2"/>
  <c r="G1801" i="2" s="1"/>
  <c r="F1801" i="2"/>
  <c r="E1789" i="2"/>
  <c r="G1789" i="2" s="1"/>
  <c r="F1789" i="2"/>
  <c r="E1777" i="2"/>
  <c r="G1777" i="2" s="1"/>
  <c r="F1777" i="2"/>
  <c r="E1765" i="2"/>
  <c r="G1765" i="2" s="1"/>
  <c r="F1765" i="2"/>
  <c r="E1753" i="2"/>
  <c r="G1753" i="2" s="1"/>
  <c r="F1753" i="2"/>
  <c r="E1741" i="2"/>
  <c r="G1741" i="2" s="1"/>
  <c r="F1741" i="2"/>
  <c r="E1729" i="2"/>
  <c r="G1729" i="2" s="1"/>
  <c r="F1729" i="2"/>
  <c r="E1717" i="2"/>
  <c r="G1717" i="2" s="1"/>
  <c r="F1717" i="2"/>
  <c r="E1705" i="2"/>
  <c r="G1705" i="2" s="1"/>
  <c r="F1705" i="2"/>
  <c r="E1693" i="2"/>
  <c r="G1693" i="2" s="1"/>
  <c r="F1693" i="2"/>
  <c r="E1681" i="2"/>
  <c r="G1681" i="2" s="1"/>
  <c r="F1681" i="2"/>
  <c r="E1669" i="2"/>
  <c r="G1669" i="2" s="1"/>
  <c r="F1669" i="2"/>
  <c r="E1657" i="2"/>
  <c r="G1657" i="2" s="1"/>
  <c r="F1657" i="2"/>
  <c r="E1645" i="2"/>
  <c r="G1645" i="2" s="1"/>
  <c r="F1645" i="2"/>
  <c r="E1633" i="2"/>
  <c r="G1633" i="2" s="1"/>
  <c r="F1633" i="2"/>
  <c r="E1621" i="2"/>
  <c r="G1621" i="2" s="1"/>
  <c r="F1621" i="2"/>
  <c r="E1609" i="2"/>
  <c r="G1609" i="2" s="1"/>
  <c r="F1609" i="2"/>
  <c r="E1597" i="2"/>
  <c r="G1597" i="2" s="1"/>
  <c r="F1597" i="2"/>
  <c r="E1585" i="2"/>
  <c r="G1585" i="2" s="1"/>
  <c r="F1585" i="2"/>
  <c r="E1573" i="2"/>
  <c r="G1573" i="2" s="1"/>
  <c r="F1573" i="2"/>
  <c r="E1561" i="2"/>
  <c r="G1561" i="2" s="1"/>
  <c r="F1561" i="2"/>
  <c r="E1549" i="2"/>
  <c r="G1549" i="2" s="1"/>
  <c r="F1549" i="2"/>
  <c r="E1537" i="2"/>
  <c r="G1537" i="2" s="1"/>
  <c r="F1537" i="2"/>
  <c r="E1525" i="2"/>
  <c r="G1525" i="2" s="1"/>
  <c r="F1525" i="2"/>
  <c r="E1513" i="2"/>
  <c r="G1513" i="2" s="1"/>
  <c r="F1513" i="2"/>
  <c r="E1501" i="2"/>
  <c r="G1501" i="2" s="1"/>
  <c r="F1501" i="2"/>
  <c r="E1489" i="2"/>
  <c r="G1489" i="2" s="1"/>
  <c r="F1489" i="2"/>
  <c r="E1477" i="2"/>
  <c r="G1477" i="2" s="1"/>
  <c r="F1477" i="2"/>
  <c r="E1465" i="2"/>
  <c r="G1465" i="2" s="1"/>
  <c r="F1465" i="2"/>
  <c r="E1453" i="2"/>
  <c r="G1453" i="2" s="1"/>
  <c r="F1453" i="2"/>
  <c r="E1441" i="2"/>
  <c r="G1441" i="2" s="1"/>
  <c r="F1441" i="2"/>
  <c r="E1429" i="2"/>
  <c r="G1429" i="2" s="1"/>
  <c r="F1429" i="2"/>
  <c r="E1417" i="2"/>
  <c r="G1417" i="2" s="1"/>
  <c r="F1417" i="2"/>
  <c r="E1405" i="2"/>
  <c r="G1405" i="2" s="1"/>
  <c r="F1405" i="2"/>
  <c r="E1393" i="2"/>
  <c r="G1393" i="2" s="1"/>
  <c r="F1393" i="2"/>
  <c r="E1381" i="2"/>
  <c r="G1381" i="2" s="1"/>
  <c r="F1381" i="2"/>
  <c r="E1369" i="2"/>
  <c r="G1369" i="2" s="1"/>
  <c r="F1369" i="2"/>
  <c r="E1357" i="2"/>
  <c r="G1357" i="2" s="1"/>
  <c r="F1357" i="2"/>
  <c r="E1345" i="2"/>
  <c r="G1345" i="2" s="1"/>
  <c r="F1345" i="2"/>
  <c r="E1333" i="2"/>
  <c r="G1333" i="2" s="1"/>
  <c r="F1333" i="2"/>
  <c r="E1321" i="2"/>
  <c r="G1321" i="2" s="1"/>
  <c r="F1321" i="2"/>
  <c r="E1309" i="2"/>
  <c r="G1309" i="2" s="1"/>
  <c r="F1309" i="2"/>
  <c r="E1297" i="2"/>
  <c r="G1297" i="2" s="1"/>
  <c r="F1297" i="2"/>
  <c r="E1285" i="2"/>
  <c r="G1285" i="2" s="1"/>
  <c r="F1285" i="2"/>
  <c r="E1273" i="2"/>
  <c r="G1273" i="2" s="1"/>
  <c r="F1273" i="2"/>
  <c r="E1261" i="2"/>
  <c r="G1261" i="2" s="1"/>
  <c r="F1261" i="2"/>
  <c r="E1249" i="2"/>
  <c r="G1249" i="2" s="1"/>
  <c r="F1249" i="2"/>
  <c r="E1237" i="2"/>
  <c r="G1237" i="2" s="1"/>
  <c r="F1237" i="2"/>
  <c r="E1225" i="2"/>
  <c r="G1225" i="2" s="1"/>
  <c r="F1225" i="2"/>
  <c r="E1213" i="2"/>
  <c r="G1213" i="2" s="1"/>
  <c r="F1213" i="2"/>
  <c r="E1201" i="2"/>
  <c r="G1201" i="2" s="1"/>
  <c r="F1201" i="2"/>
  <c r="E1189" i="2"/>
  <c r="G1189" i="2" s="1"/>
  <c r="F1189" i="2"/>
  <c r="E1177" i="2"/>
  <c r="G1177" i="2" s="1"/>
  <c r="F1177" i="2"/>
  <c r="E1165" i="2"/>
  <c r="G1165" i="2" s="1"/>
  <c r="F1165" i="2"/>
  <c r="E1153" i="2"/>
  <c r="G1153" i="2" s="1"/>
  <c r="F1153" i="2"/>
  <c r="E1141" i="2"/>
  <c r="G1141" i="2" s="1"/>
  <c r="F1141" i="2"/>
  <c r="E1129" i="2"/>
  <c r="G1129" i="2" s="1"/>
  <c r="F1129" i="2"/>
  <c r="E1117" i="2"/>
  <c r="G1117" i="2" s="1"/>
  <c r="F1117" i="2"/>
  <c r="E1105" i="2"/>
  <c r="G1105" i="2" s="1"/>
  <c r="F1105" i="2"/>
  <c r="E1093" i="2"/>
  <c r="G1093" i="2" s="1"/>
  <c r="F1093" i="2"/>
  <c r="E1081" i="2"/>
  <c r="G1081" i="2" s="1"/>
  <c r="F1081" i="2"/>
  <c r="E1069" i="2"/>
  <c r="G1069" i="2" s="1"/>
  <c r="F1069" i="2"/>
  <c r="E1057" i="2"/>
  <c r="G1057" i="2" s="1"/>
  <c r="F1057" i="2"/>
  <c r="E1045" i="2"/>
  <c r="G1045" i="2" s="1"/>
  <c r="F1045" i="2"/>
  <c r="E1033" i="2"/>
  <c r="G1033" i="2" s="1"/>
  <c r="F1033" i="2"/>
  <c r="E1021" i="2"/>
  <c r="G1021" i="2" s="1"/>
  <c r="F1021" i="2"/>
  <c r="E1009" i="2"/>
  <c r="G1009" i="2" s="1"/>
  <c r="F1009" i="2"/>
  <c r="E997" i="2"/>
  <c r="G997" i="2" s="1"/>
  <c r="F997" i="2"/>
  <c r="E985" i="2"/>
  <c r="G985" i="2" s="1"/>
  <c r="F985" i="2"/>
  <c r="E973" i="2"/>
  <c r="G973" i="2" s="1"/>
  <c r="F973" i="2"/>
  <c r="E961" i="2"/>
  <c r="G961" i="2" s="1"/>
  <c r="F961" i="2"/>
  <c r="E949" i="2"/>
  <c r="G949" i="2" s="1"/>
  <c r="F949" i="2"/>
  <c r="E937" i="2"/>
  <c r="G937" i="2" s="1"/>
  <c r="F937" i="2"/>
  <c r="E925" i="2"/>
  <c r="G925" i="2" s="1"/>
  <c r="F925" i="2"/>
  <c r="E913" i="2"/>
  <c r="G913" i="2" s="1"/>
  <c r="F913" i="2"/>
  <c r="E901" i="2"/>
  <c r="G901" i="2" s="1"/>
  <c r="F901" i="2"/>
  <c r="E889" i="2"/>
  <c r="G889" i="2" s="1"/>
  <c r="F889" i="2"/>
  <c r="E877" i="2"/>
  <c r="G877" i="2" s="1"/>
  <c r="F877" i="2"/>
  <c r="E865" i="2"/>
  <c r="G865" i="2" s="1"/>
  <c r="F865" i="2"/>
  <c r="E853" i="2"/>
  <c r="G853" i="2" s="1"/>
  <c r="F853" i="2"/>
  <c r="E841" i="2"/>
  <c r="G841" i="2" s="1"/>
  <c r="F841" i="2"/>
  <c r="E829" i="2"/>
  <c r="G829" i="2" s="1"/>
  <c r="F829" i="2"/>
  <c r="E817" i="2"/>
  <c r="G817" i="2" s="1"/>
  <c r="F817" i="2"/>
  <c r="E805" i="2"/>
  <c r="G805" i="2" s="1"/>
  <c r="F805" i="2"/>
  <c r="E793" i="2"/>
  <c r="G793" i="2" s="1"/>
  <c r="F793" i="2"/>
  <c r="E781" i="2"/>
  <c r="G781" i="2" s="1"/>
  <c r="F781" i="2"/>
  <c r="E769" i="2"/>
  <c r="G769" i="2" s="1"/>
  <c r="F769" i="2"/>
  <c r="E757" i="2"/>
  <c r="G757" i="2" s="1"/>
  <c r="F757" i="2"/>
  <c r="E745" i="2"/>
  <c r="G745" i="2" s="1"/>
  <c r="F745" i="2"/>
  <c r="E733" i="2"/>
  <c r="G733" i="2" s="1"/>
  <c r="F733" i="2"/>
  <c r="E721" i="2"/>
  <c r="G721" i="2" s="1"/>
  <c r="F721" i="2"/>
  <c r="E709" i="2"/>
  <c r="G709" i="2" s="1"/>
  <c r="F709" i="2"/>
  <c r="E697" i="2"/>
  <c r="G697" i="2" s="1"/>
  <c r="F697" i="2"/>
  <c r="E685" i="2"/>
  <c r="G685" i="2" s="1"/>
  <c r="F685" i="2"/>
  <c r="E673" i="2"/>
  <c r="G673" i="2" s="1"/>
  <c r="F673" i="2"/>
  <c r="E661" i="2"/>
  <c r="G661" i="2" s="1"/>
  <c r="F661" i="2"/>
  <c r="E649" i="2"/>
  <c r="G649" i="2" s="1"/>
  <c r="F649" i="2"/>
  <c r="E637" i="2"/>
  <c r="G637" i="2" s="1"/>
  <c r="F637" i="2"/>
  <c r="E625" i="2"/>
  <c r="G625" i="2" s="1"/>
  <c r="F625" i="2"/>
  <c r="E613" i="2"/>
  <c r="G613" i="2" s="1"/>
  <c r="F613" i="2"/>
  <c r="E601" i="2"/>
  <c r="G601" i="2" s="1"/>
  <c r="F601" i="2"/>
  <c r="E589" i="2"/>
  <c r="G589" i="2" s="1"/>
  <c r="F589" i="2"/>
  <c r="E577" i="2"/>
  <c r="G577" i="2" s="1"/>
  <c r="F577" i="2"/>
  <c r="E565" i="2"/>
  <c r="G565" i="2" s="1"/>
  <c r="F565" i="2"/>
  <c r="E553" i="2"/>
  <c r="G553" i="2" s="1"/>
  <c r="F553" i="2"/>
  <c r="E541" i="2"/>
  <c r="G541" i="2" s="1"/>
  <c r="F541" i="2"/>
  <c r="E529" i="2"/>
  <c r="G529" i="2" s="1"/>
  <c r="F529" i="2"/>
  <c r="E517" i="2"/>
  <c r="G517" i="2" s="1"/>
  <c r="F517" i="2"/>
  <c r="E505" i="2"/>
  <c r="G505" i="2" s="1"/>
  <c r="F505" i="2"/>
  <c r="E2664" i="2"/>
  <c r="G2664" i="2" s="1"/>
  <c r="F2664" i="2"/>
  <c r="E2652" i="2"/>
  <c r="G2652" i="2" s="1"/>
  <c r="F2652" i="2"/>
  <c r="E2640" i="2"/>
  <c r="G2640" i="2" s="1"/>
  <c r="F2640" i="2"/>
  <c r="E2628" i="2"/>
  <c r="G2628" i="2" s="1"/>
  <c r="F2628" i="2"/>
  <c r="E2604" i="2"/>
  <c r="G2604" i="2" s="1"/>
  <c r="F2604" i="2"/>
  <c r="E2592" i="2"/>
  <c r="G2592" i="2" s="1"/>
  <c r="F2592" i="2"/>
  <c r="E2568" i="2"/>
  <c r="G2568" i="2" s="1"/>
  <c r="F2568" i="2"/>
  <c r="E2556" i="2"/>
  <c r="G2556" i="2" s="1"/>
  <c r="F2556" i="2"/>
  <c r="E2544" i="2"/>
  <c r="G2544" i="2" s="1"/>
  <c r="F2544" i="2"/>
  <c r="E2532" i="2"/>
  <c r="G2532" i="2" s="1"/>
  <c r="F2532" i="2"/>
  <c r="E2520" i="2"/>
  <c r="G2520" i="2" s="1"/>
  <c r="F2520" i="2"/>
  <c r="E2508" i="2"/>
  <c r="G2508" i="2" s="1"/>
  <c r="F2508" i="2"/>
  <c r="E2496" i="2"/>
  <c r="G2496" i="2" s="1"/>
  <c r="F2496" i="2"/>
  <c r="E2484" i="2"/>
  <c r="G2484" i="2" s="1"/>
  <c r="F2484" i="2"/>
  <c r="E2472" i="2"/>
  <c r="G2472" i="2" s="1"/>
  <c r="F2472" i="2"/>
  <c r="E2460" i="2"/>
  <c r="G2460" i="2" s="1"/>
  <c r="F2460" i="2"/>
  <c r="E2448" i="2"/>
  <c r="G2448" i="2" s="1"/>
  <c r="F2448" i="2"/>
  <c r="E2436" i="2"/>
  <c r="G2436" i="2" s="1"/>
  <c r="F2436" i="2"/>
  <c r="E2424" i="2"/>
  <c r="G2424" i="2" s="1"/>
  <c r="F2424" i="2"/>
  <c r="E2412" i="2"/>
  <c r="G2412" i="2" s="1"/>
  <c r="F2412" i="2"/>
  <c r="E2400" i="2"/>
  <c r="G2400" i="2" s="1"/>
  <c r="F2400" i="2"/>
  <c r="E2388" i="2"/>
  <c r="G2388" i="2" s="1"/>
  <c r="F2388" i="2"/>
  <c r="E2376" i="2"/>
  <c r="G2376" i="2" s="1"/>
  <c r="F2376" i="2"/>
  <c r="E2364" i="2"/>
  <c r="G2364" i="2" s="1"/>
  <c r="F2364" i="2"/>
  <c r="E2352" i="2"/>
  <c r="G2352" i="2" s="1"/>
  <c r="F2352" i="2"/>
  <c r="E2340" i="2"/>
  <c r="G2340" i="2" s="1"/>
  <c r="F2340" i="2"/>
  <c r="E2328" i="2"/>
  <c r="G2328" i="2" s="1"/>
  <c r="F2328" i="2"/>
  <c r="E2316" i="2"/>
  <c r="G2316" i="2" s="1"/>
  <c r="F2316" i="2"/>
  <c r="E2304" i="2"/>
  <c r="G2304" i="2" s="1"/>
  <c r="F2304" i="2"/>
  <c r="E2292" i="2"/>
  <c r="G2292" i="2" s="1"/>
  <c r="F2292" i="2"/>
  <c r="E2280" i="2"/>
  <c r="G2280" i="2" s="1"/>
  <c r="F2280" i="2"/>
  <c r="E2268" i="2"/>
  <c r="G2268" i="2" s="1"/>
  <c r="F2268" i="2"/>
  <c r="E2256" i="2"/>
  <c r="G2256" i="2" s="1"/>
  <c r="F2256" i="2"/>
  <c r="E2244" i="2"/>
  <c r="G2244" i="2" s="1"/>
  <c r="F2244" i="2"/>
  <c r="E2232" i="2"/>
  <c r="G2232" i="2" s="1"/>
  <c r="F2232" i="2"/>
  <c r="E2220" i="2"/>
  <c r="G2220" i="2" s="1"/>
  <c r="F2220" i="2"/>
  <c r="E2208" i="2"/>
  <c r="G2208" i="2" s="1"/>
  <c r="F2208" i="2"/>
  <c r="E2196" i="2"/>
  <c r="G2196" i="2" s="1"/>
  <c r="F2196" i="2"/>
  <c r="E2184" i="2"/>
  <c r="G2184" i="2" s="1"/>
  <c r="F2184" i="2"/>
  <c r="E2172" i="2"/>
  <c r="G2172" i="2" s="1"/>
  <c r="F2172" i="2"/>
  <c r="E2160" i="2"/>
  <c r="G2160" i="2" s="1"/>
  <c r="F2160" i="2"/>
  <c r="E2148" i="2"/>
  <c r="G2148" i="2" s="1"/>
  <c r="F2148" i="2"/>
  <c r="E2136" i="2"/>
  <c r="G2136" i="2" s="1"/>
  <c r="F2136" i="2"/>
  <c r="E2124" i="2"/>
  <c r="G2124" i="2" s="1"/>
  <c r="F2124" i="2"/>
  <c r="E2112" i="2"/>
  <c r="G2112" i="2" s="1"/>
  <c r="F2112" i="2"/>
  <c r="E2100" i="2"/>
  <c r="G2100" i="2" s="1"/>
  <c r="F2100" i="2"/>
  <c r="E2088" i="2"/>
  <c r="G2088" i="2" s="1"/>
  <c r="F2088" i="2"/>
  <c r="E2076" i="2"/>
  <c r="G2076" i="2" s="1"/>
  <c r="F2076" i="2"/>
  <c r="E2064" i="2"/>
  <c r="G2064" i="2" s="1"/>
  <c r="F2064" i="2"/>
  <c r="E2052" i="2"/>
  <c r="G2052" i="2" s="1"/>
  <c r="F2052" i="2"/>
  <c r="E2040" i="2"/>
  <c r="G2040" i="2" s="1"/>
  <c r="F2040" i="2"/>
  <c r="E2028" i="2"/>
  <c r="G2028" i="2" s="1"/>
  <c r="F2028" i="2"/>
  <c r="E2016" i="2"/>
  <c r="G2016" i="2" s="1"/>
  <c r="F2016" i="2"/>
  <c r="E2004" i="2"/>
  <c r="G2004" i="2" s="1"/>
  <c r="F2004" i="2"/>
  <c r="E1992" i="2"/>
  <c r="G1992" i="2" s="1"/>
  <c r="F1992" i="2"/>
  <c r="E1980" i="2"/>
  <c r="G1980" i="2" s="1"/>
  <c r="F1980" i="2"/>
  <c r="E1968" i="2"/>
  <c r="G1968" i="2" s="1"/>
  <c r="F1968" i="2"/>
  <c r="E1956" i="2"/>
  <c r="G1956" i="2" s="1"/>
  <c r="F1956" i="2"/>
  <c r="E1944" i="2"/>
  <c r="G1944" i="2" s="1"/>
  <c r="F1944" i="2"/>
  <c r="E1932" i="2"/>
  <c r="G1932" i="2" s="1"/>
  <c r="F1932" i="2"/>
  <c r="E1920" i="2"/>
  <c r="G1920" i="2" s="1"/>
  <c r="F1920" i="2"/>
  <c r="E1908" i="2"/>
  <c r="G1908" i="2" s="1"/>
  <c r="F1908" i="2"/>
  <c r="E1896" i="2"/>
  <c r="G1896" i="2" s="1"/>
  <c r="F1896" i="2"/>
  <c r="E1884" i="2"/>
  <c r="G1884" i="2" s="1"/>
  <c r="F1884" i="2"/>
  <c r="E1872" i="2"/>
  <c r="G1872" i="2" s="1"/>
  <c r="F1872" i="2"/>
  <c r="E1860" i="2"/>
  <c r="G1860" i="2" s="1"/>
  <c r="F1860" i="2"/>
  <c r="E1848" i="2"/>
  <c r="G1848" i="2" s="1"/>
  <c r="F1848" i="2"/>
  <c r="E1836" i="2"/>
  <c r="G1836" i="2" s="1"/>
  <c r="F1836" i="2"/>
  <c r="E1824" i="2"/>
  <c r="G1824" i="2" s="1"/>
  <c r="F1824" i="2"/>
  <c r="E1812" i="2"/>
  <c r="G1812" i="2" s="1"/>
  <c r="F1812" i="2"/>
  <c r="E1800" i="2"/>
  <c r="G1800" i="2" s="1"/>
  <c r="F1800" i="2"/>
  <c r="E1788" i="2"/>
  <c r="G1788" i="2" s="1"/>
  <c r="F1788" i="2"/>
  <c r="E1776" i="2"/>
  <c r="G1776" i="2" s="1"/>
  <c r="F1776" i="2"/>
  <c r="E1764" i="2"/>
  <c r="G1764" i="2" s="1"/>
  <c r="F1764" i="2"/>
  <c r="E1752" i="2"/>
  <c r="G1752" i="2" s="1"/>
  <c r="F1752" i="2"/>
  <c r="E1740" i="2"/>
  <c r="G1740" i="2" s="1"/>
  <c r="F1740" i="2"/>
  <c r="E1728" i="2"/>
  <c r="G1728" i="2" s="1"/>
  <c r="F1728" i="2"/>
  <c r="E1716" i="2"/>
  <c r="G1716" i="2" s="1"/>
  <c r="F1716" i="2"/>
  <c r="E1704" i="2"/>
  <c r="G1704" i="2" s="1"/>
  <c r="F1704" i="2"/>
  <c r="E1692" i="2"/>
  <c r="G1692" i="2" s="1"/>
  <c r="F1692" i="2"/>
  <c r="E1680" i="2"/>
  <c r="G1680" i="2" s="1"/>
  <c r="F1680" i="2"/>
  <c r="E1668" i="2"/>
  <c r="G1668" i="2" s="1"/>
  <c r="F1668" i="2"/>
  <c r="E1656" i="2"/>
  <c r="G1656" i="2" s="1"/>
  <c r="F1656" i="2"/>
  <c r="E1644" i="2"/>
  <c r="G1644" i="2" s="1"/>
  <c r="F1644" i="2"/>
  <c r="E1632" i="2"/>
  <c r="G1632" i="2" s="1"/>
  <c r="F1632" i="2"/>
  <c r="E1620" i="2"/>
  <c r="G1620" i="2" s="1"/>
  <c r="F1620" i="2"/>
  <c r="E1608" i="2"/>
  <c r="G1608" i="2" s="1"/>
  <c r="F1608" i="2"/>
  <c r="E1596" i="2"/>
  <c r="G1596" i="2" s="1"/>
  <c r="F1596" i="2"/>
  <c r="E1584" i="2"/>
  <c r="G1584" i="2" s="1"/>
  <c r="F1584" i="2"/>
  <c r="E1572" i="2"/>
  <c r="G1572" i="2" s="1"/>
  <c r="F1572" i="2"/>
  <c r="E1560" i="2"/>
  <c r="G1560" i="2" s="1"/>
  <c r="F1560" i="2"/>
  <c r="E1548" i="2"/>
  <c r="G1548" i="2" s="1"/>
  <c r="F1548" i="2"/>
  <c r="E1536" i="2"/>
  <c r="G1536" i="2" s="1"/>
  <c r="F1536" i="2"/>
  <c r="E1524" i="2"/>
  <c r="G1524" i="2" s="1"/>
  <c r="F1524" i="2"/>
  <c r="E1512" i="2"/>
  <c r="G1512" i="2" s="1"/>
  <c r="F1512" i="2"/>
  <c r="E1500" i="2"/>
  <c r="G1500" i="2" s="1"/>
  <c r="F1500" i="2"/>
  <c r="E1488" i="2"/>
  <c r="G1488" i="2" s="1"/>
  <c r="F1488" i="2"/>
  <c r="E1476" i="2"/>
  <c r="G1476" i="2" s="1"/>
  <c r="F1476" i="2"/>
  <c r="E1464" i="2"/>
  <c r="G1464" i="2" s="1"/>
  <c r="F1464" i="2"/>
  <c r="E1452" i="2"/>
  <c r="G1452" i="2" s="1"/>
  <c r="F1452" i="2"/>
  <c r="E1440" i="2"/>
  <c r="G1440" i="2" s="1"/>
  <c r="F1440" i="2"/>
  <c r="E1428" i="2"/>
  <c r="G1428" i="2" s="1"/>
  <c r="F1428" i="2"/>
  <c r="E1416" i="2"/>
  <c r="G1416" i="2" s="1"/>
  <c r="F1416" i="2"/>
  <c r="E1404" i="2"/>
  <c r="G1404" i="2" s="1"/>
  <c r="F1404" i="2"/>
  <c r="E1392" i="2"/>
  <c r="G1392" i="2" s="1"/>
  <c r="F1392" i="2"/>
  <c r="E1380" i="2"/>
  <c r="G1380" i="2" s="1"/>
  <c r="F1380" i="2"/>
  <c r="E1368" i="2"/>
  <c r="G1368" i="2" s="1"/>
  <c r="F1368" i="2"/>
  <c r="E1356" i="2"/>
  <c r="G1356" i="2" s="1"/>
  <c r="F1356" i="2"/>
  <c r="E1344" i="2"/>
  <c r="G1344" i="2" s="1"/>
  <c r="F1344" i="2"/>
  <c r="E1332" i="2"/>
  <c r="G1332" i="2" s="1"/>
  <c r="F1332" i="2"/>
  <c r="E1320" i="2"/>
  <c r="G1320" i="2" s="1"/>
  <c r="F1320" i="2"/>
  <c r="E1308" i="2"/>
  <c r="G1308" i="2" s="1"/>
  <c r="F1308" i="2"/>
  <c r="E1296" i="2"/>
  <c r="G1296" i="2" s="1"/>
  <c r="F1296" i="2"/>
  <c r="E1284" i="2"/>
  <c r="G1284" i="2" s="1"/>
  <c r="F1284" i="2"/>
  <c r="E1272" i="2"/>
  <c r="G1272" i="2" s="1"/>
  <c r="F1272" i="2"/>
  <c r="E1260" i="2"/>
  <c r="G1260" i="2" s="1"/>
  <c r="F1260" i="2"/>
  <c r="E1248" i="2"/>
  <c r="G1248" i="2" s="1"/>
  <c r="F1248" i="2"/>
  <c r="E1236" i="2"/>
  <c r="G1236" i="2" s="1"/>
  <c r="F1236" i="2"/>
  <c r="E1224" i="2"/>
  <c r="G1224" i="2" s="1"/>
  <c r="F1224" i="2"/>
  <c r="E1212" i="2"/>
  <c r="G1212" i="2" s="1"/>
  <c r="F1212" i="2"/>
  <c r="E1200" i="2"/>
  <c r="G1200" i="2" s="1"/>
  <c r="F1200" i="2"/>
  <c r="E1188" i="2"/>
  <c r="G1188" i="2" s="1"/>
  <c r="F1188" i="2"/>
  <c r="E1176" i="2"/>
  <c r="G1176" i="2" s="1"/>
  <c r="F1176" i="2"/>
  <c r="E1164" i="2"/>
  <c r="G1164" i="2" s="1"/>
  <c r="F1164" i="2"/>
  <c r="E1152" i="2"/>
  <c r="G1152" i="2" s="1"/>
  <c r="F1152" i="2"/>
  <c r="E1140" i="2"/>
  <c r="G1140" i="2" s="1"/>
  <c r="F1140" i="2"/>
  <c r="E1128" i="2"/>
  <c r="G1128" i="2" s="1"/>
  <c r="F1128" i="2"/>
  <c r="E1116" i="2"/>
  <c r="G1116" i="2" s="1"/>
  <c r="F1116" i="2"/>
  <c r="E1104" i="2"/>
  <c r="G1104" i="2" s="1"/>
  <c r="F1104" i="2"/>
  <c r="E1092" i="2"/>
  <c r="G1092" i="2" s="1"/>
  <c r="F1092" i="2"/>
  <c r="E1080" i="2"/>
  <c r="G1080" i="2" s="1"/>
  <c r="F1080" i="2"/>
  <c r="E1068" i="2"/>
  <c r="G1068" i="2" s="1"/>
  <c r="F1068" i="2"/>
  <c r="E1056" i="2"/>
  <c r="G1056" i="2" s="1"/>
  <c r="F1056" i="2"/>
  <c r="E1044" i="2"/>
  <c r="G1044" i="2" s="1"/>
  <c r="F1044" i="2"/>
  <c r="E1032" i="2"/>
  <c r="G1032" i="2" s="1"/>
  <c r="F1032" i="2"/>
  <c r="E1020" i="2"/>
  <c r="G1020" i="2" s="1"/>
  <c r="F1020" i="2"/>
  <c r="E1008" i="2"/>
  <c r="G1008" i="2" s="1"/>
  <c r="F1008" i="2"/>
  <c r="E996" i="2"/>
  <c r="G996" i="2" s="1"/>
  <c r="F996" i="2"/>
  <c r="E984" i="2"/>
  <c r="G984" i="2" s="1"/>
  <c r="F984" i="2"/>
  <c r="E972" i="2"/>
  <c r="G972" i="2" s="1"/>
  <c r="F972" i="2"/>
  <c r="E960" i="2"/>
  <c r="G960" i="2" s="1"/>
  <c r="F960" i="2"/>
  <c r="E948" i="2"/>
  <c r="G948" i="2" s="1"/>
  <c r="F948" i="2"/>
  <c r="E936" i="2"/>
  <c r="G936" i="2" s="1"/>
  <c r="F936" i="2"/>
  <c r="E924" i="2"/>
  <c r="G924" i="2" s="1"/>
  <c r="F924" i="2"/>
  <c r="E912" i="2"/>
  <c r="G912" i="2" s="1"/>
  <c r="F912" i="2"/>
  <c r="E900" i="2"/>
  <c r="G900" i="2" s="1"/>
  <c r="F900" i="2"/>
  <c r="E888" i="2"/>
  <c r="G888" i="2" s="1"/>
  <c r="F888" i="2"/>
  <c r="E876" i="2"/>
  <c r="G876" i="2" s="1"/>
  <c r="F876" i="2"/>
  <c r="E864" i="2"/>
  <c r="G864" i="2" s="1"/>
  <c r="F864" i="2"/>
  <c r="E852" i="2"/>
  <c r="G852" i="2" s="1"/>
  <c r="F852" i="2"/>
  <c r="E840" i="2"/>
  <c r="G840" i="2" s="1"/>
  <c r="F840" i="2"/>
  <c r="E828" i="2"/>
  <c r="G828" i="2" s="1"/>
  <c r="F828" i="2"/>
  <c r="E816" i="2"/>
  <c r="G816" i="2" s="1"/>
  <c r="F816" i="2"/>
  <c r="E804" i="2"/>
  <c r="G804" i="2" s="1"/>
  <c r="F804" i="2"/>
  <c r="E792" i="2"/>
  <c r="G792" i="2" s="1"/>
  <c r="F792" i="2"/>
  <c r="E780" i="2"/>
  <c r="G780" i="2" s="1"/>
  <c r="F780" i="2"/>
  <c r="E768" i="2"/>
  <c r="G768" i="2" s="1"/>
  <c r="F768" i="2"/>
  <c r="E756" i="2"/>
  <c r="G756" i="2" s="1"/>
  <c r="F756" i="2"/>
  <c r="E744" i="2"/>
  <c r="G744" i="2" s="1"/>
  <c r="F744" i="2"/>
  <c r="E732" i="2"/>
  <c r="G732" i="2" s="1"/>
  <c r="F732" i="2"/>
  <c r="E720" i="2"/>
  <c r="G720" i="2" s="1"/>
  <c r="F720" i="2"/>
  <c r="E708" i="2"/>
  <c r="G708" i="2" s="1"/>
  <c r="F708" i="2"/>
  <c r="E696" i="2"/>
  <c r="G696" i="2" s="1"/>
  <c r="F696" i="2"/>
  <c r="E684" i="2"/>
  <c r="G684" i="2" s="1"/>
  <c r="F684" i="2"/>
  <c r="E672" i="2"/>
  <c r="G672" i="2" s="1"/>
  <c r="F672" i="2"/>
  <c r="E660" i="2"/>
  <c r="G660" i="2" s="1"/>
  <c r="F660" i="2"/>
  <c r="E648" i="2"/>
  <c r="G648" i="2" s="1"/>
  <c r="F648" i="2"/>
  <c r="E636" i="2"/>
  <c r="G636" i="2" s="1"/>
  <c r="F636" i="2"/>
  <c r="E624" i="2"/>
  <c r="G624" i="2" s="1"/>
  <c r="F624" i="2"/>
  <c r="E612" i="2"/>
  <c r="G612" i="2" s="1"/>
  <c r="F612" i="2"/>
  <c r="E600" i="2"/>
  <c r="G600" i="2" s="1"/>
  <c r="F600" i="2"/>
  <c r="E588" i="2"/>
  <c r="G588" i="2" s="1"/>
  <c r="F588" i="2"/>
  <c r="E576" i="2"/>
  <c r="G576" i="2" s="1"/>
  <c r="F576" i="2"/>
  <c r="E564" i="2"/>
  <c r="G564" i="2" s="1"/>
  <c r="F564" i="2"/>
  <c r="E552" i="2"/>
  <c r="G552" i="2" s="1"/>
  <c r="F552" i="2"/>
  <c r="E540" i="2"/>
  <c r="G540" i="2" s="1"/>
  <c r="F540" i="2"/>
  <c r="E528" i="2"/>
  <c r="G528" i="2" s="1"/>
  <c r="F528" i="2"/>
  <c r="E516" i="2"/>
  <c r="G516" i="2" s="1"/>
  <c r="F516" i="2"/>
  <c r="E504" i="2"/>
  <c r="G504" i="2" s="1"/>
  <c r="F504" i="2"/>
  <c r="E2580" i="2"/>
  <c r="G2580" i="2" s="1"/>
  <c r="F2580" i="2"/>
  <c r="E2375" i="2"/>
  <c r="G2375" i="2" s="1"/>
  <c r="F2375" i="2"/>
  <c r="E2183" i="2"/>
  <c r="G2183" i="2" s="1"/>
  <c r="F2183" i="2"/>
  <c r="E1991" i="2"/>
  <c r="G1991" i="2" s="1"/>
  <c r="F1991" i="2"/>
  <c r="E1811" i="2"/>
  <c r="G1811" i="2" s="1"/>
  <c r="F1811" i="2"/>
  <c r="E1667" i="2"/>
  <c r="G1667" i="2" s="1"/>
  <c r="F1667" i="2"/>
  <c r="E1535" i="2"/>
  <c r="G1535" i="2" s="1"/>
  <c r="F1535" i="2"/>
  <c r="E1487" i="2"/>
  <c r="G1487" i="2" s="1"/>
  <c r="F1487" i="2"/>
  <c r="E1307" i="2"/>
  <c r="G1307" i="2" s="1"/>
  <c r="F1307" i="2"/>
  <c r="E1151" i="2"/>
  <c r="G1151" i="2" s="1"/>
  <c r="F1151" i="2"/>
  <c r="E1019" i="2"/>
  <c r="G1019" i="2" s="1"/>
  <c r="F1019" i="2"/>
  <c r="E899" i="2"/>
  <c r="G899" i="2" s="1"/>
  <c r="F899" i="2"/>
  <c r="E815" i="2"/>
  <c r="G815" i="2" s="1"/>
  <c r="F815" i="2"/>
  <c r="E755" i="2"/>
  <c r="G755" i="2" s="1"/>
  <c r="F755" i="2"/>
  <c r="E671" i="2"/>
  <c r="G671" i="2" s="1"/>
  <c r="F671" i="2"/>
  <c r="E587" i="2"/>
  <c r="G587" i="2" s="1"/>
  <c r="F587" i="2"/>
  <c r="E503" i="2"/>
  <c r="G503" i="2" s="1"/>
  <c r="F503" i="2"/>
  <c r="E922" i="2"/>
  <c r="G922" i="2" s="1"/>
  <c r="F922" i="2"/>
  <c r="E910" i="2"/>
  <c r="G910" i="2" s="1"/>
  <c r="F910" i="2"/>
  <c r="E898" i="2"/>
  <c r="G898" i="2" s="1"/>
  <c r="F898" i="2"/>
  <c r="E886" i="2"/>
  <c r="G886" i="2" s="1"/>
  <c r="F886" i="2"/>
  <c r="E874" i="2"/>
  <c r="G874" i="2" s="1"/>
  <c r="F874" i="2"/>
  <c r="E862" i="2"/>
  <c r="G862" i="2" s="1"/>
  <c r="F862" i="2"/>
  <c r="E850" i="2"/>
  <c r="G850" i="2" s="1"/>
  <c r="F850" i="2"/>
  <c r="E838" i="2"/>
  <c r="G838" i="2" s="1"/>
  <c r="F838" i="2"/>
  <c r="E826" i="2"/>
  <c r="G826" i="2" s="1"/>
  <c r="F826" i="2"/>
  <c r="E814" i="2"/>
  <c r="G814" i="2" s="1"/>
  <c r="F814" i="2"/>
  <c r="E802" i="2"/>
  <c r="G802" i="2" s="1"/>
  <c r="F802" i="2"/>
  <c r="E790" i="2"/>
  <c r="G790" i="2" s="1"/>
  <c r="F790" i="2"/>
  <c r="E778" i="2"/>
  <c r="G778" i="2" s="1"/>
  <c r="F778" i="2"/>
  <c r="E766" i="2"/>
  <c r="G766" i="2" s="1"/>
  <c r="F766" i="2"/>
  <c r="E754" i="2"/>
  <c r="G754" i="2" s="1"/>
  <c r="F754" i="2"/>
  <c r="E742" i="2"/>
  <c r="G742" i="2" s="1"/>
  <c r="F742" i="2"/>
  <c r="E730" i="2"/>
  <c r="G730" i="2" s="1"/>
  <c r="F730" i="2"/>
  <c r="E718" i="2"/>
  <c r="G718" i="2" s="1"/>
  <c r="F718" i="2"/>
  <c r="E706" i="2"/>
  <c r="G706" i="2" s="1"/>
  <c r="F706" i="2"/>
  <c r="E694" i="2"/>
  <c r="G694" i="2" s="1"/>
  <c r="F694" i="2"/>
  <c r="E682" i="2"/>
  <c r="G682" i="2" s="1"/>
  <c r="F682" i="2"/>
  <c r="E670" i="2"/>
  <c r="G670" i="2" s="1"/>
  <c r="F670" i="2"/>
  <c r="E658" i="2"/>
  <c r="G658" i="2" s="1"/>
  <c r="F658" i="2"/>
  <c r="E646" i="2"/>
  <c r="G646" i="2" s="1"/>
  <c r="F646" i="2"/>
  <c r="E634" i="2"/>
  <c r="G634" i="2" s="1"/>
  <c r="F634" i="2"/>
  <c r="E622" i="2"/>
  <c r="G622" i="2" s="1"/>
  <c r="F622" i="2"/>
  <c r="E610" i="2"/>
  <c r="G610" i="2" s="1"/>
  <c r="F610" i="2"/>
  <c r="E598" i="2"/>
  <c r="G598" i="2" s="1"/>
  <c r="F598" i="2"/>
  <c r="E586" i="2"/>
  <c r="G586" i="2" s="1"/>
  <c r="F586" i="2"/>
  <c r="E574" i="2"/>
  <c r="G574" i="2" s="1"/>
  <c r="F574" i="2"/>
  <c r="E562" i="2"/>
  <c r="G562" i="2" s="1"/>
  <c r="F562" i="2"/>
  <c r="E550" i="2"/>
  <c r="G550" i="2" s="1"/>
  <c r="F550" i="2"/>
  <c r="E538" i="2"/>
  <c r="G538" i="2" s="1"/>
  <c r="F538" i="2"/>
  <c r="E526" i="2"/>
  <c r="G526" i="2" s="1"/>
  <c r="F526" i="2"/>
  <c r="E514" i="2"/>
  <c r="G514" i="2" s="1"/>
  <c r="F514" i="2"/>
  <c r="E502" i="2"/>
  <c r="G502" i="2" s="1"/>
  <c r="F502" i="2"/>
  <c r="E847" i="2"/>
  <c r="G847" i="2" s="1"/>
  <c r="F847" i="2"/>
  <c r="E835" i="2"/>
  <c r="G835" i="2" s="1"/>
  <c r="F835" i="2"/>
  <c r="E823" i="2"/>
  <c r="G823" i="2" s="1"/>
  <c r="F823" i="2"/>
  <c r="E811" i="2"/>
  <c r="G811" i="2" s="1"/>
  <c r="F811" i="2"/>
  <c r="E799" i="2"/>
  <c r="G799" i="2" s="1"/>
  <c r="F799" i="2"/>
  <c r="E787" i="2"/>
  <c r="G787" i="2" s="1"/>
  <c r="F787" i="2"/>
  <c r="E775" i="2"/>
  <c r="G775" i="2" s="1"/>
  <c r="F775" i="2"/>
  <c r="E763" i="2"/>
  <c r="G763" i="2" s="1"/>
  <c r="F763" i="2"/>
  <c r="E751" i="2"/>
  <c r="G751" i="2" s="1"/>
  <c r="F751" i="2"/>
  <c r="E739" i="2"/>
  <c r="G739" i="2" s="1"/>
  <c r="F739" i="2"/>
  <c r="E727" i="2"/>
  <c r="G727" i="2" s="1"/>
  <c r="F727" i="2"/>
  <c r="E715" i="2"/>
  <c r="G715" i="2" s="1"/>
  <c r="F715" i="2"/>
  <c r="E703" i="2"/>
  <c r="G703" i="2" s="1"/>
  <c r="F703" i="2"/>
  <c r="E691" i="2"/>
  <c r="G691" i="2" s="1"/>
  <c r="F691" i="2"/>
  <c r="E679" i="2"/>
  <c r="G679" i="2" s="1"/>
  <c r="F679" i="2"/>
  <c r="E667" i="2"/>
  <c r="G667" i="2" s="1"/>
  <c r="F667" i="2"/>
  <c r="E655" i="2"/>
  <c r="G655" i="2" s="1"/>
  <c r="F655" i="2"/>
  <c r="E643" i="2"/>
  <c r="G643" i="2" s="1"/>
  <c r="F643" i="2"/>
  <c r="E631" i="2"/>
  <c r="G631" i="2" s="1"/>
  <c r="F631" i="2"/>
  <c r="E619" i="2"/>
  <c r="G619" i="2" s="1"/>
  <c r="F619" i="2"/>
  <c r="E607" i="2"/>
  <c r="G607" i="2" s="1"/>
  <c r="F607" i="2"/>
  <c r="E595" i="2"/>
  <c r="G595" i="2" s="1"/>
  <c r="F595" i="2"/>
  <c r="E583" i="2"/>
  <c r="G583" i="2" s="1"/>
  <c r="F583" i="2"/>
  <c r="E571" i="2"/>
  <c r="G571" i="2" s="1"/>
  <c r="F571" i="2"/>
  <c r="E559" i="2"/>
  <c r="G559" i="2" s="1"/>
  <c r="F559" i="2"/>
  <c r="E547" i="2"/>
  <c r="G547" i="2" s="1"/>
  <c r="F547" i="2"/>
  <c r="E535" i="2"/>
  <c r="G535" i="2" s="1"/>
  <c r="F535" i="2"/>
  <c r="E523" i="2"/>
  <c r="G523" i="2" s="1"/>
  <c r="F523" i="2"/>
  <c r="E511" i="2"/>
  <c r="G511" i="2" s="1"/>
  <c r="F511" i="2"/>
  <c r="F494" i="2"/>
  <c r="F482" i="2"/>
  <c r="F470" i="2"/>
  <c r="F458" i="2"/>
  <c r="F446" i="2"/>
  <c r="F434" i="2"/>
  <c r="F422" i="2"/>
  <c r="F410" i="2"/>
  <c r="F398" i="2"/>
  <c r="F386" i="2"/>
  <c r="F374" i="2"/>
  <c r="F362" i="2"/>
  <c r="F350" i="2"/>
  <c r="F338" i="2"/>
  <c r="F326" i="2"/>
  <c r="F314" i="2"/>
  <c r="F302" i="2"/>
  <c r="F290" i="2"/>
  <c r="F278" i="2"/>
  <c r="F266" i="2"/>
  <c r="F254" i="2"/>
  <c r="F242" i="2"/>
  <c r="F230" i="2"/>
  <c r="F218" i="2"/>
  <c r="F206" i="2"/>
  <c r="F194" i="2"/>
  <c r="F182" i="2"/>
  <c r="F170" i="2"/>
  <c r="F158" i="2"/>
  <c r="F146" i="2"/>
  <c r="F134" i="2"/>
  <c r="F122" i="2"/>
  <c r="F110" i="2"/>
  <c r="F98" i="2"/>
  <c r="F86" i="2"/>
  <c r="F74" i="2"/>
  <c r="F62" i="2"/>
  <c r="F50" i="2"/>
  <c r="F38" i="2"/>
  <c r="F26" i="2"/>
  <c r="F14" i="2"/>
  <c r="F493" i="2"/>
  <c r="F481" i="2"/>
  <c r="F469" i="2"/>
  <c r="F457" i="2"/>
  <c r="F445" i="2"/>
  <c r="F433" i="2"/>
  <c r="F421" i="2"/>
  <c r="F409" i="2"/>
  <c r="F397" i="2"/>
  <c r="F385" i="2"/>
  <c r="F373" i="2"/>
  <c r="F361" i="2"/>
  <c r="F349" i="2"/>
  <c r="F337" i="2"/>
  <c r="F325" i="2"/>
  <c r="F313" i="2"/>
  <c r="F301" i="2"/>
  <c r="F289" i="2"/>
  <c r="F277" i="2"/>
  <c r="F265" i="2"/>
  <c r="F253" i="2"/>
  <c r="F241" i="2"/>
  <c r="F229" i="2"/>
  <c r="F217" i="2"/>
  <c r="F205" i="2"/>
  <c r="F193" i="2"/>
  <c r="F181" i="2"/>
  <c r="F169" i="2"/>
  <c r="F157" i="2"/>
  <c r="F145" i="2"/>
  <c r="F133" i="2"/>
  <c r="F121" i="2"/>
  <c r="F109" i="2"/>
  <c r="F97" i="2"/>
  <c r="F85" i="2"/>
  <c r="F73" i="2"/>
  <c r="F61" i="2"/>
  <c r="F49" i="2"/>
  <c r="F37" i="2"/>
  <c r="F25" i="2"/>
  <c r="F13" i="2"/>
  <c r="F492" i="2"/>
  <c r="F480" i="2"/>
  <c r="F468" i="2"/>
  <c r="F456" i="2"/>
  <c r="F444" i="2"/>
  <c r="F432" i="2"/>
  <c r="F420" i="2"/>
  <c r="F408" i="2"/>
  <c r="F396" i="2"/>
  <c r="F384" i="2"/>
  <c r="F372" i="2"/>
  <c r="F360" i="2"/>
  <c r="F348" i="2"/>
  <c r="F336" i="2"/>
  <c r="F324" i="2"/>
  <c r="F312" i="2"/>
  <c r="F300" i="2"/>
  <c r="F288" i="2"/>
  <c r="F276" i="2"/>
  <c r="F264" i="2"/>
  <c r="F252" i="2"/>
  <c r="F240" i="2"/>
  <c r="F228" i="2"/>
  <c r="F216" i="2"/>
  <c r="F204" i="2"/>
  <c r="F192" i="2"/>
  <c r="F180" i="2"/>
  <c r="F168" i="2"/>
  <c r="F156" i="2"/>
  <c r="F144" i="2"/>
  <c r="F132" i="2"/>
  <c r="F120" i="2"/>
  <c r="F108" i="2"/>
  <c r="F96" i="2"/>
  <c r="F84" i="2"/>
  <c r="F72" i="2"/>
  <c r="F60" i="2"/>
  <c r="F48" i="2"/>
  <c r="F36" i="2"/>
  <c r="F24" i="2"/>
  <c r="F12" i="2"/>
  <c r="F491" i="2"/>
  <c r="F479" i="2"/>
  <c r="F467" i="2"/>
  <c r="F455" i="2"/>
  <c r="F443" i="2"/>
  <c r="F431" i="2"/>
  <c r="F419" i="2"/>
  <c r="F407" i="2"/>
  <c r="F395" i="2"/>
  <c r="F383" i="2"/>
  <c r="F371" i="2"/>
  <c r="F359" i="2"/>
  <c r="F347" i="2"/>
  <c r="F335" i="2"/>
  <c r="F323" i="2"/>
  <c r="F311" i="2"/>
  <c r="F299" i="2"/>
  <c r="F287" i="2"/>
  <c r="F275" i="2"/>
  <c r="F263" i="2"/>
  <c r="F251" i="2"/>
  <c r="F239" i="2"/>
  <c r="F227" i="2"/>
  <c r="F215" i="2"/>
  <c r="F203" i="2"/>
  <c r="F191" i="2"/>
  <c r="F179" i="2"/>
  <c r="F167" i="2"/>
  <c r="F155" i="2"/>
  <c r="F143" i="2"/>
  <c r="F131" i="2"/>
  <c r="F119" i="2"/>
  <c r="F107" i="2"/>
  <c r="F95" i="2"/>
  <c r="F83" i="2"/>
  <c r="F71" i="2"/>
  <c r="F59" i="2"/>
  <c r="F47" i="2"/>
  <c r="F35" i="2"/>
  <c r="F23" i="2"/>
  <c r="F11" i="2"/>
  <c r="F490" i="2"/>
  <c r="F478" i="2"/>
  <c r="F466" i="2"/>
  <c r="F454" i="2"/>
  <c r="F442" i="2"/>
  <c r="F430" i="2"/>
  <c r="F418" i="2"/>
  <c r="F406" i="2"/>
  <c r="F394" i="2"/>
  <c r="F382" i="2"/>
  <c r="F370" i="2"/>
  <c r="F358" i="2"/>
  <c r="F346" i="2"/>
  <c r="F334" i="2"/>
  <c r="F322" i="2"/>
  <c r="F310" i="2"/>
  <c r="F298" i="2"/>
  <c r="F286" i="2"/>
  <c r="F274" i="2"/>
  <c r="F262" i="2"/>
  <c r="F250" i="2"/>
  <c r="F238" i="2"/>
  <c r="F226" i="2"/>
  <c r="F214" i="2"/>
  <c r="F202" i="2"/>
  <c r="F190" i="2"/>
  <c r="F178" i="2"/>
  <c r="F166" i="2"/>
  <c r="F154" i="2"/>
  <c r="F142" i="2"/>
  <c r="F130" i="2"/>
  <c r="F118" i="2"/>
  <c r="F106" i="2"/>
  <c r="F94" i="2"/>
  <c r="F82" i="2"/>
  <c r="F70" i="2"/>
  <c r="F58" i="2"/>
  <c r="F46" i="2"/>
  <c r="F34" i="2"/>
  <c r="F22" i="2"/>
  <c r="F10" i="2"/>
  <c r="F501" i="2"/>
  <c r="F489" i="2"/>
  <c r="F477" i="2"/>
  <c r="F465" i="2"/>
  <c r="F453" i="2"/>
  <c r="F441" i="2"/>
  <c r="F429" i="2"/>
  <c r="F417" i="2"/>
  <c r="F405" i="2"/>
  <c r="F393" i="2"/>
  <c r="F381" i="2"/>
  <c r="F369" i="2"/>
  <c r="F357" i="2"/>
  <c r="F345" i="2"/>
  <c r="F333" i="2"/>
  <c r="F321" i="2"/>
  <c r="F309" i="2"/>
  <c r="F297" i="2"/>
  <c r="F285" i="2"/>
  <c r="F273" i="2"/>
  <c r="F261" i="2"/>
  <c r="F249" i="2"/>
  <c r="F237" i="2"/>
  <c r="F225" i="2"/>
  <c r="F213" i="2"/>
  <c r="F201" i="2"/>
  <c r="F189" i="2"/>
  <c r="F177" i="2"/>
  <c r="F165" i="2"/>
  <c r="F153" i="2"/>
  <c r="F141" i="2"/>
  <c r="F129" i="2"/>
  <c r="F117" i="2"/>
  <c r="F105" i="2"/>
  <c r="F93" i="2"/>
  <c r="F81" i="2"/>
  <c r="F69" i="2"/>
  <c r="F57" i="2"/>
  <c r="F45" i="2"/>
  <c r="F33" i="2"/>
  <c r="F21" i="2"/>
  <c r="F9" i="2"/>
  <c r="F500" i="2"/>
  <c r="F488" i="2"/>
  <c r="F476" i="2"/>
  <c r="F464" i="2"/>
  <c r="F452" i="2"/>
  <c r="F440" i="2"/>
  <c r="F428" i="2"/>
  <c r="F416" i="2"/>
  <c r="F404" i="2"/>
  <c r="F392" i="2"/>
  <c r="F380" i="2"/>
  <c r="F368" i="2"/>
  <c r="F356" i="2"/>
  <c r="F344" i="2"/>
  <c r="F332" i="2"/>
  <c r="F320" i="2"/>
  <c r="F308" i="2"/>
  <c r="F296" i="2"/>
  <c r="F284" i="2"/>
  <c r="F272" i="2"/>
  <c r="F260" i="2"/>
  <c r="F248" i="2"/>
  <c r="F236" i="2"/>
  <c r="F224" i="2"/>
  <c r="F212" i="2"/>
  <c r="F200" i="2"/>
  <c r="F188" i="2"/>
  <c r="F176" i="2"/>
  <c r="F164" i="2"/>
  <c r="F152" i="2"/>
  <c r="F140" i="2"/>
  <c r="F128" i="2"/>
  <c r="F116" i="2"/>
  <c r="F104" i="2"/>
  <c r="F92" i="2"/>
  <c r="F80" i="2"/>
  <c r="F68" i="2"/>
  <c r="F56" i="2"/>
  <c r="F44" i="2"/>
  <c r="F32" i="2"/>
  <c r="F20" i="2"/>
  <c r="F8" i="2"/>
  <c r="F499" i="2"/>
  <c r="F487" i="2"/>
  <c r="F475" i="2"/>
  <c r="F463" i="2"/>
  <c r="F451" i="2"/>
  <c r="F439" i="2"/>
  <c r="F427" i="2"/>
  <c r="F415" i="2"/>
  <c r="F403" i="2"/>
  <c r="F391" i="2"/>
  <c r="F379" i="2"/>
  <c r="F367" i="2"/>
  <c r="F355" i="2"/>
  <c r="F343" i="2"/>
  <c r="F331" i="2"/>
  <c r="F319" i="2"/>
  <c r="F307" i="2"/>
  <c r="F295" i="2"/>
  <c r="F283" i="2"/>
  <c r="F271" i="2"/>
  <c r="F259" i="2"/>
  <c r="F247" i="2"/>
  <c r="F235" i="2"/>
  <c r="F223" i="2"/>
  <c r="F211" i="2"/>
  <c r="F199" i="2"/>
  <c r="F187" i="2"/>
  <c r="F175" i="2"/>
  <c r="F163" i="2"/>
  <c r="F151" i="2"/>
  <c r="F139" i="2"/>
  <c r="F127" i="2"/>
  <c r="F115" i="2"/>
  <c r="F103" i="2"/>
  <c r="F91" i="2"/>
  <c r="F79" i="2"/>
  <c r="F67" i="2"/>
  <c r="F55" i="2"/>
  <c r="F43" i="2"/>
  <c r="F31" i="2"/>
  <c r="F19" i="2"/>
  <c r="F7" i="2"/>
  <c r="F462" i="2"/>
  <c r="F450" i="2"/>
  <c r="F438" i="2"/>
  <c r="F426" i="2"/>
  <c r="F414" i="2"/>
  <c r="F402" i="2"/>
  <c r="F390" i="2"/>
  <c r="F366" i="2"/>
  <c r="F354" i="2"/>
  <c r="F342" i="2"/>
  <c r="F330" i="2"/>
  <c r="F318" i="2"/>
  <c r="F306" i="2"/>
  <c r="F294" i="2"/>
  <c r="F282" i="2"/>
  <c r="F270" i="2"/>
  <c r="F258" i="2"/>
  <c r="F246" i="2"/>
  <c r="F234" i="2"/>
  <c r="F222" i="2"/>
  <c r="F210" i="2"/>
  <c r="F198" i="2"/>
  <c r="F186" i="2"/>
  <c r="F174" i="2"/>
  <c r="F162" i="2"/>
  <c r="F150" i="2"/>
  <c r="F138" i="2"/>
  <c r="F126" i="2"/>
  <c r="F114" i="2"/>
  <c r="F102" i="2"/>
  <c r="F90" i="2"/>
  <c r="F78" i="2"/>
  <c r="F66" i="2"/>
  <c r="F54" i="2"/>
  <c r="F42" i="2"/>
  <c r="F30" i="2"/>
  <c r="F18" i="2"/>
  <c r="F6" i="2"/>
  <c r="F497" i="2"/>
  <c r="F485" i="2"/>
  <c r="F473" i="2"/>
  <c r="F461" i="2"/>
  <c r="F449" i="2"/>
  <c r="F437" i="2"/>
  <c r="F425" i="2"/>
  <c r="F413" i="2"/>
  <c r="F401" i="2"/>
  <c r="F389" i="2"/>
  <c r="F377" i="2"/>
  <c r="F365" i="2"/>
  <c r="F353" i="2"/>
  <c r="F341" i="2"/>
  <c r="F329" i="2"/>
  <c r="F317" i="2"/>
  <c r="F305" i="2"/>
  <c r="F293" i="2"/>
  <c r="F281" i="2"/>
  <c r="F269" i="2"/>
  <c r="F257" i="2"/>
  <c r="F245" i="2"/>
  <c r="F233" i="2"/>
  <c r="F221" i="2"/>
  <c r="F209" i="2"/>
  <c r="F197" i="2"/>
  <c r="F185" i="2"/>
  <c r="F173" i="2"/>
  <c r="F161" i="2"/>
  <c r="F149" i="2"/>
  <c r="F137" i="2"/>
  <c r="F125" i="2"/>
  <c r="F113" i="2"/>
  <c r="F101" i="2"/>
  <c r="F89" i="2"/>
  <c r="F77" i="2"/>
  <c r="F65" i="2"/>
  <c r="F53" i="2"/>
  <c r="F41" i="2"/>
  <c r="F29" i="2"/>
  <c r="F17" i="2"/>
  <c r="F5" i="2"/>
  <c r="F496" i="2"/>
  <c r="F484" i="2"/>
  <c r="F472" i="2"/>
  <c r="F460" i="2"/>
  <c r="F448" i="2"/>
  <c r="F436" i="2"/>
  <c r="F424" i="2"/>
  <c r="F412" i="2"/>
  <c r="F400" i="2"/>
  <c r="F388" i="2"/>
  <c r="F376" i="2"/>
  <c r="F364" i="2"/>
  <c r="F352" i="2"/>
  <c r="F340" i="2"/>
  <c r="F328" i="2"/>
  <c r="F316" i="2"/>
  <c r="F304" i="2"/>
  <c r="F292" i="2"/>
  <c r="F280" i="2"/>
  <c r="F268" i="2"/>
  <c r="F256" i="2"/>
  <c r="F244" i="2"/>
  <c r="F232" i="2"/>
  <c r="F220" i="2"/>
  <c r="F208" i="2"/>
  <c r="F196" i="2"/>
  <c r="F184" i="2"/>
  <c r="F172" i="2"/>
  <c r="F160" i="2"/>
  <c r="F148" i="2"/>
  <c r="F136" i="2"/>
  <c r="F124" i="2"/>
  <c r="F112" i="2"/>
  <c r="F100" i="2"/>
  <c r="F88" i="2"/>
  <c r="F76" i="2"/>
  <c r="F64" i="2"/>
  <c r="F52" i="2"/>
  <c r="F40" i="2"/>
  <c r="F28" i="2"/>
  <c r="F16" i="2"/>
  <c r="F4" i="2"/>
  <c r="F495" i="2"/>
  <c r="F483" i="2"/>
  <c r="F471" i="2"/>
  <c r="F459" i="2"/>
  <c r="F447" i="2"/>
  <c r="F435" i="2"/>
  <c r="F423" i="2"/>
  <c r="F411" i="2"/>
  <c r="F399" i="2"/>
  <c r="F387" i="2"/>
  <c r="F375" i="2"/>
  <c r="F363" i="2"/>
  <c r="F351" i="2"/>
  <c r="F339" i="2"/>
  <c r="F327" i="2"/>
  <c r="F315" i="2"/>
  <c r="F303" i="2"/>
  <c r="F291" i="2"/>
  <c r="F279" i="2"/>
  <c r="F267" i="2"/>
  <c r="F255" i="2"/>
  <c r="F243" i="2"/>
  <c r="F231" i="2"/>
  <c r="F219" i="2"/>
  <c r="F207" i="2"/>
  <c r="F195" i="2"/>
  <c r="F183" i="2"/>
  <c r="F171" i="2"/>
  <c r="F159" i="2"/>
  <c r="F147" i="2"/>
  <c r="F135" i="2"/>
  <c r="F123" i="2"/>
  <c r="F111" i="2"/>
  <c r="F99" i="2"/>
  <c r="F87" i="2"/>
  <c r="F75" i="2"/>
  <c r="F63" i="2"/>
  <c r="F51" i="2"/>
  <c r="F39" i="2"/>
  <c r="F27" i="2"/>
  <c r="F15" i="2"/>
  <c r="F3" i="2"/>
  <c r="E498" i="2"/>
  <c r="G498" i="2" s="1"/>
  <c r="E486" i="2"/>
  <c r="G486" i="2" s="1"/>
  <c r="E474" i="2"/>
  <c r="G474" i="2" s="1"/>
  <c r="E378" i="2"/>
  <c r="G378" i="2" s="1"/>
  <c r="F494" i="3"/>
  <c r="F470" i="3"/>
  <c r="F398" i="3"/>
  <c r="G218" i="3"/>
  <c r="F182" i="3"/>
  <c r="G170" i="3"/>
  <c r="G122" i="3"/>
  <c r="G98" i="3"/>
  <c r="F433" i="3"/>
  <c r="F361" i="3"/>
  <c r="G49" i="3"/>
  <c r="G228" i="3"/>
  <c r="G192" i="3"/>
  <c r="F144" i="3"/>
  <c r="G203" i="3"/>
  <c r="G83" i="3"/>
  <c r="F394" i="3"/>
  <c r="G142" i="3"/>
  <c r="G94" i="3"/>
  <c r="G224" i="3"/>
  <c r="G188" i="3"/>
  <c r="G152" i="3"/>
  <c r="G116" i="3"/>
  <c r="G68" i="3"/>
  <c r="G199" i="3"/>
  <c r="G127" i="3"/>
  <c r="G55" i="3"/>
  <c r="G174" i="3"/>
  <c r="G162" i="3"/>
  <c r="G102" i="3"/>
  <c r="G18" i="3"/>
  <c r="G185" i="3"/>
  <c r="G5" i="3"/>
  <c r="G160" i="3"/>
  <c r="G88" i="3"/>
  <c r="G76" i="3"/>
  <c r="G40" i="3"/>
  <c r="G16" i="3"/>
  <c r="G195" i="3"/>
  <c r="G135" i="3"/>
  <c r="G111" i="3"/>
  <c r="G51" i="3"/>
  <c r="G27" i="3"/>
  <c r="G398" i="3"/>
  <c r="G206" i="3"/>
  <c r="G62" i="3"/>
  <c r="G14" i="3"/>
  <c r="G37" i="3"/>
  <c r="G24" i="3"/>
  <c r="G177" i="3"/>
  <c r="G33" i="3"/>
  <c r="G8" i="3"/>
  <c r="G211" i="3"/>
  <c r="G17" i="3"/>
  <c r="G15" i="3"/>
  <c r="D2" i="2"/>
  <c r="G4641" i="3" l="1"/>
  <c r="F4641" i="3"/>
  <c r="G4813" i="3"/>
  <c r="F4813" i="3"/>
  <c r="G4897" i="3"/>
  <c r="F4897" i="3"/>
  <c r="G4981" i="3"/>
  <c r="F4981" i="3"/>
  <c r="F4614" i="3"/>
  <c r="G4614" i="3"/>
  <c r="G4680" i="3"/>
  <c r="F4680" i="3"/>
  <c r="G4587" i="3"/>
  <c r="F4587" i="3"/>
  <c r="G4778" i="3"/>
  <c r="F4778" i="3"/>
  <c r="G4593" i="3"/>
  <c r="F4593" i="3"/>
  <c r="G4901" i="3"/>
  <c r="F4901" i="3"/>
  <c r="G4686" i="3"/>
  <c r="F4686" i="3"/>
  <c r="G4507" i="3"/>
  <c r="F4507" i="3"/>
  <c r="G4577" i="3"/>
  <c r="F4577" i="3"/>
  <c r="F4742" i="3"/>
  <c r="G4742" i="3"/>
  <c r="G4539" i="3"/>
  <c r="F4539" i="3"/>
  <c r="G4632" i="3"/>
  <c r="F4632" i="3"/>
  <c r="G4595" i="3"/>
  <c r="F4595" i="3"/>
  <c r="G4822" i="3"/>
  <c r="F4822" i="3"/>
  <c r="G4894" i="3"/>
  <c r="F4894" i="3"/>
  <c r="G4966" i="3"/>
  <c r="F4966" i="3"/>
  <c r="G4723" i="3"/>
  <c r="F4723" i="3"/>
  <c r="G4535" i="3"/>
  <c r="F4535" i="3"/>
  <c r="G4654" i="3"/>
  <c r="F4654" i="3"/>
  <c r="F4716" i="3"/>
  <c r="G4716" i="3"/>
  <c r="F4634" i="3"/>
  <c r="G4634" i="3"/>
  <c r="F4604" i="3"/>
  <c r="G4604" i="3"/>
  <c r="G4814" i="3"/>
  <c r="F4814" i="3"/>
  <c r="F4946" i="3"/>
  <c r="G4946" i="3"/>
  <c r="F4779" i="3"/>
  <c r="G4779" i="3"/>
  <c r="G4863" i="3"/>
  <c r="F4863" i="3"/>
  <c r="G4959" i="3"/>
  <c r="F4959" i="3"/>
  <c r="G4900" i="3"/>
  <c r="F4900" i="3"/>
  <c r="G4841" i="3"/>
  <c r="F4841" i="3"/>
  <c r="G4673" i="3"/>
  <c r="F4673" i="3"/>
  <c r="G4793" i="3"/>
  <c r="F4793" i="3"/>
  <c r="G4747" i="3"/>
  <c r="F4747" i="3"/>
  <c r="G4584" i="3"/>
  <c r="F4584" i="3"/>
  <c r="G4864" i="3"/>
  <c r="F4864" i="3"/>
  <c r="G4774" i="3"/>
  <c r="F4774" i="3"/>
  <c r="G4590" i="3"/>
  <c r="F4590" i="3"/>
  <c r="G4669" i="3"/>
  <c r="F4669" i="3"/>
  <c r="G4710" i="3"/>
  <c r="F4710" i="3"/>
  <c r="G4854" i="3"/>
  <c r="F4854" i="3"/>
  <c r="G4938" i="3"/>
  <c r="F4938" i="3"/>
  <c r="G4799" i="3"/>
  <c r="F4799" i="3"/>
  <c r="G4552" i="3"/>
  <c r="F4552" i="3"/>
  <c r="G4807" i="3"/>
  <c r="F4807" i="3"/>
  <c r="G4891" i="3"/>
  <c r="F4891" i="3"/>
  <c r="G4963" i="3"/>
  <c r="F4963" i="3"/>
  <c r="G4832" i="3"/>
  <c r="F4832" i="3"/>
  <c r="G4964" i="3"/>
  <c r="F4964" i="3"/>
  <c r="G4734" i="3"/>
  <c r="F4734" i="3"/>
  <c r="G4523" i="3"/>
  <c r="F4523" i="3"/>
  <c r="G4892" i="3"/>
  <c r="F4892" i="3"/>
  <c r="G4612" i="3"/>
  <c r="F4612" i="3"/>
  <c r="G4761" i="3"/>
  <c r="F4761" i="3"/>
  <c r="G4857" i="3"/>
  <c r="F4857" i="3"/>
  <c r="G4941" i="3"/>
  <c r="F4941" i="3"/>
  <c r="G4780" i="3"/>
  <c r="F4780" i="3"/>
  <c r="G4573" i="3"/>
  <c r="F4573" i="3"/>
  <c r="F4719" i="3"/>
  <c r="G4719" i="3"/>
  <c r="G4512" i="3"/>
  <c r="F4512" i="3"/>
  <c r="G4871" i="3"/>
  <c r="F4871" i="3"/>
  <c r="F4943" i="3"/>
  <c r="G4943" i="3"/>
  <c r="G4836" i="3"/>
  <c r="F4836" i="3"/>
  <c r="G4968" i="3"/>
  <c r="F4968" i="3"/>
  <c r="G4638" i="3"/>
  <c r="F4638" i="3"/>
  <c r="G4802" i="3"/>
  <c r="F4802" i="3"/>
  <c r="G4624" i="3"/>
  <c r="F4624" i="3"/>
  <c r="F4825" i="3"/>
  <c r="G4825" i="3"/>
  <c r="G4909" i="3"/>
  <c r="F4909" i="3"/>
  <c r="G4993" i="3"/>
  <c r="F4993" i="3"/>
  <c r="F4597" i="3"/>
  <c r="G4597" i="3"/>
  <c r="G4637" i="3"/>
  <c r="F4637" i="3"/>
  <c r="G4725" i="3"/>
  <c r="F4725" i="3"/>
  <c r="G4559" i="3"/>
  <c r="F4559" i="3"/>
  <c r="G4743" i="3"/>
  <c r="F4743" i="3"/>
  <c r="G4565" i="3"/>
  <c r="F4565" i="3"/>
  <c r="G4913" i="3"/>
  <c r="F4913" i="3"/>
  <c r="G4649" i="3"/>
  <c r="F4649" i="3"/>
  <c r="F4769" i="3"/>
  <c r="G4769" i="3"/>
  <c r="G4536" i="3"/>
  <c r="F4536" i="3"/>
  <c r="G4689" i="3"/>
  <c r="F4689" i="3"/>
  <c r="G4520" i="3"/>
  <c r="F4520" i="3"/>
  <c r="G4592" i="3"/>
  <c r="F4592" i="3"/>
  <c r="F4768" i="3"/>
  <c r="G4768" i="3"/>
  <c r="G4570" i="3"/>
  <c r="F4570" i="3"/>
  <c r="G4834" i="3"/>
  <c r="F4834" i="3"/>
  <c r="G4906" i="3"/>
  <c r="F4906" i="3"/>
  <c r="G4978" i="3"/>
  <c r="F4978" i="3"/>
  <c r="G4712" i="3"/>
  <c r="F4712" i="3"/>
  <c r="G4509" i="3"/>
  <c r="F4509" i="3"/>
  <c r="F4631" i="3"/>
  <c r="G4631" i="3"/>
  <c r="F4788" i="3"/>
  <c r="G4788" i="3"/>
  <c r="F4767" i="3"/>
  <c r="G4767" i="3"/>
  <c r="G4591" i="3"/>
  <c r="F4591" i="3"/>
  <c r="F4575" i="3"/>
  <c r="G4575" i="3"/>
  <c r="G4826" i="3"/>
  <c r="F4826" i="3"/>
  <c r="G4958" i="3"/>
  <c r="F4958" i="3"/>
  <c r="F4791" i="3"/>
  <c r="G4791" i="3"/>
  <c r="G4875" i="3"/>
  <c r="F4875" i="3"/>
  <c r="G4971" i="3"/>
  <c r="F4971" i="3"/>
  <c r="F4912" i="3"/>
  <c r="G4912" i="3"/>
  <c r="G4925" i="3"/>
  <c r="F4925" i="3"/>
  <c r="G4607" i="3"/>
  <c r="F4607" i="3"/>
  <c r="G4817" i="3"/>
  <c r="F4817" i="3"/>
  <c r="G4714" i="3"/>
  <c r="F4714" i="3"/>
  <c r="G4556" i="3"/>
  <c r="F4556" i="3"/>
  <c r="G4924" i="3"/>
  <c r="F4924" i="3"/>
  <c r="F4739" i="3"/>
  <c r="G4739" i="3"/>
  <c r="G4546" i="3"/>
  <c r="F4546" i="3"/>
  <c r="G4646" i="3"/>
  <c r="F4646" i="3"/>
  <c r="G4758" i="3"/>
  <c r="F4758" i="3"/>
  <c r="G4866" i="3"/>
  <c r="F4866" i="3"/>
  <c r="G4950" i="3"/>
  <c r="F4950" i="3"/>
  <c r="G4731" i="3"/>
  <c r="F4731" i="3"/>
  <c r="G4513" i="3"/>
  <c r="F4513" i="3"/>
  <c r="G4831" i="3"/>
  <c r="F4831" i="3"/>
  <c r="G4903" i="3"/>
  <c r="F4903" i="3"/>
  <c r="G4975" i="3"/>
  <c r="F4975" i="3"/>
  <c r="F4856" i="3"/>
  <c r="G4856" i="3"/>
  <c r="G4988" i="3"/>
  <c r="F4988" i="3"/>
  <c r="G4682" i="3"/>
  <c r="F4682" i="3"/>
  <c r="F4760" i="3"/>
  <c r="G4760" i="3"/>
  <c r="G4916" i="3"/>
  <c r="F4916" i="3"/>
  <c r="G4589" i="3"/>
  <c r="F4589" i="3"/>
  <c r="F4785" i="3"/>
  <c r="G4785" i="3"/>
  <c r="G4869" i="3"/>
  <c r="F4869" i="3"/>
  <c r="G4953" i="3"/>
  <c r="F4953" i="3"/>
  <c r="G4749" i="3"/>
  <c r="F4749" i="3"/>
  <c r="G4532" i="3"/>
  <c r="F4532" i="3"/>
  <c r="G4705" i="3"/>
  <c r="F4705" i="3"/>
  <c r="F4787" i="3"/>
  <c r="G4787" i="3"/>
  <c r="G4883" i="3"/>
  <c r="F4883" i="3"/>
  <c r="G4955" i="3"/>
  <c r="F4955" i="3"/>
  <c r="G4848" i="3"/>
  <c r="F4848" i="3"/>
  <c r="F4992" i="3"/>
  <c r="G4992" i="3"/>
  <c r="G4621" i="3"/>
  <c r="F4621" i="3"/>
  <c r="G4755" i="3"/>
  <c r="F4755" i="3"/>
  <c r="G4566" i="3"/>
  <c r="F4566" i="3"/>
  <c r="G4837" i="3"/>
  <c r="F4837" i="3"/>
  <c r="G4921" i="3"/>
  <c r="F4921" i="3"/>
  <c r="G4775" i="3"/>
  <c r="F4775" i="3"/>
  <c r="F4572" i="3"/>
  <c r="G4572" i="3"/>
  <c r="G4581" i="3"/>
  <c r="F4581" i="3"/>
  <c r="G4690" i="3"/>
  <c r="F4690" i="3"/>
  <c r="G4521" i="3"/>
  <c r="F4521" i="3"/>
  <c r="G4721" i="3"/>
  <c r="F4721" i="3"/>
  <c r="G4543" i="3"/>
  <c r="F4543" i="3"/>
  <c r="G4949" i="3"/>
  <c r="F4949" i="3"/>
  <c r="G4643" i="3"/>
  <c r="F4643" i="3"/>
  <c r="F4713" i="3"/>
  <c r="G4713" i="3"/>
  <c r="G4510" i="3"/>
  <c r="F4510" i="3"/>
  <c r="G4665" i="3"/>
  <c r="F4665" i="3"/>
  <c r="G4567" i="3"/>
  <c r="F4567" i="3"/>
  <c r="F4741" i="3"/>
  <c r="G4741" i="3"/>
  <c r="G4529" i="3"/>
  <c r="F4529" i="3"/>
  <c r="G4846" i="3"/>
  <c r="F4846" i="3"/>
  <c r="G4918" i="3"/>
  <c r="F4918" i="3"/>
  <c r="G4990" i="3"/>
  <c r="F4990" i="3"/>
  <c r="F4681" i="3"/>
  <c r="G4681" i="3"/>
  <c r="G4618" i="3"/>
  <c r="F4618" i="3"/>
  <c r="G4872" i="3"/>
  <c r="F4872" i="3"/>
  <c r="G4748" i="3"/>
  <c r="F4748" i="3"/>
  <c r="G4563" i="3"/>
  <c r="F4563" i="3"/>
  <c r="G4771" i="3"/>
  <c r="F4771" i="3"/>
  <c r="F4569" i="3"/>
  <c r="G4569" i="3"/>
  <c r="G4862" i="3"/>
  <c r="F4862" i="3"/>
  <c r="G4970" i="3"/>
  <c r="F4970" i="3"/>
  <c r="G4815" i="3"/>
  <c r="F4815" i="3"/>
  <c r="G4899" i="3"/>
  <c r="F4899" i="3"/>
  <c r="G4600" i="3"/>
  <c r="F4600" i="3"/>
  <c r="G4936" i="3"/>
  <c r="F4936" i="3"/>
  <c r="G4973" i="3"/>
  <c r="F4973" i="3"/>
  <c r="G4578" i="3"/>
  <c r="F4578" i="3"/>
  <c r="G4889" i="3"/>
  <c r="F4889" i="3"/>
  <c r="G4683" i="3"/>
  <c r="F4683" i="3"/>
  <c r="F4792" i="3"/>
  <c r="G4792" i="3"/>
  <c r="G4960" i="3"/>
  <c r="F4960" i="3"/>
  <c r="G4700" i="3"/>
  <c r="F4700" i="3"/>
  <c r="G4504" i="3"/>
  <c r="F4504" i="3"/>
  <c r="G4626" i="3"/>
  <c r="F4626" i="3"/>
  <c r="F4794" i="3"/>
  <c r="G4794" i="3"/>
  <c r="G4890" i="3"/>
  <c r="F4890" i="3"/>
  <c r="G4962" i="3"/>
  <c r="F4962" i="3"/>
  <c r="G4696" i="3"/>
  <c r="F4696" i="3"/>
  <c r="G4675" i="3"/>
  <c r="F4675" i="3"/>
  <c r="G4843" i="3"/>
  <c r="F4843" i="3"/>
  <c r="F4915" i="3"/>
  <c r="G4915" i="3"/>
  <c r="G4987" i="3"/>
  <c r="F4987" i="3"/>
  <c r="G4880" i="3"/>
  <c r="F4880" i="3"/>
  <c r="G5000" i="3"/>
  <c r="F5000" i="3"/>
  <c r="G4655" i="3"/>
  <c r="F4655" i="3"/>
  <c r="F4784" i="3"/>
  <c r="G4784" i="3"/>
  <c r="F4764" i="3"/>
  <c r="G4764" i="3"/>
  <c r="G4564" i="3"/>
  <c r="F4564" i="3"/>
  <c r="F4797" i="3"/>
  <c r="G4797" i="3"/>
  <c r="F4881" i="3"/>
  <c r="G4881" i="3"/>
  <c r="G4965" i="3"/>
  <c r="F4965" i="3"/>
  <c r="G4702" i="3"/>
  <c r="F4702" i="3"/>
  <c r="G4506" i="3"/>
  <c r="F4506" i="3"/>
  <c r="G4671" i="3"/>
  <c r="F4671" i="3"/>
  <c r="F4823" i="3"/>
  <c r="G4823" i="3"/>
  <c r="G4895" i="3"/>
  <c r="F4895" i="3"/>
  <c r="G4979" i="3"/>
  <c r="F4979" i="3"/>
  <c r="G4896" i="3"/>
  <c r="F4896" i="3"/>
  <c r="G4752" i="3"/>
  <c r="F4752" i="3"/>
  <c r="G4601" i="3"/>
  <c r="F4601" i="3"/>
  <c r="F4744" i="3"/>
  <c r="G4744" i="3"/>
  <c r="G4547" i="3"/>
  <c r="F4547" i="3"/>
  <c r="G4849" i="3"/>
  <c r="F4849" i="3"/>
  <c r="G4945" i="3"/>
  <c r="F4945" i="3"/>
  <c r="F4740" i="3"/>
  <c r="G4740" i="3"/>
  <c r="F4550" i="3"/>
  <c r="G4550" i="3"/>
  <c r="G4553" i="3"/>
  <c r="F4553" i="3"/>
  <c r="G4663" i="3"/>
  <c r="F4663" i="3"/>
  <c r="G4693" i="3"/>
  <c r="F4693" i="3"/>
  <c r="G4781" i="3"/>
  <c r="F4781" i="3"/>
  <c r="G4985" i="3"/>
  <c r="F4985" i="3"/>
  <c r="G4613" i="3"/>
  <c r="F4613" i="3"/>
  <c r="G4679" i="3"/>
  <c r="F4679" i="3"/>
  <c r="G4639" i="3"/>
  <c r="F4639" i="3"/>
  <c r="G4756" i="3"/>
  <c r="F4756" i="3"/>
  <c r="G4548" i="3"/>
  <c r="F4548" i="3"/>
  <c r="F4678" i="3"/>
  <c r="G4678" i="3"/>
  <c r="G4762" i="3"/>
  <c r="F4762" i="3"/>
  <c r="G4858" i="3"/>
  <c r="F4858" i="3"/>
  <c r="G4930" i="3"/>
  <c r="F4930" i="3"/>
  <c r="G4803" i="3"/>
  <c r="F4803" i="3"/>
  <c r="G4661" i="3"/>
  <c r="F4661" i="3"/>
  <c r="G4733" i="3"/>
  <c r="F4733" i="3"/>
  <c r="G4585" i="3"/>
  <c r="F4585" i="3"/>
  <c r="G4920" i="3"/>
  <c r="F4920" i="3"/>
  <c r="G4726" i="3"/>
  <c r="F4726" i="3"/>
  <c r="G4544" i="3"/>
  <c r="F4544" i="3"/>
  <c r="F4701" i="3"/>
  <c r="G4701" i="3"/>
  <c r="F4531" i="3"/>
  <c r="G4531" i="3"/>
  <c r="G4874" i="3"/>
  <c r="F4874" i="3"/>
  <c r="G4982" i="3"/>
  <c r="F4982" i="3"/>
  <c r="G4827" i="3"/>
  <c r="F4827" i="3"/>
  <c r="G4911" i="3"/>
  <c r="F4911" i="3"/>
  <c r="G4804" i="3"/>
  <c r="F4804" i="3"/>
  <c r="G4948" i="3"/>
  <c r="F4948" i="3"/>
  <c r="G4808" i="3"/>
  <c r="F4808" i="3"/>
  <c r="G4534" i="3"/>
  <c r="F4534" i="3"/>
  <c r="G4937" i="3"/>
  <c r="F4937" i="3"/>
  <c r="G4640" i="3"/>
  <c r="F4640" i="3"/>
  <c r="G4816" i="3"/>
  <c r="F4816" i="3"/>
  <c r="G4984" i="3"/>
  <c r="F4984" i="3"/>
  <c r="G4676" i="3"/>
  <c r="F4676" i="3"/>
  <c r="F4606" i="3"/>
  <c r="G4606" i="3"/>
  <c r="G4818" i="3"/>
  <c r="F4818" i="3"/>
  <c r="G4902" i="3"/>
  <c r="F4902" i="3"/>
  <c r="G4974" i="3"/>
  <c r="F4974" i="3"/>
  <c r="G4672" i="3"/>
  <c r="F4672" i="3"/>
  <c r="F4735" i="3"/>
  <c r="G4735" i="3"/>
  <c r="G4855" i="3"/>
  <c r="F4855" i="3"/>
  <c r="G4927" i="3"/>
  <c r="F4927" i="3"/>
  <c r="G4999" i="3"/>
  <c r="F4999" i="3"/>
  <c r="G4904" i="3"/>
  <c r="F4904" i="3"/>
  <c r="G4805" i="3"/>
  <c r="F4805" i="3"/>
  <c r="G4629" i="3"/>
  <c r="F4629" i="3"/>
  <c r="G4796" i="3"/>
  <c r="F4796" i="3"/>
  <c r="G4727" i="3"/>
  <c r="F4727" i="3"/>
  <c r="G4545" i="3"/>
  <c r="F4545" i="3"/>
  <c r="G4809" i="3"/>
  <c r="F4809" i="3"/>
  <c r="G4893" i="3"/>
  <c r="F4893" i="3"/>
  <c r="G4977" i="3"/>
  <c r="F4977" i="3"/>
  <c r="G4651" i="3"/>
  <c r="F4651" i="3"/>
  <c r="G4776" i="3"/>
  <c r="F4776" i="3"/>
  <c r="F4628" i="3"/>
  <c r="G4628" i="3"/>
  <c r="G4835" i="3"/>
  <c r="F4835" i="3"/>
  <c r="G4907" i="3"/>
  <c r="F4907" i="3"/>
  <c r="G4991" i="3"/>
  <c r="F4991" i="3"/>
  <c r="G4908" i="3"/>
  <c r="F4908" i="3"/>
  <c r="G4715" i="3"/>
  <c r="F4715" i="3"/>
  <c r="G4560" i="3"/>
  <c r="F4560" i="3"/>
  <c r="F4722" i="3"/>
  <c r="G4722" i="3"/>
  <c r="G4541" i="3"/>
  <c r="F4541" i="3"/>
  <c r="G4861" i="3"/>
  <c r="F4861" i="3"/>
  <c r="G4957" i="3"/>
  <c r="F4957" i="3"/>
  <c r="G4687" i="3"/>
  <c r="F4687" i="3"/>
  <c r="F4528" i="3"/>
  <c r="G4528" i="3"/>
  <c r="G4801" i="3"/>
  <c r="F4801" i="3"/>
  <c r="G4511" i="3"/>
  <c r="F4511" i="3"/>
  <c r="G4630" i="3"/>
  <c r="F4630" i="3"/>
  <c r="G4666" i="3"/>
  <c r="F4666" i="3"/>
  <c r="F4853" i="3"/>
  <c r="G4853" i="3"/>
  <c r="G4806" i="3"/>
  <c r="F4806" i="3"/>
  <c r="G4596" i="3"/>
  <c r="F4596" i="3"/>
  <c r="G4636" i="3"/>
  <c r="F4636" i="3"/>
  <c r="G4790" i="3"/>
  <c r="F4790" i="3"/>
  <c r="G4619" i="3"/>
  <c r="F4619" i="3"/>
  <c r="G4720" i="3"/>
  <c r="F4720" i="3"/>
  <c r="G4542" i="3"/>
  <c r="F4542" i="3"/>
  <c r="G4648" i="3"/>
  <c r="F4648" i="3"/>
  <c r="G4786" i="3"/>
  <c r="F4786" i="3"/>
  <c r="G4870" i="3"/>
  <c r="F4870" i="3"/>
  <c r="G4942" i="3"/>
  <c r="F4942" i="3"/>
  <c r="G4772" i="3"/>
  <c r="F4772" i="3"/>
  <c r="G4608" i="3"/>
  <c r="F4608" i="3"/>
  <c r="G4698" i="3"/>
  <c r="F4698" i="3"/>
  <c r="G4557" i="3"/>
  <c r="F4557" i="3"/>
  <c r="G4956" i="3"/>
  <c r="F4956" i="3"/>
  <c r="G4708" i="3"/>
  <c r="F4708" i="3"/>
  <c r="G4525" i="3"/>
  <c r="F4525" i="3"/>
  <c r="F4650" i="3"/>
  <c r="G4650" i="3"/>
  <c r="F4694" i="3"/>
  <c r="G4694" i="3"/>
  <c r="G4886" i="3"/>
  <c r="F4886" i="3"/>
  <c r="G4994" i="3"/>
  <c r="F4994" i="3"/>
  <c r="G4839" i="3"/>
  <c r="F4839" i="3"/>
  <c r="G4923" i="3"/>
  <c r="F4923" i="3"/>
  <c r="G4840" i="3"/>
  <c r="F4840" i="3"/>
  <c r="G4972" i="3"/>
  <c r="F4972" i="3"/>
  <c r="F4766" i="3"/>
  <c r="G4766" i="3"/>
  <c r="G4659" i="3"/>
  <c r="F4659" i="3"/>
  <c r="G4961" i="3"/>
  <c r="F4961" i="3"/>
  <c r="G4620" i="3"/>
  <c r="F4620" i="3"/>
  <c r="F4828" i="3"/>
  <c r="G4828" i="3"/>
  <c r="G4996" i="3"/>
  <c r="F4996" i="3"/>
  <c r="G4633" i="3"/>
  <c r="F4633" i="3"/>
  <c r="F4765" i="3"/>
  <c r="G4765" i="3"/>
  <c r="G4574" i="3"/>
  <c r="F4574" i="3"/>
  <c r="G4830" i="3"/>
  <c r="F4830" i="3"/>
  <c r="G4914" i="3"/>
  <c r="F4914" i="3"/>
  <c r="F4986" i="3"/>
  <c r="G4986" i="3"/>
  <c r="F4609" i="3"/>
  <c r="G4609" i="3"/>
  <c r="G4783" i="3"/>
  <c r="F4783" i="3"/>
  <c r="G4867" i="3"/>
  <c r="F4867" i="3"/>
  <c r="G4939" i="3"/>
  <c r="F4939" i="3"/>
  <c r="G4736" i="3"/>
  <c r="F4736" i="3"/>
  <c r="G4928" i="3"/>
  <c r="F4928" i="3"/>
  <c r="G4773" i="3"/>
  <c r="F4773" i="3"/>
  <c r="G4586" i="3"/>
  <c r="F4586" i="3"/>
  <c r="G4844" i="3"/>
  <c r="F4844" i="3"/>
  <c r="G4709" i="3"/>
  <c r="F4709" i="3"/>
  <c r="G4526" i="3"/>
  <c r="F4526" i="3"/>
  <c r="G4821" i="3"/>
  <c r="F4821" i="3"/>
  <c r="G4905" i="3"/>
  <c r="F4905" i="3"/>
  <c r="F4989" i="3"/>
  <c r="G4989" i="3"/>
  <c r="G4645" i="3"/>
  <c r="F4645" i="3"/>
  <c r="G4759" i="3"/>
  <c r="F4759" i="3"/>
  <c r="G4582" i="3"/>
  <c r="F4582" i="3"/>
  <c r="G4847" i="3"/>
  <c r="F4847" i="3"/>
  <c r="G4919" i="3"/>
  <c r="F4919" i="3"/>
  <c r="G4656" i="3"/>
  <c r="F4656" i="3"/>
  <c r="G4932" i="3"/>
  <c r="F4932" i="3"/>
  <c r="G4691" i="3"/>
  <c r="F4691" i="3"/>
  <c r="G4538" i="3"/>
  <c r="F4538" i="3"/>
  <c r="G4667" i="3"/>
  <c r="F4667" i="3"/>
  <c r="G4729" i="3"/>
  <c r="F4729" i="3"/>
  <c r="G4885" i="3"/>
  <c r="F4885" i="3"/>
  <c r="G4969" i="3"/>
  <c r="F4969" i="3"/>
  <c r="F4647" i="3"/>
  <c r="G4647" i="3"/>
  <c r="G4704" i="3"/>
  <c r="F4704" i="3"/>
  <c r="G4617" i="3"/>
  <c r="F4617" i="3"/>
  <c r="G4623" i="3"/>
  <c r="F4623" i="3"/>
  <c r="G4877" i="3"/>
  <c r="F4877" i="3"/>
  <c r="G4750" i="3"/>
  <c r="F4750" i="3"/>
  <c r="G4571" i="3"/>
  <c r="F4571" i="3"/>
  <c r="G4599" i="3"/>
  <c r="F4599" i="3"/>
  <c r="G4753" i="3"/>
  <c r="F4753" i="3"/>
  <c r="G4561" i="3"/>
  <c r="F4561" i="3"/>
  <c r="G4668" i="3"/>
  <c r="F4668" i="3"/>
  <c r="G4503" i="3"/>
  <c r="F4503" i="3"/>
  <c r="G4615" i="3"/>
  <c r="F4615" i="3"/>
  <c r="G4810" i="3"/>
  <c r="F4810" i="3"/>
  <c r="G4882" i="3"/>
  <c r="F4882" i="3"/>
  <c r="G4954" i="3"/>
  <c r="F4954" i="3"/>
  <c r="G4737" i="3"/>
  <c r="F4737" i="3"/>
  <c r="G4579" i="3"/>
  <c r="F4579" i="3"/>
  <c r="F4684" i="3"/>
  <c r="G4684" i="3"/>
  <c r="G4522" i="3"/>
  <c r="F4522" i="3"/>
  <c r="G4980" i="3"/>
  <c r="F4980" i="3"/>
  <c r="G4657" i="3"/>
  <c r="F4657" i="3"/>
  <c r="F4644" i="3"/>
  <c r="G4644" i="3"/>
  <c r="G4754" i="3"/>
  <c r="F4754" i="3"/>
  <c r="G4934" i="3"/>
  <c r="F4934" i="3"/>
  <c r="G4707" i="3"/>
  <c r="F4707" i="3"/>
  <c r="G4851" i="3"/>
  <c r="F4851" i="3"/>
  <c r="G4935" i="3"/>
  <c r="F4935" i="3"/>
  <c r="G4876" i="3"/>
  <c r="F4876" i="3"/>
  <c r="G4625" i="3"/>
  <c r="F4625" i="3"/>
  <c r="F4697" i="3"/>
  <c r="G4697" i="3"/>
  <c r="G4887" i="3"/>
  <c r="F4887" i="3"/>
  <c r="G4997" i="3"/>
  <c r="F4997" i="3"/>
  <c r="G4610" i="3"/>
  <c r="F4610" i="3"/>
  <c r="G4852" i="3"/>
  <c r="F4852" i="3"/>
  <c r="G4800" i="3"/>
  <c r="F4800" i="3"/>
  <c r="F4603" i="3"/>
  <c r="G4603" i="3"/>
  <c r="G4717" i="3"/>
  <c r="F4717" i="3"/>
  <c r="G4530" i="3"/>
  <c r="F4530" i="3"/>
  <c r="G4842" i="3"/>
  <c r="F4842" i="3"/>
  <c r="G4926" i="3"/>
  <c r="F4926" i="3"/>
  <c r="G4998" i="3"/>
  <c r="F4998" i="3"/>
  <c r="G4580" i="3"/>
  <c r="F4580" i="3"/>
  <c r="F4795" i="3"/>
  <c r="G4795" i="3"/>
  <c r="G4879" i="3"/>
  <c r="F4879" i="3"/>
  <c r="G4951" i="3"/>
  <c r="F4951" i="3"/>
  <c r="F4820" i="3"/>
  <c r="G4820" i="3"/>
  <c r="G4952" i="3"/>
  <c r="F4952" i="3"/>
  <c r="G4746" i="3"/>
  <c r="F4746" i="3"/>
  <c r="G4558" i="3"/>
  <c r="F4558" i="3"/>
  <c r="G4868" i="3"/>
  <c r="F4868" i="3"/>
  <c r="G4658" i="3"/>
  <c r="F4658" i="3"/>
  <c r="G4653" i="3"/>
  <c r="F4653" i="3"/>
  <c r="G4833" i="3"/>
  <c r="F4833" i="3"/>
  <c r="G4929" i="3"/>
  <c r="F4929" i="3"/>
  <c r="G5001" i="3"/>
  <c r="F5001" i="3"/>
  <c r="G4605" i="3"/>
  <c r="F4605" i="3"/>
  <c r="G4730" i="3"/>
  <c r="F4730" i="3"/>
  <c r="G4554" i="3"/>
  <c r="F4554" i="3"/>
  <c r="F4859" i="3"/>
  <c r="G4859" i="3"/>
  <c r="G4931" i="3"/>
  <c r="F4931" i="3"/>
  <c r="G4812" i="3"/>
  <c r="F4812" i="3"/>
  <c r="G4944" i="3"/>
  <c r="F4944" i="3"/>
  <c r="G4664" i="3"/>
  <c r="F4664" i="3"/>
  <c r="G4519" i="3"/>
  <c r="F4519" i="3"/>
  <c r="G4147" i="3"/>
  <c r="F4147" i="3"/>
  <c r="F4107" i="3"/>
  <c r="G4107" i="3"/>
  <c r="G4337" i="3"/>
  <c r="F4337" i="3"/>
  <c r="G4457" i="3"/>
  <c r="F4457" i="3"/>
  <c r="F4217" i="3"/>
  <c r="G4217" i="3"/>
  <c r="G4097" i="3"/>
  <c r="F4097" i="3"/>
  <c r="G4081" i="3"/>
  <c r="F4081" i="3"/>
  <c r="G4149" i="3"/>
  <c r="F4149" i="3"/>
  <c r="F4179" i="3"/>
  <c r="G4179" i="3"/>
  <c r="G4246" i="3"/>
  <c r="F4246" i="3"/>
  <c r="G4096" i="3"/>
  <c r="F4096" i="3"/>
  <c r="G4223" i="3"/>
  <c r="F4223" i="3"/>
  <c r="G4010" i="3"/>
  <c r="F4010" i="3"/>
  <c r="G4273" i="3"/>
  <c r="F4273" i="3"/>
  <c r="G4125" i="3"/>
  <c r="F4125" i="3"/>
  <c r="G4260" i="3"/>
  <c r="F4260" i="3"/>
  <c r="F4356" i="3"/>
  <c r="G4356" i="3"/>
  <c r="G4428" i="3"/>
  <c r="F4428" i="3"/>
  <c r="G4237" i="3"/>
  <c r="F4237" i="3"/>
  <c r="G4064" i="3"/>
  <c r="F4064" i="3"/>
  <c r="G4357" i="3"/>
  <c r="F4357" i="3"/>
  <c r="G4171" i="3"/>
  <c r="F4171" i="3"/>
  <c r="G4154" i="3"/>
  <c r="F4154" i="3"/>
  <c r="G4346" i="3"/>
  <c r="F4346" i="3"/>
  <c r="G4418" i="3"/>
  <c r="F4418" i="3"/>
  <c r="G4490" i="3"/>
  <c r="F4490" i="3"/>
  <c r="G4082" i="3"/>
  <c r="F4082" i="3"/>
  <c r="G4347" i="3"/>
  <c r="F4347" i="3"/>
  <c r="G4419" i="3"/>
  <c r="F4419" i="3"/>
  <c r="G4144" i="3"/>
  <c r="F4144" i="3"/>
  <c r="G4252" i="3"/>
  <c r="F4252" i="3"/>
  <c r="G4396" i="3"/>
  <c r="F4396" i="3"/>
  <c r="G4468" i="3"/>
  <c r="F4468" i="3"/>
  <c r="G4481" i="3"/>
  <c r="F4481" i="3"/>
  <c r="F4091" i="3"/>
  <c r="G4091" i="3"/>
  <c r="G4210" i="3"/>
  <c r="F4210" i="3"/>
  <c r="G4075" i="3"/>
  <c r="F4075" i="3"/>
  <c r="G4362" i="3"/>
  <c r="F4362" i="3"/>
  <c r="G4470" i="3"/>
  <c r="F4470" i="3"/>
  <c r="G4315" i="3"/>
  <c r="F4315" i="3"/>
  <c r="G4411" i="3"/>
  <c r="F4411" i="3"/>
  <c r="G4078" i="3"/>
  <c r="F4078" i="3"/>
  <c r="G4471" i="3"/>
  <c r="F4471" i="3"/>
  <c r="G4146" i="3"/>
  <c r="F4146" i="3"/>
  <c r="G4280" i="3"/>
  <c r="F4280" i="3"/>
  <c r="G4352" i="3"/>
  <c r="F4352" i="3"/>
  <c r="G4436" i="3"/>
  <c r="F4436" i="3"/>
  <c r="G4281" i="3"/>
  <c r="F4281" i="3"/>
  <c r="G4449" i="3"/>
  <c r="F4449" i="3"/>
  <c r="G4136" i="3"/>
  <c r="F4136" i="3"/>
  <c r="G4389" i="3"/>
  <c r="F4389" i="3"/>
  <c r="G4242" i="3"/>
  <c r="F4242" i="3"/>
  <c r="G4074" i="3"/>
  <c r="F4074" i="3"/>
  <c r="G4330" i="3"/>
  <c r="F4330" i="3"/>
  <c r="G4414" i="3"/>
  <c r="F4414" i="3"/>
  <c r="F4486" i="3"/>
  <c r="G4486" i="3"/>
  <c r="G4367" i="3"/>
  <c r="F4367" i="3"/>
  <c r="G4499" i="3"/>
  <c r="F4499" i="3"/>
  <c r="G4202" i="3"/>
  <c r="F4202" i="3"/>
  <c r="G4235" i="3"/>
  <c r="F4235" i="3"/>
  <c r="G4463" i="3"/>
  <c r="F4463" i="3"/>
  <c r="G4393" i="3"/>
  <c r="F4393" i="3"/>
  <c r="F4269" i="3"/>
  <c r="G4269" i="3"/>
  <c r="G4112" i="3"/>
  <c r="F4112" i="3"/>
  <c r="F4233" i="3"/>
  <c r="G4233" i="3"/>
  <c r="G4048" i="3"/>
  <c r="F4048" i="3"/>
  <c r="G4141" i="3"/>
  <c r="F4141" i="3"/>
  <c r="G4079" i="3"/>
  <c r="F4079" i="3"/>
  <c r="G4134" i="3"/>
  <c r="F4134" i="3"/>
  <c r="F4066" i="3"/>
  <c r="G4066" i="3"/>
  <c r="G4361" i="3"/>
  <c r="F4361" i="3"/>
  <c r="G4469" i="3"/>
  <c r="F4469" i="3"/>
  <c r="G4200" i="3"/>
  <c r="F4200" i="3"/>
  <c r="G4072" i="3"/>
  <c r="F4072" i="3"/>
  <c r="G4053" i="3"/>
  <c r="F4053" i="3"/>
  <c r="G4143" i="3"/>
  <c r="F4143" i="3"/>
  <c r="G4106" i="3"/>
  <c r="F4106" i="3"/>
  <c r="G4234" i="3"/>
  <c r="F4234" i="3"/>
  <c r="G4071" i="3"/>
  <c r="F4071" i="3"/>
  <c r="G4175" i="3"/>
  <c r="F4175" i="3"/>
  <c r="G4256" i="3"/>
  <c r="F4256" i="3"/>
  <c r="G4086" i="3"/>
  <c r="F4086" i="3"/>
  <c r="F4284" i="3"/>
  <c r="G4284" i="3"/>
  <c r="G4368" i="3"/>
  <c r="F4368" i="3"/>
  <c r="G4452" i="3"/>
  <c r="F4452" i="3"/>
  <c r="G4215" i="3"/>
  <c r="F4215" i="3"/>
  <c r="G4045" i="3"/>
  <c r="F4045" i="3"/>
  <c r="F4381" i="3"/>
  <c r="G4381" i="3"/>
  <c r="G4128" i="3"/>
  <c r="F4128" i="3"/>
  <c r="G4262" i="3"/>
  <c r="F4262" i="3"/>
  <c r="G4358" i="3"/>
  <c r="F4358" i="3"/>
  <c r="G4430" i="3"/>
  <c r="F4430" i="3"/>
  <c r="G4276" i="3"/>
  <c r="F4276" i="3"/>
  <c r="G4054" i="3"/>
  <c r="F4054" i="3"/>
  <c r="F4359" i="3"/>
  <c r="G4359" i="3"/>
  <c r="G4431" i="3"/>
  <c r="F4431" i="3"/>
  <c r="G4124" i="3"/>
  <c r="F4124" i="3"/>
  <c r="G4288" i="3"/>
  <c r="F4288" i="3"/>
  <c r="G4408" i="3"/>
  <c r="F4408" i="3"/>
  <c r="G4480" i="3"/>
  <c r="F4480" i="3"/>
  <c r="F4279" i="3"/>
  <c r="G4279" i="3"/>
  <c r="F4063" i="3"/>
  <c r="G4063" i="3"/>
  <c r="G4193" i="3"/>
  <c r="F4193" i="3"/>
  <c r="G4069" i="3"/>
  <c r="F4069" i="3"/>
  <c r="G4374" i="3"/>
  <c r="F4374" i="3"/>
  <c r="G4482" i="3"/>
  <c r="F4482" i="3"/>
  <c r="G4327" i="3"/>
  <c r="F4327" i="3"/>
  <c r="G4435" i="3"/>
  <c r="F4435" i="3"/>
  <c r="G4034" i="3"/>
  <c r="F4034" i="3"/>
  <c r="G4300" i="3"/>
  <c r="F4300" i="3"/>
  <c r="G4133" i="3"/>
  <c r="F4133" i="3"/>
  <c r="G4292" i="3"/>
  <c r="F4292" i="3"/>
  <c r="G4364" i="3"/>
  <c r="F4364" i="3"/>
  <c r="G4448" i="3"/>
  <c r="F4448" i="3"/>
  <c r="G4293" i="3"/>
  <c r="F4293" i="3"/>
  <c r="G4473" i="3"/>
  <c r="F4473" i="3"/>
  <c r="G4093" i="3"/>
  <c r="F4093" i="3"/>
  <c r="G4413" i="3"/>
  <c r="F4413" i="3"/>
  <c r="G4227" i="3"/>
  <c r="F4227" i="3"/>
  <c r="G4030" i="3"/>
  <c r="F4030" i="3"/>
  <c r="G4342" i="3"/>
  <c r="F4342" i="3"/>
  <c r="G4426" i="3"/>
  <c r="F4426" i="3"/>
  <c r="G4498" i="3"/>
  <c r="F4498" i="3"/>
  <c r="G4391" i="3"/>
  <c r="F4391" i="3"/>
  <c r="G4429" i="3"/>
  <c r="F4429" i="3"/>
  <c r="G4165" i="3"/>
  <c r="F4165" i="3"/>
  <c r="F4283" i="3"/>
  <c r="G4283" i="3"/>
  <c r="G4487" i="3"/>
  <c r="F4487" i="3"/>
  <c r="G4405" i="3"/>
  <c r="F4405" i="3"/>
  <c r="G4249" i="3"/>
  <c r="F4249" i="3"/>
  <c r="G4061" i="3"/>
  <c r="F4061" i="3"/>
  <c r="G4191" i="3"/>
  <c r="F4191" i="3"/>
  <c r="G4042" i="3"/>
  <c r="F4042" i="3"/>
  <c r="G4121" i="3"/>
  <c r="F4121" i="3"/>
  <c r="G4272" i="3"/>
  <c r="F4272" i="3"/>
  <c r="G4035" i="3"/>
  <c r="F4035" i="3"/>
  <c r="G4302" i="3"/>
  <c r="F4302" i="3"/>
  <c r="F4104" i="3"/>
  <c r="G4104" i="3"/>
  <c r="G4267" i="3"/>
  <c r="F4267" i="3"/>
  <c r="F4047" i="3"/>
  <c r="G4047" i="3"/>
  <c r="G4385" i="3"/>
  <c r="F4385" i="3"/>
  <c r="G4493" i="3"/>
  <c r="F4493" i="3"/>
  <c r="G4180" i="3"/>
  <c r="F4180" i="3"/>
  <c r="G4050" i="3"/>
  <c r="F4050" i="3"/>
  <c r="G4011" i="3"/>
  <c r="F4011" i="3"/>
  <c r="F4266" i="3"/>
  <c r="G4266" i="3"/>
  <c r="G4113" i="3"/>
  <c r="F4113" i="3"/>
  <c r="G4090" i="3"/>
  <c r="F4090" i="3"/>
  <c r="G4209" i="3"/>
  <c r="F4209" i="3"/>
  <c r="G4007" i="3"/>
  <c r="F4007" i="3"/>
  <c r="G4158" i="3"/>
  <c r="F4158" i="3"/>
  <c r="F4219" i="3"/>
  <c r="G4219" i="3"/>
  <c r="G4058" i="3"/>
  <c r="F4058" i="3"/>
  <c r="G4296" i="3"/>
  <c r="F4296" i="3"/>
  <c r="G4380" i="3"/>
  <c r="F4380" i="3"/>
  <c r="G4464" i="3"/>
  <c r="F4464" i="3"/>
  <c r="G4178" i="3"/>
  <c r="F4178" i="3"/>
  <c r="G4026" i="3"/>
  <c r="F4026" i="3"/>
  <c r="F4489" i="3"/>
  <c r="G4489" i="3"/>
  <c r="G4118" i="3"/>
  <c r="F4118" i="3"/>
  <c r="F4286" i="3"/>
  <c r="G4286" i="3"/>
  <c r="G4370" i="3"/>
  <c r="F4370" i="3"/>
  <c r="G4442" i="3"/>
  <c r="F4442" i="3"/>
  <c r="F4268" i="3"/>
  <c r="G4268" i="3"/>
  <c r="G4012" i="3"/>
  <c r="F4012" i="3"/>
  <c r="G4371" i="3"/>
  <c r="F4371" i="3"/>
  <c r="F4443" i="3"/>
  <c r="G4443" i="3"/>
  <c r="F4244" i="3"/>
  <c r="G4244" i="3"/>
  <c r="G4085" i="3"/>
  <c r="F4085" i="3"/>
  <c r="G4312" i="3"/>
  <c r="F4312" i="3"/>
  <c r="G4420" i="3"/>
  <c r="F4420" i="3"/>
  <c r="F4492" i="3"/>
  <c r="G4492" i="3"/>
  <c r="F4240" i="3"/>
  <c r="G4240" i="3"/>
  <c r="F4044" i="3"/>
  <c r="G4044" i="3"/>
  <c r="G4173" i="3"/>
  <c r="F4173" i="3"/>
  <c r="G4031" i="3"/>
  <c r="F4031" i="3"/>
  <c r="G4386" i="3"/>
  <c r="F4386" i="3"/>
  <c r="G4494" i="3"/>
  <c r="F4494" i="3"/>
  <c r="G4339" i="3"/>
  <c r="F4339" i="3"/>
  <c r="G4254" i="3"/>
  <c r="F4254" i="3"/>
  <c r="G4363" i="3"/>
  <c r="F4363" i="3"/>
  <c r="G4250" i="3"/>
  <c r="F4250" i="3"/>
  <c r="G4103" i="3"/>
  <c r="F4103" i="3"/>
  <c r="G4304" i="3"/>
  <c r="F4304" i="3"/>
  <c r="G4376" i="3"/>
  <c r="F4376" i="3"/>
  <c r="G4460" i="3"/>
  <c r="F4460" i="3"/>
  <c r="G4317" i="3"/>
  <c r="F4317" i="3"/>
  <c r="G4497" i="3"/>
  <c r="F4497" i="3"/>
  <c r="G4065" i="3"/>
  <c r="F4065" i="3"/>
  <c r="G4437" i="3"/>
  <c r="F4437" i="3"/>
  <c r="F4182" i="3"/>
  <c r="G4182" i="3"/>
  <c r="G4126" i="3"/>
  <c r="F4126" i="3"/>
  <c r="G4354" i="3"/>
  <c r="F4354" i="3"/>
  <c r="G4438" i="3"/>
  <c r="F4438" i="3"/>
  <c r="G4307" i="3"/>
  <c r="F4307" i="3"/>
  <c r="G4403" i="3"/>
  <c r="F4403" i="3"/>
  <c r="G4465" i="3"/>
  <c r="F4465" i="3"/>
  <c r="F4132" i="3"/>
  <c r="G4132" i="3"/>
  <c r="G4295" i="3"/>
  <c r="F4295" i="3"/>
  <c r="G4285" i="3"/>
  <c r="F4285" i="3"/>
  <c r="G4441" i="3"/>
  <c r="F4441" i="3"/>
  <c r="G4212" i="3"/>
  <c r="F4212" i="3"/>
  <c r="G4039" i="3"/>
  <c r="F4039" i="3"/>
  <c r="G4161" i="3"/>
  <c r="F4161" i="3"/>
  <c r="G4003" i="3"/>
  <c r="F4003" i="3"/>
  <c r="G4108" i="3"/>
  <c r="F4108" i="3"/>
  <c r="G4259" i="3"/>
  <c r="F4259" i="3"/>
  <c r="G4009" i="3"/>
  <c r="F4009" i="3"/>
  <c r="F4214" i="3"/>
  <c r="G4214" i="3"/>
  <c r="G4060" i="3"/>
  <c r="F4060" i="3"/>
  <c r="G4225" i="3"/>
  <c r="F4225" i="3"/>
  <c r="F4041" i="3"/>
  <c r="G4041" i="3"/>
  <c r="G4397" i="3"/>
  <c r="F4397" i="3"/>
  <c r="G4308" i="3"/>
  <c r="F4308" i="3"/>
  <c r="G4163" i="3"/>
  <c r="F4163" i="3"/>
  <c r="G4028" i="3"/>
  <c r="F4028" i="3"/>
  <c r="G4239" i="3"/>
  <c r="F4239" i="3"/>
  <c r="G4243" i="3"/>
  <c r="F4243" i="3"/>
  <c r="G4087" i="3"/>
  <c r="F4087" i="3"/>
  <c r="G4046" i="3"/>
  <c r="F4046" i="3"/>
  <c r="G4172" i="3"/>
  <c r="F4172" i="3"/>
  <c r="G4099" i="3"/>
  <c r="F4099" i="3"/>
  <c r="G4205" i="3"/>
  <c r="F4205" i="3"/>
  <c r="G4023" i="3"/>
  <c r="F4023" i="3"/>
  <c r="F4320" i="3"/>
  <c r="G4320" i="3"/>
  <c r="G4392" i="3"/>
  <c r="F4392" i="3"/>
  <c r="G4488" i="3"/>
  <c r="F4488" i="3"/>
  <c r="G4138" i="3"/>
  <c r="F4138" i="3"/>
  <c r="F4261" i="3"/>
  <c r="G4261" i="3"/>
  <c r="G4303" i="3"/>
  <c r="F4303" i="3"/>
  <c r="G4095" i="3"/>
  <c r="F4095" i="3"/>
  <c r="G4310" i="3"/>
  <c r="F4310" i="3"/>
  <c r="G4382" i="3"/>
  <c r="F4382" i="3"/>
  <c r="G4454" i="3"/>
  <c r="F4454" i="3"/>
  <c r="G4248" i="3"/>
  <c r="F4248" i="3"/>
  <c r="F4287" i="3"/>
  <c r="G4287" i="3"/>
  <c r="G4383" i="3"/>
  <c r="F4383" i="3"/>
  <c r="G4455" i="3"/>
  <c r="F4455" i="3"/>
  <c r="G4204" i="3"/>
  <c r="F4204" i="3"/>
  <c r="G4057" i="3"/>
  <c r="F4057" i="3"/>
  <c r="G4336" i="3"/>
  <c r="F4336" i="3"/>
  <c r="G4432" i="3"/>
  <c r="F4432" i="3"/>
  <c r="F4325" i="3"/>
  <c r="G4325" i="3"/>
  <c r="F4207" i="3"/>
  <c r="G4207" i="3"/>
  <c r="F4025" i="3"/>
  <c r="G4025" i="3"/>
  <c r="G4301" i="3"/>
  <c r="F4301" i="3"/>
  <c r="G4156" i="3"/>
  <c r="F4156" i="3"/>
  <c r="G4230" i="3"/>
  <c r="F4230" i="3"/>
  <c r="G4434" i="3"/>
  <c r="F4434" i="3"/>
  <c r="G4123" i="3"/>
  <c r="F4123" i="3"/>
  <c r="G4351" i="3"/>
  <c r="F4351" i="3"/>
  <c r="G4183" i="3"/>
  <c r="F4183" i="3"/>
  <c r="G4399" i="3"/>
  <c r="F4399" i="3"/>
  <c r="G4231" i="3"/>
  <c r="F4231" i="3"/>
  <c r="G4084" i="3"/>
  <c r="F4084" i="3"/>
  <c r="G4316" i="3"/>
  <c r="F4316" i="3"/>
  <c r="G4400" i="3"/>
  <c r="F4400" i="3"/>
  <c r="G4472" i="3"/>
  <c r="F4472" i="3"/>
  <c r="F4353" i="3"/>
  <c r="G4353" i="3"/>
  <c r="G4306" i="3"/>
  <c r="F4306" i="3"/>
  <c r="G4043" i="3"/>
  <c r="F4043" i="3"/>
  <c r="G4461" i="3"/>
  <c r="F4461" i="3"/>
  <c r="G4155" i="3"/>
  <c r="F4155" i="3"/>
  <c r="F4258" i="3"/>
  <c r="G4258" i="3"/>
  <c r="G4366" i="3"/>
  <c r="F4366" i="3"/>
  <c r="G4450" i="3"/>
  <c r="F4450" i="3"/>
  <c r="G4331" i="3"/>
  <c r="F4331" i="3"/>
  <c r="G4427" i="3"/>
  <c r="F4427" i="3"/>
  <c r="G4501" i="3"/>
  <c r="F4501" i="3"/>
  <c r="G4080" i="3"/>
  <c r="F4080" i="3"/>
  <c r="G4379" i="3"/>
  <c r="F4379" i="3"/>
  <c r="G4309" i="3"/>
  <c r="F4309" i="3"/>
  <c r="G4453" i="3"/>
  <c r="F4453" i="3"/>
  <c r="F4198" i="3"/>
  <c r="G4198" i="3"/>
  <c r="G4020" i="3"/>
  <c r="F4020" i="3"/>
  <c r="G4115" i="3"/>
  <c r="F4115" i="3"/>
  <c r="G4226" i="3"/>
  <c r="F4226" i="3"/>
  <c r="G4073" i="3"/>
  <c r="F4073" i="3"/>
  <c r="G4229" i="3"/>
  <c r="F4229" i="3"/>
  <c r="G4197" i="3"/>
  <c r="F4197" i="3"/>
  <c r="G4038" i="3"/>
  <c r="F4038" i="3"/>
  <c r="F4190" i="3"/>
  <c r="G4190" i="3"/>
  <c r="G4157" i="3"/>
  <c r="F4157" i="3"/>
  <c r="G4421" i="3"/>
  <c r="F4421" i="3"/>
  <c r="G4275" i="3"/>
  <c r="F4275" i="3"/>
  <c r="G4140" i="3"/>
  <c r="F4140" i="3"/>
  <c r="G4166" i="3"/>
  <c r="F4166" i="3"/>
  <c r="G4213" i="3"/>
  <c r="F4213" i="3"/>
  <c r="G4059" i="3"/>
  <c r="F4059" i="3"/>
  <c r="G4278" i="3"/>
  <c r="F4278" i="3"/>
  <c r="G4004" i="3"/>
  <c r="F4004" i="3"/>
  <c r="G4139" i="3"/>
  <c r="F4139" i="3"/>
  <c r="G4077" i="3"/>
  <c r="F4077" i="3"/>
  <c r="G4168" i="3"/>
  <c r="F4168" i="3"/>
  <c r="G4176" i="3"/>
  <c r="F4176" i="3"/>
  <c r="G4332" i="3"/>
  <c r="F4332" i="3"/>
  <c r="G4404" i="3"/>
  <c r="F4404" i="3"/>
  <c r="G4500" i="3"/>
  <c r="F4500" i="3"/>
  <c r="G4105" i="3"/>
  <c r="F4105" i="3"/>
  <c r="F4297" i="3"/>
  <c r="G4297" i="3"/>
  <c r="F4222" i="3"/>
  <c r="G4222" i="3"/>
  <c r="G4070" i="3"/>
  <c r="F4070" i="3"/>
  <c r="G4322" i="3"/>
  <c r="F4322" i="3"/>
  <c r="G4394" i="3"/>
  <c r="F4394" i="3"/>
  <c r="G4466" i="3"/>
  <c r="F4466" i="3"/>
  <c r="G4184" i="3"/>
  <c r="F4184" i="3"/>
  <c r="F4323" i="3"/>
  <c r="G4323" i="3"/>
  <c r="G4395" i="3"/>
  <c r="F4395" i="3"/>
  <c r="G4479" i="3"/>
  <c r="F4479" i="3"/>
  <c r="G4187" i="3"/>
  <c r="F4187" i="3"/>
  <c r="G4022" i="3"/>
  <c r="F4022" i="3"/>
  <c r="G4348" i="3"/>
  <c r="F4348" i="3"/>
  <c r="G4444" i="3"/>
  <c r="F4444" i="3"/>
  <c r="G4349" i="3"/>
  <c r="F4349" i="3"/>
  <c r="F4153" i="3"/>
  <c r="G4153" i="3"/>
  <c r="G4271" i="3"/>
  <c r="F4271" i="3"/>
  <c r="G4120" i="3"/>
  <c r="F4120" i="3"/>
  <c r="G4314" i="3"/>
  <c r="F4314" i="3"/>
  <c r="F4446" i="3"/>
  <c r="G4446" i="3"/>
  <c r="G4255" i="3"/>
  <c r="F4255" i="3"/>
  <c r="G4375" i="3"/>
  <c r="F4375" i="3"/>
  <c r="G4159" i="3"/>
  <c r="F4159" i="3"/>
  <c r="G4423" i="3"/>
  <c r="F4423" i="3"/>
  <c r="G4196" i="3"/>
  <c r="F4196" i="3"/>
  <c r="G4056" i="3"/>
  <c r="F4056" i="3"/>
  <c r="F4328" i="3"/>
  <c r="G4328" i="3"/>
  <c r="F4412" i="3"/>
  <c r="G4412" i="3"/>
  <c r="G4484" i="3"/>
  <c r="F4484" i="3"/>
  <c r="G4401" i="3"/>
  <c r="F4401" i="3"/>
  <c r="G4274" i="3"/>
  <c r="F4274" i="3"/>
  <c r="G4341" i="3"/>
  <c r="F4341" i="3"/>
  <c r="G4485" i="3"/>
  <c r="F4485" i="3"/>
  <c r="F4129" i="3"/>
  <c r="G4129" i="3"/>
  <c r="F4294" i="3"/>
  <c r="G4294" i="3"/>
  <c r="G4390" i="3"/>
  <c r="F4390" i="3"/>
  <c r="G4462" i="3"/>
  <c r="F4462" i="3"/>
  <c r="G4343" i="3"/>
  <c r="F4343" i="3"/>
  <c r="G4451" i="3"/>
  <c r="F4451" i="3"/>
  <c r="G4305" i="3"/>
  <c r="F4305" i="3"/>
  <c r="G4052" i="3"/>
  <c r="F4052" i="3"/>
  <c r="F4415" i="3"/>
  <c r="G4415" i="3"/>
  <c r="G4333" i="3"/>
  <c r="F4333" i="3"/>
  <c r="G4477" i="3"/>
  <c r="F4477" i="3"/>
  <c r="G4151" i="3"/>
  <c r="F4151" i="3"/>
  <c r="G4092" i="3"/>
  <c r="F4092" i="3"/>
  <c r="G4201" i="3"/>
  <c r="F4201" i="3"/>
  <c r="G4032" i="3"/>
  <c r="F4032" i="3"/>
  <c r="G4164" i="3"/>
  <c r="F4164" i="3"/>
  <c r="G4167" i="3"/>
  <c r="F4167" i="3"/>
  <c r="G4019" i="3"/>
  <c r="F4019" i="3"/>
  <c r="F4137" i="3"/>
  <c r="G4137" i="3"/>
  <c r="G4313" i="3"/>
  <c r="F4313" i="3"/>
  <c r="G4445" i="3"/>
  <c r="F4445" i="3"/>
  <c r="G4247" i="3"/>
  <c r="F4247" i="3"/>
  <c r="G4117" i="3"/>
  <c r="F4117" i="3"/>
  <c r="G4130" i="3"/>
  <c r="F4130" i="3"/>
  <c r="G4186" i="3"/>
  <c r="F4186" i="3"/>
  <c r="G4021" i="3"/>
  <c r="F4021" i="3"/>
  <c r="G4220" i="3"/>
  <c r="F4220" i="3"/>
  <c r="G4119" i="3"/>
  <c r="F4119" i="3"/>
  <c r="F4265" i="3"/>
  <c r="G4265" i="3"/>
  <c r="G4036" i="3"/>
  <c r="F4036" i="3"/>
  <c r="G4148" i="3"/>
  <c r="F4148" i="3"/>
  <c r="F4236" i="3"/>
  <c r="G4236" i="3"/>
  <c r="G4344" i="3"/>
  <c r="F4344" i="3"/>
  <c r="G4416" i="3"/>
  <c r="F4416" i="3"/>
  <c r="G4264" i="3"/>
  <c r="F4264" i="3"/>
  <c r="G4089" i="3"/>
  <c r="F4089" i="3"/>
  <c r="G4321" i="3"/>
  <c r="F4321" i="3"/>
  <c r="G4194" i="3"/>
  <c r="F4194" i="3"/>
  <c r="G4029" i="3"/>
  <c r="F4029" i="3"/>
  <c r="G4334" i="3"/>
  <c r="F4334" i="3"/>
  <c r="G4406" i="3"/>
  <c r="F4406" i="3"/>
  <c r="G4478" i="3"/>
  <c r="F4478" i="3"/>
  <c r="G4131" i="3"/>
  <c r="F4131" i="3"/>
  <c r="G4335" i="3"/>
  <c r="F4335" i="3"/>
  <c r="G4407" i="3"/>
  <c r="F4407" i="3"/>
  <c r="G4491" i="3"/>
  <c r="F4491" i="3"/>
  <c r="G4150" i="3"/>
  <c r="F4150" i="3"/>
  <c r="G4216" i="3"/>
  <c r="F4216" i="3"/>
  <c r="G4372" i="3"/>
  <c r="F4372" i="3"/>
  <c r="G4456" i="3"/>
  <c r="F4456" i="3"/>
  <c r="G4409" i="3"/>
  <c r="F4409" i="3"/>
  <c r="F4114" i="3"/>
  <c r="G4114" i="3"/>
  <c r="G4221" i="3"/>
  <c r="F4221" i="3"/>
  <c r="F4110" i="3"/>
  <c r="G4110" i="3"/>
  <c r="G4326" i="3"/>
  <c r="F4326" i="3"/>
  <c r="G4458" i="3"/>
  <c r="F4458" i="3"/>
  <c r="F4291" i="3"/>
  <c r="G4291" i="3"/>
  <c r="G4387" i="3"/>
  <c r="F4387" i="3"/>
  <c r="G4100" i="3"/>
  <c r="F4100" i="3"/>
  <c r="G4459" i="3"/>
  <c r="F4459" i="3"/>
  <c r="G4169" i="3"/>
  <c r="F4169" i="3"/>
  <c r="G4208" i="3"/>
  <c r="F4208" i="3"/>
  <c r="G4340" i="3"/>
  <c r="F4340" i="3"/>
  <c r="G4424" i="3"/>
  <c r="F4424" i="3"/>
  <c r="G4496" i="3"/>
  <c r="F4496" i="3"/>
  <c r="G4425" i="3"/>
  <c r="F4425" i="3"/>
  <c r="G4189" i="3"/>
  <c r="F4189" i="3"/>
  <c r="G4377" i="3"/>
  <c r="F4377" i="3"/>
  <c r="G4299" i="3"/>
  <c r="F4299" i="3"/>
  <c r="G4109" i="3"/>
  <c r="F4109" i="3"/>
  <c r="G4318" i="3"/>
  <c r="F4318" i="3"/>
  <c r="G4402" i="3"/>
  <c r="F4402" i="3"/>
  <c r="G4474" i="3"/>
  <c r="F4474" i="3"/>
  <c r="G4355" i="3"/>
  <c r="F4355" i="3"/>
  <c r="G4475" i="3"/>
  <c r="F4475" i="3"/>
  <c r="G4253" i="3"/>
  <c r="F4253" i="3"/>
  <c r="G4013" i="3"/>
  <c r="F4013" i="3"/>
  <c r="G4439" i="3"/>
  <c r="F4439" i="3"/>
  <c r="G4369" i="3"/>
  <c r="F4369" i="3"/>
  <c r="G4290" i="3"/>
  <c r="F4290" i="3"/>
  <c r="G4145" i="3"/>
  <c r="F4145" i="3"/>
  <c r="F4241" i="3"/>
  <c r="G4241" i="3"/>
  <c r="G4067" i="3"/>
  <c r="F4067" i="3"/>
  <c r="G4181" i="3"/>
  <c r="F4181" i="3"/>
  <c r="G4006" i="3"/>
  <c r="F4006" i="3"/>
  <c r="G4101" i="3"/>
  <c r="F4101" i="3"/>
  <c r="G3636" i="3"/>
  <c r="F3636" i="3"/>
  <c r="F3617" i="3"/>
  <c r="G3617" i="3"/>
  <c r="G3679" i="3"/>
  <c r="F3679" i="3"/>
  <c r="G3761" i="3"/>
  <c r="F3761" i="3"/>
  <c r="G3857" i="3"/>
  <c r="F3857" i="3"/>
  <c r="G3941" i="3"/>
  <c r="F3941" i="3"/>
  <c r="G3702" i="3"/>
  <c r="F3702" i="3"/>
  <c r="G3846" i="3"/>
  <c r="F3846" i="3"/>
  <c r="G3918" i="3"/>
  <c r="F3918" i="3"/>
  <c r="G3990" i="3"/>
  <c r="F3990" i="3"/>
  <c r="G3908" i="3"/>
  <c r="F3908" i="3"/>
  <c r="F3825" i="3"/>
  <c r="G3825" i="3"/>
  <c r="G3909" i="3"/>
  <c r="F3909" i="3"/>
  <c r="G3993" i="3"/>
  <c r="F3993" i="3"/>
  <c r="F3648" i="3"/>
  <c r="G3648" i="3"/>
  <c r="G3772" i="3"/>
  <c r="F3772" i="3"/>
  <c r="G3613" i="3"/>
  <c r="F3613" i="3"/>
  <c r="F3823" i="3"/>
  <c r="G3823" i="3"/>
  <c r="G3895" i="3"/>
  <c r="F3895" i="3"/>
  <c r="G3979" i="3"/>
  <c r="F3979" i="3"/>
  <c r="G3944" i="3"/>
  <c r="F3944" i="3"/>
  <c r="G3708" i="3"/>
  <c r="F3708" i="3"/>
  <c r="G3725" i="3"/>
  <c r="F3725" i="3"/>
  <c r="G3553" i="3"/>
  <c r="F3553" i="3"/>
  <c r="G3634" i="3"/>
  <c r="F3634" i="3"/>
  <c r="G3775" i="3"/>
  <c r="F3775" i="3"/>
  <c r="G3565" i="3"/>
  <c r="F3565" i="3"/>
  <c r="G3839" i="3"/>
  <c r="F3839" i="3"/>
  <c r="G3911" i="3"/>
  <c r="F3911" i="3"/>
  <c r="F3781" i="3"/>
  <c r="G3781" i="3"/>
  <c r="G3889" i="3"/>
  <c r="F3889" i="3"/>
  <c r="G3961" i="3"/>
  <c r="F3961" i="3"/>
  <c r="G3707" i="3"/>
  <c r="F3707" i="3"/>
  <c r="G3683" i="3"/>
  <c r="F3683" i="3"/>
  <c r="G3513" i="3"/>
  <c r="F3513" i="3"/>
  <c r="G3608" i="3"/>
  <c r="F3608" i="3"/>
  <c r="G3866" i="3"/>
  <c r="F3866" i="3"/>
  <c r="G3614" i="3"/>
  <c r="F3614" i="3"/>
  <c r="G3783" i="3"/>
  <c r="F3783" i="3"/>
  <c r="G3867" i="3"/>
  <c r="F3867" i="3"/>
  <c r="G3939" i="3"/>
  <c r="F3939" i="3"/>
  <c r="G3803" i="3"/>
  <c r="F3803" i="3"/>
  <c r="F3595" i="3"/>
  <c r="G3595" i="3"/>
  <c r="F3784" i="3"/>
  <c r="G3784" i="3"/>
  <c r="G3868" i="3"/>
  <c r="F3868" i="3"/>
  <c r="G3952" i="3"/>
  <c r="F3952" i="3"/>
  <c r="G3672" i="3"/>
  <c r="F3672" i="3"/>
  <c r="G3632" i="3"/>
  <c r="F3632" i="3"/>
  <c r="G3759" i="3"/>
  <c r="F3759" i="3"/>
  <c r="G3591" i="3"/>
  <c r="F3591" i="3"/>
  <c r="G3701" i="3"/>
  <c r="F3701" i="3"/>
  <c r="G3691" i="3"/>
  <c r="F3691" i="3"/>
  <c r="G3534" i="3"/>
  <c r="F3534" i="3"/>
  <c r="G3631" i="3"/>
  <c r="F3631" i="3"/>
  <c r="G3814" i="3"/>
  <c r="F3814" i="3"/>
  <c r="F3946" i="3"/>
  <c r="G3946" i="3"/>
  <c r="F3766" i="3"/>
  <c r="G3766" i="3"/>
  <c r="G3546" i="3"/>
  <c r="F3546" i="3"/>
  <c r="G3700" i="3"/>
  <c r="F3700" i="3"/>
  <c r="G3804" i="3"/>
  <c r="F3804" i="3"/>
  <c r="G3876" i="3"/>
  <c r="F3876" i="3"/>
  <c r="G3960" i="3"/>
  <c r="F3960" i="3"/>
  <c r="G3830" i="3"/>
  <c r="F3830" i="3"/>
  <c r="F3986" i="3"/>
  <c r="G3986" i="3"/>
  <c r="G3680" i="3"/>
  <c r="F3680" i="3"/>
  <c r="G3510" i="3"/>
  <c r="F3510" i="3"/>
  <c r="G3605" i="3"/>
  <c r="F3605" i="3"/>
  <c r="G3592" i="3"/>
  <c r="F3592" i="3"/>
  <c r="G3773" i="3"/>
  <c r="F3773" i="3"/>
  <c r="F3573" i="3"/>
  <c r="G3573" i="3"/>
  <c r="F3645" i="3"/>
  <c r="G3645" i="3"/>
  <c r="G3785" i="3"/>
  <c r="F3785" i="3"/>
  <c r="G3869" i="3"/>
  <c r="F3869" i="3"/>
  <c r="G3953" i="3"/>
  <c r="F3953" i="3"/>
  <c r="G3762" i="3"/>
  <c r="F3762" i="3"/>
  <c r="G3858" i="3"/>
  <c r="F3858" i="3"/>
  <c r="G3930" i="3"/>
  <c r="F3930" i="3"/>
  <c r="G3716" i="3"/>
  <c r="F3716" i="3"/>
  <c r="G3932" i="3"/>
  <c r="F3932" i="3"/>
  <c r="G3837" i="3"/>
  <c r="F3837" i="3"/>
  <c r="G3921" i="3"/>
  <c r="F3921" i="3"/>
  <c r="G3802" i="3"/>
  <c r="F3802" i="3"/>
  <c r="G3629" i="3"/>
  <c r="F3629" i="3"/>
  <c r="G3752" i="3"/>
  <c r="F3752" i="3"/>
  <c r="G3566" i="3"/>
  <c r="F3566" i="3"/>
  <c r="G3835" i="3"/>
  <c r="F3835" i="3"/>
  <c r="G3907" i="3"/>
  <c r="F3907" i="3"/>
  <c r="G3991" i="3"/>
  <c r="F3991" i="3"/>
  <c r="G3968" i="3"/>
  <c r="F3968" i="3"/>
  <c r="G3661" i="3"/>
  <c r="F3661" i="3"/>
  <c r="G3684" i="3"/>
  <c r="F3684" i="3"/>
  <c r="G3511" i="3"/>
  <c r="F3511" i="3"/>
  <c r="G3628" i="3"/>
  <c r="F3628" i="3"/>
  <c r="G3717" i="3"/>
  <c r="F3717" i="3"/>
  <c r="G3543" i="3"/>
  <c r="F3543" i="3"/>
  <c r="G3851" i="3"/>
  <c r="F3851" i="3"/>
  <c r="G3923" i="3"/>
  <c r="F3923" i="3"/>
  <c r="G3793" i="3"/>
  <c r="F3793" i="3"/>
  <c r="G3901" i="3"/>
  <c r="F3901" i="3"/>
  <c r="G3973" i="3"/>
  <c r="F3973" i="3"/>
  <c r="G3621" i="3"/>
  <c r="F3621" i="3"/>
  <c r="F3673" i="3"/>
  <c r="G3673" i="3"/>
  <c r="G3778" i="3"/>
  <c r="F3778" i="3"/>
  <c r="G3586" i="3"/>
  <c r="F3586" i="3"/>
  <c r="G3902" i="3"/>
  <c r="F3902" i="3"/>
  <c r="G3589" i="3"/>
  <c r="F3589" i="3"/>
  <c r="F3795" i="3"/>
  <c r="G3795" i="3"/>
  <c r="G3879" i="3"/>
  <c r="F3879" i="3"/>
  <c r="G3951" i="3"/>
  <c r="F3951" i="3"/>
  <c r="F3764" i="3"/>
  <c r="G3764" i="3"/>
  <c r="F3570" i="3"/>
  <c r="G3570" i="3"/>
  <c r="G3796" i="3"/>
  <c r="F3796" i="3"/>
  <c r="G3880" i="3"/>
  <c r="F3880" i="3"/>
  <c r="G3964" i="3"/>
  <c r="F3964" i="3"/>
  <c r="G3626" i="3"/>
  <c r="F3626" i="3"/>
  <c r="G3780" i="3"/>
  <c r="F3780" i="3"/>
  <c r="G3610" i="3"/>
  <c r="F3610" i="3"/>
  <c r="G3748" i="3"/>
  <c r="F3748" i="3"/>
  <c r="G3563" i="3"/>
  <c r="F3563" i="3"/>
  <c r="G3619" i="3"/>
  <c r="F3619" i="3"/>
  <c r="G3681" i="3"/>
  <c r="F3681" i="3"/>
  <c r="G3800" i="3"/>
  <c r="F3800" i="3"/>
  <c r="G3609" i="3"/>
  <c r="F3609" i="3"/>
  <c r="G3826" i="3"/>
  <c r="F3826" i="3"/>
  <c r="G3958" i="3"/>
  <c r="F3958" i="3"/>
  <c r="G3697" i="3"/>
  <c r="F3697" i="3"/>
  <c r="G3504" i="3"/>
  <c r="F3504" i="3"/>
  <c r="G3618" i="3"/>
  <c r="F3618" i="3"/>
  <c r="G3816" i="3"/>
  <c r="F3816" i="3"/>
  <c r="G3900" i="3"/>
  <c r="F3900" i="3"/>
  <c r="G3972" i="3"/>
  <c r="F3972" i="3"/>
  <c r="G3854" i="3"/>
  <c r="F3854" i="3"/>
  <c r="G3805" i="3"/>
  <c r="F3805" i="3"/>
  <c r="G3663" i="3"/>
  <c r="F3663" i="3"/>
  <c r="G3734" i="3"/>
  <c r="F3734" i="3"/>
  <c r="G3561" i="3"/>
  <c r="F3561" i="3"/>
  <c r="F3769" i="3"/>
  <c r="G3769" i="3"/>
  <c r="G3567" i="3"/>
  <c r="F3567" i="3"/>
  <c r="F3753" i="3"/>
  <c r="G3753" i="3"/>
  <c r="F3532" i="3"/>
  <c r="G3532" i="3"/>
  <c r="G3623" i="3"/>
  <c r="F3623" i="3"/>
  <c r="F3797" i="3"/>
  <c r="G3797" i="3"/>
  <c r="F3881" i="3"/>
  <c r="G3881" i="3"/>
  <c r="G3965" i="3"/>
  <c r="F3965" i="3"/>
  <c r="G3786" i="3"/>
  <c r="F3786" i="3"/>
  <c r="G3870" i="3"/>
  <c r="F3870" i="3"/>
  <c r="G3942" i="3"/>
  <c r="F3942" i="3"/>
  <c r="G3740" i="3"/>
  <c r="F3740" i="3"/>
  <c r="G3956" i="3"/>
  <c r="F3956" i="3"/>
  <c r="G3849" i="3"/>
  <c r="F3849" i="3"/>
  <c r="G3945" i="3"/>
  <c r="F3945" i="3"/>
  <c r="G3733" i="3"/>
  <c r="F3733" i="3"/>
  <c r="G3607" i="3"/>
  <c r="F3607" i="3"/>
  <c r="F3744" i="3"/>
  <c r="G3744" i="3"/>
  <c r="G3547" i="3"/>
  <c r="F3547" i="3"/>
  <c r="G3847" i="3"/>
  <c r="F3847" i="3"/>
  <c r="G3919" i="3"/>
  <c r="F3919" i="3"/>
  <c r="G3812" i="3"/>
  <c r="F3812" i="3"/>
  <c r="F3992" i="3"/>
  <c r="G3992" i="3"/>
  <c r="G3597" i="3"/>
  <c r="F3597" i="3"/>
  <c r="G3678" i="3"/>
  <c r="F3678" i="3"/>
  <c r="G3779" i="3"/>
  <c r="F3779" i="3"/>
  <c r="G3606" i="3"/>
  <c r="F3606" i="3"/>
  <c r="G3687" i="3"/>
  <c r="F3687" i="3"/>
  <c r="G3743" i="3"/>
  <c r="F3743" i="3"/>
  <c r="G3863" i="3"/>
  <c r="F3863" i="3"/>
  <c r="G3935" i="3"/>
  <c r="F3935" i="3"/>
  <c r="G3817" i="3"/>
  <c r="F3817" i="3"/>
  <c r="G3913" i="3"/>
  <c r="F3913" i="3"/>
  <c r="G3985" i="3"/>
  <c r="F3985" i="3"/>
  <c r="G3596" i="3"/>
  <c r="F3596" i="3"/>
  <c r="G3774" i="3"/>
  <c r="F3774" i="3"/>
  <c r="G3653" i="3"/>
  <c r="F3653" i="3"/>
  <c r="F3727" i="3"/>
  <c r="G3727" i="3"/>
  <c r="G3558" i="3"/>
  <c r="F3558" i="3"/>
  <c r="G3914" i="3"/>
  <c r="F3914" i="3"/>
  <c r="G3723" i="3"/>
  <c r="F3723" i="3"/>
  <c r="G3564" i="3"/>
  <c r="F3564" i="3"/>
  <c r="G3807" i="3"/>
  <c r="F3807" i="3"/>
  <c r="G3891" i="3"/>
  <c r="F3891" i="3"/>
  <c r="G3963" i="3"/>
  <c r="F3963" i="3"/>
  <c r="F3749" i="3"/>
  <c r="G3749" i="3"/>
  <c r="F3529" i="3"/>
  <c r="G3529" i="3"/>
  <c r="F3820" i="3"/>
  <c r="G3820" i="3"/>
  <c r="G3892" i="3"/>
  <c r="F3892" i="3"/>
  <c r="G3988" i="3"/>
  <c r="F3988" i="3"/>
  <c r="G3601" i="3"/>
  <c r="F3601" i="3"/>
  <c r="G3726" i="3"/>
  <c r="F3726" i="3"/>
  <c r="G3604" i="3"/>
  <c r="F3604" i="3"/>
  <c r="G3698" i="3"/>
  <c r="F3698" i="3"/>
  <c r="G3544" i="3"/>
  <c r="F3544" i="3"/>
  <c r="G3575" i="3"/>
  <c r="F3575" i="3"/>
  <c r="G3671" i="3"/>
  <c r="F3671" i="3"/>
  <c r="G3747" i="3"/>
  <c r="F3747" i="3"/>
  <c r="G3603" i="3"/>
  <c r="F3603" i="3"/>
  <c r="G3862" i="3"/>
  <c r="F3862" i="3"/>
  <c r="G3970" i="3"/>
  <c r="F3970" i="3"/>
  <c r="G3650" i="3"/>
  <c r="F3650" i="3"/>
  <c r="G3574" i="3"/>
  <c r="F3574" i="3"/>
  <c r="F3828" i="3"/>
  <c r="G3828" i="3"/>
  <c r="F3912" i="3"/>
  <c r="G3912" i="3"/>
  <c r="G3984" i="3"/>
  <c r="F3984" i="3"/>
  <c r="G3890" i="3"/>
  <c r="F3890" i="3"/>
  <c r="G3750" i="3"/>
  <c r="F3750" i="3"/>
  <c r="G3643" i="3"/>
  <c r="F3643" i="3"/>
  <c r="G3713" i="3"/>
  <c r="F3713" i="3"/>
  <c r="G3539" i="3"/>
  <c r="F3539" i="3"/>
  <c r="G3696" i="3"/>
  <c r="F3696" i="3"/>
  <c r="G3548" i="3"/>
  <c r="F3548" i="3"/>
  <c r="F3741" i="3"/>
  <c r="G3741" i="3"/>
  <c r="F3506" i="3"/>
  <c r="G3506" i="3"/>
  <c r="G3582" i="3"/>
  <c r="F3582" i="3"/>
  <c r="G3809" i="3"/>
  <c r="F3809" i="3"/>
  <c r="G3893" i="3"/>
  <c r="F3893" i="3"/>
  <c r="G3977" i="3"/>
  <c r="F3977" i="3"/>
  <c r="G3810" i="3"/>
  <c r="F3810" i="3"/>
  <c r="G3882" i="3"/>
  <c r="F3882" i="3"/>
  <c r="G3954" i="3"/>
  <c r="F3954" i="3"/>
  <c r="G3788" i="3"/>
  <c r="F3788" i="3"/>
  <c r="G3980" i="3"/>
  <c r="F3980" i="3"/>
  <c r="G3861" i="3"/>
  <c r="F3861" i="3"/>
  <c r="G3957" i="3"/>
  <c r="F3957" i="3"/>
  <c r="F3722" i="3"/>
  <c r="G3722" i="3"/>
  <c r="G3585" i="3"/>
  <c r="F3585" i="3"/>
  <c r="G3675" i="3"/>
  <c r="F3675" i="3"/>
  <c r="G3541" i="3"/>
  <c r="F3541" i="3"/>
  <c r="F3859" i="3"/>
  <c r="G3859" i="3"/>
  <c r="G3931" i="3"/>
  <c r="F3931" i="3"/>
  <c r="G3848" i="3"/>
  <c r="F3848" i="3"/>
  <c r="G3808" i="3"/>
  <c r="F3808" i="3"/>
  <c r="G3572" i="3"/>
  <c r="F3572" i="3"/>
  <c r="G3654" i="3"/>
  <c r="F3654" i="3"/>
  <c r="F3739" i="3"/>
  <c r="G3739" i="3"/>
  <c r="G3587" i="3"/>
  <c r="F3587" i="3"/>
  <c r="G3640" i="3"/>
  <c r="F3640" i="3"/>
  <c r="F3791" i="3"/>
  <c r="G3791" i="3"/>
  <c r="G3875" i="3"/>
  <c r="F3875" i="3"/>
  <c r="G3959" i="3"/>
  <c r="F3959" i="3"/>
  <c r="G3841" i="3"/>
  <c r="F3841" i="3"/>
  <c r="G3925" i="3"/>
  <c r="F3925" i="3"/>
  <c r="G3997" i="3"/>
  <c r="F3997" i="3"/>
  <c r="G3571" i="3"/>
  <c r="F3571" i="3"/>
  <c r="F3746" i="3"/>
  <c r="G3746" i="3"/>
  <c r="G3624" i="3"/>
  <c r="F3624" i="3"/>
  <c r="G3693" i="3"/>
  <c r="F3693" i="3"/>
  <c r="G3523" i="3"/>
  <c r="F3523" i="3"/>
  <c r="G3938" i="3"/>
  <c r="F3938" i="3"/>
  <c r="G3676" i="3"/>
  <c r="F3676" i="3"/>
  <c r="G3545" i="3"/>
  <c r="F3545" i="3"/>
  <c r="G3831" i="3"/>
  <c r="F3831" i="3"/>
  <c r="G3903" i="3"/>
  <c r="F3903" i="3"/>
  <c r="G3975" i="3"/>
  <c r="F3975" i="3"/>
  <c r="F3737" i="3"/>
  <c r="G3737" i="3"/>
  <c r="G3664" i="3"/>
  <c r="F3664" i="3"/>
  <c r="G3832" i="3"/>
  <c r="F3832" i="3"/>
  <c r="G3904" i="3"/>
  <c r="F3904" i="3"/>
  <c r="G4000" i="3"/>
  <c r="F4000" i="3"/>
  <c r="G3579" i="3"/>
  <c r="F3579" i="3"/>
  <c r="G3715" i="3"/>
  <c r="F3715" i="3"/>
  <c r="G3560" i="3"/>
  <c r="F3560" i="3"/>
  <c r="G3668" i="3"/>
  <c r="F3668" i="3"/>
  <c r="G3525" i="3"/>
  <c r="F3525" i="3"/>
  <c r="G3801" i="3"/>
  <c r="F3801" i="3"/>
  <c r="G3569" i="3"/>
  <c r="F3569" i="3"/>
  <c r="G3644" i="3"/>
  <c r="F3644" i="3"/>
  <c r="G3714" i="3"/>
  <c r="F3714" i="3"/>
  <c r="G3584" i="3"/>
  <c r="F3584" i="3"/>
  <c r="G3874" i="3"/>
  <c r="F3874" i="3"/>
  <c r="G3982" i="3"/>
  <c r="F3982" i="3"/>
  <c r="G3637" i="3"/>
  <c r="F3637" i="3"/>
  <c r="G3530" i="3"/>
  <c r="F3530" i="3"/>
  <c r="G3840" i="3"/>
  <c r="F3840" i="3"/>
  <c r="G3924" i="3"/>
  <c r="F3924" i="3"/>
  <c r="G3996" i="3"/>
  <c r="F3996" i="3"/>
  <c r="G3926" i="3"/>
  <c r="F3926" i="3"/>
  <c r="F3742" i="3"/>
  <c r="G3742" i="3"/>
  <c r="G3599" i="3"/>
  <c r="F3599" i="3"/>
  <c r="G3666" i="3"/>
  <c r="F3666" i="3"/>
  <c r="G3520" i="3"/>
  <c r="F3520" i="3"/>
  <c r="G3669" i="3"/>
  <c r="F3669" i="3"/>
  <c r="G3542" i="3"/>
  <c r="F3542" i="3"/>
  <c r="G3730" i="3"/>
  <c r="F3730" i="3"/>
  <c r="G3554" i="3"/>
  <c r="F3554" i="3"/>
  <c r="G3821" i="3"/>
  <c r="F3821" i="3"/>
  <c r="G3905" i="3"/>
  <c r="F3905" i="3"/>
  <c r="F3989" i="3"/>
  <c r="G3989" i="3"/>
  <c r="G3822" i="3"/>
  <c r="F3822" i="3"/>
  <c r="G3894" i="3"/>
  <c r="F3894" i="3"/>
  <c r="G3966" i="3"/>
  <c r="F3966" i="3"/>
  <c r="G3836" i="3"/>
  <c r="F3836" i="3"/>
  <c r="F3765" i="3"/>
  <c r="G3765" i="3"/>
  <c r="G3885" i="3"/>
  <c r="F3885" i="3"/>
  <c r="G3969" i="3"/>
  <c r="F3969" i="3"/>
  <c r="G3712" i="3"/>
  <c r="F3712" i="3"/>
  <c r="G3557" i="3"/>
  <c r="F3557" i="3"/>
  <c r="G3658" i="3"/>
  <c r="F3658" i="3"/>
  <c r="G3667" i="3"/>
  <c r="F3667" i="3"/>
  <c r="G3871" i="3"/>
  <c r="F3871" i="3"/>
  <c r="F3943" i="3"/>
  <c r="G3943" i="3"/>
  <c r="G3872" i="3"/>
  <c r="F3872" i="3"/>
  <c r="G3776" i="3"/>
  <c r="F3776" i="3"/>
  <c r="G3550" i="3"/>
  <c r="F3550" i="3"/>
  <c r="G3625" i="3"/>
  <c r="F3625" i="3"/>
  <c r="G3704" i="3"/>
  <c r="F3704" i="3"/>
  <c r="G3559" i="3"/>
  <c r="F3559" i="3"/>
  <c r="G3615" i="3"/>
  <c r="F3615" i="3"/>
  <c r="G3815" i="3"/>
  <c r="F3815" i="3"/>
  <c r="G3887" i="3"/>
  <c r="F3887" i="3"/>
  <c r="G3971" i="3"/>
  <c r="F3971" i="3"/>
  <c r="F3853" i="3"/>
  <c r="G3853" i="3"/>
  <c r="G3937" i="3"/>
  <c r="F3937" i="3"/>
  <c r="G3758" i="3"/>
  <c r="F3758" i="3"/>
  <c r="G3507" i="3"/>
  <c r="F3507" i="3"/>
  <c r="G3731" i="3"/>
  <c r="F3731" i="3"/>
  <c r="G3580" i="3"/>
  <c r="F3580" i="3"/>
  <c r="G3656" i="3"/>
  <c r="F3656" i="3"/>
  <c r="G3686" i="3"/>
  <c r="F3686" i="3"/>
  <c r="G3962" i="3"/>
  <c r="F3962" i="3"/>
  <c r="G3659" i="3"/>
  <c r="F3659" i="3"/>
  <c r="G3526" i="3"/>
  <c r="F3526" i="3"/>
  <c r="G3843" i="3"/>
  <c r="F3843" i="3"/>
  <c r="F3915" i="3"/>
  <c r="G3915" i="3"/>
  <c r="G3987" i="3"/>
  <c r="F3987" i="3"/>
  <c r="F3719" i="3"/>
  <c r="G3719" i="3"/>
  <c r="G3736" i="3"/>
  <c r="F3736" i="3"/>
  <c r="G3844" i="3"/>
  <c r="F3844" i="3"/>
  <c r="G3916" i="3"/>
  <c r="F3916" i="3"/>
  <c r="G3756" i="3"/>
  <c r="F3756" i="3"/>
  <c r="G3535" i="3"/>
  <c r="F3535" i="3"/>
  <c r="F3705" i="3"/>
  <c r="G3705" i="3"/>
  <c r="G3538" i="3"/>
  <c r="F3538" i="3"/>
  <c r="F3651" i="3"/>
  <c r="G3651" i="3"/>
  <c r="F3767" i="3"/>
  <c r="G3767" i="3"/>
  <c r="G3531" i="3"/>
  <c r="F3531" i="3"/>
  <c r="G3600" i="3"/>
  <c r="F3600" i="3"/>
  <c r="G3694" i="3"/>
  <c r="F3694" i="3"/>
  <c r="G3556" i="3"/>
  <c r="F3556" i="3"/>
  <c r="G3886" i="3"/>
  <c r="F3886" i="3"/>
  <c r="G3994" i="3"/>
  <c r="F3994" i="3"/>
  <c r="G3612" i="3"/>
  <c r="F3612" i="3"/>
  <c r="F3768" i="3"/>
  <c r="G3768" i="3"/>
  <c r="G3852" i="3"/>
  <c r="F3852" i="3"/>
  <c r="G3936" i="3"/>
  <c r="F3936" i="3"/>
  <c r="F3794" i="3"/>
  <c r="G3794" i="3"/>
  <c r="G3950" i="3"/>
  <c r="F3950" i="3"/>
  <c r="G3720" i="3"/>
  <c r="F3720" i="3"/>
  <c r="G3577" i="3"/>
  <c r="F3577" i="3"/>
  <c r="G3646" i="3"/>
  <c r="F3646" i="3"/>
  <c r="G3649" i="3"/>
  <c r="F3649" i="3"/>
  <c r="G3503" i="3"/>
  <c r="F3503" i="3"/>
  <c r="F3689" i="3"/>
  <c r="G3689" i="3"/>
  <c r="G3709" i="3"/>
  <c r="F3709" i="3"/>
  <c r="G3512" i="3"/>
  <c r="F3512" i="3"/>
  <c r="G3833" i="3"/>
  <c r="F3833" i="3"/>
  <c r="G3929" i="3"/>
  <c r="F3929" i="3"/>
  <c r="G4001" i="3"/>
  <c r="F4001" i="3"/>
  <c r="G3834" i="3"/>
  <c r="F3834" i="3"/>
  <c r="G3906" i="3"/>
  <c r="F3906" i="3"/>
  <c r="G3978" i="3"/>
  <c r="F3978" i="3"/>
  <c r="G3896" i="3"/>
  <c r="F3896" i="3"/>
  <c r="G3813" i="3"/>
  <c r="F3813" i="3"/>
  <c r="G3897" i="3"/>
  <c r="F3897" i="3"/>
  <c r="G3981" i="3"/>
  <c r="F3981" i="3"/>
  <c r="G3665" i="3"/>
  <c r="F3665" i="3"/>
  <c r="G3522" i="3"/>
  <c r="F3522" i="3"/>
  <c r="G3641" i="3"/>
  <c r="F3641" i="3"/>
  <c r="F3787" i="3"/>
  <c r="G3787" i="3"/>
  <c r="G3883" i="3"/>
  <c r="F3883" i="3"/>
  <c r="G3955" i="3"/>
  <c r="F3955" i="3"/>
  <c r="G3920" i="3"/>
  <c r="F3920" i="3"/>
  <c r="G3755" i="3"/>
  <c r="F3755" i="3"/>
  <c r="G3528" i="3"/>
  <c r="F3528" i="3"/>
  <c r="G3581" i="3"/>
  <c r="F3581" i="3"/>
  <c r="G3657" i="3"/>
  <c r="F3657" i="3"/>
  <c r="G3521" i="3"/>
  <c r="F3521" i="3"/>
  <c r="G3593" i="3"/>
  <c r="F3593" i="3"/>
  <c r="G3827" i="3"/>
  <c r="F3827" i="3"/>
  <c r="G3899" i="3"/>
  <c r="F3899" i="3"/>
  <c r="G3721" i="3"/>
  <c r="F3721" i="3"/>
  <c r="G3877" i="3"/>
  <c r="F3877" i="3"/>
  <c r="G3949" i="3"/>
  <c r="F3949" i="3"/>
  <c r="G3799" i="3"/>
  <c r="F3799" i="3"/>
  <c r="G3710" i="3"/>
  <c r="F3710" i="3"/>
  <c r="G3552" i="3"/>
  <c r="F3552" i="3"/>
  <c r="G3633" i="3"/>
  <c r="F3633" i="3"/>
  <c r="G3842" i="3"/>
  <c r="F3842" i="3"/>
  <c r="G3998" i="3"/>
  <c r="F3998" i="3"/>
  <c r="G3639" i="3"/>
  <c r="F3639" i="3"/>
  <c r="G3735" i="3"/>
  <c r="F3735" i="3"/>
  <c r="G3855" i="3"/>
  <c r="F3855" i="3"/>
  <c r="G3927" i="3"/>
  <c r="F3927" i="3"/>
  <c r="G3999" i="3"/>
  <c r="F3999" i="3"/>
  <c r="F3620" i="3"/>
  <c r="G3620" i="3"/>
  <c r="F3760" i="3"/>
  <c r="G3760" i="3"/>
  <c r="F3856" i="3"/>
  <c r="G3856" i="3"/>
  <c r="G3928" i="3"/>
  <c r="F3928" i="3"/>
  <c r="G3682" i="3"/>
  <c r="F3682" i="3"/>
  <c r="G3509" i="3"/>
  <c r="F3509" i="3"/>
  <c r="G3655" i="3"/>
  <c r="F3655" i="3"/>
  <c r="G3519" i="3"/>
  <c r="F3519" i="3"/>
  <c r="G3638" i="3"/>
  <c r="F3638" i="3"/>
  <c r="G3729" i="3"/>
  <c r="F3729" i="3"/>
  <c r="G3771" i="3"/>
  <c r="F3771" i="3"/>
  <c r="G3578" i="3"/>
  <c r="F3578" i="3"/>
  <c r="G3647" i="3"/>
  <c r="F3647" i="3"/>
  <c r="G3790" i="3"/>
  <c r="F3790" i="3"/>
  <c r="G3934" i="3"/>
  <c r="F3934" i="3"/>
  <c r="G3806" i="3"/>
  <c r="F3806" i="3"/>
  <c r="G3590" i="3"/>
  <c r="F3590" i="3"/>
  <c r="G3754" i="3"/>
  <c r="F3754" i="3"/>
  <c r="F3792" i="3"/>
  <c r="G3792" i="3"/>
  <c r="G3864" i="3"/>
  <c r="F3864" i="3"/>
  <c r="G3948" i="3"/>
  <c r="F3948" i="3"/>
  <c r="G3818" i="3"/>
  <c r="F3818" i="3"/>
  <c r="G3974" i="3"/>
  <c r="F3974" i="3"/>
  <c r="G3690" i="3"/>
  <c r="F3690" i="3"/>
  <c r="G3536" i="3"/>
  <c r="F3536" i="3"/>
  <c r="G3630" i="3"/>
  <c r="F3630" i="3"/>
  <c r="G3029" i="3"/>
  <c r="F3029" i="3"/>
  <c r="F3353" i="3"/>
  <c r="G3353" i="3"/>
  <c r="G3437" i="3"/>
  <c r="F3437" i="3"/>
  <c r="G3265" i="3"/>
  <c r="F3265" i="3"/>
  <c r="F3101" i="3"/>
  <c r="G3101" i="3"/>
  <c r="F3239" i="3"/>
  <c r="G3239" i="3"/>
  <c r="G3085" i="3"/>
  <c r="F3085" i="3"/>
  <c r="G3307" i="3"/>
  <c r="F3307" i="3"/>
  <c r="G3427" i="3"/>
  <c r="F3427" i="3"/>
  <c r="G3243" i="3"/>
  <c r="F3243" i="3"/>
  <c r="G3047" i="3"/>
  <c r="F3047" i="3"/>
  <c r="G3296" i="3"/>
  <c r="F3296" i="3"/>
  <c r="G3380" i="3"/>
  <c r="F3380" i="3"/>
  <c r="G3464" i="3"/>
  <c r="F3464" i="3"/>
  <c r="G3186" i="3"/>
  <c r="F3186" i="3"/>
  <c r="G3261" i="3"/>
  <c r="F3261" i="3"/>
  <c r="G3333" i="3"/>
  <c r="F3333" i="3"/>
  <c r="G3429" i="3"/>
  <c r="F3429" i="3"/>
  <c r="G3501" i="3"/>
  <c r="F3501" i="3"/>
  <c r="G3382" i="3"/>
  <c r="F3382" i="3"/>
  <c r="G3191" i="3"/>
  <c r="F3191" i="3"/>
  <c r="G3395" i="3"/>
  <c r="F3395" i="3"/>
  <c r="G3274" i="3"/>
  <c r="F3274" i="3"/>
  <c r="G3034" i="3"/>
  <c r="F3034" i="3"/>
  <c r="G3418" i="3"/>
  <c r="F3418" i="3"/>
  <c r="G3197" i="3"/>
  <c r="F3197" i="3"/>
  <c r="G3221" i="3"/>
  <c r="F3221" i="3"/>
  <c r="G3065" i="3"/>
  <c r="F3065" i="3"/>
  <c r="G3312" i="3"/>
  <c r="F3312" i="3"/>
  <c r="G3420" i="3"/>
  <c r="F3420" i="3"/>
  <c r="F3492" i="3"/>
  <c r="G3492" i="3"/>
  <c r="G3071" i="3"/>
  <c r="F3071" i="3"/>
  <c r="G3118" i="3"/>
  <c r="F3118" i="3"/>
  <c r="F3254" i="3"/>
  <c r="G3254" i="3"/>
  <c r="G3386" i="3"/>
  <c r="F3386" i="3"/>
  <c r="G3494" i="3"/>
  <c r="F3494" i="3"/>
  <c r="G3039" i="3"/>
  <c r="F3039" i="3"/>
  <c r="G3114" i="3"/>
  <c r="F3114" i="3"/>
  <c r="G3256" i="3"/>
  <c r="F3256" i="3"/>
  <c r="G3352" i="3"/>
  <c r="F3352" i="3"/>
  <c r="G3436" i="3"/>
  <c r="F3436" i="3"/>
  <c r="G3300" i="3"/>
  <c r="F3300" i="3"/>
  <c r="G3006" i="3"/>
  <c r="F3006" i="3"/>
  <c r="F3227" i="3"/>
  <c r="G3227" i="3"/>
  <c r="F3082" i="3"/>
  <c r="G3082" i="3"/>
  <c r="G3318" i="3"/>
  <c r="F3318" i="3"/>
  <c r="G3402" i="3"/>
  <c r="F3402" i="3"/>
  <c r="G3474" i="3"/>
  <c r="F3474" i="3"/>
  <c r="F3415" i="3"/>
  <c r="G3415" i="3"/>
  <c r="F3234" i="3"/>
  <c r="G3234" i="3"/>
  <c r="G3060" i="3"/>
  <c r="F3060" i="3"/>
  <c r="G3190" i="3"/>
  <c r="F3190" i="3"/>
  <c r="G3044" i="3"/>
  <c r="F3044" i="3"/>
  <c r="G3172" i="3"/>
  <c r="F3172" i="3"/>
  <c r="F3269" i="3"/>
  <c r="G3269" i="3"/>
  <c r="G3011" i="3"/>
  <c r="F3011" i="3"/>
  <c r="G3165" i="3"/>
  <c r="F3165" i="3"/>
  <c r="G3371" i="3"/>
  <c r="F3371" i="3"/>
  <c r="G3189" i="3"/>
  <c r="F3189" i="3"/>
  <c r="G3046" i="3"/>
  <c r="F3046" i="3"/>
  <c r="G3030" i="3"/>
  <c r="F3030" i="3"/>
  <c r="F3325" i="3"/>
  <c r="G3325" i="3"/>
  <c r="G3409" i="3"/>
  <c r="F3409" i="3"/>
  <c r="G3493" i="3"/>
  <c r="F3493" i="3"/>
  <c r="G3099" i="3"/>
  <c r="F3099" i="3"/>
  <c r="G3023" i="3"/>
  <c r="F3023" i="3"/>
  <c r="G3315" i="3"/>
  <c r="F3315" i="3"/>
  <c r="G3387" i="3"/>
  <c r="F3387" i="3"/>
  <c r="G3471" i="3"/>
  <c r="F3471" i="3"/>
  <c r="G3092" i="3"/>
  <c r="F3092" i="3"/>
  <c r="G3271" i="3"/>
  <c r="F3271" i="3"/>
  <c r="G3209" i="3"/>
  <c r="F3209" i="3"/>
  <c r="G3377" i="3"/>
  <c r="F3377" i="3"/>
  <c r="G3449" i="3"/>
  <c r="F3449" i="3"/>
  <c r="F3219" i="3"/>
  <c r="G3219" i="3"/>
  <c r="F3079" i="3"/>
  <c r="G3079" i="3"/>
  <c r="G3223" i="3"/>
  <c r="F3223" i="3"/>
  <c r="G3057" i="3"/>
  <c r="F3057" i="3"/>
  <c r="G3331" i="3"/>
  <c r="F3331" i="3"/>
  <c r="G3451" i="3"/>
  <c r="F3451" i="3"/>
  <c r="G3179" i="3"/>
  <c r="F3179" i="3"/>
  <c r="G3041" i="3"/>
  <c r="F3041" i="3"/>
  <c r="G3320" i="3"/>
  <c r="F3320" i="3"/>
  <c r="G3392" i="3"/>
  <c r="F3392" i="3"/>
  <c r="G3488" i="3"/>
  <c r="F3488" i="3"/>
  <c r="G3136" i="3"/>
  <c r="F3136" i="3"/>
  <c r="G3273" i="3"/>
  <c r="F3273" i="3"/>
  <c r="G3357" i="3"/>
  <c r="F3357" i="3"/>
  <c r="G3441" i="3"/>
  <c r="F3441" i="3"/>
  <c r="G3226" i="3"/>
  <c r="F3226" i="3"/>
  <c r="G3406" i="3"/>
  <c r="F3406" i="3"/>
  <c r="G3323" i="3"/>
  <c r="F3323" i="3"/>
  <c r="G3419" i="3"/>
  <c r="F3419" i="3"/>
  <c r="G3205" i="3"/>
  <c r="F3205" i="3"/>
  <c r="F3262" i="3"/>
  <c r="G3262" i="3"/>
  <c r="G3442" i="3"/>
  <c r="F3442" i="3"/>
  <c r="G3132" i="3"/>
  <c r="F3132" i="3"/>
  <c r="G3178" i="3"/>
  <c r="F3178" i="3"/>
  <c r="G3043" i="3"/>
  <c r="F3043" i="3"/>
  <c r="G3336" i="3"/>
  <c r="F3336" i="3"/>
  <c r="G3432" i="3"/>
  <c r="F3432" i="3"/>
  <c r="F3241" i="3"/>
  <c r="G3241" i="3"/>
  <c r="G3007" i="3"/>
  <c r="F3007" i="3"/>
  <c r="G3080" i="3"/>
  <c r="F3080" i="3"/>
  <c r="G3278" i="3"/>
  <c r="F3278" i="3"/>
  <c r="G3434" i="3"/>
  <c r="F3434" i="3"/>
  <c r="G3249" i="3"/>
  <c r="F3249" i="3"/>
  <c r="G3020" i="3"/>
  <c r="F3020" i="3"/>
  <c r="G3089" i="3"/>
  <c r="F3089" i="3"/>
  <c r="F3292" i="3"/>
  <c r="G3292" i="3"/>
  <c r="G3364" i="3"/>
  <c r="F3364" i="3"/>
  <c r="G3448" i="3"/>
  <c r="F3448" i="3"/>
  <c r="G3252" i="3"/>
  <c r="F3252" i="3"/>
  <c r="G3187" i="3"/>
  <c r="F3187" i="3"/>
  <c r="F3054" i="3"/>
  <c r="G3054" i="3"/>
  <c r="G3330" i="3"/>
  <c r="F3330" i="3"/>
  <c r="G3414" i="3"/>
  <c r="F3414" i="3"/>
  <c r="F3486" i="3"/>
  <c r="G3486" i="3"/>
  <c r="G3439" i="3"/>
  <c r="F3439" i="3"/>
  <c r="G3202" i="3"/>
  <c r="F3202" i="3"/>
  <c r="G3038" i="3"/>
  <c r="F3038" i="3"/>
  <c r="G3169" i="3"/>
  <c r="F3169" i="3"/>
  <c r="G3025" i="3"/>
  <c r="F3025" i="3"/>
  <c r="G3097" i="3"/>
  <c r="F3097" i="3"/>
  <c r="G3182" i="3"/>
  <c r="F3182" i="3"/>
  <c r="G3109" i="3"/>
  <c r="F3109" i="3"/>
  <c r="G3407" i="3"/>
  <c r="F3407" i="3"/>
  <c r="G3168" i="3"/>
  <c r="F3168" i="3"/>
  <c r="G3004" i="3"/>
  <c r="F3004" i="3"/>
  <c r="G3217" i="3"/>
  <c r="F3217" i="3"/>
  <c r="G3193" i="3"/>
  <c r="F3193" i="3"/>
  <c r="G3337" i="3"/>
  <c r="F3337" i="3"/>
  <c r="G3421" i="3"/>
  <c r="F3421" i="3"/>
  <c r="G3302" i="3"/>
  <c r="F3302" i="3"/>
  <c r="G3077" i="3"/>
  <c r="F3077" i="3"/>
  <c r="F3184" i="3"/>
  <c r="G3184" i="3"/>
  <c r="F3207" i="3"/>
  <c r="G3207" i="3"/>
  <c r="G3327" i="3"/>
  <c r="F3327" i="3"/>
  <c r="G3399" i="3"/>
  <c r="F3399" i="3"/>
  <c r="G3308" i="3"/>
  <c r="F3308" i="3"/>
  <c r="G3067" i="3"/>
  <c r="F3067" i="3"/>
  <c r="F3244" i="3"/>
  <c r="G3244" i="3"/>
  <c r="G3281" i="3"/>
  <c r="F3281" i="3"/>
  <c r="G3389" i="3"/>
  <c r="F3389" i="3"/>
  <c r="G3461" i="3"/>
  <c r="F3461" i="3"/>
  <c r="F3183" i="3"/>
  <c r="G3183" i="3"/>
  <c r="F3035" i="3"/>
  <c r="G3035" i="3"/>
  <c r="G3166" i="3"/>
  <c r="F3166" i="3"/>
  <c r="G3022" i="3"/>
  <c r="F3022" i="3"/>
  <c r="G3343" i="3"/>
  <c r="F3343" i="3"/>
  <c r="G3475" i="3"/>
  <c r="F3475" i="3"/>
  <c r="G3149" i="3"/>
  <c r="F3149" i="3"/>
  <c r="G3236" i="3"/>
  <c r="F3236" i="3"/>
  <c r="G3332" i="3"/>
  <c r="F3332" i="3"/>
  <c r="G3404" i="3"/>
  <c r="F3404" i="3"/>
  <c r="G3500" i="3"/>
  <c r="F3500" i="3"/>
  <c r="G3075" i="3"/>
  <c r="F3075" i="3"/>
  <c r="G3285" i="3"/>
  <c r="F3285" i="3"/>
  <c r="G3369" i="3"/>
  <c r="F3369" i="3"/>
  <c r="G3453" i="3"/>
  <c r="F3453" i="3"/>
  <c r="G3310" i="3"/>
  <c r="F3310" i="3"/>
  <c r="G3430" i="3"/>
  <c r="F3430" i="3"/>
  <c r="G3335" i="3"/>
  <c r="F3335" i="3"/>
  <c r="G3431" i="3"/>
  <c r="F3431" i="3"/>
  <c r="G3175" i="3"/>
  <c r="F3175" i="3"/>
  <c r="G3286" i="3"/>
  <c r="F3286" i="3"/>
  <c r="G3466" i="3"/>
  <c r="F3466" i="3"/>
  <c r="G3106" i="3"/>
  <c r="F3106" i="3"/>
  <c r="F3161" i="3"/>
  <c r="G3161" i="3"/>
  <c r="G3204" i="3"/>
  <c r="F3204" i="3"/>
  <c r="G3348" i="3"/>
  <c r="F3348" i="3"/>
  <c r="G3444" i="3"/>
  <c r="F3444" i="3"/>
  <c r="F3212" i="3"/>
  <c r="G3212" i="3"/>
  <c r="G3272" i="3"/>
  <c r="F3272" i="3"/>
  <c r="G3052" i="3"/>
  <c r="F3052" i="3"/>
  <c r="G3314" i="3"/>
  <c r="F3314" i="3"/>
  <c r="F3446" i="3"/>
  <c r="G3446" i="3"/>
  <c r="G3167" i="3"/>
  <c r="F3167" i="3"/>
  <c r="F3266" i="3"/>
  <c r="G3266" i="3"/>
  <c r="G3064" i="3"/>
  <c r="F3064" i="3"/>
  <c r="G3304" i="3"/>
  <c r="F3304" i="3"/>
  <c r="G3376" i="3"/>
  <c r="F3376" i="3"/>
  <c r="G3460" i="3"/>
  <c r="F3460" i="3"/>
  <c r="F3215" i="3"/>
  <c r="G3215" i="3"/>
  <c r="F3176" i="3"/>
  <c r="G3176" i="3"/>
  <c r="F3012" i="3"/>
  <c r="G3012" i="3"/>
  <c r="G3342" i="3"/>
  <c r="F3342" i="3"/>
  <c r="G3426" i="3"/>
  <c r="F3426" i="3"/>
  <c r="G3498" i="3"/>
  <c r="F3498" i="3"/>
  <c r="G3463" i="3"/>
  <c r="F3463" i="3"/>
  <c r="G3159" i="3"/>
  <c r="F3159" i="3"/>
  <c r="G3019" i="3"/>
  <c r="F3019" i="3"/>
  <c r="G3146" i="3"/>
  <c r="F3146" i="3"/>
  <c r="G3072" i="3"/>
  <c r="F3072" i="3"/>
  <c r="G3139" i="3"/>
  <c r="F3139" i="3"/>
  <c r="G3103" i="3"/>
  <c r="F3103" i="3"/>
  <c r="F3443" i="3"/>
  <c r="G3443" i="3"/>
  <c r="G3151" i="3"/>
  <c r="F3151" i="3"/>
  <c r="G3208" i="3"/>
  <c r="F3208" i="3"/>
  <c r="F3229" i="3"/>
  <c r="G3229" i="3"/>
  <c r="G3349" i="3"/>
  <c r="F3349" i="3"/>
  <c r="G3445" i="3"/>
  <c r="F3445" i="3"/>
  <c r="G3200" i="3"/>
  <c r="F3200" i="3"/>
  <c r="G3036" i="3"/>
  <c r="F3036" i="3"/>
  <c r="G3141" i="3"/>
  <c r="F3141" i="3"/>
  <c r="F3231" i="3"/>
  <c r="G3231" i="3"/>
  <c r="G3339" i="3"/>
  <c r="F3339" i="3"/>
  <c r="G3411" i="3"/>
  <c r="F3411" i="3"/>
  <c r="G3240" i="3"/>
  <c r="F3240" i="3"/>
  <c r="G3048" i="3"/>
  <c r="F3048" i="3"/>
  <c r="G3173" i="3"/>
  <c r="F3173" i="3"/>
  <c r="G3293" i="3"/>
  <c r="F3293" i="3"/>
  <c r="G3401" i="3"/>
  <c r="F3401" i="3"/>
  <c r="G3473" i="3"/>
  <c r="F3473" i="3"/>
  <c r="F3163" i="3"/>
  <c r="G3163" i="3"/>
  <c r="F3009" i="3"/>
  <c r="G3009" i="3"/>
  <c r="G3140" i="3"/>
  <c r="F3140" i="3"/>
  <c r="G3235" i="3"/>
  <c r="F3235" i="3"/>
  <c r="G3355" i="3"/>
  <c r="F3355" i="3"/>
  <c r="G3487" i="3"/>
  <c r="F3487" i="3"/>
  <c r="G3143" i="3"/>
  <c r="F3143" i="3"/>
  <c r="G3248" i="3"/>
  <c r="F3248" i="3"/>
  <c r="G3344" i="3"/>
  <c r="F3344" i="3"/>
  <c r="G3416" i="3"/>
  <c r="F3416" i="3"/>
  <c r="G3305" i="3"/>
  <c r="F3305" i="3"/>
  <c r="G3069" i="3"/>
  <c r="F3069" i="3"/>
  <c r="F3297" i="3"/>
  <c r="G3297" i="3"/>
  <c r="F3381" i="3"/>
  <c r="G3381" i="3"/>
  <c r="G3465" i="3"/>
  <c r="F3465" i="3"/>
  <c r="G3322" i="3"/>
  <c r="F3322" i="3"/>
  <c r="G3454" i="3"/>
  <c r="F3454" i="3"/>
  <c r="G3347" i="3"/>
  <c r="F3347" i="3"/>
  <c r="G3455" i="3"/>
  <c r="F3455" i="3"/>
  <c r="G3129" i="3"/>
  <c r="F3129" i="3"/>
  <c r="G3346" i="3"/>
  <c r="F3346" i="3"/>
  <c r="G3490" i="3"/>
  <c r="F3490" i="3"/>
  <c r="G3087" i="3"/>
  <c r="F3087" i="3"/>
  <c r="G3148" i="3"/>
  <c r="F3148" i="3"/>
  <c r="G3216" i="3"/>
  <c r="F3216" i="3"/>
  <c r="G3372" i="3"/>
  <c r="F3372" i="3"/>
  <c r="G3456" i="3"/>
  <c r="F3456" i="3"/>
  <c r="F3181" i="3"/>
  <c r="G3181" i="3"/>
  <c r="F3196" i="3"/>
  <c r="G3196" i="3"/>
  <c r="G3013" i="3"/>
  <c r="F3013" i="3"/>
  <c r="G3326" i="3"/>
  <c r="F3326" i="3"/>
  <c r="G3458" i="3"/>
  <c r="F3458" i="3"/>
  <c r="G3131" i="3"/>
  <c r="F3131" i="3"/>
  <c r="G3220" i="3"/>
  <c r="F3220" i="3"/>
  <c r="G3045" i="3"/>
  <c r="F3045" i="3"/>
  <c r="G3316" i="3"/>
  <c r="F3316" i="3"/>
  <c r="G3400" i="3"/>
  <c r="F3400" i="3"/>
  <c r="G3472" i="3"/>
  <c r="F3472" i="3"/>
  <c r="G3153" i="3"/>
  <c r="F3153" i="3"/>
  <c r="F3156" i="3"/>
  <c r="G3156" i="3"/>
  <c r="F3210" i="3"/>
  <c r="G3210" i="3"/>
  <c r="G3354" i="3"/>
  <c r="F3354" i="3"/>
  <c r="G3438" i="3"/>
  <c r="F3438" i="3"/>
  <c r="F3259" i="3"/>
  <c r="G3259" i="3"/>
  <c r="G3499" i="3"/>
  <c r="F3499" i="3"/>
  <c r="F3133" i="3"/>
  <c r="G3133" i="3"/>
  <c r="G3126" i="3"/>
  <c r="F3126" i="3"/>
  <c r="F3264" i="3"/>
  <c r="G3264" i="3"/>
  <c r="G3050" i="3"/>
  <c r="F3050" i="3"/>
  <c r="G3119" i="3"/>
  <c r="F3119" i="3"/>
  <c r="G3084" i="3"/>
  <c r="F3084" i="3"/>
  <c r="G3303" i="3"/>
  <c r="F3303" i="3"/>
  <c r="G3145" i="3"/>
  <c r="F3145" i="3"/>
  <c r="G3171" i="3"/>
  <c r="F3171" i="3"/>
  <c r="G3253" i="3"/>
  <c r="F3253" i="3"/>
  <c r="G3361" i="3"/>
  <c r="F3361" i="3"/>
  <c r="G3457" i="3"/>
  <c r="F3457" i="3"/>
  <c r="G3164" i="3"/>
  <c r="F3164" i="3"/>
  <c r="G3010" i="3"/>
  <c r="F3010" i="3"/>
  <c r="G3108" i="3"/>
  <c r="F3108" i="3"/>
  <c r="F3267" i="3"/>
  <c r="G3267" i="3"/>
  <c r="G3351" i="3"/>
  <c r="F3351" i="3"/>
  <c r="G3423" i="3"/>
  <c r="F3423" i="3"/>
  <c r="F3180" i="3"/>
  <c r="G3180" i="3"/>
  <c r="G3042" i="3"/>
  <c r="F3042" i="3"/>
  <c r="G3095" i="3"/>
  <c r="F3095" i="3"/>
  <c r="G3317" i="3"/>
  <c r="F3317" i="3"/>
  <c r="G3413" i="3"/>
  <c r="F3413" i="3"/>
  <c r="G3485" i="3"/>
  <c r="F3485" i="3"/>
  <c r="F3137" i="3"/>
  <c r="G3137" i="3"/>
  <c r="G3123" i="3"/>
  <c r="F3123" i="3"/>
  <c r="G3283" i="3"/>
  <c r="F3283" i="3"/>
  <c r="G3379" i="3"/>
  <c r="F3379" i="3"/>
  <c r="G3290" i="3"/>
  <c r="F3290" i="3"/>
  <c r="G3113" i="3"/>
  <c r="F3113" i="3"/>
  <c r="G3260" i="3"/>
  <c r="F3260" i="3"/>
  <c r="F3356" i="3"/>
  <c r="G3356" i="3"/>
  <c r="G3428" i="3"/>
  <c r="F3428" i="3"/>
  <c r="G3230" i="3"/>
  <c r="F3230" i="3"/>
  <c r="G3031" i="3"/>
  <c r="F3031" i="3"/>
  <c r="G3309" i="3"/>
  <c r="F3309" i="3"/>
  <c r="G3393" i="3"/>
  <c r="F3393" i="3"/>
  <c r="G3477" i="3"/>
  <c r="F3477" i="3"/>
  <c r="G3334" i="3"/>
  <c r="F3334" i="3"/>
  <c r="G3478" i="3"/>
  <c r="F3478" i="3"/>
  <c r="F3359" i="3"/>
  <c r="G3359" i="3"/>
  <c r="G3479" i="3"/>
  <c r="F3479" i="3"/>
  <c r="G3100" i="3"/>
  <c r="F3100" i="3"/>
  <c r="G3370" i="3"/>
  <c r="F3370" i="3"/>
  <c r="G3250" i="3"/>
  <c r="F3250" i="3"/>
  <c r="G3059" i="3"/>
  <c r="F3059" i="3"/>
  <c r="G3268" i="3"/>
  <c r="F3268" i="3"/>
  <c r="G3125" i="3"/>
  <c r="F3125" i="3"/>
  <c r="G3276" i="3"/>
  <c r="F3276" i="3"/>
  <c r="G3396" i="3"/>
  <c r="F3396" i="3"/>
  <c r="G3468" i="3"/>
  <c r="F3468" i="3"/>
  <c r="G3154" i="3"/>
  <c r="F3154" i="3"/>
  <c r="G3157" i="3"/>
  <c r="F3157" i="3"/>
  <c r="G3158" i="3"/>
  <c r="F3158" i="3"/>
  <c r="G3362" i="3"/>
  <c r="F3362" i="3"/>
  <c r="G3470" i="3"/>
  <c r="F3470" i="3"/>
  <c r="G3105" i="3"/>
  <c r="F3105" i="3"/>
  <c r="G3150" i="3"/>
  <c r="F3150" i="3"/>
  <c r="G3026" i="3"/>
  <c r="F3026" i="3"/>
  <c r="F3328" i="3"/>
  <c r="G3328" i="3"/>
  <c r="F3412" i="3"/>
  <c r="G3412" i="3"/>
  <c r="G3484" i="3"/>
  <c r="F3484" i="3"/>
  <c r="G3073" i="3"/>
  <c r="F3073" i="3"/>
  <c r="F3130" i="3"/>
  <c r="G3130" i="3"/>
  <c r="G3258" i="3"/>
  <c r="F3258" i="3"/>
  <c r="G3366" i="3"/>
  <c r="F3366" i="3"/>
  <c r="G3450" i="3"/>
  <c r="F3450" i="3"/>
  <c r="G3367" i="3"/>
  <c r="F3367" i="3"/>
  <c r="G3306" i="3"/>
  <c r="F3306" i="3"/>
  <c r="G3110" i="3"/>
  <c r="F3110" i="3"/>
  <c r="G3280" i="3"/>
  <c r="F3280" i="3"/>
  <c r="G3091" i="3"/>
  <c r="F3091" i="3"/>
  <c r="F3222" i="3"/>
  <c r="G3222" i="3"/>
  <c r="G3028" i="3"/>
  <c r="F3028" i="3"/>
  <c r="G3081" i="3"/>
  <c r="F3081" i="3"/>
  <c r="F3242" i="3"/>
  <c r="G3242" i="3"/>
  <c r="G3056" i="3"/>
  <c r="F3056" i="3"/>
  <c r="G3246" i="3"/>
  <c r="F3246" i="3"/>
  <c r="G3112" i="3"/>
  <c r="F3112" i="3"/>
  <c r="G3115" i="3"/>
  <c r="F3115" i="3"/>
  <c r="G3301" i="3"/>
  <c r="F3301" i="3"/>
  <c r="G3385" i="3"/>
  <c r="F3385" i="3"/>
  <c r="G3469" i="3"/>
  <c r="F3469" i="3"/>
  <c r="G3138" i="3"/>
  <c r="F3138" i="3"/>
  <c r="G3086" i="3"/>
  <c r="F3086" i="3"/>
  <c r="G3279" i="3"/>
  <c r="F3279" i="3"/>
  <c r="G3363" i="3"/>
  <c r="F3363" i="3"/>
  <c r="G3435" i="3"/>
  <c r="F3435" i="3"/>
  <c r="G3147" i="3"/>
  <c r="F3147" i="3"/>
  <c r="G3003" i="3"/>
  <c r="F3003" i="3"/>
  <c r="G3070" i="3"/>
  <c r="F3070" i="3"/>
  <c r="G3341" i="3"/>
  <c r="F3341" i="3"/>
  <c r="G3425" i="3"/>
  <c r="F3425" i="3"/>
  <c r="G3497" i="3"/>
  <c r="F3497" i="3"/>
  <c r="F3120" i="3"/>
  <c r="G3120" i="3"/>
  <c r="G3299" i="3"/>
  <c r="F3299" i="3"/>
  <c r="G3107" i="3"/>
  <c r="F3107" i="3"/>
  <c r="F3295" i="3"/>
  <c r="G3295" i="3"/>
  <c r="G3403" i="3"/>
  <c r="F3403" i="3"/>
  <c r="G3255" i="3"/>
  <c r="F3255" i="3"/>
  <c r="G3066" i="3"/>
  <c r="F3066" i="3"/>
  <c r="F3284" i="3"/>
  <c r="G3284" i="3"/>
  <c r="G3368" i="3"/>
  <c r="F3368" i="3"/>
  <c r="G3452" i="3"/>
  <c r="F3452" i="3"/>
  <c r="G3214" i="3"/>
  <c r="F3214" i="3"/>
  <c r="G3213" i="3"/>
  <c r="F3213" i="3"/>
  <c r="G3321" i="3"/>
  <c r="F3321" i="3"/>
  <c r="G3405" i="3"/>
  <c r="F3405" i="3"/>
  <c r="F3489" i="3"/>
  <c r="G3489" i="3"/>
  <c r="G3358" i="3"/>
  <c r="F3358" i="3"/>
  <c r="G3155" i="3"/>
  <c r="F3155" i="3"/>
  <c r="G3383" i="3"/>
  <c r="F3383" i="3"/>
  <c r="G3491" i="3"/>
  <c r="F3491" i="3"/>
  <c r="G3078" i="3"/>
  <c r="F3078" i="3"/>
  <c r="G3394" i="3"/>
  <c r="F3394" i="3"/>
  <c r="G3233" i="3"/>
  <c r="F3233" i="3"/>
  <c r="G3021" i="3"/>
  <c r="F3021" i="3"/>
  <c r="F3237" i="3"/>
  <c r="G3237" i="3"/>
  <c r="G3093" i="3"/>
  <c r="F3093" i="3"/>
  <c r="G3288" i="3"/>
  <c r="F3288" i="3"/>
  <c r="G3408" i="3"/>
  <c r="F3408" i="3"/>
  <c r="G3480" i="3"/>
  <c r="F3480" i="3"/>
  <c r="G3096" i="3"/>
  <c r="F3096" i="3"/>
  <c r="G3128" i="3"/>
  <c r="F3128" i="3"/>
  <c r="F3194" i="3"/>
  <c r="G3194" i="3"/>
  <c r="G3374" i="3"/>
  <c r="F3374" i="3"/>
  <c r="G3482" i="3"/>
  <c r="F3482" i="3"/>
  <c r="G3061" i="3"/>
  <c r="F3061" i="3"/>
  <c r="G3144" i="3"/>
  <c r="F3144" i="3"/>
  <c r="G3124" i="3"/>
  <c r="F3124" i="3"/>
  <c r="G3340" i="3"/>
  <c r="F3340" i="3"/>
  <c r="G3424" i="3"/>
  <c r="F3424" i="3"/>
  <c r="G3496" i="3"/>
  <c r="F3496" i="3"/>
  <c r="G3032" i="3"/>
  <c r="F3032" i="3"/>
  <c r="F3117" i="3"/>
  <c r="G3117" i="3"/>
  <c r="F3294" i="3"/>
  <c r="G3294" i="3"/>
  <c r="G3390" i="3"/>
  <c r="F3390" i="3"/>
  <c r="G3462" i="3"/>
  <c r="F3462" i="3"/>
  <c r="G3391" i="3"/>
  <c r="F3391" i="3"/>
  <c r="G3275" i="3"/>
  <c r="F3275" i="3"/>
  <c r="G3104" i="3"/>
  <c r="F3104" i="3"/>
  <c r="G3247" i="3"/>
  <c r="F3247" i="3"/>
  <c r="G3063" i="3"/>
  <c r="F3063" i="3"/>
  <c r="G3198" i="3"/>
  <c r="F3198" i="3"/>
  <c r="G3053" i="3"/>
  <c r="F3053" i="3"/>
  <c r="G3201" i="3"/>
  <c r="F3201" i="3"/>
  <c r="F3287" i="3"/>
  <c r="G3287" i="3"/>
  <c r="G3225" i="3"/>
  <c r="F3225" i="3"/>
  <c r="G3090" i="3"/>
  <c r="F3090" i="3"/>
  <c r="G3074" i="3"/>
  <c r="F3074" i="3"/>
  <c r="G3313" i="3"/>
  <c r="F3313" i="3"/>
  <c r="G3397" i="3"/>
  <c r="F3397" i="3"/>
  <c r="G3481" i="3"/>
  <c r="F3481" i="3"/>
  <c r="G3121" i="3"/>
  <c r="F3121" i="3"/>
  <c r="G3058" i="3"/>
  <c r="F3058" i="3"/>
  <c r="F3291" i="3"/>
  <c r="G3291" i="3"/>
  <c r="G3375" i="3"/>
  <c r="F3375" i="3"/>
  <c r="G3459" i="3"/>
  <c r="F3459" i="3"/>
  <c r="G3134" i="3"/>
  <c r="F3134" i="3"/>
  <c r="G2600" i="3"/>
  <c r="F2600" i="3"/>
  <c r="G2814" i="3"/>
  <c r="F2814" i="3"/>
  <c r="F2946" i="3"/>
  <c r="G2946" i="3"/>
  <c r="F2769" i="3"/>
  <c r="G2769" i="3"/>
  <c r="F2584" i="3"/>
  <c r="G2584" i="3"/>
  <c r="G2839" i="3"/>
  <c r="F2839" i="3"/>
  <c r="G2911" i="3"/>
  <c r="F2911" i="3"/>
  <c r="G2748" i="3"/>
  <c r="F2748" i="3"/>
  <c r="G2546" i="3"/>
  <c r="F2546" i="3"/>
  <c r="F2696" i="3"/>
  <c r="G2696" i="3"/>
  <c r="G2709" i="3"/>
  <c r="F2709" i="3"/>
  <c r="G2949" i="3"/>
  <c r="F2949" i="3"/>
  <c r="G2854" i="3"/>
  <c r="F2854" i="3"/>
  <c r="G2653" i="3"/>
  <c r="F2653" i="3"/>
  <c r="G2914" i="3"/>
  <c r="F2914" i="3"/>
  <c r="G2656" i="3"/>
  <c r="F2656" i="3"/>
  <c r="G2520" i="3"/>
  <c r="F2520" i="3"/>
  <c r="G2567" i="3"/>
  <c r="F2567" i="3"/>
  <c r="G2779" i="3"/>
  <c r="F2779" i="3"/>
  <c r="G2595" i="3"/>
  <c r="F2595" i="3"/>
  <c r="G2673" i="3"/>
  <c r="F2673" i="3"/>
  <c r="F2762" i="3"/>
  <c r="G2762" i="3"/>
  <c r="G2858" i="3"/>
  <c r="F2858" i="3"/>
  <c r="G2930" i="3"/>
  <c r="F2930" i="3"/>
  <c r="F2766" i="3"/>
  <c r="G2766" i="3"/>
  <c r="G2557" i="3"/>
  <c r="F2557" i="3"/>
  <c r="F2823" i="3"/>
  <c r="G2823" i="3"/>
  <c r="G2895" i="3"/>
  <c r="F2895" i="3"/>
  <c r="G2979" i="3"/>
  <c r="F2979" i="3"/>
  <c r="G2648" i="3"/>
  <c r="F2648" i="3"/>
  <c r="G2632" i="3"/>
  <c r="F2632" i="3"/>
  <c r="G2872" i="3"/>
  <c r="F2872" i="3"/>
  <c r="G2956" i="3"/>
  <c r="F2956" i="3"/>
  <c r="G2708" i="3"/>
  <c r="F2708" i="3"/>
  <c r="G2531" i="3"/>
  <c r="F2531" i="3"/>
  <c r="G2837" i="3"/>
  <c r="F2837" i="3"/>
  <c r="G2921" i="3"/>
  <c r="F2921" i="3"/>
  <c r="G2581" i="3"/>
  <c r="F2581" i="3"/>
  <c r="F2719" i="3"/>
  <c r="G2719" i="3"/>
  <c r="F2559" i="3"/>
  <c r="G2559" i="3"/>
  <c r="F2744" i="3"/>
  <c r="G2744" i="3"/>
  <c r="G2543" i="3"/>
  <c r="F2543" i="3"/>
  <c r="F2828" i="3"/>
  <c r="G2828" i="3"/>
  <c r="F2912" i="3"/>
  <c r="G2912" i="3"/>
  <c r="G2984" i="3"/>
  <c r="F2984" i="3"/>
  <c r="G2889" i="3"/>
  <c r="F2889" i="3"/>
  <c r="G2758" i="3"/>
  <c r="F2758" i="3"/>
  <c r="G2962" i="3"/>
  <c r="F2962" i="3"/>
  <c r="G2689" i="3"/>
  <c r="F2689" i="3"/>
  <c r="G2643" i="3"/>
  <c r="F2643" i="3"/>
  <c r="G2646" i="3"/>
  <c r="F2646" i="3"/>
  <c r="G2735" i="3"/>
  <c r="F2735" i="3"/>
  <c r="G2843" i="3"/>
  <c r="F2843" i="3"/>
  <c r="F2915" i="3"/>
  <c r="G2915" i="3"/>
  <c r="G2987" i="3"/>
  <c r="F2987" i="3"/>
  <c r="G2564" i="3"/>
  <c r="F2564" i="3"/>
  <c r="G2796" i="3"/>
  <c r="F2796" i="3"/>
  <c r="G2880" i="3"/>
  <c r="F2880" i="3"/>
  <c r="G2964" i="3"/>
  <c r="F2964" i="3"/>
  <c r="F2785" i="3"/>
  <c r="G2785" i="3"/>
  <c r="G2869" i="3"/>
  <c r="F2869" i="3"/>
  <c r="G2953" i="3"/>
  <c r="F2953" i="3"/>
  <c r="G2775" i="3"/>
  <c r="F2775" i="3"/>
  <c r="G2573" i="3"/>
  <c r="F2573" i="3"/>
  <c r="F2638" i="3"/>
  <c r="G2638" i="3"/>
  <c r="F2712" i="3"/>
  <c r="G2712" i="3"/>
  <c r="G2538" i="3"/>
  <c r="F2538" i="3"/>
  <c r="F2641" i="3"/>
  <c r="G2641" i="3"/>
  <c r="G2690" i="3"/>
  <c r="F2690" i="3"/>
  <c r="G2528" i="3"/>
  <c r="F2528" i="3"/>
  <c r="G2578" i="3"/>
  <c r="F2578" i="3"/>
  <c r="G2826" i="3"/>
  <c r="F2826" i="3"/>
  <c r="G2958" i="3"/>
  <c r="F2958" i="3"/>
  <c r="G2704" i="3"/>
  <c r="F2704" i="3"/>
  <c r="F2556" i="3"/>
  <c r="G2556" i="3"/>
  <c r="G2851" i="3"/>
  <c r="F2851" i="3"/>
  <c r="G2923" i="3"/>
  <c r="F2923" i="3"/>
  <c r="G2727" i="3"/>
  <c r="F2727" i="3"/>
  <c r="G2504" i="3"/>
  <c r="F2504" i="3"/>
  <c r="G2678" i="3"/>
  <c r="F2678" i="3"/>
  <c r="G2733" i="3"/>
  <c r="F2733" i="3"/>
  <c r="G2973" i="3"/>
  <c r="F2973" i="3"/>
  <c r="G2938" i="3"/>
  <c r="F2938" i="3"/>
  <c r="G2618" i="3"/>
  <c r="F2618" i="3"/>
  <c r="G2950" i="3"/>
  <c r="F2950" i="3"/>
  <c r="G2639" i="3"/>
  <c r="F2639" i="3"/>
  <c r="G2548" i="3"/>
  <c r="F2548" i="3"/>
  <c r="G2771" i="3"/>
  <c r="F2771" i="3"/>
  <c r="G2570" i="3"/>
  <c r="F2570" i="3"/>
  <c r="G2617" i="3"/>
  <c r="F2617" i="3"/>
  <c r="G2786" i="3"/>
  <c r="F2786" i="3"/>
  <c r="G2870" i="3"/>
  <c r="F2870" i="3"/>
  <c r="G2942" i="3"/>
  <c r="F2942" i="3"/>
  <c r="G2676" i="3"/>
  <c r="F2676" i="3"/>
  <c r="G2522" i="3"/>
  <c r="F2522" i="3"/>
  <c r="G2835" i="3"/>
  <c r="F2835" i="3"/>
  <c r="G2907" i="3"/>
  <c r="F2907" i="3"/>
  <c r="G2991" i="3"/>
  <c r="F2991" i="3"/>
  <c r="F2630" i="3"/>
  <c r="G2630" i="3"/>
  <c r="G2716" i="3"/>
  <c r="F2716" i="3"/>
  <c r="G2896" i="3"/>
  <c r="F2896" i="3"/>
  <c r="G2968" i="3"/>
  <c r="F2968" i="3"/>
  <c r="G2672" i="3"/>
  <c r="F2672" i="3"/>
  <c r="G2693" i="3"/>
  <c r="F2693" i="3"/>
  <c r="G2849" i="3"/>
  <c r="F2849" i="3"/>
  <c r="G2945" i="3"/>
  <c r="F2945" i="3"/>
  <c r="G2553" i="3"/>
  <c r="F2553" i="3"/>
  <c r="G2686" i="3"/>
  <c r="F2686" i="3"/>
  <c r="F2521" i="3"/>
  <c r="G2521" i="3"/>
  <c r="F2723" i="3"/>
  <c r="G2723" i="3"/>
  <c r="G2624" i="3"/>
  <c r="F2624" i="3"/>
  <c r="G2840" i="3"/>
  <c r="F2840" i="3"/>
  <c r="G2924" i="3"/>
  <c r="F2924" i="3"/>
  <c r="G2996" i="3"/>
  <c r="F2996" i="3"/>
  <c r="G2913" i="3"/>
  <c r="F2913" i="3"/>
  <c r="G2818" i="3"/>
  <c r="F2818" i="3"/>
  <c r="G2998" i="3"/>
  <c r="F2998" i="3"/>
  <c r="G2671" i="3"/>
  <c r="F2671" i="3"/>
  <c r="G2599" i="3"/>
  <c r="F2599" i="3"/>
  <c r="G2628" i="3"/>
  <c r="F2628" i="3"/>
  <c r="F2759" i="3"/>
  <c r="G2759" i="3"/>
  <c r="G2855" i="3"/>
  <c r="F2855" i="3"/>
  <c r="G2927" i="3"/>
  <c r="F2927" i="3"/>
  <c r="G2999" i="3"/>
  <c r="F2999" i="3"/>
  <c r="G2545" i="3"/>
  <c r="F2545" i="3"/>
  <c r="F2820" i="3"/>
  <c r="G2820" i="3"/>
  <c r="G2892" i="3"/>
  <c r="F2892" i="3"/>
  <c r="G2988" i="3"/>
  <c r="F2988" i="3"/>
  <c r="F2797" i="3"/>
  <c r="G2797" i="3"/>
  <c r="F2881" i="3"/>
  <c r="G2881" i="3"/>
  <c r="G2965" i="3"/>
  <c r="F2965" i="3"/>
  <c r="G2754" i="3"/>
  <c r="F2754" i="3"/>
  <c r="G2532" i="3"/>
  <c r="F2532" i="3"/>
  <c r="G2601" i="3"/>
  <c r="F2601" i="3"/>
  <c r="F2669" i="3"/>
  <c r="G2669" i="3"/>
  <c r="G2519" i="3"/>
  <c r="F2519" i="3"/>
  <c r="G2623" i="3"/>
  <c r="F2623" i="3"/>
  <c r="G2665" i="3"/>
  <c r="F2665" i="3"/>
  <c r="G2534" i="3"/>
  <c r="F2534" i="3"/>
  <c r="G2862" i="3"/>
  <c r="F2862" i="3"/>
  <c r="G2970" i="3"/>
  <c r="F2970" i="3"/>
  <c r="F2675" i="3"/>
  <c r="G2675" i="3"/>
  <c r="F2731" i="3"/>
  <c r="G2731" i="3"/>
  <c r="G2863" i="3"/>
  <c r="F2863" i="3"/>
  <c r="G2935" i="3"/>
  <c r="F2935" i="3"/>
  <c r="G2700" i="3"/>
  <c r="F2700" i="3"/>
  <c r="G2636" i="3"/>
  <c r="F2636" i="3"/>
  <c r="G2793" i="3"/>
  <c r="F2793" i="3"/>
  <c r="G2997" i="3"/>
  <c r="F2997" i="3"/>
  <c r="G2974" i="3"/>
  <c r="F2974" i="3"/>
  <c r="G2580" i="3"/>
  <c r="F2580" i="3"/>
  <c r="F2986" i="3"/>
  <c r="G2986" i="3"/>
  <c r="G2621" i="3"/>
  <c r="F2621" i="3"/>
  <c r="G2542" i="3"/>
  <c r="F2542" i="3"/>
  <c r="F2742" i="3"/>
  <c r="G2742" i="3"/>
  <c r="G2529" i="3"/>
  <c r="F2529" i="3"/>
  <c r="G2582" i="3"/>
  <c r="F2582" i="3"/>
  <c r="G2810" i="3"/>
  <c r="F2810" i="3"/>
  <c r="G2882" i="3"/>
  <c r="F2882" i="3"/>
  <c r="G2954" i="3"/>
  <c r="F2954" i="3"/>
  <c r="G2645" i="3"/>
  <c r="F2645" i="3"/>
  <c r="G2655" i="3"/>
  <c r="F2655" i="3"/>
  <c r="G2847" i="3"/>
  <c r="F2847" i="3"/>
  <c r="G2919" i="3"/>
  <c r="F2919" i="3"/>
  <c r="G2774" i="3"/>
  <c r="F2774" i="3"/>
  <c r="F2613" i="3"/>
  <c r="G2613" i="3"/>
  <c r="G2788" i="3"/>
  <c r="F2788" i="3"/>
  <c r="G2908" i="3"/>
  <c r="F2908" i="3"/>
  <c r="G2980" i="3"/>
  <c r="F2980" i="3"/>
  <c r="F2661" i="3"/>
  <c r="G2661" i="3"/>
  <c r="G2717" i="3"/>
  <c r="F2717" i="3"/>
  <c r="G2861" i="3"/>
  <c r="F2861" i="3"/>
  <c r="G2957" i="3"/>
  <c r="F2957" i="3"/>
  <c r="G2740" i="3"/>
  <c r="F2740" i="3"/>
  <c r="G2511" i="3"/>
  <c r="F2511" i="3"/>
  <c r="F2668" i="3"/>
  <c r="G2668" i="3"/>
  <c r="G2664" i="3"/>
  <c r="F2664" i="3"/>
  <c r="G2756" i="3"/>
  <c r="F2756" i="3"/>
  <c r="G2852" i="3"/>
  <c r="F2852" i="3"/>
  <c r="G2936" i="3"/>
  <c r="F2936" i="3"/>
  <c r="G2781" i="3"/>
  <c r="F2781" i="3"/>
  <c r="G2937" i="3"/>
  <c r="F2937" i="3"/>
  <c r="G2842" i="3"/>
  <c r="F2842" i="3"/>
  <c r="G2808" i="3"/>
  <c r="F2808" i="3"/>
  <c r="G2625" i="3"/>
  <c r="F2625" i="3"/>
  <c r="G2577" i="3"/>
  <c r="F2577" i="3"/>
  <c r="G2608" i="3"/>
  <c r="F2608" i="3"/>
  <c r="G2783" i="3"/>
  <c r="F2783" i="3"/>
  <c r="G2867" i="3"/>
  <c r="F2867" i="3"/>
  <c r="G2939" i="3"/>
  <c r="F2939" i="3"/>
  <c r="G2806" i="3"/>
  <c r="F2806" i="3"/>
  <c r="G2526" i="3"/>
  <c r="F2526" i="3"/>
  <c r="G2832" i="3"/>
  <c r="F2832" i="3"/>
  <c r="G2904" i="3"/>
  <c r="F2904" i="3"/>
  <c r="G3000" i="3"/>
  <c r="F3000" i="3"/>
  <c r="G2809" i="3"/>
  <c r="F2809" i="3"/>
  <c r="G2893" i="3"/>
  <c r="F2893" i="3"/>
  <c r="G2977" i="3"/>
  <c r="F2977" i="3"/>
  <c r="G2721" i="3"/>
  <c r="F2721" i="3"/>
  <c r="G2506" i="3"/>
  <c r="F2506" i="3"/>
  <c r="G2579" i="3"/>
  <c r="F2579" i="3"/>
  <c r="G2634" i="3"/>
  <c r="F2634" i="3"/>
  <c r="F2741" i="3"/>
  <c r="G2741" i="3"/>
  <c r="G2591" i="3"/>
  <c r="F2591" i="3"/>
  <c r="G2651" i="3"/>
  <c r="F2651" i="3"/>
  <c r="G2697" i="3"/>
  <c r="F2697" i="3"/>
  <c r="G2658" i="3"/>
  <c r="F2658" i="3"/>
  <c r="G2874" i="3"/>
  <c r="F2874" i="3"/>
  <c r="G2982" i="3"/>
  <c r="F2982" i="3"/>
  <c r="F2657" i="3"/>
  <c r="G2657" i="3"/>
  <c r="F2791" i="3"/>
  <c r="G2791" i="3"/>
  <c r="G2875" i="3"/>
  <c r="F2875" i="3"/>
  <c r="G2959" i="3"/>
  <c r="F2959" i="3"/>
  <c r="G2650" i="3"/>
  <c r="F2650" i="3"/>
  <c r="G2801" i="3"/>
  <c r="F2801" i="3"/>
  <c r="G2615" i="3"/>
  <c r="F2615" i="3"/>
  <c r="G2817" i="3"/>
  <c r="F2817" i="3"/>
  <c r="G2698" i="3"/>
  <c r="F2698" i="3"/>
  <c r="G2776" i="3"/>
  <c r="F2776" i="3"/>
  <c r="G2552" i="3"/>
  <c r="F2552" i="3"/>
  <c r="G2800" i="3"/>
  <c r="F2800" i="3"/>
  <c r="G2605" i="3"/>
  <c r="F2605" i="3"/>
  <c r="F2767" i="3"/>
  <c r="G2767" i="3"/>
  <c r="G2503" i="3"/>
  <c r="F2503" i="3"/>
  <c r="G2702" i="3"/>
  <c r="F2702" i="3"/>
  <c r="G2805" i="3"/>
  <c r="F2805" i="3"/>
  <c r="G2554" i="3"/>
  <c r="F2554" i="3"/>
  <c r="G2822" i="3"/>
  <c r="F2822" i="3"/>
  <c r="G2894" i="3"/>
  <c r="F2894" i="3"/>
  <c r="G2966" i="3"/>
  <c r="F2966" i="3"/>
  <c r="G2620" i="3"/>
  <c r="F2620" i="3"/>
  <c r="G2679" i="3"/>
  <c r="F2679" i="3"/>
  <c r="F2859" i="3"/>
  <c r="G2859" i="3"/>
  <c r="G2931" i="3"/>
  <c r="F2931" i="3"/>
  <c r="F2720" i="3"/>
  <c r="G2720" i="3"/>
  <c r="G2566" i="3"/>
  <c r="F2566" i="3"/>
  <c r="G2812" i="3"/>
  <c r="F2812" i="3"/>
  <c r="G2920" i="3"/>
  <c r="F2920" i="3"/>
  <c r="F2992" i="3"/>
  <c r="G2992" i="3"/>
  <c r="G2626" i="3"/>
  <c r="F2626" i="3"/>
  <c r="G2753" i="3"/>
  <c r="F2753" i="3"/>
  <c r="G2885" i="3"/>
  <c r="F2885" i="3"/>
  <c r="G2969" i="3"/>
  <c r="F2969" i="3"/>
  <c r="G2654" i="3"/>
  <c r="F2654" i="3"/>
  <c r="G2647" i="3"/>
  <c r="F2647" i="3"/>
  <c r="G2640" i="3"/>
  <c r="F2640" i="3"/>
  <c r="F2792" i="3"/>
  <c r="G2792" i="3"/>
  <c r="G2864" i="3"/>
  <c r="F2864" i="3"/>
  <c r="G2948" i="3"/>
  <c r="F2948" i="3"/>
  <c r="G2841" i="3"/>
  <c r="F2841" i="3"/>
  <c r="G2961" i="3"/>
  <c r="F2961" i="3"/>
  <c r="G2890" i="3"/>
  <c r="F2890" i="3"/>
  <c r="G2780" i="3"/>
  <c r="F2780" i="3"/>
  <c r="G2596" i="3"/>
  <c r="F2596" i="3"/>
  <c r="G2772" i="3"/>
  <c r="F2772" i="3"/>
  <c r="G2536" i="3"/>
  <c r="F2536" i="3"/>
  <c r="G2747" i="3"/>
  <c r="F2747" i="3"/>
  <c r="G2586" i="3"/>
  <c r="F2586" i="3"/>
  <c r="F2795" i="3"/>
  <c r="G2795" i="3"/>
  <c r="G2879" i="3"/>
  <c r="F2879" i="3"/>
  <c r="G2951" i="3"/>
  <c r="F2951" i="3"/>
  <c r="G2713" i="3"/>
  <c r="F2713" i="3"/>
  <c r="G2736" i="3"/>
  <c r="F2736" i="3"/>
  <c r="G2844" i="3"/>
  <c r="F2844" i="3"/>
  <c r="G2916" i="3"/>
  <c r="F2916" i="3"/>
  <c r="G2629" i="3"/>
  <c r="F2629" i="3"/>
  <c r="G2821" i="3"/>
  <c r="F2821" i="3"/>
  <c r="G2905" i="3"/>
  <c r="F2905" i="3"/>
  <c r="F2989" i="3"/>
  <c r="G2989" i="3"/>
  <c r="G2691" i="3"/>
  <c r="F2691" i="3"/>
  <c r="G2750" i="3"/>
  <c r="F2750" i="3"/>
  <c r="G2535" i="3"/>
  <c r="F2535" i="3"/>
  <c r="G2610" i="3"/>
  <c r="F2610" i="3"/>
  <c r="G2705" i="3"/>
  <c r="F2705" i="3"/>
  <c r="G2563" i="3"/>
  <c r="F2563" i="3"/>
  <c r="G2597" i="3"/>
  <c r="F2597" i="3"/>
  <c r="G2644" i="3"/>
  <c r="F2644" i="3"/>
  <c r="G2682" i="3"/>
  <c r="F2682" i="3"/>
  <c r="G2886" i="3"/>
  <c r="F2886" i="3"/>
  <c r="G2994" i="3"/>
  <c r="F2994" i="3"/>
  <c r="F2609" i="3"/>
  <c r="G2609" i="3"/>
  <c r="G2815" i="3"/>
  <c r="F2815" i="3"/>
  <c r="G2887" i="3"/>
  <c r="F2887" i="3"/>
  <c r="G2971" i="3"/>
  <c r="F2971" i="3"/>
  <c r="G2612" i="3"/>
  <c r="F2612" i="3"/>
  <c r="G2768" i="3"/>
  <c r="F2768" i="3"/>
  <c r="G2574" i="3"/>
  <c r="F2574" i="3"/>
  <c r="G2901" i="3"/>
  <c r="F2901" i="3"/>
  <c r="F2794" i="3"/>
  <c r="G2794" i="3"/>
  <c r="G2743" i="3"/>
  <c r="F2743" i="3"/>
  <c r="G2513" i="3"/>
  <c r="F2513" i="3"/>
  <c r="G2726" i="3"/>
  <c r="F2726" i="3"/>
  <c r="G2561" i="3"/>
  <c r="F2561" i="3"/>
  <c r="G2659" i="3"/>
  <c r="F2659" i="3"/>
  <c r="G2684" i="3"/>
  <c r="F2684" i="3"/>
  <c r="G2746" i="3"/>
  <c r="F2746" i="3"/>
  <c r="G2512" i="3"/>
  <c r="F2512" i="3"/>
  <c r="G2834" i="3"/>
  <c r="F2834" i="3"/>
  <c r="G2906" i="3"/>
  <c r="F2906" i="3"/>
  <c r="G2978" i="3"/>
  <c r="F2978" i="3"/>
  <c r="G2607" i="3"/>
  <c r="F2607" i="3"/>
  <c r="F2715" i="3"/>
  <c r="G2715" i="3"/>
  <c r="G2871" i="3"/>
  <c r="F2871" i="3"/>
  <c r="F2943" i="3"/>
  <c r="G2943" i="3"/>
  <c r="F2701" i="3"/>
  <c r="G2701" i="3"/>
  <c r="G2547" i="3"/>
  <c r="F2547" i="3"/>
  <c r="G2836" i="3"/>
  <c r="F2836" i="3"/>
  <c r="G2932" i="3"/>
  <c r="F2932" i="3"/>
  <c r="G2803" i="3"/>
  <c r="F2803" i="3"/>
  <c r="G2575" i="3"/>
  <c r="F2575" i="3"/>
  <c r="G2813" i="3"/>
  <c r="F2813" i="3"/>
  <c r="G2897" i="3"/>
  <c r="F2897" i="3"/>
  <c r="G2981" i="3"/>
  <c r="F2981" i="3"/>
  <c r="G2637" i="3"/>
  <c r="F2637" i="3"/>
  <c r="F2606" i="3"/>
  <c r="G2606" i="3"/>
  <c r="G2593" i="3"/>
  <c r="F2593" i="3"/>
  <c r="G2804" i="3"/>
  <c r="F2804" i="3"/>
  <c r="G2876" i="3"/>
  <c r="F2876" i="3"/>
  <c r="G2960" i="3"/>
  <c r="F2960" i="3"/>
  <c r="F2853" i="3"/>
  <c r="G2853" i="3"/>
  <c r="G2985" i="3"/>
  <c r="F2985" i="3"/>
  <c r="G2902" i="3"/>
  <c r="F2902" i="3"/>
  <c r="G2755" i="3"/>
  <c r="F2755" i="3"/>
  <c r="G2571" i="3"/>
  <c r="F2571" i="3"/>
  <c r="G2730" i="3"/>
  <c r="F2730" i="3"/>
  <c r="G2510" i="3"/>
  <c r="F2510" i="3"/>
  <c r="F2722" i="3"/>
  <c r="G2722" i="3"/>
  <c r="G2558" i="3"/>
  <c r="F2558" i="3"/>
  <c r="G2807" i="3"/>
  <c r="F2807" i="3"/>
  <c r="G2891" i="3"/>
  <c r="F2891" i="3"/>
  <c r="G2963" i="3"/>
  <c r="F2963" i="3"/>
  <c r="G2649" i="3"/>
  <c r="F2649" i="3"/>
  <c r="F2760" i="3"/>
  <c r="G2760" i="3"/>
  <c r="F2856" i="3"/>
  <c r="G2856" i="3"/>
  <c r="G2928" i="3"/>
  <c r="F2928" i="3"/>
  <c r="F2737" i="3"/>
  <c r="G2737" i="3"/>
  <c r="G2833" i="3"/>
  <c r="F2833" i="3"/>
  <c r="G2929" i="3"/>
  <c r="F2929" i="3"/>
  <c r="G3001" i="3"/>
  <c r="F3001" i="3"/>
  <c r="F2666" i="3"/>
  <c r="G2666" i="3"/>
  <c r="G2729" i="3"/>
  <c r="F2729" i="3"/>
  <c r="G2509" i="3"/>
  <c r="F2509" i="3"/>
  <c r="G2604" i="3"/>
  <c r="F2604" i="3"/>
  <c r="G2694" i="3"/>
  <c r="F2694" i="3"/>
  <c r="G2544" i="3"/>
  <c r="F2544" i="3"/>
  <c r="G2790" i="3"/>
  <c r="F2790" i="3"/>
  <c r="G2572" i="3"/>
  <c r="F2572" i="3"/>
  <c r="F2633" i="3"/>
  <c r="G2633" i="3"/>
  <c r="G2778" i="3"/>
  <c r="F2778" i="3"/>
  <c r="G2934" i="3"/>
  <c r="F2934" i="3"/>
  <c r="G2802" i="3"/>
  <c r="F2802" i="3"/>
  <c r="F2603" i="3"/>
  <c r="G2603" i="3"/>
  <c r="G2827" i="3"/>
  <c r="F2827" i="3"/>
  <c r="G2899" i="3"/>
  <c r="F2899" i="3"/>
  <c r="F2764" i="3"/>
  <c r="G2764" i="3"/>
  <c r="G2590" i="3"/>
  <c r="F2590" i="3"/>
  <c r="F2739" i="3"/>
  <c r="G2739" i="3"/>
  <c r="G2530" i="3"/>
  <c r="F2530" i="3"/>
  <c r="G2925" i="3"/>
  <c r="F2925" i="3"/>
  <c r="G2830" i="3"/>
  <c r="F2830" i="3"/>
  <c r="G2710" i="3"/>
  <c r="F2710" i="3"/>
  <c r="G2866" i="3"/>
  <c r="F2866" i="3"/>
  <c r="G2681" i="3"/>
  <c r="F2681" i="3"/>
  <c r="G2539" i="3"/>
  <c r="F2539" i="3"/>
  <c r="G2592" i="3"/>
  <c r="F2592" i="3"/>
  <c r="G2631" i="3"/>
  <c r="F2631" i="3"/>
  <c r="G2725" i="3"/>
  <c r="F2725" i="3"/>
  <c r="G2714" i="3"/>
  <c r="F2714" i="3"/>
  <c r="G2846" i="3"/>
  <c r="F2846" i="3"/>
  <c r="G2918" i="3"/>
  <c r="F2918" i="3"/>
  <c r="G2990" i="3"/>
  <c r="F2990" i="3"/>
  <c r="G2585" i="3"/>
  <c r="F2585" i="3"/>
  <c r="F2787" i="3"/>
  <c r="G2787" i="3"/>
  <c r="G2883" i="3"/>
  <c r="F2883" i="3"/>
  <c r="G2955" i="3"/>
  <c r="F2955" i="3"/>
  <c r="G2687" i="3"/>
  <c r="F2687" i="3"/>
  <c r="G2541" i="3"/>
  <c r="F2541" i="3"/>
  <c r="G2848" i="3"/>
  <c r="F2848" i="3"/>
  <c r="G2944" i="3"/>
  <c r="F2944" i="3"/>
  <c r="G2765" i="3"/>
  <c r="F2765" i="3"/>
  <c r="G2569" i="3"/>
  <c r="F2569" i="3"/>
  <c r="F2825" i="3"/>
  <c r="G2825" i="3"/>
  <c r="G2909" i="3"/>
  <c r="F2909" i="3"/>
  <c r="G2993" i="3"/>
  <c r="F2993" i="3"/>
  <c r="G2619" i="3"/>
  <c r="F2619" i="3"/>
  <c r="G2773" i="3"/>
  <c r="F2773" i="3"/>
  <c r="F2587" i="3"/>
  <c r="G2587" i="3"/>
  <c r="G2752" i="3"/>
  <c r="F2752" i="3"/>
  <c r="G2565" i="3"/>
  <c r="F2565" i="3"/>
  <c r="G2816" i="3"/>
  <c r="F2816" i="3"/>
  <c r="G2900" i="3"/>
  <c r="F2900" i="3"/>
  <c r="G2972" i="3"/>
  <c r="F2972" i="3"/>
  <c r="G2877" i="3"/>
  <c r="F2877" i="3"/>
  <c r="F2734" i="3"/>
  <c r="G2734" i="3"/>
  <c r="G2926" i="3"/>
  <c r="F2926" i="3"/>
  <c r="G2707" i="3"/>
  <c r="F2707" i="3"/>
  <c r="G2507" i="3"/>
  <c r="F2507" i="3"/>
  <c r="G2667" i="3"/>
  <c r="F2667" i="3"/>
  <c r="F2663" i="3"/>
  <c r="G2663" i="3"/>
  <c r="G2523" i="3"/>
  <c r="F2523" i="3"/>
  <c r="G2831" i="3"/>
  <c r="F2831" i="3"/>
  <c r="G2903" i="3"/>
  <c r="F2903" i="3"/>
  <c r="G2975" i="3"/>
  <c r="F2975" i="3"/>
  <c r="G2589" i="3"/>
  <c r="F2589" i="3"/>
  <c r="F2784" i="3"/>
  <c r="G2784" i="3"/>
  <c r="G2868" i="3"/>
  <c r="F2868" i="3"/>
  <c r="G2952" i="3"/>
  <c r="F2952" i="3"/>
  <c r="G2761" i="3"/>
  <c r="F2761" i="3"/>
  <c r="G2857" i="3"/>
  <c r="F2857" i="3"/>
  <c r="G2941" i="3"/>
  <c r="F2941" i="3"/>
  <c r="G2799" i="3"/>
  <c r="F2799" i="3"/>
  <c r="G2614" i="3"/>
  <c r="F2614" i="3"/>
  <c r="F2680" i="3"/>
  <c r="G2680" i="3"/>
  <c r="G2560" i="3"/>
  <c r="F2560" i="3"/>
  <c r="F2683" i="3"/>
  <c r="G2683" i="3"/>
  <c r="G2525" i="3"/>
  <c r="F2525" i="3"/>
  <c r="G2749" i="3"/>
  <c r="F2749" i="3"/>
  <c r="G2550" i="3"/>
  <c r="F2550" i="3"/>
  <c r="G2081" i="3"/>
  <c r="F2081" i="3"/>
  <c r="F2087" i="3"/>
  <c r="G2087" i="3"/>
  <c r="G2065" i="3"/>
  <c r="F2065" i="3"/>
  <c r="G2336" i="3"/>
  <c r="F2336" i="3"/>
  <c r="G2432" i="3"/>
  <c r="F2432" i="3"/>
  <c r="G2274" i="3"/>
  <c r="F2274" i="3"/>
  <c r="G2030" i="3"/>
  <c r="F2030" i="3"/>
  <c r="F2325" i="3"/>
  <c r="G2325" i="3"/>
  <c r="G2409" i="3"/>
  <c r="F2409" i="3"/>
  <c r="G2493" i="3"/>
  <c r="F2493" i="3"/>
  <c r="G2131" i="3"/>
  <c r="F2131" i="3"/>
  <c r="F2200" i="3"/>
  <c r="G2200" i="3"/>
  <c r="G2058" i="3"/>
  <c r="F2058" i="3"/>
  <c r="G2387" i="3"/>
  <c r="F2387" i="3"/>
  <c r="G2247" i="3"/>
  <c r="F2247" i="3"/>
  <c r="G2045" i="3"/>
  <c r="F2045" i="3"/>
  <c r="G2316" i="3"/>
  <c r="F2316" i="3"/>
  <c r="G2400" i="3"/>
  <c r="F2400" i="3"/>
  <c r="G2472" i="3"/>
  <c r="F2472" i="3"/>
  <c r="G2147" i="3"/>
  <c r="F2147" i="3"/>
  <c r="G2210" i="3"/>
  <c r="F2210" i="3"/>
  <c r="G2035" i="3"/>
  <c r="F2035" i="3"/>
  <c r="F2183" i="3"/>
  <c r="G2183" i="3"/>
  <c r="G2235" i="3"/>
  <c r="F2235" i="3"/>
  <c r="G2343" i="3"/>
  <c r="F2343" i="3"/>
  <c r="F2415" i="3"/>
  <c r="G2415" i="3"/>
  <c r="G2487" i="3"/>
  <c r="F2487" i="3"/>
  <c r="G2143" i="3"/>
  <c r="F2143" i="3"/>
  <c r="G2202" i="3"/>
  <c r="F2202" i="3"/>
  <c r="G2031" i="3"/>
  <c r="F2031" i="3"/>
  <c r="F2297" i="3"/>
  <c r="G2297" i="3"/>
  <c r="F2381" i="3"/>
  <c r="G2381" i="3"/>
  <c r="G2465" i="3"/>
  <c r="F2465" i="3"/>
  <c r="G2370" i="3"/>
  <c r="F2370" i="3"/>
  <c r="G2302" i="3"/>
  <c r="F2302" i="3"/>
  <c r="G2078" i="3"/>
  <c r="F2078" i="3"/>
  <c r="G2322" i="3"/>
  <c r="F2322" i="3"/>
  <c r="G2454" i="3"/>
  <c r="F2454" i="3"/>
  <c r="F2084" i="3"/>
  <c r="G2084" i="3"/>
  <c r="G2347" i="3"/>
  <c r="F2347" i="3"/>
  <c r="G2419" i="3"/>
  <c r="F2419" i="3"/>
  <c r="G2308" i="3"/>
  <c r="F2308" i="3"/>
  <c r="G2046" i="3"/>
  <c r="F2046" i="3"/>
  <c r="G2252" i="3"/>
  <c r="F2252" i="3"/>
  <c r="G2007" i="3"/>
  <c r="F2007" i="3"/>
  <c r="G2118" i="3"/>
  <c r="F2118" i="3"/>
  <c r="G2254" i="3"/>
  <c r="F2254" i="3"/>
  <c r="G2386" i="3"/>
  <c r="F2386" i="3"/>
  <c r="G2494" i="3"/>
  <c r="F2494" i="3"/>
  <c r="G2399" i="3"/>
  <c r="F2399" i="3"/>
  <c r="F2196" i="3"/>
  <c r="G2196" i="3"/>
  <c r="G2039" i="3"/>
  <c r="F2039" i="3"/>
  <c r="F2180" i="3"/>
  <c r="G2180" i="3"/>
  <c r="G2042" i="3"/>
  <c r="F2042" i="3"/>
  <c r="G2137" i="3"/>
  <c r="F2137" i="3"/>
  <c r="G2233" i="3"/>
  <c r="F2233" i="3"/>
  <c r="G2377" i="3"/>
  <c r="F2377" i="3"/>
  <c r="G2449" i="3"/>
  <c r="F2449" i="3"/>
  <c r="G2172" i="3"/>
  <c r="F2172" i="3"/>
  <c r="G2012" i="3"/>
  <c r="F2012" i="3"/>
  <c r="G2330" i="3"/>
  <c r="F2330" i="3"/>
  <c r="G2414" i="3"/>
  <c r="F2414" i="3"/>
  <c r="F2486" i="3"/>
  <c r="G2486" i="3"/>
  <c r="G2133" i="3"/>
  <c r="F2133" i="3"/>
  <c r="G2126" i="3"/>
  <c r="F2126" i="3"/>
  <c r="F2260" i="3"/>
  <c r="G2260" i="3"/>
  <c r="F2356" i="3"/>
  <c r="G2356" i="3"/>
  <c r="G2428" i="3"/>
  <c r="F2428" i="3"/>
  <c r="G2171" i="3"/>
  <c r="F2171" i="3"/>
  <c r="G2028" i="3"/>
  <c r="F2028" i="3"/>
  <c r="G2275" i="3"/>
  <c r="F2275" i="3"/>
  <c r="G2053" i="3"/>
  <c r="F2053" i="3"/>
  <c r="F2059" i="3"/>
  <c r="G2059" i="3"/>
  <c r="G2301" i="3"/>
  <c r="F2301" i="3"/>
  <c r="G2043" i="3"/>
  <c r="F2043" i="3"/>
  <c r="G2348" i="3"/>
  <c r="F2348" i="3"/>
  <c r="G2444" i="3"/>
  <c r="F2444" i="3"/>
  <c r="G2248" i="3"/>
  <c r="F2248" i="3"/>
  <c r="G2181" i="3"/>
  <c r="F2181" i="3"/>
  <c r="G2337" i="3"/>
  <c r="F2337" i="3"/>
  <c r="G2421" i="3"/>
  <c r="F2421" i="3"/>
  <c r="G2300" i="3"/>
  <c r="F2300" i="3"/>
  <c r="G2099" i="3"/>
  <c r="F2099" i="3"/>
  <c r="G2173" i="3"/>
  <c r="F2173" i="3"/>
  <c r="G2023" i="3"/>
  <c r="F2023" i="3"/>
  <c r="G2411" i="3"/>
  <c r="F2411" i="3"/>
  <c r="G2176" i="3"/>
  <c r="F2176" i="3"/>
  <c r="G2026" i="3"/>
  <c r="F2026" i="3"/>
  <c r="F2328" i="3"/>
  <c r="G2328" i="3"/>
  <c r="F2412" i="3"/>
  <c r="G2412" i="3"/>
  <c r="G2484" i="3"/>
  <c r="F2484" i="3"/>
  <c r="G2114" i="3"/>
  <c r="F2114" i="3"/>
  <c r="F2168" i="3"/>
  <c r="G2168" i="3"/>
  <c r="G2009" i="3"/>
  <c r="F2009" i="3"/>
  <c r="G2120" i="3"/>
  <c r="F2120" i="3"/>
  <c r="F2259" i="3"/>
  <c r="G2259" i="3"/>
  <c r="G2355" i="3"/>
  <c r="F2355" i="3"/>
  <c r="G2427" i="3"/>
  <c r="F2427" i="3"/>
  <c r="G2499" i="3"/>
  <c r="F2499" i="3"/>
  <c r="G2123" i="3"/>
  <c r="F2123" i="3"/>
  <c r="G2167" i="3"/>
  <c r="F2167" i="3"/>
  <c r="G2129" i="3"/>
  <c r="F2129" i="3"/>
  <c r="G2309" i="3"/>
  <c r="F2309" i="3"/>
  <c r="G2393" i="3"/>
  <c r="F2393" i="3"/>
  <c r="G2477" i="3"/>
  <c r="F2477" i="3"/>
  <c r="G2394" i="3"/>
  <c r="F2394" i="3"/>
  <c r="G2271" i="3"/>
  <c r="F2271" i="3"/>
  <c r="G2034" i="3"/>
  <c r="F2034" i="3"/>
  <c r="G2346" i="3"/>
  <c r="F2346" i="3"/>
  <c r="G2478" i="3"/>
  <c r="F2478" i="3"/>
  <c r="F2056" i="3"/>
  <c r="G2056" i="3"/>
  <c r="F2359" i="3"/>
  <c r="G2359" i="3"/>
  <c r="G2431" i="3"/>
  <c r="F2431" i="3"/>
  <c r="G2265" i="3"/>
  <c r="F2265" i="3"/>
  <c r="G2004" i="3"/>
  <c r="F2004" i="3"/>
  <c r="F2244" i="3"/>
  <c r="G2244" i="3"/>
  <c r="F2239" i="3"/>
  <c r="G2239" i="3"/>
  <c r="G2080" i="3"/>
  <c r="F2080" i="3"/>
  <c r="G2278" i="3"/>
  <c r="F2278" i="3"/>
  <c r="G2434" i="3"/>
  <c r="F2434" i="3"/>
  <c r="G2315" i="3"/>
  <c r="F2315" i="3"/>
  <c r="G2423" i="3"/>
  <c r="F2423" i="3"/>
  <c r="F2169" i="3"/>
  <c r="G2169" i="3"/>
  <c r="G2020" i="3"/>
  <c r="F2020" i="3"/>
  <c r="G2157" i="3"/>
  <c r="F2157" i="3"/>
  <c r="G2003" i="3"/>
  <c r="F2003" i="3"/>
  <c r="G2095" i="3"/>
  <c r="F2095" i="3"/>
  <c r="G2281" i="3"/>
  <c r="F2281" i="3"/>
  <c r="G2389" i="3"/>
  <c r="F2389" i="3"/>
  <c r="G2461" i="3"/>
  <c r="F2461" i="3"/>
  <c r="G2164" i="3"/>
  <c r="F2164" i="3"/>
  <c r="G2198" i="3"/>
  <c r="F2198" i="3"/>
  <c r="G2342" i="3"/>
  <c r="F2342" i="3"/>
  <c r="G2426" i="3"/>
  <c r="F2426" i="3"/>
  <c r="G2498" i="3"/>
  <c r="F2498" i="3"/>
  <c r="G2110" i="3"/>
  <c r="F2110" i="3"/>
  <c r="F2113" i="3"/>
  <c r="G2113" i="3"/>
  <c r="F2284" i="3"/>
  <c r="G2284" i="3"/>
  <c r="G2368" i="3"/>
  <c r="F2368" i="3"/>
  <c r="G2452" i="3"/>
  <c r="F2452" i="3"/>
  <c r="F2163" i="3"/>
  <c r="G2163" i="3"/>
  <c r="F2266" i="3"/>
  <c r="G2266" i="3"/>
  <c r="G2011" i="3"/>
  <c r="F2011" i="3"/>
  <c r="F2021" i="3"/>
  <c r="G2021" i="3"/>
  <c r="G2205" i="3"/>
  <c r="F2205" i="3"/>
  <c r="F2132" i="3"/>
  <c r="G2132" i="3"/>
  <c r="G2372" i="3"/>
  <c r="F2372" i="3"/>
  <c r="G2456" i="3"/>
  <c r="F2456" i="3"/>
  <c r="G2208" i="3"/>
  <c r="F2208" i="3"/>
  <c r="G2193" i="3"/>
  <c r="F2193" i="3"/>
  <c r="G2349" i="3"/>
  <c r="F2349" i="3"/>
  <c r="G2445" i="3"/>
  <c r="F2445" i="3"/>
  <c r="G2227" i="3"/>
  <c r="F2227" i="3"/>
  <c r="G2077" i="3"/>
  <c r="F2077" i="3"/>
  <c r="F2165" i="3"/>
  <c r="G2165" i="3"/>
  <c r="G2231" i="3"/>
  <c r="F2231" i="3"/>
  <c r="G2435" i="3"/>
  <c r="F2435" i="3"/>
  <c r="G2154" i="3"/>
  <c r="F2154" i="3"/>
  <c r="G2184" i="3"/>
  <c r="F2184" i="3"/>
  <c r="G2340" i="3"/>
  <c r="F2340" i="3"/>
  <c r="G2424" i="3"/>
  <c r="F2424" i="3"/>
  <c r="G2496" i="3"/>
  <c r="F2496" i="3"/>
  <c r="G2073" i="3"/>
  <c r="F2073" i="3"/>
  <c r="G2150" i="3"/>
  <c r="F2150" i="3"/>
  <c r="G2107" i="3"/>
  <c r="F2107" i="3"/>
  <c r="G2283" i="3"/>
  <c r="F2283" i="3"/>
  <c r="G2367" i="3"/>
  <c r="F2367" i="3"/>
  <c r="G2439" i="3"/>
  <c r="F2439" i="3"/>
  <c r="G2303" i="3"/>
  <c r="F2303" i="3"/>
  <c r="G2091" i="3"/>
  <c r="F2091" i="3"/>
  <c r="G2159" i="3"/>
  <c r="F2159" i="3"/>
  <c r="G2213" i="3"/>
  <c r="F2213" i="3"/>
  <c r="G2321" i="3"/>
  <c r="F2321" i="3"/>
  <c r="G2405" i="3"/>
  <c r="F2405" i="3"/>
  <c r="F2489" i="3"/>
  <c r="G2489" i="3"/>
  <c r="G2406" i="3"/>
  <c r="F2406" i="3"/>
  <c r="G2249" i="3"/>
  <c r="F2249" i="3"/>
  <c r="F2178" i="3"/>
  <c r="G2178" i="3"/>
  <c r="G2358" i="3"/>
  <c r="F2358" i="3"/>
  <c r="G2240" i="3"/>
  <c r="F2240" i="3"/>
  <c r="G2179" i="3"/>
  <c r="F2179" i="3"/>
  <c r="G2371" i="3"/>
  <c r="F2371" i="3"/>
  <c r="F2443" i="3"/>
  <c r="G2443" i="3"/>
  <c r="F2201" i="3"/>
  <c r="G2201" i="3"/>
  <c r="G2145" i="3"/>
  <c r="F2145" i="3"/>
  <c r="F2223" i="3"/>
  <c r="G2223" i="3"/>
  <c r="G2052" i="3"/>
  <c r="F2052" i="3"/>
  <c r="G2314" i="3"/>
  <c r="F2314" i="3"/>
  <c r="F2446" i="3"/>
  <c r="G2446" i="3"/>
  <c r="G2327" i="3"/>
  <c r="F2327" i="3"/>
  <c r="G2306" i="3"/>
  <c r="F2306" i="3"/>
  <c r="G2151" i="3"/>
  <c r="F2151" i="3"/>
  <c r="G2144" i="3"/>
  <c r="F2144" i="3"/>
  <c r="G2070" i="3"/>
  <c r="F2070" i="3"/>
  <c r="G2293" i="3"/>
  <c r="F2293" i="3"/>
  <c r="G2401" i="3"/>
  <c r="F2401" i="3"/>
  <c r="G2473" i="3"/>
  <c r="F2473" i="3"/>
  <c r="G2140" i="3"/>
  <c r="F2140" i="3"/>
  <c r="F2234" i="3"/>
  <c r="G2234" i="3"/>
  <c r="G2354" i="3"/>
  <c r="F2354" i="3"/>
  <c r="G2438" i="3"/>
  <c r="F2438" i="3"/>
  <c r="G2280" i="3"/>
  <c r="F2280" i="3"/>
  <c r="G2104" i="3"/>
  <c r="F2104" i="3"/>
  <c r="F2267" i="3"/>
  <c r="G2267" i="3"/>
  <c r="G2066" i="3"/>
  <c r="F2066" i="3"/>
  <c r="G2296" i="3"/>
  <c r="F2296" i="3"/>
  <c r="G2380" i="3"/>
  <c r="F2380" i="3"/>
  <c r="G2464" i="3"/>
  <c r="F2464" i="3"/>
  <c r="G2146" i="3"/>
  <c r="F2146" i="3"/>
  <c r="G2194" i="3"/>
  <c r="F2194" i="3"/>
  <c r="F2220" i="3"/>
  <c r="G2220" i="3"/>
  <c r="F2166" i="3"/>
  <c r="G2166" i="3"/>
  <c r="G2216" i="3"/>
  <c r="F2216" i="3"/>
  <c r="G2396" i="3"/>
  <c r="F2396" i="3"/>
  <c r="G2468" i="3"/>
  <c r="F2468" i="3"/>
  <c r="F2138" i="3"/>
  <c r="G2138" i="3"/>
  <c r="G2217" i="3"/>
  <c r="F2217" i="3"/>
  <c r="G2361" i="3"/>
  <c r="F2361" i="3"/>
  <c r="G2457" i="3"/>
  <c r="F2457" i="3"/>
  <c r="F2219" i="3"/>
  <c r="G2219" i="3"/>
  <c r="G2036" i="3"/>
  <c r="F2036" i="3"/>
  <c r="F2269" i="3"/>
  <c r="G2269" i="3"/>
  <c r="G2134" i="3"/>
  <c r="F2134" i="3"/>
  <c r="F2279" i="3"/>
  <c r="G2279" i="3"/>
  <c r="G2459" i="3"/>
  <c r="F2459" i="3"/>
  <c r="G2124" i="3"/>
  <c r="F2124" i="3"/>
  <c r="G2256" i="3"/>
  <c r="F2256" i="3"/>
  <c r="G2352" i="3"/>
  <c r="F2352" i="3"/>
  <c r="G2436" i="3"/>
  <c r="F2436" i="3"/>
  <c r="G2305" i="3"/>
  <c r="F2305" i="3"/>
  <c r="G2032" i="3"/>
  <c r="F2032" i="3"/>
  <c r="G2130" i="3"/>
  <c r="F2130" i="3"/>
  <c r="G2276" i="3"/>
  <c r="F2276" i="3"/>
  <c r="G2085" i="3"/>
  <c r="F2085" i="3"/>
  <c r="F2295" i="3"/>
  <c r="G2295" i="3"/>
  <c r="G2379" i="3"/>
  <c r="F2379" i="3"/>
  <c r="G2451" i="3"/>
  <c r="F2451" i="3"/>
  <c r="G2225" i="3"/>
  <c r="F2225" i="3"/>
  <c r="G2063" i="3"/>
  <c r="F2063" i="3"/>
  <c r="G2136" i="3"/>
  <c r="F2136" i="3"/>
  <c r="F2237" i="3"/>
  <c r="G2237" i="3"/>
  <c r="G2333" i="3"/>
  <c r="F2333" i="3"/>
  <c r="G2429" i="3"/>
  <c r="F2429" i="3"/>
  <c r="G2501" i="3"/>
  <c r="F2501" i="3"/>
  <c r="G2430" i="3"/>
  <c r="F2430" i="3"/>
  <c r="G2190" i="3"/>
  <c r="F2190" i="3"/>
  <c r="G2214" i="3"/>
  <c r="F2214" i="3"/>
  <c r="G2382" i="3"/>
  <c r="F2382" i="3"/>
  <c r="F2212" i="3"/>
  <c r="G2212" i="3"/>
  <c r="F2287" i="3"/>
  <c r="G2287" i="3"/>
  <c r="G2383" i="3"/>
  <c r="F2383" i="3"/>
  <c r="G2455" i="3"/>
  <c r="F2455" i="3"/>
  <c r="G2155" i="3"/>
  <c r="F2155" i="3"/>
  <c r="G2128" i="3"/>
  <c r="F2128" i="3"/>
  <c r="F2215" i="3"/>
  <c r="G2215" i="3"/>
  <c r="G2013" i="3"/>
  <c r="F2013" i="3"/>
  <c r="G2326" i="3"/>
  <c r="F2326" i="3"/>
  <c r="G2458" i="3"/>
  <c r="F2458" i="3"/>
  <c r="G2339" i="3"/>
  <c r="F2339" i="3"/>
  <c r="F2264" i="3"/>
  <c r="G2264" i="3"/>
  <c r="G2121" i="3"/>
  <c r="F2121" i="3"/>
  <c r="G2092" i="3"/>
  <c r="F2092" i="3"/>
  <c r="G2290" i="3"/>
  <c r="F2290" i="3"/>
  <c r="G2029" i="3"/>
  <c r="F2029" i="3"/>
  <c r="G2317" i="3"/>
  <c r="F2317" i="3"/>
  <c r="G2413" i="3"/>
  <c r="F2413" i="3"/>
  <c r="G2485" i="3"/>
  <c r="F2485" i="3"/>
  <c r="G2117" i="3"/>
  <c r="F2117" i="3"/>
  <c r="G2258" i="3"/>
  <c r="F2258" i="3"/>
  <c r="G2366" i="3"/>
  <c r="F2366" i="3"/>
  <c r="G2450" i="3"/>
  <c r="F2450" i="3"/>
  <c r="G2272" i="3"/>
  <c r="F2272" i="3"/>
  <c r="G2060" i="3"/>
  <c r="F2060" i="3"/>
  <c r="G2221" i="3"/>
  <c r="F2221" i="3"/>
  <c r="G2047" i="3"/>
  <c r="F2047" i="3"/>
  <c r="F2320" i="3"/>
  <c r="G2320" i="3"/>
  <c r="G2392" i="3"/>
  <c r="F2392" i="3"/>
  <c r="G2488" i="3"/>
  <c r="F2488" i="3"/>
  <c r="G2097" i="3"/>
  <c r="F2097" i="3"/>
  <c r="G2149" i="3"/>
  <c r="F2149" i="3"/>
  <c r="G2186" i="3"/>
  <c r="F2186" i="3"/>
  <c r="G2125" i="3"/>
  <c r="F2125" i="3"/>
  <c r="F2288" i="3"/>
  <c r="G2288" i="3"/>
  <c r="G2408" i="3"/>
  <c r="F2408" i="3"/>
  <c r="G2480" i="3"/>
  <c r="F2480" i="3"/>
  <c r="G2115" i="3"/>
  <c r="F2115" i="3"/>
  <c r="G2253" i="3"/>
  <c r="F2253" i="3"/>
  <c r="G2385" i="3"/>
  <c r="F2385" i="3"/>
  <c r="G2469" i="3"/>
  <c r="F2469" i="3"/>
  <c r="G2189" i="3"/>
  <c r="F2189" i="3"/>
  <c r="G2010" i="3"/>
  <c r="F2010" i="3"/>
  <c r="G2255" i="3"/>
  <c r="F2255" i="3"/>
  <c r="G2108" i="3"/>
  <c r="F2108" i="3"/>
  <c r="F2291" i="3"/>
  <c r="G2291" i="3"/>
  <c r="G2471" i="3"/>
  <c r="F2471" i="3"/>
  <c r="G2089" i="3"/>
  <c r="F2089" i="3"/>
  <c r="F2292" i="3"/>
  <c r="G2292" i="3"/>
  <c r="G2364" i="3"/>
  <c r="F2364" i="3"/>
  <c r="G2448" i="3"/>
  <c r="F2448" i="3"/>
  <c r="G2268" i="3"/>
  <c r="F2268" i="3"/>
  <c r="G2006" i="3"/>
  <c r="F2006" i="3"/>
  <c r="G2101" i="3"/>
  <c r="F2101" i="3"/>
  <c r="G2250" i="3"/>
  <c r="F2250" i="3"/>
  <c r="G2057" i="3"/>
  <c r="F2057" i="3"/>
  <c r="G2307" i="3"/>
  <c r="F2307" i="3"/>
  <c r="G2391" i="3"/>
  <c r="F2391" i="3"/>
  <c r="G2463" i="3"/>
  <c r="F2463" i="3"/>
  <c r="F2187" i="3"/>
  <c r="G2187" i="3"/>
  <c r="G2044" i="3"/>
  <c r="F2044" i="3"/>
  <c r="G2075" i="3"/>
  <c r="F2075" i="3"/>
  <c r="F2261" i="3"/>
  <c r="G2261" i="3"/>
  <c r="G2357" i="3"/>
  <c r="F2357" i="3"/>
  <c r="G2441" i="3"/>
  <c r="F2441" i="3"/>
  <c r="G2286" i="3"/>
  <c r="F2286" i="3"/>
  <c r="G2466" i="3"/>
  <c r="F2466" i="3"/>
  <c r="G2139" i="3"/>
  <c r="F2139" i="3"/>
  <c r="F2262" i="3"/>
  <c r="G2262" i="3"/>
  <c r="G2418" i="3"/>
  <c r="F2418" i="3"/>
  <c r="F2109" i="3"/>
  <c r="G2109" i="3"/>
  <c r="F2323" i="3"/>
  <c r="G2323" i="3"/>
  <c r="G2395" i="3"/>
  <c r="F2395" i="3"/>
  <c r="G2479" i="3"/>
  <c r="F2479" i="3"/>
  <c r="G2112" i="3"/>
  <c r="F2112" i="3"/>
  <c r="G2096" i="3"/>
  <c r="F2096" i="3"/>
  <c r="F2161" i="3"/>
  <c r="G2161" i="3"/>
  <c r="G2158" i="3"/>
  <c r="F2158" i="3"/>
  <c r="G2362" i="3"/>
  <c r="F2362" i="3"/>
  <c r="G2470" i="3"/>
  <c r="F2470" i="3"/>
  <c r="G2363" i="3"/>
  <c r="F2363" i="3"/>
  <c r="G2243" i="3"/>
  <c r="F2243" i="3"/>
  <c r="G2105" i="3"/>
  <c r="F2105" i="3"/>
  <c r="G2067" i="3"/>
  <c r="F2067" i="3"/>
  <c r="G2226" i="3"/>
  <c r="F2226" i="3"/>
  <c r="G2197" i="3"/>
  <c r="F2197" i="3"/>
  <c r="G2341" i="3"/>
  <c r="F2341" i="3"/>
  <c r="G2425" i="3"/>
  <c r="F2425" i="3"/>
  <c r="G2497" i="3"/>
  <c r="F2497" i="3"/>
  <c r="G2082" i="3"/>
  <c r="F2082" i="3"/>
  <c r="F2294" i="3"/>
  <c r="G2294" i="3"/>
  <c r="G2390" i="3"/>
  <c r="F2390" i="3"/>
  <c r="G2462" i="3"/>
  <c r="F2462" i="3"/>
  <c r="G2246" i="3"/>
  <c r="F2246" i="3"/>
  <c r="G2038" i="3"/>
  <c r="F2038" i="3"/>
  <c r="G2175" i="3"/>
  <c r="F2175" i="3"/>
  <c r="G2041" i="3"/>
  <c r="F2041" i="3"/>
  <c r="G2332" i="3"/>
  <c r="F2332" i="3"/>
  <c r="G2404" i="3"/>
  <c r="F2404" i="3"/>
  <c r="G2500" i="3"/>
  <c r="F2500" i="3"/>
  <c r="G2072" i="3"/>
  <c r="F2072" i="3"/>
  <c r="G2119" i="3"/>
  <c r="F2119" i="3"/>
  <c r="F2106" i="3"/>
  <c r="G2106" i="3"/>
  <c r="G2093" i="3"/>
  <c r="F2093" i="3"/>
  <c r="G2312" i="3"/>
  <c r="F2312" i="3"/>
  <c r="G2420" i="3"/>
  <c r="F2420" i="3"/>
  <c r="F2492" i="3"/>
  <c r="G2492" i="3"/>
  <c r="G2074" i="3"/>
  <c r="F2074" i="3"/>
  <c r="G2313" i="3"/>
  <c r="F2313" i="3"/>
  <c r="G2397" i="3"/>
  <c r="F2397" i="3"/>
  <c r="G2481" i="3"/>
  <c r="F2481" i="3"/>
  <c r="G2148" i="3"/>
  <c r="F2148" i="3"/>
  <c r="G2230" i="3"/>
  <c r="F2230" i="3"/>
  <c r="G2086" i="3"/>
  <c r="F2086" i="3"/>
  <c r="G2351" i="3"/>
  <c r="F2351" i="3"/>
  <c r="G2299" i="3"/>
  <c r="F2299" i="3"/>
  <c r="G2064" i="3"/>
  <c r="F2064" i="3"/>
  <c r="G2304" i="3"/>
  <c r="F2304" i="3"/>
  <c r="G2376" i="3"/>
  <c r="F2376" i="3"/>
  <c r="G2460" i="3"/>
  <c r="F2460" i="3"/>
  <c r="F2222" i="3"/>
  <c r="G2222" i="3"/>
  <c r="G2079" i="3"/>
  <c r="F2079" i="3"/>
  <c r="G2229" i="3"/>
  <c r="F2229" i="3"/>
  <c r="G2022" i="3"/>
  <c r="F2022" i="3"/>
  <c r="G2331" i="3"/>
  <c r="F2331" i="3"/>
  <c r="G2403" i="3"/>
  <c r="F2403" i="3"/>
  <c r="G2475" i="3"/>
  <c r="F2475" i="3"/>
  <c r="G2156" i="3"/>
  <c r="F2156" i="3"/>
  <c r="G2025" i="3"/>
  <c r="F2025" i="3"/>
  <c r="G2069" i="3"/>
  <c r="F2069" i="3"/>
  <c r="F2285" i="3"/>
  <c r="G2285" i="3"/>
  <c r="G2369" i="3"/>
  <c r="F2369" i="3"/>
  <c r="G2453" i="3"/>
  <c r="F2453" i="3"/>
  <c r="G2334" i="3"/>
  <c r="F2334" i="3"/>
  <c r="G2490" i="3"/>
  <c r="F2490" i="3"/>
  <c r="G2100" i="3"/>
  <c r="F2100" i="3"/>
  <c r="G2310" i="3"/>
  <c r="F2310" i="3"/>
  <c r="G2442" i="3"/>
  <c r="F2442" i="3"/>
  <c r="F2103" i="3"/>
  <c r="G2103" i="3"/>
  <c r="G2335" i="3"/>
  <c r="F2335" i="3"/>
  <c r="G2407" i="3"/>
  <c r="F2407" i="3"/>
  <c r="G2491" i="3"/>
  <c r="F2491" i="3"/>
  <c r="G2090" i="3"/>
  <c r="F2090" i="3"/>
  <c r="G2071" i="3"/>
  <c r="F2071" i="3"/>
  <c r="F2141" i="3"/>
  <c r="G2141" i="3"/>
  <c r="F2182" i="3"/>
  <c r="G2182" i="3"/>
  <c r="G2374" i="3"/>
  <c r="F2374" i="3"/>
  <c r="G2482" i="3"/>
  <c r="F2482" i="3"/>
  <c r="G2375" i="3"/>
  <c r="F2375" i="3"/>
  <c r="G2204" i="3"/>
  <c r="F2204" i="3"/>
  <c r="G2061" i="3"/>
  <c r="F2061" i="3"/>
  <c r="G2273" i="3"/>
  <c r="F2273" i="3"/>
  <c r="G2048" i="3"/>
  <c r="F2048" i="3"/>
  <c r="G2207" i="3"/>
  <c r="F2207" i="3"/>
  <c r="G2209" i="3"/>
  <c r="F2209" i="3"/>
  <c r="F2353" i="3"/>
  <c r="G2353" i="3"/>
  <c r="G2437" i="3"/>
  <c r="F2437" i="3"/>
  <c r="F2242" i="3"/>
  <c r="G2242" i="3"/>
  <c r="G2054" i="3"/>
  <c r="F2054" i="3"/>
  <c r="G2318" i="3"/>
  <c r="F2318" i="3"/>
  <c r="G2402" i="3"/>
  <c r="F2402" i="3"/>
  <c r="G2474" i="3"/>
  <c r="F2474" i="3"/>
  <c r="G2191" i="3"/>
  <c r="F2191" i="3"/>
  <c r="G2019" i="3"/>
  <c r="F2019" i="3"/>
  <c r="G2153" i="3"/>
  <c r="F2153" i="3"/>
  <c r="G2236" i="3"/>
  <c r="F2236" i="3"/>
  <c r="G2344" i="3"/>
  <c r="F2344" i="3"/>
  <c r="G2416" i="3"/>
  <c r="F2416" i="3"/>
  <c r="F2241" i="3"/>
  <c r="G2241" i="3"/>
  <c r="G2050" i="3"/>
  <c r="F2050" i="3"/>
  <c r="G1727" i="3"/>
  <c r="F1727" i="3"/>
  <c r="G1634" i="3"/>
  <c r="F1634" i="3"/>
  <c r="G1802" i="3"/>
  <c r="F1802" i="3"/>
  <c r="G1934" i="3"/>
  <c r="F1934" i="3"/>
  <c r="G1768" i="3"/>
  <c r="F1768" i="3"/>
  <c r="G1683" i="3"/>
  <c r="F1683" i="3"/>
  <c r="G1803" i="3"/>
  <c r="F1803" i="3"/>
  <c r="G1875" i="3"/>
  <c r="F1875" i="3"/>
  <c r="G1959" i="3"/>
  <c r="F1959" i="3"/>
  <c r="G1599" i="3"/>
  <c r="F1599" i="3"/>
  <c r="G1624" i="3"/>
  <c r="F1624" i="3"/>
  <c r="G1567" i="3"/>
  <c r="F1567" i="3"/>
  <c r="G1529" i="3"/>
  <c r="F1529" i="3"/>
  <c r="G1783" i="3"/>
  <c r="F1783" i="3"/>
  <c r="G1867" i="3"/>
  <c r="F1867" i="3"/>
  <c r="G1939" i="3"/>
  <c r="F1939" i="3"/>
  <c r="G1765" i="3"/>
  <c r="F1765" i="3"/>
  <c r="G1554" i="3"/>
  <c r="F1554" i="3"/>
  <c r="G1772" i="3"/>
  <c r="F1772" i="3"/>
  <c r="G1844" i="3"/>
  <c r="F1844" i="3"/>
  <c r="G1916" i="3"/>
  <c r="F1916" i="3"/>
  <c r="G1669" i="3"/>
  <c r="F1669" i="3"/>
  <c r="G1557" i="3"/>
  <c r="F1557" i="3"/>
  <c r="G1737" i="3"/>
  <c r="F1737" i="3"/>
  <c r="G1833" i="3"/>
  <c r="F1833" i="3"/>
  <c r="G1929" i="3"/>
  <c r="F1929" i="3"/>
  <c r="G2001" i="3"/>
  <c r="F2001" i="3"/>
  <c r="G1547" i="3"/>
  <c r="F1547" i="3"/>
  <c r="G1774" i="3"/>
  <c r="F1774" i="3"/>
  <c r="G1858" i="3"/>
  <c r="F1858" i="3"/>
  <c r="G1930" i="3"/>
  <c r="F1930" i="3"/>
  <c r="F1679" i="3"/>
  <c r="G1679" i="3"/>
  <c r="G1919" i="3"/>
  <c r="F1919" i="3"/>
  <c r="G1575" i="3"/>
  <c r="F1575" i="3"/>
  <c r="G1835" i="3"/>
  <c r="F1835" i="3"/>
  <c r="G1955" i="3"/>
  <c r="F1955" i="3"/>
  <c r="G1511" i="3"/>
  <c r="F1511" i="3"/>
  <c r="G1609" i="3"/>
  <c r="F1609" i="3"/>
  <c r="G1693" i="3"/>
  <c r="F1693" i="3"/>
  <c r="G1837" i="3"/>
  <c r="F1837" i="3"/>
  <c r="G1921" i="3"/>
  <c r="F1921" i="3"/>
  <c r="G1710" i="3"/>
  <c r="F1710" i="3"/>
  <c r="F1675" i="3"/>
  <c r="G1675" i="3"/>
  <c r="G1580" i="3"/>
  <c r="F1580" i="3"/>
  <c r="G1720" i="3"/>
  <c r="F1720" i="3"/>
  <c r="G1816" i="3"/>
  <c r="F1816" i="3"/>
  <c r="G1900" i="3"/>
  <c r="F1900" i="3"/>
  <c r="G1972" i="3"/>
  <c r="F1972" i="3"/>
  <c r="G1608" i="3"/>
  <c r="F1608" i="3"/>
  <c r="F1733" i="3"/>
  <c r="G1733" i="3"/>
  <c r="G1841" i="3"/>
  <c r="F1841" i="3"/>
  <c r="G1925" i="3"/>
  <c r="F1925" i="3"/>
  <c r="G1997" i="3"/>
  <c r="F1997" i="3"/>
  <c r="G1564" i="3"/>
  <c r="F1564" i="3"/>
  <c r="F1758" i="3"/>
  <c r="G1758" i="3"/>
  <c r="G1854" i="3"/>
  <c r="F1854" i="3"/>
  <c r="G1938" i="3"/>
  <c r="F1938" i="3"/>
  <c r="G1779" i="3"/>
  <c r="F1779" i="3"/>
  <c r="G1506" i="3"/>
  <c r="F1506" i="3"/>
  <c r="G1729" i="3"/>
  <c r="F1729" i="3"/>
  <c r="G1535" i="3"/>
  <c r="F1535" i="3"/>
  <c r="F1665" i="3"/>
  <c r="G1665" i="3"/>
  <c r="G1538" i="3"/>
  <c r="F1538" i="3"/>
  <c r="G1544" i="3"/>
  <c r="F1544" i="3"/>
  <c r="G1572" i="3"/>
  <c r="F1572" i="3"/>
  <c r="G1632" i="3"/>
  <c r="F1632" i="3"/>
  <c r="G1800" i="3"/>
  <c r="F1800" i="3"/>
  <c r="G1908" i="3"/>
  <c r="F1908" i="3"/>
  <c r="G1980" i="3"/>
  <c r="F1980" i="3"/>
  <c r="G1606" i="3"/>
  <c r="F1606" i="3"/>
  <c r="G1646" i="3"/>
  <c r="F1646" i="3"/>
  <c r="F1682" i="3"/>
  <c r="G1682" i="3"/>
  <c r="G1814" i="3"/>
  <c r="F1814" i="3"/>
  <c r="F1946" i="3"/>
  <c r="G1946" i="3"/>
  <c r="G1663" i="3"/>
  <c r="F1663" i="3"/>
  <c r="F1719" i="3"/>
  <c r="G1719" i="3"/>
  <c r="G1815" i="3"/>
  <c r="F1815" i="3"/>
  <c r="G1887" i="3"/>
  <c r="F1887" i="3"/>
  <c r="G1971" i="3"/>
  <c r="F1971" i="3"/>
  <c r="G1577" i="3"/>
  <c r="F1577" i="3"/>
  <c r="G1605" i="3"/>
  <c r="F1605" i="3"/>
  <c r="G1548" i="3"/>
  <c r="F1548" i="3"/>
  <c r="G1748" i="3"/>
  <c r="F1748" i="3"/>
  <c r="G1723" i="3"/>
  <c r="F1723" i="3"/>
  <c r="G1795" i="3"/>
  <c r="F1795" i="3"/>
  <c r="G1879" i="3"/>
  <c r="F1879" i="3"/>
  <c r="G1951" i="3"/>
  <c r="F1951" i="3"/>
  <c r="G1694" i="3"/>
  <c r="F1694" i="3"/>
  <c r="G1512" i="3"/>
  <c r="F1512" i="3"/>
  <c r="G1784" i="3"/>
  <c r="F1784" i="3"/>
  <c r="F1856" i="3"/>
  <c r="G1856" i="3"/>
  <c r="G1928" i="3"/>
  <c r="F1928" i="3"/>
  <c r="G1661" i="3"/>
  <c r="F1661" i="3"/>
  <c r="G1522" i="3"/>
  <c r="F1522" i="3"/>
  <c r="F1761" i="3"/>
  <c r="G1761" i="3"/>
  <c r="G1857" i="3"/>
  <c r="F1857" i="3"/>
  <c r="G1941" i="3"/>
  <c r="F1941" i="3"/>
  <c r="G1991" i="3"/>
  <c r="F1991" i="3"/>
  <c r="G1541" i="3"/>
  <c r="F1541" i="3"/>
  <c r="G1786" i="3"/>
  <c r="F1786" i="3"/>
  <c r="G1870" i="3"/>
  <c r="F1870" i="3"/>
  <c r="G1942" i="3"/>
  <c r="F1942" i="3"/>
  <c r="G1739" i="3"/>
  <c r="F1739" i="3"/>
  <c r="F1943" i="3"/>
  <c r="G1943" i="3"/>
  <c r="G1569" i="3"/>
  <c r="F1569" i="3"/>
  <c r="G1847" i="3"/>
  <c r="F1847" i="3"/>
  <c r="G1979" i="3"/>
  <c r="F1979" i="3"/>
  <c r="G1603" i="3"/>
  <c r="F1603" i="3"/>
  <c r="F1717" i="3"/>
  <c r="G1717" i="3"/>
  <c r="G1849" i="3"/>
  <c r="F1849" i="3"/>
  <c r="G1945" i="3"/>
  <c r="F1945" i="3"/>
  <c r="G1628" i="3"/>
  <c r="F1628" i="3"/>
  <c r="F1656" i="3"/>
  <c r="G1656" i="3"/>
  <c r="G1552" i="3"/>
  <c r="F1552" i="3"/>
  <c r="F1744" i="3"/>
  <c r="G1744" i="3"/>
  <c r="F1828" i="3"/>
  <c r="G1828" i="3"/>
  <c r="F1912" i="3"/>
  <c r="G1912" i="3"/>
  <c r="G1984" i="3"/>
  <c r="F1984" i="3"/>
  <c r="G1586" i="3"/>
  <c r="F1586" i="3"/>
  <c r="F1769" i="3"/>
  <c r="G1769" i="3"/>
  <c r="F1853" i="3"/>
  <c r="G1853" i="3"/>
  <c r="G1937" i="3"/>
  <c r="F1937" i="3"/>
  <c r="G1801" i="3"/>
  <c r="F1801" i="3"/>
  <c r="G1545" i="3"/>
  <c r="F1545" i="3"/>
  <c r="F1794" i="3"/>
  <c r="G1794" i="3"/>
  <c r="G1866" i="3"/>
  <c r="F1866" i="3"/>
  <c r="G1950" i="3"/>
  <c r="F1950" i="3"/>
  <c r="G1704" i="3"/>
  <c r="F1704" i="3"/>
  <c r="G1690" i="3"/>
  <c r="F1690" i="3"/>
  <c r="G1509" i="3"/>
  <c r="F1509" i="3"/>
  <c r="G1644" i="3"/>
  <c r="F1644" i="3"/>
  <c r="G1519" i="3"/>
  <c r="F1519" i="3"/>
  <c r="G1525" i="3"/>
  <c r="F1525" i="3"/>
  <c r="G1550" i="3"/>
  <c r="F1550" i="3"/>
  <c r="G1680" i="3"/>
  <c r="F1680" i="3"/>
  <c r="G1812" i="3"/>
  <c r="F1812" i="3"/>
  <c r="G1920" i="3"/>
  <c r="F1920" i="3"/>
  <c r="F1992" i="3"/>
  <c r="G1992" i="3"/>
  <c r="G1587" i="3"/>
  <c r="F1587" i="3"/>
  <c r="G1615" i="3"/>
  <c r="F1615" i="3"/>
  <c r="G1730" i="3"/>
  <c r="F1730" i="3"/>
  <c r="G1826" i="3"/>
  <c r="F1826" i="3"/>
  <c r="G1958" i="3"/>
  <c r="F1958" i="3"/>
  <c r="F1653" i="3"/>
  <c r="G1653" i="3"/>
  <c r="G1731" i="3"/>
  <c r="F1731" i="3"/>
  <c r="G1827" i="3"/>
  <c r="F1827" i="3"/>
  <c r="G1899" i="3"/>
  <c r="F1899" i="3"/>
  <c r="G1726" i="3"/>
  <c r="F1726" i="3"/>
  <c r="G1536" i="3"/>
  <c r="F1536" i="3"/>
  <c r="G1561" i="3"/>
  <c r="F1561" i="3"/>
  <c r="G1773" i="3"/>
  <c r="F1773" i="3"/>
  <c r="G1542" i="3"/>
  <c r="F1542" i="3"/>
  <c r="G1655" i="3"/>
  <c r="F1655" i="3"/>
  <c r="G1735" i="3"/>
  <c r="F1735" i="3"/>
  <c r="G1807" i="3"/>
  <c r="F1807" i="3"/>
  <c r="G1891" i="3"/>
  <c r="F1891" i="3"/>
  <c r="G1963" i="3"/>
  <c r="F1963" i="3"/>
  <c r="F1686" i="3"/>
  <c r="G1686" i="3"/>
  <c r="G1676" i="3"/>
  <c r="F1676" i="3"/>
  <c r="G1796" i="3"/>
  <c r="F1796" i="3"/>
  <c r="G1868" i="3"/>
  <c r="F1868" i="3"/>
  <c r="G1952" i="3"/>
  <c r="F1952" i="3"/>
  <c r="F1640" i="3"/>
  <c r="G1640" i="3"/>
  <c r="G1629" i="3"/>
  <c r="F1629" i="3"/>
  <c r="G1785" i="3"/>
  <c r="F1785" i="3"/>
  <c r="G1869" i="3"/>
  <c r="F1869" i="3"/>
  <c r="G1953" i="3"/>
  <c r="F1953" i="3"/>
  <c r="G1790" i="3"/>
  <c r="F1790" i="3"/>
  <c r="G1678" i="3"/>
  <c r="F1678" i="3"/>
  <c r="G1810" i="3"/>
  <c r="F1810" i="3"/>
  <c r="G1882" i="3"/>
  <c r="F1882" i="3"/>
  <c r="G1954" i="3"/>
  <c r="F1954" i="3"/>
  <c r="G1775" i="3"/>
  <c r="F1775" i="3"/>
  <c r="G1746" i="3"/>
  <c r="F1746" i="3"/>
  <c r="G1531" i="3"/>
  <c r="F1531" i="3"/>
  <c r="G1871" i="3"/>
  <c r="F1871" i="3"/>
  <c r="G1702" i="3"/>
  <c r="F1702" i="3"/>
  <c r="G1584" i="3"/>
  <c r="F1584" i="3"/>
  <c r="F1741" i="3"/>
  <c r="G1741" i="3"/>
  <c r="G1861" i="3"/>
  <c r="F1861" i="3"/>
  <c r="G1957" i="3"/>
  <c r="F1957" i="3"/>
  <c r="G1612" i="3"/>
  <c r="F1612" i="3"/>
  <c r="F1631" i="3"/>
  <c r="G1631" i="3"/>
  <c r="F1700" i="3"/>
  <c r="G1700" i="3"/>
  <c r="G1513" i="3"/>
  <c r="F1513" i="3"/>
  <c r="G1756" i="3"/>
  <c r="F1756" i="3"/>
  <c r="G1840" i="3"/>
  <c r="F1840" i="3"/>
  <c r="G1924" i="3"/>
  <c r="F1924" i="3"/>
  <c r="G1996" i="3"/>
  <c r="F1996" i="3"/>
  <c r="G1558" i="3"/>
  <c r="F1558" i="3"/>
  <c r="G1781" i="3"/>
  <c r="F1781" i="3"/>
  <c r="G1877" i="3"/>
  <c r="F1877" i="3"/>
  <c r="G1949" i="3"/>
  <c r="F1949" i="3"/>
  <c r="G1754" i="3"/>
  <c r="F1754" i="3"/>
  <c r="G1526" i="3"/>
  <c r="F1526" i="3"/>
  <c r="G1806" i="3"/>
  <c r="F1806" i="3"/>
  <c r="G1890" i="3"/>
  <c r="F1890" i="3"/>
  <c r="G1962" i="3"/>
  <c r="F1962" i="3"/>
  <c r="F1637" i="3"/>
  <c r="G1637" i="3"/>
  <c r="G1658" i="3"/>
  <c r="F1658" i="3"/>
  <c r="G1626" i="3"/>
  <c r="F1626" i="3"/>
  <c r="G1740" i="3"/>
  <c r="F1740" i="3"/>
  <c r="G1707" i="3"/>
  <c r="F1707" i="3"/>
  <c r="G1528" i="3"/>
  <c r="F1528" i="3"/>
  <c r="F1668" i="3"/>
  <c r="G1668" i="3"/>
  <c r="G1716" i="3"/>
  <c r="F1716" i="3"/>
  <c r="G1836" i="3"/>
  <c r="F1836" i="3"/>
  <c r="G1932" i="3"/>
  <c r="F1932" i="3"/>
  <c r="G1776" i="3"/>
  <c r="F1776" i="3"/>
  <c r="G1559" i="3"/>
  <c r="F1559" i="3"/>
  <c r="G1593" i="3"/>
  <c r="F1593" i="3"/>
  <c r="G1742" i="3"/>
  <c r="F1742" i="3"/>
  <c r="G1862" i="3"/>
  <c r="F1862" i="3"/>
  <c r="G1970" i="3"/>
  <c r="F1970" i="3"/>
  <c r="F1618" i="3"/>
  <c r="G1618" i="3"/>
  <c r="G1755" i="3"/>
  <c r="F1755" i="3"/>
  <c r="G1839" i="3"/>
  <c r="F1839" i="3"/>
  <c r="G1911" i="3"/>
  <c r="F1911" i="3"/>
  <c r="G1671" i="3"/>
  <c r="F1671" i="3"/>
  <c r="G1510" i="3"/>
  <c r="F1510" i="3"/>
  <c r="G1539" i="3"/>
  <c r="F1539" i="3"/>
  <c r="G1666" i="3"/>
  <c r="F1666" i="3"/>
  <c r="G1503" i="3"/>
  <c r="F1503" i="3"/>
  <c r="G1630" i="3"/>
  <c r="F1630" i="3"/>
  <c r="G1747" i="3"/>
  <c r="F1747" i="3"/>
  <c r="G1831" i="3"/>
  <c r="F1831" i="3"/>
  <c r="G1903" i="3"/>
  <c r="F1903" i="3"/>
  <c r="G1975" i="3"/>
  <c r="F1975" i="3"/>
  <c r="G1648" i="3"/>
  <c r="F1648" i="3"/>
  <c r="F1712" i="3"/>
  <c r="G1712" i="3"/>
  <c r="G1808" i="3"/>
  <c r="F1808" i="3"/>
  <c r="G1880" i="3"/>
  <c r="F1880" i="3"/>
  <c r="G1964" i="3"/>
  <c r="F1964" i="3"/>
  <c r="G1623" i="3"/>
  <c r="F1623" i="3"/>
  <c r="G1701" i="3"/>
  <c r="F1701" i="3"/>
  <c r="F1797" i="3"/>
  <c r="G1797" i="3"/>
  <c r="F1881" i="3"/>
  <c r="G1881" i="3"/>
  <c r="G1965" i="3"/>
  <c r="F1965" i="3"/>
  <c r="G1673" i="3"/>
  <c r="F1673" i="3"/>
  <c r="F1714" i="3"/>
  <c r="G1714" i="3"/>
  <c r="G1822" i="3"/>
  <c r="F1822" i="3"/>
  <c r="G1894" i="3"/>
  <c r="F1894" i="3"/>
  <c r="G1966" i="3"/>
  <c r="F1966" i="3"/>
  <c r="G1787" i="3"/>
  <c r="F1787" i="3"/>
  <c r="G1689" i="3"/>
  <c r="F1689" i="3"/>
  <c r="F1715" i="3"/>
  <c r="G1715" i="3"/>
  <c r="G1895" i="3"/>
  <c r="F1895" i="3"/>
  <c r="G1643" i="3"/>
  <c r="F1643" i="3"/>
  <c r="G1721" i="3"/>
  <c r="F1721" i="3"/>
  <c r="G1556" i="3"/>
  <c r="F1556" i="3"/>
  <c r="G1753" i="3"/>
  <c r="F1753" i="3"/>
  <c r="G1885" i="3"/>
  <c r="F1885" i="3"/>
  <c r="G1969" i="3"/>
  <c r="F1969" i="3"/>
  <c r="G1590" i="3"/>
  <c r="F1590" i="3"/>
  <c r="F1596" i="3"/>
  <c r="G1596" i="3"/>
  <c r="G1667" i="3"/>
  <c r="F1667" i="3"/>
  <c r="G1684" i="3"/>
  <c r="F1684" i="3"/>
  <c r="F1780" i="3"/>
  <c r="G1780" i="3"/>
  <c r="G1852" i="3"/>
  <c r="F1852" i="3"/>
  <c r="G1936" i="3"/>
  <c r="F1936" i="3"/>
  <c r="G1749" i="3"/>
  <c r="F1749" i="3"/>
  <c r="G1523" i="3"/>
  <c r="F1523" i="3"/>
  <c r="G1793" i="3"/>
  <c r="F1793" i="3"/>
  <c r="G1889" i="3"/>
  <c r="F1889" i="3"/>
  <c r="G1961" i="3"/>
  <c r="F1961" i="3"/>
  <c r="G1645" i="3"/>
  <c r="F1645" i="3"/>
  <c r="F1698" i="3"/>
  <c r="G1698" i="3"/>
  <c r="G1818" i="3"/>
  <c r="F1818" i="3"/>
  <c r="G1902" i="3"/>
  <c r="F1902" i="3"/>
  <c r="G1974" i="3"/>
  <c r="F1974" i="3"/>
  <c r="G1617" i="3"/>
  <c r="F1617" i="3"/>
  <c r="G1633" i="3"/>
  <c r="F1633" i="3"/>
  <c r="G1610" i="3"/>
  <c r="F1610" i="3"/>
  <c r="G1651" i="3"/>
  <c r="F1651" i="3"/>
  <c r="G1654" i="3"/>
  <c r="F1654" i="3"/>
  <c r="G1600" i="3"/>
  <c r="F1600" i="3"/>
  <c r="G1752" i="3"/>
  <c r="F1752" i="3"/>
  <c r="G1848" i="3"/>
  <c r="F1848" i="3"/>
  <c r="G1944" i="3"/>
  <c r="F1944" i="3"/>
  <c r="G1672" i="3"/>
  <c r="F1672" i="3"/>
  <c r="G1521" i="3"/>
  <c r="F1521" i="3"/>
  <c r="G1565" i="3"/>
  <c r="F1565" i="3"/>
  <c r="F1766" i="3"/>
  <c r="G1766" i="3"/>
  <c r="G1874" i="3"/>
  <c r="F1874" i="3"/>
  <c r="G1982" i="3"/>
  <c r="F1982" i="3"/>
  <c r="F1574" i="3"/>
  <c r="G1574" i="3"/>
  <c r="G1767" i="3"/>
  <c r="F1767" i="3"/>
  <c r="G1851" i="3"/>
  <c r="F1851" i="3"/>
  <c r="G1923" i="3"/>
  <c r="F1923" i="3"/>
  <c r="G1659" i="3"/>
  <c r="F1659" i="3"/>
  <c r="G1743" i="3"/>
  <c r="F1743" i="3"/>
  <c r="G1520" i="3"/>
  <c r="F1520" i="3"/>
  <c r="F1641" i="3"/>
  <c r="G1641" i="3"/>
  <c r="G1595" i="3"/>
  <c r="F1595" i="3"/>
  <c r="G1759" i="3"/>
  <c r="F1759" i="3"/>
  <c r="G1843" i="3"/>
  <c r="F1843" i="3"/>
  <c r="F1915" i="3"/>
  <c r="G1915" i="3"/>
  <c r="G1987" i="3"/>
  <c r="F1987" i="3"/>
  <c r="G1620" i="3"/>
  <c r="F1620" i="3"/>
  <c r="F1736" i="3"/>
  <c r="G1736" i="3"/>
  <c r="G1820" i="3"/>
  <c r="F1820" i="3"/>
  <c r="G1892" i="3"/>
  <c r="F1892" i="3"/>
  <c r="G1988" i="3"/>
  <c r="F1988" i="3"/>
  <c r="G1607" i="3"/>
  <c r="F1607" i="3"/>
  <c r="G1713" i="3"/>
  <c r="F1713" i="3"/>
  <c r="G1809" i="3"/>
  <c r="F1809" i="3"/>
  <c r="G1893" i="3"/>
  <c r="F1893" i="3"/>
  <c r="G1977" i="3"/>
  <c r="F1977" i="3"/>
  <c r="G1613" i="3"/>
  <c r="F1613" i="3"/>
  <c r="G1750" i="3"/>
  <c r="F1750" i="3"/>
  <c r="G1834" i="3"/>
  <c r="F1834" i="3"/>
  <c r="G1906" i="3"/>
  <c r="F1906" i="3"/>
  <c r="G1978" i="3"/>
  <c r="F1978" i="3"/>
  <c r="F1859" i="3"/>
  <c r="G1859" i="3"/>
  <c r="G1647" i="3"/>
  <c r="F1647" i="3"/>
  <c r="G1799" i="3"/>
  <c r="F1799" i="3"/>
  <c r="G1907" i="3"/>
  <c r="F1907" i="3"/>
  <c r="G1581" i="3"/>
  <c r="F1581" i="3"/>
  <c r="G1664" i="3"/>
  <c r="F1664" i="3"/>
  <c r="G1657" i="3"/>
  <c r="F1657" i="3"/>
  <c r="G1813" i="3"/>
  <c r="F1813" i="3"/>
  <c r="G1897" i="3"/>
  <c r="F1897" i="3"/>
  <c r="G1981" i="3"/>
  <c r="F1981" i="3"/>
  <c r="G1546" i="3"/>
  <c r="F1546" i="3"/>
  <c r="F1571" i="3"/>
  <c r="G1571" i="3"/>
  <c r="G1649" i="3"/>
  <c r="F1649" i="3"/>
  <c r="F1696" i="3"/>
  <c r="G1696" i="3"/>
  <c r="G1792" i="3"/>
  <c r="F1792" i="3"/>
  <c r="G1864" i="3"/>
  <c r="F1864" i="3"/>
  <c r="G1948" i="3"/>
  <c r="F1948" i="3"/>
  <c r="G1705" i="3"/>
  <c r="F1705" i="3"/>
  <c r="G1697" i="3"/>
  <c r="F1697" i="3"/>
  <c r="G1805" i="3"/>
  <c r="F1805" i="3"/>
  <c r="G1901" i="3"/>
  <c r="F1901" i="3"/>
  <c r="G1973" i="3"/>
  <c r="F1973" i="3"/>
  <c r="G1614" i="3"/>
  <c r="F1614" i="3"/>
  <c r="F1722" i="3"/>
  <c r="G1722" i="3"/>
  <c r="G1830" i="3"/>
  <c r="F1830" i="3"/>
  <c r="G1914" i="3"/>
  <c r="F1914" i="3"/>
  <c r="F1986" i="3"/>
  <c r="G1986" i="3"/>
  <c r="G1573" i="3"/>
  <c r="F1573" i="3"/>
  <c r="G1601" i="3"/>
  <c r="F1601" i="3"/>
  <c r="G1604" i="3"/>
  <c r="F1604" i="3"/>
  <c r="G1591" i="3"/>
  <c r="F1591" i="3"/>
  <c r="G1636" i="3"/>
  <c r="F1636" i="3"/>
  <c r="G1578" i="3"/>
  <c r="F1578" i="3"/>
  <c r="G1764" i="3"/>
  <c r="F1764" i="3"/>
  <c r="G1872" i="3"/>
  <c r="F1872" i="3"/>
  <c r="G1956" i="3"/>
  <c r="F1956" i="3"/>
  <c r="G1650" i="3"/>
  <c r="F1650" i="3"/>
  <c r="G1543" i="3"/>
  <c r="F1543" i="3"/>
  <c r="G1778" i="3"/>
  <c r="F1778" i="3"/>
  <c r="G1886" i="3"/>
  <c r="F1886" i="3"/>
  <c r="G1994" i="3"/>
  <c r="F1994" i="3"/>
  <c r="F1530" i="3"/>
  <c r="G1530" i="3"/>
  <c r="F1791" i="3"/>
  <c r="G1791" i="3"/>
  <c r="G1863" i="3"/>
  <c r="F1863" i="3"/>
  <c r="G1935" i="3"/>
  <c r="F1935" i="3"/>
  <c r="F1638" i="3"/>
  <c r="G1638" i="3"/>
  <c r="G1691" i="3"/>
  <c r="F1691" i="3"/>
  <c r="G1592" i="3"/>
  <c r="F1592" i="3"/>
  <c r="G1570" i="3"/>
  <c r="F1570" i="3"/>
  <c r="G1771" i="3"/>
  <c r="F1771" i="3"/>
  <c r="G1855" i="3"/>
  <c r="F1855" i="3"/>
  <c r="G1927" i="3"/>
  <c r="F1927" i="3"/>
  <c r="G1999" i="3"/>
  <c r="F1999" i="3"/>
  <c r="G1582" i="3"/>
  <c r="F1582" i="3"/>
  <c r="G1760" i="3"/>
  <c r="F1760" i="3"/>
  <c r="G1832" i="3"/>
  <c r="F1832" i="3"/>
  <c r="G1904" i="3"/>
  <c r="F1904" i="3"/>
  <c r="G2000" i="3"/>
  <c r="F2000" i="3"/>
  <c r="G1585" i="3"/>
  <c r="F1585" i="3"/>
  <c r="G1725" i="3"/>
  <c r="F1725" i="3"/>
  <c r="G1821" i="3"/>
  <c r="F1821" i="3"/>
  <c r="G1905" i="3"/>
  <c r="F1905" i="3"/>
  <c r="F1989" i="3"/>
  <c r="G1989" i="3"/>
  <c r="G1566" i="3"/>
  <c r="F1566" i="3"/>
  <c r="G1762" i="3"/>
  <c r="F1762" i="3"/>
  <c r="G1846" i="3"/>
  <c r="F1846" i="3"/>
  <c r="G1918" i="3"/>
  <c r="F1918" i="3"/>
  <c r="G1990" i="3"/>
  <c r="F1990" i="3"/>
  <c r="G1883" i="3"/>
  <c r="F1883" i="3"/>
  <c r="G1619" i="3"/>
  <c r="F1619" i="3"/>
  <c r="G1823" i="3"/>
  <c r="F1823" i="3"/>
  <c r="G1931" i="3"/>
  <c r="F1931" i="3"/>
  <c r="G1553" i="3"/>
  <c r="F1553" i="3"/>
  <c r="G1639" i="3"/>
  <c r="F1639" i="3"/>
  <c r="G1681" i="3"/>
  <c r="F1681" i="3"/>
  <c r="F1825" i="3"/>
  <c r="G1825" i="3"/>
  <c r="G1909" i="3"/>
  <c r="F1909" i="3"/>
  <c r="G1993" i="3"/>
  <c r="F1993" i="3"/>
  <c r="G1504" i="3"/>
  <c r="F1504" i="3"/>
  <c r="F1507" i="3"/>
  <c r="G1507" i="3"/>
  <c r="G1621" i="3"/>
  <c r="F1621" i="3"/>
  <c r="G1708" i="3"/>
  <c r="F1708" i="3"/>
  <c r="G1804" i="3"/>
  <c r="F1804" i="3"/>
  <c r="G1876" i="3"/>
  <c r="F1876" i="3"/>
  <c r="G1960" i="3"/>
  <c r="F1960" i="3"/>
  <c r="F1687" i="3"/>
  <c r="G1687" i="3"/>
  <c r="G1709" i="3"/>
  <c r="F1709" i="3"/>
  <c r="G1817" i="3"/>
  <c r="F1817" i="3"/>
  <c r="G1913" i="3"/>
  <c r="F1913" i="3"/>
  <c r="G1985" i="3"/>
  <c r="F1985" i="3"/>
  <c r="G1589" i="3"/>
  <c r="F1589" i="3"/>
  <c r="G1734" i="3"/>
  <c r="F1734" i="3"/>
  <c r="G1842" i="3"/>
  <c r="F1842" i="3"/>
  <c r="G1926" i="3"/>
  <c r="F1926" i="3"/>
  <c r="G1998" i="3"/>
  <c r="F1998" i="3"/>
  <c r="G1532" i="3"/>
  <c r="F1532" i="3"/>
  <c r="G1579" i="3"/>
  <c r="F1579" i="3"/>
  <c r="G1560" i="3"/>
  <c r="F1560" i="3"/>
  <c r="G1563" i="3"/>
  <c r="F1563" i="3"/>
  <c r="G1597" i="3"/>
  <c r="F1597" i="3"/>
  <c r="G1534" i="3"/>
  <c r="F1534" i="3"/>
  <c r="G1788" i="3"/>
  <c r="F1788" i="3"/>
  <c r="G1896" i="3"/>
  <c r="F1896" i="3"/>
  <c r="G1968" i="3"/>
  <c r="F1968" i="3"/>
  <c r="G1625" i="3"/>
  <c r="F1625" i="3"/>
  <c r="G1086" i="3"/>
  <c r="F1086" i="3"/>
  <c r="G1414" i="3"/>
  <c r="F1414" i="3"/>
  <c r="F1092" i="3"/>
  <c r="G1092" i="3"/>
  <c r="G1204" i="3"/>
  <c r="F1204" i="3"/>
  <c r="G1095" i="3"/>
  <c r="F1095" i="3"/>
  <c r="G1271" i="3"/>
  <c r="F1271" i="3"/>
  <c r="G1355" i="3"/>
  <c r="F1355" i="3"/>
  <c r="G1427" i="3"/>
  <c r="F1427" i="3"/>
  <c r="G1499" i="3"/>
  <c r="F1499" i="3"/>
  <c r="G1012" i="3"/>
  <c r="F1012" i="3"/>
  <c r="G1057" i="3"/>
  <c r="F1057" i="3"/>
  <c r="F1297" i="3"/>
  <c r="G1297" i="3"/>
  <c r="F1381" i="3"/>
  <c r="G1381" i="3"/>
  <c r="G1465" i="3"/>
  <c r="F1465" i="3"/>
  <c r="G1191" i="3"/>
  <c r="F1191" i="3"/>
  <c r="G1025" i="3"/>
  <c r="F1025" i="3"/>
  <c r="G1072" i="3"/>
  <c r="F1072" i="3"/>
  <c r="G1167" i="3"/>
  <c r="F1167" i="3"/>
  <c r="F1216" i="3"/>
  <c r="G1216" i="3"/>
  <c r="G1372" i="3"/>
  <c r="F1372" i="3"/>
  <c r="G1456" i="3"/>
  <c r="F1456" i="3"/>
  <c r="G1182" i="3"/>
  <c r="F1182" i="3"/>
  <c r="G1021" i="3"/>
  <c r="F1021" i="3"/>
  <c r="G1065" i="3"/>
  <c r="F1065" i="3"/>
  <c r="G1118" i="3"/>
  <c r="F1118" i="3"/>
  <c r="G1231" i="3"/>
  <c r="F1231" i="3"/>
  <c r="G1339" i="3"/>
  <c r="F1339" i="3"/>
  <c r="G1411" i="3"/>
  <c r="F1411" i="3"/>
  <c r="G1209" i="3"/>
  <c r="F1209" i="3"/>
  <c r="G1317" i="3"/>
  <c r="F1317" i="3"/>
  <c r="G1413" i="3"/>
  <c r="F1413" i="3"/>
  <c r="G1485" i="3"/>
  <c r="F1485" i="3"/>
  <c r="G1416" i="3"/>
  <c r="F1416" i="3"/>
  <c r="G1131" i="3"/>
  <c r="F1131" i="3"/>
  <c r="G1208" i="3"/>
  <c r="F1208" i="3"/>
  <c r="G1316" i="3"/>
  <c r="F1316" i="3"/>
  <c r="G1400" i="3"/>
  <c r="F1400" i="3"/>
  <c r="G1472" i="3"/>
  <c r="F1472" i="3"/>
  <c r="G1318" i="3"/>
  <c r="F1318" i="3"/>
  <c r="G1368" i="3"/>
  <c r="F1368" i="3"/>
  <c r="G1061" i="3"/>
  <c r="F1061" i="3"/>
  <c r="F1089" i="3"/>
  <c r="G1089" i="3"/>
  <c r="G1354" i="3"/>
  <c r="F1354" i="3"/>
  <c r="G1236" i="3"/>
  <c r="F1236" i="3"/>
  <c r="G1200" i="3"/>
  <c r="F1200" i="3"/>
  <c r="G1073" i="3"/>
  <c r="F1073" i="3"/>
  <c r="G1009" i="3"/>
  <c r="F1009" i="3"/>
  <c r="G1038" i="3"/>
  <c r="F1038" i="3"/>
  <c r="G1179" i="3"/>
  <c r="F1179" i="3"/>
  <c r="F1214" i="3"/>
  <c r="G1214" i="3"/>
  <c r="G1334" i="3"/>
  <c r="F1334" i="3"/>
  <c r="G1406" i="3"/>
  <c r="F1406" i="3"/>
  <c r="G1478" i="3"/>
  <c r="F1478" i="3"/>
  <c r="G1069" i="3"/>
  <c r="F1069" i="3"/>
  <c r="G1299" i="3"/>
  <c r="F1299" i="3"/>
  <c r="G1383" i="3"/>
  <c r="F1383" i="3"/>
  <c r="G1455" i="3"/>
  <c r="F1455" i="3"/>
  <c r="G1132" i="3"/>
  <c r="F1132" i="3"/>
  <c r="F1178" i="3"/>
  <c r="G1178" i="3"/>
  <c r="G1193" i="3"/>
  <c r="F1193" i="3"/>
  <c r="G1337" i="3"/>
  <c r="F1337" i="3"/>
  <c r="G1421" i="3"/>
  <c r="F1421" i="3"/>
  <c r="G1158" i="3"/>
  <c r="F1158" i="3"/>
  <c r="G1290" i="3"/>
  <c r="F1290" i="3"/>
  <c r="G1386" i="3"/>
  <c r="F1386" i="3"/>
  <c r="G1494" i="3"/>
  <c r="F1494" i="3"/>
  <c r="G1046" i="3"/>
  <c r="F1046" i="3"/>
  <c r="G1096" i="3"/>
  <c r="F1096" i="3"/>
  <c r="G1099" i="3"/>
  <c r="F1099" i="3"/>
  <c r="G1264" i="3"/>
  <c r="F1264" i="3"/>
  <c r="G1058" i="3"/>
  <c r="F1058" i="3"/>
  <c r="G1438" i="3"/>
  <c r="F1438" i="3"/>
  <c r="F1067" i="3"/>
  <c r="G1067" i="3"/>
  <c r="F1184" i="3"/>
  <c r="G1184" i="3"/>
  <c r="G1070" i="3"/>
  <c r="F1070" i="3"/>
  <c r="G1283" i="3"/>
  <c r="F1283" i="3"/>
  <c r="G1367" i="3"/>
  <c r="F1367" i="3"/>
  <c r="G1439" i="3"/>
  <c r="F1439" i="3"/>
  <c r="G1275" i="3"/>
  <c r="F1275" i="3"/>
  <c r="G1239" i="3"/>
  <c r="F1239" i="3"/>
  <c r="G1022" i="3"/>
  <c r="F1022" i="3"/>
  <c r="G1309" i="3"/>
  <c r="F1309" i="3"/>
  <c r="G1393" i="3"/>
  <c r="F1393" i="3"/>
  <c r="G1477" i="3"/>
  <c r="F1477" i="3"/>
  <c r="G1168" i="3"/>
  <c r="F1168" i="3"/>
  <c r="G1050" i="3"/>
  <c r="F1050" i="3"/>
  <c r="G1100" i="3"/>
  <c r="F1100" i="3"/>
  <c r="F1252" i="3"/>
  <c r="G1252" i="3"/>
  <c r="G1396" i="3"/>
  <c r="F1396" i="3"/>
  <c r="G1468" i="3"/>
  <c r="F1468" i="3"/>
  <c r="G1163" i="3"/>
  <c r="F1163" i="3"/>
  <c r="G1043" i="3"/>
  <c r="F1043" i="3"/>
  <c r="G1074" i="3"/>
  <c r="F1074" i="3"/>
  <c r="F1255" i="3"/>
  <c r="G1255" i="3"/>
  <c r="G1351" i="3"/>
  <c r="F1351" i="3"/>
  <c r="G1423" i="3"/>
  <c r="F1423" i="3"/>
  <c r="G1233" i="3"/>
  <c r="F1233" i="3"/>
  <c r="G1341" i="3"/>
  <c r="F1341" i="3"/>
  <c r="G1425" i="3"/>
  <c r="F1425" i="3"/>
  <c r="G1497" i="3"/>
  <c r="F1497" i="3"/>
  <c r="G1452" i="3"/>
  <c r="F1452" i="3"/>
  <c r="G1080" i="3"/>
  <c r="F1080" i="3"/>
  <c r="F1244" i="3"/>
  <c r="G1244" i="3"/>
  <c r="F1328" i="3"/>
  <c r="G1328" i="3"/>
  <c r="F1412" i="3"/>
  <c r="G1412" i="3"/>
  <c r="G1484" i="3"/>
  <c r="F1484" i="3"/>
  <c r="G1342" i="3"/>
  <c r="F1342" i="3"/>
  <c r="G1392" i="3"/>
  <c r="F1392" i="3"/>
  <c r="G1247" i="3"/>
  <c r="F1247" i="3"/>
  <c r="G1039" i="3"/>
  <c r="F1039" i="3"/>
  <c r="F1064" i="3"/>
  <c r="G1064" i="3"/>
  <c r="G1390" i="3"/>
  <c r="F1390" i="3"/>
  <c r="F1260" i="3"/>
  <c r="G1260" i="3"/>
  <c r="G1176" i="3"/>
  <c r="F1176" i="3"/>
  <c r="G1032" i="3"/>
  <c r="F1032" i="3"/>
  <c r="G1172" i="3"/>
  <c r="F1172" i="3"/>
  <c r="G1164" i="3"/>
  <c r="F1164" i="3"/>
  <c r="G1019" i="3"/>
  <c r="F1019" i="3"/>
  <c r="G1146" i="3"/>
  <c r="F1146" i="3"/>
  <c r="F1262" i="3"/>
  <c r="G1262" i="3"/>
  <c r="G1346" i="3"/>
  <c r="F1346" i="3"/>
  <c r="G1418" i="3"/>
  <c r="F1418" i="3"/>
  <c r="G1490" i="3"/>
  <c r="F1490" i="3"/>
  <c r="G1031" i="3"/>
  <c r="F1031" i="3"/>
  <c r="G1323" i="3"/>
  <c r="F1323" i="3"/>
  <c r="G1395" i="3"/>
  <c r="F1395" i="3"/>
  <c r="G1479" i="3"/>
  <c r="F1479" i="3"/>
  <c r="G1081" i="3"/>
  <c r="F1081" i="3"/>
  <c r="G1145" i="3"/>
  <c r="F1145" i="3"/>
  <c r="G1217" i="3"/>
  <c r="F1217" i="3"/>
  <c r="G1349" i="3"/>
  <c r="F1349" i="3"/>
  <c r="G1445" i="3"/>
  <c r="F1445" i="3"/>
  <c r="G1194" i="3"/>
  <c r="F1194" i="3"/>
  <c r="G1302" i="3"/>
  <c r="F1302" i="3"/>
  <c r="G1434" i="3"/>
  <c r="F1434" i="3"/>
  <c r="G1272" i="3"/>
  <c r="F1272" i="3"/>
  <c r="G1004" i="3"/>
  <c r="F1004" i="3"/>
  <c r="G1071" i="3"/>
  <c r="F1071" i="3"/>
  <c r="G1077" i="3"/>
  <c r="F1077" i="3"/>
  <c r="F1241" i="3"/>
  <c r="G1241" i="3"/>
  <c r="G1023" i="3"/>
  <c r="F1023" i="3"/>
  <c r="G1474" i="3"/>
  <c r="F1474" i="3"/>
  <c r="F1048" i="3"/>
  <c r="G1048" i="3"/>
  <c r="G1169" i="3"/>
  <c r="F1169" i="3"/>
  <c r="G1029" i="3"/>
  <c r="F1029" i="3"/>
  <c r="G1295" i="3"/>
  <c r="F1295" i="3"/>
  <c r="G1379" i="3"/>
  <c r="F1379" i="3"/>
  <c r="G1451" i="3"/>
  <c r="F1451" i="3"/>
  <c r="G1140" i="3"/>
  <c r="F1140" i="3"/>
  <c r="G1153" i="3"/>
  <c r="F1153" i="3"/>
  <c r="F1237" i="3"/>
  <c r="G1237" i="3"/>
  <c r="G1321" i="3"/>
  <c r="F1321" i="3"/>
  <c r="G1405" i="3"/>
  <c r="F1405" i="3"/>
  <c r="F1489" i="3"/>
  <c r="G1489" i="3"/>
  <c r="G1136" i="3"/>
  <c r="F1136" i="3"/>
  <c r="G1028" i="3"/>
  <c r="F1028" i="3"/>
  <c r="G1078" i="3"/>
  <c r="F1078" i="3"/>
  <c r="F1288" i="3"/>
  <c r="G1288" i="3"/>
  <c r="G1408" i="3"/>
  <c r="F1408" i="3"/>
  <c r="G1480" i="3"/>
  <c r="F1480" i="3"/>
  <c r="G1125" i="3"/>
  <c r="F1125" i="3"/>
  <c r="G1226" i="3"/>
  <c r="F1226" i="3"/>
  <c r="G1300" i="3"/>
  <c r="F1300" i="3"/>
  <c r="G1030" i="3"/>
  <c r="F1030" i="3"/>
  <c r="G1279" i="3"/>
  <c r="F1279" i="3"/>
  <c r="G1363" i="3"/>
  <c r="F1363" i="3"/>
  <c r="G1435" i="3"/>
  <c r="F1435" i="3"/>
  <c r="F1269" i="3"/>
  <c r="G1269" i="3"/>
  <c r="F1353" i="3"/>
  <c r="G1353" i="3"/>
  <c r="G1437" i="3"/>
  <c r="F1437" i="3"/>
  <c r="F1284" i="3"/>
  <c r="G1284" i="3"/>
  <c r="G1220" i="3"/>
  <c r="F1220" i="3"/>
  <c r="G1052" i="3"/>
  <c r="F1052" i="3"/>
  <c r="G1256" i="3"/>
  <c r="F1256" i="3"/>
  <c r="G1340" i="3"/>
  <c r="F1340" i="3"/>
  <c r="G1424" i="3"/>
  <c r="F1424" i="3"/>
  <c r="G1496" i="3"/>
  <c r="F1496" i="3"/>
  <c r="G1450" i="3"/>
  <c r="F1450" i="3"/>
  <c r="G1428" i="3"/>
  <c r="F1428" i="3"/>
  <c r="G1225" i="3"/>
  <c r="F1225" i="3"/>
  <c r="G1020" i="3"/>
  <c r="F1020" i="3"/>
  <c r="F1045" i="3"/>
  <c r="G1045" i="3"/>
  <c r="G1426" i="3"/>
  <c r="F1426" i="3"/>
  <c r="G1320" i="3"/>
  <c r="F1320" i="3"/>
  <c r="G1165" i="3"/>
  <c r="F1165" i="3"/>
  <c r="G1006" i="3"/>
  <c r="F1006" i="3"/>
  <c r="F1133" i="3"/>
  <c r="G1133" i="3"/>
  <c r="G1143" i="3"/>
  <c r="F1143" i="3"/>
  <c r="G1113" i="3"/>
  <c r="F1113" i="3"/>
  <c r="G1274" i="3"/>
  <c r="F1274" i="3"/>
  <c r="G1358" i="3"/>
  <c r="F1358" i="3"/>
  <c r="G1430" i="3"/>
  <c r="F1430" i="3"/>
  <c r="G1187" i="3"/>
  <c r="F1187" i="3"/>
  <c r="G1155" i="3"/>
  <c r="F1155" i="3"/>
  <c r="G1335" i="3"/>
  <c r="F1335" i="3"/>
  <c r="G1407" i="3"/>
  <c r="F1407" i="3"/>
  <c r="G1491" i="3"/>
  <c r="F1491" i="3"/>
  <c r="G1053" i="3"/>
  <c r="F1053" i="3"/>
  <c r="G1109" i="3"/>
  <c r="F1109" i="3"/>
  <c r="G1229" i="3"/>
  <c r="F1229" i="3"/>
  <c r="G1361" i="3"/>
  <c r="F1361" i="3"/>
  <c r="G1457" i="3"/>
  <c r="F1457" i="3"/>
  <c r="F1230" i="3"/>
  <c r="G1230" i="3"/>
  <c r="G1314" i="3"/>
  <c r="F1314" i="3"/>
  <c r="F1446" i="3"/>
  <c r="G1446" i="3"/>
  <c r="G1221" i="3"/>
  <c r="F1221" i="3"/>
  <c r="G1265" i="3"/>
  <c r="F1265" i="3"/>
  <c r="G1007" i="3"/>
  <c r="F1007" i="3"/>
  <c r="G1205" i="3"/>
  <c r="F1205" i="3"/>
  <c r="G1036" i="3"/>
  <c r="F1036" i="3"/>
  <c r="G1189" i="3"/>
  <c r="F1189" i="3"/>
  <c r="F1294" i="3"/>
  <c r="G1294" i="3"/>
  <c r="G1306" i="3"/>
  <c r="F1306" i="3"/>
  <c r="F1042" i="3"/>
  <c r="G1042" i="3"/>
  <c r="G1157" i="3"/>
  <c r="F1157" i="3"/>
  <c r="G1175" i="3"/>
  <c r="F1175" i="3"/>
  <c r="G1307" i="3"/>
  <c r="F1307" i="3"/>
  <c r="G1391" i="3"/>
  <c r="F1391" i="3"/>
  <c r="G1463" i="3"/>
  <c r="F1463" i="3"/>
  <c r="G1123" i="3"/>
  <c r="F1123" i="3"/>
  <c r="G1126" i="3"/>
  <c r="F1126" i="3"/>
  <c r="G1249" i="3"/>
  <c r="F1249" i="3"/>
  <c r="G1333" i="3"/>
  <c r="F1333" i="3"/>
  <c r="G1429" i="3"/>
  <c r="F1429" i="3"/>
  <c r="G1501" i="3"/>
  <c r="F1501" i="3"/>
  <c r="G1091" i="3"/>
  <c r="F1091" i="3"/>
  <c r="G1149" i="3"/>
  <c r="F1149" i="3"/>
  <c r="G1034" i="3"/>
  <c r="F1034" i="3"/>
  <c r="G1312" i="3"/>
  <c r="F1312" i="3"/>
  <c r="G1420" i="3"/>
  <c r="F1420" i="3"/>
  <c r="F1492" i="3"/>
  <c r="G1492" i="3"/>
  <c r="G1106" i="3"/>
  <c r="F1106" i="3"/>
  <c r="G1190" i="3"/>
  <c r="F1190" i="3"/>
  <c r="G1248" i="3"/>
  <c r="F1248" i="3"/>
  <c r="G1159" i="3"/>
  <c r="F1159" i="3"/>
  <c r="F1291" i="3"/>
  <c r="G1291" i="3"/>
  <c r="G1375" i="3"/>
  <c r="F1375" i="3"/>
  <c r="G1459" i="3"/>
  <c r="F1459" i="3"/>
  <c r="G1281" i="3"/>
  <c r="F1281" i="3"/>
  <c r="G1377" i="3"/>
  <c r="F1377" i="3"/>
  <c r="G1449" i="3"/>
  <c r="F1449" i="3"/>
  <c r="G1308" i="3"/>
  <c r="F1308" i="3"/>
  <c r="G1201" i="3"/>
  <c r="F1201" i="3"/>
  <c r="G1013" i="3"/>
  <c r="F1013" i="3"/>
  <c r="G1280" i="3"/>
  <c r="F1280" i="3"/>
  <c r="G1352" i="3"/>
  <c r="F1352" i="3"/>
  <c r="G1436" i="3"/>
  <c r="F1436" i="3"/>
  <c r="G1210" i="3"/>
  <c r="F1210" i="3"/>
  <c r="G1498" i="3"/>
  <c r="F1498" i="3"/>
  <c r="G1464" i="3"/>
  <c r="F1464" i="3"/>
  <c r="G1154" i="3"/>
  <c r="F1154" i="3"/>
  <c r="G1276" i="3"/>
  <c r="F1276" i="3"/>
  <c r="F1026" i="3"/>
  <c r="G1026" i="3"/>
  <c r="G1462" i="3"/>
  <c r="F1462" i="3"/>
  <c r="F1356" i="3"/>
  <c r="G1356" i="3"/>
  <c r="G1150" i="3"/>
  <c r="F1150" i="3"/>
  <c r="G1101" i="3"/>
  <c r="F1101" i="3"/>
  <c r="G1110" i="3"/>
  <c r="F1110" i="3"/>
  <c r="G1066" i="3"/>
  <c r="F1066" i="3"/>
  <c r="G1286" i="3"/>
  <c r="F1286" i="3"/>
  <c r="G1370" i="3"/>
  <c r="F1370" i="3"/>
  <c r="G1442" i="3"/>
  <c r="F1442" i="3"/>
  <c r="G1139" i="3"/>
  <c r="F1139" i="3"/>
  <c r="F1215" i="3"/>
  <c r="G1215" i="3"/>
  <c r="G1347" i="3"/>
  <c r="F1347" i="3"/>
  <c r="G1419" i="3"/>
  <c r="F1419" i="3"/>
  <c r="G1273" i="3"/>
  <c r="F1273" i="3"/>
  <c r="G1011" i="3"/>
  <c r="F1011" i="3"/>
  <c r="G1103" i="3"/>
  <c r="F1103" i="3"/>
  <c r="G1253" i="3"/>
  <c r="F1253" i="3"/>
  <c r="G1385" i="3"/>
  <c r="F1385" i="3"/>
  <c r="G1469" i="3"/>
  <c r="F1469" i="3"/>
  <c r="G1254" i="3"/>
  <c r="F1254" i="3"/>
  <c r="G1326" i="3"/>
  <c r="F1326" i="3"/>
  <c r="G1458" i="3"/>
  <c r="F1458" i="3"/>
  <c r="G1148" i="3"/>
  <c r="F1148" i="3"/>
  <c r="G1242" i="3"/>
  <c r="F1242" i="3"/>
  <c r="F1197" i="3"/>
  <c r="G1197" i="3"/>
  <c r="G1010" i="3"/>
  <c r="F1010" i="3"/>
  <c r="G1144" i="3"/>
  <c r="F1144" i="3"/>
  <c r="G1366" i="3"/>
  <c r="F1366" i="3"/>
  <c r="F1219" i="3"/>
  <c r="G1219" i="3"/>
  <c r="F1003" i="3"/>
  <c r="G1003" i="3"/>
  <c r="G1137" i="3"/>
  <c r="F1137" i="3"/>
  <c r="F1235" i="3"/>
  <c r="G1235" i="3"/>
  <c r="G1331" i="3"/>
  <c r="F1331" i="3"/>
  <c r="G1403" i="3"/>
  <c r="F1403" i="3"/>
  <c r="G1475" i="3"/>
  <c r="F1475" i="3"/>
  <c r="G1082" i="3"/>
  <c r="F1082" i="3"/>
  <c r="G1107" i="3"/>
  <c r="F1107" i="3"/>
  <c r="G1261" i="3"/>
  <c r="F1261" i="3"/>
  <c r="G1357" i="3"/>
  <c r="F1357" i="3"/>
  <c r="G1441" i="3"/>
  <c r="F1441" i="3"/>
  <c r="G1303" i="3"/>
  <c r="F1303" i="3"/>
  <c r="G1063" i="3"/>
  <c r="F1063" i="3"/>
  <c r="G1129" i="3"/>
  <c r="F1129" i="3"/>
  <c r="G1267" i="3"/>
  <c r="F1267" i="3"/>
  <c r="G1156" i="3"/>
  <c r="F1156" i="3"/>
  <c r="G1336" i="3"/>
  <c r="F1336" i="3"/>
  <c r="G1432" i="3"/>
  <c r="F1432" i="3"/>
  <c r="G1301" i="3"/>
  <c r="F1301" i="3"/>
  <c r="G1087" i="3"/>
  <c r="F1087" i="3"/>
  <c r="G1115" i="3"/>
  <c r="F1115" i="3"/>
  <c r="G1151" i="3"/>
  <c r="F1151" i="3"/>
  <c r="F1183" i="3"/>
  <c r="G1183" i="3"/>
  <c r="G1315" i="3"/>
  <c r="F1315" i="3"/>
  <c r="G1387" i="3"/>
  <c r="F1387" i="3"/>
  <c r="G1471" i="3"/>
  <c r="F1471" i="3"/>
  <c r="G1293" i="3"/>
  <c r="F1293" i="3"/>
  <c r="G1389" i="3"/>
  <c r="F1389" i="3"/>
  <c r="G1461" i="3"/>
  <c r="F1461" i="3"/>
  <c r="G1344" i="3"/>
  <c r="F1344" i="3"/>
  <c r="F1181" i="3"/>
  <c r="G1181" i="3"/>
  <c r="G1124" i="3"/>
  <c r="F1124" i="3"/>
  <c r="G1292" i="3"/>
  <c r="F1292" i="3"/>
  <c r="G1364" i="3"/>
  <c r="F1364" i="3"/>
  <c r="G1448" i="3"/>
  <c r="F1448" i="3"/>
  <c r="F1234" i="3"/>
  <c r="G1234" i="3"/>
  <c r="G1296" i="3"/>
  <c r="F1296" i="3"/>
  <c r="G1488" i="3"/>
  <c r="F1488" i="3"/>
  <c r="G1134" i="3"/>
  <c r="F1134" i="3"/>
  <c r="F1213" i="3"/>
  <c r="G1213" i="3"/>
  <c r="G1246" i="3"/>
  <c r="F1246" i="3"/>
  <c r="F1486" i="3"/>
  <c r="G1486" i="3"/>
  <c r="G1404" i="3"/>
  <c r="F1404" i="3"/>
  <c r="F1130" i="3"/>
  <c r="G1130" i="3"/>
  <c r="G1079" i="3"/>
  <c r="F1079" i="3"/>
  <c r="G1104" i="3"/>
  <c r="F1104" i="3"/>
  <c r="G1268" i="3"/>
  <c r="F1268" i="3"/>
  <c r="G1047" i="3"/>
  <c r="F1047" i="3"/>
  <c r="G1310" i="3"/>
  <c r="F1310" i="3"/>
  <c r="G1382" i="3"/>
  <c r="F1382" i="3"/>
  <c r="G1454" i="3"/>
  <c r="F1454" i="3"/>
  <c r="G1119" i="3"/>
  <c r="F1119" i="3"/>
  <c r="G1227" i="3"/>
  <c r="F1227" i="3"/>
  <c r="F1359" i="3"/>
  <c r="G1359" i="3"/>
  <c r="G1431" i="3"/>
  <c r="F1431" i="3"/>
  <c r="F1222" i="3"/>
  <c r="G1222" i="3"/>
  <c r="G1243" i="3"/>
  <c r="F1243" i="3"/>
  <c r="G1084" i="3"/>
  <c r="F1084" i="3"/>
  <c r="G1313" i="3"/>
  <c r="F1313" i="3"/>
  <c r="G1397" i="3"/>
  <c r="F1397" i="3"/>
  <c r="G1481" i="3"/>
  <c r="F1481" i="3"/>
  <c r="F1266" i="3"/>
  <c r="G1266" i="3"/>
  <c r="G1362" i="3"/>
  <c r="F1362" i="3"/>
  <c r="G1470" i="3"/>
  <c r="F1470" i="3"/>
  <c r="G1112" i="3"/>
  <c r="F1112" i="3"/>
  <c r="G1138" i="3"/>
  <c r="F1138" i="3"/>
  <c r="G1173" i="3"/>
  <c r="F1173" i="3"/>
  <c r="G1108" i="3"/>
  <c r="F1108" i="3"/>
  <c r="G1402" i="3"/>
  <c r="F1402" i="3"/>
  <c r="F1147" i="3"/>
  <c r="G1147" i="3"/>
  <c r="G1120" i="3"/>
  <c r="F1120" i="3"/>
  <c r="F1259" i="3"/>
  <c r="G1259" i="3"/>
  <c r="G1343" i="3"/>
  <c r="F1343" i="3"/>
  <c r="F1415" i="3"/>
  <c r="G1415" i="3"/>
  <c r="G1487" i="3"/>
  <c r="F1487" i="3"/>
  <c r="G1054" i="3"/>
  <c r="F1054" i="3"/>
  <c r="G1085" i="3"/>
  <c r="F1085" i="3"/>
  <c r="F1285" i="3"/>
  <c r="G1285" i="3"/>
  <c r="G1369" i="3"/>
  <c r="F1369" i="3"/>
  <c r="G1453" i="3"/>
  <c r="F1453" i="3"/>
  <c r="G1250" i="3"/>
  <c r="F1250" i="3"/>
  <c r="G1044" i="3"/>
  <c r="F1044" i="3"/>
  <c r="G1097" i="3"/>
  <c r="F1097" i="3"/>
  <c r="G1202" i="3"/>
  <c r="F1202" i="3"/>
  <c r="F1180" i="3"/>
  <c r="G1180" i="3"/>
  <c r="G1348" i="3"/>
  <c r="F1348" i="3"/>
  <c r="G1444" i="3"/>
  <c r="F1444" i="3"/>
  <c r="G1198" i="3"/>
  <c r="F1198" i="3"/>
  <c r="G1059" i="3"/>
  <c r="F1059" i="3"/>
  <c r="G1093" i="3"/>
  <c r="F1093" i="3"/>
  <c r="G1128" i="3"/>
  <c r="F1128" i="3"/>
  <c r="G1207" i="3"/>
  <c r="F1207" i="3"/>
  <c r="G1327" i="3"/>
  <c r="F1327" i="3"/>
  <c r="G1399" i="3"/>
  <c r="F1399" i="3"/>
  <c r="F1161" i="3"/>
  <c r="G1161" i="3"/>
  <c r="G1305" i="3"/>
  <c r="F1305" i="3"/>
  <c r="G1401" i="3"/>
  <c r="F1401" i="3"/>
  <c r="G1473" i="3"/>
  <c r="F1473" i="3"/>
  <c r="G1380" i="3"/>
  <c r="F1380" i="3"/>
  <c r="G1166" i="3"/>
  <c r="F1166" i="3"/>
  <c r="F1196" i="3"/>
  <c r="G1196" i="3"/>
  <c r="G1304" i="3"/>
  <c r="F1304" i="3"/>
  <c r="G1376" i="3"/>
  <c r="F1376" i="3"/>
  <c r="G1460" i="3"/>
  <c r="F1460" i="3"/>
  <c r="G1258" i="3"/>
  <c r="F1258" i="3"/>
  <c r="G1332" i="3"/>
  <c r="F1332" i="3"/>
  <c r="G1500" i="3"/>
  <c r="F1500" i="3"/>
  <c r="G1105" i="3"/>
  <c r="F1105" i="3"/>
  <c r="F1114" i="3"/>
  <c r="G1114" i="3"/>
  <c r="G1330" i="3"/>
  <c r="F1330" i="3"/>
  <c r="F1212" i="3"/>
  <c r="G1212" i="3"/>
  <c r="G1240" i="3"/>
  <c r="F1240" i="3"/>
  <c r="G1117" i="3"/>
  <c r="F1117" i="3"/>
  <c r="G1035" i="3"/>
  <c r="F1035" i="3"/>
  <c r="G1060" i="3"/>
  <c r="F1060" i="3"/>
  <c r="G1223" i="3"/>
  <c r="F1223" i="3"/>
  <c r="G1041" i="3"/>
  <c r="F1041" i="3"/>
  <c r="G1322" i="3"/>
  <c r="F1322" i="3"/>
  <c r="G1394" i="3"/>
  <c r="F1394" i="3"/>
  <c r="G1466" i="3"/>
  <c r="F1466" i="3"/>
  <c r="G1075" i="3"/>
  <c r="F1075" i="3"/>
  <c r="F1287" i="3"/>
  <c r="G1287" i="3"/>
  <c r="G1371" i="3"/>
  <c r="F1371" i="3"/>
  <c r="F1443" i="3"/>
  <c r="G1443" i="3"/>
  <c r="G1171" i="3"/>
  <c r="F1171" i="3"/>
  <c r="G1186" i="3"/>
  <c r="F1186" i="3"/>
  <c r="G1056" i="3"/>
  <c r="F1056" i="3"/>
  <c r="F1325" i="3"/>
  <c r="G1325" i="3"/>
  <c r="G1409" i="3"/>
  <c r="F1409" i="3"/>
  <c r="G1493" i="3"/>
  <c r="F1493" i="3"/>
  <c r="G1278" i="3"/>
  <c r="F1278" i="3"/>
  <c r="G1374" i="3"/>
  <c r="F1374" i="3"/>
  <c r="G1482" i="3"/>
  <c r="F1482" i="3"/>
  <c r="G1090" i="3"/>
  <c r="F1090" i="3"/>
  <c r="G1121" i="3"/>
  <c r="F1121" i="3"/>
  <c r="G1141" i="3"/>
  <c r="F1141" i="3"/>
  <c r="G631" i="3"/>
  <c r="F631" i="3"/>
  <c r="F530" i="3"/>
  <c r="G530" i="3"/>
  <c r="G817" i="3"/>
  <c r="F817" i="3"/>
  <c r="G913" i="3"/>
  <c r="F913" i="3"/>
  <c r="G985" i="3"/>
  <c r="F985" i="3"/>
  <c r="F739" i="3"/>
  <c r="G739" i="3"/>
  <c r="G536" i="3"/>
  <c r="F536" i="3"/>
  <c r="F720" i="3"/>
  <c r="G720" i="3"/>
  <c r="G558" i="3"/>
  <c r="F558" i="3"/>
  <c r="F795" i="3"/>
  <c r="G795" i="3"/>
  <c r="G879" i="3"/>
  <c r="F879" i="3"/>
  <c r="G951" i="3"/>
  <c r="F951" i="3"/>
  <c r="G796" i="3"/>
  <c r="F796" i="3"/>
  <c r="G988" i="3"/>
  <c r="F988" i="3"/>
  <c r="G567" i="3"/>
  <c r="F567" i="3"/>
  <c r="G644" i="3"/>
  <c r="F644" i="3"/>
  <c r="G582" i="3"/>
  <c r="F582" i="3"/>
  <c r="G786" i="3"/>
  <c r="F786" i="3"/>
  <c r="G870" i="3"/>
  <c r="F870" i="3"/>
  <c r="G942" i="3"/>
  <c r="F942" i="3"/>
  <c r="G776" i="3"/>
  <c r="F776" i="3"/>
  <c r="G607" i="3"/>
  <c r="F607" i="3"/>
  <c r="F787" i="3"/>
  <c r="G787" i="3"/>
  <c r="G883" i="3"/>
  <c r="F883" i="3"/>
  <c r="G955" i="3"/>
  <c r="F955" i="3"/>
  <c r="G591" i="3"/>
  <c r="F591" i="3"/>
  <c r="G575" i="3"/>
  <c r="F575" i="3"/>
  <c r="G753" i="3"/>
  <c r="F753" i="3"/>
  <c r="G861" i="3"/>
  <c r="F861" i="3"/>
  <c r="G957" i="3"/>
  <c r="F957" i="3"/>
  <c r="F722" i="3"/>
  <c r="G722" i="3"/>
  <c r="G511" i="3"/>
  <c r="F511" i="3"/>
  <c r="G659" i="3"/>
  <c r="F659" i="3"/>
  <c r="G707" i="3"/>
  <c r="F707" i="3"/>
  <c r="G827" i="3"/>
  <c r="F827" i="3"/>
  <c r="G899" i="3"/>
  <c r="F899" i="3"/>
  <c r="G615" i="3"/>
  <c r="F615" i="3"/>
  <c r="G768" i="3"/>
  <c r="F768" i="3"/>
  <c r="G852" i="3"/>
  <c r="F852" i="3"/>
  <c r="G936" i="3"/>
  <c r="F936" i="3"/>
  <c r="F769" i="3"/>
  <c r="G769" i="3"/>
  <c r="F507" i="3"/>
  <c r="G507" i="3"/>
  <c r="G708" i="3"/>
  <c r="F708" i="3"/>
  <c r="G513" i="3"/>
  <c r="F513" i="3"/>
  <c r="G818" i="3"/>
  <c r="F818" i="3"/>
  <c r="G902" i="3"/>
  <c r="F902" i="3"/>
  <c r="G974" i="3"/>
  <c r="F974" i="3"/>
  <c r="G704" i="3"/>
  <c r="F704" i="3"/>
  <c r="G539" i="3"/>
  <c r="F539" i="3"/>
  <c r="G564" i="3"/>
  <c r="F564" i="3"/>
  <c r="G892" i="3"/>
  <c r="F892" i="3"/>
  <c r="F640" i="3"/>
  <c r="G640" i="3"/>
  <c r="F713" i="3"/>
  <c r="G713" i="3"/>
  <c r="G821" i="3"/>
  <c r="F821" i="3"/>
  <c r="G905" i="3"/>
  <c r="F905" i="3"/>
  <c r="F989" i="3"/>
  <c r="G989" i="3"/>
  <c r="G579" i="3"/>
  <c r="F579" i="3"/>
  <c r="F766" i="3"/>
  <c r="G766" i="3"/>
  <c r="G604" i="3"/>
  <c r="F604" i="3"/>
  <c r="G566" i="3"/>
  <c r="F566" i="3"/>
  <c r="F788" i="3"/>
  <c r="G788" i="3"/>
  <c r="G908" i="3"/>
  <c r="F908" i="3"/>
  <c r="G980" i="3"/>
  <c r="F980" i="3"/>
  <c r="G572" i="3"/>
  <c r="F572" i="3"/>
  <c r="G709" i="3"/>
  <c r="F709" i="3"/>
  <c r="G682" i="3"/>
  <c r="F682" i="3"/>
  <c r="G826" i="3"/>
  <c r="F826" i="3"/>
  <c r="G958" i="3"/>
  <c r="F958" i="3"/>
  <c r="G656" i="3"/>
  <c r="F656" i="3"/>
  <c r="G612" i="3"/>
  <c r="F612" i="3"/>
  <c r="G750" i="3"/>
  <c r="F750" i="3"/>
  <c r="F697" i="3"/>
  <c r="G697" i="3"/>
  <c r="G841" i="3"/>
  <c r="F841" i="3"/>
  <c r="G925" i="3"/>
  <c r="F925" i="3"/>
  <c r="G997" i="3"/>
  <c r="F997" i="3"/>
  <c r="G689" i="3"/>
  <c r="F689" i="3"/>
  <c r="G510" i="3"/>
  <c r="F510" i="3"/>
  <c r="F700" i="3"/>
  <c r="G700" i="3"/>
  <c r="G523" i="3"/>
  <c r="F523" i="3"/>
  <c r="G807" i="3"/>
  <c r="F807" i="3"/>
  <c r="G891" i="3"/>
  <c r="F891" i="3"/>
  <c r="G963" i="3"/>
  <c r="F963" i="3"/>
  <c r="F820" i="3"/>
  <c r="G820" i="3"/>
  <c r="G800" i="3"/>
  <c r="F800" i="3"/>
  <c r="G548" i="3"/>
  <c r="F548" i="3"/>
  <c r="G633" i="3"/>
  <c r="F633" i="3"/>
  <c r="G554" i="3"/>
  <c r="F554" i="3"/>
  <c r="G810" i="3"/>
  <c r="F810" i="3"/>
  <c r="G882" i="3"/>
  <c r="F882" i="3"/>
  <c r="G954" i="3"/>
  <c r="F954" i="3"/>
  <c r="G752" i="3"/>
  <c r="F752" i="3"/>
  <c r="G585" i="3"/>
  <c r="F585" i="3"/>
  <c r="F823" i="3"/>
  <c r="G823" i="3"/>
  <c r="G895" i="3"/>
  <c r="F895" i="3"/>
  <c r="G979" i="3"/>
  <c r="F979" i="3"/>
  <c r="G563" i="3"/>
  <c r="F563" i="3"/>
  <c r="G569" i="3"/>
  <c r="F569" i="3"/>
  <c r="G765" i="3"/>
  <c r="F765" i="3"/>
  <c r="G885" i="3"/>
  <c r="F885" i="3"/>
  <c r="G969" i="3"/>
  <c r="F969" i="3"/>
  <c r="G702" i="3"/>
  <c r="F702" i="3"/>
  <c r="G653" i="3"/>
  <c r="F653" i="3"/>
  <c r="G731" i="3"/>
  <c r="F731" i="3"/>
  <c r="G839" i="3"/>
  <c r="F839" i="3"/>
  <c r="G911" i="3"/>
  <c r="F911" i="3"/>
  <c r="G593" i="3"/>
  <c r="F593" i="3"/>
  <c r="F792" i="3"/>
  <c r="G792" i="3"/>
  <c r="G864" i="3"/>
  <c r="F864" i="3"/>
  <c r="G948" i="3"/>
  <c r="F948" i="3"/>
  <c r="G730" i="3"/>
  <c r="F730" i="3"/>
  <c r="G673" i="3"/>
  <c r="F673" i="3"/>
  <c r="G698" i="3"/>
  <c r="F698" i="3"/>
  <c r="G830" i="3"/>
  <c r="F830" i="3"/>
  <c r="G914" i="3"/>
  <c r="F914" i="3"/>
  <c r="F986" i="3"/>
  <c r="G986" i="3"/>
  <c r="G696" i="3"/>
  <c r="F696" i="3"/>
  <c r="G520" i="3"/>
  <c r="F520" i="3"/>
  <c r="F744" i="3"/>
  <c r="G744" i="3"/>
  <c r="G545" i="3"/>
  <c r="F545" i="3"/>
  <c r="G928" i="3"/>
  <c r="F928" i="3"/>
  <c r="G620" i="3"/>
  <c r="F620" i="3"/>
  <c r="F737" i="3"/>
  <c r="G737" i="3"/>
  <c r="G833" i="3"/>
  <c r="F833" i="3"/>
  <c r="G929" i="3"/>
  <c r="F929" i="3"/>
  <c r="G1001" i="3"/>
  <c r="F1001" i="3"/>
  <c r="G535" i="3"/>
  <c r="F535" i="3"/>
  <c r="G691" i="3"/>
  <c r="F691" i="3"/>
  <c r="G560" i="3"/>
  <c r="F560" i="3"/>
  <c r="G547" i="3"/>
  <c r="F547" i="3"/>
  <c r="G812" i="3"/>
  <c r="F812" i="3"/>
  <c r="G920" i="3"/>
  <c r="F920" i="3"/>
  <c r="F992" i="3"/>
  <c r="G992" i="3"/>
  <c r="G550" i="3"/>
  <c r="F550" i="3"/>
  <c r="G690" i="3"/>
  <c r="F690" i="3"/>
  <c r="G694" i="3"/>
  <c r="F694" i="3"/>
  <c r="G862" i="3"/>
  <c r="F862" i="3"/>
  <c r="G970" i="3"/>
  <c r="F970" i="3"/>
  <c r="G628" i="3"/>
  <c r="F628" i="3"/>
  <c r="G802" i="3"/>
  <c r="F802" i="3"/>
  <c r="G590" i="3"/>
  <c r="F590" i="3"/>
  <c r="F701" i="3"/>
  <c r="G701" i="3"/>
  <c r="F721" i="3"/>
  <c r="G721" i="3"/>
  <c r="F853" i="3"/>
  <c r="G853" i="3"/>
  <c r="G937" i="3"/>
  <c r="F937" i="3"/>
  <c r="G916" i="3"/>
  <c r="F916" i="3"/>
  <c r="F669" i="3"/>
  <c r="G669" i="3"/>
  <c r="F665" i="3"/>
  <c r="G665" i="3"/>
  <c r="G675" i="3"/>
  <c r="F675" i="3"/>
  <c r="G831" i="3"/>
  <c r="F831" i="3"/>
  <c r="G903" i="3"/>
  <c r="F903" i="3"/>
  <c r="G975" i="3"/>
  <c r="F975" i="3"/>
  <c r="G844" i="3"/>
  <c r="F844" i="3"/>
  <c r="G680" i="3"/>
  <c r="F680" i="3"/>
  <c r="G542" i="3"/>
  <c r="F542" i="3"/>
  <c r="G617" i="3"/>
  <c r="F617" i="3"/>
  <c r="G512" i="3"/>
  <c r="F512" i="3"/>
  <c r="G822" i="3"/>
  <c r="F822" i="3"/>
  <c r="G894" i="3"/>
  <c r="F894" i="3"/>
  <c r="G966" i="3"/>
  <c r="F966" i="3"/>
  <c r="F687" i="3"/>
  <c r="G687" i="3"/>
  <c r="G557" i="3"/>
  <c r="F557" i="3"/>
  <c r="G835" i="3"/>
  <c r="F835" i="3"/>
  <c r="G907" i="3"/>
  <c r="F907" i="3"/>
  <c r="G991" i="3"/>
  <c r="F991" i="3"/>
  <c r="G544" i="3"/>
  <c r="F544" i="3"/>
  <c r="G531" i="3"/>
  <c r="F531" i="3"/>
  <c r="G813" i="3"/>
  <c r="F813" i="3"/>
  <c r="G897" i="3"/>
  <c r="F897" i="3"/>
  <c r="G981" i="3"/>
  <c r="F981" i="3"/>
  <c r="F663" i="3"/>
  <c r="G663" i="3"/>
  <c r="G609" i="3"/>
  <c r="F609" i="3"/>
  <c r="G743" i="3"/>
  <c r="F743" i="3"/>
  <c r="G851" i="3"/>
  <c r="F851" i="3"/>
  <c r="G923" i="3"/>
  <c r="F923" i="3"/>
  <c r="G774" i="3"/>
  <c r="F774" i="3"/>
  <c r="G565" i="3"/>
  <c r="F565" i="3"/>
  <c r="G804" i="3"/>
  <c r="F804" i="3"/>
  <c r="G876" i="3"/>
  <c r="F876" i="3"/>
  <c r="G960" i="3"/>
  <c r="F960" i="3"/>
  <c r="F693" i="3"/>
  <c r="G693" i="3"/>
  <c r="G645" i="3"/>
  <c r="F645" i="3"/>
  <c r="G710" i="3"/>
  <c r="F710" i="3"/>
  <c r="G842" i="3"/>
  <c r="F842" i="3"/>
  <c r="G926" i="3"/>
  <c r="F926" i="3"/>
  <c r="G998" i="3"/>
  <c r="F998" i="3"/>
  <c r="G658" i="3"/>
  <c r="F658" i="3"/>
  <c r="G676" i="3"/>
  <c r="F676" i="3"/>
  <c r="G526" i="3"/>
  <c r="F526" i="3"/>
  <c r="G952" i="3"/>
  <c r="F952" i="3"/>
  <c r="G595" i="3"/>
  <c r="F595" i="3"/>
  <c r="G761" i="3"/>
  <c r="F761" i="3"/>
  <c r="G857" i="3"/>
  <c r="F857" i="3"/>
  <c r="G941" i="3"/>
  <c r="F941" i="3"/>
  <c r="G799" i="3"/>
  <c r="F799" i="3"/>
  <c r="G509" i="3"/>
  <c r="F509" i="3"/>
  <c r="G683" i="3"/>
  <c r="F683" i="3"/>
  <c r="G538" i="3"/>
  <c r="F538" i="3"/>
  <c r="G541" i="3"/>
  <c r="F541" i="3"/>
  <c r="G836" i="3"/>
  <c r="F836" i="3"/>
  <c r="G932" i="3"/>
  <c r="F932" i="3"/>
  <c r="G747" i="3"/>
  <c r="F747" i="3"/>
  <c r="G528" i="3"/>
  <c r="F528" i="3"/>
  <c r="G646" i="3"/>
  <c r="F646" i="3"/>
  <c r="G754" i="3"/>
  <c r="F754" i="3"/>
  <c r="G874" i="3"/>
  <c r="F874" i="3"/>
  <c r="G982" i="3"/>
  <c r="F982" i="3"/>
  <c r="G606" i="3"/>
  <c r="F606" i="3"/>
  <c r="G726" i="3"/>
  <c r="F726" i="3"/>
  <c r="G546" i="3"/>
  <c r="F546" i="3"/>
  <c r="F634" i="3"/>
  <c r="G634" i="3"/>
  <c r="G733" i="3"/>
  <c r="F733" i="3"/>
  <c r="G877" i="3"/>
  <c r="F877" i="3"/>
  <c r="G949" i="3"/>
  <c r="F949" i="3"/>
  <c r="G964" i="3"/>
  <c r="F964" i="3"/>
  <c r="F641" i="3"/>
  <c r="G641" i="3"/>
  <c r="G655" i="3"/>
  <c r="F655" i="3"/>
  <c r="F735" i="3"/>
  <c r="G735" i="3"/>
  <c r="G843" i="3"/>
  <c r="F843" i="3"/>
  <c r="F915" i="3"/>
  <c r="G915" i="3"/>
  <c r="G987" i="3"/>
  <c r="F987" i="3"/>
  <c r="G868" i="3"/>
  <c r="F868" i="3"/>
  <c r="G661" i="3"/>
  <c r="F661" i="3"/>
  <c r="G503" i="3"/>
  <c r="F503" i="3"/>
  <c r="G573" i="3"/>
  <c r="F573" i="3"/>
  <c r="G772" i="3"/>
  <c r="F772" i="3"/>
  <c r="F678" i="3"/>
  <c r="G678" i="3"/>
  <c r="G834" i="3"/>
  <c r="F834" i="3"/>
  <c r="G906" i="3"/>
  <c r="F906" i="3"/>
  <c r="G978" i="3"/>
  <c r="F978" i="3"/>
  <c r="G664" i="3"/>
  <c r="F664" i="3"/>
  <c r="G522" i="3"/>
  <c r="F522" i="3"/>
  <c r="G847" i="3"/>
  <c r="F847" i="3"/>
  <c r="G919" i="3"/>
  <c r="F919" i="3"/>
  <c r="G771" i="3"/>
  <c r="F771" i="3"/>
  <c r="G525" i="3"/>
  <c r="F525" i="3"/>
  <c r="G727" i="3"/>
  <c r="F727" i="3"/>
  <c r="F681" i="3"/>
  <c r="G681" i="3"/>
  <c r="F825" i="3"/>
  <c r="G825" i="3"/>
  <c r="G909" i="3"/>
  <c r="F909" i="3"/>
  <c r="G993" i="3"/>
  <c r="F993" i="3"/>
  <c r="G625" i="3"/>
  <c r="F625" i="3"/>
  <c r="G603" i="3"/>
  <c r="F603" i="3"/>
  <c r="G779" i="3"/>
  <c r="F779" i="3"/>
  <c r="G863" i="3"/>
  <c r="F863" i="3"/>
  <c r="G935" i="3"/>
  <c r="F935" i="3"/>
  <c r="G712" i="3"/>
  <c r="F712" i="3"/>
  <c r="G543" i="3"/>
  <c r="F543" i="3"/>
  <c r="G816" i="3"/>
  <c r="F816" i="3"/>
  <c r="G900" i="3"/>
  <c r="F900" i="3"/>
  <c r="G972" i="3"/>
  <c r="F972" i="3"/>
  <c r="F621" i="3"/>
  <c r="G621" i="3"/>
  <c r="G624" i="3"/>
  <c r="F624" i="3"/>
  <c r="F734" i="3"/>
  <c r="G734" i="3"/>
  <c r="G854" i="3"/>
  <c r="F854" i="3"/>
  <c r="G938" i="3"/>
  <c r="F938" i="3"/>
  <c r="G832" i="3"/>
  <c r="F832" i="3"/>
  <c r="F637" i="3"/>
  <c r="G637" i="3"/>
  <c r="G648" i="3"/>
  <c r="F648" i="3"/>
  <c r="G736" i="3"/>
  <c r="F736" i="3"/>
  <c r="G806" i="3"/>
  <c r="F806" i="3"/>
  <c r="G570" i="3"/>
  <c r="F570" i="3"/>
  <c r="F785" i="3"/>
  <c r="G785" i="3"/>
  <c r="G869" i="3"/>
  <c r="F869" i="3"/>
  <c r="G953" i="3"/>
  <c r="F953" i="3"/>
  <c r="G748" i="3"/>
  <c r="F748" i="3"/>
  <c r="G657" i="3"/>
  <c r="F657" i="3"/>
  <c r="G519" i="3"/>
  <c r="F519" i="3"/>
  <c r="F742" i="3"/>
  <c r="G742" i="3"/>
  <c r="G632" i="3"/>
  <c r="F632" i="3"/>
  <c r="G848" i="3"/>
  <c r="F848" i="3"/>
  <c r="G944" i="3"/>
  <c r="F944" i="3"/>
  <c r="G667" i="3"/>
  <c r="F667" i="3"/>
  <c r="G600" i="3"/>
  <c r="F600" i="3"/>
  <c r="G778" i="3"/>
  <c r="F778" i="3"/>
  <c r="G886" i="3"/>
  <c r="F886" i="3"/>
  <c r="G994" i="3"/>
  <c r="F994" i="3"/>
  <c r="G587" i="3"/>
  <c r="F587" i="3"/>
  <c r="G705" i="3"/>
  <c r="F705" i="3"/>
  <c r="G504" i="3"/>
  <c r="F504" i="3"/>
  <c r="F618" i="3"/>
  <c r="G618" i="3"/>
  <c r="G781" i="3"/>
  <c r="F781" i="3"/>
  <c r="G889" i="3"/>
  <c r="F889" i="3"/>
  <c r="G961" i="3"/>
  <c r="F961" i="3"/>
  <c r="G1000" i="3"/>
  <c r="F1000" i="3"/>
  <c r="G599" i="3"/>
  <c r="F599" i="3"/>
  <c r="G608" i="3"/>
  <c r="F608" i="3"/>
  <c r="F759" i="3"/>
  <c r="G759" i="3"/>
  <c r="G855" i="3"/>
  <c r="F855" i="3"/>
  <c r="G927" i="3"/>
  <c r="F927" i="3"/>
  <c r="G999" i="3"/>
  <c r="F999" i="3"/>
  <c r="G880" i="3"/>
  <c r="F880" i="3"/>
  <c r="G630" i="3"/>
  <c r="F630" i="3"/>
  <c r="F767" i="3"/>
  <c r="G767" i="3"/>
  <c r="G532" i="3"/>
  <c r="F532" i="3"/>
  <c r="G651" i="3"/>
  <c r="F651" i="3"/>
  <c r="G714" i="3"/>
  <c r="F714" i="3"/>
  <c r="G846" i="3"/>
  <c r="F846" i="3"/>
  <c r="G918" i="3"/>
  <c r="F918" i="3"/>
  <c r="G990" i="3"/>
  <c r="F990" i="3"/>
  <c r="G654" i="3"/>
  <c r="F654" i="3"/>
  <c r="G679" i="3"/>
  <c r="F679" i="3"/>
  <c r="F859" i="3"/>
  <c r="G859" i="3"/>
  <c r="G931" i="3"/>
  <c r="F931" i="3"/>
  <c r="F723" i="3"/>
  <c r="G723" i="3"/>
  <c r="G650" i="3"/>
  <c r="F650" i="3"/>
  <c r="G717" i="3"/>
  <c r="F717" i="3"/>
  <c r="G837" i="3"/>
  <c r="F837" i="3"/>
  <c r="G921" i="3"/>
  <c r="F921" i="3"/>
  <c r="G803" i="3"/>
  <c r="F803" i="3"/>
  <c r="G581" i="3"/>
  <c r="F581" i="3"/>
  <c r="G584" i="3"/>
  <c r="F584" i="3"/>
  <c r="F791" i="3"/>
  <c r="G791" i="3"/>
  <c r="G875" i="3"/>
  <c r="F875" i="3"/>
  <c r="G959" i="3"/>
  <c r="F959" i="3"/>
  <c r="F666" i="3"/>
  <c r="G666" i="3"/>
  <c r="F684" i="3"/>
  <c r="G684" i="3"/>
  <c r="F828" i="3"/>
  <c r="G828" i="3"/>
  <c r="F912" i="3"/>
  <c r="G912" i="3"/>
  <c r="G984" i="3"/>
  <c r="F984" i="3"/>
  <c r="F596" i="3"/>
  <c r="G596" i="3"/>
  <c r="G580" i="3"/>
  <c r="F580" i="3"/>
  <c r="G758" i="3"/>
  <c r="F758" i="3"/>
  <c r="G866" i="3"/>
  <c r="F866" i="3"/>
  <c r="G950" i="3"/>
  <c r="F950" i="3"/>
  <c r="G773" i="3"/>
  <c r="F773" i="3"/>
  <c r="G605" i="3"/>
  <c r="F605" i="3"/>
  <c r="G614" i="3"/>
  <c r="F614" i="3"/>
  <c r="F760" i="3"/>
  <c r="G760" i="3"/>
  <c r="F719" i="3"/>
  <c r="G719" i="3"/>
  <c r="G529" i="3"/>
  <c r="F529" i="3"/>
  <c r="F797" i="3"/>
  <c r="G797" i="3"/>
  <c r="F881" i="3"/>
  <c r="G881" i="3"/>
  <c r="G965" i="3"/>
  <c r="F965" i="3"/>
  <c r="G626" i="3"/>
  <c r="F626" i="3"/>
  <c r="G647" i="3"/>
  <c r="F647" i="3"/>
  <c r="G671" i="3"/>
  <c r="F671" i="3"/>
  <c r="F716" i="3"/>
  <c r="G716" i="3"/>
  <c r="G872" i="3"/>
  <c r="F872" i="3"/>
  <c r="G956" i="3"/>
  <c r="F956" i="3"/>
  <c r="G639" i="3"/>
  <c r="F639" i="3"/>
  <c r="G775" i="3"/>
  <c r="F775" i="3"/>
  <c r="G578" i="3"/>
  <c r="F578" i="3"/>
  <c r="G790" i="3"/>
  <c r="F790" i="3"/>
  <c r="G934" i="3"/>
  <c r="F934" i="3"/>
  <c r="F764" i="3"/>
  <c r="G764" i="3"/>
  <c r="G559" i="3"/>
  <c r="F559" i="3"/>
  <c r="G649" i="3"/>
  <c r="F649" i="3"/>
  <c r="F574" i="3"/>
  <c r="G574" i="3"/>
  <c r="G793" i="3"/>
  <c r="F793" i="3"/>
  <c r="G901" i="3"/>
  <c r="F901" i="3"/>
  <c r="G973" i="3"/>
  <c r="F973" i="3"/>
  <c r="G808" i="3"/>
  <c r="F808" i="3"/>
  <c r="G577" i="3"/>
  <c r="F577" i="3"/>
  <c r="G749" i="3"/>
  <c r="F749" i="3"/>
  <c r="G586" i="3"/>
  <c r="F586" i="3"/>
  <c r="G783" i="3"/>
  <c r="F783" i="3"/>
  <c r="G867" i="3"/>
  <c r="F867" i="3"/>
  <c r="G939" i="3"/>
  <c r="F939" i="3"/>
  <c r="F784" i="3"/>
  <c r="G784" i="3"/>
  <c r="G904" i="3"/>
  <c r="F904" i="3"/>
  <c r="G592" i="3"/>
  <c r="F592" i="3"/>
  <c r="G672" i="3"/>
  <c r="F672" i="3"/>
  <c r="G506" i="3"/>
  <c r="F506" i="3"/>
  <c r="G623" i="3"/>
  <c r="F623" i="3"/>
  <c r="F762" i="3"/>
  <c r="G762" i="3"/>
  <c r="G858" i="3"/>
  <c r="F858" i="3"/>
  <c r="G930" i="3"/>
  <c r="F930" i="3"/>
  <c r="G805" i="3"/>
  <c r="F805" i="3"/>
  <c r="G636" i="3"/>
  <c r="F636" i="3"/>
  <c r="G715" i="3"/>
  <c r="F715" i="3"/>
  <c r="G871" i="3"/>
  <c r="F871" i="3"/>
  <c r="F943" i="3"/>
  <c r="G943" i="3"/>
  <c r="G643" i="3"/>
  <c r="F643" i="3"/>
  <c r="G619" i="3"/>
  <c r="F619" i="3"/>
  <c r="G729" i="3"/>
  <c r="F729" i="3"/>
  <c r="G849" i="3"/>
  <c r="F849" i="3"/>
  <c r="G945" i="3"/>
  <c r="F945" i="3"/>
  <c r="G755" i="3"/>
  <c r="F755" i="3"/>
  <c r="G553" i="3"/>
  <c r="F553" i="3"/>
  <c r="G746" i="3"/>
  <c r="F746" i="3"/>
  <c r="G556" i="3"/>
  <c r="F556" i="3"/>
  <c r="G815" i="3"/>
  <c r="F815" i="3"/>
  <c r="G887" i="3"/>
  <c r="F887" i="3"/>
  <c r="G971" i="3"/>
  <c r="F971" i="3"/>
  <c r="F638" i="3"/>
  <c r="G638" i="3"/>
  <c r="G756" i="3"/>
  <c r="F756" i="3"/>
  <c r="G840" i="3"/>
  <c r="F840" i="3"/>
  <c r="G924" i="3"/>
  <c r="F924" i="3"/>
  <c r="G996" i="3"/>
  <c r="F996" i="3"/>
  <c r="F571" i="3"/>
  <c r="G571" i="3"/>
  <c r="G801" i="3"/>
  <c r="F801" i="3"/>
  <c r="G552" i="3"/>
  <c r="F552" i="3"/>
  <c r="F794" i="3"/>
  <c r="G794" i="3"/>
  <c r="G890" i="3"/>
  <c r="F890" i="3"/>
  <c r="G962" i="3"/>
  <c r="F962" i="3"/>
  <c r="G725" i="3"/>
  <c r="F725" i="3"/>
  <c r="G561" i="3"/>
  <c r="F561" i="3"/>
  <c r="G589" i="3"/>
  <c r="F589" i="3"/>
  <c r="F856" i="3"/>
  <c r="G856" i="3"/>
  <c r="F668" i="3"/>
  <c r="G668" i="3"/>
  <c r="G629" i="3"/>
  <c r="F629" i="3"/>
  <c r="G809" i="3"/>
  <c r="F809" i="3"/>
  <c r="G893" i="3"/>
  <c r="F893" i="3"/>
  <c r="G977" i="3"/>
  <c r="F977" i="3"/>
  <c r="G601" i="3"/>
  <c r="F601" i="3"/>
  <c r="G780" i="3"/>
  <c r="F780" i="3"/>
  <c r="G610" i="3"/>
  <c r="F610" i="3"/>
  <c r="G613" i="3"/>
  <c r="F613" i="3"/>
  <c r="G740" i="3"/>
  <c r="F740" i="3"/>
  <c r="G896" i="3"/>
  <c r="F896" i="3"/>
  <c r="G968" i="3"/>
  <c r="F968" i="3"/>
  <c r="G597" i="3"/>
  <c r="F597" i="3"/>
  <c r="F741" i="3"/>
  <c r="G741" i="3"/>
  <c r="G534" i="3"/>
  <c r="F534" i="3"/>
  <c r="G814" i="3"/>
  <c r="F814" i="3"/>
  <c r="F946" i="3"/>
  <c r="G946" i="3"/>
  <c r="G686" i="3"/>
  <c r="F686" i="3"/>
  <c r="G521" i="3"/>
  <c r="F521" i="3"/>
  <c r="G9" i="3"/>
  <c r="G494" i="3"/>
  <c r="G182" i="3"/>
  <c r="G26" i="3"/>
  <c r="G361" i="3"/>
  <c r="G73" i="3"/>
  <c r="G217" i="3"/>
  <c r="G144" i="3"/>
  <c r="G167" i="3"/>
  <c r="G419" i="3"/>
  <c r="G326" i="3"/>
  <c r="G470" i="3"/>
  <c r="G394" i="3"/>
  <c r="G433" i="3"/>
  <c r="G471" i="3"/>
  <c r="F471" i="3"/>
  <c r="G270" i="3"/>
  <c r="F270" i="3"/>
  <c r="G360" i="3"/>
  <c r="F360" i="3"/>
  <c r="G123" i="3"/>
  <c r="F123" i="3"/>
  <c r="G267" i="3"/>
  <c r="F267" i="3"/>
  <c r="G411" i="3"/>
  <c r="F411" i="3"/>
  <c r="G52" i="3"/>
  <c r="F52" i="3"/>
  <c r="G196" i="3"/>
  <c r="F196" i="3"/>
  <c r="G340" i="3"/>
  <c r="F340" i="3"/>
  <c r="G484" i="3"/>
  <c r="F484" i="3"/>
  <c r="G137" i="3"/>
  <c r="F137" i="3"/>
  <c r="G281" i="3"/>
  <c r="F281" i="3"/>
  <c r="G425" i="3"/>
  <c r="F425" i="3"/>
  <c r="G66" i="3"/>
  <c r="F66" i="3"/>
  <c r="G210" i="3"/>
  <c r="F210" i="3"/>
  <c r="G354" i="3"/>
  <c r="F354" i="3"/>
  <c r="G498" i="3"/>
  <c r="F498" i="3"/>
  <c r="G139" i="3"/>
  <c r="F139" i="3"/>
  <c r="G295" i="3"/>
  <c r="F295" i="3"/>
  <c r="G439" i="3"/>
  <c r="F439" i="3"/>
  <c r="G92" i="3"/>
  <c r="F92" i="3"/>
  <c r="G236" i="3"/>
  <c r="F236" i="3"/>
  <c r="G380" i="3"/>
  <c r="F380" i="3"/>
  <c r="G21" i="3"/>
  <c r="F21" i="3"/>
  <c r="G189" i="3"/>
  <c r="F189" i="3"/>
  <c r="G333" i="3"/>
  <c r="F333" i="3"/>
  <c r="G477" i="3"/>
  <c r="F477" i="3"/>
  <c r="G118" i="3"/>
  <c r="F118" i="3"/>
  <c r="G262" i="3"/>
  <c r="F262" i="3"/>
  <c r="G406" i="3"/>
  <c r="F406" i="3"/>
  <c r="G59" i="3"/>
  <c r="F59" i="3"/>
  <c r="G347" i="3"/>
  <c r="F347" i="3"/>
  <c r="G491" i="3"/>
  <c r="F491" i="3"/>
  <c r="G156" i="3"/>
  <c r="F156" i="3"/>
  <c r="G300" i="3"/>
  <c r="F300" i="3"/>
  <c r="G444" i="3"/>
  <c r="F444" i="3"/>
  <c r="G109" i="3"/>
  <c r="F109" i="3"/>
  <c r="G253" i="3"/>
  <c r="F253" i="3"/>
  <c r="G397" i="3"/>
  <c r="F397" i="3"/>
  <c r="G74" i="3"/>
  <c r="F74" i="3"/>
  <c r="G230" i="3"/>
  <c r="F230" i="3"/>
  <c r="G374" i="3"/>
  <c r="F374" i="3"/>
  <c r="G407" i="3"/>
  <c r="F407" i="3"/>
  <c r="G279" i="3"/>
  <c r="F279" i="3"/>
  <c r="G423" i="3"/>
  <c r="F423" i="3"/>
  <c r="G64" i="3"/>
  <c r="F64" i="3"/>
  <c r="G208" i="3"/>
  <c r="F208" i="3"/>
  <c r="G352" i="3"/>
  <c r="F352" i="3"/>
  <c r="G496" i="3"/>
  <c r="F496" i="3"/>
  <c r="G149" i="3"/>
  <c r="F149" i="3"/>
  <c r="G293" i="3"/>
  <c r="F293" i="3"/>
  <c r="G437" i="3"/>
  <c r="F437" i="3"/>
  <c r="G78" i="3"/>
  <c r="F78" i="3"/>
  <c r="G222" i="3"/>
  <c r="F222" i="3"/>
  <c r="G366" i="3"/>
  <c r="F366" i="3"/>
  <c r="G7" i="3"/>
  <c r="F7" i="3"/>
  <c r="G151" i="3"/>
  <c r="F151" i="3"/>
  <c r="G307" i="3"/>
  <c r="F307" i="3"/>
  <c r="G451" i="3"/>
  <c r="F451" i="3"/>
  <c r="G104" i="3"/>
  <c r="F104" i="3"/>
  <c r="G248" i="3"/>
  <c r="F248" i="3"/>
  <c r="G392" i="3"/>
  <c r="F392" i="3"/>
  <c r="G45" i="3"/>
  <c r="F45" i="3"/>
  <c r="G201" i="3"/>
  <c r="F201" i="3"/>
  <c r="G345" i="3"/>
  <c r="F345" i="3"/>
  <c r="G489" i="3"/>
  <c r="F489" i="3"/>
  <c r="G130" i="3"/>
  <c r="F130" i="3"/>
  <c r="G274" i="3"/>
  <c r="F274" i="3"/>
  <c r="G418" i="3"/>
  <c r="F418" i="3"/>
  <c r="G71" i="3"/>
  <c r="F71" i="3"/>
  <c r="G215" i="3"/>
  <c r="F215" i="3"/>
  <c r="G359" i="3"/>
  <c r="F359" i="3"/>
  <c r="G12" i="3"/>
  <c r="F12" i="3"/>
  <c r="G168" i="3"/>
  <c r="F168" i="3"/>
  <c r="G312" i="3"/>
  <c r="F312" i="3"/>
  <c r="G456" i="3"/>
  <c r="F456" i="3"/>
  <c r="G121" i="3"/>
  <c r="F121" i="3"/>
  <c r="G265" i="3"/>
  <c r="F265" i="3"/>
  <c r="G409" i="3"/>
  <c r="F409" i="3"/>
  <c r="G86" i="3"/>
  <c r="F86" i="3"/>
  <c r="G242" i="3"/>
  <c r="F242" i="3"/>
  <c r="G386" i="3"/>
  <c r="F386" i="3"/>
  <c r="G485" i="3"/>
  <c r="F485" i="3"/>
  <c r="G72" i="3"/>
  <c r="F72" i="3"/>
  <c r="G147" i="3"/>
  <c r="F147" i="3"/>
  <c r="G291" i="3"/>
  <c r="F291" i="3"/>
  <c r="G435" i="3"/>
  <c r="F435" i="3"/>
  <c r="G220" i="3"/>
  <c r="F220" i="3"/>
  <c r="G364" i="3"/>
  <c r="F364" i="3"/>
  <c r="G161" i="3"/>
  <c r="F161" i="3"/>
  <c r="G305" i="3"/>
  <c r="F305" i="3"/>
  <c r="G449" i="3"/>
  <c r="F449" i="3"/>
  <c r="G90" i="3"/>
  <c r="F90" i="3"/>
  <c r="G234" i="3"/>
  <c r="F234" i="3"/>
  <c r="G378" i="3"/>
  <c r="F378" i="3"/>
  <c r="G19" i="3"/>
  <c r="F19" i="3"/>
  <c r="G163" i="3"/>
  <c r="F163" i="3"/>
  <c r="G319" i="3"/>
  <c r="F319" i="3"/>
  <c r="G463" i="3"/>
  <c r="F463" i="3"/>
  <c r="G260" i="3"/>
  <c r="F260" i="3"/>
  <c r="G404" i="3"/>
  <c r="F404" i="3"/>
  <c r="G57" i="3"/>
  <c r="F57" i="3"/>
  <c r="G213" i="3"/>
  <c r="F213" i="3"/>
  <c r="G357" i="3"/>
  <c r="F357" i="3"/>
  <c r="G501" i="3"/>
  <c r="F501" i="3"/>
  <c r="G286" i="3"/>
  <c r="F286" i="3"/>
  <c r="G430" i="3"/>
  <c r="F430" i="3"/>
  <c r="G227" i="3"/>
  <c r="F227" i="3"/>
  <c r="G371" i="3"/>
  <c r="F371" i="3"/>
  <c r="G36" i="3"/>
  <c r="F36" i="3"/>
  <c r="G180" i="3"/>
  <c r="F180" i="3"/>
  <c r="G324" i="3"/>
  <c r="F324" i="3"/>
  <c r="G468" i="3"/>
  <c r="F468" i="3"/>
  <c r="G133" i="3"/>
  <c r="F133" i="3"/>
  <c r="G277" i="3"/>
  <c r="F277" i="3"/>
  <c r="G421" i="3"/>
  <c r="F421" i="3"/>
  <c r="G254" i="3"/>
  <c r="F254" i="3"/>
  <c r="G112" i="3"/>
  <c r="F112" i="3"/>
  <c r="G53" i="3"/>
  <c r="F53" i="3"/>
  <c r="G216" i="3"/>
  <c r="F216" i="3"/>
  <c r="G3" i="3"/>
  <c r="F3" i="3"/>
  <c r="G159" i="3"/>
  <c r="F159" i="3"/>
  <c r="G303" i="3"/>
  <c r="F303" i="3"/>
  <c r="G447" i="3"/>
  <c r="F447" i="3"/>
  <c r="G232" i="3"/>
  <c r="F232" i="3"/>
  <c r="G376" i="3"/>
  <c r="F376" i="3"/>
  <c r="G29" i="3"/>
  <c r="F29" i="3"/>
  <c r="G173" i="3"/>
  <c r="F173" i="3"/>
  <c r="G317" i="3"/>
  <c r="F317" i="3"/>
  <c r="G461" i="3"/>
  <c r="F461" i="3"/>
  <c r="G246" i="3"/>
  <c r="F246" i="3"/>
  <c r="G390" i="3"/>
  <c r="F390" i="3"/>
  <c r="G31" i="3"/>
  <c r="F31" i="3"/>
  <c r="G175" i="3"/>
  <c r="F175" i="3"/>
  <c r="G331" i="3"/>
  <c r="F331" i="3"/>
  <c r="G475" i="3"/>
  <c r="F475" i="3"/>
  <c r="G128" i="3"/>
  <c r="F128" i="3"/>
  <c r="G272" i="3"/>
  <c r="F272" i="3"/>
  <c r="G416" i="3"/>
  <c r="F416" i="3"/>
  <c r="G69" i="3"/>
  <c r="F69" i="3"/>
  <c r="G225" i="3"/>
  <c r="F225" i="3"/>
  <c r="G369" i="3"/>
  <c r="F369" i="3"/>
  <c r="G10" i="3"/>
  <c r="F10" i="3"/>
  <c r="G154" i="3"/>
  <c r="F154" i="3"/>
  <c r="G298" i="3"/>
  <c r="F298" i="3"/>
  <c r="G442" i="3"/>
  <c r="F442" i="3"/>
  <c r="G95" i="3"/>
  <c r="F95" i="3"/>
  <c r="G239" i="3"/>
  <c r="F239" i="3"/>
  <c r="G383" i="3"/>
  <c r="F383" i="3"/>
  <c r="G48" i="3"/>
  <c r="F48" i="3"/>
  <c r="G336" i="3"/>
  <c r="F336" i="3"/>
  <c r="G480" i="3"/>
  <c r="F480" i="3"/>
  <c r="G145" i="3"/>
  <c r="F145" i="3"/>
  <c r="G289" i="3"/>
  <c r="F289" i="3"/>
  <c r="G110" i="3"/>
  <c r="F110" i="3"/>
  <c r="G266" i="3"/>
  <c r="F266" i="3"/>
  <c r="G410" i="3"/>
  <c r="F410" i="3"/>
  <c r="G263" i="3"/>
  <c r="F263" i="3"/>
  <c r="G171" i="3"/>
  <c r="F171" i="3"/>
  <c r="G315" i="3"/>
  <c r="F315" i="3"/>
  <c r="G459" i="3"/>
  <c r="F459" i="3"/>
  <c r="G100" i="3"/>
  <c r="F100" i="3"/>
  <c r="G244" i="3"/>
  <c r="F244" i="3"/>
  <c r="G388" i="3"/>
  <c r="F388" i="3"/>
  <c r="G41" i="3"/>
  <c r="F41" i="3"/>
  <c r="G329" i="3"/>
  <c r="F329" i="3"/>
  <c r="G473" i="3"/>
  <c r="F473" i="3"/>
  <c r="G114" i="3"/>
  <c r="F114" i="3"/>
  <c r="G258" i="3"/>
  <c r="F258" i="3"/>
  <c r="G402" i="3"/>
  <c r="F402" i="3"/>
  <c r="G43" i="3"/>
  <c r="F43" i="3"/>
  <c r="G187" i="3"/>
  <c r="F187" i="3"/>
  <c r="G343" i="3"/>
  <c r="F343" i="3"/>
  <c r="G487" i="3"/>
  <c r="F487" i="3"/>
  <c r="G140" i="3"/>
  <c r="F140" i="3"/>
  <c r="G284" i="3"/>
  <c r="F284" i="3"/>
  <c r="G428" i="3"/>
  <c r="F428" i="3"/>
  <c r="G81" i="3"/>
  <c r="F81" i="3"/>
  <c r="G237" i="3"/>
  <c r="F237" i="3"/>
  <c r="G381" i="3"/>
  <c r="F381" i="3"/>
  <c r="G22" i="3"/>
  <c r="F22" i="3"/>
  <c r="G166" i="3"/>
  <c r="F166" i="3"/>
  <c r="G310" i="3"/>
  <c r="F310" i="3"/>
  <c r="G454" i="3"/>
  <c r="F454" i="3"/>
  <c r="G107" i="3"/>
  <c r="F107" i="3"/>
  <c r="G251" i="3"/>
  <c r="F251" i="3"/>
  <c r="G395" i="3"/>
  <c r="F395" i="3"/>
  <c r="G60" i="3"/>
  <c r="F60" i="3"/>
  <c r="G204" i="3"/>
  <c r="F204" i="3"/>
  <c r="G348" i="3"/>
  <c r="F348" i="3"/>
  <c r="G492" i="3"/>
  <c r="F492" i="3"/>
  <c r="G157" i="3"/>
  <c r="F157" i="3"/>
  <c r="G301" i="3"/>
  <c r="F301" i="3"/>
  <c r="G445" i="3"/>
  <c r="F445" i="3"/>
  <c r="G278" i="3"/>
  <c r="F278" i="3"/>
  <c r="G422" i="3"/>
  <c r="F422" i="3"/>
  <c r="G434" i="3"/>
  <c r="F434" i="3"/>
  <c r="G39" i="3"/>
  <c r="F39" i="3"/>
  <c r="G197" i="3"/>
  <c r="F197" i="3"/>
  <c r="G126" i="3"/>
  <c r="F126" i="3"/>
  <c r="G393" i="3"/>
  <c r="F393" i="3"/>
  <c r="G290" i="3"/>
  <c r="F290" i="3"/>
  <c r="G339" i="3"/>
  <c r="F339" i="3"/>
  <c r="G483" i="3"/>
  <c r="F483" i="3"/>
  <c r="G124" i="3"/>
  <c r="F124" i="3"/>
  <c r="G268" i="3"/>
  <c r="F268" i="3"/>
  <c r="G412" i="3"/>
  <c r="F412" i="3"/>
  <c r="G65" i="3"/>
  <c r="F65" i="3"/>
  <c r="G209" i="3"/>
  <c r="F209" i="3"/>
  <c r="G353" i="3"/>
  <c r="F353" i="3"/>
  <c r="G497" i="3"/>
  <c r="F497" i="3"/>
  <c r="G138" i="3"/>
  <c r="F138" i="3"/>
  <c r="G282" i="3"/>
  <c r="F282" i="3"/>
  <c r="G426" i="3"/>
  <c r="F426" i="3"/>
  <c r="G67" i="3"/>
  <c r="F67" i="3"/>
  <c r="G223" i="3"/>
  <c r="F223" i="3"/>
  <c r="G367" i="3"/>
  <c r="F367" i="3"/>
  <c r="G20" i="3"/>
  <c r="F20" i="3"/>
  <c r="G164" i="3"/>
  <c r="F164" i="3"/>
  <c r="G308" i="3"/>
  <c r="F308" i="3"/>
  <c r="G452" i="3"/>
  <c r="F452" i="3"/>
  <c r="G105" i="3"/>
  <c r="F105" i="3"/>
  <c r="G261" i="3"/>
  <c r="F261" i="3"/>
  <c r="G405" i="3"/>
  <c r="F405" i="3"/>
  <c r="G46" i="3"/>
  <c r="F46" i="3"/>
  <c r="G190" i="3"/>
  <c r="F190" i="3"/>
  <c r="G334" i="3"/>
  <c r="F334" i="3"/>
  <c r="G478" i="3"/>
  <c r="F478" i="3"/>
  <c r="G131" i="3"/>
  <c r="F131" i="3"/>
  <c r="G275" i="3"/>
  <c r="F275" i="3"/>
  <c r="G84" i="3"/>
  <c r="F84" i="3"/>
  <c r="G372" i="3"/>
  <c r="F372" i="3"/>
  <c r="G25" i="3"/>
  <c r="F25" i="3"/>
  <c r="G181" i="3"/>
  <c r="F181" i="3"/>
  <c r="G325" i="3"/>
  <c r="F325" i="3"/>
  <c r="G469" i="3"/>
  <c r="F469" i="3"/>
  <c r="G146" i="3"/>
  <c r="F146" i="3"/>
  <c r="G302" i="3"/>
  <c r="F302" i="3"/>
  <c r="G446" i="3"/>
  <c r="F446" i="3"/>
  <c r="G256" i="3"/>
  <c r="F256" i="3"/>
  <c r="G355" i="3"/>
  <c r="F355" i="3"/>
  <c r="G466" i="3"/>
  <c r="F466" i="3"/>
  <c r="G119" i="3"/>
  <c r="F119" i="3"/>
  <c r="G13" i="3"/>
  <c r="F13" i="3"/>
  <c r="G63" i="3"/>
  <c r="F63" i="3"/>
  <c r="G207" i="3"/>
  <c r="F207" i="3"/>
  <c r="G351" i="3"/>
  <c r="F351" i="3"/>
  <c r="G495" i="3"/>
  <c r="F495" i="3"/>
  <c r="G136" i="3"/>
  <c r="F136" i="3"/>
  <c r="G280" i="3"/>
  <c r="F280" i="3"/>
  <c r="G424" i="3"/>
  <c r="F424" i="3"/>
  <c r="G77" i="3"/>
  <c r="F77" i="3"/>
  <c r="G221" i="3"/>
  <c r="F221" i="3"/>
  <c r="G365" i="3"/>
  <c r="F365" i="3"/>
  <c r="G6" i="3"/>
  <c r="F6" i="3"/>
  <c r="G150" i="3"/>
  <c r="F150" i="3"/>
  <c r="G294" i="3"/>
  <c r="F294" i="3"/>
  <c r="G438" i="3"/>
  <c r="F438" i="3"/>
  <c r="G79" i="3"/>
  <c r="F79" i="3"/>
  <c r="G235" i="3"/>
  <c r="F235" i="3"/>
  <c r="G379" i="3"/>
  <c r="F379" i="3"/>
  <c r="G32" i="3"/>
  <c r="F32" i="3"/>
  <c r="G176" i="3"/>
  <c r="F176" i="3"/>
  <c r="G320" i="3"/>
  <c r="F320" i="3"/>
  <c r="G464" i="3"/>
  <c r="F464" i="3"/>
  <c r="G117" i="3"/>
  <c r="F117" i="3"/>
  <c r="G273" i="3"/>
  <c r="F273" i="3"/>
  <c r="G417" i="3"/>
  <c r="F417" i="3"/>
  <c r="G58" i="3"/>
  <c r="F58" i="3"/>
  <c r="G202" i="3"/>
  <c r="F202" i="3"/>
  <c r="G346" i="3"/>
  <c r="F346" i="3"/>
  <c r="G490" i="3"/>
  <c r="F490" i="3"/>
  <c r="G143" i="3"/>
  <c r="F143" i="3"/>
  <c r="G287" i="3"/>
  <c r="F287" i="3"/>
  <c r="G431" i="3"/>
  <c r="F431" i="3"/>
  <c r="G96" i="3"/>
  <c r="F96" i="3"/>
  <c r="G240" i="3"/>
  <c r="F240" i="3"/>
  <c r="G384" i="3"/>
  <c r="F384" i="3"/>
  <c r="G193" i="3"/>
  <c r="F193" i="3"/>
  <c r="G337" i="3"/>
  <c r="F337" i="3"/>
  <c r="G481" i="3"/>
  <c r="F481" i="3"/>
  <c r="G158" i="3"/>
  <c r="F158" i="3"/>
  <c r="G314" i="3"/>
  <c r="F314" i="3"/>
  <c r="G458" i="3"/>
  <c r="F458" i="3"/>
  <c r="G327" i="3"/>
  <c r="F327" i="3"/>
  <c r="G414" i="3"/>
  <c r="F414" i="3"/>
  <c r="G249" i="3"/>
  <c r="F249" i="3"/>
  <c r="G34" i="3"/>
  <c r="F34" i="3"/>
  <c r="G313" i="3"/>
  <c r="F313" i="3"/>
  <c r="G75" i="3"/>
  <c r="F75" i="3"/>
  <c r="G219" i="3"/>
  <c r="F219" i="3"/>
  <c r="G363" i="3"/>
  <c r="F363" i="3"/>
  <c r="G4" i="3"/>
  <c r="F4" i="3"/>
  <c r="G148" i="3"/>
  <c r="F148" i="3"/>
  <c r="G292" i="3"/>
  <c r="F292" i="3"/>
  <c r="G436" i="3"/>
  <c r="F436" i="3"/>
  <c r="G89" i="3"/>
  <c r="F89" i="3"/>
  <c r="G233" i="3"/>
  <c r="F233" i="3"/>
  <c r="G377" i="3"/>
  <c r="F377" i="3"/>
  <c r="G306" i="3"/>
  <c r="F306" i="3"/>
  <c r="G450" i="3"/>
  <c r="F450" i="3"/>
  <c r="G91" i="3"/>
  <c r="F91" i="3"/>
  <c r="G247" i="3"/>
  <c r="F247" i="3"/>
  <c r="G391" i="3"/>
  <c r="F391" i="3"/>
  <c r="G44" i="3"/>
  <c r="F44" i="3"/>
  <c r="G332" i="3"/>
  <c r="F332" i="3"/>
  <c r="G476" i="3"/>
  <c r="F476" i="3"/>
  <c r="G129" i="3"/>
  <c r="F129" i="3"/>
  <c r="G285" i="3"/>
  <c r="F285" i="3"/>
  <c r="G429" i="3"/>
  <c r="F429" i="3"/>
  <c r="G70" i="3"/>
  <c r="F70" i="3"/>
  <c r="G214" i="3"/>
  <c r="F214" i="3"/>
  <c r="G358" i="3"/>
  <c r="F358" i="3"/>
  <c r="G11" i="3"/>
  <c r="F11" i="3"/>
  <c r="G155" i="3"/>
  <c r="F155" i="3"/>
  <c r="G299" i="3"/>
  <c r="F299" i="3"/>
  <c r="G443" i="3"/>
  <c r="F443" i="3"/>
  <c r="G108" i="3"/>
  <c r="F108" i="3"/>
  <c r="G252" i="3"/>
  <c r="F252" i="3"/>
  <c r="G396" i="3"/>
  <c r="F396" i="3"/>
  <c r="G61" i="3"/>
  <c r="F61" i="3"/>
  <c r="G205" i="3"/>
  <c r="F205" i="3"/>
  <c r="G349" i="3"/>
  <c r="F349" i="3"/>
  <c r="G493" i="3"/>
  <c r="F493" i="3"/>
  <c r="G400" i="3"/>
  <c r="F400" i="3"/>
  <c r="G440" i="3"/>
  <c r="F440" i="3"/>
  <c r="G93" i="3"/>
  <c r="F93" i="3"/>
  <c r="G178" i="3"/>
  <c r="F178" i="3"/>
  <c r="G169" i="3"/>
  <c r="F169" i="3"/>
  <c r="G87" i="3"/>
  <c r="F87" i="3"/>
  <c r="G231" i="3"/>
  <c r="F231" i="3"/>
  <c r="G375" i="3"/>
  <c r="F375" i="3"/>
  <c r="G304" i="3"/>
  <c r="F304" i="3"/>
  <c r="G448" i="3"/>
  <c r="F448" i="3"/>
  <c r="G101" i="3"/>
  <c r="F101" i="3"/>
  <c r="G245" i="3"/>
  <c r="F245" i="3"/>
  <c r="G389" i="3"/>
  <c r="F389" i="3"/>
  <c r="G30" i="3"/>
  <c r="F30" i="3"/>
  <c r="G318" i="3"/>
  <c r="F318" i="3"/>
  <c r="G462" i="3"/>
  <c r="F462" i="3"/>
  <c r="G103" i="3"/>
  <c r="F103" i="3"/>
  <c r="G259" i="3"/>
  <c r="F259" i="3"/>
  <c r="G403" i="3"/>
  <c r="F403" i="3"/>
  <c r="G56" i="3"/>
  <c r="F56" i="3"/>
  <c r="G200" i="3"/>
  <c r="F200" i="3"/>
  <c r="G344" i="3"/>
  <c r="F344" i="3"/>
  <c r="G488" i="3"/>
  <c r="F488" i="3"/>
  <c r="G141" i="3"/>
  <c r="F141" i="3"/>
  <c r="G297" i="3"/>
  <c r="F297" i="3"/>
  <c r="G441" i="3"/>
  <c r="F441" i="3"/>
  <c r="G82" i="3"/>
  <c r="F82" i="3"/>
  <c r="G226" i="3"/>
  <c r="F226" i="3"/>
  <c r="G370" i="3"/>
  <c r="F370" i="3"/>
  <c r="G23" i="3"/>
  <c r="F23" i="3"/>
  <c r="G311" i="3"/>
  <c r="F311" i="3"/>
  <c r="G455" i="3"/>
  <c r="F455" i="3"/>
  <c r="G120" i="3"/>
  <c r="F120" i="3"/>
  <c r="G264" i="3"/>
  <c r="F264" i="3"/>
  <c r="G408" i="3"/>
  <c r="F408" i="3"/>
  <c r="G338" i="3"/>
  <c r="F338" i="3"/>
  <c r="G482" i="3"/>
  <c r="F482" i="3"/>
  <c r="G341" i="3"/>
  <c r="F341" i="3"/>
  <c r="G296" i="3"/>
  <c r="F296" i="3"/>
  <c r="G322" i="3"/>
  <c r="F322" i="3"/>
  <c r="G134" i="3"/>
  <c r="F134" i="3"/>
  <c r="G99" i="3"/>
  <c r="F99" i="3"/>
  <c r="G243" i="3"/>
  <c r="F243" i="3"/>
  <c r="G387" i="3"/>
  <c r="F387" i="3"/>
  <c r="G28" i="3"/>
  <c r="F28" i="3"/>
  <c r="G172" i="3"/>
  <c r="F172" i="3"/>
  <c r="G316" i="3"/>
  <c r="F316" i="3"/>
  <c r="G460" i="3"/>
  <c r="F460" i="3"/>
  <c r="G113" i="3"/>
  <c r="F113" i="3"/>
  <c r="G257" i="3"/>
  <c r="F257" i="3"/>
  <c r="G401" i="3"/>
  <c r="F401" i="3"/>
  <c r="G42" i="3"/>
  <c r="F42" i="3"/>
  <c r="G186" i="3"/>
  <c r="F186" i="3"/>
  <c r="G330" i="3"/>
  <c r="F330" i="3"/>
  <c r="G474" i="3"/>
  <c r="F474" i="3"/>
  <c r="G115" i="3"/>
  <c r="F115" i="3"/>
  <c r="G271" i="3"/>
  <c r="F271" i="3"/>
  <c r="G415" i="3"/>
  <c r="F415" i="3"/>
  <c r="G212" i="3"/>
  <c r="F212" i="3"/>
  <c r="G356" i="3"/>
  <c r="F356" i="3"/>
  <c r="G500" i="3"/>
  <c r="F500" i="3"/>
  <c r="G153" i="3"/>
  <c r="F153" i="3"/>
  <c r="G309" i="3"/>
  <c r="F309" i="3"/>
  <c r="G453" i="3"/>
  <c r="F453" i="3"/>
  <c r="G238" i="3"/>
  <c r="F238" i="3"/>
  <c r="G382" i="3"/>
  <c r="F382" i="3"/>
  <c r="G35" i="3"/>
  <c r="F35" i="3"/>
  <c r="G179" i="3"/>
  <c r="F179" i="3"/>
  <c r="G323" i="3"/>
  <c r="F323" i="3"/>
  <c r="G467" i="3"/>
  <c r="F467" i="3"/>
  <c r="G132" i="3"/>
  <c r="F132" i="3"/>
  <c r="G276" i="3"/>
  <c r="F276" i="3"/>
  <c r="G420" i="3"/>
  <c r="F420" i="3"/>
  <c r="G85" i="3"/>
  <c r="F85" i="3"/>
  <c r="G229" i="3"/>
  <c r="F229" i="3"/>
  <c r="G373" i="3"/>
  <c r="F373" i="3"/>
  <c r="G38" i="3"/>
  <c r="F38" i="3"/>
  <c r="G194" i="3"/>
  <c r="F194" i="3"/>
  <c r="G350" i="3"/>
  <c r="F350" i="3"/>
  <c r="G183" i="3"/>
  <c r="F183" i="3"/>
  <c r="G499" i="3"/>
  <c r="F499" i="3"/>
  <c r="G457" i="3"/>
  <c r="F457" i="3"/>
  <c r="G255" i="3"/>
  <c r="F255" i="3"/>
  <c r="G399" i="3"/>
  <c r="F399" i="3"/>
  <c r="G184" i="3"/>
  <c r="F184" i="3"/>
  <c r="G328" i="3"/>
  <c r="F328" i="3"/>
  <c r="G472" i="3"/>
  <c r="F472" i="3"/>
  <c r="G125" i="3"/>
  <c r="F125" i="3"/>
  <c r="G269" i="3"/>
  <c r="F269" i="3"/>
  <c r="G413" i="3"/>
  <c r="F413" i="3"/>
  <c r="G54" i="3"/>
  <c r="F54" i="3"/>
  <c r="G198" i="3"/>
  <c r="F198" i="3"/>
  <c r="G342" i="3"/>
  <c r="F342" i="3"/>
  <c r="G486" i="3"/>
  <c r="F486" i="3"/>
  <c r="G283" i="3"/>
  <c r="F283" i="3"/>
  <c r="G427" i="3"/>
  <c r="F427" i="3"/>
  <c r="G80" i="3"/>
  <c r="F80" i="3"/>
  <c r="G368" i="3"/>
  <c r="F368" i="3"/>
  <c r="G165" i="3"/>
  <c r="F165" i="3"/>
  <c r="G321" i="3"/>
  <c r="F321" i="3"/>
  <c r="G465" i="3"/>
  <c r="F465" i="3"/>
  <c r="G106" i="3"/>
  <c r="F106" i="3"/>
  <c r="G250" i="3"/>
  <c r="F250" i="3"/>
  <c r="G47" i="3"/>
  <c r="F47" i="3"/>
  <c r="G191" i="3"/>
  <c r="F191" i="3"/>
  <c r="G335" i="3"/>
  <c r="F335" i="3"/>
  <c r="G479" i="3"/>
  <c r="F479" i="3"/>
  <c r="G288" i="3"/>
  <c r="F288" i="3"/>
  <c r="G432" i="3"/>
  <c r="F432" i="3"/>
  <c r="G97" i="3"/>
  <c r="F97" i="3"/>
  <c r="G241" i="3"/>
  <c r="F241" i="3"/>
  <c r="G385" i="3"/>
  <c r="F385" i="3"/>
  <c r="G50" i="3"/>
  <c r="F50" i="3"/>
  <c r="G362" i="3"/>
  <c r="F362" i="3"/>
  <c r="G2" i="3"/>
  <c r="F2" i="2"/>
  <c r="E2" i="2"/>
  <c r="G2" i="2" s="1"/>
</calcChain>
</file>

<file path=xl/sharedStrings.xml><?xml version="1.0" encoding="utf-8"?>
<sst xmlns="http://schemas.openxmlformats.org/spreadsheetml/2006/main" count="5023" uniqueCount="26">
  <si>
    <t>Rider_ID</t>
  </si>
  <si>
    <t>Rider_Name</t>
  </si>
  <si>
    <t>City</t>
  </si>
  <si>
    <t>Postcode</t>
  </si>
  <si>
    <t>Rider_Account_Type</t>
  </si>
  <si>
    <t>Join_Date</t>
  </si>
  <si>
    <t>Rider_Risk_Score</t>
  </si>
  <si>
    <t>Risk_Bucket</t>
  </si>
  <si>
    <t>Verification_ID</t>
  </si>
  <si>
    <t>Verification_Date</t>
  </si>
  <si>
    <t>Verification_Status</t>
  </si>
  <si>
    <t>Is_Failed</t>
  </si>
  <si>
    <t>Incident_Feed_Text</t>
  </si>
  <si>
    <t>Status_Icon</t>
  </si>
  <si>
    <t>Order_ID</t>
  </si>
  <si>
    <t>Order_Date</t>
  </si>
  <si>
    <t>Order_Value</t>
  </si>
  <si>
    <t>Is_Phantom_Order</t>
  </si>
  <si>
    <t>Refund_Amount</t>
  </si>
  <si>
    <t>Payment_Status</t>
  </si>
  <si>
    <t>Reason</t>
  </si>
  <si>
    <t>not delivered</t>
  </si>
  <si>
    <t xml:space="preserve">tempered </t>
  </si>
  <si>
    <t xml:space="preserve">item missing </t>
  </si>
  <si>
    <t>cold food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</si>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</sst>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rgb="FF0F0F1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0B8D-F507-5B46-86C7-3BEAA62C7BC2}">
  <dimension ref="A1:H5001"/>
  <sheetViews>
    <sheetView tabSelected="1" workbookViewId="0">
      <selection activeCell="H2" sqref="H2:H5001"/>
    </sheetView>
  </sheetViews>
  <sheetFormatPr baseColWidth="10" defaultRowHeight="16" x14ac:dyDescent="0.2"/>
  <cols>
    <col min="1" max="1" width="20.5" customWidth="1"/>
    <col min="2" max="2" width="32.1640625" customWidth="1"/>
    <col min="3" max="3" width="29.83203125" customWidth="1"/>
    <col min="4" max="4" width="29" customWidth="1"/>
    <col min="5" max="5" width="30.33203125" customWidth="1"/>
    <col min="6" max="6" width="29.5" customWidth="1"/>
    <col min="7" max="7" width="26" customWidth="1"/>
    <col min="8" max="8" width="17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tr">
        <f>"R-" &amp; (1000 + ROW(A1))</f>
        <v>R-1001</v>
      </c>
      <c r="B2" t="str">
        <f>"Rider " &amp; MID(A2,3,4)</f>
        <v>Rider 1001</v>
      </c>
      <c r="C2" t="str">
        <f ca="1">CHOOSE(
RANDBETWEEN(1,6),
"London",
"Manchester",
"Birmingham",
"Leeds",
"Bristol",
"Liverpool"
)</f>
        <v>Leeds</v>
      </c>
      <c r="D2" t="str">
        <f ca="1">IF(C2="London","E1 " &amp; RANDBETWEEN(1,9) &amp; "AA",
IF(C2="Manchester","M" &amp; RANDBETWEEN(1,9) &amp; " 1AA",
IF(C2="Birmingham","B" &amp; RANDBETWEEN(1,9) &amp; " 2BB",
IF(C2="Leeds","LS" &amp; RANDBETWEEN(1,9) &amp; " 3CC",
IF(C2="Bristol","BS" &amp; RANDBETWEEN(1,9) &amp; " 4DD",
"L" &amp; RANDBETWEEN(1,9) &amp; " 5EE")))))</f>
        <v>LS6 3CC</v>
      </c>
      <c r="E2" t="str">
        <f ca="1">IF(RAND()&gt;0.8,"Substitute","Account Holder")</f>
        <v>Account Holder</v>
      </c>
      <c r="F2" s="2">
        <f ca="1">DATE(RANDBETWEEN(2019,2024),RANDBETWEEN(1,12),RANDBETWEEN(1,28))</f>
        <v>44167</v>
      </c>
      <c r="G2">
        <f ca="1">RANDBETWEEN(40,99)</f>
        <v>45</v>
      </c>
      <c r="H2" s="1" t="str">
        <f ca="1">IF(G2&gt;=80,"High",
IF(G2&gt;=60,"Medium","Low"))</f>
        <v>Low</v>
      </c>
    </row>
    <row r="3" spans="1:8" x14ac:dyDescent="0.2">
      <c r="A3" t="str">
        <f t="shared" ref="A3:A66" si="0">"R-" &amp; (1000 + ROW(A2))</f>
        <v>R-1002</v>
      </c>
      <c r="B3" t="str">
        <f t="shared" ref="B3:B66" si="1">"Rider " &amp; MID(A3,3,4)</f>
        <v>Rider 1002</v>
      </c>
      <c r="C3" t="str">
        <f t="shared" ref="C3:C66" ca="1" si="2">CHOOSE(
RANDBETWEEN(1,6),
"London",
"Manchester",
"Birmingham",
"Leeds",
"Bristol",
"Liverpool"
)</f>
        <v>Manchester</v>
      </c>
      <c r="D3" t="str">
        <f t="shared" ref="D3:D66" ca="1" si="3">IF(C3="London","E1 " &amp; RANDBETWEEN(1,9) &amp; "AA",
IF(C3="Manchester","M" &amp; RANDBETWEEN(1,9) &amp; " 1AA",
IF(C3="Birmingham","B" &amp; RANDBETWEEN(1,9) &amp; " 2BB",
IF(C3="Leeds","LS" &amp; RANDBETWEEN(1,9) &amp; " 3CC",
IF(C3="Bristol","BS" &amp; RANDBETWEEN(1,9) &amp; " 4DD",
"L" &amp; RANDBETWEEN(1,9) &amp; " 5EE")))))</f>
        <v>M8 1AA</v>
      </c>
      <c r="E3" t="str">
        <f t="shared" ref="E3:E66" ca="1" si="4">IF(RAND()&gt;0.8,"Substitute","Account Holder")</f>
        <v>Account Holder</v>
      </c>
      <c r="F3" s="2">
        <f t="shared" ref="F3:F66" ca="1" si="5">DATE(RANDBETWEEN(2019,2024),RANDBETWEEN(1,12),RANDBETWEEN(1,28))</f>
        <v>44919</v>
      </c>
      <c r="G3">
        <f t="shared" ref="G3:G66" ca="1" si="6">RANDBETWEEN(40,99)</f>
        <v>77</v>
      </c>
      <c r="H3" s="1" t="str">
        <f t="shared" ref="H3:H66" ca="1" si="7">IF(G3&gt;=80,"High",
IF(G3&gt;=60,"Medium","Low"))</f>
        <v>Medium</v>
      </c>
    </row>
    <row r="4" spans="1:8" x14ac:dyDescent="0.2">
      <c r="A4" t="str">
        <f t="shared" si="0"/>
        <v>R-1003</v>
      </c>
      <c r="B4" t="str">
        <f t="shared" si="1"/>
        <v>Rider 1003</v>
      </c>
      <c r="C4" t="str">
        <f t="shared" ca="1" si="2"/>
        <v>Bristol</v>
      </c>
      <c r="D4" t="str">
        <f t="shared" ca="1" si="3"/>
        <v>BS7 4DD</v>
      </c>
      <c r="E4" t="str">
        <f t="shared" ca="1" si="4"/>
        <v>Substitute</v>
      </c>
      <c r="F4" s="2">
        <f t="shared" ca="1" si="5"/>
        <v>45628</v>
      </c>
      <c r="G4">
        <f t="shared" ca="1" si="6"/>
        <v>59</v>
      </c>
      <c r="H4" s="1" t="str">
        <f t="shared" ca="1" si="7"/>
        <v>Low</v>
      </c>
    </row>
    <row r="5" spans="1:8" x14ac:dyDescent="0.2">
      <c r="A5" t="str">
        <f t="shared" si="0"/>
        <v>R-1004</v>
      </c>
      <c r="B5" t="str">
        <f t="shared" si="1"/>
        <v>Rider 1004</v>
      </c>
      <c r="C5" t="str">
        <f t="shared" ca="1" si="2"/>
        <v>Leeds</v>
      </c>
      <c r="D5" t="str">
        <f t="shared" ca="1" si="3"/>
        <v>LS1 3CC</v>
      </c>
      <c r="E5" t="str">
        <f t="shared" ca="1" si="4"/>
        <v>Account Holder</v>
      </c>
      <c r="F5" s="2">
        <f t="shared" ca="1" si="5"/>
        <v>45573</v>
      </c>
      <c r="G5">
        <f t="shared" ca="1" si="6"/>
        <v>61</v>
      </c>
      <c r="H5" s="1" t="str">
        <f t="shared" ca="1" si="7"/>
        <v>Medium</v>
      </c>
    </row>
    <row r="6" spans="1:8" x14ac:dyDescent="0.2">
      <c r="A6" t="str">
        <f>"R-" &amp; (1000 + ROW(A5))</f>
        <v>R-1005</v>
      </c>
      <c r="B6" t="str">
        <f t="shared" si="1"/>
        <v>Rider 1005</v>
      </c>
      <c r="C6" t="str">
        <f t="shared" ca="1" si="2"/>
        <v>Birmingham</v>
      </c>
      <c r="D6" t="str">
        <f t="shared" ca="1" si="3"/>
        <v>B1 2BB</v>
      </c>
      <c r="E6" t="str">
        <f t="shared" ca="1" si="4"/>
        <v>Account Holder</v>
      </c>
      <c r="F6" s="2">
        <f t="shared" ca="1" si="5"/>
        <v>44794</v>
      </c>
      <c r="G6">
        <f t="shared" ca="1" si="6"/>
        <v>70</v>
      </c>
      <c r="H6" s="1" t="str">
        <f t="shared" ca="1" si="7"/>
        <v>Medium</v>
      </c>
    </row>
    <row r="7" spans="1:8" x14ac:dyDescent="0.2">
      <c r="A7" t="str">
        <f t="shared" si="0"/>
        <v>R-1006</v>
      </c>
      <c r="B7" t="str">
        <f t="shared" si="1"/>
        <v>Rider 1006</v>
      </c>
      <c r="C7" t="str">
        <f t="shared" ca="1" si="2"/>
        <v>London</v>
      </c>
      <c r="D7" t="str">
        <f t="shared" ca="1" si="3"/>
        <v>E1 3AA</v>
      </c>
      <c r="E7" t="str">
        <f t="shared" ca="1" si="4"/>
        <v>Account Holder</v>
      </c>
      <c r="F7" s="2">
        <f t="shared" ca="1" si="5"/>
        <v>43552</v>
      </c>
      <c r="G7">
        <f t="shared" ca="1" si="6"/>
        <v>61</v>
      </c>
      <c r="H7" s="1" t="str">
        <f t="shared" ca="1" si="7"/>
        <v>Medium</v>
      </c>
    </row>
    <row r="8" spans="1:8" x14ac:dyDescent="0.2">
      <c r="A8" t="str">
        <f t="shared" si="0"/>
        <v>R-1007</v>
      </c>
      <c r="B8" t="str">
        <f t="shared" si="1"/>
        <v>Rider 1007</v>
      </c>
      <c r="C8" t="str">
        <f t="shared" ca="1" si="2"/>
        <v>Liverpool</v>
      </c>
      <c r="D8" t="str">
        <f t="shared" ca="1" si="3"/>
        <v>L4 5EE</v>
      </c>
      <c r="E8" t="str">
        <f t="shared" ca="1" si="4"/>
        <v>Substitute</v>
      </c>
      <c r="F8" s="2">
        <f t="shared" ca="1" si="5"/>
        <v>44942</v>
      </c>
      <c r="G8">
        <f t="shared" ca="1" si="6"/>
        <v>48</v>
      </c>
      <c r="H8" s="1" t="str">
        <f t="shared" ca="1" si="7"/>
        <v>Low</v>
      </c>
    </row>
    <row r="9" spans="1:8" x14ac:dyDescent="0.2">
      <c r="A9" t="str">
        <f t="shared" si="0"/>
        <v>R-1008</v>
      </c>
      <c r="B9" t="str">
        <f t="shared" si="1"/>
        <v>Rider 1008</v>
      </c>
      <c r="C9" t="str">
        <f t="shared" ca="1" si="2"/>
        <v>Bristol</v>
      </c>
      <c r="D9" t="str">
        <f t="shared" ca="1" si="3"/>
        <v>BS4 4DD</v>
      </c>
      <c r="E9" t="str">
        <f t="shared" ca="1" si="4"/>
        <v>Substitute</v>
      </c>
      <c r="F9" s="2">
        <f t="shared" ca="1" si="5"/>
        <v>43953</v>
      </c>
      <c r="G9">
        <f t="shared" ca="1" si="6"/>
        <v>88</v>
      </c>
      <c r="H9" s="1" t="str">
        <f t="shared" ca="1" si="7"/>
        <v>High</v>
      </c>
    </row>
    <row r="10" spans="1:8" x14ac:dyDescent="0.2">
      <c r="A10" t="str">
        <f t="shared" si="0"/>
        <v>R-1009</v>
      </c>
      <c r="B10" t="str">
        <f t="shared" si="1"/>
        <v>Rider 1009</v>
      </c>
      <c r="C10" t="str">
        <f t="shared" ca="1" si="2"/>
        <v>Birmingham</v>
      </c>
      <c r="D10" t="str">
        <f t="shared" ca="1" si="3"/>
        <v>B3 2BB</v>
      </c>
      <c r="E10" t="str">
        <f t="shared" ca="1" si="4"/>
        <v>Account Holder</v>
      </c>
      <c r="F10" s="2">
        <f t="shared" ca="1" si="5"/>
        <v>44677</v>
      </c>
      <c r="G10">
        <f t="shared" ca="1" si="6"/>
        <v>68</v>
      </c>
      <c r="H10" s="1" t="str">
        <f t="shared" ca="1" si="7"/>
        <v>Medium</v>
      </c>
    </row>
    <row r="11" spans="1:8" x14ac:dyDescent="0.2">
      <c r="A11" t="str">
        <f t="shared" si="0"/>
        <v>R-1010</v>
      </c>
      <c r="B11" t="str">
        <f t="shared" si="1"/>
        <v>Rider 1010</v>
      </c>
      <c r="C11" t="str">
        <f t="shared" ca="1" si="2"/>
        <v>Birmingham</v>
      </c>
      <c r="D11" t="str">
        <f t="shared" ca="1" si="3"/>
        <v>B1 2BB</v>
      </c>
      <c r="E11" t="str">
        <f t="shared" ca="1" si="4"/>
        <v>Account Holder</v>
      </c>
      <c r="F11" s="2">
        <f t="shared" ca="1" si="5"/>
        <v>45520</v>
      </c>
      <c r="G11">
        <f t="shared" ca="1" si="6"/>
        <v>93</v>
      </c>
      <c r="H11" s="1" t="str">
        <f t="shared" ca="1" si="7"/>
        <v>High</v>
      </c>
    </row>
    <row r="12" spans="1:8" x14ac:dyDescent="0.2">
      <c r="A12" t="str">
        <f t="shared" si="0"/>
        <v>R-1011</v>
      </c>
      <c r="B12" t="str">
        <f t="shared" si="1"/>
        <v>Rider 1011</v>
      </c>
      <c r="C12" t="str">
        <f t="shared" ca="1" si="2"/>
        <v>Leeds</v>
      </c>
      <c r="D12" t="str">
        <f t="shared" ca="1" si="3"/>
        <v>LS1 3CC</v>
      </c>
      <c r="E12" t="str">
        <f t="shared" ca="1" si="4"/>
        <v>Account Holder</v>
      </c>
      <c r="F12" s="2">
        <f t="shared" ca="1" si="5"/>
        <v>45525</v>
      </c>
      <c r="G12">
        <f t="shared" ca="1" si="6"/>
        <v>98</v>
      </c>
      <c r="H12" s="1" t="str">
        <f t="shared" ca="1" si="7"/>
        <v>High</v>
      </c>
    </row>
    <row r="13" spans="1:8" x14ac:dyDescent="0.2">
      <c r="A13" t="str">
        <f t="shared" si="0"/>
        <v>R-1012</v>
      </c>
      <c r="B13" t="str">
        <f t="shared" si="1"/>
        <v>Rider 1012</v>
      </c>
      <c r="C13" t="str">
        <f t="shared" ca="1" si="2"/>
        <v>Leeds</v>
      </c>
      <c r="D13" t="str">
        <f t="shared" ca="1" si="3"/>
        <v>LS7 3CC</v>
      </c>
      <c r="E13" t="str">
        <f t="shared" ca="1" si="4"/>
        <v>Account Holder</v>
      </c>
      <c r="F13" s="2">
        <f t="shared" ca="1" si="5"/>
        <v>43782</v>
      </c>
      <c r="G13">
        <f t="shared" ca="1" si="6"/>
        <v>52</v>
      </c>
      <c r="H13" s="1" t="str">
        <f t="shared" ca="1" si="7"/>
        <v>Low</v>
      </c>
    </row>
    <row r="14" spans="1:8" x14ac:dyDescent="0.2">
      <c r="A14" t="str">
        <f t="shared" si="0"/>
        <v>R-1013</v>
      </c>
      <c r="B14" t="str">
        <f t="shared" si="1"/>
        <v>Rider 1013</v>
      </c>
      <c r="C14" t="str">
        <f t="shared" ca="1" si="2"/>
        <v>London</v>
      </c>
      <c r="D14" t="str">
        <f t="shared" ca="1" si="3"/>
        <v>E1 9AA</v>
      </c>
      <c r="E14" t="str">
        <f t="shared" ca="1" si="4"/>
        <v>Account Holder</v>
      </c>
      <c r="F14" s="2">
        <f t="shared" ca="1" si="5"/>
        <v>44402</v>
      </c>
      <c r="G14">
        <f t="shared" ca="1" si="6"/>
        <v>96</v>
      </c>
      <c r="H14" s="1" t="str">
        <f t="shared" ca="1" si="7"/>
        <v>High</v>
      </c>
    </row>
    <row r="15" spans="1:8" x14ac:dyDescent="0.2">
      <c r="A15" t="str">
        <f t="shared" si="0"/>
        <v>R-1014</v>
      </c>
      <c r="B15" t="str">
        <f t="shared" si="1"/>
        <v>Rider 1014</v>
      </c>
      <c r="C15" t="str">
        <f t="shared" ca="1" si="2"/>
        <v>Manchester</v>
      </c>
      <c r="D15" t="str">
        <f t="shared" ca="1" si="3"/>
        <v>M4 1AA</v>
      </c>
      <c r="E15" t="str">
        <f t="shared" ca="1" si="4"/>
        <v>Substitute</v>
      </c>
      <c r="F15" s="2">
        <f t="shared" ca="1" si="5"/>
        <v>45000</v>
      </c>
      <c r="G15">
        <f t="shared" ca="1" si="6"/>
        <v>42</v>
      </c>
      <c r="H15" s="1" t="str">
        <f t="shared" ca="1" si="7"/>
        <v>Low</v>
      </c>
    </row>
    <row r="16" spans="1:8" x14ac:dyDescent="0.2">
      <c r="A16" t="str">
        <f t="shared" si="0"/>
        <v>R-1015</v>
      </c>
      <c r="B16" t="str">
        <f t="shared" si="1"/>
        <v>Rider 1015</v>
      </c>
      <c r="C16" t="str">
        <f t="shared" ca="1" si="2"/>
        <v>London</v>
      </c>
      <c r="D16" t="str">
        <f t="shared" ca="1" si="3"/>
        <v>E1 6AA</v>
      </c>
      <c r="E16" t="str">
        <f t="shared" ca="1" si="4"/>
        <v>Account Holder</v>
      </c>
      <c r="F16" s="2">
        <f t="shared" ca="1" si="5"/>
        <v>43924</v>
      </c>
      <c r="G16">
        <f t="shared" ca="1" si="6"/>
        <v>58</v>
      </c>
      <c r="H16" s="1" t="str">
        <f t="shared" ca="1" si="7"/>
        <v>Low</v>
      </c>
    </row>
    <row r="17" spans="1:8" x14ac:dyDescent="0.2">
      <c r="A17" t="str">
        <f t="shared" si="0"/>
        <v>R-1016</v>
      </c>
      <c r="B17" t="str">
        <f t="shared" si="1"/>
        <v>Rider 1016</v>
      </c>
      <c r="C17" t="str">
        <f t="shared" ca="1" si="2"/>
        <v>Manchester</v>
      </c>
      <c r="D17" t="str">
        <f t="shared" ca="1" si="3"/>
        <v>M3 1AA</v>
      </c>
      <c r="E17" t="str">
        <f t="shared" ca="1" si="4"/>
        <v>Account Holder</v>
      </c>
      <c r="F17" s="2">
        <f t="shared" ca="1" si="5"/>
        <v>45624</v>
      </c>
      <c r="G17">
        <f t="shared" ca="1" si="6"/>
        <v>99</v>
      </c>
      <c r="H17" s="1" t="str">
        <f t="shared" ca="1" si="7"/>
        <v>High</v>
      </c>
    </row>
    <row r="18" spans="1:8" x14ac:dyDescent="0.2">
      <c r="A18" t="str">
        <f t="shared" si="0"/>
        <v>R-1017</v>
      </c>
      <c r="B18" t="str">
        <f t="shared" si="1"/>
        <v>Rider 1017</v>
      </c>
      <c r="C18" t="str">
        <f t="shared" ca="1" si="2"/>
        <v>Manchester</v>
      </c>
      <c r="D18" t="str">
        <f t="shared" ca="1" si="3"/>
        <v>M3 1AA</v>
      </c>
      <c r="E18" t="str">
        <f t="shared" ca="1" si="4"/>
        <v>Account Holder</v>
      </c>
      <c r="F18" s="2">
        <f t="shared" ca="1" si="5"/>
        <v>45292</v>
      </c>
      <c r="G18">
        <f t="shared" ca="1" si="6"/>
        <v>97</v>
      </c>
      <c r="H18" s="1" t="str">
        <f t="shared" ca="1" si="7"/>
        <v>High</v>
      </c>
    </row>
    <row r="19" spans="1:8" x14ac:dyDescent="0.2">
      <c r="A19" t="str">
        <f t="shared" si="0"/>
        <v>R-1018</v>
      </c>
      <c r="B19" t="str">
        <f t="shared" si="1"/>
        <v>Rider 1018</v>
      </c>
      <c r="C19" t="str">
        <f t="shared" ca="1" si="2"/>
        <v>Birmingham</v>
      </c>
      <c r="D19" t="str">
        <f t="shared" ca="1" si="3"/>
        <v>B7 2BB</v>
      </c>
      <c r="E19" t="str">
        <f t="shared" ca="1" si="4"/>
        <v>Substitute</v>
      </c>
      <c r="F19" s="2">
        <f t="shared" ca="1" si="5"/>
        <v>44547</v>
      </c>
      <c r="G19">
        <f t="shared" ca="1" si="6"/>
        <v>77</v>
      </c>
      <c r="H19" s="1" t="str">
        <f t="shared" ca="1" si="7"/>
        <v>Medium</v>
      </c>
    </row>
    <row r="20" spans="1:8" x14ac:dyDescent="0.2">
      <c r="A20" t="str">
        <f t="shared" si="0"/>
        <v>R-1019</v>
      </c>
      <c r="B20" t="str">
        <f t="shared" si="1"/>
        <v>Rider 1019</v>
      </c>
      <c r="C20" t="str">
        <f t="shared" ca="1" si="2"/>
        <v>Bristol</v>
      </c>
      <c r="D20" t="str">
        <f t="shared" ca="1" si="3"/>
        <v>BS4 4DD</v>
      </c>
      <c r="E20" t="str">
        <f t="shared" ca="1" si="4"/>
        <v>Account Holder</v>
      </c>
      <c r="F20" s="2">
        <f t="shared" ca="1" si="5"/>
        <v>43902</v>
      </c>
      <c r="G20">
        <f t="shared" ca="1" si="6"/>
        <v>59</v>
      </c>
      <c r="H20" s="1" t="str">
        <f t="shared" ca="1" si="7"/>
        <v>Low</v>
      </c>
    </row>
    <row r="21" spans="1:8" x14ac:dyDescent="0.2">
      <c r="A21" t="str">
        <f t="shared" si="0"/>
        <v>R-1020</v>
      </c>
      <c r="B21" t="str">
        <f t="shared" si="1"/>
        <v>Rider 1020</v>
      </c>
      <c r="C21" t="str">
        <f t="shared" ca="1" si="2"/>
        <v>Leeds</v>
      </c>
      <c r="D21" t="str">
        <f t="shared" ca="1" si="3"/>
        <v>LS3 3CC</v>
      </c>
      <c r="E21" t="str">
        <f t="shared" ca="1" si="4"/>
        <v>Account Holder</v>
      </c>
      <c r="F21" s="2">
        <f t="shared" ca="1" si="5"/>
        <v>44609</v>
      </c>
      <c r="G21">
        <f t="shared" ca="1" si="6"/>
        <v>76</v>
      </c>
      <c r="H21" s="1" t="str">
        <f t="shared" ca="1" si="7"/>
        <v>Medium</v>
      </c>
    </row>
    <row r="22" spans="1:8" x14ac:dyDescent="0.2">
      <c r="A22" t="str">
        <f t="shared" si="0"/>
        <v>R-1021</v>
      </c>
      <c r="B22" t="str">
        <f t="shared" si="1"/>
        <v>Rider 1021</v>
      </c>
      <c r="C22" t="str">
        <f t="shared" ca="1" si="2"/>
        <v>Bristol</v>
      </c>
      <c r="D22" t="str">
        <f t="shared" ca="1" si="3"/>
        <v>BS4 4DD</v>
      </c>
      <c r="E22" t="str">
        <f t="shared" ca="1" si="4"/>
        <v>Account Holder</v>
      </c>
      <c r="F22" s="2">
        <f t="shared" ca="1" si="5"/>
        <v>43885</v>
      </c>
      <c r="G22">
        <f t="shared" ca="1" si="6"/>
        <v>73</v>
      </c>
      <c r="H22" s="1" t="str">
        <f t="shared" ca="1" si="7"/>
        <v>Medium</v>
      </c>
    </row>
    <row r="23" spans="1:8" x14ac:dyDescent="0.2">
      <c r="A23" t="str">
        <f t="shared" si="0"/>
        <v>R-1022</v>
      </c>
      <c r="B23" t="str">
        <f t="shared" si="1"/>
        <v>Rider 1022</v>
      </c>
      <c r="C23" t="str">
        <f t="shared" ca="1" si="2"/>
        <v>London</v>
      </c>
      <c r="D23" t="str">
        <f t="shared" ca="1" si="3"/>
        <v>E1 5AA</v>
      </c>
      <c r="E23" t="str">
        <f t="shared" ca="1" si="4"/>
        <v>Substitute</v>
      </c>
      <c r="F23" s="2">
        <f t="shared" ca="1" si="5"/>
        <v>44064</v>
      </c>
      <c r="G23">
        <f t="shared" ca="1" si="6"/>
        <v>40</v>
      </c>
      <c r="H23" s="1" t="str">
        <f t="shared" ca="1" si="7"/>
        <v>Low</v>
      </c>
    </row>
    <row r="24" spans="1:8" x14ac:dyDescent="0.2">
      <c r="A24" t="str">
        <f t="shared" si="0"/>
        <v>R-1023</v>
      </c>
      <c r="B24" t="str">
        <f t="shared" si="1"/>
        <v>Rider 1023</v>
      </c>
      <c r="C24" t="str">
        <f t="shared" ca="1" si="2"/>
        <v>Birmingham</v>
      </c>
      <c r="D24" t="str">
        <f t="shared" ca="1" si="3"/>
        <v>B9 2BB</v>
      </c>
      <c r="E24" t="str">
        <f t="shared" ca="1" si="4"/>
        <v>Account Holder</v>
      </c>
      <c r="F24" s="2">
        <f t="shared" ca="1" si="5"/>
        <v>43710</v>
      </c>
      <c r="G24">
        <f t="shared" ca="1" si="6"/>
        <v>91</v>
      </c>
      <c r="H24" s="1" t="str">
        <f t="shared" ca="1" si="7"/>
        <v>High</v>
      </c>
    </row>
    <row r="25" spans="1:8" x14ac:dyDescent="0.2">
      <c r="A25" t="str">
        <f t="shared" si="0"/>
        <v>R-1024</v>
      </c>
      <c r="B25" t="str">
        <f t="shared" si="1"/>
        <v>Rider 1024</v>
      </c>
      <c r="C25" t="str">
        <f t="shared" ca="1" si="2"/>
        <v>Birmingham</v>
      </c>
      <c r="D25" t="str">
        <f t="shared" ca="1" si="3"/>
        <v>B7 2BB</v>
      </c>
      <c r="E25" t="str">
        <f t="shared" ca="1" si="4"/>
        <v>Account Holder</v>
      </c>
      <c r="F25" s="2">
        <f t="shared" ca="1" si="5"/>
        <v>43760</v>
      </c>
      <c r="G25">
        <f t="shared" ca="1" si="6"/>
        <v>48</v>
      </c>
      <c r="H25" s="1" t="str">
        <f t="shared" ca="1" si="7"/>
        <v>Low</v>
      </c>
    </row>
    <row r="26" spans="1:8" x14ac:dyDescent="0.2">
      <c r="A26" t="str">
        <f t="shared" si="0"/>
        <v>R-1025</v>
      </c>
      <c r="B26" t="str">
        <f t="shared" si="1"/>
        <v>Rider 1025</v>
      </c>
      <c r="C26" t="str">
        <f t="shared" ca="1" si="2"/>
        <v>Birmingham</v>
      </c>
      <c r="D26" t="str">
        <f t="shared" ca="1" si="3"/>
        <v>B9 2BB</v>
      </c>
      <c r="E26" t="str">
        <f t="shared" ca="1" si="4"/>
        <v>Account Holder</v>
      </c>
      <c r="F26" s="2">
        <f t="shared" ca="1" si="5"/>
        <v>43474</v>
      </c>
      <c r="G26">
        <f t="shared" ca="1" si="6"/>
        <v>76</v>
      </c>
      <c r="H26" s="1" t="str">
        <f t="shared" ca="1" si="7"/>
        <v>Medium</v>
      </c>
    </row>
    <row r="27" spans="1:8" x14ac:dyDescent="0.2">
      <c r="A27" t="str">
        <f t="shared" si="0"/>
        <v>R-1026</v>
      </c>
      <c r="B27" t="str">
        <f t="shared" si="1"/>
        <v>Rider 1026</v>
      </c>
      <c r="C27" t="str">
        <f t="shared" ca="1" si="2"/>
        <v>Bristol</v>
      </c>
      <c r="D27" t="str">
        <f t="shared" ca="1" si="3"/>
        <v>BS6 4DD</v>
      </c>
      <c r="E27" t="str">
        <f t="shared" ca="1" si="4"/>
        <v>Account Holder</v>
      </c>
      <c r="F27" s="2">
        <f t="shared" ca="1" si="5"/>
        <v>43671</v>
      </c>
      <c r="G27">
        <f t="shared" ca="1" si="6"/>
        <v>55</v>
      </c>
      <c r="H27" s="1" t="str">
        <f t="shared" ca="1" si="7"/>
        <v>Low</v>
      </c>
    </row>
    <row r="28" spans="1:8" x14ac:dyDescent="0.2">
      <c r="A28" t="str">
        <f t="shared" si="0"/>
        <v>R-1027</v>
      </c>
      <c r="B28" t="str">
        <f t="shared" si="1"/>
        <v>Rider 1027</v>
      </c>
      <c r="C28" t="str">
        <f t="shared" ca="1" si="2"/>
        <v>London</v>
      </c>
      <c r="D28" t="str">
        <f t="shared" ca="1" si="3"/>
        <v>E1 9AA</v>
      </c>
      <c r="E28" t="str">
        <f t="shared" ca="1" si="4"/>
        <v>Account Holder</v>
      </c>
      <c r="F28" s="2">
        <f t="shared" ca="1" si="5"/>
        <v>44089</v>
      </c>
      <c r="G28">
        <f t="shared" ca="1" si="6"/>
        <v>79</v>
      </c>
      <c r="H28" s="1" t="str">
        <f t="shared" ca="1" si="7"/>
        <v>Medium</v>
      </c>
    </row>
    <row r="29" spans="1:8" x14ac:dyDescent="0.2">
      <c r="A29" t="str">
        <f t="shared" si="0"/>
        <v>R-1028</v>
      </c>
      <c r="B29" t="str">
        <f t="shared" si="1"/>
        <v>Rider 1028</v>
      </c>
      <c r="C29" t="str">
        <f t="shared" ca="1" si="2"/>
        <v>Birmingham</v>
      </c>
      <c r="D29" t="str">
        <f t="shared" ca="1" si="3"/>
        <v>B2 2BB</v>
      </c>
      <c r="E29" t="str">
        <f t="shared" ca="1" si="4"/>
        <v>Substitute</v>
      </c>
      <c r="F29" s="2">
        <f t="shared" ca="1" si="5"/>
        <v>44841</v>
      </c>
      <c r="G29">
        <f t="shared" ca="1" si="6"/>
        <v>50</v>
      </c>
      <c r="H29" s="1" t="str">
        <f t="shared" ca="1" si="7"/>
        <v>Low</v>
      </c>
    </row>
    <row r="30" spans="1:8" x14ac:dyDescent="0.2">
      <c r="A30" t="str">
        <f t="shared" si="0"/>
        <v>R-1029</v>
      </c>
      <c r="B30" t="str">
        <f t="shared" si="1"/>
        <v>Rider 1029</v>
      </c>
      <c r="C30" t="str">
        <f t="shared" ca="1" si="2"/>
        <v>Liverpool</v>
      </c>
      <c r="D30" t="str">
        <f t="shared" ca="1" si="3"/>
        <v>L8 5EE</v>
      </c>
      <c r="E30" t="str">
        <f t="shared" ca="1" si="4"/>
        <v>Account Holder</v>
      </c>
      <c r="F30" s="2">
        <f t="shared" ca="1" si="5"/>
        <v>43606</v>
      </c>
      <c r="G30">
        <f t="shared" ca="1" si="6"/>
        <v>53</v>
      </c>
      <c r="H30" s="1" t="str">
        <f t="shared" ca="1" si="7"/>
        <v>Low</v>
      </c>
    </row>
    <row r="31" spans="1:8" x14ac:dyDescent="0.2">
      <c r="A31" t="str">
        <f t="shared" si="0"/>
        <v>R-1030</v>
      </c>
      <c r="B31" t="str">
        <f t="shared" si="1"/>
        <v>Rider 1030</v>
      </c>
      <c r="C31" t="str">
        <f t="shared" ca="1" si="2"/>
        <v>Liverpool</v>
      </c>
      <c r="D31" t="str">
        <f t="shared" ca="1" si="3"/>
        <v>L6 5EE</v>
      </c>
      <c r="E31" t="str">
        <f t="shared" ca="1" si="4"/>
        <v>Substitute</v>
      </c>
      <c r="F31" s="2">
        <f t="shared" ca="1" si="5"/>
        <v>45409</v>
      </c>
      <c r="G31">
        <f t="shared" ca="1" si="6"/>
        <v>85</v>
      </c>
      <c r="H31" s="1" t="str">
        <f t="shared" ca="1" si="7"/>
        <v>High</v>
      </c>
    </row>
    <row r="32" spans="1:8" x14ac:dyDescent="0.2">
      <c r="A32" t="str">
        <f t="shared" si="0"/>
        <v>R-1031</v>
      </c>
      <c r="B32" t="str">
        <f t="shared" si="1"/>
        <v>Rider 1031</v>
      </c>
      <c r="C32" t="str">
        <f t="shared" ca="1" si="2"/>
        <v>London</v>
      </c>
      <c r="D32" t="str">
        <f t="shared" ca="1" si="3"/>
        <v>E1 1AA</v>
      </c>
      <c r="E32" t="str">
        <f t="shared" ca="1" si="4"/>
        <v>Substitute</v>
      </c>
      <c r="F32" s="2">
        <f t="shared" ca="1" si="5"/>
        <v>44245</v>
      </c>
      <c r="G32">
        <f t="shared" ca="1" si="6"/>
        <v>58</v>
      </c>
      <c r="H32" s="1" t="str">
        <f t="shared" ca="1" si="7"/>
        <v>Low</v>
      </c>
    </row>
    <row r="33" spans="1:8" x14ac:dyDescent="0.2">
      <c r="A33" t="str">
        <f t="shared" si="0"/>
        <v>R-1032</v>
      </c>
      <c r="B33" t="str">
        <f t="shared" si="1"/>
        <v>Rider 1032</v>
      </c>
      <c r="C33" t="str">
        <f t="shared" ca="1" si="2"/>
        <v>London</v>
      </c>
      <c r="D33" t="str">
        <f t="shared" ca="1" si="3"/>
        <v>E1 5AA</v>
      </c>
      <c r="E33" t="str">
        <f t="shared" ca="1" si="4"/>
        <v>Substitute</v>
      </c>
      <c r="F33" s="2">
        <f t="shared" ca="1" si="5"/>
        <v>43905</v>
      </c>
      <c r="G33">
        <f t="shared" ca="1" si="6"/>
        <v>53</v>
      </c>
      <c r="H33" s="1" t="str">
        <f t="shared" ca="1" si="7"/>
        <v>Low</v>
      </c>
    </row>
    <row r="34" spans="1:8" x14ac:dyDescent="0.2">
      <c r="A34" t="str">
        <f t="shared" si="0"/>
        <v>R-1033</v>
      </c>
      <c r="B34" t="str">
        <f t="shared" si="1"/>
        <v>Rider 1033</v>
      </c>
      <c r="C34" t="str">
        <f t="shared" ca="1" si="2"/>
        <v>London</v>
      </c>
      <c r="D34" t="str">
        <f t="shared" ca="1" si="3"/>
        <v>E1 9AA</v>
      </c>
      <c r="E34" t="str">
        <f t="shared" ca="1" si="4"/>
        <v>Account Holder</v>
      </c>
      <c r="F34" s="2">
        <f t="shared" ca="1" si="5"/>
        <v>44350</v>
      </c>
      <c r="G34">
        <f t="shared" ca="1" si="6"/>
        <v>58</v>
      </c>
      <c r="H34" s="1" t="str">
        <f t="shared" ca="1" si="7"/>
        <v>Low</v>
      </c>
    </row>
    <row r="35" spans="1:8" x14ac:dyDescent="0.2">
      <c r="A35" t="str">
        <f t="shared" si="0"/>
        <v>R-1034</v>
      </c>
      <c r="B35" t="str">
        <f t="shared" si="1"/>
        <v>Rider 1034</v>
      </c>
      <c r="C35" t="str">
        <f t="shared" ca="1" si="2"/>
        <v>Birmingham</v>
      </c>
      <c r="D35" t="str">
        <f t="shared" ca="1" si="3"/>
        <v>B9 2BB</v>
      </c>
      <c r="E35" t="str">
        <f t="shared" ca="1" si="4"/>
        <v>Account Holder</v>
      </c>
      <c r="F35" s="2">
        <f t="shared" ca="1" si="5"/>
        <v>45315</v>
      </c>
      <c r="G35">
        <f t="shared" ca="1" si="6"/>
        <v>59</v>
      </c>
      <c r="H35" s="1" t="str">
        <f t="shared" ca="1" si="7"/>
        <v>Low</v>
      </c>
    </row>
    <row r="36" spans="1:8" x14ac:dyDescent="0.2">
      <c r="A36" t="str">
        <f t="shared" si="0"/>
        <v>R-1035</v>
      </c>
      <c r="B36" t="str">
        <f t="shared" si="1"/>
        <v>Rider 1035</v>
      </c>
      <c r="C36" t="str">
        <f t="shared" ca="1" si="2"/>
        <v>London</v>
      </c>
      <c r="D36" t="str">
        <f t="shared" ca="1" si="3"/>
        <v>E1 5AA</v>
      </c>
      <c r="E36" t="str">
        <f t="shared" ca="1" si="4"/>
        <v>Account Holder</v>
      </c>
      <c r="F36" s="2">
        <f t="shared" ca="1" si="5"/>
        <v>43724</v>
      </c>
      <c r="G36">
        <f t="shared" ca="1" si="6"/>
        <v>53</v>
      </c>
      <c r="H36" s="1" t="str">
        <f t="shared" ca="1" si="7"/>
        <v>Low</v>
      </c>
    </row>
    <row r="37" spans="1:8" x14ac:dyDescent="0.2">
      <c r="A37" t="str">
        <f t="shared" si="0"/>
        <v>R-1036</v>
      </c>
      <c r="B37" t="str">
        <f t="shared" si="1"/>
        <v>Rider 1036</v>
      </c>
      <c r="C37" t="str">
        <f t="shared" ca="1" si="2"/>
        <v>Birmingham</v>
      </c>
      <c r="D37" t="str">
        <f t="shared" ca="1" si="3"/>
        <v>B9 2BB</v>
      </c>
      <c r="E37" t="str">
        <f t="shared" ca="1" si="4"/>
        <v>Account Holder</v>
      </c>
      <c r="F37" s="2">
        <f t="shared" ca="1" si="5"/>
        <v>45340</v>
      </c>
      <c r="G37">
        <f t="shared" ca="1" si="6"/>
        <v>43</v>
      </c>
      <c r="H37" s="1" t="str">
        <f t="shared" ca="1" si="7"/>
        <v>Low</v>
      </c>
    </row>
    <row r="38" spans="1:8" x14ac:dyDescent="0.2">
      <c r="A38" t="str">
        <f t="shared" si="0"/>
        <v>R-1037</v>
      </c>
      <c r="B38" t="str">
        <f t="shared" si="1"/>
        <v>Rider 1037</v>
      </c>
      <c r="C38" t="str">
        <f t="shared" ca="1" si="2"/>
        <v>Birmingham</v>
      </c>
      <c r="D38" t="str">
        <f t="shared" ca="1" si="3"/>
        <v>B3 2BB</v>
      </c>
      <c r="E38" t="str">
        <f t="shared" ca="1" si="4"/>
        <v>Substitute</v>
      </c>
      <c r="F38" s="2">
        <f t="shared" ca="1" si="5"/>
        <v>43533</v>
      </c>
      <c r="G38">
        <f t="shared" ca="1" si="6"/>
        <v>94</v>
      </c>
      <c r="H38" s="1" t="str">
        <f t="shared" ca="1" si="7"/>
        <v>High</v>
      </c>
    </row>
    <row r="39" spans="1:8" x14ac:dyDescent="0.2">
      <c r="A39" t="str">
        <f t="shared" si="0"/>
        <v>R-1038</v>
      </c>
      <c r="B39" t="str">
        <f t="shared" si="1"/>
        <v>Rider 1038</v>
      </c>
      <c r="C39" t="str">
        <f t="shared" ca="1" si="2"/>
        <v>Bristol</v>
      </c>
      <c r="D39" t="str">
        <f t="shared" ca="1" si="3"/>
        <v>BS3 4DD</v>
      </c>
      <c r="E39" t="str">
        <f t="shared" ca="1" si="4"/>
        <v>Account Holder</v>
      </c>
      <c r="F39" s="2">
        <f t="shared" ca="1" si="5"/>
        <v>45324</v>
      </c>
      <c r="G39">
        <f t="shared" ca="1" si="6"/>
        <v>73</v>
      </c>
      <c r="H39" s="1" t="str">
        <f t="shared" ca="1" si="7"/>
        <v>Medium</v>
      </c>
    </row>
    <row r="40" spans="1:8" x14ac:dyDescent="0.2">
      <c r="A40" t="str">
        <f t="shared" si="0"/>
        <v>R-1039</v>
      </c>
      <c r="B40" t="str">
        <f t="shared" si="1"/>
        <v>Rider 1039</v>
      </c>
      <c r="C40" t="str">
        <f t="shared" ca="1" si="2"/>
        <v>Manchester</v>
      </c>
      <c r="D40" t="str">
        <f t="shared" ca="1" si="3"/>
        <v>M6 1AA</v>
      </c>
      <c r="E40" t="str">
        <f t="shared" ca="1" si="4"/>
        <v>Substitute</v>
      </c>
      <c r="F40" s="2">
        <f t="shared" ca="1" si="5"/>
        <v>44303</v>
      </c>
      <c r="G40">
        <f t="shared" ca="1" si="6"/>
        <v>40</v>
      </c>
      <c r="H40" s="1" t="str">
        <f t="shared" ca="1" si="7"/>
        <v>Low</v>
      </c>
    </row>
    <row r="41" spans="1:8" x14ac:dyDescent="0.2">
      <c r="A41" t="str">
        <f t="shared" si="0"/>
        <v>R-1040</v>
      </c>
      <c r="B41" t="str">
        <f t="shared" si="1"/>
        <v>Rider 1040</v>
      </c>
      <c r="C41" t="str">
        <f t="shared" ca="1" si="2"/>
        <v>London</v>
      </c>
      <c r="D41" t="str">
        <f t="shared" ca="1" si="3"/>
        <v>E1 2AA</v>
      </c>
      <c r="E41" t="str">
        <f t="shared" ca="1" si="4"/>
        <v>Account Holder</v>
      </c>
      <c r="F41" s="2">
        <f t="shared" ca="1" si="5"/>
        <v>44504</v>
      </c>
      <c r="G41">
        <f t="shared" ca="1" si="6"/>
        <v>45</v>
      </c>
      <c r="H41" s="1" t="str">
        <f t="shared" ca="1" si="7"/>
        <v>Low</v>
      </c>
    </row>
    <row r="42" spans="1:8" x14ac:dyDescent="0.2">
      <c r="A42" t="str">
        <f t="shared" si="0"/>
        <v>R-1041</v>
      </c>
      <c r="B42" t="str">
        <f t="shared" si="1"/>
        <v>Rider 1041</v>
      </c>
      <c r="C42" t="str">
        <f t="shared" ca="1" si="2"/>
        <v>Manchester</v>
      </c>
      <c r="D42" t="str">
        <f t="shared" ca="1" si="3"/>
        <v>M7 1AA</v>
      </c>
      <c r="E42" t="str">
        <f t="shared" ca="1" si="4"/>
        <v>Substitute</v>
      </c>
      <c r="F42" s="2">
        <f t="shared" ca="1" si="5"/>
        <v>43756</v>
      </c>
      <c r="G42">
        <f t="shared" ca="1" si="6"/>
        <v>81</v>
      </c>
      <c r="H42" s="1" t="str">
        <f t="shared" ca="1" si="7"/>
        <v>High</v>
      </c>
    </row>
    <row r="43" spans="1:8" x14ac:dyDescent="0.2">
      <c r="A43" t="str">
        <f t="shared" si="0"/>
        <v>R-1042</v>
      </c>
      <c r="B43" t="str">
        <f t="shared" si="1"/>
        <v>Rider 1042</v>
      </c>
      <c r="C43" t="str">
        <f t="shared" ca="1" si="2"/>
        <v>Liverpool</v>
      </c>
      <c r="D43" t="str">
        <f t="shared" ca="1" si="3"/>
        <v>L2 5EE</v>
      </c>
      <c r="E43" t="str">
        <f t="shared" ca="1" si="4"/>
        <v>Account Holder</v>
      </c>
      <c r="F43" s="2">
        <f t="shared" ca="1" si="5"/>
        <v>45421</v>
      </c>
      <c r="G43">
        <f t="shared" ca="1" si="6"/>
        <v>61</v>
      </c>
      <c r="H43" s="1" t="str">
        <f t="shared" ca="1" si="7"/>
        <v>Medium</v>
      </c>
    </row>
    <row r="44" spans="1:8" x14ac:dyDescent="0.2">
      <c r="A44" t="str">
        <f t="shared" si="0"/>
        <v>R-1043</v>
      </c>
      <c r="B44" t="str">
        <f t="shared" si="1"/>
        <v>Rider 1043</v>
      </c>
      <c r="C44" t="str">
        <f t="shared" ca="1" si="2"/>
        <v>London</v>
      </c>
      <c r="D44" t="str">
        <f t="shared" ca="1" si="3"/>
        <v>E1 2AA</v>
      </c>
      <c r="E44" t="str">
        <f t="shared" ca="1" si="4"/>
        <v>Account Holder</v>
      </c>
      <c r="F44" s="2">
        <f t="shared" ca="1" si="5"/>
        <v>45246</v>
      </c>
      <c r="G44">
        <f t="shared" ca="1" si="6"/>
        <v>66</v>
      </c>
      <c r="H44" s="1" t="str">
        <f t="shared" ca="1" si="7"/>
        <v>Medium</v>
      </c>
    </row>
    <row r="45" spans="1:8" x14ac:dyDescent="0.2">
      <c r="A45" t="str">
        <f t="shared" si="0"/>
        <v>R-1044</v>
      </c>
      <c r="B45" t="str">
        <f t="shared" si="1"/>
        <v>Rider 1044</v>
      </c>
      <c r="C45" t="str">
        <f t="shared" ca="1" si="2"/>
        <v>Birmingham</v>
      </c>
      <c r="D45" t="str">
        <f t="shared" ca="1" si="3"/>
        <v>B8 2BB</v>
      </c>
      <c r="E45" t="str">
        <f t="shared" ca="1" si="4"/>
        <v>Account Holder</v>
      </c>
      <c r="F45" s="2">
        <f t="shared" ca="1" si="5"/>
        <v>44419</v>
      </c>
      <c r="G45">
        <f t="shared" ca="1" si="6"/>
        <v>96</v>
      </c>
      <c r="H45" s="1" t="str">
        <f t="shared" ca="1" si="7"/>
        <v>High</v>
      </c>
    </row>
    <row r="46" spans="1:8" x14ac:dyDescent="0.2">
      <c r="A46" t="str">
        <f t="shared" si="0"/>
        <v>R-1045</v>
      </c>
      <c r="B46" t="str">
        <f t="shared" si="1"/>
        <v>Rider 1045</v>
      </c>
      <c r="C46" t="str">
        <f t="shared" ca="1" si="2"/>
        <v>Birmingham</v>
      </c>
      <c r="D46" t="str">
        <f t="shared" ca="1" si="3"/>
        <v>B5 2BB</v>
      </c>
      <c r="E46" t="str">
        <f t="shared" ca="1" si="4"/>
        <v>Substitute</v>
      </c>
      <c r="F46" s="2">
        <f t="shared" ca="1" si="5"/>
        <v>44263</v>
      </c>
      <c r="G46">
        <f t="shared" ca="1" si="6"/>
        <v>67</v>
      </c>
      <c r="H46" s="1" t="str">
        <f t="shared" ca="1" si="7"/>
        <v>Medium</v>
      </c>
    </row>
    <row r="47" spans="1:8" x14ac:dyDescent="0.2">
      <c r="A47" t="str">
        <f t="shared" si="0"/>
        <v>R-1046</v>
      </c>
      <c r="B47" t="str">
        <f t="shared" si="1"/>
        <v>Rider 1046</v>
      </c>
      <c r="C47" t="str">
        <f t="shared" ca="1" si="2"/>
        <v>Manchester</v>
      </c>
      <c r="D47" t="str">
        <f t="shared" ca="1" si="3"/>
        <v>M4 1AA</v>
      </c>
      <c r="E47" t="str">
        <f t="shared" ca="1" si="4"/>
        <v>Substitute</v>
      </c>
      <c r="F47" s="2">
        <f t="shared" ca="1" si="5"/>
        <v>45057</v>
      </c>
      <c r="G47">
        <f t="shared" ca="1" si="6"/>
        <v>62</v>
      </c>
      <c r="H47" s="1" t="str">
        <f t="shared" ca="1" si="7"/>
        <v>Medium</v>
      </c>
    </row>
    <row r="48" spans="1:8" x14ac:dyDescent="0.2">
      <c r="A48" t="str">
        <f t="shared" si="0"/>
        <v>R-1047</v>
      </c>
      <c r="B48" t="str">
        <f t="shared" si="1"/>
        <v>Rider 1047</v>
      </c>
      <c r="C48" t="str">
        <f t="shared" ca="1" si="2"/>
        <v>Leeds</v>
      </c>
      <c r="D48" t="str">
        <f t="shared" ca="1" si="3"/>
        <v>LS9 3CC</v>
      </c>
      <c r="E48" t="str">
        <f t="shared" ca="1" si="4"/>
        <v>Account Holder</v>
      </c>
      <c r="F48" s="2">
        <f t="shared" ca="1" si="5"/>
        <v>44190</v>
      </c>
      <c r="G48">
        <f t="shared" ca="1" si="6"/>
        <v>82</v>
      </c>
      <c r="H48" s="1" t="str">
        <f t="shared" ca="1" si="7"/>
        <v>High</v>
      </c>
    </row>
    <row r="49" spans="1:8" x14ac:dyDescent="0.2">
      <c r="A49" t="str">
        <f t="shared" si="0"/>
        <v>R-1048</v>
      </c>
      <c r="B49" t="str">
        <f t="shared" si="1"/>
        <v>Rider 1048</v>
      </c>
      <c r="C49" t="str">
        <f t="shared" ca="1" si="2"/>
        <v>Leeds</v>
      </c>
      <c r="D49" t="str">
        <f t="shared" ca="1" si="3"/>
        <v>LS2 3CC</v>
      </c>
      <c r="E49" t="str">
        <f t="shared" ca="1" si="4"/>
        <v>Account Holder</v>
      </c>
      <c r="F49" s="2">
        <f t="shared" ca="1" si="5"/>
        <v>44565</v>
      </c>
      <c r="G49">
        <f t="shared" ca="1" si="6"/>
        <v>73</v>
      </c>
      <c r="H49" s="1" t="str">
        <f t="shared" ca="1" si="7"/>
        <v>Medium</v>
      </c>
    </row>
    <row r="50" spans="1:8" x14ac:dyDescent="0.2">
      <c r="A50" t="str">
        <f t="shared" si="0"/>
        <v>R-1049</v>
      </c>
      <c r="B50" t="str">
        <f t="shared" si="1"/>
        <v>Rider 1049</v>
      </c>
      <c r="C50" t="str">
        <f t="shared" ca="1" si="2"/>
        <v>Manchester</v>
      </c>
      <c r="D50" t="str">
        <f t="shared" ca="1" si="3"/>
        <v>M9 1AA</v>
      </c>
      <c r="E50" t="str">
        <f t="shared" ca="1" si="4"/>
        <v>Account Holder</v>
      </c>
      <c r="F50" s="2">
        <f t="shared" ca="1" si="5"/>
        <v>43906</v>
      </c>
      <c r="G50">
        <f t="shared" ca="1" si="6"/>
        <v>84</v>
      </c>
      <c r="H50" s="1" t="str">
        <f t="shared" ca="1" si="7"/>
        <v>High</v>
      </c>
    </row>
    <row r="51" spans="1:8" x14ac:dyDescent="0.2">
      <c r="A51" t="str">
        <f t="shared" si="0"/>
        <v>R-1050</v>
      </c>
      <c r="B51" t="str">
        <f t="shared" si="1"/>
        <v>Rider 1050</v>
      </c>
      <c r="C51" t="str">
        <f t="shared" ca="1" si="2"/>
        <v>Leeds</v>
      </c>
      <c r="D51" t="str">
        <f t="shared" ca="1" si="3"/>
        <v>LS3 3CC</v>
      </c>
      <c r="E51" t="str">
        <f t="shared" ca="1" si="4"/>
        <v>Account Holder</v>
      </c>
      <c r="F51" s="2">
        <f t="shared" ca="1" si="5"/>
        <v>43664</v>
      </c>
      <c r="G51">
        <f t="shared" ca="1" si="6"/>
        <v>58</v>
      </c>
      <c r="H51" s="1" t="str">
        <f t="shared" ca="1" si="7"/>
        <v>Low</v>
      </c>
    </row>
    <row r="52" spans="1:8" x14ac:dyDescent="0.2">
      <c r="A52" t="str">
        <f t="shared" si="0"/>
        <v>R-1051</v>
      </c>
      <c r="B52" t="str">
        <f t="shared" si="1"/>
        <v>Rider 1051</v>
      </c>
      <c r="C52" t="str">
        <f t="shared" ca="1" si="2"/>
        <v>Bristol</v>
      </c>
      <c r="D52" t="str">
        <f t="shared" ca="1" si="3"/>
        <v>BS5 4DD</v>
      </c>
      <c r="E52" t="str">
        <f t="shared" ca="1" si="4"/>
        <v>Account Holder</v>
      </c>
      <c r="F52" s="2">
        <f t="shared" ca="1" si="5"/>
        <v>45170</v>
      </c>
      <c r="G52">
        <f t="shared" ca="1" si="6"/>
        <v>80</v>
      </c>
      <c r="H52" s="1" t="str">
        <f t="shared" ca="1" si="7"/>
        <v>High</v>
      </c>
    </row>
    <row r="53" spans="1:8" x14ac:dyDescent="0.2">
      <c r="A53" t="str">
        <f t="shared" si="0"/>
        <v>R-1052</v>
      </c>
      <c r="B53" t="str">
        <f t="shared" si="1"/>
        <v>Rider 1052</v>
      </c>
      <c r="C53" t="str">
        <f t="shared" ca="1" si="2"/>
        <v>Leeds</v>
      </c>
      <c r="D53" t="str">
        <f t="shared" ca="1" si="3"/>
        <v>LS2 3CC</v>
      </c>
      <c r="E53" t="str">
        <f t="shared" ca="1" si="4"/>
        <v>Account Holder</v>
      </c>
      <c r="F53" s="2">
        <f t="shared" ca="1" si="5"/>
        <v>44326</v>
      </c>
      <c r="G53">
        <f t="shared" ca="1" si="6"/>
        <v>67</v>
      </c>
      <c r="H53" s="1" t="str">
        <f t="shared" ca="1" si="7"/>
        <v>Medium</v>
      </c>
    </row>
    <row r="54" spans="1:8" x14ac:dyDescent="0.2">
      <c r="A54" t="str">
        <f t="shared" si="0"/>
        <v>R-1053</v>
      </c>
      <c r="B54" t="str">
        <f t="shared" si="1"/>
        <v>Rider 1053</v>
      </c>
      <c r="C54" t="str">
        <f t="shared" ca="1" si="2"/>
        <v>Birmingham</v>
      </c>
      <c r="D54" t="str">
        <f t="shared" ca="1" si="3"/>
        <v>B8 2BB</v>
      </c>
      <c r="E54" t="str">
        <f t="shared" ca="1" si="4"/>
        <v>Account Holder</v>
      </c>
      <c r="F54" s="2">
        <f t="shared" ca="1" si="5"/>
        <v>44441</v>
      </c>
      <c r="G54">
        <f t="shared" ca="1" si="6"/>
        <v>78</v>
      </c>
      <c r="H54" s="1" t="str">
        <f t="shared" ca="1" si="7"/>
        <v>Medium</v>
      </c>
    </row>
    <row r="55" spans="1:8" x14ac:dyDescent="0.2">
      <c r="A55" t="str">
        <f t="shared" si="0"/>
        <v>R-1054</v>
      </c>
      <c r="B55" t="str">
        <f t="shared" si="1"/>
        <v>Rider 1054</v>
      </c>
      <c r="C55" t="str">
        <f t="shared" ca="1" si="2"/>
        <v>London</v>
      </c>
      <c r="D55" t="str">
        <f t="shared" ca="1" si="3"/>
        <v>E1 1AA</v>
      </c>
      <c r="E55" t="str">
        <f t="shared" ca="1" si="4"/>
        <v>Account Holder</v>
      </c>
      <c r="F55" s="2">
        <f t="shared" ca="1" si="5"/>
        <v>44861</v>
      </c>
      <c r="G55">
        <f t="shared" ca="1" si="6"/>
        <v>95</v>
      </c>
      <c r="H55" s="1" t="str">
        <f t="shared" ca="1" si="7"/>
        <v>High</v>
      </c>
    </row>
    <row r="56" spans="1:8" x14ac:dyDescent="0.2">
      <c r="A56" t="str">
        <f t="shared" si="0"/>
        <v>R-1055</v>
      </c>
      <c r="B56" t="str">
        <f t="shared" si="1"/>
        <v>Rider 1055</v>
      </c>
      <c r="C56" t="str">
        <f t="shared" ca="1" si="2"/>
        <v>Bristol</v>
      </c>
      <c r="D56" t="str">
        <f t="shared" ca="1" si="3"/>
        <v>BS1 4DD</v>
      </c>
      <c r="E56" t="str">
        <f t="shared" ca="1" si="4"/>
        <v>Account Holder</v>
      </c>
      <c r="F56" s="2">
        <f t="shared" ca="1" si="5"/>
        <v>43831</v>
      </c>
      <c r="G56">
        <f t="shared" ca="1" si="6"/>
        <v>80</v>
      </c>
      <c r="H56" s="1" t="str">
        <f t="shared" ca="1" si="7"/>
        <v>High</v>
      </c>
    </row>
    <row r="57" spans="1:8" x14ac:dyDescent="0.2">
      <c r="A57" t="str">
        <f t="shared" si="0"/>
        <v>R-1056</v>
      </c>
      <c r="B57" t="str">
        <f t="shared" si="1"/>
        <v>Rider 1056</v>
      </c>
      <c r="C57" t="str">
        <f t="shared" ca="1" si="2"/>
        <v>Birmingham</v>
      </c>
      <c r="D57" t="str">
        <f t="shared" ca="1" si="3"/>
        <v>B9 2BB</v>
      </c>
      <c r="E57" t="str">
        <f t="shared" ca="1" si="4"/>
        <v>Account Holder</v>
      </c>
      <c r="F57" s="2">
        <f t="shared" ca="1" si="5"/>
        <v>44734</v>
      </c>
      <c r="G57">
        <f t="shared" ca="1" si="6"/>
        <v>65</v>
      </c>
      <c r="H57" s="1" t="str">
        <f t="shared" ca="1" si="7"/>
        <v>Medium</v>
      </c>
    </row>
    <row r="58" spans="1:8" x14ac:dyDescent="0.2">
      <c r="A58" t="str">
        <f t="shared" si="0"/>
        <v>R-1057</v>
      </c>
      <c r="B58" t="str">
        <f t="shared" si="1"/>
        <v>Rider 1057</v>
      </c>
      <c r="C58" t="str">
        <f t="shared" ca="1" si="2"/>
        <v>Liverpool</v>
      </c>
      <c r="D58" t="str">
        <f t="shared" ca="1" si="3"/>
        <v>L9 5EE</v>
      </c>
      <c r="E58" t="str">
        <f t="shared" ca="1" si="4"/>
        <v>Account Holder</v>
      </c>
      <c r="F58" s="2">
        <f t="shared" ca="1" si="5"/>
        <v>44943</v>
      </c>
      <c r="G58">
        <f t="shared" ca="1" si="6"/>
        <v>72</v>
      </c>
      <c r="H58" s="1" t="str">
        <f t="shared" ca="1" si="7"/>
        <v>Medium</v>
      </c>
    </row>
    <row r="59" spans="1:8" x14ac:dyDescent="0.2">
      <c r="A59" t="str">
        <f t="shared" si="0"/>
        <v>R-1058</v>
      </c>
      <c r="B59" t="str">
        <f t="shared" si="1"/>
        <v>Rider 1058</v>
      </c>
      <c r="C59" t="str">
        <f t="shared" ca="1" si="2"/>
        <v>Liverpool</v>
      </c>
      <c r="D59" t="str">
        <f t="shared" ca="1" si="3"/>
        <v>L2 5EE</v>
      </c>
      <c r="E59" t="str">
        <f t="shared" ca="1" si="4"/>
        <v>Account Holder</v>
      </c>
      <c r="F59" s="2">
        <f t="shared" ca="1" si="5"/>
        <v>44807</v>
      </c>
      <c r="G59">
        <f t="shared" ca="1" si="6"/>
        <v>73</v>
      </c>
      <c r="H59" s="1" t="str">
        <f t="shared" ca="1" si="7"/>
        <v>Medium</v>
      </c>
    </row>
    <row r="60" spans="1:8" x14ac:dyDescent="0.2">
      <c r="A60" t="str">
        <f t="shared" si="0"/>
        <v>R-1059</v>
      </c>
      <c r="B60" t="str">
        <f t="shared" si="1"/>
        <v>Rider 1059</v>
      </c>
      <c r="C60" t="str">
        <f t="shared" ca="1" si="2"/>
        <v>London</v>
      </c>
      <c r="D60" t="str">
        <f t="shared" ca="1" si="3"/>
        <v>E1 5AA</v>
      </c>
      <c r="E60" t="str">
        <f t="shared" ca="1" si="4"/>
        <v>Substitute</v>
      </c>
      <c r="F60" s="2">
        <f t="shared" ca="1" si="5"/>
        <v>44462</v>
      </c>
      <c r="G60">
        <f t="shared" ca="1" si="6"/>
        <v>88</v>
      </c>
      <c r="H60" s="1" t="str">
        <f t="shared" ca="1" si="7"/>
        <v>High</v>
      </c>
    </row>
    <row r="61" spans="1:8" x14ac:dyDescent="0.2">
      <c r="A61" t="str">
        <f t="shared" si="0"/>
        <v>R-1060</v>
      </c>
      <c r="B61" t="str">
        <f t="shared" si="1"/>
        <v>Rider 1060</v>
      </c>
      <c r="C61" t="str">
        <f t="shared" ca="1" si="2"/>
        <v>Birmingham</v>
      </c>
      <c r="D61" t="str">
        <f t="shared" ca="1" si="3"/>
        <v>B1 2BB</v>
      </c>
      <c r="E61" t="str">
        <f t="shared" ca="1" si="4"/>
        <v>Account Holder</v>
      </c>
      <c r="F61" s="2">
        <f t="shared" ca="1" si="5"/>
        <v>43932</v>
      </c>
      <c r="G61">
        <f t="shared" ca="1" si="6"/>
        <v>74</v>
      </c>
      <c r="H61" s="1" t="str">
        <f t="shared" ca="1" si="7"/>
        <v>Medium</v>
      </c>
    </row>
    <row r="62" spans="1:8" x14ac:dyDescent="0.2">
      <c r="A62" t="str">
        <f t="shared" si="0"/>
        <v>R-1061</v>
      </c>
      <c r="B62" t="str">
        <f t="shared" si="1"/>
        <v>Rider 1061</v>
      </c>
      <c r="C62" t="str">
        <f t="shared" ca="1" si="2"/>
        <v>London</v>
      </c>
      <c r="D62" t="str">
        <f t="shared" ca="1" si="3"/>
        <v>E1 7AA</v>
      </c>
      <c r="E62" t="str">
        <f t="shared" ca="1" si="4"/>
        <v>Account Holder</v>
      </c>
      <c r="F62" s="2">
        <f t="shared" ca="1" si="5"/>
        <v>45066</v>
      </c>
      <c r="G62">
        <f t="shared" ca="1" si="6"/>
        <v>89</v>
      </c>
      <c r="H62" s="1" t="str">
        <f t="shared" ca="1" si="7"/>
        <v>High</v>
      </c>
    </row>
    <row r="63" spans="1:8" x14ac:dyDescent="0.2">
      <c r="A63" t="str">
        <f t="shared" si="0"/>
        <v>R-1062</v>
      </c>
      <c r="B63" t="str">
        <f t="shared" si="1"/>
        <v>Rider 1062</v>
      </c>
      <c r="C63" t="str">
        <f t="shared" ca="1" si="2"/>
        <v>London</v>
      </c>
      <c r="D63" t="str">
        <f t="shared" ca="1" si="3"/>
        <v>E1 2AA</v>
      </c>
      <c r="E63" t="str">
        <f t="shared" ca="1" si="4"/>
        <v>Account Holder</v>
      </c>
      <c r="F63" s="2">
        <f t="shared" ca="1" si="5"/>
        <v>44994</v>
      </c>
      <c r="G63">
        <f t="shared" ca="1" si="6"/>
        <v>90</v>
      </c>
      <c r="H63" s="1" t="str">
        <f t="shared" ca="1" si="7"/>
        <v>High</v>
      </c>
    </row>
    <row r="64" spans="1:8" x14ac:dyDescent="0.2">
      <c r="A64" t="str">
        <f t="shared" si="0"/>
        <v>R-1063</v>
      </c>
      <c r="B64" t="str">
        <f t="shared" si="1"/>
        <v>Rider 1063</v>
      </c>
      <c r="C64" t="str">
        <f t="shared" ca="1" si="2"/>
        <v>Leeds</v>
      </c>
      <c r="D64" t="str">
        <f t="shared" ca="1" si="3"/>
        <v>LS1 3CC</v>
      </c>
      <c r="E64" t="str">
        <f t="shared" ca="1" si="4"/>
        <v>Account Holder</v>
      </c>
      <c r="F64" s="2">
        <f t="shared" ca="1" si="5"/>
        <v>44277</v>
      </c>
      <c r="G64">
        <f t="shared" ca="1" si="6"/>
        <v>78</v>
      </c>
      <c r="H64" s="1" t="str">
        <f t="shared" ca="1" si="7"/>
        <v>Medium</v>
      </c>
    </row>
    <row r="65" spans="1:8" x14ac:dyDescent="0.2">
      <c r="A65" t="str">
        <f t="shared" si="0"/>
        <v>R-1064</v>
      </c>
      <c r="B65" t="str">
        <f t="shared" si="1"/>
        <v>Rider 1064</v>
      </c>
      <c r="C65" t="str">
        <f t="shared" ca="1" si="2"/>
        <v>Bristol</v>
      </c>
      <c r="D65" t="str">
        <f t="shared" ca="1" si="3"/>
        <v>BS5 4DD</v>
      </c>
      <c r="E65" t="str">
        <f t="shared" ca="1" si="4"/>
        <v>Account Holder</v>
      </c>
      <c r="F65" s="2">
        <f t="shared" ca="1" si="5"/>
        <v>45158</v>
      </c>
      <c r="G65">
        <f t="shared" ca="1" si="6"/>
        <v>67</v>
      </c>
      <c r="H65" s="1" t="str">
        <f t="shared" ca="1" si="7"/>
        <v>Medium</v>
      </c>
    </row>
    <row r="66" spans="1:8" x14ac:dyDescent="0.2">
      <c r="A66" t="str">
        <f t="shared" si="0"/>
        <v>R-1065</v>
      </c>
      <c r="B66" t="str">
        <f t="shared" si="1"/>
        <v>Rider 1065</v>
      </c>
      <c r="C66" t="str">
        <f t="shared" ca="1" si="2"/>
        <v>Bristol</v>
      </c>
      <c r="D66" t="str">
        <f t="shared" ca="1" si="3"/>
        <v>BS8 4DD</v>
      </c>
      <c r="E66" t="str">
        <f t="shared" ca="1" si="4"/>
        <v>Account Holder</v>
      </c>
      <c r="F66" s="2">
        <f t="shared" ca="1" si="5"/>
        <v>45105</v>
      </c>
      <c r="G66">
        <f t="shared" ca="1" si="6"/>
        <v>78</v>
      </c>
      <c r="H66" s="1" t="str">
        <f t="shared" ca="1" si="7"/>
        <v>Medium</v>
      </c>
    </row>
    <row r="67" spans="1:8" x14ac:dyDescent="0.2">
      <c r="A67" t="str">
        <f t="shared" ref="A67:A130" si="8">"R-" &amp; (1000 + ROW(A66))</f>
        <v>R-1066</v>
      </c>
      <c r="B67" t="str">
        <f t="shared" ref="B67:B130" si="9">"Rider " &amp; MID(A67,3,4)</f>
        <v>Rider 1066</v>
      </c>
      <c r="C67" t="str">
        <f t="shared" ref="C67:C130" ca="1" si="10">CHOOSE(
RANDBETWEEN(1,6),
"London",
"Manchester",
"Birmingham",
"Leeds",
"Bristol",
"Liverpool"
)</f>
        <v>Manchester</v>
      </c>
      <c r="D67" t="str">
        <f t="shared" ref="D67:D130" ca="1" si="11">IF(C67="London","E1 " &amp; RANDBETWEEN(1,9) &amp; "AA",
IF(C67="Manchester","M" &amp; RANDBETWEEN(1,9) &amp; " 1AA",
IF(C67="Birmingham","B" &amp; RANDBETWEEN(1,9) &amp; " 2BB",
IF(C67="Leeds","LS" &amp; RANDBETWEEN(1,9) &amp; " 3CC",
IF(C67="Bristol","BS" &amp; RANDBETWEEN(1,9) &amp; " 4DD",
"L" &amp; RANDBETWEEN(1,9) &amp; " 5EE")))))</f>
        <v>M3 1AA</v>
      </c>
      <c r="E67" t="str">
        <f t="shared" ref="E67:E130" ca="1" si="12">IF(RAND()&gt;0.8,"Substitute","Account Holder")</f>
        <v>Account Holder</v>
      </c>
      <c r="F67" s="2">
        <f t="shared" ref="F67:F130" ca="1" si="13">DATE(RANDBETWEEN(2019,2024),RANDBETWEEN(1,12),RANDBETWEEN(1,28))</f>
        <v>44637</v>
      </c>
      <c r="G67">
        <f t="shared" ref="G67:G130" ca="1" si="14">RANDBETWEEN(40,99)</f>
        <v>81</v>
      </c>
      <c r="H67" s="1" t="str">
        <f t="shared" ref="H67:H130" ca="1" si="15">IF(G67&gt;=80,"High",
IF(G67&gt;=60,"Medium","Low"))</f>
        <v>High</v>
      </c>
    </row>
    <row r="68" spans="1:8" x14ac:dyDescent="0.2">
      <c r="A68" t="str">
        <f t="shared" si="8"/>
        <v>R-1067</v>
      </c>
      <c r="B68" t="str">
        <f t="shared" si="9"/>
        <v>Rider 1067</v>
      </c>
      <c r="C68" t="str">
        <f t="shared" ca="1" si="10"/>
        <v>Manchester</v>
      </c>
      <c r="D68" t="str">
        <f t="shared" ca="1" si="11"/>
        <v>M2 1AA</v>
      </c>
      <c r="E68" t="str">
        <f t="shared" ca="1" si="12"/>
        <v>Account Holder</v>
      </c>
      <c r="F68" s="2">
        <f t="shared" ca="1" si="13"/>
        <v>43944</v>
      </c>
      <c r="G68">
        <f t="shared" ca="1" si="14"/>
        <v>43</v>
      </c>
      <c r="H68" s="1" t="str">
        <f t="shared" ca="1" si="15"/>
        <v>Low</v>
      </c>
    </row>
    <row r="69" spans="1:8" x14ac:dyDescent="0.2">
      <c r="A69" t="str">
        <f t="shared" si="8"/>
        <v>R-1068</v>
      </c>
      <c r="B69" t="str">
        <f t="shared" si="9"/>
        <v>Rider 1068</v>
      </c>
      <c r="C69" t="str">
        <f t="shared" ca="1" si="10"/>
        <v>London</v>
      </c>
      <c r="D69" t="str">
        <f t="shared" ca="1" si="11"/>
        <v>E1 3AA</v>
      </c>
      <c r="E69" t="str">
        <f t="shared" ca="1" si="12"/>
        <v>Account Holder</v>
      </c>
      <c r="F69" s="2">
        <f t="shared" ca="1" si="13"/>
        <v>44192</v>
      </c>
      <c r="G69">
        <f t="shared" ca="1" si="14"/>
        <v>53</v>
      </c>
      <c r="H69" s="1" t="str">
        <f t="shared" ca="1" si="15"/>
        <v>Low</v>
      </c>
    </row>
    <row r="70" spans="1:8" x14ac:dyDescent="0.2">
      <c r="A70" t="str">
        <f t="shared" si="8"/>
        <v>R-1069</v>
      </c>
      <c r="B70" t="str">
        <f t="shared" si="9"/>
        <v>Rider 1069</v>
      </c>
      <c r="C70" t="str">
        <f t="shared" ca="1" si="10"/>
        <v>Bristol</v>
      </c>
      <c r="D70" t="str">
        <f t="shared" ca="1" si="11"/>
        <v>BS8 4DD</v>
      </c>
      <c r="E70" t="str">
        <f t="shared" ca="1" si="12"/>
        <v>Account Holder</v>
      </c>
      <c r="F70" s="2">
        <f t="shared" ca="1" si="13"/>
        <v>43882</v>
      </c>
      <c r="G70">
        <f t="shared" ca="1" si="14"/>
        <v>66</v>
      </c>
      <c r="H70" s="1" t="str">
        <f t="shared" ca="1" si="15"/>
        <v>Medium</v>
      </c>
    </row>
    <row r="71" spans="1:8" x14ac:dyDescent="0.2">
      <c r="A71" t="str">
        <f t="shared" si="8"/>
        <v>R-1070</v>
      </c>
      <c r="B71" t="str">
        <f t="shared" si="9"/>
        <v>Rider 1070</v>
      </c>
      <c r="C71" t="str">
        <f t="shared" ca="1" si="10"/>
        <v>Liverpool</v>
      </c>
      <c r="D71" t="str">
        <f t="shared" ca="1" si="11"/>
        <v>L7 5EE</v>
      </c>
      <c r="E71" t="str">
        <f t="shared" ca="1" si="12"/>
        <v>Account Holder</v>
      </c>
      <c r="F71" s="2">
        <f t="shared" ca="1" si="13"/>
        <v>43725</v>
      </c>
      <c r="G71">
        <f t="shared" ca="1" si="14"/>
        <v>59</v>
      </c>
      <c r="H71" s="1" t="str">
        <f t="shared" ca="1" si="15"/>
        <v>Low</v>
      </c>
    </row>
    <row r="72" spans="1:8" x14ac:dyDescent="0.2">
      <c r="A72" t="str">
        <f t="shared" si="8"/>
        <v>R-1071</v>
      </c>
      <c r="B72" t="str">
        <f t="shared" si="9"/>
        <v>Rider 1071</v>
      </c>
      <c r="C72" t="str">
        <f t="shared" ca="1" si="10"/>
        <v>London</v>
      </c>
      <c r="D72" t="str">
        <f t="shared" ca="1" si="11"/>
        <v>E1 1AA</v>
      </c>
      <c r="E72" t="str">
        <f t="shared" ca="1" si="12"/>
        <v>Account Holder</v>
      </c>
      <c r="F72" s="2">
        <f t="shared" ca="1" si="13"/>
        <v>43625</v>
      </c>
      <c r="G72">
        <f t="shared" ca="1" si="14"/>
        <v>44</v>
      </c>
      <c r="H72" s="1" t="str">
        <f t="shared" ca="1" si="15"/>
        <v>Low</v>
      </c>
    </row>
    <row r="73" spans="1:8" x14ac:dyDescent="0.2">
      <c r="A73" t="str">
        <f t="shared" si="8"/>
        <v>R-1072</v>
      </c>
      <c r="B73" t="str">
        <f t="shared" si="9"/>
        <v>Rider 1072</v>
      </c>
      <c r="C73" t="str">
        <f t="shared" ca="1" si="10"/>
        <v>Liverpool</v>
      </c>
      <c r="D73" t="str">
        <f t="shared" ca="1" si="11"/>
        <v>L1 5EE</v>
      </c>
      <c r="E73" t="str">
        <f t="shared" ca="1" si="12"/>
        <v>Account Holder</v>
      </c>
      <c r="F73" s="2">
        <f t="shared" ca="1" si="13"/>
        <v>45021</v>
      </c>
      <c r="G73">
        <f t="shared" ca="1" si="14"/>
        <v>91</v>
      </c>
      <c r="H73" s="1" t="str">
        <f t="shared" ca="1" si="15"/>
        <v>High</v>
      </c>
    </row>
    <row r="74" spans="1:8" x14ac:dyDescent="0.2">
      <c r="A74" t="str">
        <f t="shared" si="8"/>
        <v>R-1073</v>
      </c>
      <c r="B74" t="str">
        <f t="shared" si="9"/>
        <v>Rider 1073</v>
      </c>
      <c r="C74" t="str">
        <f t="shared" ca="1" si="10"/>
        <v>Bristol</v>
      </c>
      <c r="D74" t="str">
        <f t="shared" ca="1" si="11"/>
        <v>BS3 4DD</v>
      </c>
      <c r="E74" t="str">
        <f t="shared" ca="1" si="12"/>
        <v>Substitute</v>
      </c>
      <c r="F74" s="2">
        <f t="shared" ca="1" si="13"/>
        <v>44550</v>
      </c>
      <c r="G74">
        <f t="shared" ca="1" si="14"/>
        <v>66</v>
      </c>
      <c r="H74" s="1" t="str">
        <f t="shared" ca="1" si="15"/>
        <v>Medium</v>
      </c>
    </row>
    <row r="75" spans="1:8" x14ac:dyDescent="0.2">
      <c r="A75" t="str">
        <f t="shared" si="8"/>
        <v>R-1074</v>
      </c>
      <c r="B75" t="str">
        <f t="shared" si="9"/>
        <v>Rider 1074</v>
      </c>
      <c r="C75" t="str">
        <f t="shared" ca="1" si="10"/>
        <v>London</v>
      </c>
      <c r="D75" t="str">
        <f t="shared" ca="1" si="11"/>
        <v>E1 5AA</v>
      </c>
      <c r="E75" t="str">
        <f t="shared" ca="1" si="12"/>
        <v>Account Holder</v>
      </c>
      <c r="F75" s="2">
        <f t="shared" ca="1" si="13"/>
        <v>44449</v>
      </c>
      <c r="G75">
        <f t="shared" ca="1" si="14"/>
        <v>62</v>
      </c>
      <c r="H75" s="1" t="str">
        <f t="shared" ca="1" si="15"/>
        <v>Medium</v>
      </c>
    </row>
    <row r="76" spans="1:8" x14ac:dyDescent="0.2">
      <c r="A76" t="str">
        <f t="shared" si="8"/>
        <v>R-1075</v>
      </c>
      <c r="B76" t="str">
        <f t="shared" si="9"/>
        <v>Rider 1075</v>
      </c>
      <c r="C76" t="str">
        <f t="shared" ca="1" si="10"/>
        <v>Bristol</v>
      </c>
      <c r="D76" t="str">
        <f t="shared" ca="1" si="11"/>
        <v>BS8 4DD</v>
      </c>
      <c r="E76" t="str">
        <f t="shared" ca="1" si="12"/>
        <v>Account Holder</v>
      </c>
      <c r="F76" s="2">
        <f t="shared" ca="1" si="13"/>
        <v>44008</v>
      </c>
      <c r="G76">
        <f t="shared" ca="1" si="14"/>
        <v>60</v>
      </c>
      <c r="H76" s="1" t="str">
        <f t="shared" ca="1" si="15"/>
        <v>Medium</v>
      </c>
    </row>
    <row r="77" spans="1:8" x14ac:dyDescent="0.2">
      <c r="A77" t="str">
        <f t="shared" si="8"/>
        <v>R-1076</v>
      </c>
      <c r="B77" t="str">
        <f t="shared" si="9"/>
        <v>Rider 1076</v>
      </c>
      <c r="C77" t="str">
        <f t="shared" ca="1" si="10"/>
        <v>London</v>
      </c>
      <c r="D77" t="str">
        <f t="shared" ca="1" si="11"/>
        <v>E1 5AA</v>
      </c>
      <c r="E77" t="str">
        <f t="shared" ca="1" si="12"/>
        <v>Account Holder</v>
      </c>
      <c r="F77" s="2">
        <f t="shared" ca="1" si="13"/>
        <v>45249</v>
      </c>
      <c r="G77">
        <f t="shared" ca="1" si="14"/>
        <v>91</v>
      </c>
      <c r="H77" s="1" t="str">
        <f t="shared" ca="1" si="15"/>
        <v>High</v>
      </c>
    </row>
    <row r="78" spans="1:8" x14ac:dyDescent="0.2">
      <c r="A78" t="str">
        <f t="shared" si="8"/>
        <v>R-1077</v>
      </c>
      <c r="B78" t="str">
        <f t="shared" si="9"/>
        <v>Rider 1077</v>
      </c>
      <c r="C78" t="str">
        <f t="shared" ca="1" si="10"/>
        <v>Bristol</v>
      </c>
      <c r="D78" t="str">
        <f t="shared" ca="1" si="11"/>
        <v>BS8 4DD</v>
      </c>
      <c r="E78" t="str">
        <f t="shared" ca="1" si="12"/>
        <v>Substitute</v>
      </c>
      <c r="F78" s="2">
        <f t="shared" ca="1" si="13"/>
        <v>44309</v>
      </c>
      <c r="G78">
        <f t="shared" ca="1" si="14"/>
        <v>86</v>
      </c>
      <c r="H78" s="1" t="str">
        <f t="shared" ca="1" si="15"/>
        <v>High</v>
      </c>
    </row>
    <row r="79" spans="1:8" x14ac:dyDescent="0.2">
      <c r="A79" t="str">
        <f t="shared" si="8"/>
        <v>R-1078</v>
      </c>
      <c r="B79" t="str">
        <f t="shared" si="9"/>
        <v>Rider 1078</v>
      </c>
      <c r="C79" t="str">
        <f t="shared" ca="1" si="10"/>
        <v>Leeds</v>
      </c>
      <c r="D79" t="str">
        <f t="shared" ca="1" si="11"/>
        <v>LS8 3CC</v>
      </c>
      <c r="E79" t="str">
        <f t="shared" ca="1" si="12"/>
        <v>Account Holder</v>
      </c>
      <c r="F79" s="2">
        <f t="shared" ca="1" si="13"/>
        <v>43896</v>
      </c>
      <c r="G79">
        <f t="shared" ca="1" si="14"/>
        <v>70</v>
      </c>
      <c r="H79" s="1" t="str">
        <f t="shared" ca="1" si="15"/>
        <v>Medium</v>
      </c>
    </row>
    <row r="80" spans="1:8" x14ac:dyDescent="0.2">
      <c r="A80" t="str">
        <f t="shared" si="8"/>
        <v>R-1079</v>
      </c>
      <c r="B80" t="str">
        <f t="shared" si="9"/>
        <v>Rider 1079</v>
      </c>
      <c r="C80" t="str">
        <f t="shared" ca="1" si="10"/>
        <v>Birmingham</v>
      </c>
      <c r="D80" t="str">
        <f t="shared" ca="1" si="11"/>
        <v>B3 2BB</v>
      </c>
      <c r="E80" t="str">
        <f t="shared" ca="1" si="12"/>
        <v>Account Holder</v>
      </c>
      <c r="F80" s="2">
        <f t="shared" ca="1" si="13"/>
        <v>43854</v>
      </c>
      <c r="G80">
        <f t="shared" ca="1" si="14"/>
        <v>61</v>
      </c>
      <c r="H80" s="1" t="str">
        <f t="shared" ca="1" si="15"/>
        <v>Medium</v>
      </c>
    </row>
    <row r="81" spans="1:8" x14ac:dyDescent="0.2">
      <c r="A81" t="str">
        <f t="shared" si="8"/>
        <v>R-1080</v>
      </c>
      <c r="B81" t="str">
        <f t="shared" si="9"/>
        <v>Rider 1080</v>
      </c>
      <c r="C81" t="str">
        <f t="shared" ca="1" si="10"/>
        <v>Leeds</v>
      </c>
      <c r="D81" t="str">
        <f t="shared" ca="1" si="11"/>
        <v>LS6 3CC</v>
      </c>
      <c r="E81" t="str">
        <f t="shared" ca="1" si="12"/>
        <v>Account Holder</v>
      </c>
      <c r="F81" s="2">
        <f t="shared" ca="1" si="13"/>
        <v>44673</v>
      </c>
      <c r="G81">
        <f t="shared" ca="1" si="14"/>
        <v>50</v>
      </c>
      <c r="H81" s="1" t="str">
        <f t="shared" ca="1" si="15"/>
        <v>Low</v>
      </c>
    </row>
    <row r="82" spans="1:8" x14ac:dyDescent="0.2">
      <c r="A82" t="str">
        <f t="shared" si="8"/>
        <v>R-1081</v>
      </c>
      <c r="B82" t="str">
        <f t="shared" si="9"/>
        <v>Rider 1081</v>
      </c>
      <c r="C82" t="str">
        <f t="shared" ca="1" si="10"/>
        <v>Bristol</v>
      </c>
      <c r="D82" t="str">
        <f t="shared" ca="1" si="11"/>
        <v>BS1 4DD</v>
      </c>
      <c r="E82" t="str">
        <f t="shared" ca="1" si="12"/>
        <v>Account Holder</v>
      </c>
      <c r="F82" s="2">
        <f t="shared" ca="1" si="13"/>
        <v>43729</v>
      </c>
      <c r="G82">
        <f t="shared" ca="1" si="14"/>
        <v>74</v>
      </c>
      <c r="H82" s="1" t="str">
        <f t="shared" ca="1" si="15"/>
        <v>Medium</v>
      </c>
    </row>
    <row r="83" spans="1:8" x14ac:dyDescent="0.2">
      <c r="A83" t="str">
        <f t="shared" si="8"/>
        <v>R-1082</v>
      </c>
      <c r="B83" t="str">
        <f t="shared" si="9"/>
        <v>Rider 1082</v>
      </c>
      <c r="C83" t="str">
        <f t="shared" ca="1" si="10"/>
        <v>Leeds</v>
      </c>
      <c r="D83" t="str">
        <f t="shared" ca="1" si="11"/>
        <v>LS5 3CC</v>
      </c>
      <c r="E83" t="str">
        <f t="shared" ca="1" si="12"/>
        <v>Account Holder</v>
      </c>
      <c r="F83" s="2">
        <f t="shared" ca="1" si="13"/>
        <v>44124</v>
      </c>
      <c r="G83">
        <f t="shared" ca="1" si="14"/>
        <v>63</v>
      </c>
      <c r="H83" s="1" t="str">
        <f t="shared" ca="1" si="15"/>
        <v>Medium</v>
      </c>
    </row>
    <row r="84" spans="1:8" x14ac:dyDescent="0.2">
      <c r="A84" t="str">
        <f t="shared" si="8"/>
        <v>R-1083</v>
      </c>
      <c r="B84" t="str">
        <f t="shared" si="9"/>
        <v>Rider 1083</v>
      </c>
      <c r="C84" t="str">
        <f t="shared" ca="1" si="10"/>
        <v>Manchester</v>
      </c>
      <c r="D84" t="str">
        <f t="shared" ca="1" si="11"/>
        <v>M4 1AA</v>
      </c>
      <c r="E84" t="str">
        <f t="shared" ca="1" si="12"/>
        <v>Account Holder</v>
      </c>
      <c r="F84" s="2">
        <f t="shared" ca="1" si="13"/>
        <v>44471</v>
      </c>
      <c r="G84">
        <f t="shared" ca="1" si="14"/>
        <v>67</v>
      </c>
      <c r="H84" s="1" t="str">
        <f t="shared" ca="1" si="15"/>
        <v>Medium</v>
      </c>
    </row>
    <row r="85" spans="1:8" x14ac:dyDescent="0.2">
      <c r="A85" t="str">
        <f t="shared" si="8"/>
        <v>R-1084</v>
      </c>
      <c r="B85" t="str">
        <f t="shared" si="9"/>
        <v>Rider 1084</v>
      </c>
      <c r="C85" t="str">
        <f t="shared" ca="1" si="10"/>
        <v>Liverpool</v>
      </c>
      <c r="D85" t="str">
        <f t="shared" ca="1" si="11"/>
        <v>L6 5EE</v>
      </c>
      <c r="E85" t="str">
        <f t="shared" ca="1" si="12"/>
        <v>Substitute</v>
      </c>
      <c r="F85" s="2">
        <f t="shared" ca="1" si="13"/>
        <v>44730</v>
      </c>
      <c r="G85">
        <f t="shared" ca="1" si="14"/>
        <v>56</v>
      </c>
      <c r="H85" s="1" t="str">
        <f t="shared" ca="1" si="15"/>
        <v>Low</v>
      </c>
    </row>
    <row r="86" spans="1:8" x14ac:dyDescent="0.2">
      <c r="A86" t="str">
        <f t="shared" si="8"/>
        <v>R-1085</v>
      </c>
      <c r="B86" t="str">
        <f t="shared" si="9"/>
        <v>Rider 1085</v>
      </c>
      <c r="C86" t="str">
        <f t="shared" ca="1" si="10"/>
        <v>Birmingham</v>
      </c>
      <c r="D86" t="str">
        <f t="shared" ca="1" si="11"/>
        <v>B5 2BB</v>
      </c>
      <c r="E86" t="str">
        <f t="shared" ca="1" si="12"/>
        <v>Account Holder</v>
      </c>
      <c r="F86" s="2">
        <f t="shared" ca="1" si="13"/>
        <v>44452</v>
      </c>
      <c r="G86">
        <f t="shared" ca="1" si="14"/>
        <v>85</v>
      </c>
      <c r="H86" s="1" t="str">
        <f t="shared" ca="1" si="15"/>
        <v>High</v>
      </c>
    </row>
    <row r="87" spans="1:8" x14ac:dyDescent="0.2">
      <c r="A87" t="str">
        <f t="shared" si="8"/>
        <v>R-1086</v>
      </c>
      <c r="B87" t="str">
        <f t="shared" si="9"/>
        <v>Rider 1086</v>
      </c>
      <c r="C87" t="str">
        <f t="shared" ca="1" si="10"/>
        <v>Liverpool</v>
      </c>
      <c r="D87" t="str">
        <f t="shared" ca="1" si="11"/>
        <v>L9 5EE</v>
      </c>
      <c r="E87" t="str">
        <f t="shared" ca="1" si="12"/>
        <v>Account Holder</v>
      </c>
      <c r="F87" s="2">
        <f t="shared" ca="1" si="13"/>
        <v>44707</v>
      </c>
      <c r="G87">
        <f t="shared" ca="1" si="14"/>
        <v>82</v>
      </c>
      <c r="H87" s="1" t="str">
        <f t="shared" ca="1" si="15"/>
        <v>High</v>
      </c>
    </row>
    <row r="88" spans="1:8" x14ac:dyDescent="0.2">
      <c r="A88" t="str">
        <f t="shared" si="8"/>
        <v>R-1087</v>
      </c>
      <c r="B88" t="str">
        <f t="shared" si="9"/>
        <v>Rider 1087</v>
      </c>
      <c r="C88" t="str">
        <f t="shared" ca="1" si="10"/>
        <v>London</v>
      </c>
      <c r="D88" t="str">
        <f t="shared" ca="1" si="11"/>
        <v>E1 6AA</v>
      </c>
      <c r="E88" t="str">
        <f t="shared" ca="1" si="12"/>
        <v>Account Holder</v>
      </c>
      <c r="F88" s="2">
        <f t="shared" ca="1" si="13"/>
        <v>45088</v>
      </c>
      <c r="G88">
        <f t="shared" ca="1" si="14"/>
        <v>68</v>
      </c>
      <c r="H88" s="1" t="str">
        <f t="shared" ca="1" si="15"/>
        <v>Medium</v>
      </c>
    </row>
    <row r="89" spans="1:8" x14ac:dyDescent="0.2">
      <c r="A89" t="str">
        <f t="shared" si="8"/>
        <v>R-1088</v>
      </c>
      <c r="B89" t="str">
        <f t="shared" si="9"/>
        <v>Rider 1088</v>
      </c>
      <c r="C89" t="str">
        <f t="shared" ca="1" si="10"/>
        <v>Bristol</v>
      </c>
      <c r="D89" t="str">
        <f t="shared" ca="1" si="11"/>
        <v>BS8 4DD</v>
      </c>
      <c r="E89" t="str">
        <f t="shared" ca="1" si="12"/>
        <v>Substitute</v>
      </c>
      <c r="F89" s="2">
        <f t="shared" ca="1" si="13"/>
        <v>45405</v>
      </c>
      <c r="G89">
        <f t="shared" ca="1" si="14"/>
        <v>93</v>
      </c>
      <c r="H89" s="1" t="str">
        <f t="shared" ca="1" si="15"/>
        <v>High</v>
      </c>
    </row>
    <row r="90" spans="1:8" x14ac:dyDescent="0.2">
      <c r="A90" t="str">
        <f t="shared" si="8"/>
        <v>R-1089</v>
      </c>
      <c r="B90" t="str">
        <f t="shared" si="9"/>
        <v>Rider 1089</v>
      </c>
      <c r="C90" t="str">
        <f t="shared" ca="1" si="10"/>
        <v>Bristol</v>
      </c>
      <c r="D90" t="str">
        <f t="shared" ca="1" si="11"/>
        <v>BS8 4DD</v>
      </c>
      <c r="E90" t="str">
        <f t="shared" ca="1" si="12"/>
        <v>Account Holder</v>
      </c>
      <c r="F90" s="2">
        <f t="shared" ca="1" si="13"/>
        <v>45552</v>
      </c>
      <c r="G90">
        <f t="shared" ca="1" si="14"/>
        <v>96</v>
      </c>
      <c r="H90" s="1" t="str">
        <f t="shared" ca="1" si="15"/>
        <v>High</v>
      </c>
    </row>
    <row r="91" spans="1:8" x14ac:dyDescent="0.2">
      <c r="A91" t="str">
        <f t="shared" si="8"/>
        <v>R-1090</v>
      </c>
      <c r="B91" t="str">
        <f t="shared" si="9"/>
        <v>Rider 1090</v>
      </c>
      <c r="C91" t="str">
        <f t="shared" ca="1" si="10"/>
        <v>Manchester</v>
      </c>
      <c r="D91" t="str">
        <f t="shared" ca="1" si="11"/>
        <v>M7 1AA</v>
      </c>
      <c r="E91" t="str">
        <f t="shared" ca="1" si="12"/>
        <v>Account Holder</v>
      </c>
      <c r="F91" s="2">
        <f t="shared" ca="1" si="13"/>
        <v>45648</v>
      </c>
      <c r="G91">
        <f t="shared" ca="1" si="14"/>
        <v>48</v>
      </c>
      <c r="H91" s="1" t="str">
        <f t="shared" ca="1" si="15"/>
        <v>Low</v>
      </c>
    </row>
    <row r="92" spans="1:8" x14ac:dyDescent="0.2">
      <c r="A92" t="str">
        <f t="shared" si="8"/>
        <v>R-1091</v>
      </c>
      <c r="B92" t="str">
        <f t="shared" si="9"/>
        <v>Rider 1091</v>
      </c>
      <c r="C92" t="str">
        <f t="shared" ca="1" si="10"/>
        <v>Liverpool</v>
      </c>
      <c r="D92" t="str">
        <f t="shared" ca="1" si="11"/>
        <v>L4 5EE</v>
      </c>
      <c r="E92" t="str">
        <f t="shared" ca="1" si="12"/>
        <v>Account Holder</v>
      </c>
      <c r="F92" s="2">
        <f t="shared" ca="1" si="13"/>
        <v>45434</v>
      </c>
      <c r="G92">
        <f t="shared" ca="1" si="14"/>
        <v>79</v>
      </c>
      <c r="H92" s="1" t="str">
        <f t="shared" ca="1" si="15"/>
        <v>Medium</v>
      </c>
    </row>
    <row r="93" spans="1:8" x14ac:dyDescent="0.2">
      <c r="A93" t="str">
        <f t="shared" si="8"/>
        <v>R-1092</v>
      </c>
      <c r="B93" t="str">
        <f t="shared" si="9"/>
        <v>Rider 1092</v>
      </c>
      <c r="C93" t="str">
        <f t="shared" ca="1" si="10"/>
        <v>Liverpool</v>
      </c>
      <c r="D93" t="str">
        <f t="shared" ca="1" si="11"/>
        <v>L2 5EE</v>
      </c>
      <c r="E93" t="str">
        <f t="shared" ca="1" si="12"/>
        <v>Account Holder</v>
      </c>
      <c r="F93" s="2">
        <f t="shared" ca="1" si="13"/>
        <v>44658</v>
      </c>
      <c r="G93">
        <f t="shared" ca="1" si="14"/>
        <v>96</v>
      </c>
      <c r="H93" s="1" t="str">
        <f t="shared" ca="1" si="15"/>
        <v>High</v>
      </c>
    </row>
    <row r="94" spans="1:8" x14ac:dyDescent="0.2">
      <c r="A94" t="str">
        <f t="shared" si="8"/>
        <v>R-1093</v>
      </c>
      <c r="B94" t="str">
        <f t="shared" si="9"/>
        <v>Rider 1093</v>
      </c>
      <c r="C94" t="str">
        <f t="shared" ca="1" si="10"/>
        <v>Manchester</v>
      </c>
      <c r="D94" t="str">
        <f t="shared" ca="1" si="11"/>
        <v>M4 1AA</v>
      </c>
      <c r="E94" t="str">
        <f t="shared" ca="1" si="12"/>
        <v>Account Holder</v>
      </c>
      <c r="F94" s="2">
        <f t="shared" ca="1" si="13"/>
        <v>44877</v>
      </c>
      <c r="G94">
        <f t="shared" ca="1" si="14"/>
        <v>53</v>
      </c>
      <c r="H94" s="1" t="str">
        <f t="shared" ca="1" si="15"/>
        <v>Low</v>
      </c>
    </row>
    <row r="95" spans="1:8" x14ac:dyDescent="0.2">
      <c r="A95" t="str">
        <f t="shared" si="8"/>
        <v>R-1094</v>
      </c>
      <c r="B95" t="str">
        <f t="shared" si="9"/>
        <v>Rider 1094</v>
      </c>
      <c r="C95" t="str">
        <f t="shared" ca="1" si="10"/>
        <v>Liverpool</v>
      </c>
      <c r="D95" t="str">
        <f t="shared" ca="1" si="11"/>
        <v>L8 5EE</v>
      </c>
      <c r="E95" t="str">
        <f t="shared" ca="1" si="12"/>
        <v>Account Holder</v>
      </c>
      <c r="F95" s="2">
        <f t="shared" ca="1" si="13"/>
        <v>44835</v>
      </c>
      <c r="G95">
        <f t="shared" ca="1" si="14"/>
        <v>95</v>
      </c>
      <c r="H95" s="1" t="str">
        <f t="shared" ca="1" si="15"/>
        <v>High</v>
      </c>
    </row>
    <row r="96" spans="1:8" x14ac:dyDescent="0.2">
      <c r="A96" t="str">
        <f t="shared" si="8"/>
        <v>R-1095</v>
      </c>
      <c r="B96" t="str">
        <f t="shared" si="9"/>
        <v>Rider 1095</v>
      </c>
      <c r="C96" t="str">
        <f t="shared" ca="1" si="10"/>
        <v>Liverpool</v>
      </c>
      <c r="D96" t="str">
        <f t="shared" ca="1" si="11"/>
        <v>L6 5EE</v>
      </c>
      <c r="E96" t="str">
        <f t="shared" ca="1" si="12"/>
        <v>Account Holder</v>
      </c>
      <c r="F96" s="2">
        <f t="shared" ca="1" si="13"/>
        <v>44009</v>
      </c>
      <c r="G96">
        <f t="shared" ca="1" si="14"/>
        <v>73</v>
      </c>
      <c r="H96" s="1" t="str">
        <f t="shared" ca="1" si="15"/>
        <v>Medium</v>
      </c>
    </row>
    <row r="97" spans="1:8" x14ac:dyDescent="0.2">
      <c r="A97" t="str">
        <f t="shared" si="8"/>
        <v>R-1096</v>
      </c>
      <c r="B97" t="str">
        <f t="shared" si="9"/>
        <v>Rider 1096</v>
      </c>
      <c r="C97" t="str">
        <f t="shared" ca="1" si="10"/>
        <v>Liverpool</v>
      </c>
      <c r="D97" t="str">
        <f t="shared" ca="1" si="11"/>
        <v>L8 5EE</v>
      </c>
      <c r="E97" t="str">
        <f t="shared" ca="1" si="12"/>
        <v>Account Holder</v>
      </c>
      <c r="F97" s="2">
        <f t="shared" ca="1" si="13"/>
        <v>44835</v>
      </c>
      <c r="G97">
        <f t="shared" ca="1" si="14"/>
        <v>54</v>
      </c>
      <c r="H97" s="1" t="str">
        <f t="shared" ca="1" si="15"/>
        <v>Low</v>
      </c>
    </row>
    <row r="98" spans="1:8" x14ac:dyDescent="0.2">
      <c r="A98" t="str">
        <f t="shared" si="8"/>
        <v>R-1097</v>
      </c>
      <c r="B98" t="str">
        <f t="shared" si="9"/>
        <v>Rider 1097</v>
      </c>
      <c r="C98" t="str">
        <f t="shared" ca="1" si="10"/>
        <v>Liverpool</v>
      </c>
      <c r="D98" t="str">
        <f t="shared" ca="1" si="11"/>
        <v>L3 5EE</v>
      </c>
      <c r="E98" t="str">
        <f t="shared" ca="1" si="12"/>
        <v>Account Holder</v>
      </c>
      <c r="F98" s="2">
        <f t="shared" ca="1" si="13"/>
        <v>43884</v>
      </c>
      <c r="G98">
        <f t="shared" ca="1" si="14"/>
        <v>60</v>
      </c>
      <c r="H98" s="1" t="str">
        <f t="shared" ca="1" si="15"/>
        <v>Medium</v>
      </c>
    </row>
    <row r="99" spans="1:8" x14ac:dyDescent="0.2">
      <c r="A99" t="str">
        <f t="shared" si="8"/>
        <v>R-1098</v>
      </c>
      <c r="B99" t="str">
        <f t="shared" si="9"/>
        <v>Rider 1098</v>
      </c>
      <c r="C99" t="str">
        <f t="shared" ca="1" si="10"/>
        <v>London</v>
      </c>
      <c r="D99" t="str">
        <f t="shared" ca="1" si="11"/>
        <v>E1 3AA</v>
      </c>
      <c r="E99" t="str">
        <f t="shared" ca="1" si="12"/>
        <v>Account Holder</v>
      </c>
      <c r="F99" s="2">
        <f t="shared" ca="1" si="13"/>
        <v>44814</v>
      </c>
      <c r="G99">
        <f t="shared" ca="1" si="14"/>
        <v>85</v>
      </c>
      <c r="H99" s="1" t="str">
        <f t="shared" ca="1" si="15"/>
        <v>High</v>
      </c>
    </row>
    <row r="100" spans="1:8" x14ac:dyDescent="0.2">
      <c r="A100" t="str">
        <f t="shared" si="8"/>
        <v>R-1099</v>
      </c>
      <c r="B100" t="str">
        <f t="shared" si="9"/>
        <v>Rider 1099</v>
      </c>
      <c r="C100" t="str">
        <f t="shared" ca="1" si="10"/>
        <v>Birmingham</v>
      </c>
      <c r="D100" t="str">
        <f t="shared" ca="1" si="11"/>
        <v>B5 2BB</v>
      </c>
      <c r="E100" t="str">
        <f t="shared" ca="1" si="12"/>
        <v>Account Holder</v>
      </c>
      <c r="F100" s="2">
        <f t="shared" ca="1" si="13"/>
        <v>43730</v>
      </c>
      <c r="G100">
        <f t="shared" ca="1" si="14"/>
        <v>97</v>
      </c>
      <c r="H100" s="1" t="str">
        <f t="shared" ca="1" si="15"/>
        <v>High</v>
      </c>
    </row>
    <row r="101" spans="1:8" x14ac:dyDescent="0.2">
      <c r="A101" t="str">
        <f t="shared" si="8"/>
        <v>R-1100</v>
      </c>
      <c r="B101" t="str">
        <f t="shared" si="9"/>
        <v>Rider 1100</v>
      </c>
      <c r="C101" t="str">
        <f t="shared" ca="1" si="10"/>
        <v>Bristol</v>
      </c>
      <c r="D101" t="str">
        <f t="shared" ca="1" si="11"/>
        <v>BS6 4DD</v>
      </c>
      <c r="E101" t="str">
        <f t="shared" ca="1" si="12"/>
        <v>Substitute</v>
      </c>
      <c r="F101" s="2">
        <f t="shared" ca="1" si="13"/>
        <v>44950</v>
      </c>
      <c r="G101">
        <f t="shared" ca="1" si="14"/>
        <v>81</v>
      </c>
      <c r="H101" s="1" t="str">
        <f t="shared" ca="1" si="15"/>
        <v>High</v>
      </c>
    </row>
    <row r="102" spans="1:8" x14ac:dyDescent="0.2">
      <c r="A102" t="str">
        <f t="shared" si="8"/>
        <v>R-1101</v>
      </c>
      <c r="B102" t="str">
        <f t="shared" si="9"/>
        <v>Rider 1101</v>
      </c>
      <c r="C102" t="str">
        <f t="shared" ca="1" si="10"/>
        <v>Birmingham</v>
      </c>
      <c r="D102" t="str">
        <f t="shared" ca="1" si="11"/>
        <v>B9 2BB</v>
      </c>
      <c r="E102" t="str">
        <f t="shared" ca="1" si="12"/>
        <v>Substitute</v>
      </c>
      <c r="F102" s="2">
        <f t="shared" ca="1" si="13"/>
        <v>45550</v>
      </c>
      <c r="G102">
        <f t="shared" ca="1" si="14"/>
        <v>74</v>
      </c>
      <c r="H102" s="1" t="str">
        <f t="shared" ca="1" si="15"/>
        <v>Medium</v>
      </c>
    </row>
    <row r="103" spans="1:8" x14ac:dyDescent="0.2">
      <c r="A103" t="str">
        <f t="shared" si="8"/>
        <v>R-1102</v>
      </c>
      <c r="B103" t="str">
        <f t="shared" si="9"/>
        <v>Rider 1102</v>
      </c>
      <c r="C103" t="str">
        <f t="shared" ca="1" si="10"/>
        <v>Liverpool</v>
      </c>
      <c r="D103" t="str">
        <f t="shared" ca="1" si="11"/>
        <v>L4 5EE</v>
      </c>
      <c r="E103" t="str">
        <f t="shared" ca="1" si="12"/>
        <v>Account Holder</v>
      </c>
      <c r="F103" s="2">
        <f t="shared" ca="1" si="13"/>
        <v>44325</v>
      </c>
      <c r="G103">
        <f t="shared" ca="1" si="14"/>
        <v>65</v>
      </c>
      <c r="H103" s="1" t="str">
        <f t="shared" ca="1" si="15"/>
        <v>Medium</v>
      </c>
    </row>
    <row r="104" spans="1:8" x14ac:dyDescent="0.2">
      <c r="A104" t="str">
        <f t="shared" si="8"/>
        <v>R-1103</v>
      </c>
      <c r="B104" t="str">
        <f t="shared" si="9"/>
        <v>Rider 1103</v>
      </c>
      <c r="C104" t="str">
        <f t="shared" ca="1" si="10"/>
        <v>Bristol</v>
      </c>
      <c r="D104" t="str">
        <f t="shared" ca="1" si="11"/>
        <v>BS6 4DD</v>
      </c>
      <c r="E104" t="str">
        <f t="shared" ca="1" si="12"/>
        <v>Account Holder</v>
      </c>
      <c r="F104" s="2">
        <f t="shared" ca="1" si="13"/>
        <v>44858</v>
      </c>
      <c r="G104">
        <f t="shared" ca="1" si="14"/>
        <v>64</v>
      </c>
      <c r="H104" s="1" t="str">
        <f t="shared" ca="1" si="15"/>
        <v>Medium</v>
      </c>
    </row>
    <row r="105" spans="1:8" x14ac:dyDescent="0.2">
      <c r="A105" t="str">
        <f t="shared" si="8"/>
        <v>R-1104</v>
      </c>
      <c r="B105" t="str">
        <f t="shared" si="9"/>
        <v>Rider 1104</v>
      </c>
      <c r="C105" t="str">
        <f t="shared" ca="1" si="10"/>
        <v>Manchester</v>
      </c>
      <c r="D105" t="str">
        <f t="shared" ca="1" si="11"/>
        <v>M1 1AA</v>
      </c>
      <c r="E105" t="str">
        <f t="shared" ca="1" si="12"/>
        <v>Account Holder</v>
      </c>
      <c r="F105" s="2">
        <f t="shared" ca="1" si="13"/>
        <v>45237</v>
      </c>
      <c r="G105">
        <f t="shared" ca="1" si="14"/>
        <v>86</v>
      </c>
      <c r="H105" s="1" t="str">
        <f t="shared" ca="1" si="15"/>
        <v>High</v>
      </c>
    </row>
    <row r="106" spans="1:8" x14ac:dyDescent="0.2">
      <c r="A106" t="str">
        <f t="shared" si="8"/>
        <v>R-1105</v>
      </c>
      <c r="B106" t="str">
        <f t="shared" si="9"/>
        <v>Rider 1105</v>
      </c>
      <c r="C106" t="str">
        <f t="shared" ca="1" si="10"/>
        <v>Birmingham</v>
      </c>
      <c r="D106" t="str">
        <f t="shared" ca="1" si="11"/>
        <v>B8 2BB</v>
      </c>
      <c r="E106" t="str">
        <f t="shared" ca="1" si="12"/>
        <v>Account Holder</v>
      </c>
      <c r="F106" s="2">
        <f t="shared" ca="1" si="13"/>
        <v>45048</v>
      </c>
      <c r="G106">
        <f t="shared" ca="1" si="14"/>
        <v>42</v>
      </c>
      <c r="H106" s="1" t="str">
        <f t="shared" ca="1" si="15"/>
        <v>Low</v>
      </c>
    </row>
    <row r="107" spans="1:8" x14ac:dyDescent="0.2">
      <c r="A107" t="str">
        <f t="shared" si="8"/>
        <v>R-1106</v>
      </c>
      <c r="B107" t="str">
        <f t="shared" si="9"/>
        <v>Rider 1106</v>
      </c>
      <c r="C107" t="str">
        <f t="shared" ca="1" si="10"/>
        <v>Liverpool</v>
      </c>
      <c r="D107" t="str">
        <f t="shared" ca="1" si="11"/>
        <v>L6 5EE</v>
      </c>
      <c r="E107" t="str">
        <f t="shared" ca="1" si="12"/>
        <v>Account Holder</v>
      </c>
      <c r="F107" s="2">
        <f t="shared" ca="1" si="13"/>
        <v>44717</v>
      </c>
      <c r="G107">
        <f t="shared" ca="1" si="14"/>
        <v>79</v>
      </c>
      <c r="H107" s="1" t="str">
        <f t="shared" ca="1" si="15"/>
        <v>Medium</v>
      </c>
    </row>
    <row r="108" spans="1:8" x14ac:dyDescent="0.2">
      <c r="A108" t="str">
        <f t="shared" si="8"/>
        <v>R-1107</v>
      </c>
      <c r="B108" t="str">
        <f t="shared" si="9"/>
        <v>Rider 1107</v>
      </c>
      <c r="C108" t="str">
        <f t="shared" ca="1" si="10"/>
        <v>Leeds</v>
      </c>
      <c r="D108" t="str">
        <f t="shared" ca="1" si="11"/>
        <v>LS8 3CC</v>
      </c>
      <c r="E108" t="str">
        <f t="shared" ca="1" si="12"/>
        <v>Account Holder</v>
      </c>
      <c r="F108" s="2">
        <f t="shared" ca="1" si="13"/>
        <v>45095</v>
      </c>
      <c r="G108">
        <f t="shared" ca="1" si="14"/>
        <v>69</v>
      </c>
      <c r="H108" s="1" t="str">
        <f t="shared" ca="1" si="15"/>
        <v>Medium</v>
      </c>
    </row>
    <row r="109" spans="1:8" x14ac:dyDescent="0.2">
      <c r="A109" t="str">
        <f t="shared" si="8"/>
        <v>R-1108</v>
      </c>
      <c r="B109" t="str">
        <f t="shared" si="9"/>
        <v>Rider 1108</v>
      </c>
      <c r="C109" t="str">
        <f t="shared" ca="1" si="10"/>
        <v>Manchester</v>
      </c>
      <c r="D109" t="str">
        <f t="shared" ca="1" si="11"/>
        <v>M7 1AA</v>
      </c>
      <c r="E109" t="str">
        <f t="shared" ca="1" si="12"/>
        <v>Account Holder</v>
      </c>
      <c r="F109" s="2">
        <f t="shared" ca="1" si="13"/>
        <v>43510</v>
      </c>
      <c r="G109">
        <f t="shared" ca="1" si="14"/>
        <v>63</v>
      </c>
      <c r="H109" s="1" t="str">
        <f t="shared" ca="1" si="15"/>
        <v>Medium</v>
      </c>
    </row>
    <row r="110" spans="1:8" x14ac:dyDescent="0.2">
      <c r="A110" t="str">
        <f t="shared" si="8"/>
        <v>R-1109</v>
      </c>
      <c r="B110" t="str">
        <f t="shared" si="9"/>
        <v>Rider 1109</v>
      </c>
      <c r="C110" t="str">
        <f t="shared" ca="1" si="10"/>
        <v>Bristol</v>
      </c>
      <c r="D110" t="str">
        <f t="shared" ca="1" si="11"/>
        <v>BS5 4DD</v>
      </c>
      <c r="E110" t="str">
        <f t="shared" ca="1" si="12"/>
        <v>Account Holder</v>
      </c>
      <c r="F110" s="2">
        <f t="shared" ca="1" si="13"/>
        <v>44727</v>
      </c>
      <c r="G110">
        <f t="shared" ca="1" si="14"/>
        <v>49</v>
      </c>
      <c r="H110" s="1" t="str">
        <f t="shared" ca="1" si="15"/>
        <v>Low</v>
      </c>
    </row>
    <row r="111" spans="1:8" x14ac:dyDescent="0.2">
      <c r="A111" t="str">
        <f t="shared" si="8"/>
        <v>R-1110</v>
      </c>
      <c r="B111" t="str">
        <f t="shared" si="9"/>
        <v>Rider 1110</v>
      </c>
      <c r="C111" t="str">
        <f t="shared" ca="1" si="10"/>
        <v>Bristol</v>
      </c>
      <c r="D111" t="str">
        <f t="shared" ca="1" si="11"/>
        <v>BS1 4DD</v>
      </c>
      <c r="E111" t="str">
        <f t="shared" ca="1" si="12"/>
        <v>Account Holder</v>
      </c>
      <c r="F111" s="2">
        <f t="shared" ca="1" si="13"/>
        <v>44230</v>
      </c>
      <c r="G111">
        <f t="shared" ca="1" si="14"/>
        <v>51</v>
      </c>
      <c r="H111" s="1" t="str">
        <f t="shared" ca="1" si="15"/>
        <v>Low</v>
      </c>
    </row>
    <row r="112" spans="1:8" x14ac:dyDescent="0.2">
      <c r="A112" t="str">
        <f t="shared" si="8"/>
        <v>R-1111</v>
      </c>
      <c r="B112" t="str">
        <f t="shared" si="9"/>
        <v>Rider 1111</v>
      </c>
      <c r="C112" t="str">
        <f t="shared" ca="1" si="10"/>
        <v>London</v>
      </c>
      <c r="D112" t="str">
        <f t="shared" ca="1" si="11"/>
        <v>E1 1AA</v>
      </c>
      <c r="E112" t="str">
        <f t="shared" ca="1" si="12"/>
        <v>Substitute</v>
      </c>
      <c r="F112" s="2">
        <f t="shared" ca="1" si="13"/>
        <v>44605</v>
      </c>
      <c r="G112">
        <f t="shared" ca="1" si="14"/>
        <v>89</v>
      </c>
      <c r="H112" s="1" t="str">
        <f t="shared" ca="1" si="15"/>
        <v>High</v>
      </c>
    </row>
    <row r="113" spans="1:8" x14ac:dyDescent="0.2">
      <c r="A113" t="str">
        <f t="shared" si="8"/>
        <v>R-1112</v>
      </c>
      <c r="B113" t="str">
        <f t="shared" si="9"/>
        <v>Rider 1112</v>
      </c>
      <c r="C113" t="str">
        <f t="shared" ca="1" si="10"/>
        <v>Liverpool</v>
      </c>
      <c r="D113" t="str">
        <f t="shared" ca="1" si="11"/>
        <v>L2 5EE</v>
      </c>
      <c r="E113" t="str">
        <f t="shared" ca="1" si="12"/>
        <v>Account Holder</v>
      </c>
      <c r="F113" s="2">
        <f t="shared" ca="1" si="13"/>
        <v>44279</v>
      </c>
      <c r="G113">
        <f t="shared" ca="1" si="14"/>
        <v>98</v>
      </c>
      <c r="H113" s="1" t="str">
        <f t="shared" ca="1" si="15"/>
        <v>High</v>
      </c>
    </row>
    <row r="114" spans="1:8" x14ac:dyDescent="0.2">
      <c r="A114" t="str">
        <f t="shared" si="8"/>
        <v>R-1113</v>
      </c>
      <c r="B114" t="str">
        <f t="shared" si="9"/>
        <v>Rider 1113</v>
      </c>
      <c r="C114" t="str">
        <f t="shared" ca="1" si="10"/>
        <v>Birmingham</v>
      </c>
      <c r="D114" t="str">
        <f t="shared" ca="1" si="11"/>
        <v>B8 2BB</v>
      </c>
      <c r="E114" t="str">
        <f t="shared" ca="1" si="12"/>
        <v>Account Holder</v>
      </c>
      <c r="F114" s="2">
        <f t="shared" ca="1" si="13"/>
        <v>45365</v>
      </c>
      <c r="G114">
        <f t="shared" ca="1" si="14"/>
        <v>90</v>
      </c>
      <c r="H114" s="1" t="str">
        <f t="shared" ca="1" si="15"/>
        <v>High</v>
      </c>
    </row>
    <row r="115" spans="1:8" x14ac:dyDescent="0.2">
      <c r="A115" t="str">
        <f t="shared" si="8"/>
        <v>R-1114</v>
      </c>
      <c r="B115" t="str">
        <f t="shared" si="9"/>
        <v>Rider 1114</v>
      </c>
      <c r="C115" t="str">
        <f t="shared" ca="1" si="10"/>
        <v>Liverpool</v>
      </c>
      <c r="D115" t="str">
        <f t="shared" ca="1" si="11"/>
        <v>L3 5EE</v>
      </c>
      <c r="E115" t="str">
        <f t="shared" ca="1" si="12"/>
        <v>Account Holder</v>
      </c>
      <c r="F115" s="2">
        <f t="shared" ca="1" si="13"/>
        <v>43749</v>
      </c>
      <c r="G115">
        <f t="shared" ca="1" si="14"/>
        <v>51</v>
      </c>
      <c r="H115" s="1" t="str">
        <f t="shared" ca="1" si="15"/>
        <v>Low</v>
      </c>
    </row>
    <row r="116" spans="1:8" x14ac:dyDescent="0.2">
      <c r="A116" t="str">
        <f t="shared" si="8"/>
        <v>R-1115</v>
      </c>
      <c r="B116" t="str">
        <f t="shared" si="9"/>
        <v>Rider 1115</v>
      </c>
      <c r="C116" t="str">
        <f t="shared" ca="1" si="10"/>
        <v>Leeds</v>
      </c>
      <c r="D116" t="str">
        <f t="shared" ca="1" si="11"/>
        <v>LS9 3CC</v>
      </c>
      <c r="E116" t="str">
        <f t="shared" ca="1" si="12"/>
        <v>Account Holder</v>
      </c>
      <c r="F116" s="2">
        <f t="shared" ca="1" si="13"/>
        <v>43502</v>
      </c>
      <c r="G116">
        <f t="shared" ca="1" si="14"/>
        <v>50</v>
      </c>
      <c r="H116" s="1" t="str">
        <f t="shared" ca="1" si="15"/>
        <v>Low</v>
      </c>
    </row>
    <row r="117" spans="1:8" x14ac:dyDescent="0.2">
      <c r="A117" t="str">
        <f t="shared" si="8"/>
        <v>R-1116</v>
      </c>
      <c r="B117" t="str">
        <f t="shared" si="9"/>
        <v>Rider 1116</v>
      </c>
      <c r="C117" t="str">
        <f t="shared" ca="1" si="10"/>
        <v>Birmingham</v>
      </c>
      <c r="D117" t="str">
        <f t="shared" ca="1" si="11"/>
        <v>B4 2BB</v>
      </c>
      <c r="E117" t="str">
        <f t="shared" ca="1" si="12"/>
        <v>Account Holder</v>
      </c>
      <c r="F117" s="2">
        <f t="shared" ca="1" si="13"/>
        <v>45263</v>
      </c>
      <c r="G117">
        <f t="shared" ca="1" si="14"/>
        <v>55</v>
      </c>
      <c r="H117" s="1" t="str">
        <f t="shared" ca="1" si="15"/>
        <v>Low</v>
      </c>
    </row>
    <row r="118" spans="1:8" x14ac:dyDescent="0.2">
      <c r="A118" t="str">
        <f t="shared" si="8"/>
        <v>R-1117</v>
      </c>
      <c r="B118" t="str">
        <f t="shared" si="9"/>
        <v>Rider 1117</v>
      </c>
      <c r="C118" t="str">
        <f t="shared" ca="1" si="10"/>
        <v>Leeds</v>
      </c>
      <c r="D118" t="str">
        <f t="shared" ca="1" si="11"/>
        <v>LS5 3CC</v>
      </c>
      <c r="E118" t="str">
        <f t="shared" ca="1" si="12"/>
        <v>Account Holder</v>
      </c>
      <c r="F118" s="2">
        <f t="shared" ca="1" si="13"/>
        <v>43497</v>
      </c>
      <c r="G118">
        <f t="shared" ca="1" si="14"/>
        <v>57</v>
      </c>
      <c r="H118" s="1" t="str">
        <f t="shared" ca="1" si="15"/>
        <v>Low</v>
      </c>
    </row>
    <row r="119" spans="1:8" x14ac:dyDescent="0.2">
      <c r="A119" t="str">
        <f t="shared" si="8"/>
        <v>R-1118</v>
      </c>
      <c r="B119" t="str">
        <f t="shared" si="9"/>
        <v>Rider 1118</v>
      </c>
      <c r="C119" t="str">
        <f t="shared" ca="1" si="10"/>
        <v>Manchester</v>
      </c>
      <c r="D119" t="str">
        <f t="shared" ca="1" si="11"/>
        <v>M3 1AA</v>
      </c>
      <c r="E119" t="str">
        <f t="shared" ca="1" si="12"/>
        <v>Substitute</v>
      </c>
      <c r="F119" s="2">
        <f t="shared" ca="1" si="13"/>
        <v>44983</v>
      </c>
      <c r="G119">
        <f t="shared" ca="1" si="14"/>
        <v>44</v>
      </c>
      <c r="H119" s="1" t="str">
        <f t="shared" ca="1" si="15"/>
        <v>Low</v>
      </c>
    </row>
    <row r="120" spans="1:8" x14ac:dyDescent="0.2">
      <c r="A120" t="str">
        <f t="shared" si="8"/>
        <v>R-1119</v>
      </c>
      <c r="B120" t="str">
        <f t="shared" si="9"/>
        <v>Rider 1119</v>
      </c>
      <c r="C120" t="str">
        <f t="shared" ca="1" si="10"/>
        <v>Liverpool</v>
      </c>
      <c r="D120" t="str">
        <f t="shared" ca="1" si="11"/>
        <v>L1 5EE</v>
      </c>
      <c r="E120" t="str">
        <f t="shared" ca="1" si="12"/>
        <v>Account Holder</v>
      </c>
      <c r="F120" s="2">
        <f t="shared" ca="1" si="13"/>
        <v>44939</v>
      </c>
      <c r="G120">
        <f t="shared" ca="1" si="14"/>
        <v>89</v>
      </c>
      <c r="H120" s="1" t="str">
        <f t="shared" ca="1" si="15"/>
        <v>High</v>
      </c>
    </row>
    <row r="121" spans="1:8" x14ac:dyDescent="0.2">
      <c r="A121" t="str">
        <f t="shared" si="8"/>
        <v>R-1120</v>
      </c>
      <c r="B121" t="str">
        <f t="shared" si="9"/>
        <v>Rider 1120</v>
      </c>
      <c r="C121" t="str">
        <f t="shared" ca="1" si="10"/>
        <v>Manchester</v>
      </c>
      <c r="D121" t="str">
        <f t="shared" ca="1" si="11"/>
        <v>M5 1AA</v>
      </c>
      <c r="E121" t="str">
        <f t="shared" ca="1" si="12"/>
        <v>Account Holder</v>
      </c>
      <c r="F121" s="2">
        <f t="shared" ca="1" si="13"/>
        <v>45266</v>
      </c>
      <c r="G121">
        <f t="shared" ca="1" si="14"/>
        <v>87</v>
      </c>
      <c r="H121" s="1" t="str">
        <f t="shared" ca="1" si="15"/>
        <v>High</v>
      </c>
    </row>
    <row r="122" spans="1:8" x14ac:dyDescent="0.2">
      <c r="A122" t="str">
        <f t="shared" si="8"/>
        <v>R-1121</v>
      </c>
      <c r="B122" t="str">
        <f t="shared" si="9"/>
        <v>Rider 1121</v>
      </c>
      <c r="C122" t="str">
        <f t="shared" ca="1" si="10"/>
        <v>Bristol</v>
      </c>
      <c r="D122" t="str">
        <f t="shared" ca="1" si="11"/>
        <v>BS8 4DD</v>
      </c>
      <c r="E122" t="str">
        <f t="shared" ca="1" si="12"/>
        <v>Account Holder</v>
      </c>
      <c r="F122" s="2">
        <f t="shared" ca="1" si="13"/>
        <v>43846</v>
      </c>
      <c r="G122">
        <f t="shared" ca="1" si="14"/>
        <v>75</v>
      </c>
      <c r="H122" s="1" t="str">
        <f t="shared" ca="1" si="15"/>
        <v>Medium</v>
      </c>
    </row>
    <row r="123" spans="1:8" x14ac:dyDescent="0.2">
      <c r="A123" t="str">
        <f t="shared" si="8"/>
        <v>R-1122</v>
      </c>
      <c r="B123" t="str">
        <f t="shared" si="9"/>
        <v>Rider 1122</v>
      </c>
      <c r="C123" t="str">
        <f t="shared" ca="1" si="10"/>
        <v>Bristol</v>
      </c>
      <c r="D123" t="str">
        <f t="shared" ca="1" si="11"/>
        <v>BS7 4DD</v>
      </c>
      <c r="E123" t="str">
        <f t="shared" ca="1" si="12"/>
        <v>Account Holder</v>
      </c>
      <c r="F123" s="2">
        <f t="shared" ca="1" si="13"/>
        <v>44713</v>
      </c>
      <c r="G123">
        <f t="shared" ca="1" si="14"/>
        <v>41</v>
      </c>
      <c r="H123" s="1" t="str">
        <f t="shared" ca="1" si="15"/>
        <v>Low</v>
      </c>
    </row>
    <row r="124" spans="1:8" x14ac:dyDescent="0.2">
      <c r="A124" t="str">
        <f t="shared" si="8"/>
        <v>R-1123</v>
      </c>
      <c r="B124" t="str">
        <f t="shared" si="9"/>
        <v>Rider 1123</v>
      </c>
      <c r="C124" t="str">
        <f t="shared" ca="1" si="10"/>
        <v>Birmingham</v>
      </c>
      <c r="D124" t="str">
        <f t="shared" ca="1" si="11"/>
        <v>B1 2BB</v>
      </c>
      <c r="E124" t="str">
        <f t="shared" ca="1" si="12"/>
        <v>Account Holder</v>
      </c>
      <c r="F124" s="2">
        <f t="shared" ca="1" si="13"/>
        <v>44504</v>
      </c>
      <c r="G124">
        <f t="shared" ca="1" si="14"/>
        <v>59</v>
      </c>
      <c r="H124" s="1" t="str">
        <f t="shared" ca="1" si="15"/>
        <v>Low</v>
      </c>
    </row>
    <row r="125" spans="1:8" x14ac:dyDescent="0.2">
      <c r="A125" t="str">
        <f t="shared" si="8"/>
        <v>R-1124</v>
      </c>
      <c r="B125" t="str">
        <f t="shared" si="9"/>
        <v>Rider 1124</v>
      </c>
      <c r="C125" t="str">
        <f t="shared" ca="1" si="10"/>
        <v>London</v>
      </c>
      <c r="D125" t="str">
        <f t="shared" ca="1" si="11"/>
        <v>E1 8AA</v>
      </c>
      <c r="E125" t="str">
        <f t="shared" ca="1" si="12"/>
        <v>Account Holder</v>
      </c>
      <c r="F125" s="2">
        <f t="shared" ca="1" si="13"/>
        <v>44726</v>
      </c>
      <c r="G125">
        <f t="shared" ca="1" si="14"/>
        <v>76</v>
      </c>
      <c r="H125" s="1" t="str">
        <f t="shared" ca="1" si="15"/>
        <v>Medium</v>
      </c>
    </row>
    <row r="126" spans="1:8" x14ac:dyDescent="0.2">
      <c r="A126" t="str">
        <f t="shared" si="8"/>
        <v>R-1125</v>
      </c>
      <c r="B126" t="str">
        <f t="shared" si="9"/>
        <v>Rider 1125</v>
      </c>
      <c r="C126" t="str">
        <f t="shared" ca="1" si="10"/>
        <v>London</v>
      </c>
      <c r="D126" t="str">
        <f t="shared" ca="1" si="11"/>
        <v>E1 5AA</v>
      </c>
      <c r="E126" t="str">
        <f t="shared" ca="1" si="12"/>
        <v>Account Holder</v>
      </c>
      <c r="F126" s="2">
        <f t="shared" ca="1" si="13"/>
        <v>45270</v>
      </c>
      <c r="G126">
        <f t="shared" ca="1" si="14"/>
        <v>40</v>
      </c>
      <c r="H126" s="1" t="str">
        <f t="shared" ca="1" si="15"/>
        <v>Low</v>
      </c>
    </row>
    <row r="127" spans="1:8" x14ac:dyDescent="0.2">
      <c r="A127" t="str">
        <f t="shared" si="8"/>
        <v>R-1126</v>
      </c>
      <c r="B127" t="str">
        <f t="shared" si="9"/>
        <v>Rider 1126</v>
      </c>
      <c r="C127" t="str">
        <f t="shared" ca="1" si="10"/>
        <v>Leeds</v>
      </c>
      <c r="D127" t="str">
        <f t="shared" ca="1" si="11"/>
        <v>LS6 3CC</v>
      </c>
      <c r="E127" t="str">
        <f t="shared" ca="1" si="12"/>
        <v>Account Holder</v>
      </c>
      <c r="F127" s="2">
        <f t="shared" ca="1" si="13"/>
        <v>43898</v>
      </c>
      <c r="G127">
        <f t="shared" ca="1" si="14"/>
        <v>88</v>
      </c>
      <c r="H127" s="1" t="str">
        <f t="shared" ca="1" si="15"/>
        <v>High</v>
      </c>
    </row>
    <row r="128" spans="1:8" x14ac:dyDescent="0.2">
      <c r="A128" t="str">
        <f t="shared" si="8"/>
        <v>R-1127</v>
      </c>
      <c r="B128" t="str">
        <f t="shared" si="9"/>
        <v>Rider 1127</v>
      </c>
      <c r="C128" t="str">
        <f t="shared" ca="1" si="10"/>
        <v>London</v>
      </c>
      <c r="D128" t="str">
        <f t="shared" ca="1" si="11"/>
        <v>E1 4AA</v>
      </c>
      <c r="E128" t="str">
        <f t="shared" ca="1" si="12"/>
        <v>Account Holder</v>
      </c>
      <c r="F128" s="2">
        <f t="shared" ca="1" si="13"/>
        <v>43936</v>
      </c>
      <c r="G128">
        <f t="shared" ca="1" si="14"/>
        <v>43</v>
      </c>
      <c r="H128" s="1" t="str">
        <f t="shared" ca="1" si="15"/>
        <v>Low</v>
      </c>
    </row>
    <row r="129" spans="1:8" x14ac:dyDescent="0.2">
      <c r="A129" t="str">
        <f t="shared" si="8"/>
        <v>R-1128</v>
      </c>
      <c r="B129" t="str">
        <f t="shared" si="9"/>
        <v>Rider 1128</v>
      </c>
      <c r="C129" t="str">
        <f t="shared" ca="1" si="10"/>
        <v>Liverpool</v>
      </c>
      <c r="D129" t="str">
        <f t="shared" ca="1" si="11"/>
        <v>L1 5EE</v>
      </c>
      <c r="E129" t="str">
        <f t="shared" ca="1" si="12"/>
        <v>Account Holder</v>
      </c>
      <c r="F129" s="2">
        <f t="shared" ca="1" si="13"/>
        <v>43889</v>
      </c>
      <c r="G129">
        <f t="shared" ca="1" si="14"/>
        <v>71</v>
      </c>
      <c r="H129" s="1" t="str">
        <f t="shared" ca="1" si="15"/>
        <v>Medium</v>
      </c>
    </row>
    <row r="130" spans="1:8" x14ac:dyDescent="0.2">
      <c r="A130" t="str">
        <f t="shared" si="8"/>
        <v>R-1129</v>
      </c>
      <c r="B130" t="str">
        <f t="shared" si="9"/>
        <v>Rider 1129</v>
      </c>
      <c r="C130" t="str">
        <f t="shared" ca="1" si="10"/>
        <v>Manchester</v>
      </c>
      <c r="D130" t="str">
        <f t="shared" ca="1" si="11"/>
        <v>M5 1AA</v>
      </c>
      <c r="E130" t="str">
        <f t="shared" ca="1" si="12"/>
        <v>Account Holder</v>
      </c>
      <c r="F130" s="2">
        <f t="shared" ca="1" si="13"/>
        <v>44988</v>
      </c>
      <c r="G130">
        <f t="shared" ca="1" si="14"/>
        <v>40</v>
      </c>
      <c r="H130" s="1" t="str">
        <f t="shared" ca="1" si="15"/>
        <v>Low</v>
      </c>
    </row>
    <row r="131" spans="1:8" x14ac:dyDescent="0.2">
      <c r="A131" t="str">
        <f t="shared" ref="A131:A194" si="16">"R-" &amp; (1000 + ROW(A130))</f>
        <v>R-1130</v>
      </c>
      <c r="B131" t="str">
        <f t="shared" ref="B131:B194" si="17">"Rider " &amp; MID(A131,3,4)</f>
        <v>Rider 1130</v>
      </c>
      <c r="C131" t="str">
        <f t="shared" ref="C131:C194" ca="1" si="18">CHOOSE(
RANDBETWEEN(1,6),
"London",
"Manchester",
"Birmingham",
"Leeds",
"Bristol",
"Liverpool"
)</f>
        <v>London</v>
      </c>
      <c r="D131" t="str">
        <f t="shared" ref="D131:D194" ca="1" si="19">IF(C131="London","E1 " &amp; RANDBETWEEN(1,9) &amp; "AA",
IF(C131="Manchester","M" &amp; RANDBETWEEN(1,9) &amp; " 1AA",
IF(C131="Birmingham","B" &amp; RANDBETWEEN(1,9) &amp; " 2BB",
IF(C131="Leeds","LS" &amp; RANDBETWEEN(1,9) &amp; " 3CC",
IF(C131="Bristol","BS" &amp; RANDBETWEEN(1,9) &amp; " 4DD",
"L" &amp; RANDBETWEEN(1,9) &amp; " 5EE")))))</f>
        <v>E1 8AA</v>
      </c>
      <c r="E131" t="str">
        <f t="shared" ref="E131:E194" ca="1" si="20">IF(RAND()&gt;0.8,"Substitute","Account Holder")</f>
        <v>Account Holder</v>
      </c>
      <c r="F131" s="2">
        <f t="shared" ref="F131:F194" ca="1" si="21">DATE(RANDBETWEEN(2019,2024),RANDBETWEEN(1,12),RANDBETWEEN(1,28))</f>
        <v>44596</v>
      </c>
      <c r="G131">
        <f t="shared" ref="G131:G194" ca="1" si="22">RANDBETWEEN(40,99)</f>
        <v>48</v>
      </c>
      <c r="H131" s="1" t="str">
        <f t="shared" ref="H131:H194" ca="1" si="23">IF(G131&gt;=80,"High",
IF(G131&gt;=60,"Medium","Low"))</f>
        <v>Low</v>
      </c>
    </row>
    <row r="132" spans="1:8" x14ac:dyDescent="0.2">
      <c r="A132" t="str">
        <f t="shared" si="16"/>
        <v>R-1131</v>
      </c>
      <c r="B132" t="str">
        <f t="shared" si="17"/>
        <v>Rider 1131</v>
      </c>
      <c r="C132" t="str">
        <f t="shared" ca="1" si="18"/>
        <v>Birmingham</v>
      </c>
      <c r="D132" t="str">
        <f t="shared" ca="1" si="19"/>
        <v>B7 2BB</v>
      </c>
      <c r="E132" t="str">
        <f t="shared" ca="1" si="20"/>
        <v>Substitute</v>
      </c>
      <c r="F132" s="2">
        <f t="shared" ca="1" si="21"/>
        <v>44261</v>
      </c>
      <c r="G132">
        <f t="shared" ca="1" si="22"/>
        <v>90</v>
      </c>
      <c r="H132" s="1" t="str">
        <f t="shared" ca="1" si="23"/>
        <v>High</v>
      </c>
    </row>
    <row r="133" spans="1:8" x14ac:dyDescent="0.2">
      <c r="A133" t="str">
        <f t="shared" si="16"/>
        <v>R-1132</v>
      </c>
      <c r="B133" t="str">
        <f t="shared" si="17"/>
        <v>Rider 1132</v>
      </c>
      <c r="C133" t="str">
        <f t="shared" ca="1" si="18"/>
        <v>Manchester</v>
      </c>
      <c r="D133" t="str">
        <f t="shared" ca="1" si="19"/>
        <v>M4 1AA</v>
      </c>
      <c r="E133" t="str">
        <f t="shared" ca="1" si="20"/>
        <v>Account Holder</v>
      </c>
      <c r="F133" s="2">
        <f t="shared" ca="1" si="21"/>
        <v>43536</v>
      </c>
      <c r="G133">
        <f t="shared" ca="1" si="22"/>
        <v>44</v>
      </c>
      <c r="H133" s="1" t="str">
        <f t="shared" ca="1" si="23"/>
        <v>Low</v>
      </c>
    </row>
    <row r="134" spans="1:8" x14ac:dyDescent="0.2">
      <c r="A134" t="str">
        <f t="shared" si="16"/>
        <v>R-1133</v>
      </c>
      <c r="B134" t="str">
        <f t="shared" si="17"/>
        <v>Rider 1133</v>
      </c>
      <c r="C134" t="str">
        <f t="shared" ca="1" si="18"/>
        <v>London</v>
      </c>
      <c r="D134" t="str">
        <f t="shared" ca="1" si="19"/>
        <v>E1 2AA</v>
      </c>
      <c r="E134" t="str">
        <f t="shared" ca="1" si="20"/>
        <v>Account Holder</v>
      </c>
      <c r="F134" s="2">
        <f t="shared" ca="1" si="21"/>
        <v>44820</v>
      </c>
      <c r="G134">
        <f t="shared" ca="1" si="22"/>
        <v>93</v>
      </c>
      <c r="H134" s="1" t="str">
        <f t="shared" ca="1" si="23"/>
        <v>High</v>
      </c>
    </row>
    <row r="135" spans="1:8" x14ac:dyDescent="0.2">
      <c r="A135" t="str">
        <f t="shared" si="16"/>
        <v>R-1134</v>
      </c>
      <c r="B135" t="str">
        <f t="shared" si="17"/>
        <v>Rider 1134</v>
      </c>
      <c r="C135" t="str">
        <f t="shared" ca="1" si="18"/>
        <v>Birmingham</v>
      </c>
      <c r="D135" t="str">
        <f t="shared" ca="1" si="19"/>
        <v>B1 2BB</v>
      </c>
      <c r="E135" t="str">
        <f t="shared" ca="1" si="20"/>
        <v>Account Holder</v>
      </c>
      <c r="F135" s="2">
        <f t="shared" ca="1" si="21"/>
        <v>43504</v>
      </c>
      <c r="G135">
        <f t="shared" ca="1" si="22"/>
        <v>80</v>
      </c>
      <c r="H135" s="1" t="str">
        <f t="shared" ca="1" si="23"/>
        <v>High</v>
      </c>
    </row>
    <row r="136" spans="1:8" x14ac:dyDescent="0.2">
      <c r="A136" t="str">
        <f t="shared" si="16"/>
        <v>R-1135</v>
      </c>
      <c r="B136" t="str">
        <f t="shared" si="17"/>
        <v>Rider 1135</v>
      </c>
      <c r="C136" t="str">
        <f t="shared" ca="1" si="18"/>
        <v>London</v>
      </c>
      <c r="D136" t="str">
        <f t="shared" ca="1" si="19"/>
        <v>E1 5AA</v>
      </c>
      <c r="E136" t="str">
        <f t="shared" ca="1" si="20"/>
        <v>Substitute</v>
      </c>
      <c r="F136" s="2">
        <f t="shared" ca="1" si="21"/>
        <v>44528</v>
      </c>
      <c r="G136">
        <f t="shared" ca="1" si="22"/>
        <v>93</v>
      </c>
      <c r="H136" s="1" t="str">
        <f t="shared" ca="1" si="23"/>
        <v>High</v>
      </c>
    </row>
    <row r="137" spans="1:8" x14ac:dyDescent="0.2">
      <c r="A137" t="str">
        <f t="shared" si="16"/>
        <v>R-1136</v>
      </c>
      <c r="B137" t="str">
        <f t="shared" si="17"/>
        <v>Rider 1136</v>
      </c>
      <c r="C137" t="str">
        <f t="shared" ca="1" si="18"/>
        <v>London</v>
      </c>
      <c r="D137" t="str">
        <f t="shared" ca="1" si="19"/>
        <v>E1 3AA</v>
      </c>
      <c r="E137" t="str">
        <f t="shared" ca="1" si="20"/>
        <v>Account Holder</v>
      </c>
      <c r="F137" s="2">
        <f t="shared" ca="1" si="21"/>
        <v>44652</v>
      </c>
      <c r="G137">
        <f t="shared" ca="1" si="22"/>
        <v>85</v>
      </c>
      <c r="H137" s="1" t="str">
        <f t="shared" ca="1" si="23"/>
        <v>High</v>
      </c>
    </row>
    <row r="138" spans="1:8" x14ac:dyDescent="0.2">
      <c r="A138" t="str">
        <f t="shared" si="16"/>
        <v>R-1137</v>
      </c>
      <c r="B138" t="str">
        <f t="shared" si="17"/>
        <v>Rider 1137</v>
      </c>
      <c r="C138" t="str">
        <f t="shared" ca="1" si="18"/>
        <v>Manchester</v>
      </c>
      <c r="D138" t="str">
        <f t="shared" ca="1" si="19"/>
        <v>M7 1AA</v>
      </c>
      <c r="E138" t="str">
        <f t="shared" ca="1" si="20"/>
        <v>Substitute</v>
      </c>
      <c r="F138" s="2">
        <f t="shared" ca="1" si="21"/>
        <v>44434</v>
      </c>
      <c r="G138">
        <f t="shared" ca="1" si="22"/>
        <v>50</v>
      </c>
      <c r="H138" s="1" t="str">
        <f t="shared" ca="1" si="23"/>
        <v>Low</v>
      </c>
    </row>
    <row r="139" spans="1:8" x14ac:dyDescent="0.2">
      <c r="A139" t="str">
        <f t="shared" si="16"/>
        <v>R-1138</v>
      </c>
      <c r="B139" t="str">
        <f t="shared" si="17"/>
        <v>Rider 1138</v>
      </c>
      <c r="C139" t="str">
        <f t="shared" ca="1" si="18"/>
        <v>Manchester</v>
      </c>
      <c r="D139" t="str">
        <f t="shared" ca="1" si="19"/>
        <v>M3 1AA</v>
      </c>
      <c r="E139" t="str">
        <f t="shared" ca="1" si="20"/>
        <v>Account Holder</v>
      </c>
      <c r="F139" s="2">
        <f t="shared" ca="1" si="21"/>
        <v>44306</v>
      </c>
      <c r="G139">
        <f t="shared" ca="1" si="22"/>
        <v>69</v>
      </c>
      <c r="H139" s="1" t="str">
        <f t="shared" ca="1" si="23"/>
        <v>Medium</v>
      </c>
    </row>
    <row r="140" spans="1:8" x14ac:dyDescent="0.2">
      <c r="A140" t="str">
        <f t="shared" si="16"/>
        <v>R-1139</v>
      </c>
      <c r="B140" t="str">
        <f t="shared" si="17"/>
        <v>Rider 1139</v>
      </c>
      <c r="C140" t="str">
        <f t="shared" ca="1" si="18"/>
        <v>London</v>
      </c>
      <c r="D140" t="str">
        <f t="shared" ca="1" si="19"/>
        <v>E1 8AA</v>
      </c>
      <c r="E140" t="str">
        <f t="shared" ca="1" si="20"/>
        <v>Account Holder</v>
      </c>
      <c r="F140" s="2">
        <f t="shared" ca="1" si="21"/>
        <v>44745</v>
      </c>
      <c r="G140">
        <f t="shared" ca="1" si="22"/>
        <v>53</v>
      </c>
      <c r="H140" s="1" t="str">
        <f t="shared" ca="1" si="23"/>
        <v>Low</v>
      </c>
    </row>
    <row r="141" spans="1:8" x14ac:dyDescent="0.2">
      <c r="A141" t="str">
        <f t="shared" si="16"/>
        <v>R-1140</v>
      </c>
      <c r="B141" t="str">
        <f t="shared" si="17"/>
        <v>Rider 1140</v>
      </c>
      <c r="C141" t="str">
        <f t="shared" ca="1" si="18"/>
        <v>Manchester</v>
      </c>
      <c r="D141" t="str">
        <f t="shared" ca="1" si="19"/>
        <v>M6 1AA</v>
      </c>
      <c r="E141" t="str">
        <f t="shared" ca="1" si="20"/>
        <v>Substitute</v>
      </c>
      <c r="F141" s="2">
        <f t="shared" ca="1" si="21"/>
        <v>45066</v>
      </c>
      <c r="G141">
        <f t="shared" ca="1" si="22"/>
        <v>71</v>
      </c>
      <c r="H141" s="1" t="str">
        <f t="shared" ca="1" si="23"/>
        <v>Medium</v>
      </c>
    </row>
    <row r="142" spans="1:8" x14ac:dyDescent="0.2">
      <c r="A142" t="str">
        <f t="shared" si="16"/>
        <v>R-1141</v>
      </c>
      <c r="B142" t="str">
        <f t="shared" si="17"/>
        <v>Rider 1141</v>
      </c>
      <c r="C142" t="str">
        <f t="shared" ca="1" si="18"/>
        <v>Manchester</v>
      </c>
      <c r="D142" t="str">
        <f t="shared" ca="1" si="19"/>
        <v>M6 1AA</v>
      </c>
      <c r="E142" t="str">
        <f t="shared" ca="1" si="20"/>
        <v>Account Holder</v>
      </c>
      <c r="F142" s="2">
        <f t="shared" ca="1" si="21"/>
        <v>44589</v>
      </c>
      <c r="G142">
        <f t="shared" ca="1" si="22"/>
        <v>67</v>
      </c>
      <c r="H142" s="1" t="str">
        <f t="shared" ca="1" si="23"/>
        <v>Medium</v>
      </c>
    </row>
    <row r="143" spans="1:8" x14ac:dyDescent="0.2">
      <c r="A143" t="str">
        <f t="shared" si="16"/>
        <v>R-1142</v>
      </c>
      <c r="B143" t="str">
        <f t="shared" si="17"/>
        <v>Rider 1142</v>
      </c>
      <c r="C143" t="str">
        <f t="shared" ca="1" si="18"/>
        <v>Liverpool</v>
      </c>
      <c r="D143" t="str">
        <f t="shared" ca="1" si="19"/>
        <v>L7 5EE</v>
      </c>
      <c r="E143" t="str">
        <f t="shared" ca="1" si="20"/>
        <v>Account Holder</v>
      </c>
      <c r="F143" s="2">
        <f t="shared" ca="1" si="21"/>
        <v>44596</v>
      </c>
      <c r="G143">
        <f t="shared" ca="1" si="22"/>
        <v>73</v>
      </c>
      <c r="H143" s="1" t="str">
        <f t="shared" ca="1" si="23"/>
        <v>Medium</v>
      </c>
    </row>
    <row r="144" spans="1:8" x14ac:dyDescent="0.2">
      <c r="A144" t="str">
        <f t="shared" si="16"/>
        <v>R-1143</v>
      </c>
      <c r="B144" t="str">
        <f t="shared" si="17"/>
        <v>Rider 1143</v>
      </c>
      <c r="C144" t="str">
        <f t="shared" ca="1" si="18"/>
        <v>Birmingham</v>
      </c>
      <c r="D144" t="str">
        <f t="shared" ca="1" si="19"/>
        <v>B1 2BB</v>
      </c>
      <c r="E144" t="str">
        <f t="shared" ca="1" si="20"/>
        <v>Account Holder</v>
      </c>
      <c r="F144" s="2">
        <f t="shared" ca="1" si="21"/>
        <v>45653</v>
      </c>
      <c r="G144">
        <f t="shared" ca="1" si="22"/>
        <v>82</v>
      </c>
      <c r="H144" s="1" t="str">
        <f t="shared" ca="1" si="23"/>
        <v>High</v>
      </c>
    </row>
    <row r="145" spans="1:8" x14ac:dyDescent="0.2">
      <c r="A145" t="str">
        <f t="shared" si="16"/>
        <v>R-1144</v>
      </c>
      <c r="B145" t="str">
        <f t="shared" si="17"/>
        <v>Rider 1144</v>
      </c>
      <c r="C145" t="str">
        <f t="shared" ca="1" si="18"/>
        <v>Leeds</v>
      </c>
      <c r="D145" t="str">
        <f t="shared" ca="1" si="19"/>
        <v>LS3 3CC</v>
      </c>
      <c r="E145" t="str">
        <f t="shared" ca="1" si="20"/>
        <v>Account Holder</v>
      </c>
      <c r="F145" s="2">
        <f t="shared" ca="1" si="21"/>
        <v>45017</v>
      </c>
      <c r="G145">
        <f t="shared" ca="1" si="22"/>
        <v>74</v>
      </c>
      <c r="H145" s="1" t="str">
        <f t="shared" ca="1" si="23"/>
        <v>Medium</v>
      </c>
    </row>
    <row r="146" spans="1:8" x14ac:dyDescent="0.2">
      <c r="A146" t="str">
        <f t="shared" si="16"/>
        <v>R-1145</v>
      </c>
      <c r="B146" t="str">
        <f t="shared" si="17"/>
        <v>Rider 1145</v>
      </c>
      <c r="C146" t="str">
        <f t="shared" ca="1" si="18"/>
        <v>Birmingham</v>
      </c>
      <c r="D146" t="str">
        <f t="shared" ca="1" si="19"/>
        <v>B4 2BB</v>
      </c>
      <c r="E146" t="str">
        <f t="shared" ca="1" si="20"/>
        <v>Account Holder</v>
      </c>
      <c r="F146" s="2">
        <f t="shared" ca="1" si="21"/>
        <v>44648</v>
      </c>
      <c r="G146">
        <f t="shared" ca="1" si="22"/>
        <v>68</v>
      </c>
      <c r="H146" s="1" t="str">
        <f t="shared" ca="1" si="23"/>
        <v>Medium</v>
      </c>
    </row>
    <row r="147" spans="1:8" x14ac:dyDescent="0.2">
      <c r="A147" t="str">
        <f t="shared" si="16"/>
        <v>R-1146</v>
      </c>
      <c r="B147" t="str">
        <f t="shared" si="17"/>
        <v>Rider 1146</v>
      </c>
      <c r="C147" t="str">
        <f t="shared" ca="1" si="18"/>
        <v>Leeds</v>
      </c>
      <c r="D147" t="str">
        <f t="shared" ca="1" si="19"/>
        <v>LS3 3CC</v>
      </c>
      <c r="E147" t="str">
        <f t="shared" ca="1" si="20"/>
        <v>Account Holder</v>
      </c>
      <c r="F147" s="2">
        <f t="shared" ca="1" si="21"/>
        <v>44718</v>
      </c>
      <c r="G147">
        <f t="shared" ca="1" si="22"/>
        <v>54</v>
      </c>
      <c r="H147" s="1" t="str">
        <f t="shared" ca="1" si="23"/>
        <v>Low</v>
      </c>
    </row>
    <row r="148" spans="1:8" x14ac:dyDescent="0.2">
      <c r="A148" t="str">
        <f t="shared" si="16"/>
        <v>R-1147</v>
      </c>
      <c r="B148" t="str">
        <f t="shared" si="17"/>
        <v>Rider 1147</v>
      </c>
      <c r="C148" t="str">
        <f t="shared" ca="1" si="18"/>
        <v>Leeds</v>
      </c>
      <c r="D148" t="str">
        <f t="shared" ca="1" si="19"/>
        <v>LS7 3CC</v>
      </c>
      <c r="E148" t="str">
        <f t="shared" ca="1" si="20"/>
        <v>Account Holder</v>
      </c>
      <c r="F148" s="2">
        <f t="shared" ca="1" si="21"/>
        <v>45262</v>
      </c>
      <c r="G148">
        <f t="shared" ca="1" si="22"/>
        <v>54</v>
      </c>
      <c r="H148" s="1" t="str">
        <f t="shared" ca="1" si="23"/>
        <v>Low</v>
      </c>
    </row>
    <row r="149" spans="1:8" x14ac:dyDescent="0.2">
      <c r="A149" t="str">
        <f t="shared" si="16"/>
        <v>R-1148</v>
      </c>
      <c r="B149" t="str">
        <f t="shared" si="17"/>
        <v>Rider 1148</v>
      </c>
      <c r="C149" t="str">
        <f t="shared" ca="1" si="18"/>
        <v>Birmingham</v>
      </c>
      <c r="D149" t="str">
        <f t="shared" ca="1" si="19"/>
        <v>B3 2BB</v>
      </c>
      <c r="E149" t="str">
        <f t="shared" ca="1" si="20"/>
        <v>Account Holder</v>
      </c>
      <c r="F149" s="2">
        <f t="shared" ca="1" si="21"/>
        <v>43817</v>
      </c>
      <c r="G149">
        <f t="shared" ca="1" si="22"/>
        <v>65</v>
      </c>
      <c r="H149" s="1" t="str">
        <f t="shared" ca="1" si="23"/>
        <v>Medium</v>
      </c>
    </row>
    <row r="150" spans="1:8" x14ac:dyDescent="0.2">
      <c r="A150" t="str">
        <f t="shared" si="16"/>
        <v>R-1149</v>
      </c>
      <c r="B150" t="str">
        <f t="shared" si="17"/>
        <v>Rider 1149</v>
      </c>
      <c r="C150" t="str">
        <f t="shared" ca="1" si="18"/>
        <v>Birmingham</v>
      </c>
      <c r="D150" t="str">
        <f t="shared" ca="1" si="19"/>
        <v>B3 2BB</v>
      </c>
      <c r="E150" t="str">
        <f t="shared" ca="1" si="20"/>
        <v>Account Holder</v>
      </c>
      <c r="F150" s="2">
        <f t="shared" ca="1" si="21"/>
        <v>43596</v>
      </c>
      <c r="G150">
        <f t="shared" ca="1" si="22"/>
        <v>85</v>
      </c>
      <c r="H150" s="1" t="str">
        <f t="shared" ca="1" si="23"/>
        <v>High</v>
      </c>
    </row>
    <row r="151" spans="1:8" x14ac:dyDescent="0.2">
      <c r="A151" t="str">
        <f t="shared" si="16"/>
        <v>R-1150</v>
      </c>
      <c r="B151" t="str">
        <f t="shared" si="17"/>
        <v>Rider 1150</v>
      </c>
      <c r="C151" t="str">
        <f t="shared" ca="1" si="18"/>
        <v>Leeds</v>
      </c>
      <c r="D151" t="str">
        <f t="shared" ca="1" si="19"/>
        <v>LS4 3CC</v>
      </c>
      <c r="E151" t="str">
        <f t="shared" ca="1" si="20"/>
        <v>Account Holder</v>
      </c>
      <c r="F151" s="2">
        <f t="shared" ca="1" si="21"/>
        <v>44882</v>
      </c>
      <c r="G151">
        <f t="shared" ca="1" si="22"/>
        <v>74</v>
      </c>
      <c r="H151" s="1" t="str">
        <f t="shared" ca="1" si="23"/>
        <v>Medium</v>
      </c>
    </row>
    <row r="152" spans="1:8" x14ac:dyDescent="0.2">
      <c r="A152" t="str">
        <f t="shared" si="16"/>
        <v>R-1151</v>
      </c>
      <c r="B152" t="str">
        <f t="shared" si="17"/>
        <v>Rider 1151</v>
      </c>
      <c r="C152" t="str">
        <f t="shared" ca="1" si="18"/>
        <v>Manchester</v>
      </c>
      <c r="D152" t="str">
        <f t="shared" ca="1" si="19"/>
        <v>M2 1AA</v>
      </c>
      <c r="E152" t="str">
        <f t="shared" ca="1" si="20"/>
        <v>Account Holder</v>
      </c>
      <c r="F152" s="2">
        <f t="shared" ca="1" si="21"/>
        <v>43872</v>
      </c>
      <c r="G152">
        <f t="shared" ca="1" si="22"/>
        <v>85</v>
      </c>
      <c r="H152" s="1" t="str">
        <f t="shared" ca="1" si="23"/>
        <v>High</v>
      </c>
    </row>
    <row r="153" spans="1:8" x14ac:dyDescent="0.2">
      <c r="A153" t="str">
        <f t="shared" si="16"/>
        <v>R-1152</v>
      </c>
      <c r="B153" t="str">
        <f t="shared" si="17"/>
        <v>Rider 1152</v>
      </c>
      <c r="C153" t="str">
        <f t="shared" ca="1" si="18"/>
        <v>London</v>
      </c>
      <c r="D153" t="str">
        <f t="shared" ca="1" si="19"/>
        <v>E1 8AA</v>
      </c>
      <c r="E153" t="str">
        <f t="shared" ca="1" si="20"/>
        <v>Substitute</v>
      </c>
      <c r="F153" s="2">
        <f t="shared" ca="1" si="21"/>
        <v>44757</v>
      </c>
      <c r="G153">
        <f t="shared" ca="1" si="22"/>
        <v>85</v>
      </c>
      <c r="H153" s="1" t="str">
        <f t="shared" ca="1" si="23"/>
        <v>High</v>
      </c>
    </row>
    <row r="154" spans="1:8" x14ac:dyDescent="0.2">
      <c r="A154" t="str">
        <f t="shared" si="16"/>
        <v>R-1153</v>
      </c>
      <c r="B154" t="str">
        <f t="shared" si="17"/>
        <v>Rider 1153</v>
      </c>
      <c r="C154" t="str">
        <f t="shared" ca="1" si="18"/>
        <v>London</v>
      </c>
      <c r="D154" t="str">
        <f t="shared" ca="1" si="19"/>
        <v>E1 4AA</v>
      </c>
      <c r="E154" t="str">
        <f t="shared" ca="1" si="20"/>
        <v>Account Holder</v>
      </c>
      <c r="F154" s="2">
        <f t="shared" ca="1" si="21"/>
        <v>44005</v>
      </c>
      <c r="G154">
        <f t="shared" ca="1" si="22"/>
        <v>80</v>
      </c>
      <c r="H154" s="1" t="str">
        <f t="shared" ca="1" si="23"/>
        <v>High</v>
      </c>
    </row>
    <row r="155" spans="1:8" x14ac:dyDescent="0.2">
      <c r="A155" t="str">
        <f t="shared" si="16"/>
        <v>R-1154</v>
      </c>
      <c r="B155" t="str">
        <f t="shared" si="17"/>
        <v>Rider 1154</v>
      </c>
      <c r="C155" t="str">
        <f t="shared" ca="1" si="18"/>
        <v>London</v>
      </c>
      <c r="D155" t="str">
        <f t="shared" ca="1" si="19"/>
        <v>E1 4AA</v>
      </c>
      <c r="E155" t="str">
        <f t="shared" ca="1" si="20"/>
        <v>Account Holder</v>
      </c>
      <c r="F155" s="2">
        <f t="shared" ca="1" si="21"/>
        <v>43851</v>
      </c>
      <c r="G155">
        <f t="shared" ca="1" si="22"/>
        <v>97</v>
      </c>
      <c r="H155" s="1" t="str">
        <f t="shared" ca="1" si="23"/>
        <v>High</v>
      </c>
    </row>
    <row r="156" spans="1:8" x14ac:dyDescent="0.2">
      <c r="A156" t="str">
        <f t="shared" si="16"/>
        <v>R-1155</v>
      </c>
      <c r="B156" t="str">
        <f t="shared" si="17"/>
        <v>Rider 1155</v>
      </c>
      <c r="C156" t="str">
        <f t="shared" ca="1" si="18"/>
        <v>Birmingham</v>
      </c>
      <c r="D156" t="str">
        <f t="shared" ca="1" si="19"/>
        <v>B2 2BB</v>
      </c>
      <c r="E156" t="str">
        <f t="shared" ca="1" si="20"/>
        <v>Account Holder</v>
      </c>
      <c r="F156" s="2">
        <f t="shared" ca="1" si="21"/>
        <v>43590</v>
      </c>
      <c r="G156">
        <f t="shared" ca="1" si="22"/>
        <v>49</v>
      </c>
      <c r="H156" s="1" t="str">
        <f t="shared" ca="1" si="23"/>
        <v>Low</v>
      </c>
    </row>
    <row r="157" spans="1:8" x14ac:dyDescent="0.2">
      <c r="A157" t="str">
        <f t="shared" si="16"/>
        <v>R-1156</v>
      </c>
      <c r="B157" t="str">
        <f t="shared" si="17"/>
        <v>Rider 1156</v>
      </c>
      <c r="C157" t="str">
        <f t="shared" ca="1" si="18"/>
        <v>Leeds</v>
      </c>
      <c r="D157" t="str">
        <f t="shared" ca="1" si="19"/>
        <v>LS2 3CC</v>
      </c>
      <c r="E157" t="str">
        <f t="shared" ca="1" si="20"/>
        <v>Substitute</v>
      </c>
      <c r="F157" s="2">
        <f t="shared" ca="1" si="21"/>
        <v>44501</v>
      </c>
      <c r="G157">
        <f t="shared" ca="1" si="22"/>
        <v>48</v>
      </c>
      <c r="H157" s="1" t="str">
        <f t="shared" ca="1" si="23"/>
        <v>Low</v>
      </c>
    </row>
    <row r="158" spans="1:8" x14ac:dyDescent="0.2">
      <c r="A158" t="str">
        <f t="shared" si="16"/>
        <v>R-1157</v>
      </c>
      <c r="B158" t="str">
        <f t="shared" si="17"/>
        <v>Rider 1157</v>
      </c>
      <c r="C158" t="str">
        <f t="shared" ca="1" si="18"/>
        <v>Bristol</v>
      </c>
      <c r="D158" t="str">
        <f t="shared" ca="1" si="19"/>
        <v>BS6 4DD</v>
      </c>
      <c r="E158" t="str">
        <f t="shared" ca="1" si="20"/>
        <v>Account Holder</v>
      </c>
      <c r="F158" s="2">
        <f t="shared" ca="1" si="21"/>
        <v>43568</v>
      </c>
      <c r="G158">
        <f t="shared" ca="1" si="22"/>
        <v>41</v>
      </c>
      <c r="H158" s="1" t="str">
        <f t="shared" ca="1" si="23"/>
        <v>Low</v>
      </c>
    </row>
    <row r="159" spans="1:8" x14ac:dyDescent="0.2">
      <c r="A159" t="str">
        <f t="shared" si="16"/>
        <v>R-1158</v>
      </c>
      <c r="B159" t="str">
        <f t="shared" si="17"/>
        <v>Rider 1158</v>
      </c>
      <c r="C159" t="str">
        <f t="shared" ca="1" si="18"/>
        <v>Liverpool</v>
      </c>
      <c r="D159" t="str">
        <f t="shared" ca="1" si="19"/>
        <v>L3 5EE</v>
      </c>
      <c r="E159" t="str">
        <f t="shared" ca="1" si="20"/>
        <v>Account Holder</v>
      </c>
      <c r="F159" s="2">
        <f t="shared" ca="1" si="21"/>
        <v>43589</v>
      </c>
      <c r="G159">
        <f t="shared" ca="1" si="22"/>
        <v>98</v>
      </c>
      <c r="H159" s="1" t="str">
        <f t="shared" ca="1" si="23"/>
        <v>High</v>
      </c>
    </row>
    <row r="160" spans="1:8" x14ac:dyDescent="0.2">
      <c r="A160" t="str">
        <f t="shared" si="16"/>
        <v>R-1159</v>
      </c>
      <c r="B160" t="str">
        <f t="shared" si="17"/>
        <v>Rider 1159</v>
      </c>
      <c r="C160" t="str">
        <f t="shared" ca="1" si="18"/>
        <v>Bristol</v>
      </c>
      <c r="D160" t="str">
        <f t="shared" ca="1" si="19"/>
        <v>BS5 4DD</v>
      </c>
      <c r="E160" t="str">
        <f t="shared" ca="1" si="20"/>
        <v>Account Holder</v>
      </c>
      <c r="F160" s="2">
        <f t="shared" ca="1" si="21"/>
        <v>45257</v>
      </c>
      <c r="G160">
        <f t="shared" ca="1" si="22"/>
        <v>83</v>
      </c>
      <c r="H160" s="1" t="str">
        <f t="shared" ca="1" si="23"/>
        <v>High</v>
      </c>
    </row>
    <row r="161" spans="1:8" x14ac:dyDescent="0.2">
      <c r="A161" t="str">
        <f t="shared" si="16"/>
        <v>R-1160</v>
      </c>
      <c r="B161" t="str">
        <f t="shared" si="17"/>
        <v>Rider 1160</v>
      </c>
      <c r="C161" t="str">
        <f t="shared" ca="1" si="18"/>
        <v>Manchester</v>
      </c>
      <c r="D161" t="str">
        <f t="shared" ca="1" si="19"/>
        <v>M7 1AA</v>
      </c>
      <c r="E161" t="str">
        <f t="shared" ca="1" si="20"/>
        <v>Account Holder</v>
      </c>
      <c r="F161" s="2">
        <f t="shared" ca="1" si="21"/>
        <v>43852</v>
      </c>
      <c r="G161">
        <f t="shared" ca="1" si="22"/>
        <v>88</v>
      </c>
      <c r="H161" s="1" t="str">
        <f t="shared" ca="1" si="23"/>
        <v>High</v>
      </c>
    </row>
    <row r="162" spans="1:8" x14ac:dyDescent="0.2">
      <c r="A162" t="str">
        <f t="shared" si="16"/>
        <v>R-1161</v>
      </c>
      <c r="B162" t="str">
        <f t="shared" si="17"/>
        <v>Rider 1161</v>
      </c>
      <c r="C162" t="str">
        <f t="shared" ca="1" si="18"/>
        <v>Bristol</v>
      </c>
      <c r="D162" t="str">
        <f t="shared" ca="1" si="19"/>
        <v>BS7 4DD</v>
      </c>
      <c r="E162" t="str">
        <f t="shared" ca="1" si="20"/>
        <v>Substitute</v>
      </c>
      <c r="F162" s="2">
        <f t="shared" ca="1" si="21"/>
        <v>45409</v>
      </c>
      <c r="G162">
        <f t="shared" ca="1" si="22"/>
        <v>58</v>
      </c>
      <c r="H162" s="1" t="str">
        <f t="shared" ca="1" si="23"/>
        <v>Low</v>
      </c>
    </row>
    <row r="163" spans="1:8" x14ac:dyDescent="0.2">
      <c r="A163" t="str">
        <f t="shared" si="16"/>
        <v>R-1162</v>
      </c>
      <c r="B163" t="str">
        <f t="shared" si="17"/>
        <v>Rider 1162</v>
      </c>
      <c r="C163" t="str">
        <f t="shared" ca="1" si="18"/>
        <v>Birmingham</v>
      </c>
      <c r="D163" t="str">
        <f t="shared" ca="1" si="19"/>
        <v>B8 2BB</v>
      </c>
      <c r="E163" t="str">
        <f t="shared" ca="1" si="20"/>
        <v>Account Holder</v>
      </c>
      <c r="F163" s="2">
        <f t="shared" ca="1" si="21"/>
        <v>44832</v>
      </c>
      <c r="G163">
        <f t="shared" ca="1" si="22"/>
        <v>83</v>
      </c>
      <c r="H163" s="1" t="str">
        <f t="shared" ca="1" si="23"/>
        <v>High</v>
      </c>
    </row>
    <row r="164" spans="1:8" x14ac:dyDescent="0.2">
      <c r="A164" t="str">
        <f t="shared" si="16"/>
        <v>R-1163</v>
      </c>
      <c r="B164" t="str">
        <f t="shared" si="17"/>
        <v>Rider 1163</v>
      </c>
      <c r="C164" t="str">
        <f t="shared" ca="1" si="18"/>
        <v>Birmingham</v>
      </c>
      <c r="D164" t="str">
        <f t="shared" ca="1" si="19"/>
        <v>B2 2BB</v>
      </c>
      <c r="E164" t="str">
        <f t="shared" ca="1" si="20"/>
        <v>Account Holder</v>
      </c>
      <c r="F164" s="2">
        <f t="shared" ca="1" si="21"/>
        <v>44519</v>
      </c>
      <c r="G164">
        <f t="shared" ca="1" si="22"/>
        <v>40</v>
      </c>
      <c r="H164" s="1" t="str">
        <f t="shared" ca="1" si="23"/>
        <v>Low</v>
      </c>
    </row>
    <row r="165" spans="1:8" x14ac:dyDescent="0.2">
      <c r="A165" t="str">
        <f t="shared" si="16"/>
        <v>R-1164</v>
      </c>
      <c r="B165" t="str">
        <f t="shared" si="17"/>
        <v>Rider 1164</v>
      </c>
      <c r="C165" t="str">
        <f t="shared" ca="1" si="18"/>
        <v>London</v>
      </c>
      <c r="D165" t="str">
        <f t="shared" ca="1" si="19"/>
        <v>E1 6AA</v>
      </c>
      <c r="E165" t="str">
        <f t="shared" ca="1" si="20"/>
        <v>Account Holder</v>
      </c>
      <c r="F165" s="2">
        <f t="shared" ca="1" si="21"/>
        <v>44000</v>
      </c>
      <c r="G165">
        <f t="shared" ca="1" si="22"/>
        <v>79</v>
      </c>
      <c r="H165" s="1" t="str">
        <f t="shared" ca="1" si="23"/>
        <v>Medium</v>
      </c>
    </row>
    <row r="166" spans="1:8" x14ac:dyDescent="0.2">
      <c r="A166" t="str">
        <f t="shared" si="16"/>
        <v>R-1165</v>
      </c>
      <c r="B166" t="str">
        <f t="shared" si="17"/>
        <v>Rider 1165</v>
      </c>
      <c r="C166" t="str">
        <f t="shared" ca="1" si="18"/>
        <v>Manchester</v>
      </c>
      <c r="D166" t="str">
        <f t="shared" ca="1" si="19"/>
        <v>M2 1AA</v>
      </c>
      <c r="E166" t="str">
        <f t="shared" ca="1" si="20"/>
        <v>Account Holder</v>
      </c>
      <c r="F166" s="2">
        <f t="shared" ca="1" si="21"/>
        <v>45048</v>
      </c>
      <c r="G166">
        <f t="shared" ca="1" si="22"/>
        <v>50</v>
      </c>
      <c r="H166" s="1" t="str">
        <f t="shared" ca="1" si="23"/>
        <v>Low</v>
      </c>
    </row>
    <row r="167" spans="1:8" x14ac:dyDescent="0.2">
      <c r="A167" t="str">
        <f t="shared" si="16"/>
        <v>R-1166</v>
      </c>
      <c r="B167" t="str">
        <f t="shared" si="17"/>
        <v>Rider 1166</v>
      </c>
      <c r="C167" t="str">
        <f t="shared" ca="1" si="18"/>
        <v>London</v>
      </c>
      <c r="D167" t="str">
        <f t="shared" ca="1" si="19"/>
        <v>E1 2AA</v>
      </c>
      <c r="E167" t="str">
        <f t="shared" ca="1" si="20"/>
        <v>Substitute</v>
      </c>
      <c r="F167" s="2">
        <f t="shared" ca="1" si="21"/>
        <v>43801</v>
      </c>
      <c r="G167">
        <f t="shared" ca="1" si="22"/>
        <v>89</v>
      </c>
      <c r="H167" s="1" t="str">
        <f t="shared" ca="1" si="23"/>
        <v>High</v>
      </c>
    </row>
    <row r="168" spans="1:8" x14ac:dyDescent="0.2">
      <c r="A168" t="str">
        <f t="shared" si="16"/>
        <v>R-1167</v>
      </c>
      <c r="B168" t="str">
        <f t="shared" si="17"/>
        <v>Rider 1167</v>
      </c>
      <c r="C168" t="str">
        <f t="shared" ca="1" si="18"/>
        <v>Manchester</v>
      </c>
      <c r="D168" t="str">
        <f t="shared" ca="1" si="19"/>
        <v>M1 1AA</v>
      </c>
      <c r="E168" t="str">
        <f t="shared" ca="1" si="20"/>
        <v>Account Holder</v>
      </c>
      <c r="F168" s="2">
        <f t="shared" ca="1" si="21"/>
        <v>44842</v>
      </c>
      <c r="G168">
        <f t="shared" ca="1" si="22"/>
        <v>57</v>
      </c>
      <c r="H168" s="1" t="str">
        <f t="shared" ca="1" si="23"/>
        <v>Low</v>
      </c>
    </row>
    <row r="169" spans="1:8" x14ac:dyDescent="0.2">
      <c r="A169" t="str">
        <f t="shared" si="16"/>
        <v>R-1168</v>
      </c>
      <c r="B169" t="str">
        <f t="shared" si="17"/>
        <v>Rider 1168</v>
      </c>
      <c r="C169" t="str">
        <f t="shared" ca="1" si="18"/>
        <v>Birmingham</v>
      </c>
      <c r="D169" t="str">
        <f t="shared" ca="1" si="19"/>
        <v>B8 2BB</v>
      </c>
      <c r="E169" t="str">
        <f t="shared" ca="1" si="20"/>
        <v>Account Holder</v>
      </c>
      <c r="F169" s="2">
        <f t="shared" ca="1" si="21"/>
        <v>44996</v>
      </c>
      <c r="G169">
        <f t="shared" ca="1" si="22"/>
        <v>98</v>
      </c>
      <c r="H169" s="1" t="str">
        <f t="shared" ca="1" si="23"/>
        <v>High</v>
      </c>
    </row>
    <row r="170" spans="1:8" x14ac:dyDescent="0.2">
      <c r="A170" t="str">
        <f t="shared" si="16"/>
        <v>R-1169</v>
      </c>
      <c r="B170" t="str">
        <f t="shared" si="17"/>
        <v>Rider 1169</v>
      </c>
      <c r="C170" t="str">
        <f t="shared" ca="1" si="18"/>
        <v>London</v>
      </c>
      <c r="D170" t="str">
        <f t="shared" ca="1" si="19"/>
        <v>E1 8AA</v>
      </c>
      <c r="E170" t="str">
        <f t="shared" ca="1" si="20"/>
        <v>Account Holder</v>
      </c>
      <c r="F170" s="2">
        <f t="shared" ca="1" si="21"/>
        <v>43666</v>
      </c>
      <c r="G170">
        <f t="shared" ca="1" si="22"/>
        <v>46</v>
      </c>
      <c r="H170" s="1" t="str">
        <f t="shared" ca="1" si="23"/>
        <v>Low</v>
      </c>
    </row>
    <row r="171" spans="1:8" x14ac:dyDescent="0.2">
      <c r="A171" t="str">
        <f t="shared" si="16"/>
        <v>R-1170</v>
      </c>
      <c r="B171" t="str">
        <f t="shared" si="17"/>
        <v>Rider 1170</v>
      </c>
      <c r="C171" t="str">
        <f t="shared" ca="1" si="18"/>
        <v>London</v>
      </c>
      <c r="D171" t="str">
        <f t="shared" ca="1" si="19"/>
        <v>E1 1AA</v>
      </c>
      <c r="E171" t="str">
        <f t="shared" ca="1" si="20"/>
        <v>Account Holder</v>
      </c>
      <c r="F171" s="2">
        <f t="shared" ca="1" si="21"/>
        <v>45650</v>
      </c>
      <c r="G171">
        <f t="shared" ca="1" si="22"/>
        <v>86</v>
      </c>
      <c r="H171" s="1" t="str">
        <f t="shared" ca="1" si="23"/>
        <v>High</v>
      </c>
    </row>
    <row r="172" spans="1:8" x14ac:dyDescent="0.2">
      <c r="A172" t="str">
        <f t="shared" si="16"/>
        <v>R-1171</v>
      </c>
      <c r="B172" t="str">
        <f t="shared" si="17"/>
        <v>Rider 1171</v>
      </c>
      <c r="C172" t="str">
        <f t="shared" ca="1" si="18"/>
        <v>Birmingham</v>
      </c>
      <c r="D172" t="str">
        <f t="shared" ca="1" si="19"/>
        <v>B3 2BB</v>
      </c>
      <c r="E172" t="str">
        <f t="shared" ca="1" si="20"/>
        <v>Account Holder</v>
      </c>
      <c r="F172" s="2">
        <f t="shared" ca="1" si="21"/>
        <v>45588</v>
      </c>
      <c r="G172">
        <f t="shared" ca="1" si="22"/>
        <v>60</v>
      </c>
      <c r="H172" s="1" t="str">
        <f t="shared" ca="1" si="23"/>
        <v>Medium</v>
      </c>
    </row>
    <row r="173" spans="1:8" x14ac:dyDescent="0.2">
      <c r="A173" t="str">
        <f t="shared" si="16"/>
        <v>R-1172</v>
      </c>
      <c r="B173" t="str">
        <f t="shared" si="17"/>
        <v>Rider 1172</v>
      </c>
      <c r="C173" t="str">
        <f t="shared" ca="1" si="18"/>
        <v>Manchester</v>
      </c>
      <c r="D173" t="str">
        <f t="shared" ca="1" si="19"/>
        <v>M2 1AA</v>
      </c>
      <c r="E173" t="str">
        <f t="shared" ca="1" si="20"/>
        <v>Account Holder</v>
      </c>
      <c r="F173" s="2">
        <f t="shared" ca="1" si="21"/>
        <v>44422</v>
      </c>
      <c r="G173">
        <f t="shared" ca="1" si="22"/>
        <v>65</v>
      </c>
      <c r="H173" s="1" t="str">
        <f t="shared" ca="1" si="23"/>
        <v>Medium</v>
      </c>
    </row>
    <row r="174" spans="1:8" x14ac:dyDescent="0.2">
      <c r="A174" t="str">
        <f t="shared" si="16"/>
        <v>R-1173</v>
      </c>
      <c r="B174" t="str">
        <f t="shared" si="17"/>
        <v>Rider 1173</v>
      </c>
      <c r="C174" t="str">
        <f t="shared" ca="1" si="18"/>
        <v>Birmingham</v>
      </c>
      <c r="D174" t="str">
        <f t="shared" ca="1" si="19"/>
        <v>B2 2BB</v>
      </c>
      <c r="E174" t="str">
        <f t="shared" ca="1" si="20"/>
        <v>Substitute</v>
      </c>
      <c r="F174" s="2">
        <f t="shared" ca="1" si="21"/>
        <v>44276</v>
      </c>
      <c r="G174">
        <f t="shared" ca="1" si="22"/>
        <v>42</v>
      </c>
      <c r="H174" s="1" t="str">
        <f t="shared" ca="1" si="23"/>
        <v>Low</v>
      </c>
    </row>
    <row r="175" spans="1:8" x14ac:dyDescent="0.2">
      <c r="A175" t="str">
        <f t="shared" si="16"/>
        <v>R-1174</v>
      </c>
      <c r="B175" t="str">
        <f t="shared" si="17"/>
        <v>Rider 1174</v>
      </c>
      <c r="C175" t="str">
        <f t="shared" ca="1" si="18"/>
        <v>Birmingham</v>
      </c>
      <c r="D175" t="str">
        <f t="shared" ca="1" si="19"/>
        <v>B6 2BB</v>
      </c>
      <c r="E175" t="str">
        <f t="shared" ca="1" si="20"/>
        <v>Substitute</v>
      </c>
      <c r="F175" s="2">
        <f t="shared" ca="1" si="21"/>
        <v>44418</v>
      </c>
      <c r="G175">
        <f t="shared" ca="1" si="22"/>
        <v>77</v>
      </c>
      <c r="H175" s="1" t="str">
        <f t="shared" ca="1" si="23"/>
        <v>Medium</v>
      </c>
    </row>
    <row r="176" spans="1:8" x14ac:dyDescent="0.2">
      <c r="A176" t="str">
        <f t="shared" si="16"/>
        <v>R-1175</v>
      </c>
      <c r="B176" t="str">
        <f t="shared" si="17"/>
        <v>Rider 1175</v>
      </c>
      <c r="C176" t="str">
        <f t="shared" ca="1" si="18"/>
        <v>Liverpool</v>
      </c>
      <c r="D176" t="str">
        <f t="shared" ca="1" si="19"/>
        <v>L9 5EE</v>
      </c>
      <c r="E176" t="str">
        <f t="shared" ca="1" si="20"/>
        <v>Account Holder</v>
      </c>
      <c r="F176" s="2">
        <f t="shared" ca="1" si="21"/>
        <v>43485</v>
      </c>
      <c r="G176">
        <f t="shared" ca="1" si="22"/>
        <v>93</v>
      </c>
      <c r="H176" s="1" t="str">
        <f t="shared" ca="1" si="23"/>
        <v>High</v>
      </c>
    </row>
    <row r="177" spans="1:8" x14ac:dyDescent="0.2">
      <c r="A177" t="str">
        <f t="shared" si="16"/>
        <v>R-1176</v>
      </c>
      <c r="B177" t="str">
        <f t="shared" si="17"/>
        <v>Rider 1176</v>
      </c>
      <c r="C177" t="str">
        <f t="shared" ca="1" si="18"/>
        <v>Liverpool</v>
      </c>
      <c r="D177" t="str">
        <f t="shared" ca="1" si="19"/>
        <v>L8 5EE</v>
      </c>
      <c r="E177" t="str">
        <f t="shared" ca="1" si="20"/>
        <v>Account Holder</v>
      </c>
      <c r="F177" s="2">
        <f t="shared" ca="1" si="21"/>
        <v>43491</v>
      </c>
      <c r="G177">
        <f t="shared" ca="1" si="22"/>
        <v>72</v>
      </c>
      <c r="H177" s="1" t="str">
        <f t="shared" ca="1" si="23"/>
        <v>Medium</v>
      </c>
    </row>
    <row r="178" spans="1:8" x14ac:dyDescent="0.2">
      <c r="A178" t="str">
        <f t="shared" si="16"/>
        <v>R-1177</v>
      </c>
      <c r="B178" t="str">
        <f t="shared" si="17"/>
        <v>Rider 1177</v>
      </c>
      <c r="C178" t="str">
        <f t="shared" ca="1" si="18"/>
        <v>London</v>
      </c>
      <c r="D178" t="str">
        <f t="shared" ca="1" si="19"/>
        <v>E1 2AA</v>
      </c>
      <c r="E178" t="str">
        <f t="shared" ca="1" si="20"/>
        <v>Account Holder</v>
      </c>
      <c r="F178" s="2">
        <f t="shared" ca="1" si="21"/>
        <v>44879</v>
      </c>
      <c r="G178">
        <f t="shared" ca="1" si="22"/>
        <v>62</v>
      </c>
      <c r="H178" s="1" t="str">
        <f t="shared" ca="1" si="23"/>
        <v>Medium</v>
      </c>
    </row>
    <row r="179" spans="1:8" x14ac:dyDescent="0.2">
      <c r="A179" t="str">
        <f t="shared" si="16"/>
        <v>R-1178</v>
      </c>
      <c r="B179" t="str">
        <f t="shared" si="17"/>
        <v>Rider 1178</v>
      </c>
      <c r="C179" t="str">
        <f t="shared" ca="1" si="18"/>
        <v>Leeds</v>
      </c>
      <c r="D179" t="str">
        <f t="shared" ca="1" si="19"/>
        <v>LS2 3CC</v>
      </c>
      <c r="E179" t="str">
        <f t="shared" ca="1" si="20"/>
        <v>Substitute</v>
      </c>
      <c r="F179" s="2">
        <f t="shared" ca="1" si="21"/>
        <v>45613</v>
      </c>
      <c r="G179">
        <f t="shared" ca="1" si="22"/>
        <v>87</v>
      </c>
      <c r="H179" s="1" t="str">
        <f t="shared" ca="1" si="23"/>
        <v>High</v>
      </c>
    </row>
    <row r="180" spans="1:8" x14ac:dyDescent="0.2">
      <c r="A180" t="str">
        <f t="shared" si="16"/>
        <v>R-1179</v>
      </c>
      <c r="B180" t="str">
        <f t="shared" si="17"/>
        <v>Rider 1179</v>
      </c>
      <c r="C180" t="str">
        <f t="shared" ca="1" si="18"/>
        <v>Bristol</v>
      </c>
      <c r="D180" t="str">
        <f t="shared" ca="1" si="19"/>
        <v>BS8 4DD</v>
      </c>
      <c r="E180" t="str">
        <f t="shared" ca="1" si="20"/>
        <v>Account Holder</v>
      </c>
      <c r="F180" s="2">
        <f t="shared" ca="1" si="21"/>
        <v>43914</v>
      </c>
      <c r="G180">
        <f t="shared" ca="1" si="22"/>
        <v>94</v>
      </c>
      <c r="H180" s="1" t="str">
        <f t="shared" ca="1" si="23"/>
        <v>High</v>
      </c>
    </row>
    <row r="181" spans="1:8" x14ac:dyDescent="0.2">
      <c r="A181" t="str">
        <f t="shared" si="16"/>
        <v>R-1180</v>
      </c>
      <c r="B181" t="str">
        <f t="shared" si="17"/>
        <v>Rider 1180</v>
      </c>
      <c r="C181" t="str">
        <f t="shared" ca="1" si="18"/>
        <v>Leeds</v>
      </c>
      <c r="D181" t="str">
        <f t="shared" ca="1" si="19"/>
        <v>LS4 3CC</v>
      </c>
      <c r="E181" t="str">
        <f t="shared" ca="1" si="20"/>
        <v>Account Holder</v>
      </c>
      <c r="F181" s="2">
        <f t="shared" ca="1" si="21"/>
        <v>45081</v>
      </c>
      <c r="G181">
        <f t="shared" ca="1" si="22"/>
        <v>65</v>
      </c>
      <c r="H181" s="1" t="str">
        <f t="shared" ca="1" si="23"/>
        <v>Medium</v>
      </c>
    </row>
    <row r="182" spans="1:8" x14ac:dyDescent="0.2">
      <c r="A182" t="str">
        <f t="shared" si="16"/>
        <v>R-1181</v>
      </c>
      <c r="B182" t="str">
        <f t="shared" si="17"/>
        <v>Rider 1181</v>
      </c>
      <c r="C182" t="str">
        <f t="shared" ca="1" si="18"/>
        <v>Manchester</v>
      </c>
      <c r="D182" t="str">
        <f t="shared" ca="1" si="19"/>
        <v>M3 1AA</v>
      </c>
      <c r="E182" t="str">
        <f t="shared" ca="1" si="20"/>
        <v>Account Holder</v>
      </c>
      <c r="F182" s="2">
        <f t="shared" ca="1" si="21"/>
        <v>43565</v>
      </c>
      <c r="G182">
        <f t="shared" ca="1" si="22"/>
        <v>53</v>
      </c>
      <c r="H182" s="1" t="str">
        <f t="shared" ca="1" si="23"/>
        <v>Low</v>
      </c>
    </row>
    <row r="183" spans="1:8" x14ac:dyDescent="0.2">
      <c r="A183" t="str">
        <f t="shared" si="16"/>
        <v>R-1182</v>
      </c>
      <c r="B183" t="str">
        <f t="shared" si="17"/>
        <v>Rider 1182</v>
      </c>
      <c r="C183" t="str">
        <f t="shared" ca="1" si="18"/>
        <v>Liverpool</v>
      </c>
      <c r="D183" t="str">
        <f t="shared" ca="1" si="19"/>
        <v>L8 5EE</v>
      </c>
      <c r="E183" t="str">
        <f t="shared" ca="1" si="20"/>
        <v>Account Holder</v>
      </c>
      <c r="F183" s="2">
        <f t="shared" ca="1" si="21"/>
        <v>43611</v>
      </c>
      <c r="G183">
        <f t="shared" ca="1" si="22"/>
        <v>45</v>
      </c>
      <c r="H183" s="1" t="str">
        <f t="shared" ca="1" si="23"/>
        <v>Low</v>
      </c>
    </row>
    <row r="184" spans="1:8" x14ac:dyDescent="0.2">
      <c r="A184" t="str">
        <f t="shared" si="16"/>
        <v>R-1183</v>
      </c>
      <c r="B184" t="str">
        <f t="shared" si="17"/>
        <v>Rider 1183</v>
      </c>
      <c r="C184" t="str">
        <f t="shared" ca="1" si="18"/>
        <v>Bristol</v>
      </c>
      <c r="D184" t="str">
        <f t="shared" ca="1" si="19"/>
        <v>BS4 4DD</v>
      </c>
      <c r="E184" t="str">
        <f t="shared" ca="1" si="20"/>
        <v>Substitute</v>
      </c>
      <c r="F184" s="2">
        <f t="shared" ca="1" si="21"/>
        <v>44917</v>
      </c>
      <c r="G184">
        <f t="shared" ca="1" si="22"/>
        <v>54</v>
      </c>
      <c r="H184" s="1" t="str">
        <f t="shared" ca="1" si="23"/>
        <v>Low</v>
      </c>
    </row>
    <row r="185" spans="1:8" x14ac:dyDescent="0.2">
      <c r="A185" t="str">
        <f t="shared" si="16"/>
        <v>R-1184</v>
      </c>
      <c r="B185" t="str">
        <f t="shared" si="17"/>
        <v>Rider 1184</v>
      </c>
      <c r="C185" t="str">
        <f t="shared" ca="1" si="18"/>
        <v>Birmingham</v>
      </c>
      <c r="D185" t="str">
        <f t="shared" ca="1" si="19"/>
        <v>B6 2BB</v>
      </c>
      <c r="E185" t="str">
        <f t="shared" ca="1" si="20"/>
        <v>Account Holder</v>
      </c>
      <c r="F185" s="2">
        <f t="shared" ca="1" si="21"/>
        <v>44341</v>
      </c>
      <c r="G185">
        <f t="shared" ca="1" si="22"/>
        <v>49</v>
      </c>
      <c r="H185" s="1" t="str">
        <f t="shared" ca="1" si="23"/>
        <v>Low</v>
      </c>
    </row>
    <row r="186" spans="1:8" x14ac:dyDescent="0.2">
      <c r="A186" t="str">
        <f t="shared" si="16"/>
        <v>R-1185</v>
      </c>
      <c r="B186" t="str">
        <f t="shared" si="17"/>
        <v>Rider 1185</v>
      </c>
      <c r="C186" t="str">
        <f t="shared" ca="1" si="18"/>
        <v>Bristol</v>
      </c>
      <c r="D186" t="str">
        <f t="shared" ca="1" si="19"/>
        <v>BS5 4DD</v>
      </c>
      <c r="E186" t="str">
        <f t="shared" ca="1" si="20"/>
        <v>Account Holder</v>
      </c>
      <c r="F186" s="2">
        <f t="shared" ca="1" si="21"/>
        <v>43747</v>
      </c>
      <c r="G186">
        <f t="shared" ca="1" si="22"/>
        <v>68</v>
      </c>
      <c r="H186" s="1" t="str">
        <f t="shared" ca="1" si="23"/>
        <v>Medium</v>
      </c>
    </row>
    <row r="187" spans="1:8" x14ac:dyDescent="0.2">
      <c r="A187" t="str">
        <f t="shared" si="16"/>
        <v>R-1186</v>
      </c>
      <c r="B187" t="str">
        <f t="shared" si="17"/>
        <v>Rider 1186</v>
      </c>
      <c r="C187" t="str">
        <f t="shared" ca="1" si="18"/>
        <v>Bristol</v>
      </c>
      <c r="D187" t="str">
        <f t="shared" ca="1" si="19"/>
        <v>BS4 4DD</v>
      </c>
      <c r="E187" t="str">
        <f t="shared" ca="1" si="20"/>
        <v>Account Holder</v>
      </c>
      <c r="F187" s="2">
        <f t="shared" ca="1" si="21"/>
        <v>45486</v>
      </c>
      <c r="G187">
        <f t="shared" ca="1" si="22"/>
        <v>85</v>
      </c>
      <c r="H187" s="1" t="str">
        <f t="shared" ca="1" si="23"/>
        <v>High</v>
      </c>
    </row>
    <row r="188" spans="1:8" x14ac:dyDescent="0.2">
      <c r="A188" t="str">
        <f t="shared" si="16"/>
        <v>R-1187</v>
      </c>
      <c r="B188" t="str">
        <f t="shared" si="17"/>
        <v>Rider 1187</v>
      </c>
      <c r="C188" t="str">
        <f t="shared" ca="1" si="18"/>
        <v>London</v>
      </c>
      <c r="D188" t="str">
        <f t="shared" ca="1" si="19"/>
        <v>E1 1AA</v>
      </c>
      <c r="E188" t="str">
        <f t="shared" ca="1" si="20"/>
        <v>Account Holder</v>
      </c>
      <c r="F188" s="2">
        <f t="shared" ca="1" si="21"/>
        <v>45135</v>
      </c>
      <c r="G188">
        <f t="shared" ca="1" si="22"/>
        <v>73</v>
      </c>
      <c r="H188" s="1" t="str">
        <f t="shared" ca="1" si="23"/>
        <v>Medium</v>
      </c>
    </row>
    <row r="189" spans="1:8" x14ac:dyDescent="0.2">
      <c r="A189" t="str">
        <f t="shared" si="16"/>
        <v>R-1188</v>
      </c>
      <c r="B189" t="str">
        <f t="shared" si="17"/>
        <v>Rider 1188</v>
      </c>
      <c r="C189" t="str">
        <f t="shared" ca="1" si="18"/>
        <v>Birmingham</v>
      </c>
      <c r="D189" t="str">
        <f t="shared" ca="1" si="19"/>
        <v>B4 2BB</v>
      </c>
      <c r="E189" t="str">
        <f t="shared" ca="1" si="20"/>
        <v>Account Holder</v>
      </c>
      <c r="F189" s="2">
        <f t="shared" ca="1" si="21"/>
        <v>45364</v>
      </c>
      <c r="G189">
        <f t="shared" ca="1" si="22"/>
        <v>83</v>
      </c>
      <c r="H189" s="1" t="str">
        <f t="shared" ca="1" si="23"/>
        <v>High</v>
      </c>
    </row>
    <row r="190" spans="1:8" x14ac:dyDescent="0.2">
      <c r="A190" t="str">
        <f t="shared" si="16"/>
        <v>R-1189</v>
      </c>
      <c r="B190" t="str">
        <f t="shared" si="17"/>
        <v>Rider 1189</v>
      </c>
      <c r="C190" t="str">
        <f t="shared" ca="1" si="18"/>
        <v>Birmingham</v>
      </c>
      <c r="D190" t="str">
        <f t="shared" ca="1" si="19"/>
        <v>B8 2BB</v>
      </c>
      <c r="E190" t="str">
        <f t="shared" ca="1" si="20"/>
        <v>Account Holder</v>
      </c>
      <c r="F190" s="2">
        <f t="shared" ca="1" si="21"/>
        <v>45180</v>
      </c>
      <c r="G190">
        <f t="shared" ca="1" si="22"/>
        <v>77</v>
      </c>
      <c r="H190" s="1" t="str">
        <f t="shared" ca="1" si="23"/>
        <v>Medium</v>
      </c>
    </row>
    <row r="191" spans="1:8" x14ac:dyDescent="0.2">
      <c r="A191" t="str">
        <f t="shared" si="16"/>
        <v>R-1190</v>
      </c>
      <c r="B191" t="str">
        <f t="shared" si="17"/>
        <v>Rider 1190</v>
      </c>
      <c r="C191" t="str">
        <f t="shared" ca="1" si="18"/>
        <v>London</v>
      </c>
      <c r="D191" t="str">
        <f t="shared" ca="1" si="19"/>
        <v>E1 3AA</v>
      </c>
      <c r="E191" t="str">
        <f t="shared" ca="1" si="20"/>
        <v>Account Holder</v>
      </c>
      <c r="F191" s="2">
        <f t="shared" ca="1" si="21"/>
        <v>44729</v>
      </c>
      <c r="G191">
        <f t="shared" ca="1" si="22"/>
        <v>76</v>
      </c>
      <c r="H191" s="1" t="str">
        <f t="shared" ca="1" si="23"/>
        <v>Medium</v>
      </c>
    </row>
    <row r="192" spans="1:8" x14ac:dyDescent="0.2">
      <c r="A192" t="str">
        <f t="shared" si="16"/>
        <v>R-1191</v>
      </c>
      <c r="B192" t="str">
        <f t="shared" si="17"/>
        <v>Rider 1191</v>
      </c>
      <c r="C192" t="str">
        <f t="shared" ca="1" si="18"/>
        <v>Liverpool</v>
      </c>
      <c r="D192" t="str">
        <f t="shared" ca="1" si="19"/>
        <v>L5 5EE</v>
      </c>
      <c r="E192" t="str">
        <f t="shared" ca="1" si="20"/>
        <v>Substitute</v>
      </c>
      <c r="F192" s="2">
        <f t="shared" ca="1" si="21"/>
        <v>45041</v>
      </c>
      <c r="G192">
        <f t="shared" ca="1" si="22"/>
        <v>85</v>
      </c>
      <c r="H192" s="1" t="str">
        <f t="shared" ca="1" si="23"/>
        <v>High</v>
      </c>
    </row>
    <row r="193" spans="1:8" x14ac:dyDescent="0.2">
      <c r="A193" t="str">
        <f t="shared" si="16"/>
        <v>R-1192</v>
      </c>
      <c r="B193" t="str">
        <f t="shared" si="17"/>
        <v>Rider 1192</v>
      </c>
      <c r="C193" t="str">
        <f t="shared" ca="1" si="18"/>
        <v>Bristol</v>
      </c>
      <c r="D193" t="str">
        <f t="shared" ca="1" si="19"/>
        <v>BS2 4DD</v>
      </c>
      <c r="E193" t="str">
        <f t="shared" ca="1" si="20"/>
        <v>Account Holder</v>
      </c>
      <c r="F193" s="2">
        <f t="shared" ca="1" si="21"/>
        <v>44474</v>
      </c>
      <c r="G193">
        <f t="shared" ca="1" si="22"/>
        <v>63</v>
      </c>
      <c r="H193" s="1" t="str">
        <f t="shared" ca="1" si="23"/>
        <v>Medium</v>
      </c>
    </row>
    <row r="194" spans="1:8" x14ac:dyDescent="0.2">
      <c r="A194" t="str">
        <f t="shared" si="16"/>
        <v>R-1193</v>
      </c>
      <c r="B194" t="str">
        <f t="shared" si="17"/>
        <v>Rider 1193</v>
      </c>
      <c r="C194" t="str">
        <f t="shared" ca="1" si="18"/>
        <v>Bristol</v>
      </c>
      <c r="D194" t="str">
        <f t="shared" ca="1" si="19"/>
        <v>BS5 4DD</v>
      </c>
      <c r="E194" t="str">
        <f t="shared" ca="1" si="20"/>
        <v>Substitute</v>
      </c>
      <c r="F194" s="2">
        <f t="shared" ca="1" si="21"/>
        <v>45304</v>
      </c>
      <c r="G194">
        <f t="shared" ca="1" si="22"/>
        <v>71</v>
      </c>
      <c r="H194" s="1" t="str">
        <f t="shared" ca="1" si="23"/>
        <v>Medium</v>
      </c>
    </row>
    <row r="195" spans="1:8" x14ac:dyDescent="0.2">
      <c r="A195" t="str">
        <f t="shared" ref="A195:A258" si="24">"R-" &amp; (1000 + ROW(A194))</f>
        <v>R-1194</v>
      </c>
      <c r="B195" t="str">
        <f t="shared" ref="B195:B258" si="25">"Rider " &amp; MID(A195,3,4)</f>
        <v>Rider 1194</v>
      </c>
      <c r="C195" t="str">
        <f t="shared" ref="C195:C258" ca="1" si="26">CHOOSE(
RANDBETWEEN(1,6),
"London",
"Manchester",
"Birmingham",
"Leeds",
"Bristol",
"Liverpool"
)</f>
        <v>Birmingham</v>
      </c>
      <c r="D195" t="str">
        <f t="shared" ref="D195:D258" ca="1" si="27">IF(C195="London","E1 " &amp; RANDBETWEEN(1,9) &amp; "AA",
IF(C195="Manchester","M" &amp; RANDBETWEEN(1,9) &amp; " 1AA",
IF(C195="Birmingham","B" &amp; RANDBETWEEN(1,9) &amp; " 2BB",
IF(C195="Leeds","LS" &amp; RANDBETWEEN(1,9) &amp; " 3CC",
IF(C195="Bristol","BS" &amp; RANDBETWEEN(1,9) &amp; " 4DD",
"L" &amp; RANDBETWEEN(1,9) &amp; " 5EE")))))</f>
        <v>B6 2BB</v>
      </c>
      <c r="E195" t="str">
        <f t="shared" ref="E195:E258" ca="1" si="28">IF(RAND()&gt;0.8,"Substitute","Account Holder")</f>
        <v>Account Holder</v>
      </c>
      <c r="F195" s="2">
        <f t="shared" ref="F195:F258" ca="1" si="29">DATE(RANDBETWEEN(2019,2024),RANDBETWEEN(1,12),RANDBETWEEN(1,28))</f>
        <v>44527</v>
      </c>
      <c r="G195">
        <f t="shared" ref="G195:G258" ca="1" si="30">RANDBETWEEN(40,99)</f>
        <v>97</v>
      </c>
      <c r="H195" s="1" t="str">
        <f t="shared" ref="H195:H258" ca="1" si="31">IF(G195&gt;=80,"High",
IF(G195&gt;=60,"Medium","Low"))</f>
        <v>High</v>
      </c>
    </row>
    <row r="196" spans="1:8" x14ac:dyDescent="0.2">
      <c r="A196" t="str">
        <f t="shared" si="24"/>
        <v>R-1195</v>
      </c>
      <c r="B196" t="str">
        <f t="shared" si="25"/>
        <v>Rider 1195</v>
      </c>
      <c r="C196" t="str">
        <f t="shared" ca="1" si="26"/>
        <v>Birmingham</v>
      </c>
      <c r="D196" t="str">
        <f t="shared" ca="1" si="27"/>
        <v>B8 2BB</v>
      </c>
      <c r="E196" t="str">
        <f t="shared" ca="1" si="28"/>
        <v>Substitute</v>
      </c>
      <c r="F196" s="2">
        <f t="shared" ca="1" si="29"/>
        <v>44882</v>
      </c>
      <c r="G196">
        <f t="shared" ca="1" si="30"/>
        <v>88</v>
      </c>
      <c r="H196" s="1" t="str">
        <f t="shared" ca="1" si="31"/>
        <v>High</v>
      </c>
    </row>
    <row r="197" spans="1:8" x14ac:dyDescent="0.2">
      <c r="A197" t="str">
        <f t="shared" si="24"/>
        <v>R-1196</v>
      </c>
      <c r="B197" t="str">
        <f t="shared" si="25"/>
        <v>Rider 1196</v>
      </c>
      <c r="C197" t="str">
        <f t="shared" ca="1" si="26"/>
        <v>London</v>
      </c>
      <c r="D197" t="str">
        <f t="shared" ca="1" si="27"/>
        <v>E1 3AA</v>
      </c>
      <c r="E197" t="str">
        <f t="shared" ca="1" si="28"/>
        <v>Account Holder</v>
      </c>
      <c r="F197" s="2">
        <f t="shared" ca="1" si="29"/>
        <v>45624</v>
      </c>
      <c r="G197">
        <f t="shared" ca="1" si="30"/>
        <v>66</v>
      </c>
      <c r="H197" s="1" t="str">
        <f t="shared" ca="1" si="31"/>
        <v>Medium</v>
      </c>
    </row>
    <row r="198" spans="1:8" x14ac:dyDescent="0.2">
      <c r="A198" t="str">
        <f t="shared" si="24"/>
        <v>R-1197</v>
      </c>
      <c r="B198" t="str">
        <f t="shared" si="25"/>
        <v>Rider 1197</v>
      </c>
      <c r="C198" t="str">
        <f t="shared" ca="1" si="26"/>
        <v>London</v>
      </c>
      <c r="D198" t="str">
        <f t="shared" ca="1" si="27"/>
        <v>E1 7AA</v>
      </c>
      <c r="E198" t="str">
        <f t="shared" ca="1" si="28"/>
        <v>Substitute</v>
      </c>
      <c r="F198" s="2">
        <f t="shared" ca="1" si="29"/>
        <v>44686</v>
      </c>
      <c r="G198">
        <f t="shared" ca="1" si="30"/>
        <v>41</v>
      </c>
      <c r="H198" s="1" t="str">
        <f t="shared" ca="1" si="31"/>
        <v>Low</v>
      </c>
    </row>
    <row r="199" spans="1:8" x14ac:dyDescent="0.2">
      <c r="A199" t="str">
        <f t="shared" si="24"/>
        <v>R-1198</v>
      </c>
      <c r="B199" t="str">
        <f t="shared" si="25"/>
        <v>Rider 1198</v>
      </c>
      <c r="C199" t="str">
        <f t="shared" ca="1" si="26"/>
        <v>Birmingham</v>
      </c>
      <c r="D199" t="str">
        <f t="shared" ca="1" si="27"/>
        <v>B6 2BB</v>
      </c>
      <c r="E199" t="str">
        <f t="shared" ca="1" si="28"/>
        <v>Account Holder</v>
      </c>
      <c r="F199" s="2">
        <f t="shared" ca="1" si="29"/>
        <v>44832</v>
      </c>
      <c r="G199">
        <f t="shared" ca="1" si="30"/>
        <v>83</v>
      </c>
      <c r="H199" s="1" t="str">
        <f t="shared" ca="1" si="31"/>
        <v>High</v>
      </c>
    </row>
    <row r="200" spans="1:8" x14ac:dyDescent="0.2">
      <c r="A200" t="str">
        <f t="shared" si="24"/>
        <v>R-1199</v>
      </c>
      <c r="B200" t="str">
        <f t="shared" si="25"/>
        <v>Rider 1199</v>
      </c>
      <c r="C200" t="str">
        <f t="shared" ca="1" si="26"/>
        <v>Liverpool</v>
      </c>
      <c r="D200" t="str">
        <f t="shared" ca="1" si="27"/>
        <v>L8 5EE</v>
      </c>
      <c r="E200" t="str">
        <f t="shared" ca="1" si="28"/>
        <v>Account Holder</v>
      </c>
      <c r="F200" s="2">
        <f t="shared" ca="1" si="29"/>
        <v>44045</v>
      </c>
      <c r="G200">
        <f t="shared" ca="1" si="30"/>
        <v>89</v>
      </c>
      <c r="H200" s="1" t="str">
        <f t="shared" ca="1" si="31"/>
        <v>High</v>
      </c>
    </row>
    <row r="201" spans="1:8" x14ac:dyDescent="0.2">
      <c r="A201" t="str">
        <f t="shared" si="24"/>
        <v>R-1200</v>
      </c>
      <c r="B201" t="str">
        <f t="shared" si="25"/>
        <v>Rider 1200</v>
      </c>
      <c r="C201" t="str">
        <f t="shared" ca="1" si="26"/>
        <v>Bristol</v>
      </c>
      <c r="D201" t="str">
        <f t="shared" ca="1" si="27"/>
        <v>BS7 4DD</v>
      </c>
      <c r="E201" t="str">
        <f t="shared" ca="1" si="28"/>
        <v>Account Holder</v>
      </c>
      <c r="F201" s="2">
        <f t="shared" ca="1" si="29"/>
        <v>44061</v>
      </c>
      <c r="G201">
        <f t="shared" ca="1" si="30"/>
        <v>64</v>
      </c>
      <c r="H201" s="1" t="str">
        <f t="shared" ca="1" si="31"/>
        <v>Medium</v>
      </c>
    </row>
    <row r="202" spans="1:8" x14ac:dyDescent="0.2">
      <c r="A202" t="str">
        <f t="shared" si="24"/>
        <v>R-1201</v>
      </c>
      <c r="B202" t="str">
        <f t="shared" si="25"/>
        <v>Rider 1201</v>
      </c>
      <c r="C202" t="str">
        <f t="shared" ca="1" si="26"/>
        <v>London</v>
      </c>
      <c r="D202" t="str">
        <f t="shared" ca="1" si="27"/>
        <v>E1 4AA</v>
      </c>
      <c r="E202" t="str">
        <f t="shared" ca="1" si="28"/>
        <v>Substitute</v>
      </c>
      <c r="F202" s="2">
        <f t="shared" ca="1" si="29"/>
        <v>43546</v>
      </c>
      <c r="G202">
        <f t="shared" ca="1" si="30"/>
        <v>61</v>
      </c>
      <c r="H202" s="1" t="str">
        <f t="shared" ca="1" si="31"/>
        <v>Medium</v>
      </c>
    </row>
    <row r="203" spans="1:8" x14ac:dyDescent="0.2">
      <c r="A203" t="str">
        <f t="shared" si="24"/>
        <v>R-1202</v>
      </c>
      <c r="B203" t="str">
        <f t="shared" si="25"/>
        <v>Rider 1202</v>
      </c>
      <c r="C203" t="str">
        <f t="shared" ca="1" si="26"/>
        <v>Bristol</v>
      </c>
      <c r="D203" t="str">
        <f t="shared" ca="1" si="27"/>
        <v>BS9 4DD</v>
      </c>
      <c r="E203" t="str">
        <f t="shared" ca="1" si="28"/>
        <v>Account Holder</v>
      </c>
      <c r="F203" s="2">
        <f t="shared" ca="1" si="29"/>
        <v>44167</v>
      </c>
      <c r="G203">
        <f t="shared" ca="1" si="30"/>
        <v>96</v>
      </c>
      <c r="H203" s="1" t="str">
        <f t="shared" ca="1" si="31"/>
        <v>High</v>
      </c>
    </row>
    <row r="204" spans="1:8" x14ac:dyDescent="0.2">
      <c r="A204" t="str">
        <f t="shared" si="24"/>
        <v>R-1203</v>
      </c>
      <c r="B204" t="str">
        <f t="shared" si="25"/>
        <v>Rider 1203</v>
      </c>
      <c r="C204" t="str">
        <f t="shared" ca="1" si="26"/>
        <v>Birmingham</v>
      </c>
      <c r="D204" t="str">
        <f t="shared" ca="1" si="27"/>
        <v>B5 2BB</v>
      </c>
      <c r="E204" t="str">
        <f t="shared" ca="1" si="28"/>
        <v>Account Holder</v>
      </c>
      <c r="F204" s="2">
        <f t="shared" ca="1" si="29"/>
        <v>45491</v>
      </c>
      <c r="G204">
        <f t="shared" ca="1" si="30"/>
        <v>61</v>
      </c>
      <c r="H204" s="1" t="str">
        <f t="shared" ca="1" si="31"/>
        <v>Medium</v>
      </c>
    </row>
    <row r="205" spans="1:8" x14ac:dyDescent="0.2">
      <c r="A205" t="str">
        <f t="shared" si="24"/>
        <v>R-1204</v>
      </c>
      <c r="B205" t="str">
        <f t="shared" si="25"/>
        <v>Rider 1204</v>
      </c>
      <c r="C205" t="str">
        <f t="shared" ca="1" si="26"/>
        <v>Leeds</v>
      </c>
      <c r="D205" t="str">
        <f t="shared" ca="1" si="27"/>
        <v>LS5 3CC</v>
      </c>
      <c r="E205" t="str">
        <f t="shared" ca="1" si="28"/>
        <v>Substitute</v>
      </c>
      <c r="F205" s="2">
        <f t="shared" ca="1" si="29"/>
        <v>45466</v>
      </c>
      <c r="G205">
        <f t="shared" ca="1" si="30"/>
        <v>80</v>
      </c>
      <c r="H205" s="1" t="str">
        <f t="shared" ca="1" si="31"/>
        <v>High</v>
      </c>
    </row>
    <row r="206" spans="1:8" x14ac:dyDescent="0.2">
      <c r="A206" t="str">
        <f t="shared" si="24"/>
        <v>R-1205</v>
      </c>
      <c r="B206" t="str">
        <f t="shared" si="25"/>
        <v>Rider 1205</v>
      </c>
      <c r="C206" t="str">
        <f t="shared" ca="1" si="26"/>
        <v>Leeds</v>
      </c>
      <c r="D206" t="str">
        <f t="shared" ca="1" si="27"/>
        <v>LS7 3CC</v>
      </c>
      <c r="E206" t="str">
        <f t="shared" ca="1" si="28"/>
        <v>Account Holder</v>
      </c>
      <c r="F206" s="2">
        <f t="shared" ca="1" si="29"/>
        <v>43929</v>
      </c>
      <c r="G206">
        <f t="shared" ca="1" si="30"/>
        <v>89</v>
      </c>
      <c r="H206" s="1" t="str">
        <f t="shared" ca="1" si="31"/>
        <v>High</v>
      </c>
    </row>
    <row r="207" spans="1:8" x14ac:dyDescent="0.2">
      <c r="A207" t="str">
        <f t="shared" si="24"/>
        <v>R-1206</v>
      </c>
      <c r="B207" t="str">
        <f t="shared" si="25"/>
        <v>Rider 1206</v>
      </c>
      <c r="C207" t="str">
        <f t="shared" ca="1" si="26"/>
        <v>Birmingham</v>
      </c>
      <c r="D207" t="str">
        <f t="shared" ca="1" si="27"/>
        <v>B2 2BB</v>
      </c>
      <c r="E207" t="str">
        <f t="shared" ca="1" si="28"/>
        <v>Substitute</v>
      </c>
      <c r="F207" s="2">
        <f t="shared" ca="1" si="29"/>
        <v>45461</v>
      </c>
      <c r="G207">
        <f t="shared" ca="1" si="30"/>
        <v>93</v>
      </c>
      <c r="H207" s="1" t="str">
        <f t="shared" ca="1" si="31"/>
        <v>High</v>
      </c>
    </row>
    <row r="208" spans="1:8" x14ac:dyDescent="0.2">
      <c r="A208" t="str">
        <f t="shared" si="24"/>
        <v>R-1207</v>
      </c>
      <c r="B208" t="str">
        <f t="shared" si="25"/>
        <v>Rider 1207</v>
      </c>
      <c r="C208" t="str">
        <f t="shared" ca="1" si="26"/>
        <v>Liverpool</v>
      </c>
      <c r="D208" t="str">
        <f t="shared" ca="1" si="27"/>
        <v>L8 5EE</v>
      </c>
      <c r="E208" t="str">
        <f t="shared" ca="1" si="28"/>
        <v>Account Holder</v>
      </c>
      <c r="F208" s="2">
        <f t="shared" ca="1" si="29"/>
        <v>45151</v>
      </c>
      <c r="G208">
        <f t="shared" ca="1" si="30"/>
        <v>88</v>
      </c>
      <c r="H208" s="1" t="str">
        <f t="shared" ca="1" si="31"/>
        <v>High</v>
      </c>
    </row>
    <row r="209" spans="1:8" x14ac:dyDescent="0.2">
      <c r="A209" t="str">
        <f t="shared" si="24"/>
        <v>R-1208</v>
      </c>
      <c r="B209" t="str">
        <f t="shared" si="25"/>
        <v>Rider 1208</v>
      </c>
      <c r="C209" t="str">
        <f t="shared" ca="1" si="26"/>
        <v>Leeds</v>
      </c>
      <c r="D209" t="str">
        <f t="shared" ca="1" si="27"/>
        <v>LS3 3CC</v>
      </c>
      <c r="E209" t="str">
        <f t="shared" ca="1" si="28"/>
        <v>Account Holder</v>
      </c>
      <c r="F209" s="2">
        <f t="shared" ca="1" si="29"/>
        <v>43913</v>
      </c>
      <c r="G209">
        <f t="shared" ca="1" si="30"/>
        <v>60</v>
      </c>
      <c r="H209" s="1" t="str">
        <f t="shared" ca="1" si="31"/>
        <v>Medium</v>
      </c>
    </row>
    <row r="210" spans="1:8" x14ac:dyDescent="0.2">
      <c r="A210" t="str">
        <f t="shared" si="24"/>
        <v>R-1209</v>
      </c>
      <c r="B210" t="str">
        <f t="shared" si="25"/>
        <v>Rider 1209</v>
      </c>
      <c r="C210" t="str">
        <f t="shared" ca="1" si="26"/>
        <v>Manchester</v>
      </c>
      <c r="D210" t="str">
        <f t="shared" ca="1" si="27"/>
        <v>M1 1AA</v>
      </c>
      <c r="E210" t="str">
        <f t="shared" ca="1" si="28"/>
        <v>Account Holder</v>
      </c>
      <c r="F210" s="2">
        <f t="shared" ca="1" si="29"/>
        <v>44451</v>
      </c>
      <c r="G210">
        <f t="shared" ca="1" si="30"/>
        <v>59</v>
      </c>
      <c r="H210" s="1" t="str">
        <f t="shared" ca="1" si="31"/>
        <v>Low</v>
      </c>
    </row>
    <row r="211" spans="1:8" x14ac:dyDescent="0.2">
      <c r="A211" t="str">
        <f t="shared" si="24"/>
        <v>R-1210</v>
      </c>
      <c r="B211" t="str">
        <f t="shared" si="25"/>
        <v>Rider 1210</v>
      </c>
      <c r="C211" t="str">
        <f t="shared" ca="1" si="26"/>
        <v>Leeds</v>
      </c>
      <c r="D211" t="str">
        <f t="shared" ca="1" si="27"/>
        <v>LS8 3CC</v>
      </c>
      <c r="E211" t="str">
        <f t="shared" ca="1" si="28"/>
        <v>Account Holder</v>
      </c>
      <c r="F211" s="2">
        <f t="shared" ca="1" si="29"/>
        <v>44959</v>
      </c>
      <c r="G211">
        <f t="shared" ca="1" si="30"/>
        <v>97</v>
      </c>
      <c r="H211" s="1" t="str">
        <f t="shared" ca="1" si="31"/>
        <v>High</v>
      </c>
    </row>
    <row r="212" spans="1:8" x14ac:dyDescent="0.2">
      <c r="A212" t="str">
        <f t="shared" si="24"/>
        <v>R-1211</v>
      </c>
      <c r="B212" t="str">
        <f t="shared" si="25"/>
        <v>Rider 1211</v>
      </c>
      <c r="C212" t="str">
        <f t="shared" ca="1" si="26"/>
        <v>Bristol</v>
      </c>
      <c r="D212" t="str">
        <f t="shared" ca="1" si="27"/>
        <v>BS7 4DD</v>
      </c>
      <c r="E212" t="str">
        <f t="shared" ca="1" si="28"/>
        <v>Account Holder</v>
      </c>
      <c r="F212" s="2">
        <f t="shared" ca="1" si="29"/>
        <v>45323</v>
      </c>
      <c r="G212">
        <f t="shared" ca="1" si="30"/>
        <v>44</v>
      </c>
      <c r="H212" s="1" t="str">
        <f t="shared" ca="1" si="31"/>
        <v>Low</v>
      </c>
    </row>
    <row r="213" spans="1:8" x14ac:dyDescent="0.2">
      <c r="A213" t="str">
        <f t="shared" si="24"/>
        <v>R-1212</v>
      </c>
      <c r="B213" t="str">
        <f t="shared" si="25"/>
        <v>Rider 1212</v>
      </c>
      <c r="C213" t="str">
        <f t="shared" ca="1" si="26"/>
        <v>Liverpool</v>
      </c>
      <c r="D213" t="str">
        <f t="shared" ca="1" si="27"/>
        <v>L7 5EE</v>
      </c>
      <c r="E213" t="str">
        <f t="shared" ca="1" si="28"/>
        <v>Account Holder</v>
      </c>
      <c r="F213" s="2">
        <f t="shared" ca="1" si="29"/>
        <v>45314</v>
      </c>
      <c r="G213">
        <f t="shared" ca="1" si="30"/>
        <v>56</v>
      </c>
      <c r="H213" s="1" t="str">
        <f t="shared" ca="1" si="31"/>
        <v>Low</v>
      </c>
    </row>
    <row r="214" spans="1:8" x14ac:dyDescent="0.2">
      <c r="A214" t="str">
        <f t="shared" si="24"/>
        <v>R-1213</v>
      </c>
      <c r="B214" t="str">
        <f t="shared" si="25"/>
        <v>Rider 1213</v>
      </c>
      <c r="C214" t="str">
        <f t="shared" ca="1" si="26"/>
        <v>Bristol</v>
      </c>
      <c r="D214" t="str">
        <f t="shared" ca="1" si="27"/>
        <v>BS9 4DD</v>
      </c>
      <c r="E214" t="str">
        <f t="shared" ca="1" si="28"/>
        <v>Account Holder</v>
      </c>
      <c r="F214" s="2">
        <f t="shared" ca="1" si="29"/>
        <v>45446</v>
      </c>
      <c r="G214">
        <f t="shared" ca="1" si="30"/>
        <v>97</v>
      </c>
      <c r="H214" s="1" t="str">
        <f t="shared" ca="1" si="31"/>
        <v>High</v>
      </c>
    </row>
    <row r="215" spans="1:8" x14ac:dyDescent="0.2">
      <c r="A215" t="str">
        <f t="shared" si="24"/>
        <v>R-1214</v>
      </c>
      <c r="B215" t="str">
        <f t="shared" si="25"/>
        <v>Rider 1214</v>
      </c>
      <c r="C215" t="str">
        <f t="shared" ca="1" si="26"/>
        <v>London</v>
      </c>
      <c r="D215" t="str">
        <f t="shared" ca="1" si="27"/>
        <v>E1 7AA</v>
      </c>
      <c r="E215" t="str">
        <f t="shared" ca="1" si="28"/>
        <v>Account Holder</v>
      </c>
      <c r="F215" s="2">
        <f t="shared" ca="1" si="29"/>
        <v>44730</v>
      </c>
      <c r="G215">
        <f t="shared" ca="1" si="30"/>
        <v>85</v>
      </c>
      <c r="H215" s="1" t="str">
        <f t="shared" ca="1" si="31"/>
        <v>High</v>
      </c>
    </row>
    <row r="216" spans="1:8" x14ac:dyDescent="0.2">
      <c r="A216" t="str">
        <f t="shared" si="24"/>
        <v>R-1215</v>
      </c>
      <c r="B216" t="str">
        <f t="shared" si="25"/>
        <v>Rider 1215</v>
      </c>
      <c r="C216" t="str">
        <f t="shared" ca="1" si="26"/>
        <v>London</v>
      </c>
      <c r="D216" t="str">
        <f t="shared" ca="1" si="27"/>
        <v>E1 3AA</v>
      </c>
      <c r="E216" t="str">
        <f t="shared" ca="1" si="28"/>
        <v>Substitute</v>
      </c>
      <c r="F216" s="2">
        <f t="shared" ca="1" si="29"/>
        <v>44896</v>
      </c>
      <c r="G216">
        <f t="shared" ca="1" si="30"/>
        <v>92</v>
      </c>
      <c r="H216" s="1" t="str">
        <f t="shared" ca="1" si="31"/>
        <v>High</v>
      </c>
    </row>
    <row r="217" spans="1:8" x14ac:dyDescent="0.2">
      <c r="A217" t="str">
        <f t="shared" si="24"/>
        <v>R-1216</v>
      </c>
      <c r="B217" t="str">
        <f t="shared" si="25"/>
        <v>Rider 1216</v>
      </c>
      <c r="C217" t="str">
        <f t="shared" ca="1" si="26"/>
        <v>Leeds</v>
      </c>
      <c r="D217" t="str">
        <f t="shared" ca="1" si="27"/>
        <v>LS4 3CC</v>
      </c>
      <c r="E217" t="str">
        <f t="shared" ca="1" si="28"/>
        <v>Account Holder</v>
      </c>
      <c r="F217" s="2">
        <f t="shared" ca="1" si="29"/>
        <v>45400</v>
      </c>
      <c r="G217">
        <f t="shared" ca="1" si="30"/>
        <v>46</v>
      </c>
      <c r="H217" s="1" t="str">
        <f t="shared" ca="1" si="31"/>
        <v>Low</v>
      </c>
    </row>
    <row r="218" spans="1:8" x14ac:dyDescent="0.2">
      <c r="A218" t="str">
        <f t="shared" si="24"/>
        <v>R-1217</v>
      </c>
      <c r="B218" t="str">
        <f t="shared" si="25"/>
        <v>Rider 1217</v>
      </c>
      <c r="C218" t="str">
        <f t="shared" ca="1" si="26"/>
        <v>London</v>
      </c>
      <c r="D218" t="str">
        <f t="shared" ca="1" si="27"/>
        <v>E1 8AA</v>
      </c>
      <c r="E218" t="str">
        <f t="shared" ca="1" si="28"/>
        <v>Account Holder</v>
      </c>
      <c r="F218" s="2">
        <f t="shared" ca="1" si="29"/>
        <v>45007</v>
      </c>
      <c r="G218">
        <f t="shared" ca="1" si="30"/>
        <v>41</v>
      </c>
      <c r="H218" s="1" t="str">
        <f t="shared" ca="1" si="31"/>
        <v>Low</v>
      </c>
    </row>
    <row r="219" spans="1:8" x14ac:dyDescent="0.2">
      <c r="A219" t="str">
        <f t="shared" si="24"/>
        <v>R-1218</v>
      </c>
      <c r="B219" t="str">
        <f t="shared" si="25"/>
        <v>Rider 1218</v>
      </c>
      <c r="C219" t="str">
        <f t="shared" ca="1" si="26"/>
        <v>London</v>
      </c>
      <c r="D219" t="str">
        <f t="shared" ca="1" si="27"/>
        <v>E1 9AA</v>
      </c>
      <c r="E219" t="str">
        <f t="shared" ca="1" si="28"/>
        <v>Substitute</v>
      </c>
      <c r="F219" s="2">
        <f t="shared" ca="1" si="29"/>
        <v>44512</v>
      </c>
      <c r="G219">
        <f t="shared" ca="1" si="30"/>
        <v>89</v>
      </c>
      <c r="H219" s="1" t="str">
        <f t="shared" ca="1" si="31"/>
        <v>High</v>
      </c>
    </row>
    <row r="220" spans="1:8" x14ac:dyDescent="0.2">
      <c r="A220" t="str">
        <f t="shared" si="24"/>
        <v>R-1219</v>
      </c>
      <c r="B220" t="str">
        <f t="shared" si="25"/>
        <v>Rider 1219</v>
      </c>
      <c r="C220" t="str">
        <f t="shared" ca="1" si="26"/>
        <v>London</v>
      </c>
      <c r="D220" t="str">
        <f t="shared" ca="1" si="27"/>
        <v>E1 9AA</v>
      </c>
      <c r="E220" t="str">
        <f t="shared" ca="1" si="28"/>
        <v>Account Holder</v>
      </c>
      <c r="F220" s="2">
        <f t="shared" ca="1" si="29"/>
        <v>44768</v>
      </c>
      <c r="G220">
        <f t="shared" ca="1" si="30"/>
        <v>88</v>
      </c>
      <c r="H220" s="1" t="str">
        <f t="shared" ca="1" si="31"/>
        <v>High</v>
      </c>
    </row>
    <row r="221" spans="1:8" x14ac:dyDescent="0.2">
      <c r="A221" t="str">
        <f t="shared" si="24"/>
        <v>R-1220</v>
      </c>
      <c r="B221" t="str">
        <f t="shared" si="25"/>
        <v>Rider 1220</v>
      </c>
      <c r="C221" t="str">
        <f t="shared" ca="1" si="26"/>
        <v>Birmingham</v>
      </c>
      <c r="D221" t="str">
        <f t="shared" ca="1" si="27"/>
        <v>B5 2BB</v>
      </c>
      <c r="E221" t="str">
        <f t="shared" ca="1" si="28"/>
        <v>Account Holder</v>
      </c>
      <c r="F221" s="2">
        <f t="shared" ca="1" si="29"/>
        <v>45636</v>
      </c>
      <c r="G221">
        <f t="shared" ca="1" si="30"/>
        <v>88</v>
      </c>
      <c r="H221" s="1" t="str">
        <f t="shared" ca="1" si="31"/>
        <v>High</v>
      </c>
    </row>
    <row r="222" spans="1:8" x14ac:dyDescent="0.2">
      <c r="A222" t="str">
        <f t="shared" si="24"/>
        <v>R-1221</v>
      </c>
      <c r="B222" t="str">
        <f t="shared" si="25"/>
        <v>Rider 1221</v>
      </c>
      <c r="C222" t="str">
        <f t="shared" ca="1" si="26"/>
        <v>Birmingham</v>
      </c>
      <c r="D222" t="str">
        <f t="shared" ca="1" si="27"/>
        <v>B7 2BB</v>
      </c>
      <c r="E222" t="str">
        <f t="shared" ca="1" si="28"/>
        <v>Account Holder</v>
      </c>
      <c r="F222" s="2">
        <f t="shared" ca="1" si="29"/>
        <v>45263</v>
      </c>
      <c r="G222">
        <f t="shared" ca="1" si="30"/>
        <v>81</v>
      </c>
      <c r="H222" s="1" t="str">
        <f t="shared" ca="1" si="31"/>
        <v>High</v>
      </c>
    </row>
    <row r="223" spans="1:8" x14ac:dyDescent="0.2">
      <c r="A223" t="str">
        <f t="shared" si="24"/>
        <v>R-1222</v>
      </c>
      <c r="B223" t="str">
        <f t="shared" si="25"/>
        <v>Rider 1222</v>
      </c>
      <c r="C223" t="str">
        <f t="shared" ca="1" si="26"/>
        <v>Leeds</v>
      </c>
      <c r="D223" t="str">
        <f t="shared" ca="1" si="27"/>
        <v>LS2 3CC</v>
      </c>
      <c r="E223" t="str">
        <f t="shared" ca="1" si="28"/>
        <v>Account Holder</v>
      </c>
      <c r="F223" s="2">
        <f t="shared" ca="1" si="29"/>
        <v>45327</v>
      </c>
      <c r="G223">
        <f t="shared" ca="1" si="30"/>
        <v>55</v>
      </c>
      <c r="H223" s="1" t="str">
        <f t="shared" ca="1" si="31"/>
        <v>Low</v>
      </c>
    </row>
    <row r="224" spans="1:8" x14ac:dyDescent="0.2">
      <c r="A224" t="str">
        <f t="shared" si="24"/>
        <v>R-1223</v>
      </c>
      <c r="B224" t="str">
        <f t="shared" si="25"/>
        <v>Rider 1223</v>
      </c>
      <c r="C224" t="str">
        <f t="shared" ca="1" si="26"/>
        <v>Liverpool</v>
      </c>
      <c r="D224" t="str">
        <f t="shared" ca="1" si="27"/>
        <v>L2 5EE</v>
      </c>
      <c r="E224" t="str">
        <f t="shared" ca="1" si="28"/>
        <v>Account Holder</v>
      </c>
      <c r="F224" s="2">
        <f t="shared" ca="1" si="29"/>
        <v>44296</v>
      </c>
      <c r="G224">
        <f t="shared" ca="1" si="30"/>
        <v>53</v>
      </c>
      <c r="H224" s="1" t="str">
        <f t="shared" ca="1" si="31"/>
        <v>Low</v>
      </c>
    </row>
    <row r="225" spans="1:8" x14ac:dyDescent="0.2">
      <c r="A225" t="str">
        <f t="shared" si="24"/>
        <v>R-1224</v>
      </c>
      <c r="B225" t="str">
        <f t="shared" si="25"/>
        <v>Rider 1224</v>
      </c>
      <c r="C225" t="str">
        <f t="shared" ca="1" si="26"/>
        <v>Liverpool</v>
      </c>
      <c r="D225" t="str">
        <f t="shared" ca="1" si="27"/>
        <v>L9 5EE</v>
      </c>
      <c r="E225" t="str">
        <f t="shared" ca="1" si="28"/>
        <v>Account Holder</v>
      </c>
      <c r="F225" s="2">
        <f t="shared" ca="1" si="29"/>
        <v>44799</v>
      </c>
      <c r="G225">
        <f t="shared" ca="1" si="30"/>
        <v>95</v>
      </c>
      <c r="H225" s="1" t="str">
        <f t="shared" ca="1" si="31"/>
        <v>High</v>
      </c>
    </row>
    <row r="226" spans="1:8" x14ac:dyDescent="0.2">
      <c r="A226" t="str">
        <f t="shared" si="24"/>
        <v>R-1225</v>
      </c>
      <c r="B226" t="str">
        <f t="shared" si="25"/>
        <v>Rider 1225</v>
      </c>
      <c r="C226" t="str">
        <f t="shared" ca="1" si="26"/>
        <v>Liverpool</v>
      </c>
      <c r="D226" t="str">
        <f t="shared" ca="1" si="27"/>
        <v>L3 5EE</v>
      </c>
      <c r="E226" t="str">
        <f t="shared" ca="1" si="28"/>
        <v>Account Holder</v>
      </c>
      <c r="F226" s="2">
        <f t="shared" ca="1" si="29"/>
        <v>43568</v>
      </c>
      <c r="G226">
        <f t="shared" ca="1" si="30"/>
        <v>70</v>
      </c>
      <c r="H226" s="1" t="str">
        <f t="shared" ca="1" si="31"/>
        <v>Medium</v>
      </c>
    </row>
    <row r="227" spans="1:8" x14ac:dyDescent="0.2">
      <c r="A227" t="str">
        <f t="shared" si="24"/>
        <v>R-1226</v>
      </c>
      <c r="B227" t="str">
        <f t="shared" si="25"/>
        <v>Rider 1226</v>
      </c>
      <c r="C227" t="str">
        <f t="shared" ca="1" si="26"/>
        <v>Bristol</v>
      </c>
      <c r="D227" t="str">
        <f t="shared" ca="1" si="27"/>
        <v>BS8 4DD</v>
      </c>
      <c r="E227" t="str">
        <f t="shared" ca="1" si="28"/>
        <v>Account Holder</v>
      </c>
      <c r="F227" s="2">
        <f t="shared" ca="1" si="29"/>
        <v>44862</v>
      </c>
      <c r="G227">
        <f t="shared" ca="1" si="30"/>
        <v>94</v>
      </c>
      <c r="H227" s="1" t="str">
        <f t="shared" ca="1" si="31"/>
        <v>High</v>
      </c>
    </row>
    <row r="228" spans="1:8" x14ac:dyDescent="0.2">
      <c r="A228" t="str">
        <f t="shared" si="24"/>
        <v>R-1227</v>
      </c>
      <c r="B228" t="str">
        <f t="shared" si="25"/>
        <v>Rider 1227</v>
      </c>
      <c r="C228" t="str">
        <f t="shared" ca="1" si="26"/>
        <v>Birmingham</v>
      </c>
      <c r="D228" t="str">
        <f t="shared" ca="1" si="27"/>
        <v>B9 2BB</v>
      </c>
      <c r="E228" t="str">
        <f t="shared" ca="1" si="28"/>
        <v>Account Holder</v>
      </c>
      <c r="F228" s="2">
        <f t="shared" ca="1" si="29"/>
        <v>44078</v>
      </c>
      <c r="G228">
        <f t="shared" ca="1" si="30"/>
        <v>40</v>
      </c>
      <c r="H228" s="1" t="str">
        <f t="shared" ca="1" si="31"/>
        <v>Low</v>
      </c>
    </row>
    <row r="229" spans="1:8" x14ac:dyDescent="0.2">
      <c r="A229" t="str">
        <f t="shared" si="24"/>
        <v>R-1228</v>
      </c>
      <c r="B229" t="str">
        <f t="shared" si="25"/>
        <v>Rider 1228</v>
      </c>
      <c r="C229" t="str">
        <f t="shared" ca="1" si="26"/>
        <v>Birmingham</v>
      </c>
      <c r="D229" t="str">
        <f t="shared" ca="1" si="27"/>
        <v>B6 2BB</v>
      </c>
      <c r="E229" t="str">
        <f t="shared" ca="1" si="28"/>
        <v>Substitute</v>
      </c>
      <c r="F229" s="2">
        <f t="shared" ca="1" si="29"/>
        <v>43678</v>
      </c>
      <c r="G229">
        <f t="shared" ca="1" si="30"/>
        <v>80</v>
      </c>
      <c r="H229" s="1" t="str">
        <f t="shared" ca="1" si="31"/>
        <v>High</v>
      </c>
    </row>
    <row r="230" spans="1:8" x14ac:dyDescent="0.2">
      <c r="A230" t="str">
        <f t="shared" si="24"/>
        <v>R-1229</v>
      </c>
      <c r="B230" t="str">
        <f t="shared" si="25"/>
        <v>Rider 1229</v>
      </c>
      <c r="C230" t="str">
        <f t="shared" ca="1" si="26"/>
        <v>Liverpool</v>
      </c>
      <c r="D230" t="str">
        <f t="shared" ca="1" si="27"/>
        <v>L6 5EE</v>
      </c>
      <c r="E230" t="str">
        <f t="shared" ca="1" si="28"/>
        <v>Account Holder</v>
      </c>
      <c r="F230" s="2">
        <f t="shared" ca="1" si="29"/>
        <v>44064</v>
      </c>
      <c r="G230">
        <f t="shared" ca="1" si="30"/>
        <v>54</v>
      </c>
      <c r="H230" s="1" t="str">
        <f t="shared" ca="1" si="31"/>
        <v>Low</v>
      </c>
    </row>
    <row r="231" spans="1:8" x14ac:dyDescent="0.2">
      <c r="A231" t="str">
        <f t="shared" si="24"/>
        <v>R-1230</v>
      </c>
      <c r="B231" t="str">
        <f t="shared" si="25"/>
        <v>Rider 1230</v>
      </c>
      <c r="C231" t="str">
        <f t="shared" ca="1" si="26"/>
        <v>London</v>
      </c>
      <c r="D231" t="str">
        <f t="shared" ca="1" si="27"/>
        <v>E1 5AA</v>
      </c>
      <c r="E231" t="str">
        <f t="shared" ca="1" si="28"/>
        <v>Account Holder</v>
      </c>
      <c r="F231" s="2">
        <f t="shared" ca="1" si="29"/>
        <v>44068</v>
      </c>
      <c r="G231">
        <f t="shared" ca="1" si="30"/>
        <v>85</v>
      </c>
      <c r="H231" s="1" t="str">
        <f t="shared" ca="1" si="31"/>
        <v>High</v>
      </c>
    </row>
    <row r="232" spans="1:8" x14ac:dyDescent="0.2">
      <c r="A232" t="str">
        <f t="shared" si="24"/>
        <v>R-1231</v>
      </c>
      <c r="B232" t="str">
        <f t="shared" si="25"/>
        <v>Rider 1231</v>
      </c>
      <c r="C232" t="str">
        <f t="shared" ca="1" si="26"/>
        <v>London</v>
      </c>
      <c r="D232" t="str">
        <f t="shared" ca="1" si="27"/>
        <v>E1 2AA</v>
      </c>
      <c r="E232" t="str">
        <f t="shared" ca="1" si="28"/>
        <v>Account Holder</v>
      </c>
      <c r="F232" s="2">
        <f t="shared" ca="1" si="29"/>
        <v>43793</v>
      </c>
      <c r="G232">
        <f t="shared" ca="1" si="30"/>
        <v>63</v>
      </c>
      <c r="H232" s="1" t="str">
        <f t="shared" ca="1" si="31"/>
        <v>Medium</v>
      </c>
    </row>
    <row r="233" spans="1:8" x14ac:dyDescent="0.2">
      <c r="A233" t="str">
        <f t="shared" si="24"/>
        <v>R-1232</v>
      </c>
      <c r="B233" t="str">
        <f t="shared" si="25"/>
        <v>Rider 1232</v>
      </c>
      <c r="C233" t="str">
        <f t="shared" ca="1" si="26"/>
        <v>London</v>
      </c>
      <c r="D233" t="str">
        <f t="shared" ca="1" si="27"/>
        <v>E1 4AA</v>
      </c>
      <c r="E233" t="str">
        <f t="shared" ca="1" si="28"/>
        <v>Account Holder</v>
      </c>
      <c r="F233" s="2">
        <f t="shared" ca="1" si="29"/>
        <v>44655</v>
      </c>
      <c r="G233">
        <f t="shared" ca="1" si="30"/>
        <v>88</v>
      </c>
      <c r="H233" s="1" t="str">
        <f t="shared" ca="1" si="31"/>
        <v>High</v>
      </c>
    </row>
    <row r="234" spans="1:8" x14ac:dyDescent="0.2">
      <c r="A234" t="str">
        <f t="shared" si="24"/>
        <v>R-1233</v>
      </c>
      <c r="B234" t="str">
        <f t="shared" si="25"/>
        <v>Rider 1233</v>
      </c>
      <c r="C234" t="str">
        <f t="shared" ca="1" si="26"/>
        <v>London</v>
      </c>
      <c r="D234" t="str">
        <f t="shared" ca="1" si="27"/>
        <v>E1 7AA</v>
      </c>
      <c r="E234" t="str">
        <f t="shared" ca="1" si="28"/>
        <v>Account Holder</v>
      </c>
      <c r="F234" s="2">
        <f t="shared" ca="1" si="29"/>
        <v>43808</v>
      </c>
      <c r="G234">
        <f t="shared" ca="1" si="30"/>
        <v>91</v>
      </c>
      <c r="H234" s="1" t="str">
        <f t="shared" ca="1" si="31"/>
        <v>High</v>
      </c>
    </row>
    <row r="235" spans="1:8" x14ac:dyDescent="0.2">
      <c r="A235" t="str">
        <f t="shared" si="24"/>
        <v>R-1234</v>
      </c>
      <c r="B235" t="str">
        <f t="shared" si="25"/>
        <v>Rider 1234</v>
      </c>
      <c r="C235" t="str">
        <f t="shared" ca="1" si="26"/>
        <v>Leeds</v>
      </c>
      <c r="D235" t="str">
        <f t="shared" ca="1" si="27"/>
        <v>LS7 3CC</v>
      </c>
      <c r="E235" t="str">
        <f t="shared" ca="1" si="28"/>
        <v>Account Holder</v>
      </c>
      <c r="F235" s="2">
        <f t="shared" ca="1" si="29"/>
        <v>43740</v>
      </c>
      <c r="G235">
        <f t="shared" ca="1" si="30"/>
        <v>85</v>
      </c>
      <c r="H235" s="1" t="str">
        <f t="shared" ca="1" si="31"/>
        <v>High</v>
      </c>
    </row>
    <row r="236" spans="1:8" x14ac:dyDescent="0.2">
      <c r="A236" t="str">
        <f t="shared" si="24"/>
        <v>R-1235</v>
      </c>
      <c r="B236" t="str">
        <f t="shared" si="25"/>
        <v>Rider 1235</v>
      </c>
      <c r="C236" t="str">
        <f t="shared" ca="1" si="26"/>
        <v>Birmingham</v>
      </c>
      <c r="D236" t="str">
        <f t="shared" ca="1" si="27"/>
        <v>B8 2BB</v>
      </c>
      <c r="E236" t="str">
        <f t="shared" ca="1" si="28"/>
        <v>Account Holder</v>
      </c>
      <c r="F236" s="2">
        <f t="shared" ca="1" si="29"/>
        <v>44733</v>
      </c>
      <c r="G236">
        <f t="shared" ca="1" si="30"/>
        <v>62</v>
      </c>
      <c r="H236" s="1" t="str">
        <f t="shared" ca="1" si="31"/>
        <v>Medium</v>
      </c>
    </row>
    <row r="237" spans="1:8" x14ac:dyDescent="0.2">
      <c r="A237" t="str">
        <f t="shared" si="24"/>
        <v>R-1236</v>
      </c>
      <c r="B237" t="str">
        <f t="shared" si="25"/>
        <v>Rider 1236</v>
      </c>
      <c r="C237" t="str">
        <f t="shared" ca="1" si="26"/>
        <v>Liverpool</v>
      </c>
      <c r="D237" t="str">
        <f t="shared" ca="1" si="27"/>
        <v>L4 5EE</v>
      </c>
      <c r="E237" t="str">
        <f t="shared" ca="1" si="28"/>
        <v>Account Holder</v>
      </c>
      <c r="F237" s="2">
        <f t="shared" ca="1" si="29"/>
        <v>44490</v>
      </c>
      <c r="G237">
        <f t="shared" ca="1" si="30"/>
        <v>82</v>
      </c>
      <c r="H237" s="1" t="str">
        <f t="shared" ca="1" si="31"/>
        <v>High</v>
      </c>
    </row>
    <row r="238" spans="1:8" x14ac:dyDescent="0.2">
      <c r="A238" t="str">
        <f t="shared" si="24"/>
        <v>R-1237</v>
      </c>
      <c r="B238" t="str">
        <f t="shared" si="25"/>
        <v>Rider 1237</v>
      </c>
      <c r="C238" t="str">
        <f t="shared" ca="1" si="26"/>
        <v>Liverpool</v>
      </c>
      <c r="D238" t="str">
        <f t="shared" ca="1" si="27"/>
        <v>L2 5EE</v>
      </c>
      <c r="E238" t="str">
        <f t="shared" ca="1" si="28"/>
        <v>Account Holder</v>
      </c>
      <c r="F238" s="2">
        <f t="shared" ca="1" si="29"/>
        <v>44050</v>
      </c>
      <c r="G238">
        <f t="shared" ca="1" si="30"/>
        <v>69</v>
      </c>
      <c r="H238" s="1" t="str">
        <f t="shared" ca="1" si="31"/>
        <v>Medium</v>
      </c>
    </row>
    <row r="239" spans="1:8" x14ac:dyDescent="0.2">
      <c r="A239" t="str">
        <f t="shared" si="24"/>
        <v>R-1238</v>
      </c>
      <c r="B239" t="str">
        <f t="shared" si="25"/>
        <v>Rider 1238</v>
      </c>
      <c r="C239" t="str">
        <f t="shared" ca="1" si="26"/>
        <v>London</v>
      </c>
      <c r="D239" t="str">
        <f t="shared" ca="1" si="27"/>
        <v>E1 2AA</v>
      </c>
      <c r="E239" t="str">
        <f t="shared" ca="1" si="28"/>
        <v>Account Holder</v>
      </c>
      <c r="F239" s="2">
        <f t="shared" ca="1" si="29"/>
        <v>44332</v>
      </c>
      <c r="G239">
        <f t="shared" ca="1" si="30"/>
        <v>88</v>
      </c>
      <c r="H239" s="1" t="str">
        <f t="shared" ca="1" si="31"/>
        <v>High</v>
      </c>
    </row>
    <row r="240" spans="1:8" x14ac:dyDescent="0.2">
      <c r="A240" t="str">
        <f t="shared" si="24"/>
        <v>R-1239</v>
      </c>
      <c r="B240" t="str">
        <f t="shared" si="25"/>
        <v>Rider 1239</v>
      </c>
      <c r="C240" t="str">
        <f t="shared" ca="1" si="26"/>
        <v>Manchester</v>
      </c>
      <c r="D240" t="str">
        <f t="shared" ca="1" si="27"/>
        <v>M3 1AA</v>
      </c>
      <c r="E240" t="str">
        <f t="shared" ca="1" si="28"/>
        <v>Account Holder</v>
      </c>
      <c r="F240" s="2">
        <f t="shared" ca="1" si="29"/>
        <v>45633</v>
      </c>
      <c r="G240">
        <f t="shared" ca="1" si="30"/>
        <v>85</v>
      </c>
      <c r="H240" s="1" t="str">
        <f t="shared" ca="1" si="31"/>
        <v>High</v>
      </c>
    </row>
    <row r="241" spans="1:8" x14ac:dyDescent="0.2">
      <c r="A241" t="str">
        <f t="shared" si="24"/>
        <v>R-1240</v>
      </c>
      <c r="B241" t="str">
        <f t="shared" si="25"/>
        <v>Rider 1240</v>
      </c>
      <c r="C241" t="str">
        <f t="shared" ca="1" si="26"/>
        <v>Leeds</v>
      </c>
      <c r="D241" t="str">
        <f t="shared" ca="1" si="27"/>
        <v>LS5 3CC</v>
      </c>
      <c r="E241" t="str">
        <f t="shared" ca="1" si="28"/>
        <v>Account Holder</v>
      </c>
      <c r="F241" s="2">
        <f t="shared" ca="1" si="29"/>
        <v>44464</v>
      </c>
      <c r="G241">
        <f t="shared" ca="1" si="30"/>
        <v>75</v>
      </c>
      <c r="H241" s="1" t="str">
        <f t="shared" ca="1" si="31"/>
        <v>Medium</v>
      </c>
    </row>
    <row r="242" spans="1:8" x14ac:dyDescent="0.2">
      <c r="A242" t="str">
        <f t="shared" si="24"/>
        <v>R-1241</v>
      </c>
      <c r="B242" t="str">
        <f t="shared" si="25"/>
        <v>Rider 1241</v>
      </c>
      <c r="C242" t="str">
        <f t="shared" ca="1" si="26"/>
        <v>Bristol</v>
      </c>
      <c r="D242" t="str">
        <f t="shared" ca="1" si="27"/>
        <v>BS2 4DD</v>
      </c>
      <c r="E242" t="str">
        <f t="shared" ca="1" si="28"/>
        <v>Account Holder</v>
      </c>
      <c r="F242" s="2">
        <f t="shared" ca="1" si="29"/>
        <v>45330</v>
      </c>
      <c r="G242">
        <f t="shared" ca="1" si="30"/>
        <v>89</v>
      </c>
      <c r="H242" s="1" t="str">
        <f t="shared" ca="1" si="31"/>
        <v>High</v>
      </c>
    </row>
    <row r="243" spans="1:8" x14ac:dyDescent="0.2">
      <c r="A243" t="str">
        <f t="shared" si="24"/>
        <v>R-1242</v>
      </c>
      <c r="B243" t="str">
        <f t="shared" si="25"/>
        <v>Rider 1242</v>
      </c>
      <c r="C243" t="str">
        <f t="shared" ca="1" si="26"/>
        <v>Leeds</v>
      </c>
      <c r="D243" t="str">
        <f t="shared" ca="1" si="27"/>
        <v>LS9 3CC</v>
      </c>
      <c r="E243" t="str">
        <f t="shared" ca="1" si="28"/>
        <v>Substitute</v>
      </c>
      <c r="F243" s="2">
        <f t="shared" ca="1" si="29"/>
        <v>45069</v>
      </c>
      <c r="G243">
        <f t="shared" ca="1" si="30"/>
        <v>64</v>
      </c>
      <c r="H243" s="1" t="str">
        <f t="shared" ca="1" si="31"/>
        <v>Medium</v>
      </c>
    </row>
    <row r="244" spans="1:8" x14ac:dyDescent="0.2">
      <c r="A244" t="str">
        <f t="shared" si="24"/>
        <v>R-1243</v>
      </c>
      <c r="B244" t="str">
        <f t="shared" si="25"/>
        <v>Rider 1243</v>
      </c>
      <c r="C244" t="str">
        <f t="shared" ca="1" si="26"/>
        <v>Leeds</v>
      </c>
      <c r="D244" t="str">
        <f t="shared" ca="1" si="27"/>
        <v>LS2 3CC</v>
      </c>
      <c r="E244" t="str">
        <f t="shared" ca="1" si="28"/>
        <v>Account Holder</v>
      </c>
      <c r="F244" s="2">
        <f t="shared" ca="1" si="29"/>
        <v>43998</v>
      </c>
      <c r="G244">
        <f t="shared" ca="1" si="30"/>
        <v>64</v>
      </c>
      <c r="H244" s="1" t="str">
        <f t="shared" ca="1" si="31"/>
        <v>Medium</v>
      </c>
    </row>
    <row r="245" spans="1:8" x14ac:dyDescent="0.2">
      <c r="A245" t="str">
        <f t="shared" si="24"/>
        <v>R-1244</v>
      </c>
      <c r="B245" t="str">
        <f t="shared" si="25"/>
        <v>Rider 1244</v>
      </c>
      <c r="C245" t="str">
        <f t="shared" ca="1" si="26"/>
        <v>Manchester</v>
      </c>
      <c r="D245" t="str">
        <f t="shared" ca="1" si="27"/>
        <v>M6 1AA</v>
      </c>
      <c r="E245" t="str">
        <f t="shared" ca="1" si="28"/>
        <v>Account Holder</v>
      </c>
      <c r="F245" s="2">
        <f t="shared" ca="1" si="29"/>
        <v>45318</v>
      </c>
      <c r="G245">
        <f t="shared" ca="1" si="30"/>
        <v>54</v>
      </c>
      <c r="H245" s="1" t="str">
        <f t="shared" ca="1" si="31"/>
        <v>Low</v>
      </c>
    </row>
    <row r="246" spans="1:8" x14ac:dyDescent="0.2">
      <c r="A246" t="str">
        <f t="shared" si="24"/>
        <v>R-1245</v>
      </c>
      <c r="B246" t="str">
        <f t="shared" si="25"/>
        <v>Rider 1245</v>
      </c>
      <c r="C246" t="str">
        <f t="shared" ca="1" si="26"/>
        <v>London</v>
      </c>
      <c r="D246" t="str">
        <f t="shared" ca="1" si="27"/>
        <v>E1 7AA</v>
      </c>
      <c r="E246" t="str">
        <f t="shared" ca="1" si="28"/>
        <v>Account Holder</v>
      </c>
      <c r="F246" s="2">
        <f t="shared" ca="1" si="29"/>
        <v>45110</v>
      </c>
      <c r="G246">
        <f t="shared" ca="1" si="30"/>
        <v>66</v>
      </c>
      <c r="H246" s="1" t="str">
        <f t="shared" ca="1" si="31"/>
        <v>Medium</v>
      </c>
    </row>
    <row r="247" spans="1:8" x14ac:dyDescent="0.2">
      <c r="A247" t="str">
        <f t="shared" si="24"/>
        <v>R-1246</v>
      </c>
      <c r="B247" t="str">
        <f t="shared" si="25"/>
        <v>Rider 1246</v>
      </c>
      <c r="C247" t="str">
        <f t="shared" ca="1" si="26"/>
        <v>Liverpool</v>
      </c>
      <c r="D247" t="str">
        <f t="shared" ca="1" si="27"/>
        <v>L1 5EE</v>
      </c>
      <c r="E247" t="str">
        <f t="shared" ca="1" si="28"/>
        <v>Substitute</v>
      </c>
      <c r="F247" s="2">
        <f t="shared" ca="1" si="29"/>
        <v>44805</v>
      </c>
      <c r="G247">
        <f t="shared" ca="1" si="30"/>
        <v>91</v>
      </c>
      <c r="H247" s="1" t="str">
        <f t="shared" ca="1" si="31"/>
        <v>High</v>
      </c>
    </row>
    <row r="248" spans="1:8" x14ac:dyDescent="0.2">
      <c r="A248" t="str">
        <f t="shared" si="24"/>
        <v>R-1247</v>
      </c>
      <c r="B248" t="str">
        <f t="shared" si="25"/>
        <v>Rider 1247</v>
      </c>
      <c r="C248" t="str">
        <f t="shared" ca="1" si="26"/>
        <v>Liverpool</v>
      </c>
      <c r="D248" t="str">
        <f t="shared" ca="1" si="27"/>
        <v>L5 5EE</v>
      </c>
      <c r="E248" t="str">
        <f t="shared" ca="1" si="28"/>
        <v>Account Holder</v>
      </c>
      <c r="F248" s="2">
        <f t="shared" ca="1" si="29"/>
        <v>43690</v>
      </c>
      <c r="G248">
        <f t="shared" ca="1" si="30"/>
        <v>66</v>
      </c>
      <c r="H248" s="1" t="str">
        <f t="shared" ca="1" si="31"/>
        <v>Medium</v>
      </c>
    </row>
    <row r="249" spans="1:8" x14ac:dyDescent="0.2">
      <c r="A249" t="str">
        <f t="shared" si="24"/>
        <v>R-1248</v>
      </c>
      <c r="B249" t="str">
        <f t="shared" si="25"/>
        <v>Rider 1248</v>
      </c>
      <c r="C249" t="str">
        <f t="shared" ca="1" si="26"/>
        <v>Birmingham</v>
      </c>
      <c r="D249" t="str">
        <f t="shared" ca="1" si="27"/>
        <v>B8 2BB</v>
      </c>
      <c r="E249" t="str">
        <f t="shared" ca="1" si="28"/>
        <v>Account Holder</v>
      </c>
      <c r="F249" s="2">
        <f t="shared" ca="1" si="29"/>
        <v>43963</v>
      </c>
      <c r="G249">
        <f t="shared" ca="1" si="30"/>
        <v>78</v>
      </c>
      <c r="H249" s="1" t="str">
        <f t="shared" ca="1" si="31"/>
        <v>Medium</v>
      </c>
    </row>
    <row r="250" spans="1:8" x14ac:dyDescent="0.2">
      <c r="A250" t="str">
        <f t="shared" si="24"/>
        <v>R-1249</v>
      </c>
      <c r="B250" t="str">
        <f t="shared" si="25"/>
        <v>Rider 1249</v>
      </c>
      <c r="C250" t="str">
        <f t="shared" ca="1" si="26"/>
        <v>Bristol</v>
      </c>
      <c r="D250" t="str">
        <f t="shared" ca="1" si="27"/>
        <v>BS7 4DD</v>
      </c>
      <c r="E250" t="str">
        <f t="shared" ca="1" si="28"/>
        <v>Substitute</v>
      </c>
      <c r="F250" s="2">
        <f t="shared" ca="1" si="29"/>
        <v>43925</v>
      </c>
      <c r="G250">
        <f t="shared" ca="1" si="30"/>
        <v>68</v>
      </c>
      <c r="H250" s="1" t="str">
        <f t="shared" ca="1" si="31"/>
        <v>Medium</v>
      </c>
    </row>
    <row r="251" spans="1:8" x14ac:dyDescent="0.2">
      <c r="A251" t="str">
        <f t="shared" si="24"/>
        <v>R-1250</v>
      </c>
      <c r="B251" t="str">
        <f t="shared" si="25"/>
        <v>Rider 1250</v>
      </c>
      <c r="C251" t="str">
        <f t="shared" ca="1" si="26"/>
        <v>London</v>
      </c>
      <c r="D251" t="str">
        <f t="shared" ca="1" si="27"/>
        <v>E1 9AA</v>
      </c>
      <c r="E251" t="str">
        <f t="shared" ca="1" si="28"/>
        <v>Substitute</v>
      </c>
      <c r="F251" s="2">
        <f t="shared" ca="1" si="29"/>
        <v>44572</v>
      </c>
      <c r="G251">
        <f t="shared" ca="1" si="30"/>
        <v>82</v>
      </c>
      <c r="H251" s="1" t="str">
        <f t="shared" ca="1" si="31"/>
        <v>High</v>
      </c>
    </row>
    <row r="252" spans="1:8" x14ac:dyDescent="0.2">
      <c r="A252" t="str">
        <f t="shared" si="24"/>
        <v>R-1251</v>
      </c>
      <c r="B252" t="str">
        <f t="shared" si="25"/>
        <v>Rider 1251</v>
      </c>
      <c r="C252" t="str">
        <f t="shared" ca="1" si="26"/>
        <v>London</v>
      </c>
      <c r="D252" t="str">
        <f t="shared" ca="1" si="27"/>
        <v>E1 3AA</v>
      </c>
      <c r="E252" t="str">
        <f t="shared" ca="1" si="28"/>
        <v>Substitute</v>
      </c>
      <c r="F252" s="2">
        <f t="shared" ca="1" si="29"/>
        <v>45570</v>
      </c>
      <c r="G252">
        <f t="shared" ca="1" si="30"/>
        <v>48</v>
      </c>
      <c r="H252" s="1" t="str">
        <f t="shared" ca="1" si="31"/>
        <v>Low</v>
      </c>
    </row>
    <row r="253" spans="1:8" x14ac:dyDescent="0.2">
      <c r="A253" t="str">
        <f t="shared" si="24"/>
        <v>R-1252</v>
      </c>
      <c r="B253" t="str">
        <f t="shared" si="25"/>
        <v>Rider 1252</v>
      </c>
      <c r="C253" t="str">
        <f t="shared" ca="1" si="26"/>
        <v>Leeds</v>
      </c>
      <c r="D253" t="str">
        <f t="shared" ca="1" si="27"/>
        <v>LS6 3CC</v>
      </c>
      <c r="E253" t="str">
        <f t="shared" ca="1" si="28"/>
        <v>Account Holder</v>
      </c>
      <c r="F253" s="2">
        <f t="shared" ca="1" si="29"/>
        <v>44038</v>
      </c>
      <c r="G253">
        <f t="shared" ca="1" si="30"/>
        <v>63</v>
      </c>
      <c r="H253" s="1" t="str">
        <f t="shared" ca="1" si="31"/>
        <v>Medium</v>
      </c>
    </row>
    <row r="254" spans="1:8" x14ac:dyDescent="0.2">
      <c r="A254" t="str">
        <f t="shared" si="24"/>
        <v>R-1253</v>
      </c>
      <c r="B254" t="str">
        <f t="shared" si="25"/>
        <v>Rider 1253</v>
      </c>
      <c r="C254" t="str">
        <f t="shared" ca="1" si="26"/>
        <v>Bristol</v>
      </c>
      <c r="D254" t="str">
        <f t="shared" ca="1" si="27"/>
        <v>BS6 4DD</v>
      </c>
      <c r="E254" t="str">
        <f t="shared" ca="1" si="28"/>
        <v>Account Holder</v>
      </c>
      <c r="F254" s="2">
        <f t="shared" ca="1" si="29"/>
        <v>45254</v>
      </c>
      <c r="G254">
        <f t="shared" ca="1" si="30"/>
        <v>56</v>
      </c>
      <c r="H254" s="1" t="str">
        <f t="shared" ca="1" si="31"/>
        <v>Low</v>
      </c>
    </row>
    <row r="255" spans="1:8" x14ac:dyDescent="0.2">
      <c r="A255" t="str">
        <f t="shared" si="24"/>
        <v>R-1254</v>
      </c>
      <c r="B255" t="str">
        <f t="shared" si="25"/>
        <v>Rider 1254</v>
      </c>
      <c r="C255" t="str">
        <f t="shared" ca="1" si="26"/>
        <v>Bristol</v>
      </c>
      <c r="D255" t="str">
        <f t="shared" ca="1" si="27"/>
        <v>BS1 4DD</v>
      </c>
      <c r="E255" t="str">
        <f t="shared" ca="1" si="28"/>
        <v>Account Holder</v>
      </c>
      <c r="F255" s="2">
        <f t="shared" ca="1" si="29"/>
        <v>44694</v>
      </c>
      <c r="G255">
        <f t="shared" ca="1" si="30"/>
        <v>76</v>
      </c>
      <c r="H255" s="1" t="str">
        <f t="shared" ca="1" si="31"/>
        <v>Medium</v>
      </c>
    </row>
    <row r="256" spans="1:8" x14ac:dyDescent="0.2">
      <c r="A256" t="str">
        <f t="shared" si="24"/>
        <v>R-1255</v>
      </c>
      <c r="B256" t="str">
        <f t="shared" si="25"/>
        <v>Rider 1255</v>
      </c>
      <c r="C256" t="str">
        <f t="shared" ca="1" si="26"/>
        <v>Liverpool</v>
      </c>
      <c r="D256" t="str">
        <f t="shared" ca="1" si="27"/>
        <v>L6 5EE</v>
      </c>
      <c r="E256" t="str">
        <f t="shared" ca="1" si="28"/>
        <v>Account Holder</v>
      </c>
      <c r="F256" s="2">
        <f t="shared" ca="1" si="29"/>
        <v>43771</v>
      </c>
      <c r="G256">
        <f t="shared" ca="1" si="30"/>
        <v>47</v>
      </c>
      <c r="H256" s="1" t="str">
        <f t="shared" ca="1" si="31"/>
        <v>Low</v>
      </c>
    </row>
    <row r="257" spans="1:8" x14ac:dyDescent="0.2">
      <c r="A257" t="str">
        <f t="shared" si="24"/>
        <v>R-1256</v>
      </c>
      <c r="B257" t="str">
        <f t="shared" si="25"/>
        <v>Rider 1256</v>
      </c>
      <c r="C257" t="str">
        <f t="shared" ca="1" si="26"/>
        <v>Liverpool</v>
      </c>
      <c r="D257" t="str">
        <f t="shared" ca="1" si="27"/>
        <v>L7 5EE</v>
      </c>
      <c r="E257" t="str">
        <f t="shared" ca="1" si="28"/>
        <v>Account Holder</v>
      </c>
      <c r="F257" s="2">
        <f t="shared" ca="1" si="29"/>
        <v>45368</v>
      </c>
      <c r="G257">
        <f t="shared" ca="1" si="30"/>
        <v>71</v>
      </c>
      <c r="H257" s="1" t="str">
        <f t="shared" ca="1" si="31"/>
        <v>Medium</v>
      </c>
    </row>
    <row r="258" spans="1:8" x14ac:dyDescent="0.2">
      <c r="A258" t="str">
        <f t="shared" si="24"/>
        <v>R-1257</v>
      </c>
      <c r="B258" t="str">
        <f t="shared" si="25"/>
        <v>Rider 1257</v>
      </c>
      <c r="C258" t="str">
        <f t="shared" ca="1" si="26"/>
        <v>Birmingham</v>
      </c>
      <c r="D258" t="str">
        <f t="shared" ca="1" si="27"/>
        <v>B4 2BB</v>
      </c>
      <c r="E258" t="str">
        <f t="shared" ca="1" si="28"/>
        <v>Account Holder</v>
      </c>
      <c r="F258" s="2">
        <f t="shared" ca="1" si="29"/>
        <v>45589</v>
      </c>
      <c r="G258">
        <f t="shared" ca="1" si="30"/>
        <v>66</v>
      </c>
      <c r="H258" s="1" t="str">
        <f t="shared" ca="1" si="31"/>
        <v>Medium</v>
      </c>
    </row>
    <row r="259" spans="1:8" x14ac:dyDescent="0.2">
      <c r="A259" t="str">
        <f t="shared" ref="A259:A322" si="32">"R-" &amp; (1000 + ROW(A258))</f>
        <v>R-1258</v>
      </c>
      <c r="B259" t="str">
        <f t="shared" ref="B259:B322" si="33">"Rider " &amp; MID(A259,3,4)</f>
        <v>Rider 1258</v>
      </c>
      <c r="C259" t="str">
        <f t="shared" ref="C259:C322" ca="1" si="34">CHOOSE(
RANDBETWEEN(1,6),
"London",
"Manchester",
"Birmingham",
"Leeds",
"Bristol",
"Liverpool"
)</f>
        <v>Bristol</v>
      </c>
      <c r="D259" t="str">
        <f t="shared" ref="D259:D322" ca="1" si="35">IF(C259="London","E1 " &amp; RANDBETWEEN(1,9) &amp; "AA",
IF(C259="Manchester","M" &amp; RANDBETWEEN(1,9) &amp; " 1AA",
IF(C259="Birmingham","B" &amp; RANDBETWEEN(1,9) &amp; " 2BB",
IF(C259="Leeds","LS" &amp; RANDBETWEEN(1,9) &amp; " 3CC",
IF(C259="Bristol","BS" &amp; RANDBETWEEN(1,9) &amp; " 4DD",
"L" &amp; RANDBETWEEN(1,9) &amp; " 5EE")))))</f>
        <v>BS8 4DD</v>
      </c>
      <c r="E259" t="str">
        <f t="shared" ref="E259:E322" ca="1" si="36">IF(RAND()&gt;0.8,"Substitute","Account Holder")</f>
        <v>Account Holder</v>
      </c>
      <c r="F259" s="2">
        <f t="shared" ref="F259:F322" ca="1" si="37">DATE(RANDBETWEEN(2019,2024),RANDBETWEEN(1,12),RANDBETWEEN(1,28))</f>
        <v>44201</v>
      </c>
      <c r="G259">
        <f t="shared" ref="G259:G322" ca="1" si="38">RANDBETWEEN(40,99)</f>
        <v>50</v>
      </c>
      <c r="H259" s="1" t="str">
        <f t="shared" ref="H259:H322" ca="1" si="39">IF(G259&gt;=80,"High",
IF(G259&gt;=60,"Medium","Low"))</f>
        <v>Low</v>
      </c>
    </row>
    <row r="260" spans="1:8" x14ac:dyDescent="0.2">
      <c r="A260" t="str">
        <f t="shared" si="32"/>
        <v>R-1259</v>
      </c>
      <c r="B260" t="str">
        <f t="shared" si="33"/>
        <v>Rider 1259</v>
      </c>
      <c r="C260" t="str">
        <f t="shared" ca="1" si="34"/>
        <v>Birmingham</v>
      </c>
      <c r="D260" t="str">
        <f t="shared" ca="1" si="35"/>
        <v>B7 2BB</v>
      </c>
      <c r="E260" t="str">
        <f t="shared" ca="1" si="36"/>
        <v>Account Holder</v>
      </c>
      <c r="F260" s="2">
        <f t="shared" ca="1" si="37"/>
        <v>44682</v>
      </c>
      <c r="G260">
        <f t="shared" ca="1" si="38"/>
        <v>86</v>
      </c>
      <c r="H260" s="1" t="str">
        <f t="shared" ca="1" si="39"/>
        <v>High</v>
      </c>
    </row>
    <row r="261" spans="1:8" x14ac:dyDescent="0.2">
      <c r="A261" t="str">
        <f t="shared" si="32"/>
        <v>R-1260</v>
      </c>
      <c r="B261" t="str">
        <f t="shared" si="33"/>
        <v>Rider 1260</v>
      </c>
      <c r="C261" t="str">
        <f t="shared" ca="1" si="34"/>
        <v>Leeds</v>
      </c>
      <c r="D261" t="str">
        <f t="shared" ca="1" si="35"/>
        <v>LS8 3CC</v>
      </c>
      <c r="E261" t="str">
        <f t="shared" ca="1" si="36"/>
        <v>Account Holder</v>
      </c>
      <c r="F261" s="2">
        <f t="shared" ca="1" si="37"/>
        <v>44340</v>
      </c>
      <c r="G261">
        <f t="shared" ca="1" si="38"/>
        <v>77</v>
      </c>
      <c r="H261" s="1" t="str">
        <f t="shared" ca="1" si="39"/>
        <v>Medium</v>
      </c>
    </row>
    <row r="262" spans="1:8" x14ac:dyDescent="0.2">
      <c r="A262" t="str">
        <f t="shared" si="32"/>
        <v>R-1261</v>
      </c>
      <c r="B262" t="str">
        <f t="shared" si="33"/>
        <v>Rider 1261</v>
      </c>
      <c r="C262" t="str">
        <f t="shared" ca="1" si="34"/>
        <v>Leeds</v>
      </c>
      <c r="D262" t="str">
        <f t="shared" ca="1" si="35"/>
        <v>LS7 3CC</v>
      </c>
      <c r="E262" t="str">
        <f t="shared" ca="1" si="36"/>
        <v>Account Holder</v>
      </c>
      <c r="F262" s="2">
        <f t="shared" ca="1" si="37"/>
        <v>45638</v>
      </c>
      <c r="G262">
        <f t="shared" ca="1" si="38"/>
        <v>76</v>
      </c>
      <c r="H262" s="1" t="str">
        <f t="shared" ca="1" si="39"/>
        <v>Medium</v>
      </c>
    </row>
    <row r="263" spans="1:8" x14ac:dyDescent="0.2">
      <c r="A263" t="str">
        <f t="shared" si="32"/>
        <v>R-1262</v>
      </c>
      <c r="B263" t="str">
        <f t="shared" si="33"/>
        <v>Rider 1262</v>
      </c>
      <c r="C263" t="str">
        <f t="shared" ca="1" si="34"/>
        <v>Bristol</v>
      </c>
      <c r="D263" t="str">
        <f t="shared" ca="1" si="35"/>
        <v>BS3 4DD</v>
      </c>
      <c r="E263" t="str">
        <f t="shared" ca="1" si="36"/>
        <v>Account Holder</v>
      </c>
      <c r="F263" s="2">
        <f t="shared" ca="1" si="37"/>
        <v>43694</v>
      </c>
      <c r="G263">
        <f t="shared" ca="1" si="38"/>
        <v>64</v>
      </c>
      <c r="H263" s="1" t="str">
        <f t="shared" ca="1" si="39"/>
        <v>Medium</v>
      </c>
    </row>
    <row r="264" spans="1:8" x14ac:dyDescent="0.2">
      <c r="A264" t="str">
        <f t="shared" si="32"/>
        <v>R-1263</v>
      </c>
      <c r="B264" t="str">
        <f t="shared" si="33"/>
        <v>Rider 1263</v>
      </c>
      <c r="C264" t="str">
        <f t="shared" ca="1" si="34"/>
        <v>Liverpool</v>
      </c>
      <c r="D264" t="str">
        <f t="shared" ca="1" si="35"/>
        <v>L9 5EE</v>
      </c>
      <c r="E264" t="str">
        <f t="shared" ca="1" si="36"/>
        <v>Account Holder</v>
      </c>
      <c r="F264" s="2">
        <f t="shared" ca="1" si="37"/>
        <v>43534</v>
      </c>
      <c r="G264">
        <f t="shared" ca="1" si="38"/>
        <v>84</v>
      </c>
      <c r="H264" s="1" t="str">
        <f t="shared" ca="1" si="39"/>
        <v>High</v>
      </c>
    </row>
    <row r="265" spans="1:8" x14ac:dyDescent="0.2">
      <c r="A265" t="str">
        <f t="shared" si="32"/>
        <v>R-1264</v>
      </c>
      <c r="B265" t="str">
        <f t="shared" si="33"/>
        <v>Rider 1264</v>
      </c>
      <c r="C265" t="str">
        <f t="shared" ca="1" si="34"/>
        <v>Liverpool</v>
      </c>
      <c r="D265" t="str">
        <f t="shared" ca="1" si="35"/>
        <v>L7 5EE</v>
      </c>
      <c r="E265" t="str">
        <f t="shared" ca="1" si="36"/>
        <v>Account Holder</v>
      </c>
      <c r="F265" s="2">
        <f t="shared" ca="1" si="37"/>
        <v>44078</v>
      </c>
      <c r="G265">
        <f t="shared" ca="1" si="38"/>
        <v>95</v>
      </c>
      <c r="H265" s="1" t="str">
        <f t="shared" ca="1" si="39"/>
        <v>High</v>
      </c>
    </row>
    <row r="266" spans="1:8" x14ac:dyDescent="0.2">
      <c r="A266" t="str">
        <f t="shared" si="32"/>
        <v>R-1265</v>
      </c>
      <c r="B266" t="str">
        <f t="shared" si="33"/>
        <v>Rider 1265</v>
      </c>
      <c r="C266" t="str">
        <f t="shared" ca="1" si="34"/>
        <v>Manchester</v>
      </c>
      <c r="D266" t="str">
        <f t="shared" ca="1" si="35"/>
        <v>M6 1AA</v>
      </c>
      <c r="E266" t="str">
        <f t="shared" ca="1" si="36"/>
        <v>Substitute</v>
      </c>
      <c r="F266" s="2">
        <f t="shared" ca="1" si="37"/>
        <v>45300</v>
      </c>
      <c r="G266">
        <f t="shared" ca="1" si="38"/>
        <v>90</v>
      </c>
      <c r="H266" s="1" t="str">
        <f t="shared" ca="1" si="39"/>
        <v>High</v>
      </c>
    </row>
    <row r="267" spans="1:8" x14ac:dyDescent="0.2">
      <c r="A267" t="str">
        <f t="shared" si="32"/>
        <v>R-1266</v>
      </c>
      <c r="B267" t="str">
        <f t="shared" si="33"/>
        <v>Rider 1266</v>
      </c>
      <c r="C267" t="str">
        <f t="shared" ca="1" si="34"/>
        <v>Birmingham</v>
      </c>
      <c r="D267" t="str">
        <f t="shared" ca="1" si="35"/>
        <v>B8 2BB</v>
      </c>
      <c r="E267" t="str">
        <f t="shared" ca="1" si="36"/>
        <v>Account Holder</v>
      </c>
      <c r="F267" s="2">
        <f t="shared" ca="1" si="37"/>
        <v>45182</v>
      </c>
      <c r="G267">
        <f t="shared" ca="1" si="38"/>
        <v>80</v>
      </c>
      <c r="H267" s="1" t="str">
        <f t="shared" ca="1" si="39"/>
        <v>High</v>
      </c>
    </row>
    <row r="268" spans="1:8" x14ac:dyDescent="0.2">
      <c r="A268" t="str">
        <f t="shared" si="32"/>
        <v>R-1267</v>
      </c>
      <c r="B268" t="str">
        <f t="shared" si="33"/>
        <v>Rider 1267</v>
      </c>
      <c r="C268" t="str">
        <f t="shared" ca="1" si="34"/>
        <v>London</v>
      </c>
      <c r="D268" t="str">
        <f t="shared" ca="1" si="35"/>
        <v>E1 7AA</v>
      </c>
      <c r="E268" t="str">
        <f t="shared" ca="1" si="36"/>
        <v>Account Holder</v>
      </c>
      <c r="F268" s="2">
        <f t="shared" ca="1" si="37"/>
        <v>43818</v>
      </c>
      <c r="G268">
        <f t="shared" ca="1" si="38"/>
        <v>67</v>
      </c>
      <c r="H268" s="1" t="str">
        <f t="shared" ca="1" si="39"/>
        <v>Medium</v>
      </c>
    </row>
    <row r="269" spans="1:8" x14ac:dyDescent="0.2">
      <c r="A269" t="str">
        <f t="shared" si="32"/>
        <v>R-1268</v>
      </c>
      <c r="B269" t="str">
        <f t="shared" si="33"/>
        <v>Rider 1268</v>
      </c>
      <c r="C269" t="str">
        <f t="shared" ca="1" si="34"/>
        <v>London</v>
      </c>
      <c r="D269" t="str">
        <f t="shared" ca="1" si="35"/>
        <v>E1 1AA</v>
      </c>
      <c r="E269" t="str">
        <f t="shared" ca="1" si="36"/>
        <v>Account Holder</v>
      </c>
      <c r="F269" s="2">
        <f t="shared" ca="1" si="37"/>
        <v>43601</v>
      </c>
      <c r="G269">
        <f t="shared" ca="1" si="38"/>
        <v>93</v>
      </c>
      <c r="H269" s="1" t="str">
        <f t="shared" ca="1" si="39"/>
        <v>High</v>
      </c>
    </row>
    <row r="270" spans="1:8" x14ac:dyDescent="0.2">
      <c r="A270" t="str">
        <f t="shared" si="32"/>
        <v>R-1269</v>
      </c>
      <c r="B270" t="str">
        <f t="shared" si="33"/>
        <v>Rider 1269</v>
      </c>
      <c r="C270" t="str">
        <f t="shared" ca="1" si="34"/>
        <v>Leeds</v>
      </c>
      <c r="D270" t="str">
        <f t="shared" ca="1" si="35"/>
        <v>LS1 3CC</v>
      </c>
      <c r="E270" t="str">
        <f t="shared" ca="1" si="36"/>
        <v>Account Holder</v>
      </c>
      <c r="F270" s="2">
        <f t="shared" ca="1" si="37"/>
        <v>44547</v>
      </c>
      <c r="G270">
        <f t="shared" ca="1" si="38"/>
        <v>69</v>
      </c>
      <c r="H270" s="1" t="str">
        <f t="shared" ca="1" si="39"/>
        <v>Medium</v>
      </c>
    </row>
    <row r="271" spans="1:8" x14ac:dyDescent="0.2">
      <c r="A271" t="str">
        <f t="shared" si="32"/>
        <v>R-1270</v>
      </c>
      <c r="B271" t="str">
        <f t="shared" si="33"/>
        <v>Rider 1270</v>
      </c>
      <c r="C271" t="str">
        <f t="shared" ca="1" si="34"/>
        <v>Birmingham</v>
      </c>
      <c r="D271" t="str">
        <f t="shared" ca="1" si="35"/>
        <v>B3 2BB</v>
      </c>
      <c r="E271" t="str">
        <f t="shared" ca="1" si="36"/>
        <v>Substitute</v>
      </c>
      <c r="F271" s="2">
        <f t="shared" ca="1" si="37"/>
        <v>45210</v>
      </c>
      <c r="G271">
        <f t="shared" ca="1" si="38"/>
        <v>51</v>
      </c>
      <c r="H271" s="1" t="str">
        <f t="shared" ca="1" si="39"/>
        <v>Low</v>
      </c>
    </row>
    <row r="272" spans="1:8" x14ac:dyDescent="0.2">
      <c r="A272" t="str">
        <f t="shared" si="32"/>
        <v>R-1271</v>
      </c>
      <c r="B272" t="str">
        <f t="shared" si="33"/>
        <v>Rider 1271</v>
      </c>
      <c r="C272" t="str">
        <f t="shared" ca="1" si="34"/>
        <v>Birmingham</v>
      </c>
      <c r="D272" t="str">
        <f t="shared" ca="1" si="35"/>
        <v>B1 2BB</v>
      </c>
      <c r="E272" t="str">
        <f t="shared" ca="1" si="36"/>
        <v>Account Holder</v>
      </c>
      <c r="F272" s="2">
        <f t="shared" ca="1" si="37"/>
        <v>45263</v>
      </c>
      <c r="G272">
        <f t="shared" ca="1" si="38"/>
        <v>78</v>
      </c>
      <c r="H272" s="1" t="str">
        <f t="shared" ca="1" si="39"/>
        <v>Medium</v>
      </c>
    </row>
    <row r="273" spans="1:8" x14ac:dyDescent="0.2">
      <c r="A273" t="str">
        <f t="shared" si="32"/>
        <v>R-1272</v>
      </c>
      <c r="B273" t="str">
        <f t="shared" si="33"/>
        <v>Rider 1272</v>
      </c>
      <c r="C273" t="str">
        <f t="shared" ca="1" si="34"/>
        <v>Bristol</v>
      </c>
      <c r="D273" t="str">
        <f t="shared" ca="1" si="35"/>
        <v>BS5 4DD</v>
      </c>
      <c r="E273" t="str">
        <f t="shared" ca="1" si="36"/>
        <v>Account Holder</v>
      </c>
      <c r="F273" s="2">
        <f t="shared" ca="1" si="37"/>
        <v>44630</v>
      </c>
      <c r="G273">
        <f t="shared" ca="1" si="38"/>
        <v>66</v>
      </c>
      <c r="H273" s="1" t="str">
        <f t="shared" ca="1" si="39"/>
        <v>Medium</v>
      </c>
    </row>
    <row r="274" spans="1:8" x14ac:dyDescent="0.2">
      <c r="A274" t="str">
        <f t="shared" si="32"/>
        <v>R-1273</v>
      </c>
      <c r="B274" t="str">
        <f t="shared" si="33"/>
        <v>Rider 1273</v>
      </c>
      <c r="C274" t="str">
        <f t="shared" ca="1" si="34"/>
        <v>Manchester</v>
      </c>
      <c r="D274" t="str">
        <f t="shared" ca="1" si="35"/>
        <v>M6 1AA</v>
      </c>
      <c r="E274" t="str">
        <f t="shared" ca="1" si="36"/>
        <v>Account Holder</v>
      </c>
      <c r="F274" s="2">
        <f t="shared" ca="1" si="37"/>
        <v>43478</v>
      </c>
      <c r="G274">
        <f t="shared" ca="1" si="38"/>
        <v>53</v>
      </c>
      <c r="H274" s="1" t="str">
        <f t="shared" ca="1" si="39"/>
        <v>Low</v>
      </c>
    </row>
    <row r="275" spans="1:8" x14ac:dyDescent="0.2">
      <c r="A275" t="str">
        <f t="shared" si="32"/>
        <v>R-1274</v>
      </c>
      <c r="B275" t="str">
        <f t="shared" si="33"/>
        <v>Rider 1274</v>
      </c>
      <c r="C275" t="str">
        <f t="shared" ca="1" si="34"/>
        <v>London</v>
      </c>
      <c r="D275" t="str">
        <f t="shared" ca="1" si="35"/>
        <v>E1 8AA</v>
      </c>
      <c r="E275" t="str">
        <f t="shared" ca="1" si="36"/>
        <v>Account Holder</v>
      </c>
      <c r="F275" s="2">
        <f t="shared" ca="1" si="37"/>
        <v>44451</v>
      </c>
      <c r="G275">
        <f t="shared" ca="1" si="38"/>
        <v>62</v>
      </c>
      <c r="H275" s="1" t="str">
        <f t="shared" ca="1" si="39"/>
        <v>Medium</v>
      </c>
    </row>
    <row r="276" spans="1:8" x14ac:dyDescent="0.2">
      <c r="A276" t="str">
        <f t="shared" si="32"/>
        <v>R-1275</v>
      </c>
      <c r="B276" t="str">
        <f t="shared" si="33"/>
        <v>Rider 1275</v>
      </c>
      <c r="C276" t="str">
        <f t="shared" ca="1" si="34"/>
        <v>London</v>
      </c>
      <c r="D276" t="str">
        <f t="shared" ca="1" si="35"/>
        <v>E1 5AA</v>
      </c>
      <c r="E276" t="str">
        <f t="shared" ca="1" si="36"/>
        <v>Substitute</v>
      </c>
      <c r="F276" s="2">
        <f t="shared" ca="1" si="37"/>
        <v>44646</v>
      </c>
      <c r="G276">
        <f t="shared" ca="1" si="38"/>
        <v>55</v>
      </c>
      <c r="H276" s="1" t="str">
        <f t="shared" ca="1" si="39"/>
        <v>Low</v>
      </c>
    </row>
    <row r="277" spans="1:8" x14ac:dyDescent="0.2">
      <c r="A277" t="str">
        <f t="shared" si="32"/>
        <v>R-1276</v>
      </c>
      <c r="B277" t="str">
        <f t="shared" si="33"/>
        <v>Rider 1276</v>
      </c>
      <c r="C277" t="str">
        <f t="shared" ca="1" si="34"/>
        <v>Leeds</v>
      </c>
      <c r="D277" t="str">
        <f t="shared" ca="1" si="35"/>
        <v>LS4 3CC</v>
      </c>
      <c r="E277" t="str">
        <f t="shared" ca="1" si="36"/>
        <v>Account Holder</v>
      </c>
      <c r="F277" s="2">
        <f t="shared" ca="1" si="37"/>
        <v>43953</v>
      </c>
      <c r="G277">
        <f t="shared" ca="1" si="38"/>
        <v>85</v>
      </c>
      <c r="H277" s="1" t="str">
        <f t="shared" ca="1" si="39"/>
        <v>High</v>
      </c>
    </row>
    <row r="278" spans="1:8" x14ac:dyDescent="0.2">
      <c r="A278" t="str">
        <f t="shared" si="32"/>
        <v>R-1277</v>
      </c>
      <c r="B278" t="str">
        <f t="shared" si="33"/>
        <v>Rider 1277</v>
      </c>
      <c r="C278" t="str">
        <f t="shared" ca="1" si="34"/>
        <v>Bristol</v>
      </c>
      <c r="D278" t="str">
        <f t="shared" ca="1" si="35"/>
        <v>BS3 4DD</v>
      </c>
      <c r="E278" t="str">
        <f t="shared" ca="1" si="36"/>
        <v>Account Holder</v>
      </c>
      <c r="F278" s="2">
        <f t="shared" ca="1" si="37"/>
        <v>43635</v>
      </c>
      <c r="G278">
        <f t="shared" ca="1" si="38"/>
        <v>43</v>
      </c>
      <c r="H278" s="1" t="str">
        <f t="shared" ca="1" si="39"/>
        <v>Low</v>
      </c>
    </row>
    <row r="279" spans="1:8" x14ac:dyDescent="0.2">
      <c r="A279" t="str">
        <f t="shared" si="32"/>
        <v>R-1278</v>
      </c>
      <c r="B279" t="str">
        <f t="shared" si="33"/>
        <v>Rider 1278</v>
      </c>
      <c r="C279" t="str">
        <f t="shared" ca="1" si="34"/>
        <v>Birmingham</v>
      </c>
      <c r="D279" t="str">
        <f t="shared" ca="1" si="35"/>
        <v>B2 2BB</v>
      </c>
      <c r="E279" t="str">
        <f t="shared" ca="1" si="36"/>
        <v>Account Holder</v>
      </c>
      <c r="F279" s="2">
        <f t="shared" ca="1" si="37"/>
        <v>44388</v>
      </c>
      <c r="G279">
        <f t="shared" ca="1" si="38"/>
        <v>50</v>
      </c>
      <c r="H279" s="1" t="str">
        <f t="shared" ca="1" si="39"/>
        <v>Low</v>
      </c>
    </row>
    <row r="280" spans="1:8" x14ac:dyDescent="0.2">
      <c r="A280" t="str">
        <f t="shared" si="32"/>
        <v>R-1279</v>
      </c>
      <c r="B280" t="str">
        <f t="shared" si="33"/>
        <v>Rider 1279</v>
      </c>
      <c r="C280" t="str">
        <f t="shared" ca="1" si="34"/>
        <v>London</v>
      </c>
      <c r="D280" t="str">
        <f t="shared" ca="1" si="35"/>
        <v>E1 1AA</v>
      </c>
      <c r="E280" t="str">
        <f t="shared" ca="1" si="36"/>
        <v>Account Holder</v>
      </c>
      <c r="F280" s="2">
        <f t="shared" ca="1" si="37"/>
        <v>43902</v>
      </c>
      <c r="G280">
        <f t="shared" ca="1" si="38"/>
        <v>81</v>
      </c>
      <c r="H280" s="1" t="str">
        <f t="shared" ca="1" si="39"/>
        <v>High</v>
      </c>
    </row>
    <row r="281" spans="1:8" x14ac:dyDescent="0.2">
      <c r="A281" t="str">
        <f t="shared" si="32"/>
        <v>R-1280</v>
      </c>
      <c r="B281" t="str">
        <f t="shared" si="33"/>
        <v>Rider 1280</v>
      </c>
      <c r="C281" t="str">
        <f t="shared" ca="1" si="34"/>
        <v>Leeds</v>
      </c>
      <c r="D281" t="str">
        <f t="shared" ca="1" si="35"/>
        <v>LS3 3CC</v>
      </c>
      <c r="E281" t="str">
        <f t="shared" ca="1" si="36"/>
        <v>Account Holder</v>
      </c>
      <c r="F281" s="2">
        <f t="shared" ca="1" si="37"/>
        <v>44344</v>
      </c>
      <c r="G281">
        <f t="shared" ca="1" si="38"/>
        <v>83</v>
      </c>
      <c r="H281" s="1" t="str">
        <f t="shared" ca="1" si="39"/>
        <v>High</v>
      </c>
    </row>
    <row r="282" spans="1:8" x14ac:dyDescent="0.2">
      <c r="A282" t="str">
        <f t="shared" si="32"/>
        <v>R-1281</v>
      </c>
      <c r="B282" t="str">
        <f t="shared" si="33"/>
        <v>Rider 1281</v>
      </c>
      <c r="C282" t="str">
        <f t="shared" ca="1" si="34"/>
        <v>Liverpool</v>
      </c>
      <c r="D282" t="str">
        <f t="shared" ca="1" si="35"/>
        <v>L7 5EE</v>
      </c>
      <c r="E282" t="str">
        <f t="shared" ca="1" si="36"/>
        <v>Account Holder</v>
      </c>
      <c r="F282" s="2">
        <f t="shared" ca="1" si="37"/>
        <v>44223</v>
      </c>
      <c r="G282">
        <f t="shared" ca="1" si="38"/>
        <v>45</v>
      </c>
      <c r="H282" s="1" t="str">
        <f t="shared" ca="1" si="39"/>
        <v>Low</v>
      </c>
    </row>
    <row r="283" spans="1:8" x14ac:dyDescent="0.2">
      <c r="A283" t="str">
        <f t="shared" si="32"/>
        <v>R-1282</v>
      </c>
      <c r="B283" t="str">
        <f t="shared" si="33"/>
        <v>Rider 1282</v>
      </c>
      <c r="C283" t="str">
        <f t="shared" ca="1" si="34"/>
        <v>Birmingham</v>
      </c>
      <c r="D283" t="str">
        <f t="shared" ca="1" si="35"/>
        <v>B2 2BB</v>
      </c>
      <c r="E283" t="str">
        <f t="shared" ca="1" si="36"/>
        <v>Account Holder</v>
      </c>
      <c r="F283" s="2">
        <f t="shared" ca="1" si="37"/>
        <v>44780</v>
      </c>
      <c r="G283">
        <f t="shared" ca="1" si="38"/>
        <v>77</v>
      </c>
      <c r="H283" s="1" t="str">
        <f t="shared" ca="1" si="39"/>
        <v>Medium</v>
      </c>
    </row>
    <row r="284" spans="1:8" x14ac:dyDescent="0.2">
      <c r="A284" t="str">
        <f t="shared" si="32"/>
        <v>R-1283</v>
      </c>
      <c r="B284" t="str">
        <f t="shared" si="33"/>
        <v>Rider 1283</v>
      </c>
      <c r="C284" t="str">
        <f t="shared" ca="1" si="34"/>
        <v>Bristol</v>
      </c>
      <c r="D284" t="str">
        <f t="shared" ca="1" si="35"/>
        <v>BS2 4DD</v>
      </c>
      <c r="E284" t="str">
        <f t="shared" ca="1" si="36"/>
        <v>Account Holder</v>
      </c>
      <c r="F284" s="2">
        <f t="shared" ca="1" si="37"/>
        <v>43756</v>
      </c>
      <c r="G284">
        <f t="shared" ca="1" si="38"/>
        <v>78</v>
      </c>
      <c r="H284" s="1" t="str">
        <f t="shared" ca="1" si="39"/>
        <v>Medium</v>
      </c>
    </row>
    <row r="285" spans="1:8" x14ac:dyDescent="0.2">
      <c r="A285" t="str">
        <f t="shared" si="32"/>
        <v>R-1284</v>
      </c>
      <c r="B285" t="str">
        <f t="shared" si="33"/>
        <v>Rider 1284</v>
      </c>
      <c r="C285" t="str">
        <f t="shared" ca="1" si="34"/>
        <v>Manchester</v>
      </c>
      <c r="D285" t="str">
        <f t="shared" ca="1" si="35"/>
        <v>M1 1AA</v>
      </c>
      <c r="E285" t="str">
        <f t="shared" ca="1" si="36"/>
        <v>Account Holder</v>
      </c>
      <c r="F285" s="2">
        <f t="shared" ca="1" si="37"/>
        <v>44504</v>
      </c>
      <c r="G285">
        <f t="shared" ca="1" si="38"/>
        <v>84</v>
      </c>
      <c r="H285" s="1" t="str">
        <f t="shared" ca="1" si="39"/>
        <v>High</v>
      </c>
    </row>
    <row r="286" spans="1:8" x14ac:dyDescent="0.2">
      <c r="A286" t="str">
        <f t="shared" si="32"/>
        <v>R-1285</v>
      </c>
      <c r="B286" t="str">
        <f t="shared" si="33"/>
        <v>Rider 1285</v>
      </c>
      <c r="C286" t="str">
        <f t="shared" ca="1" si="34"/>
        <v>Liverpool</v>
      </c>
      <c r="D286" t="str">
        <f t="shared" ca="1" si="35"/>
        <v>L4 5EE</v>
      </c>
      <c r="E286" t="str">
        <f t="shared" ca="1" si="36"/>
        <v>Account Holder</v>
      </c>
      <c r="F286" s="2">
        <f t="shared" ca="1" si="37"/>
        <v>44245</v>
      </c>
      <c r="G286">
        <f t="shared" ca="1" si="38"/>
        <v>88</v>
      </c>
      <c r="H286" s="1" t="str">
        <f t="shared" ca="1" si="39"/>
        <v>High</v>
      </c>
    </row>
    <row r="287" spans="1:8" x14ac:dyDescent="0.2">
      <c r="A287" t="str">
        <f t="shared" si="32"/>
        <v>R-1286</v>
      </c>
      <c r="B287" t="str">
        <f t="shared" si="33"/>
        <v>Rider 1286</v>
      </c>
      <c r="C287" t="str">
        <f t="shared" ca="1" si="34"/>
        <v>Birmingham</v>
      </c>
      <c r="D287" t="str">
        <f t="shared" ca="1" si="35"/>
        <v>B5 2BB</v>
      </c>
      <c r="E287" t="str">
        <f t="shared" ca="1" si="36"/>
        <v>Account Holder</v>
      </c>
      <c r="F287" s="2">
        <f t="shared" ca="1" si="37"/>
        <v>44441</v>
      </c>
      <c r="G287">
        <f t="shared" ca="1" si="38"/>
        <v>49</v>
      </c>
      <c r="H287" s="1" t="str">
        <f t="shared" ca="1" si="39"/>
        <v>Low</v>
      </c>
    </row>
    <row r="288" spans="1:8" x14ac:dyDescent="0.2">
      <c r="A288" t="str">
        <f t="shared" si="32"/>
        <v>R-1287</v>
      </c>
      <c r="B288" t="str">
        <f t="shared" si="33"/>
        <v>Rider 1287</v>
      </c>
      <c r="C288" t="str">
        <f t="shared" ca="1" si="34"/>
        <v>Birmingham</v>
      </c>
      <c r="D288" t="str">
        <f t="shared" ca="1" si="35"/>
        <v>B9 2BB</v>
      </c>
      <c r="E288" t="str">
        <f t="shared" ca="1" si="36"/>
        <v>Substitute</v>
      </c>
      <c r="F288" s="2">
        <f t="shared" ca="1" si="37"/>
        <v>44535</v>
      </c>
      <c r="G288">
        <f t="shared" ca="1" si="38"/>
        <v>72</v>
      </c>
      <c r="H288" s="1" t="str">
        <f t="shared" ca="1" si="39"/>
        <v>Medium</v>
      </c>
    </row>
    <row r="289" spans="1:8" x14ac:dyDescent="0.2">
      <c r="A289" t="str">
        <f t="shared" si="32"/>
        <v>R-1288</v>
      </c>
      <c r="B289" t="str">
        <f t="shared" si="33"/>
        <v>Rider 1288</v>
      </c>
      <c r="C289" t="str">
        <f t="shared" ca="1" si="34"/>
        <v>Liverpool</v>
      </c>
      <c r="D289" t="str">
        <f t="shared" ca="1" si="35"/>
        <v>L8 5EE</v>
      </c>
      <c r="E289" t="str">
        <f t="shared" ca="1" si="36"/>
        <v>Account Holder</v>
      </c>
      <c r="F289" s="2">
        <f t="shared" ca="1" si="37"/>
        <v>44295</v>
      </c>
      <c r="G289">
        <f t="shared" ca="1" si="38"/>
        <v>62</v>
      </c>
      <c r="H289" s="1" t="str">
        <f t="shared" ca="1" si="39"/>
        <v>Medium</v>
      </c>
    </row>
    <row r="290" spans="1:8" x14ac:dyDescent="0.2">
      <c r="A290" t="str">
        <f t="shared" si="32"/>
        <v>R-1289</v>
      </c>
      <c r="B290" t="str">
        <f t="shared" si="33"/>
        <v>Rider 1289</v>
      </c>
      <c r="C290" t="str">
        <f t="shared" ca="1" si="34"/>
        <v>Manchester</v>
      </c>
      <c r="D290" t="str">
        <f t="shared" ca="1" si="35"/>
        <v>M2 1AA</v>
      </c>
      <c r="E290" t="str">
        <f t="shared" ca="1" si="36"/>
        <v>Substitute</v>
      </c>
      <c r="F290" s="2">
        <f t="shared" ca="1" si="37"/>
        <v>45193</v>
      </c>
      <c r="G290">
        <f t="shared" ca="1" si="38"/>
        <v>73</v>
      </c>
      <c r="H290" s="1" t="str">
        <f t="shared" ca="1" si="39"/>
        <v>Medium</v>
      </c>
    </row>
    <row r="291" spans="1:8" x14ac:dyDescent="0.2">
      <c r="A291" t="str">
        <f t="shared" si="32"/>
        <v>R-1290</v>
      </c>
      <c r="B291" t="str">
        <f t="shared" si="33"/>
        <v>Rider 1290</v>
      </c>
      <c r="C291" t="str">
        <f t="shared" ca="1" si="34"/>
        <v>London</v>
      </c>
      <c r="D291" t="str">
        <f t="shared" ca="1" si="35"/>
        <v>E1 9AA</v>
      </c>
      <c r="E291" t="str">
        <f t="shared" ca="1" si="36"/>
        <v>Account Holder</v>
      </c>
      <c r="F291" s="2">
        <f t="shared" ca="1" si="37"/>
        <v>44579</v>
      </c>
      <c r="G291">
        <f t="shared" ca="1" si="38"/>
        <v>43</v>
      </c>
      <c r="H291" s="1" t="str">
        <f t="shared" ca="1" si="39"/>
        <v>Low</v>
      </c>
    </row>
    <row r="292" spans="1:8" x14ac:dyDescent="0.2">
      <c r="A292" t="str">
        <f t="shared" si="32"/>
        <v>R-1291</v>
      </c>
      <c r="B292" t="str">
        <f t="shared" si="33"/>
        <v>Rider 1291</v>
      </c>
      <c r="C292" t="str">
        <f t="shared" ca="1" si="34"/>
        <v>Liverpool</v>
      </c>
      <c r="D292" t="str">
        <f t="shared" ca="1" si="35"/>
        <v>L5 5EE</v>
      </c>
      <c r="E292" t="str">
        <f t="shared" ca="1" si="36"/>
        <v>Account Holder</v>
      </c>
      <c r="F292" s="2">
        <f t="shared" ca="1" si="37"/>
        <v>44671</v>
      </c>
      <c r="G292">
        <f t="shared" ca="1" si="38"/>
        <v>50</v>
      </c>
      <c r="H292" s="1" t="str">
        <f t="shared" ca="1" si="39"/>
        <v>Low</v>
      </c>
    </row>
    <row r="293" spans="1:8" x14ac:dyDescent="0.2">
      <c r="A293" t="str">
        <f t="shared" si="32"/>
        <v>R-1292</v>
      </c>
      <c r="B293" t="str">
        <f t="shared" si="33"/>
        <v>Rider 1292</v>
      </c>
      <c r="C293" t="str">
        <f t="shared" ca="1" si="34"/>
        <v>Bristol</v>
      </c>
      <c r="D293" t="str">
        <f t="shared" ca="1" si="35"/>
        <v>BS9 4DD</v>
      </c>
      <c r="E293" t="str">
        <f t="shared" ca="1" si="36"/>
        <v>Account Holder</v>
      </c>
      <c r="F293" s="2">
        <f t="shared" ca="1" si="37"/>
        <v>44143</v>
      </c>
      <c r="G293">
        <f t="shared" ca="1" si="38"/>
        <v>59</v>
      </c>
      <c r="H293" s="1" t="str">
        <f t="shared" ca="1" si="39"/>
        <v>Low</v>
      </c>
    </row>
    <row r="294" spans="1:8" x14ac:dyDescent="0.2">
      <c r="A294" t="str">
        <f t="shared" si="32"/>
        <v>R-1293</v>
      </c>
      <c r="B294" t="str">
        <f t="shared" si="33"/>
        <v>Rider 1293</v>
      </c>
      <c r="C294" t="str">
        <f t="shared" ca="1" si="34"/>
        <v>Bristol</v>
      </c>
      <c r="D294" t="str">
        <f t="shared" ca="1" si="35"/>
        <v>BS8 4DD</v>
      </c>
      <c r="E294" t="str">
        <f t="shared" ca="1" si="36"/>
        <v>Account Holder</v>
      </c>
      <c r="F294" s="2">
        <f t="shared" ca="1" si="37"/>
        <v>44445</v>
      </c>
      <c r="G294">
        <f t="shared" ca="1" si="38"/>
        <v>89</v>
      </c>
      <c r="H294" s="1" t="str">
        <f t="shared" ca="1" si="39"/>
        <v>High</v>
      </c>
    </row>
    <row r="295" spans="1:8" x14ac:dyDescent="0.2">
      <c r="A295" t="str">
        <f t="shared" si="32"/>
        <v>R-1294</v>
      </c>
      <c r="B295" t="str">
        <f t="shared" si="33"/>
        <v>Rider 1294</v>
      </c>
      <c r="C295" t="str">
        <f t="shared" ca="1" si="34"/>
        <v>Bristol</v>
      </c>
      <c r="D295" t="str">
        <f t="shared" ca="1" si="35"/>
        <v>BS2 4DD</v>
      </c>
      <c r="E295" t="str">
        <f t="shared" ca="1" si="36"/>
        <v>Substitute</v>
      </c>
      <c r="F295" s="2">
        <f t="shared" ca="1" si="37"/>
        <v>44020</v>
      </c>
      <c r="G295">
        <f t="shared" ca="1" si="38"/>
        <v>76</v>
      </c>
      <c r="H295" s="1" t="str">
        <f t="shared" ca="1" si="39"/>
        <v>Medium</v>
      </c>
    </row>
    <row r="296" spans="1:8" x14ac:dyDescent="0.2">
      <c r="A296" t="str">
        <f t="shared" si="32"/>
        <v>R-1295</v>
      </c>
      <c r="B296" t="str">
        <f t="shared" si="33"/>
        <v>Rider 1295</v>
      </c>
      <c r="C296" t="str">
        <f t="shared" ca="1" si="34"/>
        <v>Birmingham</v>
      </c>
      <c r="D296" t="str">
        <f t="shared" ca="1" si="35"/>
        <v>B4 2BB</v>
      </c>
      <c r="E296" t="str">
        <f t="shared" ca="1" si="36"/>
        <v>Account Holder</v>
      </c>
      <c r="F296" s="2">
        <f t="shared" ca="1" si="37"/>
        <v>45371</v>
      </c>
      <c r="G296">
        <f t="shared" ca="1" si="38"/>
        <v>58</v>
      </c>
      <c r="H296" s="1" t="str">
        <f t="shared" ca="1" si="39"/>
        <v>Low</v>
      </c>
    </row>
    <row r="297" spans="1:8" x14ac:dyDescent="0.2">
      <c r="A297" t="str">
        <f t="shared" si="32"/>
        <v>R-1296</v>
      </c>
      <c r="B297" t="str">
        <f t="shared" si="33"/>
        <v>Rider 1296</v>
      </c>
      <c r="C297" t="str">
        <f t="shared" ca="1" si="34"/>
        <v>Liverpool</v>
      </c>
      <c r="D297" t="str">
        <f t="shared" ca="1" si="35"/>
        <v>L8 5EE</v>
      </c>
      <c r="E297" t="str">
        <f t="shared" ca="1" si="36"/>
        <v>Account Holder</v>
      </c>
      <c r="F297" s="2">
        <f t="shared" ca="1" si="37"/>
        <v>44522</v>
      </c>
      <c r="G297">
        <f t="shared" ca="1" si="38"/>
        <v>49</v>
      </c>
      <c r="H297" s="1" t="str">
        <f t="shared" ca="1" si="39"/>
        <v>Low</v>
      </c>
    </row>
    <row r="298" spans="1:8" x14ac:dyDescent="0.2">
      <c r="A298" t="str">
        <f t="shared" si="32"/>
        <v>R-1297</v>
      </c>
      <c r="B298" t="str">
        <f t="shared" si="33"/>
        <v>Rider 1297</v>
      </c>
      <c r="C298" t="str">
        <f t="shared" ca="1" si="34"/>
        <v>London</v>
      </c>
      <c r="D298" t="str">
        <f t="shared" ca="1" si="35"/>
        <v>E1 4AA</v>
      </c>
      <c r="E298" t="str">
        <f t="shared" ca="1" si="36"/>
        <v>Account Holder</v>
      </c>
      <c r="F298" s="2">
        <f t="shared" ca="1" si="37"/>
        <v>44252</v>
      </c>
      <c r="G298">
        <f t="shared" ca="1" si="38"/>
        <v>98</v>
      </c>
      <c r="H298" s="1" t="str">
        <f t="shared" ca="1" si="39"/>
        <v>High</v>
      </c>
    </row>
    <row r="299" spans="1:8" x14ac:dyDescent="0.2">
      <c r="A299" t="str">
        <f t="shared" si="32"/>
        <v>R-1298</v>
      </c>
      <c r="B299" t="str">
        <f t="shared" si="33"/>
        <v>Rider 1298</v>
      </c>
      <c r="C299" t="str">
        <f t="shared" ca="1" si="34"/>
        <v>Bristol</v>
      </c>
      <c r="D299" t="str">
        <f t="shared" ca="1" si="35"/>
        <v>BS2 4DD</v>
      </c>
      <c r="E299" t="str">
        <f t="shared" ca="1" si="36"/>
        <v>Account Holder</v>
      </c>
      <c r="F299" s="2">
        <f t="shared" ca="1" si="37"/>
        <v>43605</v>
      </c>
      <c r="G299">
        <f t="shared" ca="1" si="38"/>
        <v>98</v>
      </c>
      <c r="H299" s="1" t="str">
        <f t="shared" ca="1" si="39"/>
        <v>High</v>
      </c>
    </row>
    <row r="300" spans="1:8" x14ac:dyDescent="0.2">
      <c r="A300" t="str">
        <f t="shared" si="32"/>
        <v>R-1299</v>
      </c>
      <c r="B300" t="str">
        <f t="shared" si="33"/>
        <v>Rider 1299</v>
      </c>
      <c r="C300" t="str">
        <f t="shared" ca="1" si="34"/>
        <v>Birmingham</v>
      </c>
      <c r="D300" t="str">
        <f t="shared" ca="1" si="35"/>
        <v>B4 2BB</v>
      </c>
      <c r="E300" t="str">
        <f t="shared" ca="1" si="36"/>
        <v>Substitute</v>
      </c>
      <c r="F300" s="2">
        <f t="shared" ca="1" si="37"/>
        <v>44142</v>
      </c>
      <c r="G300">
        <f t="shared" ca="1" si="38"/>
        <v>79</v>
      </c>
      <c r="H300" s="1" t="str">
        <f t="shared" ca="1" si="39"/>
        <v>Medium</v>
      </c>
    </row>
    <row r="301" spans="1:8" x14ac:dyDescent="0.2">
      <c r="A301" t="str">
        <f t="shared" si="32"/>
        <v>R-1300</v>
      </c>
      <c r="B301" t="str">
        <f t="shared" si="33"/>
        <v>Rider 1300</v>
      </c>
      <c r="C301" t="str">
        <f t="shared" ca="1" si="34"/>
        <v>Liverpool</v>
      </c>
      <c r="D301" t="str">
        <f t="shared" ca="1" si="35"/>
        <v>L7 5EE</v>
      </c>
      <c r="E301" t="str">
        <f t="shared" ca="1" si="36"/>
        <v>Account Holder</v>
      </c>
      <c r="F301" s="2">
        <f t="shared" ca="1" si="37"/>
        <v>43836</v>
      </c>
      <c r="G301">
        <f t="shared" ca="1" si="38"/>
        <v>64</v>
      </c>
      <c r="H301" s="1" t="str">
        <f t="shared" ca="1" si="39"/>
        <v>Medium</v>
      </c>
    </row>
    <row r="302" spans="1:8" x14ac:dyDescent="0.2">
      <c r="A302" t="str">
        <f t="shared" si="32"/>
        <v>R-1301</v>
      </c>
      <c r="B302" t="str">
        <f t="shared" si="33"/>
        <v>Rider 1301</v>
      </c>
      <c r="C302" t="str">
        <f t="shared" ca="1" si="34"/>
        <v>Manchester</v>
      </c>
      <c r="D302" t="str">
        <f t="shared" ca="1" si="35"/>
        <v>M8 1AA</v>
      </c>
      <c r="E302" t="str">
        <f t="shared" ca="1" si="36"/>
        <v>Account Holder</v>
      </c>
      <c r="F302" s="2">
        <f t="shared" ca="1" si="37"/>
        <v>44291</v>
      </c>
      <c r="G302">
        <f t="shared" ca="1" si="38"/>
        <v>98</v>
      </c>
      <c r="H302" s="1" t="str">
        <f t="shared" ca="1" si="39"/>
        <v>High</v>
      </c>
    </row>
    <row r="303" spans="1:8" x14ac:dyDescent="0.2">
      <c r="A303" t="str">
        <f t="shared" si="32"/>
        <v>R-1302</v>
      </c>
      <c r="B303" t="str">
        <f t="shared" si="33"/>
        <v>Rider 1302</v>
      </c>
      <c r="C303" t="str">
        <f t="shared" ca="1" si="34"/>
        <v>Liverpool</v>
      </c>
      <c r="D303" t="str">
        <f t="shared" ca="1" si="35"/>
        <v>L7 5EE</v>
      </c>
      <c r="E303" t="str">
        <f t="shared" ca="1" si="36"/>
        <v>Account Holder</v>
      </c>
      <c r="F303" s="2">
        <f t="shared" ca="1" si="37"/>
        <v>45597</v>
      </c>
      <c r="G303">
        <f t="shared" ca="1" si="38"/>
        <v>71</v>
      </c>
      <c r="H303" s="1" t="str">
        <f t="shared" ca="1" si="39"/>
        <v>Medium</v>
      </c>
    </row>
    <row r="304" spans="1:8" x14ac:dyDescent="0.2">
      <c r="A304" t="str">
        <f t="shared" si="32"/>
        <v>R-1303</v>
      </c>
      <c r="B304" t="str">
        <f t="shared" si="33"/>
        <v>Rider 1303</v>
      </c>
      <c r="C304" t="str">
        <f t="shared" ca="1" si="34"/>
        <v>Bristol</v>
      </c>
      <c r="D304" t="str">
        <f t="shared" ca="1" si="35"/>
        <v>BS5 4DD</v>
      </c>
      <c r="E304" t="str">
        <f t="shared" ca="1" si="36"/>
        <v>Account Holder</v>
      </c>
      <c r="F304" s="2">
        <f t="shared" ca="1" si="37"/>
        <v>43709</v>
      </c>
      <c r="G304">
        <f t="shared" ca="1" si="38"/>
        <v>93</v>
      </c>
      <c r="H304" s="1" t="str">
        <f t="shared" ca="1" si="39"/>
        <v>High</v>
      </c>
    </row>
    <row r="305" spans="1:8" x14ac:dyDescent="0.2">
      <c r="A305" t="str">
        <f t="shared" si="32"/>
        <v>R-1304</v>
      </c>
      <c r="B305" t="str">
        <f t="shared" si="33"/>
        <v>Rider 1304</v>
      </c>
      <c r="C305" t="str">
        <f t="shared" ca="1" si="34"/>
        <v>Liverpool</v>
      </c>
      <c r="D305" t="str">
        <f t="shared" ca="1" si="35"/>
        <v>L9 5EE</v>
      </c>
      <c r="E305" t="str">
        <f t="shared" ca="1" si="36"/>
        <v>Account Holder</v>
      </c>
      <c r="F305" s="2">
        <f t="shared" ca="1" si="37"/>
        <v>43750</v>
      </c>
      <c r="G305">
        <f t="shared" ca="1" si="38"/>
        <v>98</v>
      </c>
      <c r="H305" s="1" t="str">
        <f t="shared" ca="1" si="39"/>
        <v>High</v>
      </c>
    </row>
    <row r="306" spans="1:8" x14ac:dyDescent="0.2">
      <c r="A306" t="str">
        <f t="shared" si="32"/>
        <v>R-1305</v>
      </c>
      <c r="B306" t="str">
        <f t="shared" si="33"/>
        <v>Rider 1305</v>
      </c>
      <c r="C306" t="str">
        <f t="shared" ca="1" si="34"/>
        <v>Leeds</v>
      </c>
      <c r="D306" t="str">
        <f t="shared" ca="1" si="35"/>
        <v>LS8 3CC</v>
      </c>
      <c r="E306" t="str">
        <f t="shared" ca="1" si="36"/>
        <v>Account Holder</v>
      </c>
      <c r="F306" s="2">
        <f t="shared" ca="1" si="37"/>
        <v>44679</v>
      </c>
      <c r="G306">
        <f t="shared" ca="1" si="38"/>
        <v>79</v>
      </c>
      <c r="H306" s="1" t="str">
        <f t="shared" ca="1" si="39"/>
        <v>Medium</v>
      </c>
    </row>
    <row r="307" spans="1:8" x14ac:dyDescent="0.2">
      <c r="A307" t="str">
        <f t="shared" si="32"/>
        <v>R-1306</v>
      </c>
      <c r="B307" t="str">
        <f t="shared" si="33"/>
        <v>Rider 1306</v>
      </c>
      <c r="C307" t="str">
        <f t="shared" ca="1" si="34"/>
        <v>Leeds</v>
      </c>
      <c r="D307" t="str">
        <f t="shared" ca="1" si="35"/>
        <v>LS5 3CC</v>
      </c>
      <c r="E307" t="str">
        <f t="shared" ca="1" si="36"/>
        <v>Account Holder</v>
      </c>
      <c r="F307" s="2">
        <f t="shared" ca="1" si="37"/>
        <v>43849</v>
      </c>
      <c r="G307">
        <f t="shared" ca="1" si="38"/>
        <v>46</v>
      </c>
      <c r="H307" s="1" t="str">
        <f t="shared" ca="1" si="39"/>
        <v>Low</v>
      </c>
    </row>
    <row r="308" spans="1:8" x14ac:dyDescent="0.2">
      <c r="A308" t="str">
        <f t="shared" si="32"/>
        <v>R-1307</v>
      </c>
      <c r="B308" t="str">
        <f t="shared" si="33"/>
        <v>Rider 1307</v>
      </c>
      <c r="C308" t="str">
        <f t="shared" ca="1" si="34"/>
        <v>London</v>
      </c>
      <c r="D308" t="str">
        <f t="shared" ca="1" si="35"/>
        <v>E1 5AA</v>
      </c>
      <c r="E308" t="str">
        <f t="shared" ca="1" si="36"/>
        <v>Account Holder</v>
      </c>
      <c r="F308" s="2">
        <f t="shared" ca="1" si="37"/>
        <v>44519</v>
      </c>
      <c r="G308">
        <f t="shared" ca="1" si="38"/>
        <v>79</v>
      </c>
      <c r="H308" s="1" t="str">
        <f t="shared" ca="1" si="39"/>
        <v>Medium</v>
      </c>
    </row>
    <row r="309" spans="1:8" x14ac:dyDescent="0.2">
      <c r="A309" t="str">
        <f t="shared" si="32"/>
        <v>R-1308</v>
      </c>
      <c r="B309" t="str">
        <f t="shared" si="33"/>
        <v>Rider 1308</v>
      </c>
      <c r="C309" t="str">
        <f t="shared" ca="1" si="34"/>
        <v>Birmingham</v>
      </c>
      <c r="D309" t="str">
        <f t="shared" ca="1" si="35"/>
        <v>B5 2BB</v>
      </c>
      <c r="E309" t="str">
        <f t="shared" ca="1" si="36"/>
        <v>Account Holder</v>
      </c>
      <c r="F309" s="2">
        <f t="shared" ca="1" si="37"/>
        <v>44143</v>
      </c>
      <c r="G309">
        <f t="shared" ca="1" si="38"/>
        <v>77</v>
      </c>
      <c r="H309" s="1" t="str">
        <f t="shared" ca="1" si="39"/>
        <v>Medium</v>
      </c>
    </row>
    <row r="310" spans="1:8" x14ac:dyDescent="0.2">
      <c r="A310" t="str">
        <f t="shared" si="32"/>
        <v>R-1309</v>
      </c>
      <c r="B310" t="str">
        <f t="shared" si="33"/>
        <v>Rider 1309</v>
      </c>
      <c r="C310" t="str">
        <f t="shared" ca="1" si="34"/>
        <v>Birmingham</v>
      </c>
      <c r="D310" t="str">
        <f t="shared" ca="1" si="35"/>
        <v>B7 2BB</v>
      </c>
      <c r="E310" t="str">
        <f t="shared" ca="1" si="36"/>
        <v>Substitute</v>
      </c>
      <c r="F310" s="2">
        <f t="shared" ca="1" si="37"/>
        <v>45112</v>
      </c>
      <c r="G310">
        <f t="shared" ca="1" si="38"/>
        <v>46</v>
      </c>
      <c r="H310" s="1" t="str">
        <f t="shared" ca="1" si="39"/>
        <v>Low</v>
      </c>
    </row>
    <row r="311" spans="1:8" x14ac:dyDescent="0.2">
      <c r="A311" t="str">
        <f t="shared" si="32"/>
        <v>R-1310</v>
      </c>
      <c r="B311" t="str">
        <f t="shared" si="33"/>
        <v>Rider 1310</v>
      </c>
      <c r="C311" t="str">
        <f t="shared" ca="1" si="34"/>
        <v>Leeds</v>
      </c>
      <c r="D311" t="str">
        <f t="shared" ca="1" si="35"/>
        <v>LS5 3CC</v>
      </c>
      <c r="E311" t="str">
        <f t="shared" ca="1" si="36"/>
        <v>Account Holder</v>
      </c>
      <c r="F311" s="2">
        <f t="shared" ca="1" si="37"/>
        <v>45063</v>
      </c>
      <c r="G311">
        <f t="shared" ca="1" si="38"/>
        <v>86</v>
      </c>
      <c r="H311" s="1" t="str">
        <f t="shared" ca="1" si="39"/>
        <v>High</v>
      </c>
    </row>
    <row r="312" spans="1:8" x14ac:dyDescent="0.2">
      <c r="A312" t="str">
        <f t="shared" si="32"/>
        <v>R-1311</v>
      </c>
      <c r="B312" t="str">
        <f t="shared" si="33"/>
        <v>Rider 1311</v>
      </c>
      <c r="C312" t="str">
        <f t="shared" ca="1" si="34"/>
        <v>Manchester</v>
      </c>
      <c r="D312" t="str">
        <f t="shared" ca="1" si="35"/>
        <v>M7 1AA</v>
      </c>
      <c r="E312" t="str">
        <f t="shared" ca="1" si="36"/>
        <v>Account Holder</v>
      </c>
      <c r="F312" s="2">
        <f t="shared" ca="1" si="37"/>
        <v>44350</v>
      </c>
      <c r="G312">
        <f t="shared" ca="1" si="38"/>
        <v>85</v>
      </c>
      <c r="H312" s="1" t="str">
        <f t="shared" ca="1" si="39"/>
        <v>High</v>
      </c>
    </row>
    <row r="313" spans="1:8" x14ac:dyDescent="0.2">
      <c r="A313" t="str">
        <f t="shared" si="32"/>
        <v>R-1312</v>
      </c>
      <c r="B313" t="str">
        <f t="shared" si="33"/>
        <v>Rider 1312</v>
      </c>
      <c r="C313" t="str">
        <f t="shared" ca="1" si="34"/>
        <v>Birmingham</v>
      </c>
      <c r="D313" t="str">
        <f t="shared" ca="1" si="35"/>
        <v>B3 2BB</v>
      </c>
      <c r="E313" t="str">
        <f t="shared" ca="1" si="36"/>
        <v>Account Holder</v>
      </c>
      <c r="F313" s="2">
        <f t="shared" ca="1" si="37"/>
        <v>44609</v>
      </c>
      <c r="G313">
        <f t="shared" ca="1" si="38"/>
        <v>69</v>
      </c>
      <c r="H313" s="1" t="str">
        <f t="shared" ca="1" si="39"/>
        <v>Medium</v>
      </c>
    </row>
    <row r="314" spans="1:8" x14ac:dyDescent="0.2">
      <c r="A314" t="str">
        <f t="shared" si="32"/>
        <v>R-1313</v>
      </c>
      <c r="B314" t="str">
        <f t="shared" si="33"/>
        <v>Rider 1313</v>
      </c>
      <c r="C314" t="str">
        <f t="shared" ca="1" si="34"/>
        <v>Bristol</v>
      </c>
      <c r="D314" t="str">
        <f t="shared" ca="1" si="35"/>
        <v>BS2 4DD</v>
      </c>
      <c r="E314" t="str">
        <f t="shared" ca="1" si="36"/>
        <v>Account Holder</v>
      </c>
      <c r="F314" s="2">
        <f t="shared" ca="1" si="37"/>
        <v>45521</v>
      </c>
      <c r="G314">
        <f t="shared" ca="1" si="38"/>
        <v>95</v>
      </c>
      <c r="H314" s="1" t="str">
        <f t="shared" ca="1" si="39"/>
        <v>High</v>
      </c>
    </row>
    <row r="315" spans="1:8" x14ac:dyDescent="0.2">
      <c r="A315" t="str">
        <f t="shared" si="32"/>
        <v>R-1314</v>
      </c>
      <c r="B315" t="str">
        <f t="shared" si="33"/>
        <v>Rider 1314</v>
      </c>
      <c r="C315" t="str">
        <f t="shared" ca="1" si="34"/>
        <v>Birmingham</v>
      </c>
      <c r="D315" t="str">
        <f t="shared" ca="1" si="35"/>
        <v>B4 2BB</v>
      </c>
      <c r="E315" t="str">
        <f t="shared" ca="1" si="36"/>
        <v>Account Holder</v>
      </c>
      <c r="F315" s="2">
        <f t="shared" ca="1" si="37"/>
        <v>44021</v>
      </c>
      <c r="G315">
        <f t="shared" ca="1" si="38"/>
        <v>58</v>
      </c>
      <c r="H315" s="1" t="str">
        <f t="shared" ca="1" si="39"/>
        <v>Low</v>
      </c>
    </row>
    <row r="316" spans="1:8" x14ac:dyDescent="0.2">
      <c r="A316" t="str">
        <f t="shared" si="32"/>
        <v>R-1315</v>
      </c>
      <c r="B316" t="str">
        <f t="shared" si="33"/>
        <v>Rider 1315</v>
      </c>
      <c r="C316" t="str">
        <f t="shared" ca="1" si="34"/>
        <v>Bristol</v>
      </c>
      <c r="D316" t="str">
        <f t="shared" ca="1" si="35"/>
        <v>BS4 4DD</v>
      </c>
      <c r="E316" t="str">
        <f t="shared" ca="1" si="36"/>
        <v>Substitute</v>
      </c>
      <c r="F316" s="2">
        <f t="shared" ca="1" si="37"/>
        <v>44510</v>
      </c>
      <c r="G316">
        <f t="shared" ca="1" si="38"/>
        <v>55</v>
      </c>
      <c r="H316" s="1" t="str">
        <f t="shared" ca="1" si="39"/>
        <v>Low</v>
      </c>
    </row>
    <row r="317" spans="1:8" x14ac:dyDescent="0.2">
      <c r="A317" t="str">
        <f t="shared" si="32"/>
        <v>R-1316</v>
      </c>
      <c r="B317" t="str">
        <f t="shared" si="33"/>
        <v>Rider 1316</v>
      </c>
      <c r="C317" t="str">
        <f t="shared" ca="1" si="34"/>
        <v>Liverpool</v>
      </c>
      <c r="D317" t="str">
        <f t="shared" ca="1" si="35"/>
        <v>L7 5EE</v>
      </c>
      <c r="E317" t="str">
        <f t="shared" ca="1" si="36"/>
        <v>Account Holder</v>
      </c>
      <c r="F317" s="2">
        <f t="shared" ca="1" si="37"/>
        <v>44117</v>
      </c>
      <c r="G317">
        <f t="shared" ca="1" si="38"/>
        <v>94</v>
      </c>
      <c r="H317" s="1" t="str">
        <f t="shared" ca="1" si="39"/>
        <v>High</v>
      </c>
    </row>
    <row r="318" spans="1:8" x14ac:dyDescent="0.2">
      <c r="A318" t="str">
        <f t="shared" si="32"/>
        <v>R-1317</v>
      </c>
      <c r="B318" t="str">
        <f t="shared" si="33"/>
        <v>Rider 1317</v>
      </c>
      <c r="C318" t="str">
        <f t="shared" ca="1" si="34"/>
        <v>London</v>
      </c>
      <c r="D318" t="str">
        <f t="shared" ca="1" si="35"/>
        <v>E1 1AA</v>
      </c>
      <c r="E318" t="str">
        <f t="shared" ca="1" si="36"/>
        <v>Account Holder</v>
      </c>
      <c r="F318" s="2">
        <f t="shared" ca="1" si="37"/>
        <v>44663</v>
      </c>
      <c r="G318">
        <f t="shared" ca="1" si="38"/>
        <v>73</v>
      </c>
      <c r="H318" s="1" t="str">
        <f t="shared" ca="1" si="39"/>
        <v>Medium</v>
      </c>
    </row>
    <row r="319" spans="1:8" x14ac:dyDescent="0.2">
      <c r="A319" t="str">
        <f t="shared" si="32"/>
        <v>R-1318</v>
      </c>
      <c r="B319" t="str">
        <f t="shared" si="33"/>
        <v>Rider 1318</v>
      </c>
      <c r="C319" t="str">
        <f t="shared" ca="1" si="34"/>
        <v>Leeds</v>
      </c>
      <c r="D319" t="str">
        <f t="shared" ca="1" si="35"/>
        <v>LS3 3CC</v>
      </c>
      <c r="E319" t="str">
        <f t="shared" ca="1" si="36"/>
        <v>Account Holder</v>
      </c>
      <c r="F319" s="2">
        <f t="shared" ca="1" si="37"/>
        <v>44489</v>
      </c>
      <c r="G319">
        <f t="shared" ca="1" si="38"/>
        <v>59</v>
      </c>
      <c r="H319" s="1" t="str">
        <f t="shared" ca="1" si="39"/>
        <v>Low</v>
      </c>
    </row>
    <row r="320" spans="1:8" x14ac:dyDescent="0.2">
      <c r="A320" t="str">
        <f t="shared" si="32"/>
        <v>R-1319</v>
      </c>
      <c r="B320" t="str">
        <f t="shared" si="33"/>
        <v>Rider 1319</v>
      </c>
      <c r="C320" t="str">
        <f t="shared" ca="1" si="34"/>
        <v>London</v>
      </c>
      <c r="D320" t="str">
        <f t="shared" ca="1" si="35"/>
        <v>E1 3AA</v>
      </c>
      <c r="E320" t="str">
        <f t="shared" ca="1" si="36"/>
        <v>Substitute</v>
      </c>
      <c r="F320" s="2">
        <f t="shared" ca="1" si="37"/>
        <v>43993</v>
      </c>
      <c r="G320">
        <f t="shared" ca="1" si="38"/>
        <v>75</v>
      </c>
      <c r="H320" s="1" t="str">
        <f t="shared" ca="1" si="39"/>
        <v>Medium</v>
      </c>
    </row>
    <row r="321" spans="1:8" x14ac:dyDescent="0.2">
      <c r="A321" t="str">
        <f t="shared" si="32"/>
        <v>R-1320</v>
      </c>
      <c r="B321" t="str">
        <f t="shared" si="33"/>
        <v>Rider 1320</v>
      </c>
      <c r="C321" t="str">
        <f t="shared" ca="1" si="34"/>
        <v>Manchester</v>
      </c>
      <c r="D321" t="str">
        <f t="shared" ca="1" si="35"/>
        <v>M3 1AA</v>
      </c>
      <c r="E321" t="str">
        <f t="shared" ca="1" si="36"/>
        <v>Account Holder</v>
      </c>
      <c r="F321" s="2">
        <f t="shared" ca="1" si="37"/>
        <v>44090</v>
      </c>
      <c r="G321">
        <f t="shared" ca="1" si="38"/>
        <v>91</v>
      </c>
      <c r="H321" s="1" t="str">
        <f t="shared" ca="1" si="39"/>
        <v>High</v>
      </c>
    </row>
    <row r="322" spans="1:8" x14ac:dyDescent="0.2">
      <c r="A322" t="str">
        <f t="shared" si="32"/>
        <v>R-1321</v>
      </c>
      <c r="B322" t="str">
        <f t="shared" si="33"/>
        <v>Rider 1321</v>
      </c>
      <c r="C322" t="str">
        <f t="shared" ca="1" si="34"/>
        <v>Bristol</v>
      </c>
      <c r="D322" t="str">
        <f t="shared" ca="1" si="35"/>
        <v>BS6 4DD</v>
      </c>
      <c r="E322" t="str">
        <f t="shared" ca="1" si="36"/>
        <v>Account Holder</v>
      </c>
      <c r="F322" s="2">
        <f t="shared" ca="1" si="37"/>
        <v>44123</v>
      </c>
      <c r="G322">
        <f t="shared" ca="1" si="38"/>
        <v>43</v>
      </c>
      <c r="H322" s="1" t="str">
        <f t="shared" ca="1" si="39"/>
        <v>Low</v>
      </c>
    </row>
    <row r="323" spans="1:8" x14ac:dyDescent="0.2">
      <c r="A323" t="str">
        <f t="shared" ref="A323:A386" si="40">"R-" &amp; (1000 + ROW(A322))</f>
        <v>R-1322</v>
      </c>
      <c r="B323" t="str">
        <f t="shared" ref="B323:B386" si="41">"Rider " &amp; MID(A323,3,4)</f>
        <v>Rider 1322</v>
      </c>
      <c r="C323" t="str">
        <f t="shared" ref="C323:C386" ca="1" si="42">CHOOSE(
RANDBETWEEN(1,6),
"London",
"Manchester",
"Birmingham",
"Leeds",
"Bristol",
"Liverpool"
)</f>
        <v>Birmingham</v>
      </c>
      <c r="D323" t="str">
        <f t="shared" ref="D323:D386" ca="1" si="43">IF(C323="London","E1 " &amp; RANDBETWEEN(1,9) &amp; "AA",
IF(C323="Manchester","M" &amp; RANDBETWEEN(1,9) &amp; " 1AA",
IF(C323="Birmingham","B" &amp; RANDBETWEEN(1,9) &amp; " 2BB",
IF(C323="Leeds","LS" &amp; RANDBETWEEN(1,9) &amp; " 3CC",
IF(C323="Bristol","BS" &amp; RANDBETWEEN(1,9) &amp; " 4DD",
"L" &amp; RANDBETWEEN(1,9) &amp; " 5EE")))))</f>
        <v>B7 2BB</v>
      </c>
      <c r="E323" t="str">
        <f t="shared" ref="E323:E386" ca="1" si="44">IF(RAND()&gt;0.8,"Substitute","Account Holder")</f>
        <v>Substitute</v>
      </c>
      <c r="F323" s="2">
        <f t="shared" ref="F323:F386" ca="1" si="45">DATE(RANDBETWEEN(2019,2024),RANDBETWEEN(1,12),RANDBETWEEN(1,28))</f>
        <v>44880</v>
      </c>
      <c r="G323">
        <f t="shared" ref="G323:G386" ca="1" si="46">RANDBETWEEN(40,99)</f>
        <v>67</v>
      </c>
      <c r="H323" s="1" t="str">
        <f t="shared" ref="H323:H386" ca="1" si="47">IF(G323&gt;=80,"High",
IF(G323&gt;=60,"Medium","Low"))</f>
        <v>Medium</v>
      </c>
    </row>
    <row r="324" spans="1:8" x14ac:dyDescent="0.2">
      <c r="A324" t="str">
        <f t="shared" si="40"/>
        <v>R-1323</v>
      </c>
      <c r="B324" t="str">
        <f t="shared" si="41"/>
        <v>Rider 1323</v>
      </c>
      <c r="C324" t="str">
        <f t="shared" ca="1" si="42"/>
        <v>Liverpool</v>
      </c>
      <c r="D324" t="str">
        <f t="shared" ca="1" si="43"/>
        <v>L9 5EE</v>
      </c>
      <c r="E324" t="str">
        <f t="shared" ca="1" si="44"/>
        <v>Account Holder</v>
      </c>
      <c r="F324" s="2">
        <f t="shared" ca="1" si="45"/>
        <v>45323</v>
      </c>
      <c r="G324">
        <f t="shared" ca="1" si="46"/>
        <v>81</v>
      </c>
      <c r="H324" s="1" t="str">
        <f t="shared" ca="1" si="47"/>
        <v>High</v>
      </c>
    </row>
    <row r="325" spans="1:8" x14ac:dyDescent="0.2">
      <c r="A325" t="str">
        <f t="shared" si="40"/>
        <v>R-1324</v>
      </c>
      <c r="B325" t="str">
        <f t="shared" si="41"/>
        <v>Rider 1324</v>
      </c>
      <c r="C325" t="str">
        <f t="shared" ca="1" si="42"/>
        <v>Birmingham</v>
      </c>
      <c r="D325" t="str">
        <f t="shared" ca="1" si="43"/>
        <v>B2 2BB</v>
      </c>
      <c r="E325" t="str">
        <f t="shared" ca="1" si="44"/>
        <v>Substitute</v>
      </c>
      <c r="F325" s="2">
        <f t="shared" ca="1" si="45"/>
        <v>45163</v>
      </c>
      <c r="G325">
        <f t="shared" ca="1" si="46"/>
        <v>77</v>
      </c>
      <c r="H325" s="1" t="str">
        <f t="shared" ca="1" si="47"/>
        <v>Medium</v>
      </c>
    </row>
    <row r="326" spans="1:8" x14ac:dyDescent="0.2">
      <c r="A326" t="str">
        <f t="shared" si="40"/>
        <v>R-1325</v>
      </c>
      <c r="B326" t="str">
        <f t="shared" si="41"/>
        <v>Rider 1325</v>
      </c>
      <c r="C326" t="str">
        <f t="shared" ca="1" si="42"/>
        <v>Manchester</v>
      </c>
      <c r="D326" t="str">
        <f t="shared" ca="1" si="43"/>
        <v>M2 1AA</v>
      </c>
      <c r="E326" t="str">
        <f t="shared" ca="1" si="44"/>
        <v>Account Holder</v>
      </c>
      <c r="F326" s="2">
        <f t="shared" ca="1" si="45"/>
        <v>44567</v>
      </c>
      <c r="G326">
        <f t="shared" ca="1" si="46"/>
        <v>92</v>
      </c>
      <c r="H326" s="1" t="str">
        <f t="shared" ca="1" si="47"/>
        <v>High</v>
      </c>
    </row>
    <row r="327" spans="1:8" x14ac:dyDescent="0.2">
      <c r="A327" t="str">
        <f t="shared" si="40"/>
        <v>R-1326</v>
      </c>
      <c r="B327" t="str">
        <f t="shared" si="41"/>
        <v>Rider 1326</v>
      </c>
      <c r="C327" t="str">
        <f t="shared" ca="1" si="42"/>
        <v>Leeds</v>
      </c>
      <c r="D327" t="str">
        <f t="shared" ca="1" si="43"/>
        <v>LS5 3CC</v>
      </c>
      <c r="E327" t="str">
        <f t="shared" ca="1" si="44"/>
        <v>Account Holder</v>
      </c>
      <c r="F327" s="2">
        <f t="shared" ca="1" si="45"/>
        <v>43513</v>
      </c>
      <c r="G327">
        <f t="shared" ca="1" si="46"/>
        <v>76</v>
      </c>
      <c r="H327" s="1" t="str">
        <f t="shared" ca="1" si="47"/>
        <v>Medium</v>
      </c>
    </row>
    <row r="328" spans="1:8" x14ac:dyDescent="0.2">
      <c r="A328" t="str">
        <f t="shared" si="40"/>
        <v>R-1327</v>
      </c>
      <c r="B328" t="str">
        <f t="shared" si="41"/>
        <v>Rider 1327</v>
      </c>
      <c r="C328" t="str">
        <f t="shared" ca="1" si="42"/>
        <v>Manchester</v>
      </c>
      <c r="D328" t="str">
        <f t="shared" ca="1" si="43"/>
        <v>M8 1AA</v>
      </c>
      <c r="E328" t="str">
        <f t="shared" ca="1" si="44"/>
        <v>Account Holder</v>
      </c>
      <c r="F328" s="2">
        <f t="shared" ca="1" si="45"/>
        <v>43515</v>
      </c>
      <c r="G328">
        <f t="shared" ca="1" si="46"/>
        <v>65</v>
      </c>
      <c r="H328" s="1" t="str">
        <f t="shared" ca="1" si="47"/>
        <v>Medium</v>
      </c>
    </row>
    <row r="329" spans="1:8" x14ac:dyDescent="0.2">
      <c r="A329" t="str">
        <f t="shared" si="40"/>
        <v>R-1328</v>
      </c>
      <c r="B329" t="str">
        <f t="shared" si="41"/>
        <v>Rider 1328</v>
      </c>
      <c r="C329" t="str">
        <f t="shared" ca="1" si="42"/>
        <v>Birmingham</v>
      </c>
      <c r="D329" t="str">
        <f t="shared" ca="1" si="43"/>
        <v>B2 2BB</v>
      </c>
      <c r="E329" t="str">
        <f t="shared" ca="1" si="44"/>
        <v>Account Holder</v>
      </c>
      <c r="F329" s="2">
        <f t="shared" ca="1" si="45"/>
        <v>43814</v>
      </c>
      <c r="G329">
        <f t="shared" ca="1" si="46"/>
        <v>94</v>
      </c>
      <c r="H329" s="1" t="str">
        <f t="shared" ca="1" si="47"/>
        <v>High</v>
      </c>
    </row>
    <row r="330" spans="1:8" x14ac:dyDescent="0.2">
      <c r="A330" t="str">
        <f t="shared" si="40"/>
        <v>R-1329</v>
      </c>
      <c r="B330" t="str">
        <f t="shared" si="41"/>
        <v>Rider 1329</v>
      </c>
      <c r="C330" t="str">
        <f t="shared" ca="1" si="42"/>
        <v>Bristol</v>
      </c>
      <c r="D330" t="str">
        <f t="shared" ca="1" si="43"/>
        <v>BS6 4DD</v>
      </c>
      <c r="E330" t="str">
        <f t="shared" ca="1" si="44"/>
        <v>Account Holder</v>
      </c>
      <c r="F330" s="2">
        <f t="shared" ca="1" si="45"/>
        <v>44265</v>
      </c>
      <c r="G330">
        <f t="shared" ca="1" si="46"/>
        <v>97</v>
      </c>
      <c r="H330" s="1" t="str">
        <f t="shared" ca="1" si="47"/>
        <v>High</v>
      </c>
    </row>
    <row r="331" spans="1:8" x14ac:dyDescent="0.2">
      <c r="A331" t="str">
        <f t="shared" si="40"/>
        <v>R-1330</v>
      </c>
      <c r="B331" t="str">
        <f t="shared" si="41"/>
        <v>Rider 1330</v>
      </c>
      <c r="C331" t="str">
        <f t="shared" ca="1" si="42"/>
        <v>Liverpool</v>
      </c>
      <c r="D331" t="str">
        <f t="shared" ca="1" si="43"/>
        <v>L9 5EE</v>
      </c>
      <c r="E331" t="str">
        <f t="shared" ca="1" si="44"/>
        <v>Account Holder</v>
      </c>
      <c r="F331" s="2">
        <f t="shared" ca="1" si="45"/>
        <v>45499</v>
      </c>
      <c r="G331">
        <f t="shared" ca="1" si="46"/>
        <v>87</v>
      </c>
      <c r="H331" s="1" t="str">
        <f t="shared" ca="1" si="47"/>
        <v>High</v>
      </c>
    </row>
    <row r="332" spans="1:8" x14ac:dyDescent="0.2">
      <c r="A332" t="str">
        <f t="shared" si="40"/>
        <v>R-1331</v>
      </c>
      <c r="B332" t="str">
        <f t="shared" si="41"/>
        <v>Rider 1331</v>
      </c>
      <c r="C332" t="str">
        <f t="shared" ca="1" si="42"/>
        <v>Birmingham</v>
      </c>
      <c r="D332" t="str">
        <f t="shared" ca="1" si="43"/>
        <v>B1 2BB</v>
      </c>
      <c r="E332" t="str">
        <f t="shared" ca="1" si="44"/>
        <v>Account Holder</v>
      </c>
      <c r="F332" s="2">
        <f t="shared" ca="1" si="45"/>
        <v>44979</v>
      </c>
      <c r="G332">
        <f t="shared" ca="1" si="46"/>
        <v>77</v>
      </c>
      <c r="H332" s="1" t="str">
        <f t="shared" ca="1" si="47"/>
        <v>Medium</v>
      </c>
    </row>
    <row r="333" spans="1:8" x14ac:dyDescent="0.2">
      <c r="A333" t="str">
        <f t="shared" si="40"/>
        <v>R-1332</v>
      </c>
      <c r="B333" t="str">
        <f t="shared" si="41"/>
        <v>Rider 1332</v>
      </c>
      <c r="C333" t="str">
        <f t="shared" ca="1" si="42"/>
        <v>Leeds</v>
      </c>
      <c r="D333" t="str">
        <f t="shared" ca="1" si="43"/>
        <v>LS3 3CC</v>
      </c>
      <c r="E333" t="str">
        <f t="shared" ca="1" si="44"/>
        <v>Account Holder</v>
      </c>
      <c r="F333" s="2">
        <f t="shared" ca="1" si="45"/>
        <v>44535</v>
      </c>
      <c r="G333">
        <f t="shared" ca="1" si="46"/>
        <v>62</v>
      </c>
      <c r="H333" s="1" t="str">
        <f t="shared" ca="1" si="47"/>
        <v>Medium</v>
      </c>
    </row>
    <row r="334" spans="1:8" x14ac:dyDescent="0.2">
      <c r="A334" t="str">
        <f t="shared" si="40"/>
        <v>R-1333</v>
      </c>
      <c r="B334" t="str">
        <f t="shared" si="41"/>
        <v>Rider 1333</v>
      </c>
      <c r="C334" t="str">
        <f t="shared" ca="1" si="42"/>
        <v>Birmingham</v>
      </c>
      <c r="D334" t="str">
        <f t="shared" ca="1" si="43"/>
        <v>B1 2BB</v>
      </c>
      <c r="E334" t="str">
        <f t="shared" ca="1" si="44"/>
        <v>Account Holder</v>
      </c>
      <c r="F334" s="2">
        <f t="shared" ca="1" si="45"/>
        <v>44219</v>
      </c>
      <c r="G334">
        <f t="shared" ca="1" si="46"/>
        <v>53</v>
      </c>
      <c r="H334" s="1" t="str">
        <f t="shared" ca="1" si="47"/>
        <v>Low</v>
      </c>
    </row>
    <row r="335" spans="1:8" x14ac:dyDescent="0.2">
      <c r="A335" t="str">
        <f t="shared" si="40"/>
        <v>R-1334</v>
      </c>
      <c r="B335" t="str">
        <f t="shared" si="41"/>
        <v>Rider 1334</v>
      </c>
      <c r="C335" t="str">
        <f t="shared" ca="1" si="42"/>
        <v>London</v>
      </c>
      <c r="D335" t="str">
        <f t="shared" ca="1" si="43"/>
        <v>E1 7AA</v>
      </c>
      <c r="E335" t="str">
        <f t="shared" ca="1" si="44"/>
        <v>Account Holder</v>
      </c>
      <c r="F335" s="2">
        <f t="shared" ca="1" si="45"/>
        <v>43470</v>
      </c>
      <c r="G335">
        <f t="shared" ca="1" si="46"/>
        <v>93</v>
      </c>
      <c r="H335" s="1" t="str">
        <f t="shared" ca="1" si="47"/>
        <v>High</v>
      </c>
    </row>
    <row r="336" spans="1:8" x14ac:dyDescent="0.2">
      <c r="A336" t="str">
        <f t="shared" si="40"/>
        <v>R-1335</v>
      </c>
      <c r="B336" t="str">
        <f t="shared" si="41"/>
        <v>Rider 1335</v>
      </c>
      <c r="C336" t="str">
        <f t="shared" ca="1" si="42"/>
        <v>Leeds</v>
      </c>
      <c r="D336" t="str">
        <f t="shared" ca="1" si="43"/>
        <v>LS3 3CC</v>
      </c>
      <c r="E336" t="str">
        <f t="shared" ca="1" si="44"/>
        <v>Account Holder</v>
      </c>
      <c r="F336" s="2">
        <f t="shared" ca="1" si="45"/>
        <v>44753</v>
      </c>
      <c r="G336">
        <f t="shared" ca="1" si="46"/>
        <v>61</v>
      </c>
      <c r="H336" s="1" t="str">
        <f t="shared" ca="1" si="47"/>
        <v>Medium</v>
      </c>
    </row>
    <row r="337" spans="1:8" x14ac:dyDescent="0.2">
      <c r="A337" t="str">
        <f t="shared" si="40"/>
        <v>R-1336</v>
      </c>
      <c r="B337" t="str">
        <f t="shared" si="41"/>
        <v>Rider 1336</v>
      </c>
      <c r="C337" t="str">
        <f t="shared" ca="1" si="42"/>
        <v>Liverpool</v>
      </c>
      <c r="D337" t="str">
        <f t="shared" ca="1" si="43"/>
        <v>L4 5EE</v>
      </c>
      <c r="E337" t="str">
        <f t="shared" ca="1" si="44"/>
        <v>Account Holder</v>
      </c>
      <c r="F337" s="2">
        <f t="shared" ca="1" si="45"/>
        <v>44130</v>
      </c>
      <c r="G337">
        <f t="shared" ca="1" si="46"/>
        <v>94</v>
      </c>
      <c r="H337" s="1" t="str">
        <f t="shared" ca="1" si="47"/>
        <v>High</v>
      </c>
    </row>
    <row r="338" spans="1:8" x14ac:dyDescent="0.2">
      <c r="A338" t="str">
        <f t="shared" si="40"/>
        <v>R-1337</v>
      </c>
      <c r="B338" t="str">
        <f t="shared" si="41"/>
        <v>Rider 1337</v>
      </c>
      <c r="C338" t="str">
        <f t="shared" ca="1" si="42"/>
        <v>London</v>
      </c>
      <c r="D338" t="str">
        <f t="shared" ca="1" si="43"/>
        <v>E1 5AA</v>
      </c>
      <c r="E338" t="str">
        <f t="shared" ca="1" si="44"/>
        <v>Substitute</v>
      </c>
      <c r="F338" s="2">
        <f t="shared" ca="1" si="45"/>
        <v>44832</v>
      </c>
      <c r="G338">
        <f t="shared" ca="1" si="46"/>
        <v>41</v>
      </c>
      <c r="H338" s="1" t="str">
        <f t="shared" ca="1" si="47"/>
        <v>Low</v>
      </c>
    </row>
    <row r="339" spans="1:8" x14ac:dyDescent="0.2">
      <c r="A339" t="str">
        <f t="shared" si="40"/>
        <v>R-1338</v>
      </c>
      <c r="B339" t="str">
        <f t="shared" si="41"/>
        <v>Rider 1338</v>
      </c>
      <c r="C339" t="str">
        <f t="shared" ca="1" si="42"/>
        <v>Bristol</v>
      </c>
      <c r="D339" t="str">
        <f t="shared" ca="1" si="43"/>
        <v>BS8 4DD</v>
      </c>
      <c r="E339" t="str">
        <f t="shared" ca="1" si="44"/>
        <v>Account Holder</v>
      </c>
      <c r="F339" s="2">
        <f t="shared" ca="1" si="45"/>
        <v>44148</v>
      </c>
      <c r="G339">
        <f t="shared" ca="1" si="46"/>
        <v>42</v>
      </c>
      <c r="H339" s="1" t="str">
        <f t="shared" ca="1" si="47"/>
        <v>Low</v>
      </c>
    </row>
    <row r="340" spans="1:8" x14ac:dyDescent="0.2">
      <c r="A340" t="str">
        <f t="shared" si="40"/>
        <v>R-1339</v>
      </c>
      <c r="B340" t="str">
        <f t="shared" si="41"/>
        <v>Rider 1339</v>
      </c>
      <c r="C340" t="str">
        <f t="shared" ca="1" si="42"/>
        <v>London</v>
      </c>
      <c r="D340" t="str">
        <f t="shared" ca="1" si="43"/>
        <v>E1 7AA</v>
      </c>
      <c r="E340" t="str">
        <f t="shared" ca="1" si="44"/>
        <v>Substitute</v>
      </c>
      <c r="F340" s="2">
        <f t="shared" ca="1" si="45"/>
        <v>44898</v>
      </c>
      <c r="G340">
        <f t="shared" ca="1" si="46"/>
        <v>59</v>
      </c>
      <c r="H340" s="1" t="str">
        <f t="shared" ca="1" si="47"/>
        <v>Low</v>
      </c>
    </row>
    <row r="341" spans="1:8" x14ac:dyDescent="0.2">
      <c r="A341" t="str">
        <f t="shared" si="40"/>
        <v>R-1340</v>
      </c>
      <c r="B341" t="str">
        <f t="shared" si="41"/>
        <v>Rider 1340</v>
      </c>
      <c r="C341" t="str">
        <f t="shared" ca="1" si="42"/>
        <v>Liverpool</v>
      </c>
      <c r="D341" t="str">
        <f t="shared" ca="1" si="43"/>
        <v>L7 5EE</v>
      </c>
      <c r="E341" t="str">
        <f t="shared" ca="1" si="44"/>
        <v>Account Holder</v>
      </c>
      <c r="F341" s="2">
        <f t="shared" ca="1" si="45"/>
        <v>44876</v>
      </c>
      <c r="G341">
        <f t="shared" ca="1" si="46"/>
        <v>40</v>
      </c>
      <c r="H341" s="1" t="str">
        <f t="shared" ca="1" si="47"/>
        <v>Low</v>
      </c>
    </row>
    <row r="342" spans="1:8" x14ac:dyDescent="0.2">
      <c r="A342" t="str">
        <f t="shared" si="40"/>
        <v>R-1341</v>
      </c>
      <c r="B342" t="str">
        <f t="shared" si="41"/>
        <v>Rider 1341</v>
      </c>
      <c r="C342" t="str">
        <f t="shared" ca="1" si="42"/>
        <v>London</v>
      </c>
      <c r="D342" t="str">
        <f t="shared" ca="1" si="43"/>
        <v>E1 3AA</v>
      </c>
      <c r="E342" t="str">
        <f t="shared" ca="1" si="44"/>
        <v>Account Holder</v>
      </c>
      <c r="F342" s="2">
        <f t="shared" ca="1" si="45"/>
        <v>43579</v>
      </c>
      <c r="G342">
        <f t="shared" ca="1" si="46"/>
        <v>87</v>
      </c>
      <c r="H342" s="1" t="str">
        <f t="shared" ca="1" si="47"/>
        <v>High</v>
      </c>
    </row>
    <row r="343" spans="1:8" x14ac:dyDescent="0.2">
      <c r="A343" t="str">
        <f t="shared" si="40"/>
        <v>R-1342</v>
      </c>
      <c r="B343" t="str">
        <f t="shared" si="41"/>
        <v>Rider 1342</v>
      </c>
      <c r="C343" t="str">
        <f t="shared" ca="1" si="42"/>
        <v>Leeds</v>
      </c>
      <c r="D343" t="str">
        <f t="shared" ca="1" si="43"/>
        <v>LS9 3CC</v>
      </c>
      <c r="E343" t="str">
        <f t="shared" ca="1" si="44"/>
        <v>Account Holder</v>
      </c>
      <c r="F343" s="2">
        <f t="shared" ca="1" si="45"/>
        <v>43967</v>
      </c>
      <c r="G343">
        <f t="shared" ca="1" si="46"/>
        <v>65</v>
      </c>
      <c r="H343" s="1" t="str">
        <f t="shared" ca="1" si="47"/>
        <v>Medium</v>
      </c>
    </row>
    <row r="344" spans="1:8" x14ac:dyDescent="0.2">
      <c r="A344" t="str">
        <f t="shared" si="40"/>
        <v>R-1343</v>
      </c>
      <c r="B344" t="str">
        <f t="shared" si="41"/>
        <v>Rider 1343</v>
      </c>
      <c r="C344" t="str">
        <f t="shared" ca="1" si="42"/>
        <v>Bristol</v>
      </c>
      <c r="D344" t="str">
        <f t="shared" ca="1" si="43"/>
        <v>BS2 4DD</v>
      </c>
      <c r="E344" t="str">
        <f t="shared" ca="1" si="44"/>
        <v>Account Holder</v>
      </c>
      <c r="F344" s="2">
        <f t="shared" ca="1" si="45"/>
        <v>45333</v>
      </c>
      <c r="G344">
        <f t="shared" ca="1" si="46"/>
        <v>56</v>
      </c>
      <c r="H344" s="1" t="str">
        <f t="shared" ca="1" si="47"/>
        <v>Low</v>
      </c>
    </row>
    <row r="345" spans="1:8" x14ac:dyDescent="0.2">
      <c r="A345" t="str">
        <f t="shared" si="40"/>
        <v>R-1344</v>
      </c>
      <c r="B345" t="str">
        <f t="shared" si="41"/>
        <v>Rider 1344</v>
      </c>
      <c r="C345" t="str">
        <f t="shared" ca="1" si="42"/>
        <v>Birmingham</v>
      </c>
      <c r="D345" t="str">
        <f t="shared" ca="1" si="43"/>
        <v>B6 2BB</v>
      </c>
      <c r="E345" t="str">
        <f t="shared" ca="1" si="44"/>
        <v>Account Holder</v>
      </c>
      <c r="F345" s="2">
        <f t="shared" ca="1" si="45"/>
        <v>43565</v>
      </c>
      <c r="G345">
        <f t="shared" ca="1" si="46"/>
        <v>60</v>
      </c>
      <c r="H345" s="1" t="str">
        <f t="shared" ca="1" si="47"/>
        <v>Medium</v>
      </c>
    </row>
    <row r="346" spans="1:8" x14ac:dyDescent="0.2">
      <c r="A346" t="str">
        <f t="shared" si="40"/>
        <v>R-1345</v>
      </c>
      <c r="B346" t="str">
        <f t="shared" si="41"/>
        <v>Rider 1345</v>
      </c>
      <c r="C346" t="str">
        <f t="shared" ca="1" si="42"/>
        <v>Bristol</v>
      </c>
      <c r="D346" t="str">
        <f t="shared" ca="1" si="43"/>
        <v>BS5 4DD</v>
      </c>
      <c r="E346" t="str">
        <f t="shared" ca="1" si="44"/>
        <v>Account Holder</v>
      </c>
      <c r="F346" s="2">
        <f t="shared" ca="1" si="45"/>
        <v>44606</v>
      </c>
      <c r="G346">
        <f t="shared" ca="1" si="46"/>
        <v>43</v>
      </c>
      <c r="H346" s="1" t="str">
        <f t="shared" ca="1" si="47"/>
        <v>Low</v>
      </c>
    </row>
    <row r="347" spans="1:8" x14ac:dyDescent="0.2">
      <c r="A347" t="str">
        <f t="shared" si="40"/>
        <v>R-1346</v>
      </c>
      <c r="B347" t="str">
        <f t="shared" si="41"/>
        <v>Rider 1346</v>
      </c>
      <c r="C347" t="str">
        <f t="shared" ca="1" si="42"/>
        <v>Liverpool</v>
      </c>
      <c r="D347" t="str">
        <f t="shared" ca="1" si="43"/>
        <v>L6 5EE</v>
      </c>
      <c r="E347" t="str">
        <f t="shared" ca="1" si="44"/>
        <v>Substitute</v>
      </c>
      <c r="F347" s="2">
        <f t="shared" ca="1" si="45"/>
        <v>44244</v>
      </c>
      <c r="G347">
        <f t="shared" ca="1" si="46"/>
        <v>65</v>
      </c>
      <c r="H347" s="1" t="str">
        <f t="shared" ca="1" si="47"/>
        <v>Medium</v>
      </c>
    </row>
    <row r="348" spans="1:8" x14ac:dyDescent="0.2">
      <c r="A348" t="str">
        <f t="shared" si="40"/>
        <v>R-1347</v>
      </c>
      <c r="B348" t="str">
        <f t="shared" si="41"/>
        <v>Rider 1347</v>
      </c>
      <c r="C348" t="str">
        <f t="shared" ca="1" si="42"/>
        <v>Birmingham</v>
      </c>
      <c r="D348" t="str">
        <f t="shared" ca="1" si="43"/>
        <v>B5 2BB</v>
      </c>
      <c r="E348" t="str">
        <f t="shared" ca="1" si="44"/>
        <v>Account Holder</v>
      </c>
      <c r="F348" s="2">
        <f t="shared" ca="1" si="45"/>
        <v>44266</v>
      </c>
      <c r="G348">
        <f t="shared" ca="1" si="46"/>
        <v>53</v>
      </c>
      <c r="H348" s="1" t="str">
        <f t="shared" ca="1" si="47"/>
        <v>Low</v>
      </c>
    </row>
    <row r="349" spans="1:8" x14ac:dyDescent="0.2">
      <c r="A349" t="str">
        <f t="shared" si="40"/>
        <v>R-1348</v>
      </c>
      <c r="B349" t="str">
        <f t="shared" si="41"/>
        <v>Rider 1348</v>
      </c>
      <c r="C349" t="str">
        <f t="shared" ca="1" si="42"/>
        <v>Manchester</v>
      </c>
      <c r="D349" t="str">
        <f t="shared" ca="1" si="43"/>
        <v>M3 1AA</v>
      </c>
      <c r="E349" t="str">
        <f t="shared" ca="1" si="44"/>
        <v>Account Holder</v>
      </c>
      <c r="F349" s="2">
        <f t="shared" ca="1" si="45"/>
        <v>44703</v>
      </c>
      <c r="G349">
        <f t="shared" ca="1" si="46"/>
        <v>87</v>
      </c>
      <c r="H349" s="1" t="str">
        <f t="shared" ca="1" si="47"/>
        <v>High</v>
      </c>
    </row>
    <row r="350" spans="1:8" x14ac:dyDescent="0.2">
      <c r="A350" t="str">
        <f t="shared" si="40"/>
        <v>R-1349</v>
      </c>
      <c r="B350" t="str">
        <f t="shared" si="41"/>
        <v>Rider 1349</v>
      </c>
      <c r="C350" t="str">
        <f t="shared" ca="1" si="42"/>
        <v>Manchester</v>
      </c>
      <c r="D350" t="str">
        <f t="shared" ca="1" si="43"/>
        <v>M8 1AA</v>
      </c>
      <c r="E350" t="str">
        <f t="shared" ca="1" si="44"/>
        <v>Account Holder</v>
      </c>
      <c r="F350" s="2">
        <f t="shared" ca="1" si="45"/>
        <v>44817</v>
      </c>
      <c r="G350">
        <f t="shared" ca="1" si="46"/>
        <v>69</v>
      </c>
      <c r="H350" s="1" t="str">
        <f t="shared" ca="1" si="47"/>
        <v>Medium</v>
      </c>
    </row>
    <row r="351" spans="1:8" x14ac:dyDescent="0.2">
      <c r="A351" t="str">
        <f t="shared" si="40"/>
        <v>R-1350</v>
      </c>
      <c r="B351" t="str">
        <f t="shared" si="41"/>
        <v>Rider 1350</v>
      </c>
      <c r="C351" t="str">
        <f t="shared" ca="1" si="42"/>
        <v>Leeds</v>
      </c>
      <c r="D351" t="str">
        <f t="shared" ca="1" si="43"/>
        <v>LS4 3CC</v>
      </c>
      <c r="E351" t="str">
        <f t="shared" ca="1" si="44"/>
        <v>Account Holder</v>
      </c>
      <c r="F351" s="2">
        <f t="shared" ca="1" si="45"/>
        <v>45094</v>
      </c>
      <c r="G351">
        <f t="shared" ca="1" si="46"/>
        <v>98</v>
      </c>
      <c r="H351" s="1" t="str">
        <f t="shared" ca="1" si="47"/>
        <v>High</v>
      </c>
    </row>
    <row r="352" spans="1:8" x14ac:dyDescent="0.2">
      <c r="A352" t="str">
        <f t="shared" si="40"/>
        <v>R-1351</v>
      </c>
      <c r="B352" t="str">
        <f t="shared" si="41"/>
        <v>Rider 1351</v>
      </c>
      <c r="C352" t="str">
        <f t="shared" ca="1" si="42"/>
        <v>London</v>
      </c>
      <c r="D352" t="str">
        <f t="shared" ca="1" si="43"/>
        <v>E1 2AA</v>
      </c>
      <c r="E352" t="str">
        <f t="shared" ca="1" si="44"/>
        <v>Account Holder</v>
      </c>
      <c r="F352" s="2">
        <f t="shared" ca="1" si="45"/>
        <v>45280</v>
      </c>
      <c r="G352">
        <f t="shared" ca="1" si="46"/>
        <v>85</v>
      </c>
      <c r="H352" s="1" t="str">
        <f t="shared" ca="1" si="47"/>
        <v>High</v>
      </c>
    </row>
    <row r="353" spans="1:8" x14ac:dyDescent="0.2">
      <c r="A353" t="str">
        <f t="shared" si="40"/>
        <v>R-1352</v>
      </c>
      <c r="B353" t="str">
        <f t="shared" si="41"/>
        <v>Rider 1352</v>
      </c>
      <c r="C353" t="str">
        <f t="shared" ca="1" si="42"/>
        <v>London</v>
      </c>
      <c r="D353" t="str">
        <f t="shared" ca="1" si="43"/>
        <v>E1 9AA</v>
      </c>
      <c r="E353" t="str">
        <f t="shared" ca="1" si="44"/>
        <v>Account Holder</v>
      </c>
      <c r="F353" s="2">
        <f t="shared" ca="1" si="45"/>
        <v>44302</v>
      </c>
      <c r="G353">
        <f t="shared" ca="1" si="46"/>
        <v>57</v>
      </c>
      <c r="H353" s="1" t="str">
        <f t="shared" ca="1" si="47"/>
        <v>Low</v>
      </c>
    </row>
    <row r="354" spans="1:8" x14ac:dyDescent="0.2">
      <c r="A354" t="str">
        <f t="shared" si="40"/>
        <v>R-1353</v>
      </c>
      <c r="B354" t="str">
        <f t="shared" si="41"/>
        <v>Rider 1353</v>
      </c>
      <c r="C354" t="str">
        <f t="shared" ca="1" si="42"/>
        <v>Liverpool</v>
      </c>
      <c r="D354" t="str">
        <f t="shared" ca="1" si="43"/>
        <v>L5 5EE</v>
      </c>
      <c r="E354" t="str">
        <f t="shared" ca="1" si="44"/>
        <v>Account Holder</v>
      </c>
      <c r="F354" s="2">
        <f t="shared" ca="1" si="45"/>
        <v>44993</v>
      </c>
      <c r="G354">
        <f t="shared" ca="1" si="46"/>
        <v>89</v>
      </c>
      <c r="H354" s="1" t="str">
        <f t="shared" ca="1" si="47"/>
        <v>High</v>
      </c>
    </row>
    <row r="355" spans="1:8" x14ac:dyDescent="0.2">
      <c r="A355" t="str">
        <f t="shared" si="40"/>
        <v>R-1354</v>
      </c>
      <c r="B355" t="str">
        <f t="shared" si="41"/>
        <v>Rider 1354</v>
      </c>
      <c r="C355" t="str">
        <f t="shared" ca="1" si="42"/>
        <v>London</v>
      </c>
      <c r="D355" t="str">
        <f t="shared" ca="1" si="43"/>
        <v>E1 5AA</v>
      </c>
      <c r="E355" t="str">
        <f t="shared" ca="1" si="44"/>
        <v>Account Holder</v>
      </c>
      <c r="F355" s="2">
        <f t="shared" ca="1" si="45"/>
        <v>45477</v>
      </c>
      <c r="G355">
        <f t="shared" ca="1" si="46"/>
        <v>80</v>
      </c>
      <c r="H355" s="1" t="str">
        <f t="shared" ca="1" si="47"/>
        <v>High</v>
      </c>
    </row>
    <row r="356" spans="1:8" x14ac:dyDescent="0.2">
      <c r="A356" t="str">
        <f t="shared" si="40"/>
        <v>R-1355</v>
      </c>
      <c r="B356" t="str">
        <f t="shared" si="41"/>
        <v>Rider 1355</v>
      </c>
      <c r="C356" t="str">
        <f t="shared" ca="1" si="42"/>
        <v>Leeds</v>
      </c>
      <c r="D356" t="str">
        <f t="shared" ca="1" si="43"/>
        <v>LS3 3CC</v>
      </c>
      <c r="E356" t="str">
        <f t="shared" ca="1" si="44"/>
        <v>Account Holder</v>
      </c>
      <c r="F356" s="2">
        <f t="shared" ca="1" si="45"/>
        <v>44190</v>
      </c>
      <c r="G356">
        <f t="shared" ca="1" si="46"/>
        <v>58</v>
      </c>
      <c r="H356" s="1" t="str">
        <f t="shared" ca="1" si="47"/>
        <v>Low</v>
      </c>
    </row>
    <row r="357" spans="1:8" x14ac:dyDescent="0.2">
      <c r="A357" t="str">
        <f t="shared" si="40"/>
        <v>R-1356</v>
      </c>
      <c r="B357" t="str">
        <f t="shared" si="41"/>
        <v>Rider 1356</v>
      </c>
      <c r="C357" t="str">
        <f t="shared" ca="1" si="42"/>
        <v>Leeds</v>
      </c>
      <c r="D357" t="str">
        <f t="shared" ca="1" si="43"/>
        <v>LS1 3CC</v>
      </c>
      <c r="E357" t="str">
        <f t="shared" ca="1" si="44"/>
        <v>Account Holder</v>
      </c>
      <c r="F357" s="2">
        <f t="shared" ca="1" si="45"/>
        <v>44826</v>
      </c>
      <c r="G357">
        <f t="shared" ca="1" si="46"/>
        <v>82</v>
      </c>
      <c r="H357" s="1" t="str">
        <f t="shared" ca="1" si="47"/>
        <v>High</v>
      </c>
    </row>
    <row r="358" spans="1:8" x14ac:dyDescent="0.2">
      <c r="A358" t="str">
        <f t="shared" si="40"/>
        <v>R-1357</v>
      </c>
      <c r="B358" t="str">
        <f t="shared" si="41"/>
        <v>Rider 1357</v>
      </c>
      <c r="C358" t="str">
        <f t="shared" ca="1" si="42"/>
        <v>Manchester</v>
      </c>
      <c r="D358" t="str">
        <f t="shared" ca="1" si="43"/>
        <v>M1 1AA</v>
      </c>
      <c r="E358" t="str">
        <f t="shared" ca="1" si="44"/>
        <v>Account Holder</v>
      </c>
      <c r="F358" s="2">
        <f t="shared" ca="1" si="45"/>
        <v>44810</v>
      </c>
      <c r="G358">
        <f t="shared" ca="1" si="46"/>
        <v>62</v>
      </c>
      <c r="H358" s="1" t="str">
        <f t="shared" ca="1" si="47"/>
        <v>Medium</v>
      </c>
    </row>
    <row r="359" spans="1:8" x14ac:dyDescent="0.2">
      <c r="A359" t="str">
        <f t="shared" si="40"/>
        <v>R-1358</v>
      </c>
      <c r="B359" t="str">
        <f t="shared" si="41"/>
        <v>Rider 1358</v>
      </c>
      <c r="C359" t="str">
        <f t="shared" ca="1" si="42"/>
        <v>Liverpool</v>
      </c>
      <c r="D359" t="str">
        <f t="shared" ca="1" si="43"/>
        <v>L8 5EE</v>
      </c>
      <c r="E359" t="str">
        <f t="shared" ca="1" si="44"/>
        <v>Account Holder</v>
      </c>
      <c r="F359" s="2">
        <f t="shared" ca="1" si="45"/>
        <v>44727</v>
      </c>
      <c r="G359">
        <f t="shared" ca="1" si="46"/>
        <v>51</v>
      </c>
      <c r="H359" s="1" t="str">
        <f t="shared" ca="1" si="47"/>
        <v>Low</v>
      </c>
    </row>
    <row r="360" spans="1:8" x14ac:dyDescent="0.2">
      <c r="A360" t="str">
        <f t="shared" si="40"/>
        <v>R-1359</v>
      </c>
      <c r="B360" t="str">
        <f t="shared" si="41"/>
        <v>Rider 1359</v>
      </c>
      <c r="C360" t="str">
        <f t="shared" ca="1" si="42"/>
        <v>Liverpool</v>
      </c>
      <c r="D360" t="str">
        <f t="shared" ca="1" si="43"/>
        <v>L9 5EE</v>
      </c>
      <c r="E360" t="str">
        <f t="shared" ca="1" si="44"/>
        <v>Account Holder</v>
      </c>
      <c r="F360" s="2">
        <f t="shared" ca="1" si="45"/>
        <v>45597</v>
      </c>
      <c r="G360">
        <f t="shared" ca="1" si="46"/>
        <v>60</v>
      </c>
      <c r="H360" s="1" t="str">
        <f t="shared" ca="1" si="47"/>
        <v>Medium</v>
      </c>
    </row>
    <row r="361" spans="1:8" x14ac:dyDescent="0.2">
      <c r="A361" t="str">
        <f t="shared" si="40"/>
        <v>R-1360</v>
      </c>
      <c r="B361" t="str">
        <f t="shared" si="41"/>
        <v>Rider 1360</v>
      </c>
      <c r="C361" t="str">
        <f t="shared" ca="1" si="42"/>
        <v>Leeds</v>
      </c>
      <c r="D361" t="str">
        <f t="shared" ca="1" si="43"/>
        <v>LS4 3CC</v>
      </c>
      <c r="E361" t="str">
        <f t="shared" ca="1" si="44"/>
        <v>Account Holder</v>
      </c>
      <c r="F361" s="2">
        <f t="shared" ca="1" si="45"/>
        <v>44898</v>
      </c>
      <c r="G361">
        <f t="shared" ca="1" si="46"/>
        <v>62</v>
      </c>
      <c r="H361" s="1" t="str">
        <f t="shared" ca="1" si="47"/>
        <v>Medium</v>
      </c>
    </row>
    <row r="362" spans="1:8" x14ac:dyDescent="0.2">
      <c r="A362" t="str">
        <f t="shared" si="40"/>
        <v>R-1361</v>
      </c>
      <c r="B362" t="str">
        <f t="shared" si="41"/>
        <v>Rider 1361</v>
      </c>
      <c r="C362" t="str">
        <f t="shared" ca="1" si="42"/>
        <v>Manchester</v>
      </c>
      <c r="D362" t="str">
        <f t="shared" ca="1" si="43"/>
        <v>M9 1AA</v>
      </c>
      <c r="E362" t="str">
        <f t="shared" ca="1" si="44"/>
        <v>Account Holder</v>
      </c>
      <c r="F362" s="2">
        <f t="shared" ca="1" si="45"/>
        <v>44335</v>
      </c>
      <c r="G362">
        <f t="shared" ca="1" si="46"/>
        <v>49</v>
      </c>
      <c r="H362" s="1" t="str">
        <f t="shared" ca="1" si="47"/>
        <v>Low</v>
      </c>
    </row>
    <row r="363" spans="1:8" x14ac:dyDescent="0.2">
      <c r="A363" t="str">
        <f t="shared" si="40"/>
        <v>R-1362</v>
      </c>
      <c r="B363" t="str">
        <f t="shared" si="41"/>
        <v>Rider 1362</v>
      </c>
      <c r="C363" t="str">
        <f t="shared" ca="1" si="42"/>
        <v>Manchester</v>
      </c>
      <c r="D363" t="str">
        <f t="shared" ca="1" si="43"/>
        <v>M4 1AA</v>
      </c>
      <c r="E363" t="str">
        <f t="shared" ca="1" si="44"/>
        <v>Account Holder</v>
      </c>
      <c r="F363" s="2">
        <f t="shared" ca="1" si="45"/>
        <v>44385</v>
      </c>
      <c r="G363">
        <f t="shared" ca="1" si="46"/>
        <v>85</v>
      </c>
      <c r="H363" s="1" t="str">
        <f t="shared" ca="1" si="47"/>
        <v>High</v>
      </c>
    </row>
    <row r="364" spans="1:8" x14ac:dyDescent="0.2">
      <c r="A364" t="str">
        <f t="shared" si="40"/>
        <v>R-1363</v>
      </c>
      <c r="B364" t="str">
        <f t="shared" si="41"/>
        <v>Rider 1363</v>
      </c>
      <c r="C364" t="str">
        <f t="shared" ca="1" si="42"/>
        <v>London</v>
      </c>
      <c r="D364" t="str">
        <f t="shared" ca="1" si="43"/>
        <v>E1 9AA</v>
      </c>
      <c r="E364" t="str">
        <f t="shared" ca="1" si="44"/>
        <v>Account Holder</v>
      </c>
      <c r="F364" s="2">
        <f t="shared" ca="1" si="45"/>
        <v>44079</v>
      </c>
      <c r="G364">
        <f t="shared" ca="1" si="46"/>
        <v>96</v>
      </c>
      <c r="H364" s="1" t="str">
        <f t="shared" ca="1" si="47"/>
        <v>High</v>
      </c>
    </row>
    <row r="365" spans="1:8" x14ac:dyDescent="0.2">
      <c r="A365" t="str">
        <f t="shared" si="40"/>
        <v>R-1364</v>
      </c>
      <c r="B365" t="str">
        <f t="shared" si="41"/>
        <v>Rider 1364</v>
      </c>
      <c r="C365" t="str">
        <f t="shared" ca="1" si="42"/>
        <v>Leeds</v>
      </c>
      <c r="D365" t="str">
        <f t="shared" ca="1" si="43"/>
        <v>LS7 3CC</v>
      </c>
      <c r="E365" t="str">
        <f t="shared" ca="1" si="44"/>
        <v>Account Holder</v>
      </c>
      <c r="F365" s="2">
        <f t="shared" ca="1" si="45"/>
        <v>43843</v>
      </c>
      <c r="G365">
        <f t="shared" ca="1" si="46"/>
        <v>72</v>
      </c>
      <c r="H365" s="1" t="str">
        <f t="shared" ca="1" si="47"/>
        <v>Medium</v>
      </c>
    </row>
    <row r="366" spans="1:8" x14ac:dyDescent="0.2">
      <c r="A366" t="str">
        <f t="shared" si="40"/>
        <v>R-1365</v>
      </c>
      <c r="B366" t="str">
        <f t="shared" si="41"/>
        <v>Rider 1365</v>
      </c>
      <c r="C366" t="str">
        <f t="shared" ca="1" si="42"/>
        <v>Liverpool</v>
      </c>
      <c r="D366" t="str">
        <f t="shared" ca="1" si="43"/>
        <v>L5 5EE</v>
      </c>
      <c r="E366" t="str">
        <f t="shared" ca="1" si="44"/>
        <v>Account Holder</v>
      </c>
      <c r="F366" s="2">
        <f t="shared" ca="1" si="45"/>
        <v>45061</v>
      </c>
      <c r="G366">
        <f t="shared" ca="1" si="46"/>
        <v>94</v>
      </c>
      <c r="H366" s="1" t="str">
        <f t="shared" ca="1" si="47"/>
        <v>High</v>
      </c>
    </row>
    <row r="367" spans="1:8" x14ac:dyDescent="0.2">
      <c r="A367" t="str">
        <f t="shared" si="40"/>
        <v>R-1366</v>
      </c>
      <c r="B367" t="str">
        <f t="shared" si="41"/>
        <v>Rider 1366</v>
      </c>
      <c r="C367" t="str">
        <f t="shared" ca="1" si="42"/>
        <v>Leeds</v>
      </c>
      <c r="D367" t="str">
        <f t="shared" ca="1" si="43"/>
        <v>LS8 3CC</v>
      </c>
      <c r="E367" t="str">
        <f t="shared" ca="1" si="44"/>
        <v>Account Holder</v>
      </c>
      <c r="F367" s="2">
        <f t="shared" ca="1" si="45"/>
        <v>45413</v>
      </c>
      <c r="G367">
        <f t="shared" ca="1" si="46"/>
        <v>92</v>
      </c>
      <c r="H367" s="1" t="str">
        <f t="shared" ca="1" si="47"/>
        <v>High</v>
      </c>
    </row>
    <row r="368" spans="1:8" x14ac:dyDescent="0.2">
      <c r="A368" t="str">
        <f t="shared" si="40"/>
        <v>R-1367</v>
      </c>
      <c r="B368" t="str">
        <f t="shared" si="41"/>
        <v>Rider 1367</v>
      </c>
      <c r="C368" t="str">
        <f t="shared" ca="1" si="42"/>
        <v>Birmingham</v>
      </c>
      <c r="D368" t="str">
        <f t="shared" ca="1" si="43"/>
        <v>B7 2BB</v>
      </c>
      <c r="E368" t="str">
        <f t="shared" ca="1" si="44"/>
        <v>Account Holder</v>
      </c>
      <c r="F368" s="2">
        <f t="shared" ca="1" si="45"/>
        <v>43966</v>
      </c>
      <c r="G368">
        <f t="shared" ca="1" si="46"/>
        <v>59</v>
      </c>
      <c r="H368" s="1" t="str">
        <f t="shared" ca="1" si="47"/>
        <v>Low</v>
      </c>
    </row>
    <row r="369" spans="1:8" x14ac:dyDescent="0.2">
      <c r="A369" t="str">
        <f t="shared" si="40"/>
        <v>R-1368</v>
      </c>
      <c r="B369" t="str">
        <f t="shared" si="41"/>
        <v>Rider 1368</v>
      </c>
      <c r="C369" t="str">
        <f t="shared" ca="1" si="42"/>
        <v>Liverpool</v>
      </c>
      <c r="D369" t="str">
        <f t="shared" ca="1" si="43"/>
        <v>L2 5EE</v>
      </c>
      <c r="E369" t="str">
        <f t="shared" ca="1" si="44"/>
        <v>Account Holder</v>
      </c>
      <c r="F369" s="2">
        <f t="shared" ca="1" si="45"/>
        <v>44509</v>
      </c>
      <c r="G369">
        <f t="shared" ca="1" si="46"/>
        <v>96</v>
      </c>
      <c r="H369" s="1" t="str">
        <f t="shared" ca="1" si="47"/>
        <v>High</v>
      </c>
    </row>
    <row r="370" spans="1:8" x14ac:dyDescent="0.2">
      <c r="A370" t="str">
        <f t="shared" si="40"/>
        <v>R-1369</v>
      </c>
      <c r="B370" t="str">
        <f t="shared" si="41"/>
        <v>Rider 1369</v>
      </c>
      <c r="C370" t="str">
        <f t="shared" ca="1" si="42"/>
        <v>Manchester</v>
      </c>
      <c r="D370" t="str">
        <f t="shared" ca="1" si="43"/>
        <v>M3 1AA</v>
      </c>
      <c r="E370" t="str">
        <f t="shared" ca="1" si="44"/>
        <v>Account Holder</v>
      </c>
      <c r="F370" s="2">
        <f t="shared" ca="1" si="45"/>
        <v>44735</v>
      </c>
      <c r="G370">
        <f t="shared" ca="1" si="46"/>
        <v>77</v>
      </c>
      <c r="H370" s="1" t="str">
        <f t="shared" ca="1" si="47"/>
        <v>Medium</v>
      </c>
    </row>
    <row r="371" spans="1:8" x14ac:dyDescent="0.2">
      <c r="A371" t="str">
        <f t="shared" si="40"/>
        <v>R-1370</v>
      </c>
      <c r="B371" t="str">
        <f t="shared" si="41"/>
        <v>Rider 1370</v>
      </c>
      <c r="C371" t="str">
        <f t="shared" ca="1" si="42"/>
        <v>Birmingham</v>
      </c>
      <c r="D371" t="str">
        <f t="shared" ca="1" si="43"/>
        <v>B2 2BB</v>
      </c>
      <c r="E371" t="str">
        <f t="shared" ca="1" si="44"/>
        <v>Account Holder</v>
      </c>
      <c r="F371" s="2">
        <f t="shared" ca="1" si="45"/>
        <v>45484</v>
      </c>
      <c r="G371">
        <f t="shared" ca="1" si="46"/>
        <v>61</v>
      </c>
      <c r="H371" s="1" t="str">
        <f t="shared" ca="1" si="47"/>
        <v>Medium</v>
      </c>
    </row>
    <row r="372" spans="1:8" x14ac:dyDescent="0.2">
      <c r="A372" t="str">
        <f t="shared" si="40"/>
        <v>R-1371</v>
      </c>
      <c r="B372" t="str">
        <f t="shared" si="41"/>
        <v>Rider 1371</v>
      </c>
      <c r="C372" t="str">
        <f t="shared" ca="1" si="42"/>
        <v>Manchester</v>
      </c>
      <c r="D372" t="str">
        <f t="shared" ca="1" si="43"/>
        <v>M3 1AA</v>
      </c>
      <c r="E372" t="str">
        <f t="shared" ca="1" si="44"/>
        <v>Account Holder</v>
      </c>
      <c r="F372" s="2">
        <f t="shared" ca="1" si="45"/>
        <v>44403</v>
      </c>
      <c r="G372">
        <f t="shared" ca="1" si="46"/>
        <v>71</v>
      </c>
      <c r="H372" s="1" t="str">
        <f t="shared" ca="1" si="47"/>
        <v>Medium</v>
      </c>
    </row>
    <row r="373" spans="1:8" x14ac:dyDescent="0.2">
      <c r="A373" t="str">
        <f t="shared" si="40"/>
        <v>R-1372</v>
      </c>
      <c r="B373" t="str">
        <f t="shared" si="41"/>
        <v>Rider 1372</v>
      </c>
      <c r="C373" t="str">
        <f t="shared" ca="1" si="42"/>
        <v>Bristol</v>
      </c>
      <c r="D373" t="str">
        <f t="shared" ca="1" si="43"/>
        <v>BS7 4DD</v>
      </c>
      <c r="E373" t="str">
        <f t="shared" ca="1" si="44"/>
        <v>Substitute</v>
      </c>
      <c r="F373" s="2">
        <f t="shared" ca="1" si="45"/>
        <v>43617</v>
      </c>
      <c r="G373">
        <f t="shared" ca="1" si="46"/>
        <v>98</v>
      </c>
      <c r="H373" s="1" t="str">
        <f t="shared" ca="1" si="47"/>
        <v>High</v>
      </c>
    </row>
    <row r="374" spans="1:8" x14ac:dyDescent="0.2">
      <c r="A374" t="str">
        <f t="shared" si="40"/>
        <v>R-1373</v>
      </c>
      <c r="B374" t="str">
        <f t="shared" si="41"/>
        <v>Rider 1373</v>
      </c>
      <c r="C374" t="str">
        <f t="shared" ca="1" si="42"/>
        <v>Bristol</v>
      </c>
      <c r="D374" t="str">
        <f t="shared" ca="1" si="43"/>
        <v>BS5 4DD</v>
      </c>
      <c r="E374" t="str">
        <f t="shared" ca="1" si="44"/>
        <v>Account Holder</v>
      </c>
      <c r="F374" s="2">
        <f t="shared" ca="1" si="45"/>
        <v>44242</v>
      </c>
      <c r="G374">
        <f t="shared" ca="1" si="46"/>
        <v>60</v>
      </c>
      <c r="H374" s="1" t="str">
        <f t="shared" ca="1" si="47"/>
        <v>Medium</v>
      </c>
    </row>
    <row r="375" spans="1:8" x14ac:dyDescent="0.2">
      <c r="A375" t="str">
        <f t="shared" si="40"/>
        <v>R-1374</v>
      </c>
      <c r="B375" t="str">
        <f t="shared" si="41"/>
        <v>Rider 1374</v>
      </c>
      <c r="C375" t="str">
        <f t="shared" ca="1" si="42"/>
        <v>Leeds</v>
      </c>
      <c r="D375" t="str">
        <f t="shared" ca="1" si="43"/>
        <v>LS2 3CC</v>
      </c>
      <c r="E375" t="str">
        <f t="shared" ca="1" si="44"/>
        <v>Account Holder</v>
      </c>
      <c r="F375" s="2">
        <f t="shared" ca="1" si="45"/>
        <v>45637</v>
      </c>
      <c r="G375">
        <f t="shared" ca="1" si="46"/>
        <v>95</v>
      </c>
      <c r="H375" s="1" t="str">
        <f t="shared" ca="1" si="47"/>
        <v>High</v>
      </c>
    </row>
    <row r="376" spans="1:8" x14ac:dyDescent="0.2">
      <c r="A376" t="str">
        <f t="shared" si="40"/>
        <v>R-1375</v>
      </c>
      <c r="B376" t="str">
        <f t="shared" si="41"/>
        <v>Rider 1375</v>
      </c>
      <c r="C376" t="str">
        <f t="shared" ca="1" si="42"/>
        <v>Birmingham</v>
      </c>
      <c r="D376" t="str">
        <f t="shared" ca="1" si="43"/>
        <v>B5 2BB</v>
      </c>
      <c r="E376" t="str">
        <f t="shared" ca="1" si="44"/>
        <v>Account Holder</v>
      </c>
      <c r="F376" s="2">
        <f t="shared" ca="1" si="45"/>
        <v>45245</v>
      </c>
      <c r="G376">
        <f t="shared" ca="1" si="46"/>
        <v>71</v>
      </c>
      <c r="H376" s="1" t="str">
        <f t="shared" ca="1" si="47"/>
        <v>Medium</v>
      </c>
    </row>
    <row r="377" spans="1:8" x14ac:dyDescent="0.2">
      <c r="A377" t="str">
        <f t="shared" si="40"/>
        <v>R-1376</v>
      </c>
      <c r="B377" t="str">
        <f t="shared" si="41"/>
        <v>Rider 1376</v>
      </c>
      <c r="C377" t="str">
        <f t="shared" ca="1" si="42"/>
        <v>Bristol</v>
      </c>
      <c r="D377" t="str">
        <f t="shared" ca="1" si="43"/>
        <v>BS9 4DD</v>
      </c>
      <c r="E377" t="str">
        <f t="shared" ca="1" si="44"/>
        <v>Account Holder</v>
      </c>
      <c r="F377" s="2">
        <f t="shared" ca="1" si="45"/>
        <v>45284</v>
      </c>
      <c r="G377">
        <f t="shared" ca="1" si="46"/>
        <v>65</v>
      </c>
      <c r="H377" s="1" t="str">
        <f t="shared" ca="1" si="47"/>
        <v>Medium</v>
      </c>
    </row>
    <row r="378" spans="1:8" x14ac:dyDescent="0.2">
      <c r="A378" t="str">
        <f t="shared" si="40"/>
        <v>R-1377</v>
      </c>
      <c r="B378" t="str">
        <f t="shared" si="41"/>
        <v>Rider 1377</v>
      </c>
      <c r="C378" t="str">
        <f t="shared" ca="1" si="42"/>
        <v>Manchester</v>
      </c>
      <c r="D378" t="str">
        <f t="shared" ca="1" si="43"/>
        <v>M7 1AA</v>
      </c>
      <c r="E378" t="str">
        <f t="shared" ca="1" si="44"/>
        <v>Account Holder</v>
      </c>
      <c r="F378" s="2">
        <f t="shared" ca="1" si="45"/>
        <v>45377</v>
      </c>
      <c r="G378">
        <f t="shared" ca="1" si="46"/>
        <v>56</v>
      </c>
      <c r="H378" s="1" t="str">
        <f t="shared" ca="1" si="47"/>
        <v>Low</v>
      </c>
    </row>
    <row r="379" spans="1:8" x14ac:dyDescent="0.2">
      <c r="A379" t="str">
        <f t="shared" si="40"/>
        <v>R-1378</v>
      </c>
      <c r="B379" t="str">
        <f t="shared" si="41"/>
        <v>Rider 1378</v>
      </c>
      <c r="C379" t="str">
        <f t="shared" ca="1" si="42"/>
        <v>Liverpool</v>
      </c>
      <c r="D379" t="str">
        <f t="shared" ca="1" si="43"/>
        <v>L5 5EE</v>
      </c>
      <c r="E379" t="str">
        <f t="shared" ca="1" si="44"/>
        <v>Account Holder</v>
      </c>
      <c r="F379" s="2">
        <f t="shared" ca="1" si="45"/>
        <v>44654</v>
      </c>
      <c r="G379">
        <f t="shared" ca="1" si="46"/>
        <v>40</v>
      </c>
      <c r="H379" s="1" t="str">
        <f t="shared" ca="1" si="47"/>
        <v>Low</v>
      </c>
    </row>
    <row r="380" spans="1:8" x14ac:dyDescent="0.2">
      <c r="A380" t="str">
        <f t="shared" si="40"/>
        <v>R-1379</v>
      </c>
      <c r="B380" t="str">
        <f t="shared" si="41"/>
        <v>Rider 1379</v>
      </c>
      <c r="C380" t="str">
        <f t="shared" ca="1" si="42"/>
        <v>Liverpool</v>
      </c>
      <c r="D380" t="str">
        <f t="shared" ca="1" si="43"/>
        <v>L9 5EE</v>
      </c>
      <c r="E380" t="str">
        <f t="shared" ca="1" si="44"/>
        <v>Substitute</v>
      </c>
      <c r="F380" s="2">
        <f t="shared" ca="1" si="45"/>
        <v>43587</v>
      </c>
      <c r="G380">
        <f t="shared" ca="1" si="46"/>
        <v>56</v>
      </c>
      <c r="H380" s="1" t="str">
        <f t="shared" ca="1" si="47"/>
        <v>Low</v>
      </c>
    </row>
    <row r="381" spans="1:8" x14ac:dyDescent="0.2">
      <c r="A381" t="str">
        <f t="shared" si="40"/>
        <v>R-1380</v>
      </c>
      <c r="B381" t="str">
        <f t="shared" si="41"/>
        <v>Rider 1380</v>
      </c>
      <c r="C381" t="str">
        <f t="shared" ca="1" si="42"/>
        <v>London</v>
      </c>
      <c r="D381" t="str">
        <f t="shared" ca="1" si="43"/>
        <v>E1 3AA</v>
      </c>
      <c r="E381" t="str">
        <f t="shared" ca="1" si="44"/>
        <v>Account Holder</v>
      </c>
      <c r="F381" s="2">
        <f t="shared" ca="1" si="45"/>
        <v>45234</v>
      </c>
      <c r="G381">
        <f t="shared" ca="1" si="46"/>
        <v>83</v>
      </c>
      <c r="H381" s="1" t="str">
        <f t="shared" ca="1" si="47"/>
        <v>High</v>
      </c>
    </row>
    <row r="382" spans="1:8" x14ac:dyDescent="0.2">
      <c r="A382" t="str">
        <f t="shared" si="40"/>
        <v>R-1381</v>
      </c>
      <c r="B382" t="str">
        <f t="shared" si="41"/>
        <v>Rider 1381</v>
      </c>
      <c r="C382" t="str">
        <f t="shared" ca="1" si="42"/>
        <v>London</v>
      </c>
      <c r="D382" t="str">
        <f t="shared" ca="1" si="43"/>
        <v>E1 6AA</v>
      </c>
      <c r="E382" t="str">
        <f t="shared" ca="1" si="44"/>
        <v>Account Holder</v>
      </c>
      <c r="F382" s="2">
        <f t="shared" ca="1" si="45"/>
        <v>45529</v>
      </c>
      <c r="G382">
        <f t="shared" ca="1" si="46"/>
        <v>67</v>
      </c>
      <c r="H382" s="1" t="str">
        <f t="shared" ca="1" si="47"/>
        <v>Medium</v>
      </c>
    </row>
    <row r="383" spans="1:8" x14ac:dyDescent="0.2">
      <c r="A383" t="str">
        <f t="shared" si="40"/>
        <v>R-1382</v>
      </c>
      <c r="B383" t="str">
        <f t="shared" si="41"/>
        <v>Rider 1382</v>
      </c>
      <c r="C383" t="str">
        <f t="shared" ca="1" si="42"/>
        <v>Liverpool</v>
      </c>
      <c r="D383" t="str">
        <f t="shared" ca="1" si="43"/>
        <v>L2 5EE</v>
      </c>
      <c r="E383" t="str">
        <f t="shared" ca="1" si="44"/>
        <v>Account Holder</v>
      </c>
      <c r="F383" s="2">
        <f t="shared" ca="1" si="45"/>
        <v>44933</v>
      </c>
      <c r="G383">
        <f t="shared" ca="1" si="46"/>
        <v>93</v>
      </c>
      <c r="H383" s="1" t="str">
        <f t="shared" ca="1" si="47"/>
        <v>High</v>
      </c>
    </row>
    <row r="384" spans="1:8" x14ac:dyDescent="0.2">
      <c r="A384" t="str">
        <f t="shared" si="40"/>
        <v>R-1383</v>
      </c>
      <c r="B384" t="str">
        <f t="shared" si="41"/>
        <v>Rider 1383</v>
      </c>
      <c r="C384" t="str">
        <f t="shared" ca="1" si="42"/>
        <v>Liverpool</v>
      </c>
      <c r="D384" t="str">
        <f t="shared" ca="1" si="43"/>
        <v>L2 5EE</v>
      </c>
      <c r="E384" t="str">
        <f t="shared" ca="1" si="44"/>
        <v>Account Holder</v>
      </c>
      <c r="F384" s="2">
        <f t="shared" ca="1" si="45"/>
        <v>45581</v>
      </c>
      <c r="G384">
        <f t="shared" ca="1" si="46"/>
        <v>42</v>
      </c>
      <c r="H384" s="1" t="str">
        <f t="shared" ca="1" si="47"/>
        <v>Low</v>
      </c>
    </row>
    <row r="385" spans="1:8" x14ac:dyDescent="0.2">
      <c r="A385" t="str">
        <f t="shared" si="40"/>
        <v>R-1384</v>
      </c>
      <c r="B385" t="str">
        <f t="shared" si="41"/>
        <v>Rider 1384</v>
      </c>
      <c r="C385" t="str">
        <f t="shared" ca="1" si="42"/>
        <v>Manchester</v>
      </c>
      <c r="D385" t="str">
        <f t="shared" ca="1" si="43"/>
        <v>M8 1AA</v>
      </c>
      <c r="E385" t="str">
        <f t="shared" ca="1" si="44"/>
        <v>Account Holder</v>
      </c>
      <c r="F385" s="2">
        <f t="shared" ca="1" si="45"/>
        <v>44595</v>
      </c>
      <c r="G385">
        <f t="shared" ca="1" si="46"/>
        <v>68</v>
      </c>
      <c r="H385" s="1" t="str">
        <f t="shared" ca="1" si="47"/>
        <v>Medium</v>
      </c>
    </row>
    <row r="386" spans="1:8" x14ac:dyDescent="0.2">
      <c r="A386" t="str">
        <f t="shared" si="40"/>
        <v>R-1385</v>
      </c>
      <c r="B386" t="str">
        <f t="shared" si="41"/>
        <v>Rider 1385</v>
      </c>
      <c r="C386" t="str">
        <f t="shared" ca="1" si="42"/>
        <v>London</v>
      </c>
      <c r="D386" t="str">
        <f t="shared" ca="1" si="43"/>
        <v>E1 8AA</v>
      </c>
      <c r="E386" t="str">
        <f t="shared" ca="1" si="44"/>
        <v>Account Holder</v>
      </c>
      <c r="F386" s="2">
        <f t="shared" ca="1" si="45"/>
        <v>44779</v>
      </c>
      <c r="G386">
        <f t="shared" ca="1" si="46"/>
        <v>91</v>
      </c>
      <c r="H386" s="1" t="str">
        <f t="shared" ca="1" si="47"/>
        <v>High</v>
      </c>
    </row>
    <row r="387" spans="1:8" x14ac:dyDescent="0.2">
      <c r="A387" t="str">
        <f t="shared" ref="A387:A450" si="48">"R-" &amp; (1000 + ROW(A386))</f>
        <v>R-1386</v>
      </c>
      <c r="B387" t="str">
        <f t="shared" ref="B387:B450" si="49">"Rider " &amp; MID(A387,3,4)</f>
        <v>Rider 1386</v>
      </c>
      <c r="C387" t="str">
        <f t="shared" ref="C387:C450" ca="1" si="50">CHOOSE(
RANDBETWEEN(1,6),
"London",
"Manchester",
"Birmingham",
"Leeds",
"Bristol",
"Liverpool"
)</f>
        <v>Manchester</v>
      </c>
      <c r="D387" t="str">
        <f t="shared" ref="D387:D450" ca="1" si="51">IF(C387="London","E1 " &amp; RANDBETWEEN(1,9) &amp; "AA",
IF(C387="Manchester","M" &amp; RANDBETWEEN(1,9) &amp; " 1AA",
IF(C387="Birmingham","B" &amp; RANDBETWEEN(1,9) &amp; " 2BB",
IF(C387="Leeds","LS" &amp; RANDBETWEEN(1,9) &amp; " 3CC",
IF(C387="Bristol","BS" &amp; RANDBETWEEN(1,9) &amp; " 4DD",
"L" &amp; RANDBETWEEN(1,9) &amp; " 5EE")))))</f>
        <v>M1 1AA</v>
      </c>
      <c r="E387" t="str">
        <f t="shared" ref="E387:E450" ca="1" si="52">IF(RAND()&gt;0.8,"Substitute","Account Holder")</f>
        <v>Account Holder</v>
      </c>
      <c r="F387" s="2">
        <f t="shared" ref="F387:F450" ca="1" si="53">DATE(RANDBETWEEN(2019,2024),RANDBETWEEN(1,12),RANDBETWEEN(1,28))</f>
        <v>45374</v>
      </c>
      <c r="G387">
        <f t="shared" ref="G387:G450" ca="1" si="54">RANDBETWEEN(40,99)</f>
        <v>77</v>
      </c>
      <c r="H387" s="1" t="str">
        <f t="shared" ref="H387:H450" ca="1" si="55">IF(G387&gt;=80,"High",
IF(G387&gt;=60,"Medium","Low"))</f>
        <v>Medium</v>
      </c>
    </row>
    <row r="388" spans="1:8" x14ac:dyDescent="0.2">
      <c r="A388" t="str">
        <f t="shared" si="48"/>
        <v>R-1387</v>
      </c>
      <c r="B388" t="str">
        <f t="shared" si="49"/>
        <v>Rider 1387</v>
      </c>
      <c r="C388" t="str">
        <f t="shared" ca="1" si="50"/>
        <v>Leeds</v>
      </c>
      <c r="D388" t="str">
        <f t="shared" ca="1" si="51"/>
        <v>LS1 3CC</v>
      </c>
      <c r="E388" t="str">
        <f t="shared" ca="1" si="52"/>
        <v>Account Holder</v>
      </c>
      <c r="F388" s="2">
        <f t="shared" ca="1" si="53"/>
        <v>45163</v>
      </c>
      <c r="G388">
        <f t="shared" ca="1" si="54"/>
        <v>42</v>
      </c>
      <c r="H388" s="1" t="str">
        <f t="shared" ca="1" si="55"/>
        <v>Low</v>
      </c>
    </row>
    <row r="389" spans="1:8" x14ac:dyDescent="0.2">
      <c r="A389" t="str">
        <f t="shared" si="48"/>
        <v>R-1388</v>
      </c>
      <c r="B389" t="str">
        <f t="shared" si="49"/>
        <v>Rider 1388</v>
      </c>
      <c r="C389" t="str">
        <f t="shared" ca="1" si="50"/>
        <v>Manchester</v>
      </c>
      <c r="D389" t="str">
        <f t="shared" ca="1" si="51"/>
        <v>M5 1AA</v>
      </c>
      <c r="E389" t="str">
        <f t="shared" ca="1" si="52"/>
        <v>Substitute</v>
      </c>
      <c r="F389" s="2">
        <f t="shared" ca="1" si="53"/>
        <v>44480</v>
      </c>
      <c r="G389">
        <f t="shared" ca="1" si="54"/>
        <v>44</v>
      </c>
      <c r="H389" s="1" t="str">
        <f t="shared" ca="1" si="55"/>
        <v>Low</v>
      </c>
    </row>
    <row r="390" spans="1:8" x14ac:dyDescent="0.2">
      <c r="A390" t="str">
        <f t="shared" si="48"/>
        <v>R-1389</v>
      </c>
      <c r="B390" t="str">
        <f t="shared" si="49"/>
        <v>Rider 1389</v>
      </c>
      <c r="C390" t="str">
        <f t="shared" ca="1" si="50"/>
        <v>Bristol</v>
      </c>
      <c r="D390" t="str">
        <f t="shared" ca="1" si="51"/>
        <v>BS6 4DD</v>
      </c>
      <c r="E390" t="str">
        <f t="shared" ca="1" si="52"/>
        <v>Account Holder</v>
      </c>
      <c r="F390" s="2">
        <f t="shared" ca="1" si="53"/>
        <v>44841</v>
      </c>
      <c r="G390">
        <f t="shared" ca="1" si="54"/>
        <v>53</v>
      </c>
      <c r="H390" s="1" t="str">
        <f t="shared" ca="1" si="55"/>
        <v>Low</v>
      </c>
    </row>
    <row r="391" spans="1:8" x14ac:dyDescent="0.2">
      <c r="A391" t="str">
        <f t="shared" si="48"/>
        <v>R-1390</v>
      </c>
      <c r="B391" t="str">
        <f t="shared" si="49"/>
        <v>Rider 1390</v>
      </c>
      <c r="C391" t="str">
        <f t="shared" ca="1" si="50"/>
        <v>Leeds</v>
      </c>
      <c r="D391" t="str">
        <f t="shared" ca="1" si="51"/>
        <v>LS1 3CC</v>
      </c>
      <c r="E391" t="str">
        <f t="shared" ca="1" si="52"/>
        <v>Account Holder</v>
      </c>
      <c r="F391" s="2">
        <f t="shared" ca="1" si="53"/>
        <v>44324</v>
      </c>
      <c r="G391">
        <f t="shared" ca="1" si="54"/>
        <v>90</v>
      </c>
      <c r="H391" s="1" t="str">
        <f t="shared" ca="1" si="55"/>
        <v>High</v>
      </c>
    </row>
    <row r="392" spans="1:8" x14ac:dyDescent="0.2">
      <c r="A392" t="str">
        <f t="shared" si="48"/>
        <v>R-1391</v>
      </c>
      <c r="B392" t="str">
        <f t="shared" si="49"/>
        <v>Rider 1391</v>
      </c>
      <c r="C392" t="str">
        <f t="shared" ca="1" si="50"/>
        <v>Manchester</v>
      </c>
      <c r="D392" t="str">
        <f t="shared" ca="1" si="51"/>
        <v>M1 1AA</v>
      </c>
      <c r="E392" t="str">
        <f t="shared" ca="1" si="52"/>
        <v>Account Holder</v>
      </c>
      <c r="F392" s="2">
        <f t="shared" ca="1" si="53"/>
        <v>44269</v>
      </c>
      <c r="G392">
        <f t="shared" ca="1" si="54"/>
        <v>89</v>
      </c>
      <c r="H392" s="1" t="str">
        <f t="shared" ca="1" si="55"/>
        <v>High</v>
      </c>
    </row>
    <row r="393" spans="1:8" x14ac:dyDescent="0.2">
      <c r="A393" t="str">
        <f t="shared" si="48"/>
        <v>R-1392</v>
      </c>
      <c r="B393" t="str">
        <f t="shared" si="49"/>
        <v>Rider 1392</v>
      </c>
      <c r="C393" t="str">
        <f t="shared" ca="1" si="50"/>
        <v>Liverpool</v>
      </c>
      <c r="D393" t="str">
        <f t="shared" ca="1" si="51"/>
        <v>L4 5EE</v>
      </c>
      <c r="E393" t="str">
        <f t="shared" ca="1" si="52"/>
        <v>Account Holder</v>
      </c>
      <c r="F393" s="2">
        <f t="shared" ca="1" si="53"/>
        <v>45490</v>
      </c>
      <c r="G393">
        <f t="shared" ca="1" si="54"/>
        <v>40</v>
      </c>
      <c r="H393" s="1" t="str">
        <f t="shared" ca="1" si="55"/>
        <v>Low</v>
      </c>
    </row>
    <row r="394" spans="1:8" x14ac:dyDescent="0.2">
      <c r="A394" t="str">
        <f t="shared" si="48"/>
        <v>R-1393</v>
      </c>
      <c r="B394" t="str">
        <f t="shared" si="49"/>
        <v>Rider 1393</v>
      </c>
      <c r="C394" t="str">
        <f t="shared" ca="1" si="50"/>
        <v>Liverpool</v>
      </c>
      <c r="D394" t="str">
        <f t="shared" ca="1" si="51"/>
        <v>L5 5EE</v>
      </c>
      <c r="E394" t="str">
        <f t="shared" ca="1" si="52"/>
        <v>Account Holder</v>
      </c>
      <c r="F394" s="2">
        <f t="shared" ca="1" si="53"/>
        <v>43716</v>
      </c>
      <c r="G394">
        <f t="shared" ca="1" si="54"/>
        <v>82</v>
      </c>
      <c r="H394" s="1" t="str">
        <f t="shared" ca="1" si="55"/>
        <v>High</v>
      </c>
    </row>
    <row r="395" spans="1:8" x14ac:dyDescent="0.2">
      <c r="A395" t="str">
        <f t="shared" si="48"/>
        <v>R-1394</v>
      </c>
      <c r="B395" t="str">
        <f t="shared" si="49"/>
        <v>Rider 1394</v>
      </c>
      <c r="C395" t="str">
        <f t="shared" ca="1" si="50"/>
        <v>Liverpool</v>
      </c>
      <c r="D395" t="str">
        <f t="shared" ca="1" si="51"/>
        <v>L5 5EE</v>
      </c>
      <c r="E395" t="str">
        <f t="shared" ca="1" si="52"/>
        <v>Account Holder</v>
      </c>
      <c r="F395" s="2">
        <f t="shared" ca="1" si="53"/>
        <v>43607</v>
      </c>
      <c r="G395">
        <f t="shared" ca="1" si="54"/>
        <v>42</v>
      </c>
      <c r="H395" s="1" t="str">
        <f t="shared" ca="1" si="55"/>
        <v>Low</v>
      </c>
    </row>
    <row r="396" spans="1:8" x14ac:dyDescent="0.2">
      <c r="A396" t="str">
        <f t="shared" si="48"/>
        <v>R-1395</v>
      </c>
      <c r="B396" t="str">
        <f t="shared" si="49"/>
        <v>Rider 1395</v>
      </c>
      <c r="C396" t="str">
        <f t="shared" ca="1" si="50"/>
        <v>Manchester</v>
      </c>
      <c r="D396" t="str">
        <f t="shared" ca="1" si="51"/>
        <v>M9 1AA</v>
      </c>
      <c r="E396" t="str">
        <f t="shared" ca="1" si="52"/>
        <v>Account Holder</v>
      </c>
      <c r="F396" s="2">
        <f t="shared" ca="1" si="53"/>
        <v>43966</v>
      </c>
      <c r="G396">
        <f t="shared" ca="1" si="54"/>
        <v>58</v>
      </c>
      <c r="H396" s="1" t="str">
        <f t="shared" ca="1" si="55"/>
        <v>Low</v>
      </c>
    </row>
    <row r="397" spans="1:8" x14ac:dyDescent="0.2">
      <c r="A397" t="str">
        <f t="shared" si="48"/>
        <v>R-1396</v>
      </c>
      <c r="B397" t="str">
        <f t="shared" si="49"/>
        <v>Rider 1396</v>
      </c>
      <c r="C397" t="str">
        <f t="shared" ca="1" si="50"/>
        <v>London</v>
      </c>
      <c r="D397" t="str">
        <f t="shared" ca="1" si="51"/>
        <v>E1 3AA</v>
      </c>
      <c r="E397" t="str">
        <f t="shared" ca="1" si="52"/>
        <v>Account Holder</v>
      </c>
      <c r="F397" s="2">
        <f t="shared" ca="1" si="53"/>
        <v>45646</v>
      </c>
      <c r="G397">
        <f t="shared" ca="1" si="54"/>
        <v>62</v>
      </c>
      <c r="H397" s="1" t="str">
        <f t="shared" ca="1" si="55"/>
        <v>Medium</v>
      </c>
    </row>
    <row r="398" spans="1:8" x14ac:dyDescent="0.2">
      <c r="A398" t="str">
        <f t="shared" si="48"/>
        <v>R-1397</v>
      </c>
      <c r="B398" t="str">
        <f t="shared" si="49"/>
        <v>Rider 1397</v>
      </c>
      <c r="C398" t="str">
        <f t="shared" ca="1" si="50"/>
        <v>Birmingham</v>
      </c>
      <c r="D398" t="str">
        <f t="shared" ca="1" si="51"/>
        <v>B6 2BB</v>
      </c>
      <c r="E398" t="str">
        <f t="shared" ca="1" si="52"/>
        <v>Account Holder</v>
      </c>
      <c r="F398" s="2">
        <f t="shared" ca="1" si="53"/>
        <v>44479</v>
      </c>
      <c r="G398">
        <f t="shared" ca="1" si="54"/>
        <v>73</v>
      </c>
      <c r="H398" s="1" t="str">
        <f t="shared" ca="1" si="55"/>
        <v>Medium</v>
      </c>
    </row>
    <row r="399" spans="1:8" x14ac:dyDescent="0.2">
      <c r="A399" t="str">
        <f t="shared" si="48"/>
        <v>R-1398</v>
      </c>
      <c r="B399" t="str">
        <f t="shared" si="49"/>
        <v>Rider 1398</v>
      </c>
      <c r="C399" t="str">
        <f t="shared" ca="1" si="50"/>
        <v>London</v>
      </c>
      <c r="D399" t="str">
        <f t="shared" ca="1" si="51"/>
        <v>E1 7AA</v>
      </c>
      <c r="E399" t="str">
        <f t="shared" ca="1" si="52"/>
        <v>Account Holder</v>
      </c>
      <c r="F399" s="2">
        <f t="shared" ca="1" si="53"/>
        <v>44202</v>
      </c>
      <c r="G399">
        <f t="shared" ca="1" si="54"/>
        <v>50</v>
      </c>
      <c r="H399" s="1" t="str">
        <f t="shared" ca="1" si="55"/>
        <v>Low</v>
      </c>
    </row>
    <row r="400" spans="1:8" x14ac:dyDescent="0.2">
      <c r="A400" t="str">
        <f t="shared" si="48"/>
        <v>R-1399</v>
      </c>
      <c r="B400" t="str">
        <f t="shared" si="49"/>
        <v>Rider 1399</v>
      </c>
      <c r="C400" t="str">
        <f t="shared" ca="1" si="50"/>
        <v>Liverpool</v>
      </c>
      <c r="D400" t="str">
        <f t="shared" ca="1" si="51"/>
        <v>L7 5EE</v>
      </c>
      <c r="E400" t="str">
        <f t="shared" ca="1" si="52"/>
        <v>Account Holder</v>
      </c>
      <c r="F400" s="2">
        <f t="shared" ca="1" si="53"/>
        <v>44254</v>
      </c>
      <c r="G400">
        <f t="shared" ca="1" si="54"/>
        <v>97</v>
      </c>
      <c r="H400" s="1" t="str">
        <f t="shared" ca="1" si="55"/>
        <v>High</v>
      </c>
    </row>
    <row r="401" spans="1:8" x14ac:dyDescent="0.2">
      <c r="A401" t="str">
        <f t="shared" si="48"/>
        <v>R-1400</v>
      </c>
      <c r="B401" t="str">
        <f t="shared" si="49"/>
        <v>Rider 1400</v>
      </c>
      <c r="C401" t="str">
        <f t="shared" ca="1" si="50"/>
        <v>Liverpool</v>
      </c>
      <c r="D401" t="str">
        <f t="shared" ca="1" si="51"/>
        <v>L5 5EE</v>
      </c>
      <c r="E401" t="str">
        <f t="shared" ca="1" si="52"/>
        <v>Substitute</v>
      </c>
      <c r="F401" s="2">
        <f t="shared" ca="1" si="53"/>
        <v>44093</v>
      </c>
      <c r="G401">
        <f t="shared" ca="1" si="54"/>
        <v>41</v>
      </c>
      <c r="H401" s="1" t="str">
        <f t="shared" ca="1" si="55"/>
        <v>Low</v>
      </c>
    </row>
    <row r="402" spans="1:8" x14ac:dyDescent="0.2">
      <c r="A402" t="str">
        <f t="shared" si="48"/>
        <v>R-1401</v>
      </c>
      <c r="B402" t="str">
        <f t="shared" si="49"/>
        <v>Rider 1401</v>
      </c>
      <c r="C402" t="str">
        <f t="shared" ca="1" si="50"/>
        <v>Liverpool</v>
      </c>
      <c r="D402" t="str">
        <f t="shared" ca="1" si="51"/>
        <v>L2 5EE</v>
      </c>
      <c r="E402" t="str">
        <f t="shared" ca="1" si="52"/>
        <v>Account Holder</v>
      </c>
      <c r="F402" s="2">
        <f t="shared" ca="1" si="53"/>
        <v>44594</v>
      </c>
      <c r="G402">
        <f t="shared" ca="1" si="54"/>
        <v>81</v>
      </c>
      <c r="H402" s="1" t="str">
        <f t="shared" ca="1" si="55"/>
        <v>High</v>
      </c>
    </row>
    <row r="403" spans="1:8" x14ac:dyDescent="0.2">
      <c r="A403" t="str">
        <f t="shared" si="48"/>
        <v>R-1402</v>
      </c>
      <c r="B403" t="str">
        <f t="shared" si="49"/>
        <v>Rider 1402</v>
      </c>
      <c r="C403" t="str">
        <f t="shared" ca="1" si="50"/>
        <v>Manchester</v>
      </c>
      <c r="D403" t="str">
        <f t="shared" ca="1" si="51"/>
        <v>M6 1AA</v>
      </c>
      <c r="E403" t="str">
        <f t="shared" ca="1" si="52"/>
        <v>Account Holder</v>
      </c>
      <c r="F403" s="2">
        <f t="shared" ca="1" si="53"/>
        <v>43593</v>
      </c>
      <c r="G403">
        <f t="shared" ca="1" si="54"/>
        <v>56</v>
      </c>
      <c r="H403" s="1" t="str">
        <f t="shared" ca="1" si="55"/>
        <v>Low</v>
      </c>
    </row>
    <row r="404" spans="1:8" x14ac:dyDescent="0.2">
      <c r="A404" t="str">
        <f t="shared" si="48"/>
        <v>R-1403</v>
      </c>
      <c r="B404" t="str">
        <f t="shared" si="49"/>
        <v>Rider 1403</v>
      </c>
      <c r="C404" t="str">
        <f t="shared" ca="1" si="50"/>
        <v>London</v>
      </c>
      <c r="D404" t="str">
        <f t="shared" ca="1" si="51"/>
        <v>E1 4AA</v>
      </c>
      <c r="E404" t="str">
        <f t="shared" ca="1" si="52"/>
        <v>Account Holder</v>
      </c>
      <c r="F404" s="2">
        <f t="shared" ca="1" si="53"/>
        <v>45393</v>
      </c>
      <c r="G404">
        <f t="shared" ca="1" si="54"/>
        <v>65</v>
      </c>
      <c r="H404" s="1" t="str">
        <f t="shared" ca="1" si="55"/>
        <v>Medium</v>
      </c>
    </row>
    <row r="405" spans="1:8" x14ac:dyDescent="0.2">
      <c r="A405" t="str">
        <f t="shared" si="48"/>
        <v>R-1404</v>
      </c>
      <c r="B405" t="str">
        <f t="shared" si="49"/>
        <v>Rider 1404</v>
      </c>
      <c r="C405" t="str">
        <f t="shared" ca="1" si="50"/>
        <v>London</v>
      </c>
      <c r="D405" t="str">
        <f t="shared" ca="1" si="51"/>
        <v>E1 2AA</v>
      </c>
      <c r="E405" t="str">
        <f t="shared" ca="1" si="52"/>
        <v>Account Holder</v>
      </c>
      <c r="F405" s="2">
        <f t="shared" ca="1" si="53"/>
        <v>44476</v>
      </c>
      <c r="G405">
        <f t="shared" ca="1" si="54"/>
        <v>85</v>
      </c>
      <c r="H405" s="1" t="str">
        <f t="shared" ca="1" si="55"/>
        <v>High</v>
      </c>
    </row>
    <row r="406" spans="1:8" x14ac:dyDescent="0.2">
      <c r="A406" t="str">
        <f t="shared" si="48"/>
        <v>R-1405</v>
      </c>
      <c r="B406" t="str">
        <f t="shared" si="49"/>
        <v>Rider 1405</v>
      </c>
      <c r="C406" t="str">
        <f t="shared" ca="1" si="50"/>
        <v>Manchester</v>
      </c>
      <c r="D406" t="str">
        <f t="shared" ca="1" si="51"/>
        <v>M9 1AA</v>
      </c>
      <c r="E406" t="str">
        <f t="shared" ca="1" si="52"/>
        <v>Account Holder</v>
      </c>
      <c r="F406" s="2">
        <f t="shared" ca="1" si="53"/>
        <v>43468</v>
      </c>
      <c r="G406">
        <f t="shared" ca="1" si="54"/>
        <v>50</v>
      </c>
      <c r="H406" s="1" t="str">
        <f t="shared" ca="1" si="55"/>
        <v>Low</v>
      </c>
    </row>
    <row r="407" spans="1:8" x14ac:dyDescent="0.2">
      <c r="A407" t="str">
        <f t="shared" si="48"/>
        <v>R-1406</v>
      </c>
      <c r="B407" t="str">
        <f t="shared" si="49"/>
        <v>Rider 1406</v>
      </c>
      <c r="C407" t="str">
        <f t="shared" ca="1" si="50"/>
        <v>London</v>
      </c>
      <c r="D407" t="str">
        <f t="shared" ca="1" si="51"/>
        <v>E1 5AA</v>
      </c>
      <c r="E407" t="str">
        <f t="shared" ca="1" si="52"/>
        <v>Account Holder</v>
      </c>
      <c r="F407" s="2">
        <f t="shared" ca="1" si="53"/>
        <v>43683</v>
      </c>
      <c r="G407">
        <f t="shared" ca="1" si="54"/>
        <v>87</v>
      </c>
      <c r="H407" s="1" t="str">
        <f t="shared" ca="1" si="55"/>
        <v>High</v>
      </c>
    </row>
    <row r="408" spans="1:8" x14ac:dyDescent="0.2">
      <c r="A408" t="str">
        <f t="shared" si="48"/>
        <v>R-1407</v>
      </c>
      <c r="B408" t="str">
        <f t="shared" si="49"/>
        <v>Rider 1407</v>
      </c>
      <c r="C408" t="str">
        <f t="shared" ca="1" si="50"/>
        <v>Liverpool</v>
      </c>
      <c r="D408" t="str">
        <f t="shared" ca="1" si="51"/>
        <v>L2 5EE</v>
      </c>
      <c r="E408" t="str">
        <f t="shared" ca="1" si="52"/>
        <v>Account Holder</v>
      </c>
      <c r="F408" s="2">
        <f t="shared" ca="1" si="53"/>
        <v>44353</v>
      </c>
      <c r="G408">
        <f t="shared" ca="1" si="54"/>
        <v>95</v>
      </c>
      <c r="H408" s="1" t="str">
        <f t="shared" ca="1" si="55"/>
        <v>High</v>
      </c>
    </row>
    <row r="409" spans="1:8" x14ac:dyDescent="0.2">
      <c r="A409" t="str">
        <f t="shared" si="48"/>
        <v>R-1408</v>
      </c>
      <c r="B409" t="str">
        <f t="shared" si="49"/>
        <v>Rider 1408</v>
      </c>
      <c r="C409" t="str">
        <f t="shared" ca="1" si="50"/>
        <v>London</v>
      </c>
      <c r="D409" t="str">
        <f t="shared" ca="1" si="51"/>
        <v>E1 4AA</v>
      </c>
      <c r="E409" t="str">
        <f t="shared" ca="1" si="52"/>
        <v>Account Holder</v>
      </c>
      <c r="F409" s="2">
        <f t="shared" ca="1" si="53"/>
        <v>43884</v>
      </c>
      <c r="G409">
        <f t="shared" ca="1" si="54"/>
        <v>82</v>
      </c>
      <c r="H409" s="1" t="str">
        <f t="shared" ca="1" si="55"/>
        <v>High</v>
      </c>
    </row>
    <row r="410" spans="1:8" x14ac:dyDescent="0.2">
      <c r="A410" t="str">
        <f t="shared" si="48"/>
        <v>R-1409</v>
      </c>
      <c r="B410" t="str">
        <f t="shared" si="49"/>
        <v>Rider 1409</v>
      </c>
      <c r="C410" t="str">
        <f t="shared" ca="1" si="50"/>
        <v>Manchester</v>
      </c>
      <c r="D410" t="str">
        <f t="shared" ca="1" si="51"/>
        <v>M5 1AA</v>
      </c>
      <c r="E410" t="str">
        <f t="shared" ca="1" si="52"/>
        <v>Account Holder</v>
      </c>
      <c r="F410" s="2">
        <f t="shared" ca="1" si="53"/>
        <v>44725</v>
      </c>
      <c r="G410">
        <f t="shared" ca="1" si="54"/>
        <v>58</v>
      </c>
      <c r="H410" s="1" t="str">
        <f t="shared" ca="1" si="55"/>
        <v>Low</v>
      </c>
    </row>
    <row r="411" spans="1:8" x14ac:dyDescent="0.2">
      <c r="A411" t="str">
        <f t="shared" si="48"/>
        <v>R-1410</v>
      </c>
      <c r="B411" t="str">
        <f t="shared" si="49"/>
        <v>Rider 1410</v>
      </c>
      <c r="C411" t="str">
        <f t="shared" ca="1" si="50"/>
        <v>Leeds</v>
      </c>
      <c r="D411" t="str">
        <f t="shared" ca="1" si="51"/>
        <v>LS8 3CC</v>
      </c>
      <c r="E411" t="str">
        <f t="shared" ca="1" si="52"/>
        <v>Account Holder</v>
      </c>
      <c r="F411" s="2">
        <f t="shared" ca="1" si="53"/>
        <v>45268</v>
      </c>
      <c r="G411">
        <f t="shared" ca="1" si="54"/>
        <v>55</v>
      </c>
      <c r="H411" s="1" t="str">
        <f t="shared" ca="1" si="55"/>
        <v>Low</v>
      </c>
    </row>
    <row r="412" spans="1:8" x14ac:dyDescent="0.2">
      <c r="A412" t="str">
        <f t="shared" si="48"/>
        <v>R-1411</v>
      </c>
      <c r="B412" t="str">
        <f t="shared" si="49"/>
        <v>Rider 1411</v>
      </c>
      <c r="C412" t="str">
        <f t="shared" ca="1" si="50"/>
        <v>Bristol</v>
      </c>
      <c r="D412" t="str">
        <f t="shared" ca="1" si="51"/>
        <v>BS2 4DD</v>
      </c>
      <c r="E412" t="str">
        <f t="shared" ca="1" si="52"/>
        <v>Account Holder</v>
      </c>
      <c r="F412" s="2">
        <f t="shared" ca="1" si="53"/>
        <v>45285</v>
      </c>
      <c r="G412">
        <f t="shared" ca="1" si="54"/>
        <v>67</v>
      </c>
      <c r="H412" s="1" t="str">
        <f t="shared" ca="1" si="55"/>
        <v>Medium</v>
      </c>
    </row>
    <row r="413" spans="1:8" x14ac:dyDescent="0.2">
      <c r="A413" t="str">
        <f t="shared" si="48"/>
        <v>R-1412</v>
      </c>
      <c r="B413" t="str">
        <f t="shared" si="49"/>
        <v>Rider 1412</v>
      </c>
      <c r="C413" t="str">
        <f t="shared" ca="1" si="50"/>
        <v>Manchester</v>
      </c>
      <c r="D413" t="str">
        <f t="shared" ca="1" si="51"/>
        <v>M9 1AA</v>
      </c>
      <c r="E413" t="str">
        <f t="shared" ca="1" si="52"/>
        <v>Account Holder</v>
      </c>
      <c r="F413" s="2">
        <f t="shared" ca="1" si="53"/>
        <v>43644</v>
      </c>
      <c r="G413">
        <f t="shared" ca="1" si="54"/>
        <v>78</v>
      </c>
      <c r="H413" s="1" t="str">
        <f t="shared" ca="1" si="55"/>
        <v>Medium</v>
      </c>
    </row>
    <row r="414" spans="1:8" x14ac:dyDescent="0.2">
      <c r="A414" t="str">
        <f t="shared" si="48"/>
        <v>R-1413</v>
      </c>
      <c r="B414" t="str">
        <f t="shared" si="49"/>
        <v>Rider 1413</v>
      </c>
      <c r="C414" t="str">
        <f t="shared" ca="1" si="50"/>
        <v>Leeds</v>
      </c>
      <c r="D414" t="str">
        <f t="shared" ca="1" si="51"/>
        <v>LS5 3CC</v>
      </c>
      <c r="E414" t="str">
        <f t="shared" ca="1" si="52"/>
        <v>Account Holder</v>
      </c>
      <c r="F414" s="2">
        <f t="shared" ca="1" si="53"/>
        <v>44691</v>
      </c>
      <c r="G414">
        <f t="shared" ca="1" si="54"/>
        <v>56</v>
      </c>
      <c r="H414" s="1" t="str">
        <f t="shared" ca="1" si="55"/>
        <v>Low</v>
      </c>
    </row>
    <row r="415" spans="1:8" x14ac:dyDescent="0.2">
      <c r="A415" t="str">
        <f t="shared" si="48"/>
        <v>R-1414</v>
      </c>
      <c r="B415" t="str">
        <f t="shared" si="49"/>
        <v>Rider 1414</v>
      </c>
      <c r="C415" t="str">
        <f t="shared" ca="1" si="50"/>
        <v>Leeds</v>
      </c>
      <c r="D415" t="str">
        <f t="shared" ca="1" si="51"/>
        <v>LS7 3CC</v>
      </c>
      <c r="E415" t="str">
        <f t="shared" ca="1" si="52"/>
        <v>Account Holder</v>
      </c>
      <c r="F415" s="2">
        <f t="shared" ca="1" si="53"/>
        <v>43896</v>
      </c>
      <c r="G415">
        <f t="shared" ca="1" si="54"/>
        <v>77</v>
      </c>
      <c r="H415" s="1" t="str">
        <f t="shared" ca="1" si="55"/>
        <v>Medium</v>
      </c>
    </row>
    <row r="416" spans="1:8" x14ac:dyDescent="0.2">
      <c r="A416" t="str">
        <f t="shared" si="48"/>
        <v>R-1415</v>
      </c>
      <c r="B416" t="str">
        <f t="shared" si="49"/>
        <v>Rider 1415</v>
      </c>
      <c r="C416" t="str">
        <f t="shared" ca="1" si="50"/>
        <v>Liverpool</v>
      </c>
      <c r="D416" t="str">
        <f t="shared" ca="1" si="51"/>
        <v>L1 5EE</v>
      </c>
      <c r="E416" t="str">
        <f t="shared" ca="1" si="52"/>
        <v>Account Holder</v>
      </c>
      <c r="F416" s="2">
        <f t="shared" ca="1" si="53"/>
        <v>43771</v>
      </c>
      <c r="G416">
        <f t="shared" ca="1" si="54"/>
        <v>55</v>
      </c>
      <c r="H416" s="1" t="str">
        <f t="shared" ca="1" si="55"/>
        <v>Low</v>
      </c>
    </row>
    <row r="417" spans="1:8" x14ac:dyDescent="0.2">
      <c r="A417" t="str">
        <f t="shared" si="48"/>
        <v>R-1416</v>
      </c>
      <c r="B417" t="str">
        <f t="shared" si="49"/>
        <v>Rider 1416</v>
      </c>
      <c r="C417" t="str">
        <f t="shared" ca="1" si="50"/>
        <v>Birmingham</v>
      </c>
      <c r="D417" t="str">
        <f t="shared" ca="1" si="51"/>
        <v>B7 2BB</v>
      </c>
      <c r="E417" t="str">
        <f t="shared" ca="1" si="52"/>
        <v>Substitute</v>
      </c>
      <c r="F417" s="2">
        <f t="shared" ca="1" si="53"/>
        <v>43791</v>
      </c>
      <c r="G417">
        <f t="shared" ca="1" si="54"/>
        <v>81</v>
      </c>
      <c r="H417" s="1" t="str">
        <f t="shared" ca="1" si="55"/>
        <v>High</v>
      </c>
    </row>
    <row r="418" spans="1:8" x14ac:dyDescent="0.2">
      <c r="A418" t="str">
        <f t="shared" si="48"/>
        <v>R-1417</v>
      </c>
      <c r="B418" t="str">
        <f t="shared" si="49"/>
        <v>Rider 1417</v>
      </c>
      <c r="C418" t="str">
        <f t="shared" ca="1" si="50"/>
        <v>London</v>
      </c>
      <c r="D418" t="str">
        <f t="shared" ca="1" si="51"/>
        <v>E1 1AA</v>
      </c>
      <c r="E418" t="str">
        <f t="shared" ca="1" si="52"/>
        <v>Account Holder</v>
      </c>
      <c r="F418" s="2">
        <f t="shared" ca="1" si="53"/>
        <v>45462</v>
      </c>
      <c r="G418">
        <f t="shared" ca="1" si="54"/>
        <v>79</v>
      </c>
      <c r="H418" s="1" t="str">
        <f t="shared" ca="1" si="55"/>
        <v>Medium</v>
      </c>
    </row>
    <row r="419" spans="1:8" x14ac:dyDescent="0.2">
      <c r="A419" t="str">
        <f t="shared" si="48"/>
        <v>R-1418</v>
      </c>
      <c r="B419" t="str">
        <f t="shared" si="49"/>
        <v>Rider 1418</v>
      </c>
      <c r="C419" t="str">
        <f t="shared" ca="1" si="50"/>
        <v>Birmingham</v>
      </c>
      <c r="D419" t="str">
        <f t="shared" ca="1" si="51"/>
        <v>B2 2BB</v>
      </c>
      <c r="E419" t="str">
        <f t="shared" ca="1" si="52"/>
        <v>Account Holder</v>
      </c>
      <c r="F419" s="2">
        <f t="shared" ca="1" si="53"/>
        <v>43681</v>
      </c>
      <c r="G419">
        <f t="shared" ca="1" si="54"/>
        <v>86</v>
      </c>
      <c r="H419" s="1" t="str">
        <f t="shared" ca="1" si="55"/>
        <v>High</v>
      </c>
    </row>
    <row r="420" spans="1:8" x14ac:dyDescent="0.2">
      <c r="A420" t="str">
        <f t="shared" si="48"/>
        <v>R-1419</v>
      </c>
      <c r="B420" t="str">
        <f t="shared" si="49"/>
        <v>Rider 1419</v>
      </c>
      <c r="C420" t="str">
        <f t="shared" ca="1" si="50"/>
        <v>Liverpool</v>
      </c>
      <c r="D420" t="str">
        <f t="shared" ca="1" si="51"/>
        <v>L3 5EE</v>
      </c>
      <c r="E420" t="str">
        <f t="shared" ca="1" si="52"/>
        <v>Account Holder</v>
      </c>
      <c r="F420" s="2">
        <f t="shared" ca="1" si="53"/>
        <v>45632</v>
      </c>
      <c r="G420">
        <f t="shared" ca="1" si="54"/>
        <v>43</v>
      </c>
      <c r="H420" s="1" t="str">
        <f t="shared" ca="1" si="55"/>
        <v>Low</v>
      </c>
    </row>
    <row r="421" spans="1:8" x14ac:dyDescent="0.2">
      <c r="A421" t="str">
        <f t="shared" si="48"/>
        <v>R-1420</v>
      </c>
      <c r="B421" t="str">
        <f t="shared" si="49"/>
        <v>Rider 1420</v>
      </c>
      <c r="C421" t="str">
        <f t="shared" ca="1" si="50"/>
        <v>London</v>
      </c>
      <c r="D421" t="str">
        <f t="shared" ca="1" si="51"/>
        <v>E1 8AA</v>
      </c>
      <c r="E421" t="str">
        <f t="shared" ca="1" si="52"/>
        <v>Account Holder</v>
      </c>
      <c r="F421" s="2">
        <f t="shared" ca="1" si="53"/>
        <v>44988</v>
      </c>
      <c r="G421">
        <f t="shared" ca="1" si="54"/>
        <v>86</v>
      </c>
      <c r="H421" s="1" t="str">
        <f t="shared" ca="1" si="55"/>
        <v>High</v>
      </c>
    </row>
    <row r="422" spans="1:8" x14ac:dyDescent="0.2">
      <c r="A422" t="str">
        <f t="shared" si="48"/>
        <v>R-1421</v>
      </c>
      <c r="B422" t="str">
        <f t="shared" si="49"/>
        <v>Rider 1421</v>
      </c>
      <c r="C422" t="str">
        <f t="shared" ca="1" si="50"/>
        <v>London</v>
      </c>
      <c r="D422" t="str">
        <f t="shared" ca="1" si="51"/>
        <v>E1 1AA</v>
      </c>
      <c r="E422" t="str">
        <f t="shared" ca="1" si="52"/>
        <v>Account Holder</v>
      </c>
      <c r="F422" s="2">
        <f t="shared" ca="1" si="53"/>
        <v>43696</v>
      </c>
      <c r="G422">
        <f t="shared" ca="1" si="54"/>
        <v>90</v>
      </c>
      <c r="H422" s="1" t="str">
        <f t="shared" ca="1" si="55"/>
        <v>High</v>
      </c>
    </row>
    <row r="423" spans="1:8" x14ac:dyDescent="0.2">
      <c r="A423" t="str">
        <f t="shared" si="48"/>
        <v>R-1422</v>
      </c>
      <c r="B423" t="str">
        <f t="shared" si="49"/>
        <v>Rider 1422</v>
      </c>
      <c r="C423" t="str">
        <f t="shared" ca="1" si="50"/>
        <v>London</v>
      </c>
      <c r="D423" t="str">
        <f t="shared" ca="1" si="51"/>
        <v>E1 9AA</v>
      </c>
      <c r="E423" t="str">
        <f t="shared" ca="1" si="52"/>
        <v>Account Holder</v>
      </c>
      <c r="F423" s="2">
        <f t="shared" ca="1" si="53"/>
        <v>45087</v>
      </c>
      <c r="G423">
        <f t="shared" ca="1" si="54"/>
        <v>77</v>
      </c>
      <c r="H423" s="1" t="str">
        <f t="shared" ca="1" si="55"/>
        <v>Medium</v>
      </c>
    </row>
    <row r="424" spans="1:8" x14ac:dyDescent="0.2">
      <c r="A424" t="str">
        <f t="shared" si="48"/>
        <v>R-1423</v>
      </c>
      <c r="B424" t="str">
        <f t="shared" si="49"/>
        <v>Rider 1423</v>
      </c>
      <c r="C424" t="str">
        <f t="shared" ca="1" si="50"/>
        <v>Bristol</v>
      </c>
      <c r="D424" t="str">
        <f t="shared" ca="1" si="51"/>
        <v>BS8 4DD</v>
      </c>
      <c r="E424" t="str">
        <f t="shared" ca="1" si="52"/>
        <v>Account Holder</v>
      </c>
      <c r="F424" s="2">
        <f t="shared" ca="1" si="53"/>
        <v>45488</v>
      </c>
      <c r="G424">
        <f t="shared" ca="1" si="54"/>
        <v>43</v>
      </c>
      <c r="H424" s="1" t="str">
        <f t="shared" ca="1" si="55"/>
        <v>Low</v>
      </c>
    </row>
    <row r="425" spans="1:8" x14ac:dyDescent="0.2">
      <c r="A425" t="str">
        <f t="shared" si="48"/>
        <v>R-1424</v>
      </c>
      <c r="B425" t="str">
        <f t="shared" si="49"/>
        <v>Rider 1424</v>
      </c>
      <c r="C425" t="str">
        <f t="shared" ca="1" si="50"/>
        <v>Birmingham</v>
      </c>
      <c r="D425" t="str">
        <f t="shared" ca="1" si="51"/>
        <v>B1 2BB</v>
      </c>
      <c r="E425" t="str">
        <f t="shared" ca="1" si="52"/>
        <v>Account Holder</v>
      </c>
      <c r="F425" s="2">
        <f t="shared" ca="1" si="53"/>
        <v>44992</v>
      </c>
      <c r="G425">
        <f t="shared" ca="1" si="54"/>
        <v>85</v>
      </c>
      <c r="H425" s="1" t="str">
        <f t="shared" ca="1" si="55"/>
        <v>High</v>
      </c>
    </row>
    <row r="426" spans="1:8" x14ac:dyDescent="0.2">
      <c r="A426" t="str">
        <f t="shared" si="48"/>
        <v>R-1425</v>
      </c>
      <c r="B426" t="str">
        <f t="shared" si="49"/>
        <v>Rider 1425</v>
      </c>
      <c r="C426" t="str">
        <f t="shared" ca="1" si="50"/>
        <v>Leeds</v>
      </c>
      <c r="D426" t="str">
        <f t="shared" ca="1" si="51"/>
        <v>LS6 3CC</v>
      </c>
      <c r="E426" t="str">
        <f t="shared" ca="1" si="52"/>
        <v>Account Holder</v>
      </c>
      <c r="F426" s="2">
        <f t="shared" ca="1" si="53"/>
        <v>44040</v>
      </c>
      <c r="G426">
        <f t="shared" ca="1" si="54"/>
        <v>67</v>
      </c>
      <c r="H426" s="1" t="str">
        <f t="shared" ca="1" si="55"/>
        <v>Medium</v>
      </c>
    </row>
    <row r="427" spans="1:8" x14ac:dyDescent="0.2">
      <c r="A427" t="str">
        <f t="shared" si="48"/>
        <v>R-1426</v>
      </c>
      <c r="B427" t="str">
        <f t="shared" si="49"/>
        <v>Rider 1426</v>
      </c>
      <c r="C427" t="str">
        <f t="shared" ca="1" si="50"/>
        <v>London</v>
      </c>
      <c r="D427" t="str">
        <f t="shared" ca="1" si="51"/>
        <v>E1 7AA</v>
      </c>
      <c r="E427" t="str">
        <f t="shared" ca="1" si="52"/>
        <v>Account Holder</v>
      </c>
      <c r="F427" s="2">
        <f t="shared" ca="1" si="53"/>
        <v>44465</v>
      </c>
      <c r="G427">
        <f t="shared" ca="1" si="54"/>
        <v>61</v>
      </c>
      <c r="H427" s="1" t="str">
        <f t="shared" ca="1" si="55"/>
        <v>Medium</v>
      </c>
    </row>
    <row r="428" spans="1:8" x14ac:dyDescent="0.2">
      <c r="A428" t="str">
        <f t="shared" si="48"/>
        <v>R-1427</v>
      </c>
      <c r="B428" t="str">
        <f t="shared" si="49"/>
        <v>Rider 1427</v>
      </c>
      <c r="C428" t="str">
        <f t="shared" ca="1" si="50"/>
        <v>Bristol</v>
      </c>
      <c r="D428" t="str">
        <f t="shared" ca="1" si="51"/>
        <v>BS6 4DD</v>
      </c>
      <c r="E428" t="str">
        <f t="shared" ca="1" si="52"/>
        <v>Substitute</v>
      </c>
      <c r="F428" s="2">
        <f t="shared" ca="1" si="53"/>
        <v>43865</v>
      </c>
      <c r="G428">
        <f t="shared" ca="1" si="54"/>
        <v>92</v>
      </c>
      <c r="H428" s="1" t="str">
        <f t="shared" ca="1" si="55"/>
        <v>High</v>
      </c>
    </row>
    <row r="429" spans="1:8" x14ac:dyDescent="0.2">
      <c r="A429" t="str">
        <f t="shared" si="48"/>
        <v>R-1428</v>
      </c>
      <c r="B429" t="str">
        <f t="shared" si="49"/>
        <v>Rider 1428</v>
      </c>
      <c r="C429" t="str">
        <f t="shared" ca="1" si="50"/>
        <v>Leeds</v>
      </c>
      <c r="D429" t="str">
        <f t="shared" ca="1" si="51"/>
        <v>LS4 3CC</v>
      </c>
      <c r="E429" t="str">
        <f t="shared" ca="1" si="52"/>
        <v>Account Holder</v>
      </c>
      <c r="F429" s="2">
        <f t="shared" ca="1" si="53"/>
        <v>43513</v>
      </c>
      <c r="G429">
        <f t="shared" ca="1" si="54"/>
        <v>65</v>
      </c>
      <c r="H429" s="1" t="str">
        <f t="shared" ca="1" si="55"/>
        <v>Medium</v>
      </c>
    </row>
    <row r="430" spans="1:8" x14ac:dyDescent="0.2">
      <c r="A430" t="str">
        <f t="shared" si="48"/>
        <v>R-1429</v>
      </c>
      <c r="B430" t="str">
        <f t="shared" si="49"/>
        <v>Rider 1429</v>
      </c>
      <c r="C430" t="str">
        <f t="shared" ca="1" si="50"/>
        <v>Leeds</v>
      </c>
      <c r="D430" t="str">
        <f t="shared" ca="1" si="51"/>
        <v>LS7 3CC</v>
      </c>
      <c r="E430" t="str">
        <f t="shared" ca="1" si="52"/>
        <v>Account Holder</v>
      </c>
      <c r="F430" s="2">
        <f t="shared" ca="1" si="53"/>
        <v>45223</v>
      </c>
      <c r="G430">
        <f t="shared" ca="1" si="54"/>
        <v>69</v>
      </c>
      <c r="H430" s="1" t="str">
        <f t="shared" ca="1" si="55"/>
        <v>Medium</v>
      </c>
    </row>
    <row r="431" spans="1:8" x14ac:dyDescent="0.2">
      <c r="A431" t="str">
        <f t="shared" si="48"/>
        <v>R-1430</v>
      </c>
      <c r="B431" t="str">
        <f t="shared" si="49"/>
        <v>Rider 1430</v>
      </c>
      <c r="C431" t="str">
        <f t="shared" ca="1" si="50"/>
        <v>Liverpool</v>
      </c>
      <c r="D431" t="str">
        <f t="shared" ca="1" si="51"/>
        <v>L9 5EE</v>
      </c>
      <c r="E431" t="str">
        <f t="shared" ca="1" si="52"/>
        <v>Account Holder</v>
      </c>
      <c r="F431" s="2">
        <f t="shared" ca="1" si="53"/>
        <v>44555</v>
      </c>
      <c r="G431">
        <f t="shared" ca="1" si="54"/>
        <v>66</v>
      </c>
      <c r="H431" s="1" t="str">
        <f t="shared" ca="1" si="55"/>
        <v>Medium</v>
      </c>
    </row>
    <row r="432" spans="1:8" x14ac:dyDescent="0.2">
      <c r="A432" t="str">
        <f t="shared" si="48"/>
        <v>R-1431</v>
      </c>
      <c r="B432" t="str">
        <f t="shared" si="49"/>
        <v>Rider 1431</v>
      </c>
      <c r="C432" t="str">
        <f t="shared" ca="1" si="50"/>
        <v>London</v>
      </c>
      <c r="D432" t="str">
        <f t="shared" ca="1" si="51"/>
        <v>E1 9AA</v>
      </c>
      <c r="E432" t="str">
        <f t="shared" ca="1" si="52"/>
        <v>Substitute</v>
      </c>
      <c r="F432" s="2">
        <f t="shared" ca="1" si="53"/>
        <v>44301</v>
      </c>
      <c r="G432">
        <f t="shared" ca="1" si="54"/>
        <v>96</v>
      </c>
      <c r="H432" s="1" t="str">
        <f t="shared" ca="1" si="55"/>
        <v>High</v>
      </c>
    </row>
    <row r="433" spans="1:8" x14ac:dyDescent="0.2">
      <c r="A433" t="str">
        <f t="shared" si="48"/>
        <v>R-1432</v>
      </c>
      <c r="B433" t="str">
        <f t="shared" si="49"/>
        <v>Rider 1432</v>
      </c>
      <c r="C433" t="str">
        <f t="shared" ca="1" si="50"/>
        <v>Birmingham</v>
      </c>
      <c r="D433" t="str">
        <f t="shared" ca="1" si="51"/>
        <v>B8 2BB</v>
      </c>
      <c r="E433" t="str">
        <f t="shared" ca="1" si="52"/>
        <v>Substitute</v>
      </c>
      <c r="F433" s="2">
        <f t="shared" ca="1" si="53"/>
        <v>44252</v>
      </c>
      <c r="G433">
        <f t="shared" ca="1" si="54"/>
        <v>40</v>
      </c>
      <c r="H433" s="1" t="str">
        <f t="shared" ca="1" si="55"/>
        <v>Low</v>
      </c>
    </row>
    <row r="434" spans="1:8" x14ac:dyDescent="0.2">
      <c r="A434" t="str">
        <f t="shared" si="48"/>
        <v>R-1433</v>
      </c>
      <c r="B434" t="str">
        <f t="shared" si="49"/>
        <v>Rider 1433</v>
      </c>
      <c r="C434" t="str">
        <f t="shared" ca="1" si="50"/>
        <v>Leeds</v>
      </c>
      <c r="D434" t="str">
        <f t="shared" ca="1" si="51"/>
        <v>LS1 3CC</v>
      </c>
      <c r="E434" t="str">
        <f t="shared" ca="1" si="52"/>
        <v>Account Holder</v>
      </c>
      <c r="F434" s="2">
        <f t="shared" ca="1" si="53"/>
        <v>45640</v>
      </c>
      <c r="G434">
        <f t="shared" ca="1" si="54"/>
        <v>54</v>
      </c>
      <c r="H434" s="1" t="str">
        <f t="shared" ca="1" si="55"/>
        <v>Low</v>
      </c>
    </row>
    <row r="435" spans="1:8" x14ac:dyDescent="0.2">
      <c r="A435" t="str">
        <f t="shared" si="48"/>
        <v>R-1434</v>
      </c>
      <c r="B435" t="str">
        <f t="shared" si="49"/>
        <v>Rider 1434</v>
      </c>
      <c r="C435" t="str">
        <f t="shared" ca="1" si="50"/>
        <v>Manchester</v>
      </c>
      <c r="D435" t="str">
        <f t="shared" ca="1" si="51"/>
        <v>M7 1AA</v>
      </c>
      <c r="E435" t="str">
        <f t="shared" ca="1" si="52"/>
        <v>Account Holder</v>
      </c>
      <c r="F435" s="2">
        <f t="shared" ca="1" si="53"/>
        <v>43755</v>
      </c>
      <c r="G435">
        <f t="shared" ca="1" si="54"/>
        <v>76</v>
      </c>
      <c r="H435" s="1" t="str">
        <f t="shared" ca="1" si="55"/>
        <v>Medium</v>
      </c>
    </row>
    <row r="436" spans="1:8" x14ac:dyDescent="0.2">
      <c r="A436" t="str">
        <f t="shared" si="48"/>
        <v>R-1435</v>
      </c>
      <c r="B436" t="str">
        <f t="shared" si="49"/>
        <v>Rider 1435</v>
      </c>
      <c r="C436" t="str">
        <f t="shared" ca="1" si="50"/>
        <v>London</v>
      </c>
      <c r="D436" t="str">
        <f t="shared" ca="1" si="51"/>
        <v>E1 9AA</v>
      </c>
      <c r="E436" t="str">
        <f t="shared" ca="1" si="52"/>
        <v>Account Holder</v>
      </c>
      <c r="F436" s="2">
        <f t="shared" ca="1" si="53"/>
        <v>43907</v>
      </c>
      <c r="G436">
        <f t="shared" ca="1" si="54"/>
        <v>40</v>
      </c>
      <c r="H436" s="1" t="str">
        <f t="shared" ca="1" si="55"/>
        <v>Low</v>
      </c>
    </row>
    <row r="437" spans="1:8" x14ac:dyDescent="0.2">
      <c r="A437" t="str">
        <f t="shared" si="48"/>
        <v>R-1436</v>
      </c>
      <c r="B437" t="str">
        <f t="shared" si="49"/>
        <v>Rider 1436</v>
      </c>
      <c r="C437" t="str">
        <f t="shared" ca="1" si="50"/>
        <v>Manchester</v>
      </c>
      <c r="D437" t="str">
        <f t="shared" ca="1" si="51"/>
        <v>M6 1AA</v>
      </c>
      <c r="E437" t="str">
        <f t="shared" ca="1" si="52"/>
        <v>Account Holder</v>
      </c>
      <c r="F437" s="2">
        <f t="shared" ca="1" si="53"/>
        <v>43986</v>
      </c>
      <c r="G437">
        <f t="shared" ca="1" si="54"/>
        <v>56</v>
      </c>
      <c r="H437" s="1" t="str">
        <f t="shared" ca="1" si="55"/>
        <v>Low</v>
      </c>
    </row>
    <row r="438" spans="1:8" x14ac:dyDescent="0.2">
      <c r="A438" t="str">
        <f t="shared" si="48"/>
        <v>R-1437</v>
      </c>
      <c r="B438" t="str">
        <f t="shared" si="49"/>
        <v>Rider 1437</v>
      </c>
      <c r="C438" t="str">
        <f t="shared" ca="1" si="50"/>
        <v>Birmingham</v>
      </c>
      <c r="D438" t="str">
        <f t="shared" ca="1" si="51"/>
        <v>B9 2BB</v>
      </c>
      <c r="E438" t="str">
        <f t="shared" ca="1" si="52"/>
        <v>Account Holder</v>
      </c>
      <c r="F438" s="2">
        <f t="shared" ca="1" si="53"/>
        <v>45051</v>
      </c>
      <c r="G438">
        <f t="shared" ca="1" si="54"/>
        <v>85</v>
      </c>
      <c r="H438" s="1" t="str">
        <f t="shared" ca="1" si="55"/>
        <v>High</v>
      </c>
    </row>
    <row r="439" spans="1:8" x14ac:dyDescent="0.2">
      <c r="A439" t="str">
        <f t="shared" si="48"/>
        <v>R-1438</v>
      </c>
      <c r="B439" t="str">
        <f t="shared" si="49"/>
        <v>Rider 1438</v>
      </c>
      <c r="C439" t="str">
        <f t="shared" ca="1" si="50"/>
        <v>Bristol</v>
      </c>
      <c r="D439" t="str">
        <f t="shared" ca="1" si="51"/>
        <v>BS5 4DD</v>
      </c>
      <c r="E439" t="str">
        <f t="shared" ca="1" si="52"/>
        <v>Account Holder</v>
      </c>
      <c r="F439" s="2">
        <f t="shared" ca="1" si="53"/>
        <v>44139</v>
      </c>
      <c r="G439">
        <f t="shared" ca="1" si="54"/>
        <v>41</v>
      </c>
      <c r="H439" s="1" t="str">
        <f t="shared" ca="1" si="55"/>
        <v>Low</v>
      </c>
    </row>
    <row r="440" spans="1:8" x14ac:dyDescent="0.2">
      <c r="A440" t="str">
        <f t="shared" si="48"/>
        <v>R-1439</v>
      </c>
      <c r="B440" t="str">
        <f t="shared" si="49"/>
        <v>Rider 1439</v>
      </c>
      <c r="C440" t="str">
        <f t="shared" ca="1" si="50"/>
        <v>Manchester</v>
      </c>
      <c r="D440" t="str">
        <f t="shared" ca="1" si="51"/>
        <v>M3 1AA</v>
      </c>
      <c r="E440" t="str">
        <f t="shared" ca="1" si="52"/>
        <v>Account Holder</v>
      </c>
      <c r="F440" s="2">
        <f t="shared" ca="1" si="53"/>
        <v>43534</v>
      </c>
      <c r="G440">
        <f t="shared" ca="1" si="54"/>
        <v>43</v>
      </c>
      <c r="H440" s="1" t="str">
        <f t="shared" ca="1" si="55"/>
        <v>Low</v>
      </c>
    </row>
    <row r="441" spans="1:8" x14ac:dyDescent="0.2">
      <c r="A441" t="str">
        <f t="shared" si="48"/>
        <v>R-1440</v>
      </c>
      <c r="B441" t="str">
        <f t="shared" si="49"/>
        <v>Rider 1440</v>
      </c>
      <c r="C441" t="str">
        <f t="shared" ca="1" si="50"/>
        <v>London</v>
      </c>
      <c r="D441" t="str">
        <f t="shared" ca="1" si="51"/>
        <v>E1 2AA</v>
      </c>
      <c r="E441" t="str">
        <f t="shared" ca="1" si="52"/>
        <v>Account Holder</v>
      </c>
      <c r="F441" s="2">
        <f t="shared" ca="1" si="53"/>
        <v>45192</v>
      </c>
      <c r="G441">
        <f t="shared" ca="1" si="54"/>
        <v>74</v>
      </c>
      <c r="H441" s="1" t="str">
        <f t="shared" ca="1" si="55"/>
        <v>Medium</v>
      </c>
    </row>
    <row r="442" spans="1:8" x14ac:dyDescent="0.2">
      <c r="A442" t="str">
        <f t="shared" si="48"/>
        <v>R-1441</v>
      </c>
      <c r="B442" t="str">
        <f t="shared" si="49"/>
        <v>Rider 1441</v>
      </c>
      <c r="C442" t="str">
        <f t="shared" ca="1" si="50"/>
        <v>Birmingham</v>
      </c>
      <c r="D442" t="str">
        <f t="shared" ca="1" si="51"/>
        <v>B8 2BB</v>
      </c>
      <c r="E442" t="str">
        <f t="shared" ca="1" si="52"/>
        <v>Account Holder</v>
      </c>
      <c r="F442" s="2">
        <f t="shared" ca="1" si="53"/>
        <v>43506</v>
      </c>
      <c r="G442">
        <f t="shared" ca="1" si="54"/>
        <v>89</v>
      </c>
      <c r="H442" s="1" t="str">
        <f t="shared" ca="1" si="55"/>
        <v>High</v>
      </c>
    </row>
    <row r="443" spans="1:8" x14ac:dyDescent="0.2">
      <c r="A443" t="str">
        <f t="shared" si="48"/>
        <v>R-1442</v>
      </c>
      <c r="B443" t="str">
        <f t="shared" si="49"/>
        <v>Rider 1442</v>
      </c>
      <c r="C443" t="str">
        <f t="shared" ca="1" si="50"/>
        <v>Bristol</v>
      </c>
      <c r="D443" t="str">
        <f t="shared" ca="1" si="51"/>
        <v>BS5 4DD</v>
      </c>
      <c r="E443" t="str">
        <f t="shared" ca="1" si="52"/>
        <v>Account Holder</v>
      </c>
      <c r="F443" s="2">
        <f t="shared" ca="1" si="53"/>
        <v>45240</v>
      </c>
      <c r="G443">
        <f t="shared" ca="1" si="54"/>
        <v>62</v>
      </c>
      <c r="H443" s="1" t="str">
        <f t="shared" ca="1" si="55"/>
        <v>Medium</v>
      </c>
    </row>
    <row r="444" spans="1:8" x14ac:dyDescent="0.2">
      <c r="A444" t="str">
        <f t="shared" si="48"/>
        <v>R-1443</v>
      </c>
      <c r="B444" t="str">
        <f t="shared" si="49"/>
        <v>Rider 1443</v>
      </c>
      <c r="C444" t="str">
        <f t="shared" ca="1" si="50"/>
        <v>Manchester</v>
      </c>
      <c r="D444" t="str">
        <f t="shared" ca="1" si="51"/>
        <v>M5 1AA</v>
      </c>
      <c r="E444" t="str">
        <f t="shared" ca="1" si="52"/>
        <v>Account Holder</v>
      </c>
      <c r="F444" s="2">
        <f t="shared" ca="1" si="53"/>
        <v>44003</v>
      </c>
      <c r="G444">
        <f t="shared" ca="1" si="54"/>
        <v>83</v>
      </c>
      <c r="H444" s="1" t="str">
        <f t="shared" ca="1" si="55"/>
        <v>High</v>
      </c>
    </row>
    <row r="445" spans="1:8" x14ac:dyDescent="0.2">
      <c r="A445" t="str">
        <f t="shared" si="48"/>
        <v>R-1444</v>
      </c>
      <c r="B445" t="str">
        <f t="shared" si="49"/>
        <v>Rider 1444</v>
      </c>
      <c r="C445" t="str">
        <f t="shared" ca="1" si="50"/>
        <v>Leeds</v>
      </c>
      <c r="D445" t="str">
        <f t="shared" ca="1" si="51"/>
        <v>LS7 3CC</v>
      </c>
      <c r="E445" t="str">
        <f t="shared" ca="1" si="52"/>
        <v>Substitute</v>
      </c>
      <c r="F445" s="2">
        <f t="shared" ca="1" si="53"/>
        <v>44598</v>
      </c>
      <c r="G445">
        <f t="shared" ca="1" si="54"/>
        <v>80</v>
      </c>
      <c r="H445" s="1" t="str">
        <f t="shared" ca="1" si="55"/>
        <v>High</v>
      </c>
    </row>
    <row r="446" spans="1:8" x14ac:dyDescent="0.2">
      <c r="A446" t="str">
        <f t="shared" si="48"/>
        <v>R-1445</v>
      </c>
      <c r="B446" t="str">
        <f t="shared" si="49"/>
        <v>Rider 1445</v>
      </c>
      <c r="C446" t="str">
        <f t="shared" ca="1" si="50"/>
        <v>Birmingham</v>
      </c>
      <c r="D446" t="str">
        <f t="shared" ca="1" si="51"/>
        <v>B1 2BB</v>
      </c>
      <c r="E446" t="str">
        <f t="shared" ca="1" si="52"/>
        <v>Substitute</v>
      </c>
      <c r="F446" s="2">
        <f t="shared" ca="1" si="53"/>
        <v>44934</v>
      </c>
      <c r="G446">
        <f t="shared" ca="1" si="54"/>
        <v>71</v>
      </c>
      <c r="H446" s="1" t="str">
        <f t="shared" ca="1" si="55"/>
        <v>Medium</v>
      </c>
    </row>
    <row r="447" spans="1:8" x14ac:dyDescent="0.2">
      <c r="A447" t="str">
        <f t="shared" si="48"/>
        <v>R-1446</v>
      </c>
      <c r="B447" t="str">
        <f t="shared" si="49"/>
        <v>Rider 1446</v>
      </c>
      <c r="C447" t="str">
        <f t="shared" ca="1" si="50"/>
        <v>Leeds</v>
      </c>
      <c r="D447" t="str">
        <f t="shared" ca="1" si="51"/>
        <v>LS9 3CC</v>
      </c>
      <c r="E447" t="str">
        <f t="shared" ca="1" si="52"/>
        <v>Substitute</v>
      </c>
      <c r="F447" s="2">
        <f t="shared" ca="1" si="53"/>
        <v>44919</v>
      </c>
      <c r="G447">
        <f t="shared" ca="1" si="54"/>
        <v>73</v>
      </c>
      <c r="H447" s="1" t="str">
        <f t="shared" ca="1" si="55"/>
        <v>Medium</v>
      </c>
    </row>
    <row r="448" spans="1:8" x14ac:dyDescent="0.2">
      <c r="A448" t="str">
        <f t="shared" si="48"/>
        <v>R-1447</v>
      </c>
      <c r="B448" t="str">
        <f t="shared" si="49"/>
        <v>Rider 1447</v>
      </c>
      <c r="C448" t="str">
        <f t="shared" ca="1" si="50"/>
        <v>Birmingham</v>
      </c>
      <c r="D448" t="str">
        <f t="shared" ca="1" si="51"/>
        <v>B1 2BB</v>
      </c>
      <c r="E448" t="str">
        <f t="shared" ca="1" si="52"/>
        <v>Account Holder</v>
      </c>
      <c r="F448" s="2">
        <f t="shared" ca="1" si="53"/>
        <v>43995</v>
      </c>
      <c r="G448">
        <f t="shared" ca="1" si="54"/>
        <v>95</v>
      </c>
      <c r="H448" s="1" t="str">
        <f t="shared" ca="1" si="55"/>
        <v>High</v>
      </c>
    </row>
    <row r="449" spans="1:8" x14ac:dyDescent="0.2">
      <c r="A449" t="str">
        <f t="shared" si="48"/>
        <v>R-1448</v>
      </c>
      <c r="B449" t="str">
        <f t="shared" si="49"/>
        <v>Rider 1448</v>
      </c>
      <c r="C449" t="str">
        <f t="shared" ca="1" si="50"/>
        <v>Liverpool</v>
      </c>
      <c r="D449" t="str">
        <f t="shared" ca="1" si="51"/>
        <v>L1 5EE</v>
      </c>
      <c r="E449" t="str">
        <f t="shared" ca="1" si="52"/>
        <v>Account Holder</v>
      </c>
      <c r="F449" s="2">
        <f t="shared" ca="1" si="53"/>
        <v>43732</v>
      </c>
      <c r="G449">
        <f t="shared" ca="1" si="54"/>
        <v>76</v>
      </c>
      <c r="H449" s="1" t="str">
        <f t="shared" ca="1" si="55"/>
        <v>Medium</v>
      </c>
    </row>
    <row r="450" spans="1:8" x14ac:dyDescent="0.2">
      <c r="A450" t="str">
        <f t="shared" si="48"/>
        <v>R-1449</v>
      </c>
      <c r="B450" t="str">
        <f t="shared" si="49"/>
        <v>Rider 1449</v>
      </c>
      <c r="C450" t="str">
        <f t="shared" ca="1" si="50"/>
        <v>Liverpool</v>
      </c>
      <c r="D450" t="str">
        <f t="shared" ca="1" si="51"/>
        <v>L9 5EE</v>
      </c>
      <c r="E450" t="str">
        <f t="shared" ca="1" si="52"/>
        <v>Substitute</v>
      </c>
      <c r="F450" s="2">
        <f t="shared" ca="1" si="53"/>
        <v>44687</v>
      </c>
      <c r="G450">
        <f t="shared" ca="1" si="54"/>
        <v>90</v>
      </c>
      <c r="H450" s="1" t="str">
        <f t="shared" ca="1" si="55"/>
        <v>High</v>
      </c>
    </row>
    <row r="451" spans="1:8" x14ac:dyDescent="0.2">
      <c r="A451" t="str">
        <f t="shared" ref="A451:A515" si="56">"R-" &amp; (1000 + ROW(A450))</f>
        <v>R-1450</v>
      </c>
      <c r="B451" t="str">
        <f t="shared" ref="B451:B514" si="57">"Rider " &amp; MID(A451,3,4)</f>
        <v>Rider 1450</v>
      </c>
      <c r="C451" t="str">
        <f t="shared" ref="C451:C514" ca="1" si="58">CHOOSE(
RANDBETWEEN(1,6),
"London",
"Manchester",
"Birmingham",
"Leeds",
"Bristol",
"Liverpool"
)</f>
        <v>Leeds</v>
      </c>
      <c r="D451" t="str">
        <f t="shared" ref="D451:D514" ca="1" si="59">IF(C451="London","E1 " &amp; RANDBETWEEN(1,9) &amp; "AA",
IF(C451="Manchester","M" &amp; RANDBETWEEN(1,9) &amp; " 1AA",
IF(C451="Birmingham","B" &amp; RANDBETWEEN(1,9) &amp; " 2BB",
IF(C451="Leeds","LS" &amp; RANDBETWEEN(1,9) &amp; " 3CC",
IF(C451="Bristol","BS" &amp; RANDBETWEEN(1,9) &amp; " 4DD",
"L" &amp; RANDBETWEEN(1,9) &amp; " 5EE")))))</f>
        <v>LS4 3CC</v>
      </c>
      <c r="E451" t="str">
        <f t="shared" ref="E451:E514" ca="1" si="60">IF(RAND()&gt;0.8,"Substitute","Account Holder")</f>
        <v>Account Holder</v>
      </c>
      <c r="F451" s="2">
        <f t="shared" ref="F451:F514" ca="1" si="61">DATE(RANDBETWEEN(2019,2024),RANDBETWEEN(1,12),RANDBETWEEN(1,28))</f>
        <v>43714</v>
      </c>
      <c r="G451">
        <f t="shared" ref="G451:G514" ca="1" si="62">RANDBETWEEN(40,99)</f>
        <v>49</v>
      </c>
      <c r="H451" s="1" t="str">
        <f t="shared" ref="H451:H514" ca="1" si="63">IF(G451&gt;=80,"High",
IF(G451&gt;=60,"Medium","Low"))</f>
        <v>Low</v>
      </c>
    </row>
    <row r="452" spans="1:8" x14ac:dyDescent="0.2">
      <c r="A452" t="str">
        <f t="shared" si="56"/>
        <v>R-1451</v>
      </c>
      <c r="B452" t="str">
        <f t="shared" si="57"/>
        <v>Rider 1451</v>
      </c>
      <c r="C452" t="str">
        <f t="shared" ca="1" si="58"/>
        <v>Manchester</v>
      </c>
      <c r="D452" t="str">
        <f t="shared" ca="1" si="59"/>
        <v>M7 1AA</v>
      </c>
      <c r="E452" t="str">
        <f t="shared" ca="1" si="60"/>
        <v>Account Holder</v>
      </c>
      <c r="F452" s="2">
        <f t="shared" ca="1" si="61"/>
        <v>44850</v>
      </c>
      <c r="G452">
        <f t="shared" ca="1" si="62"/>
        <v>49</v>
      </c>
      <c r="H452" s="1" t="str">
        <f t="shared" ca="1" si="63"/>
        <v>Low</v>
      </c>
    </row>
    <row r="453" spans="1:8" x14ac:dyDescent="0.2">
      <c r="A453" t="str">
        <f t="shared" si="56"/>
        <v>R-1452</v>
      </c>
      <c r="B453" t="str">
        <f t="shared" si="57"/>
        <v>Rider 1452</v>
      </c>
      <c r="C453" t="str">
        <f t="shared" ca="1" si="58"/>
        <v>Bristol</v>
      </c>
      <c r="D453" t="str">
        <f t="shared" ca="1" si="59"/>
        <v>BS4 4DD</v>
      </c>
      <c r="E453" t="str">
        <f t="shared" ca="1" si="60"/>
        <v>Account Holder</v>
      </c>
      <c r="F453" s="2">
        <f t="shared" ca="1" si="61"/>
        <v>43756</v>
      </c>
      <c r="G453">
        <f t="shared" ca="1" si="62"/>
        <v>94</v>
      </c>
      <c r="H453" s="1" t="str">
        <f t="shared" ca="1" si="63"/>
        <v>High</v>
      </c>
    </row>
    <row r="454" spans="1:8" x14ac:dyDescent="0.2">
      <c r="A454" t="str">
        <f t="shared" si="56"/>
        <v>R-1453</v>
      </c>
      <c r="B454" t="str">
        <f t="shared" si="57"/>
        <v>Rider 1453</v>
      </c>
      <c r="C454" t="str">
        <f t="shared" ca="1" si="58"/>
        <v>Manchester</v>
      </c>
      <c r="D454" t="str">
        <f t="shared" ca="1" si="59"/>
        <v>M5 1AA</v>
      </c>
      <c r="E454" t="str">
        <f t="shared" ca="1" si="60"/>
        <v>Substitute</v>
      </c>
      <c r="F454" s="2">
        <f t="shared" ca="1" si="61"/>
        <v>44858</v>
      </c>
      <c r="G454">
        <f t="shared" ca="1" si="62"/>
        <v>70</v>
      </c>
      <c r="H454" s="1" t="str">
        <f t="shared" ca="1" si="63"/>
        <v>Medium</v>
      </c>
    </row>
    <row r="455" spans="1:8" x14ac:dyDescent="0.2">
      <c r="A455" t="str">
        <f t="shared" si="56"/>
        <v>R-1454</v>
      </c>
      <c r="B455" t="str">
        <f t="shared" si="57"/>
        <v>Rider 1454</v>
      </c>
      <c r="C455" t="str">
        <f t="shared" ca="1" si="58"/>
        <v>London</v>
      </c>
      <c r="D455" t="str">
        <f t="shared" ca="1" si="59"/>
        <v>E1 9AA</v>
      </c>
      <c r="E455" t="str">
        <f t="shared" ca="1" si="60"/>
        <v>Substitute</v>
      </c>
      <c r="F455" s="2">
        <f t="shared" ca="1" si="61"/>
        <v>45548</v>
      </c>
      <c r="G455">
        <f t="shared" ca="1" si="62"/>
        <v>46</v>
      </c>
      <c r="H455" s="1" t="str">
        <f t="shared" ca="1" si="63"/>
        <v>Low</v>
      </c>
    </row>
    <row r="456" spans="1:8" x14ac:dyDescent="0.2">
      <c r="A456" t="str">
        <f t="shared" si="56"/>
        <v>R-1455</v>
      </c>
      <c r="B456" t="str">
        <f t="shared" si="57"/>
        <v>Rider 1455</v>
      </c>
      <c r="C456" t="str">
        <f t="shared" ca="1" si="58"/>
        <v>London</v>
      </c>
      <c r="D456" t="str">
        <f t="shared" ca="1" si="59"/>
        <v>E1 6AA</v>
      </c>
      <c r="E456" t="str">
        <f t="shared" ca="1" si="60"/>
        <v>Account Holder</v>
      </c>
      <c r="F456" s="2">
        <f t="shared" ca="1" si="61"/>
        <v>45463</v>
      </c>
      <c r="G456">
        <f t="shared" ca="1" si="62"/>
        <v>74</v>
      </c>
      <c r="H456" s="1" t="str">
        <f t="shared" ca="1" si="63"/>
        <v>Medium</v>
      </c>
    </row>
    <row r="457" spans="1:8" x14ac:dyDescent="0.2">
      <c r="A457" t="str">
        <f t="shared" si="56"/>
        <v>R-1456</v>
      </c>
      <c r="B457" t="str">
        <f t="shared" si="57"/>
        <v>Rider 1456</v>
      </c>
      <c r="C457" t="str">
        <f t="shared" ca="1" si="58"/>
        <v>Manchester</v>
      </c>
      <c r="D457" t="str">
        <f t="shared" ca="1" si="59"/>
        <v>M6 1AA</v>
      </c>
      <c r="E457" t="str">
        <f t="shared" ca="1" si="60"/>
        <v>Account Holder</v>
      </c>
      <c r="F457" s="2">
        <f t="shared" ca="1" si="61"/>
        <v>43761</v>
      </c>
      <c r="G457">
        <f t="shared" ca="1" si="62"/>
        <v>78</v>
      </c>
      <c r="H457" s="1" t="str">
        <f t="shared" ca="1" si="63"/>
        <v>Medium</v>
      </c>
    </row>
    <row r="458" spans="1:8" x14ac:dyDescent="0.2">
      <c r="A458" t="str">
        <f t="shared" si="56"/>
        <v>R-1457</v>
      </c>
      <c r="B458" t="str">
        <f t="shared" si="57"/>
        <v>Rider 1457</v>
      </c>
      <c r="C458" t="str">
        <f t="shared" ca="1" si="58"/>
        <v>Leeds</v>
      </c>
      <c r="D458" t="str">
        <f t="shared" ca="1" si="59"/>
        <v>LS2 3CC</v>
      </c>
      <c r="E458" t="str">
        <f t="shared" ca="1" si="60"/>
        <v>Account Holder</v>
      </c>
      <c r="F458" s="2">
        <f t="shared" ca="1" si="61"/>
        <v>44557</v>
      </c>
      <c r="G458">
        <f t="shared" ca="1" si="62"/>
        <v>85</v>
      </c>
      <c r="H458" s="1" t="str">
        <f t="shared" ca="1" si="63"/>
        <v>High</v>
      </c>
    </row>
    <row r="459" spans="1:8" x14ac:dyDescent="0.2">
      <c r="A459" t="str">
        <f t="shared" si="56"/>
        <v>R-1458</v>
      </c>
      <c r="B459" t="str">
        <f t="shared" si="57"/>
        <v>Rider 1458</v>
      </c>
      <c r="C459" t="str">
        <f t="shared" ca="1" si="58"/>
        <v>Bristol</v>
      </c>
      <c r="D459" t="str">
        <f t="shared" ca="1" si="59"/>
        <v>BS8 4DD</v>
      </c>
      <c r="E459" t="str">
        <f t="shared" ca="1" si="60"/>
        <v>Substitute</v>
      </c>
      <c r="F459" s="2">
        <f t="shared" ca="1" si="61"/>
        <v>45284</v>
      </c>
      <c r="G459">
        <f t="shared" ca="1" si="62"/>
        <v>48</v>
      </c>
      <c r="H459" s="1" t="str">
        <f t="shared" ca="1" si="63"/>
        <v>Low</v>
      </c>
    </row>
    <row r="460" spans="1:8" x14ac:dyDescent="0.2">
      <c r="A460" t="str">
        <f t="shared" si="56"/>
        <v>R-1459</v>
      </c>
      <c r="B460" t="str">
        <f t="shared" si="57"/>
        <v>Rider 1459</v>
      </c>
      <c r="C460" t="str">
        <f t="shared" ca="1" si="58"/>
        <v>Bristol</v>
      </c>
      <c r="D460" t="str">
        <f t="shared" ca="1" si="59"/>
        <v>BS1 4DD</v>
      </c>
      <c r="E460" t="str">
        <f t="shared" ca="1" si="60"/>
        <v>Substitute</v>
      </c>
      <c r="F460" s="2">
        <f t="shared" ca="1" si="61"/>
        <v>44506</v>
      </c>
      <c r="G460">
        <f t="shared" ca="1" si="62"/>
        <v>73</v>
      </c>
      <c r="H460" s="1" t="str">
        <f t="shared" ca="1" si="63"/>
        <v>Medium</v>
      </c>
    </row>
    <row r="461" spans="1:8" x14ac:dyDescent="0.2">
      <c r="A461" t="str">
        <f t="shared" si="56"/>
        <v>R-1460</v>
      </c>
      <c r="B461" t="str">
        <f t="shared" si="57"/>
        <v>Rider 1460</v>
      </c>
      <c r="C461" t="str">
        <f t="shared" ca="1" si="58"/>
        <v>Birmingham</v>
      </c>
      <c r="D461" t="str">
        <f t="shared" ca="1" si="59"/>
        <v>B9 2BB</v>
      </c>
      <c r="E461" t="str">
        <f t="shared" ca="1" si="60"/>
        <v>Account Holder</v>
      </c>
      <c r="F461" s="2">
        <f t="shared" ca="1" si="61"/>
        <v>45388</v>
      </c>
      <c r="G461">
        <f t="shared" ca="1" si="62"/>
        <v>96</v>
      </c>
      <c r="H461" s="1" t="str">
        <f t="shared" ca="1" si="63"/>
        <v>High</v>
      </c>
    </row>
    <row r="462" spans="1:8" x14ac:dyDescent="0.2">
      <c r="A462" t="str">
        <f t="shared" si="56"/>
        <v>R-1461</v>
      </c>
      <c r="B462" t="str">
        <f t="shared" si="57"/>
        <v>Rider 1461</v>
      </c>
      <c r="C462" t="str">
        <f t="shared" ca="1" si="58"/>
        <v>Leeds</v>
      </c>
      <c r="D462" t="str">
        <f t="shared" ca="1" si="59"/>
        <v>LS2 3CC</v>
      </c>
      <c r="E462" t="str">
        <f t="shared" ca="1" si="60"/>
        <v>Substitute</v>
      </c>
      <c r="F462" s="2">
        <f t="shared" ca="1" si="61"/>
        <v>45613</v>
      </c>
      <c r="G462">
        <f t="shared" ca="1" si="62"/>
        <v>43</v>
      </c>
      <c r="H462" s="1" t="str">
        <f t="shared" ca="1" si="63"/>
        <v>Low</v>
      </c>
    </row>
    <row r="463" spans="1:8" x14ac:dyDescent="0.2">
      <c r="A463" t="str">
        <f t="shared" si="56"/>
        <v>R-1462</v>
      </c>
      <c r="B463" t="str">
        <f t="shared" si="57"/>
        <v>Rider 1462</v>
      </c>
      <c r="C463" t="str">
        <f t="shared" ca="1" si="58"/>
        <v>Liverpool</v>
      </c>
      <c r="D463" t="str">
        <f t="shared" ca="1" si="59"/>
        <v>L9 5EE</v>
      </c>
      <c r="E463" t="str">
        <f t="shared" ca="1" si="60"/>
        <v>Substitute</v>
      </c>
      <c r="F463" s="2">
        <f t="shared" ca="1" si="61"/>
        <v>43592</v>
      </c>
      <c r="G463">
        <f t="shared" ca="1" si="62"/>
        <v>55</v>
      </c>
      <c r="H463" s="1" t="str">
        <f t="shared" ca="1" si="63"/>
        <v>Low</v>
      </c>
    </row>
    <row r="464" spans="1:8" x14ac:dyDescent="0.2">
      <c r="A464" t="str">
        <f t="shared" si="56"/>
        <v>R-1463</v>
      </c>
      <c r="B464" t="str">
        <f t="shared" si="57"/>
        <v>Rider 1463</v>
      </c>
      <c r="C464" t="str">
        <f t="shared" ca="1" si="58"/>
        <v>Bristol</v>
      </c>
      <c r="D464" t="str">
        <f t="shared" ca="1" si="59"/>
        <v>BS1 4DD</v>
      </c>
      <c r="E464" t="str">
        <f t="shared" ca="1" si="60"/>
        <v>Account Holder</v>
      </c>
      <c r="F464" s="2">
        <f t="shared" ca="1" si="61"/>
        <v>43608</v>
      </c>
      <c r="G464">
        <f t="shared" ca="1" si="62"/>
        <v>84</v>
      </c>
      <c r="H464" s="1" t="str">
        <f t="shared" ca="1" si="63"/>
        <v>High</v>
      </c>
    </row>
    <row r="465" spans="1:8" x14ac:dyDescent="0.2">
      <c r="A465" t="str">
        <f t="shared" si="56"/>
        <v>R-1464</v>
      </c>
      <c r="B465" t="str">
        <f t="shared" si="57"/>
        <v>Rider 1464</v>
      </c>
      <c r="C465" t="str">
        <f t="shared" ca="1" si="58"/>
        <v>Birmingham</v>
      </c>
      <c r="D465" t="str">
        <f t="shared" ca="1" si="59"/>
        <v>B7 2BB</v>
      </c>
      <c r="E465" t="str">
        <f t="shared" ca="1" si="60"/>
        <v>Substitute</v>
      </c>
      <c r="F465" s="2">
        <f t="shared" ca="1" si="61"/>
        <v>44323</v>
      </c>
      <c r="G465">
        <f t="shared" ca="1" si="62"/>
        <v>60</v>
      </c>
      <c r="H465" s="1" t="str">
        <f t="shared" ca="1" si="63"/>
        <v>Medium</v>
      </c>
    </row>
    <row r="466" spans="1:8" x14ac:dyDescent="0.2">
      <c r="A466" t="str">
        <f t="shared" si="56"/>
        <v>R-1465</v>
      </c>
      <c r="B466" t="str">
        <f t="shared" si="57"/>
        <v>Rider 1465</v>
      </c>
      <c r="C466" t="str">
        <f t="shared" ca="1" si="58"/>
        <v>Leeds</v>
      </c>
      <c r="D466" t="str">
        <f t="shared" ca="1" si="59"/>
        <v>LS3 3CC</v>
      </c>
      <c r="E466" t="str">
        <f t="shared" ca="1" si="60"/>
        <v>Account Holder</v>
      </c>
      <c r="F466" s="2">
        <f t="shared" ca="1" si="61"/>
        <v>44460</v>
      </c>
      <c r="G466">
        <f t="shared" ca="1" si="62"/>
        <v>42</v>
      </c>
      <c r="H466" s="1" t="str">
        <f t="shared" ca="1" si="63"/>
        <v>Low</v>
      </c>
    </row>
    <row r="467" spans="1:8" x14ac:dyDescent="0.2">
      <c r="A467" t="str">
        <f t="shared" si="56"/>
        <v>R-1466</v>
      </c>
      <c r="B467" t="str">
        <f t="shared" si="57"/>
        <v>Rider 1466</v>
      </c>
      <c r="C467" t="str">
        <f t="shared" ca="1" si="58"/>
        <v>Manchester</v>
      </c>
      <c r="D467" t="str">
        <f t="shared" ca="1" si="59"/>
        <v>M8 1AA</v>
      </c>
      <c r="E467" t="str">
        <f t="shared" ca="1" si="60"/>
        <v>Account Holder</v>
      </c>
      <c r="F467" s="2">
        <f t="shared" ca="1" si="61"/>
        <v>44015</v>
      </c>
      <c r="G467">
        <f t="shared" ca="1" si="62"/>
        <v>86</v>
      </c>
      <c r="H467" s="1" t="str">
        <f t="shared" ca="1" si="63"/>
        <v>High</v>
      </c>
    </row>
    <row r="468" spans="1:8" x14ac:dyDescent="0.2">
      <c r="A468" t="str">
        <f t="shared" si="56"/>
        <v>R-1467</v>
      </c>
      <c r="B468" t="str">
        <f t="shared" si="57"/>
        <v>Rider 1467</v>
      </c>
      <c r="C468" t="str">
        <f t="shared" ca="1" si="58"/>
        <v>Leeds</v>
      </c>
      <c r="D468" t="str">
        <f t="shared" ca="1" si="59"/>
        <v>LS1 3CC</v>
      </c>
      <c r="E468" t="str">
        <f t="shared" ca="1" si="60"/>
        <v>Account Holder</v>
      </c>
      <c r="F468" s="2">
        <f t="shared" ca="1" si="61"/>
        <v>44310</v>
      </c>
      <c r="G468">
        <f t="shared" ca="1" si="62"/>
        <v>88</v>
      </c>
      <c r="H468" s="1" t="str">
        <f t="shared" ca="1" si="63"/>
        <v>High</v>
      </c>
    </row>
    <row r="469" spans="1:8" x14ac:dyDescent="0.2">
      <c r="A469" t="str">
        <f t="shared" si="56"/>
        <v>R-1468</v>
      </c>
      <c r="B469" t="str">
        <f t="shared" si="57"/>
        <v>Rider 1468</v>
      </c>
      <c r="C469" t="str">
        <f t="shared" ca="1" si="58"/>
        <v>Birmingham</v>
      </c>
      <c r="D469" t="str">
        <f t="shared" ca="1" si="59"/>
        <v>B6 2BB</v>
      </c>
      <c r="E469" t="str">
        <f t="shared" ca="1" si="60"/>
        <v>Account Holder</v>
      </c>
      <c r="F469" s="2">
        <f t="shared" ca="1" si="61"/>
        <v>44666</v>
      </c>
      <c r="G469">
        <f t="shared" ca="1" si="62"/>
        <v>47</v>
      </c>
      <c r="H469" s="1" t="str">
        <f t="shared" ca="1" si="63"/>
        <v>Low</v>
      </c>
    </row>
    <row r="470" spans="1:8" x14ac:dyDescent="0.2">
      <c r="A470" t="str">
        <f t="shared" si="56"/>
        <v>R-1469</v>
      </c>
      <c r="B470" t="str">
        <f t="shared" si="57"/>
        <v>Rider 1469</v>
      </c>
      <c r="C470" t="str">
        <f t="shared" ca="1" si="58"/>
        <v>Birmingham</v>
      </c>
      <c r="D470" t="str">
        <f t="shared" ca="1" si="59"/>
        <v>B2 2BB</v>
      </c>
      <c r="E470" t="str">
        <f t="shared" ca="1" si="60"/>
        <v>Account Holder</v>
      </c>
      <c r="F470" s="2">
        <f t="shared" ca="1" si="61"/>
        <v>45522</v>
      </c>
      <c r="G470">
        <f t="shared" ca="1" si="62"/>
        <v>81</v>
      </c>
      <c r="H470" s="1" t="str">
        <f t="shared" ca="1" si="63"/>
        <v>High</v>
      </c>
    </row>
    <row r="471" spans="1:8" x14ac:dyDescent="0.2">
      <c r="A471" t="str">
        <f t="shared" si="56"/>
        <v>R-1470</v>
      </c>
      <c r="B471" t="str">
        <f t="shared" si="57"/>
        <v>Rider 1470</v>
      </c>
      <c r="C471" t="str">
        <f t="shared" ca="1" si="58"/>
        <v>Manchester</v>
      </c>
      <c r="D471" t="str">
        <f t="shared" ca="1" si="59"/>
        <v>M2 1AA</v>
      </c>
      <c r="E471" t="str">
        <f t="shared" ca="1" si="60"/>
        <v>Account Holder</v>
      </c>
      <c r="F471" s="2">
        <f t="shared" ca="1" si="61"/>
        <v>44222</v>
      </c>
      <c r="G471">
        <f t="shared" ca="1" si="62"/>
        <v>57</v>
      </c>
      <c r="H471" s="1" t="str">
        <f t="shared" ca="1" si="63"/>
        <v>Low</v>
      </c>
    </row>
    <row r="472" spans="1:8" x14ac:dyDescent="0.2">
      <c r="A472" t="str">
        <f t="shared" si="56"/>
        <v>R-1471</v>
      </c>
      <c r="B472" t="str">
        <f t="shared" si="57"/>
        <v>Rider 1471</v>
      </c>
      <c r="C472" t="str">
        <f t="shared" ca="1" si="58"/>
        <v>London</v>
      </c>
      <c r="D472" t="str">
        <f t="shared" ca="1" si="59"/>
        <v>E1 3AA</v>
      </c>
      <c r="E472" t="str">
        <f t="shared" ca="1" si="60"/>
        <v>Substitute</v>
      </c>
      <c r="F472" s="2">
        <f t="shared" ca="1" si="61"/>
        <v>45093</v>
      </c>
      <c r="G472">
        <f t="shared" ca="1" si="62"/>
        <v>81</v>
      </c>
      <c r="H472" s="1" t="str">
        <f t="shared" ca="1" si="63"/>
        <v>High</v>
      </c>
    </row>
    <row r="473" spans="1:8" x14ac:dyDescent="0.2">
      <c r="A473" t="str">
        <f t="shared" si="56"/>
        <v>R-1472</v>
      </c>
      <c r="B473" t="str">
        <f t="shared" si="57"/>
        <v>Rider 1472</v>
      </c>
      <c r="C473" t="str">
        <f t="shared" ca="1" si="58"/>
        <v>London</v>
      </c>
      <c r="D473" t="str">
        <f t="shared" ca="1" si="59"/>
        <v>E1 5AA</v>
      </c>
      <c r="E473" t="str">
        <f t="shared" ca="1" si="60"/>
        <v>Account Holder</v>
      </c>
      <c r="F473" s="2">
        <f t="shared" ca="1" si="61"/>
        <v>45096</v>
      </c>
      <c r="G473">
        <f t="shared" ca="1" si="62"/>
        <v>65</v>
      </c>
      <c r="H473" s="1" t="str">
        <f t="shared" ca="1" si="63"/>
        <v>Medium</v>
      </c>
    </row>
    <row r="474" spans="1:8" x14ac:dyDescent="0.2">
      <c r="A474" t="str">
        <f t="shared" si="56"/>
        <v>R-1473</v>
      </c>
      <c r="B474" t="str">
        <f t="shared" si="57"/>
        <v>Rider 1473</v>
      </c>
      <c r="C474" t="str">
        <f t="shared" ca="1" si="58"/>
        <v>Leeds</v>
      </c>
      <c r="D474" t="str">
        <f t="shared" ca="1" si="59"/>
        <v>LS2 3CC</v>
      </c>
      <c r="E474" t="str">
        <f t="shared" ca="1" si="60"/>
        <v>Account Holder</v>
      </c>
      <c r="F474" s="2">
        <f t="shared" ca="1" si="61"/>
        <v>44582</v>
      </c>
      <c r="G474">
        <f t="shared" ca="1" si="62"/>
        <v>91</v>
      </c>
      <c r="H474" s="1" t="str">
        <f t="shared" ca="1" si="63"/>
        <v>High</v>
      </c>
    </row>
    <row r="475" spans="1:8" x14ac:dyDescent="0.2">
      <c r="A475" t="str">
        <f t="shared" si="56"/>
        <v>R-1474</v>
      </c>
      <c r="B475" t="str">
        <f t="shared" si="57"/>
        <v>Rider 1474</v>
      </c>
      <c r="C475" t="str">
        <f t="shared" ca="1" si="58"/>
        <v>London</v>
      </c>
      <c r="D475" t="str">
        <f t="shared" ca="1" si="59"/>
        <v>E1 7AA</v>
      </c>
      <c r="E475" t="str">
        <f t="shared" ca="1" si="60"/>
        <v>Account Holder</v>
      </c>
      <c r="F475" s="2">
        <f t="shared" ca="1" si="61"/>
        <v>45527</v>
      </c>
      <c r="G475">
        <f t="shared" ca="1" si="62"/>
        <v>76</v>
      </c>
      <c r="H475" s="1" t="str">
        <f t="shared" ca="1" si="63"/>
        <v>Medium</v>
      </c>
    </row>
    <row r="476" spans="1:8" x14ac:dyDescent="0.2">
      <c r="A476" t="str">
        <f t="shared" si="56"/>
        <v>R-1475</v>
      </c>
      <c r="B476" t="str">
        <f t="shared" si="57"/>
        <v>Rider 1475</v>
      </c>
      <c r="C476" t="str">
        <f t="shared" ca="1" si="58"/>
        <v>Liverpool</v>
      </c>
      <c r="D476" t="str">
        <f t="shared" ca="1" si="59"/>
        <v>L9 5EE</v>
      </c>
      <c r="E476" t="str">
        <f t="shared" ca="1" si="60"/>
        <v>Account Holder</v>
      </c>
      <c r="F476" s="2">
        <f t="shared" ca="1" si="61"/>
        <v>43808</v>
      </c>
      <c r="G476">
        <f t="shared" ca="1" si="62"/>
        <v>93</v>
      </c>
      <c r="H476" s="1" t="str">
        <f t="shared" ca="1" si="63"/>
        <v>High</v>
      </c>
    </row>
    <row r="477" spans="1:8" x14ac:dyDescent="0.2">
      <c r="A477" t="str">
        <f t="shared" si="56"/>
        <v>R-1476</v>
      </c>
      <c r="B477" t="str">
        <f t="shared" si="57"/>
        <v>Rider 1476</v>
      </c>
      <c r="C477" t="str">
        <f t="shared" ca="1" si="58"/>
        <v>London</v>
      </c>
      <c r="D477" t="str">
        <f t="shared" ca="1" si="59"/>
        <v>E1 7AA</v>
      </c>
      <c r="E477" t="str">
        <f t="shared" ca="1" si="60"/>
        <v>Account Holder</v>
      </c>
      <c r="F477" s="2">
        <f t="shared" ca="1" si="61"/>
        <v>45245</v>
      </c>
      <c r="G477">
        <f t="shared" ca="1" si="62"/>
        <v>84</v>
      </c>
      <c r="H477" s="1" t="str">
        <f t="shared" ca="1" si="63"/>
        <v>High</v>
      </c>
    </row>
    <row r="478" spans="1:8" x14ac:dyDescent="0.2">
      <c r="A478" t="str">
        <f t="shared" si="56"/>
        <v>R-1477</v>
      </c>
      <c r="B478" t="str">
        <f t="shared" si="57"/>
        <v>Rider 1477</v>
      </c>
      <c r="C478" t="str">
        <f t="shared" ca="1" si="58"/>
        <v>Manchester</v>
      </c>
      <c r="D478" t="str">
        <f t="shared" ca="1" si="59"/>
        <v>M1 1AA</v>
      </c>
      <c r="E478" t="str">
        <f t="shared" ca="1" si="60"/>
        <v>Account Holder</v>
      </c>
      <c r="F478" s="2">
        <f t="shared" ca="1" si="61"/>
        <v>43505</v>
      </c>
      <c r="G478">
        <f t="shared" ca="1" si="62"/>
        <v>89</v>
      </c>
      <c r="H478" s="1" t="str">
        <f t="shared" ca="1" si="63"/>
        <v>High</v>
      </c>
    </row>
    <row r="479" spans="1:8" x14ac:dyDescent="0.2">
      <c r="A479" t="str">
        <f t="shared" si="56"/>
        <v>R-1478</v>
      </c>
      <c r="B479" t="str">
        <f t="shared" si="57"/>
        <v>Rider 1478</v>
      </c>
      <c r="C479" t="str">
        <f t="shared" ca="1" si="58"/>
        <v>Bristol</v>
      </c>
      <c r="D479" t="str">
        <f t="shared" ca="1" si="59"/>
        <v>BS7 4DD</v>
      </c>
      <c r="E479" t="str">
        <f t="shared" ca="1" si="60"/>
        <v>Account Holder</v>
      </c>
      <c r="F479" s="2">
        <f t="shared" ca="1" si="61"/>
        <v>45103</v>
      </c>
      <c r="G479">
        <f t="shared" ca="1" si="62"/>
        <v>81</v>
      </c>
      <c r="H479" s="1" t="str">
        <f t="shared" ca="1" si="63"/>
        <v>High</v>
      </c>
    </row>
    <row r="480" spans="1:8" x14ac:dyDescent="0.2">
      <c r="A480" t="str">
        <f t="shared" si="56"/>
        <v>R-1479</v>
      </c>
      <c r="B480" t="str">
        <f t="shared" si="57"/>
        <v>Rider 1479</v>
      </c>
      <c r="C480" t="str">
        <f t="shared" ca="1" si="58"/>
        <v>London</v>
      </c>
      <c r="D480" t="str">
        <f t="shared" ca="1" si="59"/>
        <v>E1 7AA</v>
      </c>
      <c r="E480" t="str">
        <f t="shared" ca="1" si="60"/>
        <v>Account Holder</v>
      </c>
      <c r="F480" s="2">
        <f t="shared" ca="1" si="61"/>
        <v>45394</v>
      </c>
      <c r="G480">
        <f t="shared" ca="1" si="62"/>
        <v>63</v>
      </c>
      <c r="H480" s="1" t="str">
        <f t="shared" ca="1" si="63"/>
        <v>Medium</v>
      </c>
    </row>
    <row r="481" spans="1:8" x14ac:dyDescent="0.2">
      <c r="A481" t="str">
        <f t="shared" si="56"/>
        <v>R-1480</v>
      </c>
      <c r="B481" t="str">
        <f t="shared" si="57"/>
        <v>Rider 1480</v>
      </c>
      <c r="C481" t="str">
        <f t="shared" ca="1" si="58"/>
        <v>Birmingham</v>
      </c>
      <c r="D481" t="str">
        <f t="shared" ca="1" si="59"/>
        <v>B3 2BB</v>
      </c>
      <c r="E481" t="str">
        <f t="shared" ca="1" si="60"/>
        <v>Account Holder</v>
      </c>
      <c r="F481" s="2">
        <f t="shared" ca="1" si="61"/>
        <v>44846</v>
      </c>
      <c r="G481">
        <f t="shared" ca="1" si="62"/>
        <v>42</v>
      </c>
      <c r="H481" s="1" t="str">
        <f t="shared" ca="1" si="63"/>
        <v>Low</v>
      </c>
    </row>
    <row r="482" spans="1:8" x14ac:dyDescent="0.2">
      <c r="A482" t="str">
        <f t="shared" si="56"/>
        <v>R-1481</v>
      </c>
      <c r="B482" t="str">
        <f t="shared" si="57"/>
        <v>Rider 1481</v>
      </c>
      <c r="C482" t="str">
        <f t="shared" ca="1" si="58"/>
        <v>London</v>
      </c>
      <c r="D482" t="str">
        <f t="shared" ca="1" si="59"/>
        <v>E1 8AA</v>
      </c>
      <c r="E482" t="str">
        <f t="shared" ca="1" si="60"/>
        <v>Account Holder</v>
      </c>
      <c r="F482" s="2">
        <f t="shared" ca="1" si="61"/>
        <v>45250</v>
      </c>
      <c r="G482">
        <f t="shared" ca="1" si="62"/>
        <v>93</v>
      </c>
      <c r="H482" s="1" t="str">
        <f t="shared" ca="1" si="63"/>
        <v>High</v>
      </c>
    </row>
    <row r="483" spans="1:8" x14ac:dyDescent="0.2">
      <c r="A483" t="str">
        <f t="shared" si="56"/>
        <v>R-1482</v>
      </c>
      <c r="B483" t="str">
        <f t="shared" si="57"/>
        <v>Rider 1482</v>
      </c>
      <c r="C483" t="str">
        <f t="shared" ca="1" si="58"/>
        <v>Liverpool</v>
      </c>
      <c r="D483" t="str">
        <f t="shared" ca="1" si="59"/>
        <v>L2 5EE</v>
      </c>
      <c r="E483" t="str">
        <f t="shared" ca="1" si="60"/>
        <v>Account Holder</v>
      </c>
      <c r="F483" s="2">
        <f t="shared" ca="1" si="61"/>
        <v>44119</v>
      </c>
      <c r="G483">
        <f t="shared" ca="1" si="62"/>
        <v>43</v>
      </c>
      <c r="H483" s="1" t="str">
        <f t="shared" ca="1" si="63"/>
        <v>Low</v>
      </c>
    </row>
    <row r="484" spans="1:8" x14ac:dyDescent="0.2">
      <c r="A484" t="str">
        <f t="shared" si="56"/>
        <v>R-1483</v>
      </c>
      <c r="B484" t="str">
        <f t="shared" si="57"/>
        <v>Rider 1483</v>
      </c>
      <c r="C484" t="str">
        <f t="shared" ca="1" si="58"/>
        <v>Liverpool</v>
      </c>
      <c r="D484" t="str">
        <f t="shared" ca="1" si="59"/>
        <v>L8 5EE</v>
      </c>
      <c r="E484" t="str">
        <f t="shared" ca="1" si="60"/>
        <v>Account Holder</v>
      </c>
      <c r="F484" s="2">
        <f t="shared" ca="1" si="61"/>
        <v>45111</v>
      </c>
      <c r="G484">
        <f t="shared" ca="1" si="62"/>
        <v>54</v>
      </c>
      <c r="H484" s="1" t="str">
        <f t="shared" ca="1" si="63"/>
        <v>Low</v>
      </c>
    </row>
    <row r="485" spans="1:8" x14ac:dyDescent="0.2">
      <c r="A485" t="str">
        <f t="shared" si="56"/>
        <v>R-1484</v>
      </c>
      <c r="B485" t="str">
        <f t="shared" si="57"/>
        <v>Rider 1484</v>
      </c>
      <c r="C485" t="str">
        <f t="shared" ca="1" si="58"/>
        <v>Birmingham</v>
      </c>
      <c r="D485" t="str">
        <f t="shared" ca="1" si="59"/>
        <v>B4 2BB</v>
      </c>
      <c r="E485" t="str">
        <f t="shared" ca="1" si="60"/>
        <v>Account Holder</v>
      </c>
      <c r="F485" s="2">
        <f t="shared" ca="1" si="61"/>
        <v>43590</v>
      </c>
      <c r="G485">
        <f t="shared" ca="1" si="62"/>
        <v>52</v>
      </c>
      <c r="H485" s="1" t="str">
        <f t="shared" ca="1" si="63"/>
        <v>Low</v>
      </c>
    </row>
    <row r="486" spans="1:8" x14ac:dyDescent="0.2">
      <c r="A486" t="str">
        <f t="shared" si="56"/>
        <v>R-1485</v>
      </c>
      <c r="B486" t="str">
        <f t="shared" si="57"/>
        <v>Rider 1485</v>
      </c>
      <c r="C486" t="str">
        <f t="shared" ca="1" si="58"/>
        <v>London</v>
      </c>
      <c r="D486" t="str">
        <f t="shared" ca="1" si="59"/>
        <v>E1 8AA</v>
      </c>
      <c r="E486" t="str">
        <f t="shared" ca="1" si="60"/>
        <v>Account Holder</v>
      </c>
      <c r="F486" s="2">
        <f t="shared" ca="1" si="61"/>
        <v>43705</v>
      </c>
      <c r="G486">
        <f t="shared" ca="1" si="62"/>
        <v>60</v>
      </c>
      <c r="H486" s="1" t="str">
        <f t="shared" ca="1" si="63"/>
        <v>Medium</v>
      </c>
    </row>
    <row r="487" spans="1:8" x14ac:dyDescent="0.2">
      <c r="A487" t="str">
        <f t="shared" si="56"/>
        <v>R-1486</v>
      </c>
      <c r="B487" t="str">
        <f t="shared" si="57"/>
        <v>Rider 1486</v>
      </c>
      <c r="C487" t="str">
        <f t="shared" ca="1" si="58"/>
        <v>Liverpool</v>
      </c>
      <c r="D487" t="str">
        <f t="shared" ca="1" si="59"/>
        <v>L3 5EE</v>
      </c>
      <c r="E487" t="str">
        <f t="shared" ca="1" si="60"/>
        <v>Account Holder</v>
      </c>
      <c r="F487" s="2">
        <f t="shared" ca="1" si="61"/>
        <v>45154</v>
      </c>
      <c r="G487">
        <f t="shared" ca="1" si="62"/>
        <v>77</v>
      </c>
      <c r="H487" s="1" t="str">
        <f t="shared" ca="1" si="63"/>
        <v>Medium</v>
      </c>
    </row>
    <row r="488" spans="1:8" x14ac:dyDescent="0.2">
      <c r="A488" t="str">
        <f t="shared" si="56"/>
        <v>R-1487</v>
      </c>
      <c r="B488" t="str">
        <f t="shared" si="57"/>
        <v>Rider 1487</v>
      </c>
      <c r="C488" t="str">
        <f t="shared" ca="1" si="58"/>
        <v>Manchester</v>
      </c>
      <c r="D488" t="str">
        <f t="shared" ca="1" si="59"/>
        <v>M1 1AA</v>
      </c>
      <c r="E488" t="str">
        <f t="shared" ca="1" si="60"/>
        <v>Account Holder</v>
      </c>
      <c r="F488" s="2">
        <f t="shared" ca="1" si="61"/>
        <v>44934</v>
      </c>
      <c r="G488">
        <f t="shared" ca="1" si="62"/>
        <v>61</v>
      </c>
      <c r="H488" s="1" t="str">
        <f t="shared" ca="1" si="63"/>
        <v>Medium</v>
      </c>
    </row>
    <row r="489" spans="1:8" x14ac:dyDescent="0.2">
      <c r="A489" t="str">
        <f t="shared" si="56"/>
        <v>R-1488</v>
      </c>
      <c r="B489" t="str">
        <f t="shared" si="57"/>
        <v>Rider 1488</v>
      </c>
      <c r="C489" t="str">
        <f t="shared" ca="1" si="58"/>
        <v>Birmingham</v>
      </c>
      <c r="D489" t="str">
        <f t="shared" ca="1" si="59"/>
        <v>B3 2BB</v>
      </c>
      <c r="E489" t="str">
        <f t="shared" ca="1" si="60"/>
        <v>Account Holder</v>
      </c>
      <c r="F489" s="2">
        <f t="shared" ca="1" si="61"/>
        <v>43885</v>
      </c>
      <c r="G489">
        <f t="shared" ca="1" si="62"/>
        <v>87</v>
      </c>
      <c r="H489" s="1" t="str">
        <f t="shared" ca="1" si="63"/>
        <v>High</v>
      </c>
    </row>
    <row r="490" spans="1:8" x14ac:dyDescent="0.2">
      <c r="A490" t="str">
        <f t="shared" si="56"/>
        <v>R-1489</v>
      </c>
      <c r="B490" t="str">
        <f t="shared" si="57"/>
        <v>Rider 1489</v>
      </c>
      <c r="C490" t="str">
        <f t="shared" ca="1" si="58"/>
        <v>Manchester</v>
      </c>
      <c r="D490" t="str">
        <f t="shared" ca="1" si="59"/>
        <v>M2 1AA</v>
      </c>
      <c r="E490" t="str">
        <f t="shared" ca="1" si="60"/>
        <v>Substitute</v>
      </c>
      <c r="F490" s="2">
        <f t="shared" ca="1" si="61"/>
        <v>43810</v>
      </c>
      <c r="G490">
        <f t="shared" ca="1" si="62"/>
        <v>63</v>
      </c>
      <c r="H490" s="1" t="str">
        <f t="shared" ca="1" si="63"/>
        <v>Medium</v>
      </c>
    </row>
    <row r="491" spans="1:8" x14ac:dyDescent="0.2">
      <c r="A491" t="str">
        <f t="shared" si="56"/>
        <v>R-1490</v>
      </c>
      <c r="B491" t="str">
        <f t="shared" si="57"/>
        <v>Rider 1490</v>
      </c>
      <c r="C491" t="str">
        <f t="shared" ca="1" si="58"/>
        <v>Leeds</v>
      </c>
      <c r="D491" t="str">
        <f t="shared" ca="1" si="59"/>
        <v>LS4 3CC</v>
      </c>
      <c r="E491" t="str">
        <f t="shared" ca="1" si="60"/>
        <v>Account Holder</v>
      </c>
      <c r="F491" s="2">
        <f t="shared" ca="1" si="61"/>
        <v>43843</v>
      </c>
      <c r="G491">
        <f t="shared" ca="1" si="62"/>
        <v>66</v>
      </c>
      <c r="H491" s="1" t="str">
        <f t="shared" ca="1" si="63"/>
        <v>Medium</v>
      </c>
    </row>
    <row r="492" spans="1:8" x14ac:dyDescent="0.2">
      <c r="A492" t="str">
        <f t="shared" si="56"/>
        <v>R-1491</v>
      </c>
      <c r="B492" t="str">
        <f t="shared" si="57"/>
        <v>Rider 1491</v>
      </c>
      <c r="C492" t="str">
        <f t="shared" ca="1" si="58"/>
        <v>Birmingham</v>
      </c>
      <c r="D492" t="str">
        <f t="shared" ca="1" si="59"/>
        <v>B8 2BB</v>
      </c>
      <c r="E492" t="str">
        <f t="shared" ca="1" si="60"/>
        <v>Account Holder</v>
      </c>
      <c r="F492" s="2">
        <f t="shared" ca="1" si="61"/>
        <v>43700</v>
      </c>
      <c r="G492">
        <f t="shared" ca="1" si="62"/>
        <v>77</v>
      </c>
      <c r="H492" s="1" t="str">
        <f t="shared" ca="1" si="63"/>
        <v>Medium</v>
      </c>
    </row>
    <row r="493" spans="1:8" x14ac:dyDescent="0.2">
      <c r="A493" t="str">
        <f t="shared" si="56"/>
        <v>R-1492</v>
      </c>
      <c r="B493" t="str">
        <f t="shared" si="57"/>
        <v>Rider 1492</v>
      </c>
      <c r="C493" t="str">
        <f t="shared" ca="1" si="58"/>
        <v>London</v>
      </c>
      <c r="D493" t="str">
        <f t="shared" ca="1" si="59"/>
        <v>E1 2AA</v>
      </c>
      <c r="E493" t="str">
        <f t="shared" ca="1" si="60"/>
        <v>Account Holder</v>
      </c>
      <c r="F493" s="2">
        <f t="shared" ca="1" si="61"/>
        <v>44127</v>
      </c>
      <c r="G493">
        <f t="shared" ca="1" si="62"/>
        <v>43</v>
      </c>
      <c r="H493" s="1" t="str">
        <f t="shared" ca="1" si="63"/>
        <v>Low</v>
      </c>
    </row>
    <row r="494" spans="1:8" x14ac:dyDescent="0.2">
      <c r="A494" t="str">
        <f t="shared" si="56"/>
        <v>R-1493</v>
      </c>
      <c r="B494" t="str">
        <f t="shared" si="57"/>
        <v>Rider 1493</v>
      </c>
      <c r="C494" t="str">
        <f t="shared" ca="1" si="58"/>
        <v>Liverpool</v>
      </c>
      <c r="D494" t="str">
        <f t="shared" ca="1" si="59"/>
        <v>L6 5EE</v>
      </c>
      <c r="E494" t="str">
        <f t="shared" ca="1" si="60"/>
        <v>Substitute</v>
      </c>
      <c r="F494" s="2">
        <f t="shared" ca="1" si="61"/>
        <v>43886</v>
      </c>
      <c r="G494">
        <f t="shared" ca="1" si="62"/>
        <v>57</v>
      </c>
      <c r="H494" s="1" t="str">
        <f t="shared" ca="1" si="63"/>
        <v>Low</v>
      </c>
    </row>
    <row r="495" spans="1:8" x14ac:dyDescent="0.2">
      <c r="A495" t="str">
        <f t="shared" si="56"/>
        <v>R-1494</v>
      </c>
      <c r="B495" t="str">
        <f t="shared" si="57"/>
        <v>Rider 1494</v>
      </c>
      <c r="C495" t="str">
        <f t="shared" ca="1" si="58"/>
        <v>Manchester</v>
      </c>
      <c r="D495" t="str">
        <f t="shared" ca="1" si="59"/>
        <v>M9 1AA</v>
      </c>
      <c r="E495" t="str">
        <f t="shared" ca="1" si="60"/>
        <v>Account Holder</v>
      </c>
      <c r="F495" s="2">
        <f t="shared" ca="1" si="61"/>
        <v>45400</v>
      </c>
      <c r="G495">
        <f t="shared" ca="1" si="62"/>
        <v>47</v>
      </c>
      <c r="H495" s="1" t="str">
        <f t="shared" ca="1" si="63"/>
        <v>Low</v>
      </c>
    </row>
    <row r="496" spans="1:8" x14ac:dyDescent="0.2">
      <c r="A496" t="str">
        <f t="shared" si="56"/>
        <v>R-1495</v>
      </c>
      <c r="B496" t="str">
        <f t="shared" si="57"/>
        <v>Rider 1495</v>
      </c>
      <c r="C496" t="str">
        <f t="shared" ca="1" si="58"/>
        <v>Birmingham</v>
      </c>
      <c r="D496" t="str">
        <f t="shared" ca="1" si="59"/>
        <v>B3 2BB</v>
      </c>
      <c r="E496" t="str">
        <f t="shared" ca="1" si="60"/>
        <v>Account Holder</v>
      </c>
      <c r="F496" s="2">
        <f t="shared" ca="1" si="61"/>
        <v>44307</v>
      </c>
      <c r="G496">
        <f t="shared" ca="1" si="62"/>
        <v>45</v>
      </c>
      <c r="H496" s="1" t="str">
        <f t="shared" ca="1" si="63"/>
        <v>Low</v>
      </c>
    </row>
    <row r="497" spans="1:8" x14ac:dyDescent="0.2">
      <c r="A497" t="str">
        <f t="shared" si="56"/>
        <v>R-1496</v>
      </c>
      <c r="B497" t="str">
        <f t="shared" si="57"/>
        <v>Rider 1496</v>
      </c>
      <c r="C497" t="str">
        <f t="shared" ca="1" si="58"/>
        <v>Leeds</v>
      </c>
      <c r="D497" t="str">
        <f t="shared" ca="1" si="59"/>
        <v>LS1 3CC</v>
      </c>
      <c r="E497" t="str">
        <f t="shared" ca="1" si="60"/>
        <v>Substitute</v>
      </c>
      <c r="F497" s="2">
        <f t="shared" ca="1" si="61"/>
        <v>45207</v>
      </c>
      <c r="G497">
        <f t="shared" ca="1" si="62"/>
        <v>74</v>
      </c>
      <c r="H497" s="1" t="str">
        <f t="shared" ca="1" si="63"/>
        <v>Medium</v>
      </c>
    </row>
    <row r="498" spans="1:8" x14ac:dyDescent="0.2">
      <c r="A498" t="str">
        <f t="shared" si="56"/>
        <v>R-1497</v>
      </c>
      <c r="B498" t="str">
        <f t="shared" si="57"/>
        <v>Rider 1497</v>
      </c>
      <c r="C498" t="str">
        <f t="shared" ca="1" si="58"/>
        <v>Birmingham</v>
      </c>
      <c r="D498" t="str">
        <f t="shared" ca="1" si="59"/>
        <v>B5 2BB</v>
      </c>
      <c r="E498" t="str">
        <f t="shared" ca="1" si="60"/>
        <v>Account Holder</v>
      </c>
      <c r="F498" s="2">
        <f t="shared" ca="1" si="61"/>
        <v>44466</v>
      </c>
      <c r="G498">
        <f t="shared" ca="1" si="62"/>
        <v>55</v>
      </c>
      <c r="H498" s="1" t="str">
        <f t="shared" ca="1" si="63"/>
        <v>Low</v>
      </c>
    </row>
    <row r="499" spans="1:8" x14ac:dyDescent="0.2">
      <c r="A499" t="str">
        <f t="shared" si="56"/>
        <v>R-1498</v>
      </c>
      <c r="B499" t="str">
        <f t="shared" si="57"/>
        <v>Rider 1498</v>
      </c>
      <c r="C499" t="str">
        <f t="shared" ca="1" si="58"/>
        <v>Liverpool</v>
      </c>
      <c r="D499" t="str">
        <f t="shared" ca="1" si="59"/>
        <v>L2 5EE</v>
      </c>
      <c r="E499" t="str">
        <f t="shared" ca="1" si="60"/>
        <v>Account Holder</v>
      </c>
      <c r="F499" s="2">
        <f t="shared" ca="1" si="61"/>
        <v>44029</v>
      </c>
      <c r="G499">
        <f t="shared" ca="1" si="62"/>
        <v>51</v>
      </c>
      <c r="H499" s="1" t="str">
        <f t="shared" ca="1" si="63"/>
        <v>Low</v>
      </c>
    </row>
    <row r="500" spans="1:8" x14ac:dyDescent="0.2">
      <c r="A500" t="str">
        <f t="shared" si="56"/>
        <v>R-1499</v>
      </c>
      <c r="B500" t="str">
        <f t="shared" si="57"/>
        <v>Rider 1499</v>
      </c>
      <c r="C500" t="str">
        <f t="shared" ca="1" si="58"/>
        <v>Liverpool</v>
      </c>
      <c r="D500" t="str">
        <f t="shared" ca="1" si="59"/>
        <v>L9 5EE</v>
      </c>
      <c r="E500" t="str">
        <f t="shared" ca="1" si="60"/>
        <v>Account Holder</v>
      </c>
      <c r="F500" s="2">
        <f t="shared" ca="1" si="61"/>
        <v>45603</v>
      </c>
      <c r="G500">
        <f t="shared" ca="1" si="62"/>
        <v>70</v>
      </c>
      <c r="H500" s="1" t="str">
        <f t="shared" ca="1" si="63"/>
        <v>Medium</v>
      </c>
    </row>
    <row r="501" spans="1:8" x14ac:dyDescent="0.2">
      <c r="A501" t="str">
        <f t="shared" si="56"/>
        <v>R-1500</v>
      </c>
      <c r="B501" t="str">
        <f t="shared" si="57"/>
        <v>Rider 1500</v>
      </c>
      <c r="C501" t="str">
        <f t="shared" ca="1" si="58"/>
        <v>Manchester</v>
      </c>
      <c r="D501" t="str">
        <f t="shared" ca="1" si="59"/>
        <v>M7 1AA</v>
      </c>
      <c r="E501" t="str">
        <f t="shared" ca="1" si="60"/>
        <v>Account Holder</v>
      </c>
      <c r="F501" s="2">
        <f t="shared" ca="1" si="61"/>
        <v>44871</v>
      </c>
      <c r="G501">
        <f t="shared" ca="1" si="62"/>
        <v>44</v>
      </c>
      <c r="H501" s="1" t="str">
        <f t="shared" ca="1" si="63"/>
        <v>Low</v>
      </c>
    </row>
    <row r="502" spans="1:8" x14ac:dyDescent="0.2">
      <c r="A502" t="str">
        <f t="shared" si="56"/>
        <v>R-1501</v>
      </c>
      <c r="B502" t="str">
        <f t="shared" si="57"/>
        <v>Rider 1501</v>
      </c>
      <c r="C502" t="str">
        <f t="shared" ca="1" si="58"/>
        <v>Liverpool</v>
      </c>
      <c r="D502" t="str">
        <f t="shared" ca="1" si="59"/>
        <v>L2 5EE</v>
      </c>
      <c r="E502" t="str">
        <f t="shared" ca="1" si="60"/>
        <v>Substitute</v>
      </c>
      <c r="F502" s="2">
        <f t="shared" ca="1" si="61"/>
        <v>43995</v>
      </c>
      <c r="G502">
        <f t="shared" ca="1" si="62"/>
        <v>84</v>
      </c>
      <c r="H502" s="1" t="str">
        <f t="shared" ca="1" si="63"/>
        <v>High</v>
      </c>
    </row>
    <row r="503" spans="1:8" x14ac:dyDescent="0.2">
      <c r="A503" t="str">
        <f t="shared" si="56"/>
        <v>R-1502</v>
      </c>
      <c r="B503" t="str">
        <f t="shared" si="57"/>
        <v>Rider 1502</v>
      </c>
      <c r="C503" t="str">
        <f t="shared" ca="1" si="58"/>
        <v>Bristol</v>
      </c>
      <c r="D503" t="str">
        <f t="shared" ca="1" si="59"/>
        <v>BS7 4DD</v>
      </c>
      <c r="E503" t="str">
        <f t="shared" ca="1" si="60"/>
        <v>Account Holder</v>
      </c>
      <c r="F503" s="2">
        <f t="shared" ca="1" si="61"/>
        <v>44822</v>
      </c>
      <c r="G503">
        <f t="shared" ca="1" si="62"/>
        <v>86</v>
      </c>
      <c r="H503" s="1" t="str">
        <f t="shared" ca="1" si="63"/>
        <v>High</v>
      </c>
    </row>
    <row r="504" spans="1:8" x14ac:dyDescent="0.2">
      <c r="A504" t="str">
        <f t="shared" si="56"/>
        <v>R-1503</v>
      </c>
      <c r="B504" t="str">
        <f t="shared" si="57"/>
        <v>Rider 1503</v>
      </c>
      <c r="C504" t="str">
        <f t="shared" ca="1" si="58"/>
        <v>Birmingham</v>
      </c>
      <c r="D504" t="str">
        <f t="shared" ca="1" si="59"/>
        <v>B5 2BB</v>
      </c>
      <c r="E504" t="str">
        <f t="shared" ca="1" si="60"/>
        <v>Account Holder</v>
      </c>
      <c r="F504" s="2">
        <f t="shared" ca="1" si="61"/>
        <v>45330</v>
      </c>
      <c r="G504">
        <f t="shared" ca="1" si="62"/>
        <v>73</v>
      </c>
      <c r="H504" s="1" t="str">
        <f t="shared" ca="1" si="63"/>
        <v>Medium</v>
      </c>
    </row>
    <row r="505" spans="1:8" x14ac:dyDescent="0.2">
      <c r="A505" t="str">
        <f t="shared" si="56"/>
        <v>R-1504</v>
      </c>
      <c r="B505" t="str">
        <f t="shared" si="57"/>
        <v>Rider 1504</v>
      </c>
      <c r="C505" t="str">
        <f t="shared" ca="1" si="58"/>
        <v>Liverpool</v>
      </c>
      <c r="D505" t="str">
        <f t="shared" ca="1" si="59"/>
        <v>L7 5EE</v>
      </c>
      <c r="E505" t="str">
        <f t="shared" ca="1" si="60"/>
        <v>Account Holder</v>
      </c>
      <c r="F505" s="2">
        <f t="shared" ca="1" si="61"/>
        <v>44198</v>
      </c>
      <c r="G505">
        <f t="shared" ca="1" si="62"/>
        <v>74</v>
      </c>
      <c r="H505" s="1" t="str">
        <f t="shared" ca="1" si="63"/>
        <v>Medium</v>
      </c>
    </row>
    <row r="506" spans="1:8" x14ac:dyDescent="0.2">
      <c r="A506" t="str">
        <f t="shared" si="56"/>
        <v>R-1505</v>
      </c>
      <c r="B506" t="str">
        <f t="shared" si="57"/>
        <v>Rider 1505</v>
      </c>
      <c r="C506" t="str">
        <f t="shared" ca="1" si="58"/>
        <v>Manchester</v>
      </c>
      <c r="D506" t="str">
        <f t="shared" ca="1" si="59"/>
        <v>M7 1AA</v>
      </c>
      <c r="E506" t="str">
        <f t="shared" ca="1" si="60"/>
        <v>Account Holder</v>
      </c>
      <c r="F506" s="2">
        <f t="shared" ca="1" si="61"/>
        <v>45116</v>
      </c>
      <c r="G506">
        <f t="shared" ca="1" si="62"/>
        <v>68</v>
      </c>
      <c r="H506" s="1" t="str">
        <f t="shared" ca="1" si="63"/>
        <v>Medium</v>
      </c>
    </row>
    <row r="507" spans="1:8" x14ac:dyDescent="0.2">
      <c r="A507" t="str">
        <f t="shared" si="56"/>
        <v>R-1506</v>
      </c>
      <c r="B507" t="str">
        <f t="shared" si="57"/>
        <v>Rider 1506</v>
      </c>
      <c r="C507" t="str">
        <f t="shared" ca="1" si="58"/>
        <v>Liverpool</v>
      </c>
      <c r="D507" t="str">
        <f t="shared" ca="1" si="59"/>
        <v>L4 5EE</v>
      </c>
      <c r="E507" t="str">
        <f t="shared" ca="1" si="60"/>
        <v>Account Holder</v>
      </c>
      <c r="F507" s="2">
        <f t="shared" ca="1" si="61"/>
        <v>45195</v>
      </c>
      <c r="G507">
        <f t="shared" ca="1" si="62"/>
        <v>59</v>
      </c>
      <c r="H507" s="1" t="str">
        <f t="shared" ca="1" si="63"/>
        <v>Low</v>
      </c>
    </row>
    <row r="508" spans="1:8" x14ac:dyDescent="0.2">
      <c r="A508" t="str">
        <f t="shared" si="56"/>
        <v>R-1507</v>
      </c>
      <c r="B508" t="str">
        <f t="shared" si="57"/>
        <v>Rider 1507</v>
      </c>
      <c r="C508" t="str">
        <f t="shared" ca="1" si="58"/>
        <v>Manchester</v>
      </c>
      <c r="D508" t="str">
        <f t="shared" ca="1" si="59"/>
        <v>M9 1AA</v>
      </c>
      <c r="E508" t="str">
        <f t="shared" ca="1" si="60"/>
        <v>Account Holder</v>
      </c>
      <c r="F508" s="2">
        <f t="shared" ca="1" si="61"/>
        <v>43631</v>
      </c>
      <c r="G508">
        <f t="shared" ca="1" si="62"/>
        <v>44</v>
      </c>
      <c r="H508" s="1" t="str">
        <f t="shared" ca="1" si="63"/>
        <v>Low</v>
      </c>
    </row>
    <row r="509" spans="1:8" x14ac:dyDescent="0.2">
      <c r="A509" t="str">
        <f t="shared" si="56"/>
        <v>R-1508</v>
      </c>
      <c r="B509" t="str">
        <f t="shared" si="57"/>
        <v>Rider 1508</v>
      </c>
      <c r="C509" t="str">
        <f t="shared" ca="1" si="58"/>
        <v>London</v>
      </c>
      <c r="D509" t="str">
        <f t="shared" ca="1" si="59"/>
        <v>E1 1AA</v>
      </c>
      <c r="E509" t="str">
        <f t="shared" ca="1" si="60"/>
        <v>Account Holder</v>
      </c>
      <c r="F509" s="2">
        <f t="shared" ca="1" si="61"/>
        <v>45407</v>
      </c>
      <c r="G509">
        <f t="shared" ca="1" si="62"/>
        <v>79</v>
      </c>
      <c r="H509" s="1" t="str">
        <f t="shared" ca="1" si="63"/>
        <v>Medium</v>
      </c>
    </row>
    <row r="510" spans="1:8" x14ac:dyDescent="0.2">
      <c r="A510" t="str">
        <f t="shared" si="56"/>
        <v>R-1509</v>
      </c>
      <c r="B510" t="str">
        <f t="shared" si="57"/>
        <v>Rider 1509</v>
      </c>
      <c r="C510" t="str">
        <f t="shared" ca="1" si="58"/>
        <v>Manchester</v>
      </c>
      <c r="D510" t="str">
        <f t="shared" ca="1" si="59"/>
        <v>M5 1AA</v>
      </c>
      <c r="E510" t="str">
        <f t="shared" ca="1" si="60"/>
        <v>Substitute</v>
      </c>
      <c r="F510" s="2">
        <f t="shared" ca="1" si="61"/>
        <v>45225</v>
      </c>
      <c r="G510">
        <f t="shared" ca="1" si="62"/>
        <v>85</v>
      </c>
      <c r="H510" s="1" t="str">
        <f t="shared" ca="1" si="63"/>
        <v>High</v>
      </c>
    </row>
    <row r="511" spans="1:8" x14ac:dyDescent="0.2">
      <c r="A511" t="str">
        <f t="shared" si="56"/>
        <v>R-1510</v>
      </c>
      <c r="B511" t="str">
        <f t="shared" si="57"/>
        <v>Rider 1510</v>
      </c>
      <c r="C511" t="str">
        <f t="shared" ca="1" si="58"/>
        <v>London</v>
      </c>
      <c r="D511" t="str">
        <f t="shared" ca="1" si="59"/>
        <v>E1 3AA</v>
      </c>
      <c r="E511" t="str">
        <f t="shared" ca="1" si="60"/>
        <v>Substitute</v>
      </c>
      <c r="F511" s="2">
        <f t="shared" ca="1" si="61"/>
        <v>44168</v>
      </c>
      <c r="G511">
        <f t="shared" ca="1" si="62"/>
        <v>96</v>
      </c>
      <c r="H511" s="1" t="str">
        <f t="shared" ca="1" si="63"/>
        <v>High</v>
      </c>
    </row>
    <row r="512" spans="1:8" x14ac:dyDescent="0.2">
      <c r="A512" t="str">
        <f t="shared" si="56"/>
        <v>R-1511</v>
      </c>
      <c r="B512" t="str">
        <f t="shared" si="57"/>
        <v>Rider 1511</v>
      </c>
      <c r="C512" t="str">
        <f t="shared" ca="1" si="58"/>
        <v>Manchester</v>
      </c>
      <c r="D512" t="str">
        <f t="shared" ca="1" si="59"/>
        <v>M8 1AA</v>
      </c>
      <c r="E512" t="str">
        <f t="shared" ca="1" si="60"/>
        <v>Account Holder</v>
      </c>
      <c r="F512" s="2">
        <f t="shared" ca="1" si="61"/>
        <v>43863</v>
      </c>
      <c r="G512">
        <f t="shared" ca="1" si="62"/>
        <v>92</v>
      </c>
      <c r="H512" s="1" t="str">
        <f t="shared" ca="1" si="63"/>
        <v>High</v>
      </c>
    </row>
    <row r="513" spans="1:8" x14ac:dyDescent="0.2">
      <c r="A513" t="str">
        <f t="shared" si="56"/>
        <v>R-1512</v>
      </c>
      <c r="B513" t="str">
        <f t="shared" si="57"/>
        <v>Rider 1512</v>
      </c>
      <c r="C513" t="str">
        <f t="shared" ca="1" si="58"/>
        <v>Birmingham</v>
      </c>
      <c r="D513" t="str">
        <f t="shared" ca="1" si="59"/>
        <v>B3 2BB</v>
      </c>
      <c r="E513" t="str">
        <f t="shared" ca="1" si="60"/>
        <v>Substitute</v>
      </c>
      <c r="F513" s="2">
        <f t="shared" ca="1" si="61"/>
        <v>44984</v>
      </c>
      <c r="G513">
        <f t="shared" ca="1" si="62"/>
        <v>60</v>
      </c>
      <c r="H513" s="1" t="str">
        <f t="shared" ca="1" si="63"/>
        <v>Medium</v>
      </c>
    </row>
    <row r="514" spans="1:8" x14ac:dyDescent="0.2">
      <c r="A514" t="str">
        <f t="shared" si="56"/>
        <v>R-1513</v>
      </c>
      <c r="B514" t="str">
        <f t="shared" si="57"/>
        <v>Rider 1513</v>
      </c>
      <c r="C514" t="str">
        <f t="shared" ca="1" si="58"/>
        <v>Manchester</v>
      </c>
      <c r="D514" t="str">
        <f t="shared" ca="1" si="59"/>
        <v>M5 1AA</v>
      </c>
      <c r="E514" t="str">
        <f t="shared" ca="1" si="60"/>
        <v>Account Holder</v>
      </c>
      <c r="F514" s="2">
        <f t="shared" ca="1" si="61"/>
        <v>44333</v>
      </c>
      <c r="G514">
        <f t="shared" ca="1" si="62"/>
        <v>88</v>
      </c>
      <c r="H514" s="1" t="str">
        <f t="shared" ca="1" si="63"/>
        <v>High</v>
      </c>
    </row>
    <row r="515" spans="1:8" x14ac:dyDescent="0.2">
      <c r="A515" t="str">
        <f t="shared" si="56"/>
        <v>R-1514</v>
      </c>
      <c r="B515" t="str">
        <f t="shared" ref="B515:B578" si="64">"Rider " &amp; MID(A515,3,4)</f>
        <v>Rider 1514</v>
      </c>
      <c r="C515" t="str">
        <f t="shared" ref="C515:C578" ca="1" si="65">CHOOSE(
RANDBETWEEN(1,6),
"London",
"Manchester",
"Birmingham",
"Leeds",
"Bristol",
"Liverpool"
)</f>
        <v>Manchester</v>
      </c>
      <c r="D515" t="str">
        <f t="shared" ref="D515:D578" ca="1" si="66">IF(C515="London","E1 " &amp; RANDBETWEEN(1,9) &amp; "AA",
IF(C515="Manchester","M" &amp; RANDBETWEEN(1,9) &amp; " 1AA",
IF(C515="Birmingham","B" &amp; RANDBETWEEN(1,9) &amp; " 2BB",
IF(C515="Leeds","LS" &amp; RANDBETWEEN(1,9) &amp; " 3CC",
IF(C515="Bristol","BS" &amp; RANDBETWEEN(1,9) &amp; " 4DD",
"L" &amp; RANDBETWEEN(1,9) &amp; " 5EE")))))</f>
        <v>M4 1AA</v>
      </c>
      <c r="E515" t="str">
        <f t="shared" ref="E515:E578" ca="1" si="67">IF(RAND()&gt;0.8,"Substitute","Account Holder")</f>
        <v>Account Holder</v>
      </c>
      <c r="F515" s="2">
        <f t="shared" ref="F515:F578" ca="1" si="68">DATE(RANDBETWEEN(2019,2024),RANDBETWEEN(1,12),RANDBETWEEN(1,28))</f>
        <v>44919</v>
      </c>
      <c r="G515">
        <f t="shared" ref="G515:G578" ca="1" si="69">RANDBETWEEN(40,99)</f>
        <v>47</v>
      </c>
      <c r="H515" s="1" t="str">
        <f t="shared" ref="H515:H578" ca="1" si="70">IF(G515&gt;=80,"High",
IF(G515&gt;=60,"Medium","Low"))</f>
        <v>Low</v>
      </c>
    </row>
    <row r="516" spans="1:8" x14ac:dyDescent="0.2">
      <c r="A516" t="str">
        <f t="shared" ref="A516:A579" si="71">"R-" &amp; (1000 + ROW(A515))</f>
        <v>R-1515</v>
      </c>
      <c r="B516" t="str">
        <f t="shared" si="64"/>
        <v>Rider 1515</v>
      </c>
      <c r="C516" t="str">
        <f t="shared" ca="1" si="65"/>
        <v>Leeds</v>
      </c>
      <c r="D516" t="str">
        <f t="shared" ca="1" si="66"/>
        <v>LS9 3CC</v>
      </c>
      <c r="E516" t="str">
        <f t="shared" ca="1" si="67"/>
        <v>Substitute</v>
      </c>
      <c r="F516" s="2">
        <f t="shared" ca="1" si="68"/>
        <v>44995</v>
      </c>
      <c r="G516">
        <f t="shared" ca="1" si="69"/>
        <v>50</v>
      </c>
      <c r="H516" s="1" t="str">
        <f t="shared" ca="1" si="70"/>
        <v>Low</v>
      </c>
    </row>
    <row r="517" spans="1:8" x14ac:dyDescent="0.2">
      <c r="A517" t="str">
        <f t="shared" si="71"/>
        <v>R-1516</v>
      </c>
      <c r="B517" t="str">
        <f t="shared" si="64"/>
        <v>Rider 1516</v>
      </c>
      <c r="C517" t="str">
        <f t="shared" ca="1" si="65"/>
        <v>London</v>
      </c>
      <c r="D517" t="str">
        <f t="shared" ca="1" si="66"/>
        <v>E1 5AA</v>
      </c>
      <c r="E517" t="str">
        <f t="shared" ca="1" si="67"/>
        <v>Account Holder</v>
      </c>
      <c r="F517" s="2">
        <f t="shared" ca="1" si="68"/>
        <v>43781</v>
      </c>
      <c r="G517">
        <f t="shared" ca="1" si="69"/>
        <v>87</v>
      </c>
      <c r="H517" s="1" t="str">
        <f t="shared" ca="1" si="70"/>
        <v>High</v>
      </c>
    </row>
    <row r="518" spans="1:8" x14ac:dyDescent="0.2">
      <c r="A518" t="str">
        <f t="shared" si="71"/>
        <v>R-1517</v>
      </c>
      <c r="B518" t="str">
        <f t="shared" si="64"/>
        <v>Rider 1517</v>
      </c>
      <c r="C518" t="str">
        <f t="shared" ca="1" si="65"/>
        <v>Liverpool</v>
      </c>
      <c r="D518" t="str">
        <f t="shared" ca="1" si="66"/>
        <v>L7 5EE</v>
      </c>
      <c r="E518" t="str">
        <f t="shared" ca="1" si="67"/>
        <v>Account Holder</v>
      </c>
      <c r="F518" s="2">
        <f t="shared" ca="1" si="68"/>
        <v>43572</v>
      </c>
      <c r="G518">
        <f t="shared" ca="1" si="69"/>
        <v>62</v>
      </c>
      <c r="H518" s="1" t="str">
        <f t="shared" ca="1" si="70"/>
        <v>Medium</v>
      </c>
    </row>
    <row r="519" spans="1:8" x14ac:dyDescent="0.2">
      <c r="A519" t="str">
        <f t="shared" si="71"/>
        <v>R-1518</v>
      </c>
      <c r="B519" t="str">
        <f t="shared" si="64"/>
        <v>Rider 1518</v>
      </c>
      <c r="C519" t="str">
        <f t="shared" ca="1" si="65"/>
        <v>Birmingham</v>
      </c>
      <c r="D519" t="str">
        <f t="shared" ca="1" si="66"/>
        <v>B5 2BB</v>
      </c>
      <c r="E519" t="str">
        <f t="shared" ca="1" si="67"/>
        <v>Substitute</v>
      </c>
      <c r="F519" s="2">
        <f t="shared" ca="1" si="68"/>
        <v>44416</v>
      </c>
      <c r="G519">
        <f t="shared" ca="1" si="69"/>
        <v>99</v>
      </c>
      <c r="H519" s="1" t="str">
        <f t="shared" ca="1" si="70"/>
        <v>High</v>
      </c>
    </row>
    <row r="520" spans="1:8" x14ac:dyDescent="0.2">
      <c r="A520" t="str">
        <f t="shared" si="71"/>
        <v>R-1519</v>
      </c>
      <c r="B520" t="str">
        <f t="shared" si="64"/>
        <v>Rider 1519</v>
      </c>
      <c r="C520" t="str">
        <f t="shared" ca="1" si="65"/>
        <v>Bristol</v>
      </c>
      <c r="D520" t="str">
        <f t="shared" ca="1" si="66"/>
        <v>BS9 4DD</v>
      </c>
      <c r="E520" t="str">
        <f t="shared" ca="1" si="67"/>
        <v>Account Holder</v>
      </c>
      <c r="F520" s="2">
        <f t="shared" ca="1" si="68"/>
        <v>43835</v>
      </c>
      <c r="G520">
        <f t="shared" ca="1" si="69"/>
        <v>74</v>
      </c>
      <c r="H520" s="1" t="str">
        <f t="shared" ca="1" si="70"/>
        <v>Medium</v>
      </c>
    </row>
    <row r="521" spans="1:8" x14ac:dyDescent="0.2">
      <c r="A521" t="str">
        <f t="shared" si="71"/>
        <v>R-1520</v>
      </c>
      <c r="B521" t="str">
        <f t="shared" si="64"/>
        <v>Rider 1520</v>
      </c>
      <c r="C521" t="str">
        <f t="shared" ca="1" si="65"/>
        <v>Leeds</v>
      </c>
      <c r="D521" t="str">
        <f t="shared" ca="1" si="66"/>
        <v>LS5 3CC</v>
      </c>
      <c r="E521" t="str">
        <f t="shared" ca="1" si="67"/>
        <v>Account Holder</v>
      </c>
      <c r="F521" s="2">
        <f t="shared" ca="1" si="68"/>
        <v>44459</v>
      </c>
      <c r="G521">
        <f t="shared" ca="1" si="69"/>
        <v>59</v>
      </c>
      <c r="H521" s="1" t="str">
        <f t="shared" ca="1" si="70"/>
        <v>Low</v>
      </c>
    </row>
    <row r="522" spans="1:8" x14ac:dyDescent="0.2">
      <c r="A522" t="str">
        <f t="shared" si="71"/>
        <v>R-1521</v>
      </c>
      <c r="B522" t="str">
        <f t="shared" si="64"/>
        <v>Rider 1521</v>
      </c>
      <c r="C522" t="str">
        <f t="shared" ca="1" si="65"/>
        <v>Leeds</v>
      </c>
      <c r="D522" t="str">
        <f t="shared" ca="1" si="66"/>
        <v>LS2 3CC</v>
      </c>
      <c r="E522" t="str">
        <f t="shared" ca="1" si="67"/>
        <v>Account Holder</v>
      </c>
      <c r="F522" s="2">
        <f t="shared" ca="1" si="68"/>
        <v>43939</v>
      </c>
      <c r="G522">
        <f t="shared" ca="1" si="69"/>
        <v>54</v>
      </c>
      <c r="H522" s="1" t="str">
        <f t="shared" ca="1" si="70"/>
        <v>Low</v>
      </c>
    </row>
    <row r="523" spans="1:8" x14ac:dyDescent="0.2">
      <c r="A523" t="str">
        <f t="shared" si="71"/>
        <v>R-1522</v>
      </c>
      <c r="B523" t="str">
        <f t="shared" si="64"/>
        <v>Rider 1522</v>
      </c>
      <c r="C523" t="str">
        <f t="shared" ca="1" si="65"/>
        <v>London</v>
      </c>
      <c r="D523" t="str">
        <f t="shared" ca="1" si="66"/>
        <v>E1 8AA</v>
      </c>
      <c r="E523" t="str">
        <f t="shared" ca="1" si="67"/>
        <v>Account Holder</v>
      </c>
      <c r="F523" s="2">
        <f t="shared" ca="1" si="68"/>
        <v>44040</v>
      </c>
      <c r="G523">
        <f t="shared" ca="1" si="69"/>
        <v>62</v>
      </c>
      <c r="H523" s="1" t="str">
        <f t="shared" ca="1" si="70"/>
        <v>Medium</v>
      </c>
    </row>
    <row r="524" spans="1:8" x14ac:dyDescent="0.2">
      <c r="A524" t="str">
        <f t="shared" si="71"/>
        <v>R-1523</v>
      </c>
      <c r="B524" t="str">
        <f t="shared" si="64"/>
        <v>Rider 1523</v>
      </c>
      <c r="C524" t="str">
        <f t="shared" ca="1" si="65"/>
        <v>Birmingham</v>
      </c>
      <c r="D524" t="str">
        <f t="shared" ca="1" si="66"/>
        <v>B4 2BB</v>
      </c>
      <c r="E524" t="str">
        <f t="shared" ca="1" si="67"/>
        <v>Account Holder</v>
      </c>
      <c r="F524" s="2">
        <f t="shared" ca="1" si="68"/>
        <v>44453</v>
      </c>
      <c r="G524">
        <f t="shared" ca="1" si="69"/>
        <v>60</v>
      </c>
      <c r="H524" s="1" t="str">
        <f t="shared" ca="1" si="70"/>
        <v>Medium</v>
      </c>
    </row>
    <row r="525" spans="1:8" x14ac:dyDescent="0.2">
      <c r="A525" t="str">
        <f t="shared" si="71"/>
        <v>R-1524</v>
      </c>
      <c r="B525" t="str">
        <f t="shared" si="64"/>
        <v>Rider 1524</v>
      </c>
      <c r="C525" t="str">
        <f t="shared" ca="1" si="65"/>
        <v>London</v>
      </c>
      <c r="D525" t="str">
        <f t="shared" ca="1" si="66"/>
        <v>E1 4AA</v>
      </c>
      <c r="E525" t="str">
        <f t="shared" ca="1" si="67"/>
        <v>Account Holder</v>
      </c>
      <c r="F525" s="2">
        <f t="shared" ca="1" si="68"/>
        <v>45598</v>
      </c>
      <c r="G525">
        <f t="shared" ca="1" si="69"/>
        <v>78</v>
      </c>
      <c r="H525" s="1" t="str">
        <f t="shared" ca="1" si="70"/>
        <v>Medium</v>
      </c>
    </row>
    <row r="526" spans="1:8" x14ac:dyDescent="0.2">
      <c r="A526" t="str">
        <f t="shared" si="71"/>
        <v>R-1525</v>
      </c>
      <c r="B526" t="str">
        <f t="shared" si="64"/>
        <v>Rider 1525</v>
      </c>
      <c r="C526" t="str">
        <f t="shared" ca="1" si="65"/>
        <v>Birmingham</v>
      </c>
      <c r="D526" t="str">
        <f t="shared" ca="1" si="66"/>
        <v>B1 2BB</v>
      </c>
      <c r="E526" t="str">
        <f t="shared" ca="1" si="67"/>
        <v>Account Holder</v>
      </c>
      <c r="F526" s="2">
        <f t="shared" ca="1" si="68"/>
        <v>44250</v>
      </c>
      <c r="G526">
        <f t="shared" ca="1" si="69"/>
        <v>49</v>
      </c>
      <c r="H526" s="1" t="str">
        <f t="shared" ca="1" si="70"/>
        <v>Low</v>
      </c>
    </row>
    <row r="527" spans="1:8" x14ac:dyDescent="0.2">
      <c r="A527" t="str">
        <f t="shared" si="71"/>
        <v>R-1526</v>
      </c>
      <c r="B527" t="str">
        <f t="shared" si="64"/>
        <v>Rider 1526</v>
      </c>
      <c r="C527" t="str">
        <f t="shared" ca="1" si="65"/>
        <v>Manchester</v>
      </c>
      <c r="D527" t="str">
        <f t="shared" ca="1" si="66"/>
        <v>M3 1AA</v>
      </c>
      <c r="E527" t="str">
        <f t="shared" ca="1" si="67"/>
        <v>Substitute</v>
      </c>
      <c r="F527" s="2">
        <f t="shared" ca="1" si="68"/>
        <v>45440</v>
      </c>
      <c r="G527">
        <f t="shared" ca="1" si="69"/>
        <v>89</v>
      </c>
      <c r="H527" s="1" t="str">
        <f t="shared" ca="1" si="70"/>
        <v>High</v>
      </c>
    </row>
    <row r="528" spans="1:8" x14ac:dyDescent="0.2">
      <c r="A528" t="str">
        <f t="shared" si="71"/>
        <v>R-1527</v>
      </c>
      <c r="B528" t="str">
        <f t="shared" si="64"/>
        <v>Rider 1527</v>
      </c>
      <c r="C528" t="str">
        <f t="shared" ca="1" si="65"/>
        <v>Manchester</v>
      </c>
      <c r="D528" t="str">
        <f t="shared" ca="1" si="66"/>
        <v>M8 1AA</v>
      </c>
      <c r="E528" t="str">
        <f t="shared" ca="1" si="67"/>
        <v>Account Holder</v>
      </c>
      <c r="F528" s="2">
        <f t="shared" ca="1" si="68"/>
        <v>45398</v>
      </c>
      <c r="G528">
        <f t="shared" ca="1" si="69"/>
        <v>87</v>
      </c>
      <c r="H528" s="1" t="str">
        <f t="shared" ca="1" si="70"/>
        <v>High</v>
      </c>
    </row>
    <row r="529" spans="1:8" x14ac:dyDescent="0.2">
      <c r="A529" t="str">
        <f t="shared" si="71"/>
        <v>R-1528</v>
      </c>
      <c r="B529" t="str">
        <f t="shared" si="64"/>
        <v>Rider 1528</v>
      </c>
      <c r="C529" t="str">
        <f t="shared" ca="1" si="65"/>
        <v>Manchester</v>
      </c>
      <c r="D529" t="str">
        <f t="shared" ca="1" si="66"/>
        <v>M8 1AA</v>
      </c>
      <c r="E529" t="str">
        <f t="shared" ca="1" si="67"/>
        <v>Account Holder</v>
      </c>
      <c r="F529" s="2">
        <f t="shared" ca="1" si="68"/>
        <v>43529</v>
      </c>
      <c r="G529">
        <f t="shared" ca="1" si="69"/>
        <v>77</v>
      </c>
      <c r="H529" s="1" t="str">
        <f t="shared" ca="1" si="70"/>
        <v>Medium</v>
      </c>
    </row>
    <row r="530" spans="1:8" x14ac:dyDescent="0.2">
      <c r="A530" t="str">
        <f t="shared" si="71"/>
        <v>R-1529</v>
      </c>
      <c r="B530" t="str">
        <f t="shared" si="64"/>
        <v>Rider 1529</v>
      </c>
      <c r="C530" t="str">
        <f t="shared" ca="1" si="65"/>
        <v>Leeds</v>
      </c>
      <c r="D530" t="str">
        <f t="shared" ca="1" si="66"/>
        <v>LS2 3CC</v>
      </c>
      <c r="E530" t="str">
        <f t="shared" ca="1" si="67"/>
        <v>Account Holder</v>
      </c>
      <c r="F530" s="2">
        <f t="shared" ca="1" si="68"/>
        <v>44970</v>
      </c>
      <c r="G530">
        <f t="shared" ca="1" si="69"/>
        <v>81</v>
      </c>
      <c r="H530" s="1" t="str">
        <f t="shared" ca="1" si="70"/>
        <v>High</v>
      </c>
    </row>
    <row r="531" spans="1:8" x14ac:dyDescent="0.2">
      <c r="A531" t="str">
        <f t="shared" si="71"/>
        <v>R-1530</v>
      </c>
      <c r="B531" t="str">
        <f t="shared" si="64"/>
        <v>Rider 1530</v>
      </c>
      <c r="C531" t="str">
        <f t="shared" ca="1" si="65"/>
        <v>Birmingham</v>
      </c>
      <c r="D531" t="str">
        <f t="shared" ca="1" si="66"/>
        <v>B1 2BB</v>
      </c>
      <c r="E531" t="str">
        <f t="shared" ca="1" si="67"/>
        <v>Account Holder</v>
      </c>
      <c r="F531" s="2">
        <f t="shared" ca="1" si="68"/>
        <v>43475</v>
      </c>
      <c r="G531">
        <f t="shared" ca="1" si="69"/>
        <v>67</v>
      </c>
      <c r="H531" s="1" t="str">
        <f t="shared" ca="1" si="70"/>
        <v>Medium</v>
      </c>
    </row>
    <row r="532" spans="1:8" x14ac:dyDescent="0.2">
      <c r="A532" t="str">
        <f t="shared" si="71"/>
        <v>R-1531</v>
      </c>
      <c r="B532" t="str">
        <f t="shared" si="64"/>
        <v>Rider 1531</v>
      </c>
      <c r="C532" t="str">
        <f t="shared" ca="1" si="65"/>
        <v>Liverpool</v>
      </c>
      <c r="D532" t="str">
        <f t="shared" ca="1" si="66"/>
        <v>L8 5EE</v>
      </c>
      <c r="E532" t="str">
        <f t="shared" ca="1" si="67"/>
        <v>Account Holder</v>
      </c>
      <c r="F532" s="2">
        <f t="shared" ca="1" si="68"/>
        <v>45497</v>
      </c>
      <c r="G532">
        <f t="shared" ca="1" si="69"/>
        <v>62</v>
      </c>
      <c r="H532" s="1" t="str">
        <f t="shared" ca="1" si="70"/>
        <v>Medium</v>
      </c>
    </row>
    <row r="533" spans="1:8" x14ac:dyDescent="0.2">
      <c r="A533" t="str">
        <f t="shared" si="71"/>
        <v>R-1532</v>
      </c>
      <c r="B533" t="str">
        <f t="shared" si="64"/>
        <v>Rider 1532</v>
      </c>
      <c r="C533" t="str">
        <f t="shared" ca="1" si="65"/>
        <v>Liverpool</v>
      </c>
      <c r="D533" t="str">
        <f t="shared" ca="1" si="66"/>
        <v>L1 5EE</v>
      </c>
      <c r="E533" t="str">
        <f t="shared" ca="1" si="67"/>
        <v>Substitute</v>
      </c>
      <c r="F533" s="2">
        <f t="shared" ca="1" si="68"/>
        <v>44396</v>
      </c>
      <c r="G533">
        <f t="shared" ca="1" si="69"/>
        <v>82</v>
      </c>
      <c r="H533" s="1" t="str">
        <f t="shared" ca="1" si="70"/>
        <v>High</v>
      </c>
    </row>
    <row r="534" spans="1:8" x14ac:dyDescent="0.2">
      <c r="A534" t="str">
        <f t="shared" si="71"/>
        <v>R-1533</v>
      </c>
      <c r="B534" t="str">
        <f t="shared" si="64"/>
        <v>Rider 1533</v>
      </c>
      <c r="C534" t="str">
        <f t="shared" ca="1" si="65"/>
        <v>Manchester</v>
      </c>
      <c r="D534" t="str">
        <f t="shared" ca="1" si="66"/>
        <v>M7 1AA</v>
      </c>
      <c r="E534" t="str">
        <f t="shared" ca="1" si="67"/>
        <v>Account Holder</v>
      </c>
      <c r="F534" s="2">
        <f t="shared" ca="1" si="68"/>
        <v>43628</v>
      </c>
      <c r="G534">
        <f t="shared" ca="1" si="69"/>
        <v>70</v>
      </c>
      <c r="H534" s="1" t="str">
        <f t="shared" ca="1" si="70"/>
        <v>Medium</v>
      </c>
    </row>
    <row r="535" spans="1:8" x14ac:dyDescent="0.2">
      <c r="A535" t="str">
        <f t="shared" si="71"/>
        <v>R-1534</v>
      </c>
      <c r="B535" t="str">
        <f t="shared" si="64"/>
        <v>Rider 1534</v>
      </c>
      <c r="C535" t="str">
        <f t="shared" ca="1" si="65"/>
        <v>Manchester</v>
      </c>
      <c r="D535" t="str">
        <f t="shared" ca="1" si="66"/>
        <v>M4 1AA</v>
      </c>
      <c r="E535" t="str">
        <f t="shared" ca="1" si="67"/>
        <v>Account Holder</v>
      </c>
      <c r="F535" s="2">
        <f t="shared" ca="1" si="68"/>
        <v>45227</v>
      </c>
      <c r="G535">
        <f t="shared" ca="1" si="69"/>
        <v>94</v>
      </c>
      <c r="H535" s="1" t="str">
        <f t="shared" ca="1" si="70"/>
        <v>High</v>
      </c>
    </row>
    <row r="536" spans="1:8" x14ac:dyDescent="0.2">
      <c r="A536" t="str">
        <f t="shared" si="71"/>
        <v>R-1535</v>
      </c>
      <c r="B536" t="str">
        <f t="shared" si="64"/>
        <v>Rider 1535</v>
      </c>
      <c r="C536" t="str">
        <f t="shared" ca="1" si="65"/>
        <v>Manchester</v>
      </c>
      <c r="D536" t="str">
        <f t="shared" ca="1" si="66"/>
        <v>M9 1AA</v>
      </c>
      <c r="E536" t="str">
        <f t="shared" ca="1" si="67"/>
        <v>Substitute</v>
      </c>
      <c r="F536" s="2">
        <f t="shared" ca="1" si="68"/>
        <v>45252</v>
      </c>
      <c r="G536">
        <f t="shared" ca="1" si="69"/>
        <v>91</v>
      </c>
      <c r="H536" s="1" t="str">
        <f t="shared" ca="1" si="70"/>
        <v>High</v>
      </c>
    </row>
    <row r="537" spans="1:8" x14ac:dyDescent="0.2">
      <c r="A537" t="str">
        <f t="shared" si="71"/>
        <v>R-1536</v>
      </c>
      <c r="B537" t="str">
        <f t="shared" si="64"/>
        <v>Rider 1536</v>
      </c>
      <c r="C537" t="str">
        <f t="shared" ca="1" si="65"/>
        <v>Liverpool</v>
      </c>
      <c r="D537" t="str">
        <f t="shared" ca="1" si="66"/>
        <v>L2 5EE</v>
      </c>
      <c r="E537" t="str">
        <f t="shared" ca="1" si="67"/>
        <v>Substitute</v>
      </c>
      <c r="F537" s="2">
        <f t="shared" ca="1" si="68"/>
        <v>45349</v>
      </c>
      <c r="G537">
        <f t="shared" ca="1" si="69"/>
        <v>92</v>
      </c>
      <c r="H537" s="1" t="str">
        <f t="shared" ca="1" si="70"/>
        <v>High</v>
      </c>
    </row>
    <row r="538" spans="1:8" x14ac:dyDescent="0.2">
      <c r="A538" t="str">
        <f t="shared" si="71"/>
        <v>R-1537</v>
      </c>
      <c r="B538" t="str">
        <f t="shared" si="64"/>
        <v>Rider 1537</v>
      </c>
      <c r="C538" t="str">
        <f t="shared" ca="1" si="65"/>
        <v>Leeds</v>
      </c>
      <c r="D538" t="str">
        <f t="shared" ca="1" si="66"/>
        <v>LS5 3CC</v>
      </c>
      <c r="E538" t="str">
        <f t="shared" ca="1" si="67"/>
        <v>Account Holder</v>
      </c>
      <c r="F538" s="2">
        <f t="shared" ca="1" si="68"/>
        <v>44448</v>
      </c>
      <c r="G538">
        <f t="shared" ca="1" si="69"/>
        <v>94</v>
      </c>
      <c r="H538" s="1" t="str">
        <f t="shared" ca="1" si="70"/>
        <v>High</v>
      </c>
    </row>
    <row r="539" spans="1:8" x14ac:dyDescent="0.2">
      <c r="A539" t="str">
        <f t="shared" si="71"/>
        <v>R-1538</v>
      </c>
      <c r="B539" t="str">
        <f t="shared" si="64"/>
        <v>Rider 1538</v>
      </c>
      <c r="C539" t="str">
        <f t="shared" ca="1" si="65"/>
        <v>Manchester</v>
      </c>
      <c r="D539" t="str">
        <f t="shared" ca="1" si="66"/>
        <v>M7 1AA</v>
      </c>
      <c r="E539" t="str">
        <f t="shared" ca="1" si="67"/>
        <v>Account Holder</v>
      </c>
      <c r="F539" s="2">
        <f t="shared" ca="1" si="68"/>
        <v>45593</v>
      </c>
      <c r="G539">
        <f t="shared" ca="1" si="69"/>
        <v>96</v>
      </c>
      <c r="H539" s="1" t="str">
        <f t="shared" ca="1" si="70"/>
        <v>High</v>
      </c>
    </row>
    <row r="540" spans="1:8" x14ac:dyDescent="0.2">
      <c r="A540" t="str">
        <f t="shared" si="71"/>
        <v>R-1539</v>
      </c>
      <c r="B540" t="str">
        <f t="shared" si="64"/>
        <v>Rider 1539</v>
      </c>
      <c r="C540" t="str">
        <f t="shared" ca="1" si="65"/>
        <v>Liverpool</v>
      </c>
      <c r="D540" t="str">
        <f t="shared" ca="1" si="66"/>
        <v>L7 5EE</v>
      </c>
      <c r="E540" t="str">
        <f t="shared" ca="1" si="67"/>
        <v>Account Holder</v>
      </c>
      <c r="F540" s="2">
        <f t="shared" ca="1" si="68"/>
        <v>45434</v>
      </c>
      <c r="G540">
        <f t="shared" ca="1" si="69"/>
        <v>83</v>
      </c>
      <c r="H540" s="1" t="str">
        <f t="shared" ca="1" si="70"/>
        <v>High</v>
      </c>
    </row>
    <row r="541" spans="1:8" x14ac:dyDescent="0.2">
      <c r="A541" t="str">
        <f t="shared" si="71"/>
        <v>R-1540</v>
      </c>
      <c r="B541" t="str">
        <f t="shared" si="64"/>
        <v>Rider 1540</v>
      </c>
      <c r="C541" t="str">
        <f t="shared" ca="1" si="65"/>
        <v>Manchester</v>
      </c>
      <c r="D541" t="str">
        <f t="shared" ca="1" si="66"/>
        <v>M5 1AA</v>
      </c>
      <c r="E541" t="str">
        <f t="shared" ca="1" si="67"/>
        <v>Account Holder</v>
      </c>
      <c r="F541" s="2">
        <f t="shared" ca="1" si="68"/>
        <v>45173</v>
      </c>
      <c r="G541">
        <f t="shared" ca="1" si="69"/>
        <v>82</v>
      </c>
      <c r="H541" s="1" t="str">
        <f t="shared" ca="1" si="70"/>
        <v>High</v>
      </c>
    </row>
    <row r="542" spans="1:8" x14ac:dyDescent="0.2">
      <c r="A542" t="str">
        <f t="shared" si="71"/>
        <v>R-1541</v>
      </c>
      <c r="B542" t="str">
        <f t="shared" si="64"/>
        <v>Rider 1541</v>
      </c>
      <c r="C542" t="str">
        <f t="shared" ca="1" si="65"/>
        <v>Leeds</v>
      </c>
      <c r="D542" t="str">
        <f t="shared" ca="1" si="66"/>
        <v>LS7 3CC</v>
      </c>
      <c r="E542" t="str">
        <f t="shared" ca="1" si="67"/>
        <v>Account Holder</v>
      </c>
      <c r="F542" s="2">
        <f t="shared" ca="1" si="68"/>
        <v>43582</v>
      </c>
      <c r="G542">
        <f t="shared" ca="1" si="69"/>
        <v>74</v>
      </c>
      <c r="H542" s="1" t="str">
        <f t="shared" ca="1" si="70"/>
        <v>Medium</v>
      </c>
    </row>
    <row r="543" spans="1:8" x14ac:dyDescent="0.2">
      <c r="A543" t="str">
        <f t="shared" si="71"/>
        <v>R-1542</v>
      </c>
      <c r="B543" t="str">
        <f t="shared" si="64"/>
        <v>Rider 1542</v>
      </c>
      <c r="C543" t="str">
        <f t="shared" ca="1" si="65"/>
        <v>Birmingham</v>
      </c>
      <c r="D543" t="str">
        <f t="shared" ca="1" si="66"/>
        <v>B4 2BB</v>
      </c>
      <c r="E543" t="str">
        <f t="shared" ca="1" si="67"/>
        <v>Account Holder</v>
      </c>
      <c r="F543" s="2">
        <f t="shared" ca="1" si="68"/>
        <v>43855</v>
      </c>
      <c r="G543">
        <f t="shared" ca="1" si="69"/>
        <v>44</v>
      </c>
      <c r="H543" s="1" t="str">
        <f t="shared" ca="1" si="70"/>
        <v>Low</v>
      </c>
    </row>
    <row r="544" spans="1:8" x14ac:dyDescent="0.2">
      <c r="A544" t="str">
        <f t="shared" si="71"/>
        <v>R-1543</v>
      </c>
      <c r="B544" t="str">
        <f t="shared" si="64"/>
        <v>Rider 1543</v>
      </c>
      <c r="C544" t="str">
        <f t="shared" ca="1" si="65"/>
        <v>London</v>
      </c>
      <c r="D544" t="str">
        <f t="shared" ca="1" si="66"/>
        <v>E1 6AA</v>
      </c>
      <c r="E544" t="str">
        <f t="shared" ca="1" si="67"/>
        <v>Account Holder</v>
      </c>
      <c r="F544" s="2">
        <f t="shared" ca="1" si="68"/>
        <v>44344</v>
      </c>
      <c r="G544">
        <f t="shared" ca="1" si="69"/>
        <v>53</v>
      </c>
      <c r="H544" s="1" t="str">
        <f t="shared" ca="1" si="70"/>
        <v>Low</v>
      </c>
    </row>
    <row r="545" spans="1:8" x14ac:dyDescent="0.2">
      <c r="A545" t="str">
        <f t="shared" si="71"/>
        <v>R-1544</v>
      </c>
      <c r="B545" t="str">
        <f t="shared" si="64"/>
        <v>Rider 1544</v>
      </c>
      <c r="C545" t="str">
        <f t="shared" ca="1" si="65"/>
        <v>Leeds</v>
      </c>
      <c r="D545" t="str">
        <f t="shared" ca="1" si="66"/>
        <v>LS4 3CC</v>
      </c>
      <c r="E545" t="str">
        <f t="shared" ca="1" si="67"/>
        <v>Account Holder</v>
      </c>
      <c r="F545" s="2">
        <f t="shared" ca="1" si="68"/>
        <v>44950</v>
      </c>
      <c r="G545">
        <f t="shared" ca="1" si="69"/>
        <v>96</v>
      </c>
      <c r="H545" s="1" t="str">
        <f t="shared" ca="1" si="70"/>
        <v>High</v>
      </c>
    </row>
    <row r="546" spans="1:8" x14ac:dyDescent="0.2">
      <c r="A546" t="str">
        <f t="shared" si="71"/>
        <v>R-1545</v>
      </c>
      <c r="B546" t="str">
        <f t="shared" si="64"/>
        <v>Rider 1545</v>
      </c>
      <c r="C546" t="str">
        <f t="shared" ca="1" si="65"/>
        <v>Manchester</v>
      </c>
      <c r="D546" t="str">
        <f t="shared" ca="1" si="66"/>
        <v>M9 1AA</v>
      </c>
      <c r="E546" t="str">
        <f t="shared" ca="1" si="67"/>
        <v>Account Holder</v>
      </c>
      <c r="F546" s="2">
        <f t="shared" ca="1" si="68"/>
        <v>45560</v>
      </c>
      <c r="G546">
        <f t="shared" ca="1" si="69"/>
        <v>51</v>
      </c>
      <c r="H546" s="1" t="str">
        <f t="shared" ca="1" si="70"/>
        <v>Low</v>
      </c>
    </row>
    <row r="547" spans="1:8" x14ac:dyDescent="0.2">
      <c r="A547" t="str">
        <f t="shared" si="71"/>
        <v>R-1546</v>
      </c>
      <c r="B547" t="str">
        <f t="shared" si="64"/>
        <v>Rider 1546</v>
      </c>
      <c r="C547" t="str">
        <f t="shared" ca="1" si="65"/>
        <v>London</v>
      </c>
      <c r="D547" t="str">
        <f t="shared" ca="1" si="66"/>
        <v>E1 5AA</v>
      </c>
      <c r="E547" t="str">
        <f t="shared" ca="1" si="67"/>
        <v>Substitute</v>
      </c>
      <c r="F547" s="2">
        <f t="shared" ca="1" si="68"/>
        <v>43992</v>
      </c>
      <c r="G547">
        <f t="shared" ca="1" si="69"/>
        <v>84</v>
      </c>
      <c r="H547" s="1" t="str">
        <f t="shared" ca="1" si="70"/>
        <v>High</v>
      </c>
    </row>
    <row r="548" spans="1:8" x14ac:dyDescent="0.2">
      <c r="A548" t="str">
        <f t="shared" si="71"/>
        <v>R-1547</v>
      </c>
      <c r="B548" t="str">
        <f t="shared" si="64"/>
        <v>Rider 1547</v>
      </c>
      <c r="C548" t="str">
        <f t="shared" ca="1" si="65"/>
        <v>Birmingham</v>
      </c>
      <c r="D548" t="str">
        <f t="shared" ca="1" si="66"/>
        <v>B8 2BB</v>
      </c>
      <c r="E548" t="str">
        <f t="shared" ca="1" si="67"/>
        <v>Account Holder</v>
      </c>
      <c r="F548" s="2">
        <f t="shared" ca="1" si="68"/>
        <v>44631</v>
      </c>
      <c r="G548">
        <f t="shared" ca="1" si="69"/>
        <v>79</v>
      </c>
      <c r="H548" s="1" t="str">
        <f t="shared" ca="1" si="70"/>
        <v>Medium</v>
      </c>
    </row>
    <row r="549" spans="1:8" x14ac:dyDescent="0.2">
      <c r="A549" t="str">
        <f t="shared" si="71"/>
        <v>R-1548</v>
      </c>
      <c r="B549" t="str">
        <f t="shared" si="64"/>
        <v>Rider 1548</v>
      </c>
      <c r="C549" t="str">
        <f t="shared" ca="1" si="65"/>
        <v>Bristol</v>
      </c>
      <c r="D549" t="str">
        <f t="shared" ca="1" si="66"/>
        <v>BS9 4DD</v>
      </c>
      <c r="E549" t="str">
        <f t="shared" ca="1" si="67"/>
        <v>Account Holder</v>
      </c>
      <c r="F549" s="2">
        <f t="shared" ca="1" si="68"/>
        <v>43498</v>
      </c>
      <c r="G549">
        <f t="shared" ca="1" si="69"/>
        <v>86</v>
      </c>
      <c r="H549" s="1" t="str">
        <f t="shared" ca="1" si="70"/>
        <v>High</v>
      </c>
    </row>
    <row r="550" spans="1:8" x14ac:dyDescent="0.2">
      <c r="A550" t="str">
        <f t="shared" si="71"/>
        <v>R-1549</v>
      </c>
      <c r="B550" t="str">
        <f t="shared" si="64"/>
        <v>Rider 1549</v>
      </c>
      <c r="C550" t="str">
        <f t="shared" ca="1" si="65"/>
        <v>Liverpool</v>
      </c>
      <c r="D550" t="str">
        <f t="shared" ca="1" si="66"/>
        <v>L6 5EE</v>
      </c>
      <c r="E550" t="str">
        <f t="shared" ca="1" si="67"/>
        <v>Account Holder</v>
      </c>
      <c r="F550" s="2">
        <f t="shared" ca="1" si="68"/>
        <v>43955</v>
      </c>
      <c r="G550">
        <f t="shared" ca="1" si="69"/>
        <v>71</v>
      </c>
      <c r="H550" s="1" t="str">
        <f t="shared" ca="1" si="70"/>
        <v>Medium</v>
      </c>
    </row>
    <row r="551" spans="1:8" x14ac:dyDescent="0.2">
      <c r="A551" t="str">
        <f t="shared" si="71"/>
        <v>R-1550</v>
      </c>
      <c r="B551" t="str">
        <f t="shared" si="64"/>
        <v>Rider 1550</v>
      </c>
      <c r="C551" t="str">
        <f t="shared" ca="1" si="65"/>
        <v>Bristol</v>
      </c>
      <c r="D551" t="str">
        <f t="shared" ca="1" si="66"/>
        <v>BS7 4DD</v>
      </c>
      <c r="E551" t="str">
        <f t="shared" ca="1" si="67"/>
        <v>Account Holder</v>
      </c>
      <c r="F551" s="2">
        <f t="shared" ca="1" si="68"/>
        <v>44145</v>
      </c>
      <c r="G551">
        <f t="shared" ca="1" si="69"/>
        <v>70</v>
      </c>
      <c r="H551" s="1" t="str">
        <f t="shared" ca="1" si="70"/>
        <v>Medium</v>
      </c>
    </row>
    <row r="552" spans="1:8" x14ac:dyDescent="0.2">
      <c r="A552" t="str">
        <f t="shared" si="71"/>
        <v>R-1551</v>
      </c>
      <c r="B552" t="str">
        <f t="shared" si="64"/>
        <v>Rider 1551</v>
      </c>
      <c r="C552" t="str">
        <f t="shared" ca="1" si="65"/>
        <v>Bristol</v>
      </c>
      <c r="D552" t="str">
        <f t="shared" ca="1" si="66"/>
        <v>BS7 4DD</v>
      </c>
      <c r="E552" t="str">
        <f t="shared" ca="1" si="67"/>
        <v>Account Holder</v>
      </c>
      <c r="F552" s="2">
        <f t="shared" ca="1" si="68"/>
        <v>45407</v>
      </c>
      <c r="G552">
        <f t="shared" ca="1" si="69"/>
        <v>62</v>
      </c>
      <c r="H552" s="1" t="str">
        <f t="shared" ca="1" si="70"/>
        <v>Medium</v>
      </c>
    </row>
    <row r="553" spans="1:8" x14ac:dyDescent="0.2">
      <c r="A553" t="str">
        <f t="shared" si="71"/>
        <v>R-1552</v>
      </c>
      <c r="B553" t="str">
        <f t="shared" si="64"/>
        <v>Rider 1552</v>
      </c>
      <c r="C553" t="str">
        <f t="shared" ca="1" si="65"/>
        <v>London</v>
      </c>
      <c r="D553" t="str">
        <f t="shared" ca="1" si="66"/>
        <v>E1 2AA</v>
      </c>
      <c r="E553" t="str">
        <f t="shared" ca="1" si="67"/>
        <v>Account Holder</v>
      </c>
      <c r="F553" s="2">
        <f t="shared" ca="1" si="68"/>
        <v>45402</v>
      </c>
      <c r="G553">
        <f t="shared" ca="1" si="69"/>
        <v>64</v>
      </c>
      <c r="H553" s="1" t="str">
        <f t="shared" ca="1" si="70"/>
        <v>Medium</v>
      </c>
    </row>
    <row r="554" spans="1:8" x14ac:dyDescent="0.2">
      <c r="A554" t="str">
        <f t="shared" si="71"/>
        <v>R-1553</v>
      </c>
      <c r="B554" t="str">
        <f t="shared" si="64"/>
        <v>Rider 1553</v>
      </c>
      <c r="C554" t="str">
        <f t="shared" ca="1" si="65"/>
        <v>Liverpool</v>
      </c>
      <c r="D554" t="str">
        <f t="shared" ca="1" si="66"/>
        <v>L1 5EE</v>
      </c>
      <c r="E554" t="str">
        <f t="shared" ca="1" si="67"/>
        <v>Account Holder</v>
      </c>
      <c r="F554" s="2">
        <f t="shared" ca="1" si="68"/>
        <v>44979</v>
      </c>
      <c r="G554">
        <f t="shared" ca="1" si="69"/>
        <v>56</v>
      </c>
      <c r="H554" s="1" t="str">
        <f t="shared" ca="1" si="70"/>
        <v>Low</v>
      </c>
    </row>
    <row r="555" spans="1:8" x14ac:dyDescent="0.2">
      <c r="A555" t="str">
        <f t="shared" si="71"/>
        <v>R-1554</v>
      </c>
      <c r="B555" t="str">
        <f t="shared" si="64"/>
        <v>Rider 1554</v>
      </c>
      <c r="C555" t="str">
        <f t="shared" ca="1" si="65"/>
        <v>Bristol</v>
      </c>
      <c r="D555" t="str">
        <f t="shared" ca="1" si="66"/>
        <v>BS1 4DD</v>
      </c>
      <c r="E555" t="str">
        <f t="shared" ca="1" si="67"/>
        <v>Account Holder</v>
      </c>
      <c r="F555" s="2">
        <f t="shared" ca="1" si="68"/>
        <v>44740</v>
      </c>
      <c r="G555">
        <f t="shared" ca="1" si="69"/>
        <v>45</v>
      </c>
      <c r="H555" s="1" t="str">
        <f t="shared" ca="1" si="70"/>
        <v>Low</v>
      </c>
    </row>
    <row r="556" spans="1:8" x14ac:dyDescent="0.2">
      <c r="A556" t="str">
        <f t="shared" si="71"/>
        <v>R-1555</v>
      </c>
      <c r="B556" t="str">
        <f t="shared" si="64"/>
        <v>Rider 1555</v>
      </c>
      <c r="C556" t="str">
        <f t="shared" ca="1" si="65"/>
        <v>Manchester</v>
      </c>
      <c r="D556" t="str">
        <f t="shared" ca="1" si="66"/>
        <v>M1 1AA</v>
      </c>
      <c r="E556" t="str">
        <f t="shared" ca="1" si="67"/>
        <v>Substitute</v>
      </c>
      <c r="F556" s="2">
        <f t="shared" ca="1" si="68"/>
        <v>44943</v>
      </c>
      <c r="G556">
        <f t="shared" ca="1" si="69"/>
        <v>69</v>
      </c>
      <c r="H556" s="1" t="str">
        <f t="shared" ca="1" si="70"/>
        <v>Medium</v>
      </c>
    </row>
    <row r="557" spans="1:8" x14ac:dyDescent="0.2">
      <c r="A557" t="str">
        <f t="shared" si="71"/>
        <v>R-1556</v>
      </c>
      <c r="B557" t="str">
        <f t="shared" si="64"/>
        <v>Rider 1556</v>
      </c>
      <c r="C557" t="str">
        <f t="shared" ca="1" si="65"/>
        <v>London</v>
      </c>
      <c r="D557" t="str">
        <f t="shared" ca="1" si="66"/>
        <v>E1 4AA</v>
      </c>
      <c r="E557" t="str">
        <f t="shared" ca="1" si="67"/>
        <v>Account Holder</v>
      </c>
      <c r="F557" s="2">
        <f t="shared" ca="1" si="68"/>
        <v>44703</v>
      </c>
      <c r="G557">
        <f t="shared" ca="1" si="69"/>
        <v>49</v>
      </c>
      <c r="H557" s="1" t="str">
        <f t="shared" ca="1" si="70"/>
        <v>Low</v>
      </c>
    </row>
    <row r="558" spans="1:8" x14ac:dyDescent="0.2">
      <c r="A558" t="str">
        <f t="shared" si="71"/>
        <v>R-1557</v>
      </c>
      <c r="B558" t="str">
        <f t="shared" si="64"/>
        <v>Rider 1557</v>
      </c>
      <c r="C558" t="str">
        <f t="shared" ca="1" si="65"/>
        <v>Bristol</v>
      </c>
      <c r="D558" t="str">
        <f t="shared" ca="1" si="66"/>
        <v>BS2 4DD</v>
      </c>
      <c r="E558" t="str">
        <f t="shared" ca="1" si="67"/>
        <v>Substitute</v>
      </c>
      <c r="F558" s="2">
        <f t="shared" ca="1" si="68"/>
        <v>44031</v>
      </c>
      <c r="G558">
        <f t="shared" ca="1" si="69"/>
        <v>77</v>
      </c>
      <c r="H558" s="1" t="str">
        <f t="shared" ca="1" si="70"/>
        <v>Medium</v>
      </c>
    </row>
    <row r="559" spans="1:8" x14ac:dyDescent="0.2">
      <c r="A559" t="str">
        <f t="shared" si="71"/>
        <v>R-1558</v>
      </c>
      <c r="B559" t="str">
        <f t="shared" si="64"/>
        <v>Rider 1558</v>
      </c>
      <c r="C559" t="str">
        <f t="shared" ca="1" si="65"/>
        <v>Birmingham</v>
      </c>
      <c r="D559" t="str">
        <f t="shared" ca="1" si="66"/>
        <v>B6 2BB</v>
      </c>
      <c r="E559" t="str">
        <f t="shared" ca="1" si="67"/>
        <v>Account Holder</v>
      </c>
      <c r="F559" s="2">
        <f t="shared" ca="1" si="68"/>
        <v>44321</v>
      </c>
      <c r="G559">
        <f t="shared" ca="1" si="69"/>
        <v>40</v>
      </c>
      <c r="H559" s="1" t="str">
        <f t="shared" ca="1" si="70"/>
        <v>Low</v>
      </c>
    </row>
    <row r="560" spans="1:8" x14ac:dyDescent="0.2">
      <c r="A560" t="str">
        <f t="shared" si="71"/>
        <v>R-1559</v>
      </c>
      <c r="B560" t="str">
        <f t="shared" si="64"/>
        <v>Rider 1559</v>
      </c>
      <c r="C560" t="str">
        <f t="shared" ca="1" si="65"/>
        <v>London</v>
      </c>
      <c r="D560" t="str">
        <f t="shared" ca="1" si="66"/>
        <v>E1 9AA</v>
      </c>
      <c r="E560" t="str">
        <f t="shared" ca="1" si="67"/>
        <v>Account Holder</v>
      </c>
      <c r="F560" s="2">
        <f t="shared" ca="1" si="68"/>
        <v>44379</v>
      </c>
      <c r="G560">
        <f t="shared" ca="1" si="69"/>
        <v>98</v>
      </c>
      <c r="H560" s="1" t="str">
        <f t="shared" ca="1" si="70"/>
        <v>High</v>
      </c>
    </row>
    <row r="561" spans="1:8" x14ac:dyDescent="0.2">
      <c r="A561" t="str">
        <f t="shared" si="71"/>
        <v>R-1560</v>
      </c>
      <c r="B561" t="str">
        <f t="shared" si="64"/>
        <v>Rider 1560</v>
      </c>
      <c r="C561" t="str">
        <f t="shared" ca="1" si="65"/>
        <v>Bristol</v>
      </c>
      <c r="D561" t="str">
        <f t="shared" ca="1" si="66"/>
        <v>BS3 4DD</v>
      </c>
      <c r="E561" t="str">
        <f t="shared" ca="1" si="67"/>
        <v>Substitute</v>
      </c>
      <c r="F561" s="2">
        <f t="shared" ca="1" si="68"/>
        <v>45308</v>
      </c>
      <c r="G561">
        <f t="shared" ca="1" si="69"/>
        <v>45</v>
      </c>
      <c r="H561" s="1" t="str">
        <f t="shared" ca="1" si="70"/>
        <v>Low</v>
      </c>
    </row>
    <row r="562" spans="1:8" x14ac:dyDescent="0.2">
      <c r="A562" t="str">
        <f t="shared" si="71"/>
        <v>R-1561</v>
      </c>
      <c r="B562" t="str">
        <f t="shared" si="64"/>
        <v>Rider 1561</v>
      </c>
      <c r="C562" t="str">
        <f t="shared" ca="1" si="65"/>
        <v>Birmingham</v>
      </c>
      <c r="D562" t="str">
        <f t="shared" ca="1" si="66"/>
        <v>B2 2BB</v>
      </c>
      <c r="E562" t="str">
        <f t="shared" ca="1" si="67"/>
        <v>Account Holder</v>
      </c>
      <c r="F562" s="2">
        <f t="shared" ca="1" si="68"/>
        <v>45094</v>
      </c>
      <c r="G562">
        <f t="shared" ca="1" si="69"/>
        <v>82</v>
      </c>
      <c r="H562" s="1" t="str">
        <f t="shared" ca="1" si="70"/>
        <v>High</v>
      </c>
    </row>
    <row r="563" spans="1:8" x14ac:dyDescent="0.2">
      <c r="A563" t="str">
        <f t="shared" si="71"/>
        <v>R-1562</v>
      </c>
      <c r="B563" t="str">
        <f t="shared" si="64"/>
        <v>Rider 1562</v>
      </c>
      <c r="C563" t="str">
        <f t="shared" ca="1" si="65"/>
        <v>Liverpool</v>
      </c>
      <c r="D563" t="str">
        <f t="shared" ca="1" si="66"/>
        <v>L7 5EE</v>
      </c>
      <c r="E563" t="str">
        <f t="shared" ca="1" si="67"/>
        <v>Account Holder</v>
      </c>
      <c r="F563" s="2">
        <f t="shared" ca="1" si="68"/>
        <v>44457</v>
      </c>
      <c r="G563">
        <f t="shared" ca="1" si="69"/>
        <v>52</v>
      </c>
      <c r="H563" s="1" t="str">
        <f t="shared" ca="1" si="70"/>
        <v>Low</v>
      </c>
    </row>
    <row r="564" spans="1:8" x14ac:dyDescent="0.2">
      <c r="A564" t="str">
        <f t="shared" si="71"/>
        <v>R-1563</v>
      </c>
      <c r="B564" t="str">
        <f t="shared" si="64"/>
        <v>Rider 1563</v>
      </c>
      <c r="C564" t="str">
        <f t="shared" ca="1" si="65"/>
        <v>Bristol</v>
      </c>
      <c r="D564" t="str">
        <f t="shared" ca="1" si="66"/>
        <v>BS9 4DD</v>
      </c>
      <c r="E564" t="str">
        <f t="shared" ca="1" si="67"/>
        <v>Substitute</v>
      </c>
      <c r="F564" s="2">
        <f t="shared" ca="1" si="68"/>
        <v>43599</v>
      </c>
      <c r="G564">
        <f t="shared" ca="1" si="69"/>
        <v>79</v>
      </c>
      <c r="H564" s="1" t="str">
        <f t="shared" ca="1" si="70"/>
        <v>Medium</v>
      </c>
    </row>
    <row r="565" spans="1:8" x14ac:dyDescent="0.2">
      <c r="A565" t="str">
        <f t="shared" si="71"/>
        <v>R-1564</v>
      </c>
      <c r="B565" t="str">
        <f t="shared" si="64"/>
        <v>Rider 1564</v>
      </c>
      <c r="C565" t="str">
        <f t="shared" ca="1" si="65"/>
        <v>London</v>
      </c>
      <c r="D565" t="str">
        <f t="shared" ca="1" si="66"/>
        <v>E1 6AA</v>
      </c>
      <c r="E565" t="str">
        <f t="shared" ca="1" si="67"/>
        <v>Substitute</v>
      </c>
      <c r="F565" s="2">
        <f t="shared" ca="1" si="68"/>
        <v>43563</v>
      </c>
      <c r="G565">
        <f t="shared" ca="1" si="69"/>
        <v>59</v>
      </c>
      <c r="H565" s="1" t="str">
        <f t="shared" ca="1" si="70"/>
        <v>Low</v>
      </c>
    </row>
    <row r="566" spans="1:8" x14ac:dyDescent="0.2">
      <c r="A566" t="str">
        <f t="shared" si="71"/>
        <v>R-1565</v>
      </c>
      <c r="B566" t="str">
        <f t="shared" si="64"/>
        <v>Rider 1565</v>
      </c>
      <c r="C566" t="str">
        <f t="shared" ca="1" si="65"/>
        <v>Bristol</v>
      </c>
      <c r="D566" t="str">
        <f t="shared" ca="1" si="66"/>
        <v>BS6 4DD</v>
      </c>
      <c r="E566" t="str">
        <f t="shared" ca="1" si="67"/>
        <v>Substitute</v>
      </c>
      <c r="F566" s="2">
        <f t="shared" ca="1" si="68"/>
        <v>43812</v>
      </c>
      <c r="G566">
        <f t="shared" ca="1" si="69"/>
        <v>53</v>
      </c>
      <c r="H566" s="1" t="str">
        <f t="shared" ca="1" si="70"/>
        <v>Low</v>
      </c>
    </row>
    <row r="567" spans="1:8" x14ac:dyDescent="0.2">
      <c r="A567" t="str">
        <f t="shared" si="71"/>
        <v>R-1566</v>
      </c>
      <c r="B567" t="str">
        <f t="shared" si="64"/>
        <v>Rider 1566</v>
      </c>
      <c r="C567" t="str">
        <f t="shared" ca="1" si="65"/>
        <v>Leeds</v>
      </c>
      <c r="D567" t="str">
        <f t="shared" ca="1" si="66"/>
        <v>LS7 3CC</v>
      </c>
      <c r="E567" t="str">
        <f t="shared" ca="1" si="67"/>
        <v>Substitute</v>
      </c>
      <c r="F567" s="2">
        <f t="shared" ca="1" si="68"/>
        <v>45630</v>
      </c>
      <c r="G567">
        <f t="shared" ca="1" si="69"/>
        <v>88</v>
      </c>
      <c r="H567" s="1" t="str">
        <f t="shared" ca="1" si="70"/>
        <v>High</v>
      </c>
    </row>
    <row r="568" spans="1:8" x14ac:dyDescent="0.2">
      <c r="A568" t="str">
        <f t="shared" si="71"/>
        <v>R-1567</v>
      </c>
      <c r="B568" t="str">
        <f t="shared" si="64"/>
        <v>Rider 1567</v>
      </c>
      <c r="C568" t="str">
        <f t="shared" ca="1" si="65"/>
        <v>Leeds</v>
      </c>
      <c r="D568" t="str">
        <f t="shared" ca="1" si="66"/>
        <v>LS6 3CC</v>
      </c>
      <c r="E568" t="str">
        <f t="shared" ca="1" si="67"/>
        <v>Account Holder</v>
      </c>
      <c r="F568" s="2">
        <f t="shared" ca="1" si="68"/>
        <v>44093</v>
      </c>
      <c r="G568">
        <f t="shared" ca="1" si="69"/>
        <v>67</v>
      </c>
      <c r="H568" s="1" t="str">
        <f t="shared" ca="1" si="70"/>
        <v>Medium</v>
      </c>
    </row>
    <row r="569" spans="1:8" x14ac:dyDescent="0.2">
      <c r="A569" t="str">
        <f t="shared" si="71"/>
        <v>R-1568</v>
      </c>
      <c r="B569" t="str">
        <f t="shared" si="64"/>
        <v>Rider 1568</v>
      </c>
      <c r="C569" t="str">
        <f t="shared" ca="1" si="65"/>
        <v>Manchester</v>
      </c>
      <c r="D569" t="str">
        <f t="shared" ca="1" si="66"/>
        <v>M2 1AA</v>
      </c>
      <c r="E569" t="str">
        <f t="shared" ca="1" si="67"/>
        <v>Account Holder</v>
      </c>
      <c r="F569" s="2">
        <f t="shared" ca="1" si="68"/>
        <v>44036</v>
      </c>
      <c r="G569">
        <f t="shared" ca="1" si="69"/>
        <v>42</v>
      </c>
      <c r="H569" s="1" t="str">
        <f t="shared" ca="1" si="70"/>
        <v>Low</v>
      </c>
    </row>
    <row r="570" spans="1:8" x14ac:dyDescent="0.2">
      <c r="A570" t="str">
        <f t="shared" si="71"/>
        <v>R-1569</v>
      </c>
      <c r="B570" t="str">
        <f t="shared" si="64"/>
        <v>Rider 1569</v>
      </c>
      <c r="C570" t="str">
        <f t="shared" ca="1" si="65"/>
        <v>Manchester</v>
      </c>
      <c r="D570" t="str">
        <f t="shared" ca="1" si="66"/>
        <v>M7 1AA</v>
      </c>
      <c r="E570" t="str">
        <f t="shared" ca="1" si="67"/>
        <v>Account Holder</v>
      </c>
      <c r="F570" s="2">
        <f t="shared" ca="1" si="68"/>
        <v>45288</v>
      </c>
      <c r="G570">
        <f t="shared" ca="1" si="69"/>
        <v>44</v>
      </c>
      <c r="H570" s="1" t="str">
        <f t="shared" ca="1" si="70"/>
        <v>Low</v>
      </c>
    </row>
    <row r="571" spans="1:8" x14ac:dyDescent="0.2">
      <c r="A571" t="str">
        <f t="shared" si="71"/>
        <v>R-1570</v>
      </c>
      <c r="B571" t="str">
        <f t="shared" si="64"/>
        <v>Rider 1570</v>
      </c>
      <c r="C571" t="str">
        <f t="shared" ca="1" si="65"/>
        <v>Liverpool</v>
      </c>
      <c r="D571" t="str">
        <f t="shared" ca="1" si="66"/>
        <v>L6 5EE</v>
      </c>
      <c r="E571" t="str">
        <f t="shared" ca="1" si="67"/>
        <v>Account Holder</v>
      </c>
      <c r="F571" s="2">
        <f t="shared" ca="1" si="68"/>
        <v>43651</v>
      </c>
      <c r="G571">
        <f t="shared" ca="1" si="69"/>
        <v>81</v>
      </c>
      <c r="H571" s="1" t="str">
        <f t="shared" ca="1" si="70"/>
        <v>High</v>
      </c>
    </row>
    <row r="572" spans="1:8" x14ac:dyDescent="0.2">
      <c r="A572" t="str">
        <f t="shared" si="71"/>
        <v>R-1571</v>
      </c>
      <c r="B572" t="str">
        <f t="shared" si="64"/>
        <v>Rider 1571</v>
      </c>
      <c r="C572" t="str">
        <f t="shared" ca="1" si="65"/>
        <v>Bristol</v>
      </c>
      <c r="D572" t="str">
        <f t="shared" ca="1" si="66"/>
        <v>BS2 4DD</v>
      </c>
      <c r="E572" t="str">
        <f t="shared" ca="1" si="67"/>
        <v>Account Holder</v>
      </c>
      <c r="F572" s="2">
        <f t="shared" ca="1" si="68"/>
        <v>44144</v>
      </c>
      <c r="G572">
        <f t="shared" ca="1" si="69"/>
        <v>53</v>
      </c>
      <c r="H572" s="1" t="str">
        <f t="shared" ca="1" si="70"/>
        <v>Low</v>
      </c>
    </row>
    <row r="573" spans="1:8" x14ac:dyDescent="0.2">
      <c r="A573" t="str">
        <f t="shared" si="71"/>
        <v>R-1572</v>
      </c>
      <c r="B573" t="str">
        <f t="shared" si="64"/>
        <v>Rider 1572</v>
      </c>
      <c r="C573" t="str">
        <f t="shared" ca="1" si="65"/>
        <v>Bristol</v>
      </c>
      <c r="D573" t="str">
        <f t="shared" ca="1" si="66"/>
        <v>BS4 4DD</v>
      </c>
      <c r="E573" t="str">
        <f t="shared" ca="1" si="67"/>
        <v>Account Holder</v>
      </c>
      <c r="F573" s="2">
        <f t="shared" ca="1" si="68"/>
        <v>44038</v>
      </c>
      <c r="G573">
        <f t="shared" ca="1" si="69"/>
        <v>76</v>
      </c>
      <c r="H573" s="1" t="str">
        <f t="shared" ca="1" si="70"/>
        <v>Medium</v>
      </c>
    </row>
    <row r="574" spans="1:8" x14ac:dyDescent="0.2">
      <c r="A574" t="str">
        <f t="shared" si="71"/>
        <v>R-1573</v>
      </c>
      <c r="B574" t="str">
        <f t="shared" si="64"/>
        <v>Rider 1573</v>
      </c>
      <c r="C574" t="str">
        <f t="shared" ca="1" si="65"/>
        <v>Leeds</v>
      </c>
      <c r="D574" t="str">
        <f t="shared" ca="1" si="66"/>
        <v>LS7 3CC</v>
      </c>
      <c r="E574" t="str">
        <f t="shared" ca="1" si="67"/>
        <v>Account Holder</v>
      </c>
      <c r="F574" s="2">
        <f t="shared" ca="1" si="68"/>
        <v>43686</v>
      </c>
      <c r="G574">
        <f t="shared" ca="1" si="69"/>
        <v>42</v>
      </c>
      <c r="H574" s="1" t="str">
        <f t="shared" ca="1" si="70"/>
        <v>Low</v>
      </c>
    </row>
    <row r="575" spans="1:8" x14ac:dyDescent="0.2">
      <c r="A575" t="str">
        <f t="shared" si="71"/>
        <v>R-1574</v>
      </c>
      <c r="B575" t="str">
        <f t="shared" si="64"/>
        <v>Rider 1574</v>
      </c>
      <c r="C575" t="str">
        <f t="shared" ca="1" si="65"/>
        <v>Liverpool</v>
      </c>
      <c r="D575" t="str">
        <f t="shared" ca="1" si="66"/>
        <v>L6 5EE</v>
      </c>
      <c r="E575" t="str">
        <f t="shared" ca="1" si="67"/>
        <v>Account Holder</v>
      </c>
      <c r="F575" s="2">
        <f t="shared" ca="1" si="68"/>
        <v>44083</v>
      </c>
      <c r="G575">
        <f t="shared" ca="1" si="69"/>
        <v>74</v>
      </c>
      <c r="H575" s="1" t="str">
        <f t="shared" ca="1" si="70"/>
        <v>Medium</v>
      </c>
    </row>
    <row r="576" spans="1:8" x14ac:dyDescent="0.2">
      <c r="A576" t="str">
        <f t="shared" si="71"/>
        <v>R-1575</v>
      </c>
      <c r="B576" t="str">
        <f t="shared" si="64"/>
        <v>Rider 1575</v>
      </c>
      <c r="C576" t="str">
        <f t="shared" ca="1" si="65"/>
        <v>Liverpool</v>
      </c>
      <c r="D576" t="str">
        <f t="shared" ca="1" si="66"/>
        <v>L6 5EE</v>
      </c>
      <c r="E576" t="str">
        <f t="shared" ca="1" si="67"/>
        <v>Account Holder</v>
      </c>
      <c r="F576" s="2">
        <f t="shared" ca="1" si="68"/>
        <v>44509</v>
      </c>
      <c r="G576">
        <f t="shared" ca="1" si="69"/>
        <v>60</v>
      </c>
      <c r="H576" s="1" t="str">
        <f t="shared" ca="1" si="70"/>
        <v>Medium</v>
      </c>
    </row>
    <row r="577" spans="1:8" x14ac:dyDescent="0.2">
      <c r="A577" t="str">
        <f t="shared" si="71"/>
        <v>R-1576</v>
      </c>
      <c r="B577" t="str">
        <f t="shared" si="64"/>
        <v>Rider 1576</v>
      </c>
      <c r="C577" t="str">
        <f t="shared" ca="1" si="65"/>
        <v>Birmingham</v>
      </c>
      <c r="D577" t="str">
        <f t="shared" ca="1" si="66"/>
        <v>B3 2BB</v>
      </c>
      <c r="E577" t="str">
        <f t="shared" ca="1" si="67"/>
        <v>Account Holder</v>
      </c>
      <c r="F577" s="2">
        <f t="shared" ca="1" si="68"/>
        <v>44366</v>
      </c>
      <c r="G577">
        <f t="shared" ca="1" si="69"/>
        <v>60</v>
      </c>
      <c r="H577" s="1" t="str">
        <f t="shared" ca="1" si="70"/>
        <v>Medium</v>
      </c>
    </row>
    <row r="578" spans="1:8" x14ac:dyDescent="0.2">
      <c r="A578" t="str">
        <f t="shared" si="71"/>
        <v>R-1577</v>
      </c>
      <c r="B578" t="str">
        <f t="shared" si="64"/>
        <v>Rider 1577</v>
      </c>
      <c r="C578" t="str">
        <f t="shared" ca="1" si="65"/>
        <v>London</v>
      </c>
      <c r="D578" t="str">
        <f t="shared" ca="1" si="66"/>
        <v>E1 2AA</v>
      </c>
      <c r="E578" t="str">
        <f t="shared" ca="1" si="67"/>
        <v>Account Holder</v>
      </c>
      <c r="F578" s="2">
        <f t="shared" ca="1" si="68"/>
        <v>43641</v>
      </c>
      <c r="G578">
        <f t="shared" ca="1" si="69"/>
        <v>51</v>
      </c>
      <c r="H578" s="1" t="str">
        <f t="shared" ca="1" si="70"/>
        <v>Low</v>
      </c>
    </row>
    <row r="579" spans="1:8" x14ac:dyDescent="0.2">
      <c r="A579" t="str">
        <f t="shared" si="71"/>
        <v>R-1578</v>
      </c>
      <c r="B579" t="str">
        <f t="shared" ref="B579:B642" si="72">"Rider " &amp; MID(A579,3,4)</f>
        <v>Rider 1578</v>
      </c>
      <c r="C579" t="str">
        <f t="shared" ref="C579:C642" ca="1" si="73">CHOOSE(
RANDBETWEEN(1,6),
"London",
"Manchester",
"Birmingham",
"Leeds",
"Bristol",
"Liverpool"
)</f>
        <v>Bristol</v>
      </c>
      <c r="D579" t="str">
        <f t="shared" ref="D579:D642" ca="1" si="74">IF(C579="London","E1 " &amp; RANDBETWEEN(1,9) &amp; "AA",
IF(C579="Manchester","M" &amp; RANDBETWEEN(1,9) &amp; " 1AA",
IF(C579="Birmingham","B" &amp; RANDBETWEEN(1,9) &amp; " 2BB",
IF(C579="Leeds","LS" &amp; RANDBETWEEN(1,9) &amp; " 3CC",
IF(C579="Bristol","BS" &amp; RANDBETWEEN(1,9) &amp; " 4DD",
"L" &amp; RANDBETWEEN(1,9) &amp; " 5EE")))))</f>
        <v>BS4 4DD</v>
      </c>
      <c r="E579" t="str">
        <f t="shared" ref="E579:E642" ca="1" si="75">IF(RAND()&gt;0.8,"Substitute","Account Holder")</f>
        <v>Account Holder</v>
      </c>
      <c r="F579" s="2">
        <f t="shared" ref="F579:F642" ca="1" si="76">DATE(RANDBETWEEN(2019,2024),RANDBETWEEN(1,12),RANDBETWEEN(1,28))</f>
        <v>45347</v>
      </c>
      <c r="G579">
        <f t="shared" ref="G579:G642" ca="1" si="77">RANDBETWEEN(40,99)</f>
        <v>83</v>
      </c>
      <c r="H579" s="1" t="str">
        <f t="shared" ref="H579:H642" ca="1" si="78">IF(G579&gt;=80,"High",
IF(G579&gt;=60,"Medium","Low"))</f>
        <v>High</v>
      </c>
    </row>
    <row r="580" spans="1:8" x14ac:dyDescent="0.2">
      <c r="A580" t="str">
        <f t="shared" ref="A580:A643" si="79">"R-" &amp; (1000 + ROW(A579))</f>
        <v>R-1579</v>
      </c>
      <c r="B580" t="str">
        <f t="shared" si="72"/>
        <v>Rider 1579</v>
      </c>
      <c r="C580" t="str">
        <f t="shared" ca="1" si="73"/>
        <v>London</v>
      </c>
      <c r="D580" t="str">
        <f t="shared" ca="1" si="74"/>
        <v>E1 1AA</v>
      </c>
      <c r="E580" t="str">
        <f t="shared" ca="1" si="75"/>
        <v>Account Holder</v>
      </c>
      <c r="F580" s="2">
        <f t="shared" ca="1" si="76"/>
        <v>43780</v>
      </c>
      <c r="G580">
        <f t="shared" ca="1" si="77"/>
        <v>75</v>
      </c>
      <c r="H580" s="1" t="str">
        <f t="shared" ca="1" si="78"/>
        <v>Medium</v>
      </c>
    </row>
    <row r="581" spans="1:8" x14ac:dyDescent="0.2">
      <c r="A581" t="str">
        <f t="shared" si="79"/>
        <v>R-1580</v>
      </c>
      <c r="B581" t="str">
        <f t="shared" si="72"/>
        <v>Rider 1580</v>
      </c>
      <c r="C581" t="str">
        <f t="shared" ca="1" si="73"/>
        <v>Leeds</v>
      </c>
      <c r="D581" t="str">
        <f t="shared" ca="1" si="74"/>
        <v>LS7 3CC</v>
      </c>
      <c r="E581" t="str">
        <f t="shared" ca="1" si="75"/>
        <v>Account Holder</v>
      </c>
      <c r="F581" s="2">
        <f t="shared" ca="1" si="76"/>
        <v>45328</v>
      </c>
      <c r="G581">
        <f t="shared" ca="1" si="77"/>
        <v>41</v>
      </c>
      <c r="H581" s="1" t="str">
        <f t="shared" ca="1" si="78"/>
        <v>Low</v>
      </c>
    </row>
    <row r="582" spans="1:8" x14ac:dyDescent="0.2">
      <c r="A582" t="str">
        <f t="shared" si="79"/>
        <v>R-1581</v>
      </c>
      <c r="B582" t="str">
        <f t="shared" si="72"/>
        <v>Rider 1581</v>
      </c>
      <c r="C582" t="str">
        <f t="shared" ca="1" si="73"/>
        <v>Liverpool</v>
      </c>
      <c r="D582" t="str">
        <f t="shared" ca="1" si="74"/>
        <v>L4 5EE</v>
      </c>
      <c r="E582" t="str">
        <f t="shared" ca="1" si="75"/>
        <v>Substitute</v>
      </c>
      <c r="F582" s="2">
        <f t="shared" ca="1" si="76"/>
        <v>45111</v>
      </c>
      <c r="G582">
        <f t="shared" ca="1" si="77"/>
        <v>71</v>
      </c>
      <c r="H582" s="1" t="str">
        <f t="shared" ca="1" si="78"/>
        <v>Medium</v>
      </c>
    </row>
    <row r="583" spans="1:8" x14ac:dyDescent="0.2">
      <c r="A583" t="str">
        <f t="shared" si="79"/>
        <v>R-1582</v>
      </c>
      <c r="B583" t="str">
        <f t="shared" si="72"/>
        <v>Rider 1582</v>
      </c>
      <c r="C583" t="str">
        <f t="shared" ca="1" si="73"/>
        <v>Liverpool</v>
      </c>
      <c r="D583" t="str">
        <f t="shared" ca="1" si="74"/>
        <v>L1 5EE</v>
      </c>
      <c r="E583" t="str">
        <f t="shared" ca="1" si="75"/>
        <v>Account Holder</v>
      </c>
      <c r="F583" s="2">
        <f t="shared" ca="1" si="76"/>
        <v>44984</v>
      </c>
      <c r="G583">
        <f t="shared" ca="1" si="77"/>
        <v>76</v>
      </c>
      <c r="H583" s="1" t="str">
        <f t="shared" ca="1" si="78"/>
        <v>Medium</v>
      </c>
    </row>
    <row r="584" spans="1:8" x14ac:dyDescent="0.2">
      <c r="A584" t="str">
        <f t="shared" si="79"/>
        <v>R-1583</v>
      </c>
      <c r="B584" t="str">
        <f t="shared" si="72"/>
        <v>Rider 1583</v>
      </c>
      <c r="C584" t="str">
        <f t="shared" ca="1" si="73"/>
        <v>Bristol</v>
      </c>
      <c r="D584" t="str">
        <f t="shared" ca="1" si="74"/>
        <v>BS5 4DD</v>
      </c>
      <c r="E584" t="str">
        <f t="shared" ca="1" si="75"/>
        <v>Account Holder</v>
      </c>
      <c r="F584" s="2">
        <f t="shared" ca="1" si="76"/>
        <v>44546</v>
      </c>
      <c r="G584">
        <f t="shared" ca="1" si="77"/>
        <v>48</v>
      </c>
      <c r="H584" s="1" t="str">
        <f t="shared" ca="1" si="78"/>
        <v>Low</v>
      </c>
    </row>
    <row r="585" spans="1:8" x14ac:dyDescent="0.2">
      <c r="A585" t="str">
        <f t="shared" si="79"/>
        <v>R-1584</v>
      </c>
      <c r="B585" t="str">
        <f t="shared" si="72"/>
        <v>Rider 1584</v>
      </c>
      <c r="C585" t="str">
        <f t="shared" ca="1" si="73"/>
        <v>London</v>
      </c>
      <c r="D585" t="str">
        <f t="shared" ca="1" si="74"/>
        <v>E1 8AA</v>
      </c>
      <c r="E585" t="str">
        <f t="shared" ca="1" si="75"/>
        <v>Account Holder</v>
      </c>
      <c r="F585" s="2">
        <f t="shared" ca="1" si="76"/>
        <v>44293</v>
      </c>
      <c r="G585">
        <f t="shared" ca="1" si="77"/>
        <v>64</v>
      </c>
      <c r="H585" s="1" t="str">
        <f t="shared" ca="1" si="78"/>
        <v>Medium</v>
      </c>
    </row>
    <row r="586" spans="1:8" x14ac:dyDescent="0.2">
      <c r="A586" t="str">
        <f t="shared" si="79"/>
        <v>R-1585</v>
      </c>
      <c r="B586" t="str">
        <f t="shared" si="72"/>
        <v>Rider 1585</v>
      </c>
      <c r="C586" t="str">
        <f t="shared" ca="1" si="73"/>
        <v>Bristol</v>
      </c>
      <c r="D586" t="str">
        <f t="shared" ca="1" si="74"/>
        <v>BS5 4DD</v>
      </c>
      <c r="E586" t="str">
        <f t="shared" ca="1" si="75"/>
        <v>Account Holder</v>
      </c>
      <c r="F586" s="2">
        <f t="shared" ca="1" si="76"/>
        <v>43862</v>
      </c>
      <c r="G586">
        <f t="shared" ca="1" si="77"/>
        <v>50</v>
      </c>
      <c r="H586" s="1" t="str">
        <f t="shared" ca="1" si="78"/>
        <v>Low</v>
      </c>
    </row>
    <row r="587" spans="1:8" x14ac:dyDescent="0.2">
      <c r="A587" t="str">
        <f t="shared" si="79"/>
        <v>R-1586</v>
      </c>
      <c r="B587" t="str">
        <f t="shared" si="72"/>
        <v>Rider 1586</v>
      </c>
      <c r="C587" t="str">
        <f t="shared" ca="1" si="73"/>
        <v>Leeds</v>
      </c>
      <c r="D587" t="str">
        <f t="shared" ca="1" si="74"/>
        <v>LS9 3CC</v>
      </c>
      <c r="E587" t="str">
        <f t="shared" ca="1" si="75"/>
        <v>Account Holder</v>
      </c>
      <c r="F587" s="2">
        <f t="shared" ca="1" si="76"/>
        <v>44100</v>
      </c>
      <c r="G587">
        <f t="shared" ca="1" si="77"/>
        <v>54</v>
      </c>
      <c r="H587" s="1" t="str">
        <f t="shared" ca="1" si="78"/>
        <v>Low</v>
      </c>
    </row>
    <row r="588" spans="1:8" x14ac:dyDescent="0.2">
      <c r="A588" t="str">
        <f t="shared" si="79"/>
        <v>R-1587</v>
      </c>
      <c r="B588" t="str">
        <f t="shared" si="72"/>
        <v>Rider 1587</v>
      </c>
      <c r="C588" t="str">
        <f t="shared" ca="1" si="73"/>
        <v>Liverpool</v>
      </c>
      <c r="D588" t="str">
        <f t="shared" ca="1" si="74"/>
        <v>L1 5EE</v>
      </c>
      <c r="E588" t="str">
        <f t="shared" ca="1" si="75"/>
        <v>Account Holder</v>
      </c>
      <c r="F588" s="2">
        <f t="shared" ca="1" si="76"/>
        <v>44723</v>
      </c>
      <c r="G588">
        <f t="shared" ca="1" si="77"/>
        <v>87</v>
      </c>
      <c r="H588" s="1" t="str">
        <f t="shared" ca="1" si="78"/>
        <v>High</v>
      </c>
    </row>
    <row r="589" spans="1:8" x14ac:dyDescent="0.2">
      <c r="A589" t="str">
        <f t="shared" si="79"/>
        <v>R-1588</v>
      </c>
      <c r="B589" t="str">
        <f t="shared" si="72"/>
        <v>Rider 1588</v>
      </c>
      <c r="C589" t="str">
        <f t="shared" ca="1" si="73"/>
        <v>Manchester</v>
      </c>
      <c r="D589" t="str">
        <f t="shared" ca="1" si="74"/>
        <v>M5 1AA</v>
      </c>
      <c r="E589" t="str">
        <f t="shared" ca="1" si="75"/>
        <v>Account Holder</v>
      </c>
      <c r="F589" s="2">
        <f t="shared" ca="1" si="76"/>
        <v>44075</v>
      </c>
      <c r="G589">
        <f t="shared" ca="1" si="77"/>
        <v>47</v>
      </c>
      <c r="H589" s="1" t="str">
        <f t="shared" ca="1" si="78"/>
        <v>Low</v>
      </c>
    </row>
    <row r="590" spans="1:8" x14ac:dyDescent="0.2">
      <c r="A590" t="str">
        <f t="shared" si="79"/>
        <v>R-1589</v>
      </c>
      <c r="B590" t="str">
        <f t="shared" si="72"/>
        <v>Rider 1589</v>
      </c>
      <c r="C590" t="str">
        <f t="shared" ca="1" si="73"/>
        <v>Manchester</v>
      </c>
      <c r="D590" t="str">
        <f t="shared" ca="1" si="74"/>
        <v>M5 1AA</v>
      </c>
      <c r="E590" t="str">
        <f t="shared" ca="1" si="75"/>
        <v>Account Holder</v>
      </c>
      <c r="F590" s="2">
        <f t="shared" ca="1" si="76"/>
        <v>45319</v>
      </c>
      <c r="G590">
        <f t="shared" ca="1" si="77"/>
        <v>45</v>
      </c>
      <c r="H590" s="1" t="str">
        <f t="shared" ca="1" si="78"/>
        <v>Low</v>
      </c>
    </row>
    <row r="591" spans="1:8" x14ac:dyDescent="0.2">
      <c r="A591" t="str">
        <f t="shared" si="79"/>
        <v>R-1590</v>
      </c>
      <c r="B591" t="str">
        <f t="shared" si="72"/>
        <v>Rider 1590</v>
      </c>
      <c r="C591" t="str">
        <f t="shared" ca="1" si="73"/>
        <v>Leeds</v>
      </c>
      <c r="D591" t="str">
        <f t="shared" ca="1" si="74"/>
        <v>LS3 3CC</v>
      </c>
      <c r="E591" t="str">
        <f t="shared" ca="1" si="75"/>
        <v>Account Holder</v>
      </c>
      <c r="F591" s="2">
        <f t="shared" ca="1" si="76"/>
        <v>44846</v>
      </c>
      <c r="G591">
        <f t="shared" ca="1" si="77"/>
        <v>49</v>
      </c>
      <c r="H591" s="1" t="str">
        <f t="shared" ca="1" si="78"/>
        <v>Low</v>
      </c>
    </row>
    <row r="592" spans="1:8" x14ac:dyDescent="0.2">
      <c r="A592" t="str">
        <f t="shared" si="79"/>
        <v>R-1591</v>
      </c>
      <c r="B592" t="str">
        <f t="shared" si="72"/>
        <v>Rider 1591</v>
      </c>
      <c r="C592" t="str">
        <f t="shared" ca="1" si="73"/>
        <v>Bristol</v>
      </c>
      <c r="D592" t="str">
        <f t="shared" ca="1" si="74"/>
        <v>BS8 4DD</v>
      </c>
      <c r="E592" t="str">
        <f t="shared" ca="1" si="75"/>
        <v>Account Holder</v>
      </c>
      <c r="F592" s="2">
        <f t="shared" ca="1" si="76"/>
        <v>45465</v>
      </c>
      <c r="G592">
        <f t="shared" ca="1" si="77"/>
        <v>71</v>
      </c>
      <c r="H592" s="1" t="str">
        <f t="shared" ca="1" si="78"/>
        <v>Medium</v>
      </c>
    </row>
    <row r="593" spans="1:8" x14ac:dyDescent="0.2">
      <c r="A593" t="str">
        <f t="shared" si="79"/>
        <v>R-1592</v>
      </c>
      <c r="B593" t="str">
        <f t="shared" si="72"/>
        <v>Rider 1592</v>
      </c>
      <c r="C593" t="str">
        <f t="shared" ca="1" si="73"/>
        <v>Leeds</v>
      </c>
      <c r="D593" t="str">
        <f t="shared" ca="1" si="74"/>
        <v>LS5 3CC</v>
      </c>
      <c r="E593" t="str">
        <f t="shared" ca="1" si="75"/>
        <v>Account Holder</v>
      </c>
      <c r="F593" s="2">
        <f t="shared" ca="1" si="76"/>
        <v>44697</v>
      </c>
      <c r="G593">
        <f t="shared" ca="1" si="77"/>
        <v>86</v>
      </c>
      <c r="H593" s="1" t="str">
        <f t="shared" ca="1" si="78"/>
        <v>High</v>
      </c>
    </row>
    <row r="594" spans="1:8" x14ac:dyDescent="0.2">
      <c r="A594" t="str">
        <f t="shared" si="79"/>
        <v>R-1593</v>
      </c>
      <c r="B594" t="str">
        <f t="shared" si="72"/>
        <v>Rider 1593</v>
      </c>
      <c r="C594" t="str">
        <f t="shared" ca="1" si="73"/>
        <v>Manchester</v>
      </c>
      <c r="D594" t="str">
        <f t="shared" ca="1" si="74"/>
        <v>M7 1AA</v>
      </c>
      <c r="E594" t="str">
        <f t="shared" ca="1" si="75"/>
        <v>Substitute</v>
      </c>
      <c r="F594" s="2">
        <f t="shared" ca="1" si="76"/>
        <v>44536</v>
      </c>
      <c r="G594">
        <f t="shared" ca="1" si="77"/>
        <v>50</v>
      </c>
      <c r="H594" s="1" t="str">
        <f t="shared" ca="1" si="78"/>
        <v>Low</v>
      </c>
    </row>
    <row r="595" spans="1:8" x14ac:dyDescent="0.2">
      <c r="A595" t="str">
        <f t="shared" si="79"/>
        <v>R-1594</v>
      </c>
      <c r="B595" t="str">
        <f t="shared" si="72"/>
        <v>Rider 1594</v>
      </c>
      <c r="C595" t="str">
        <f t="shared" ca="1" si="73"/>
        <v>Liverpool</v>
      </c>
      <c r="D595" t="str">
        <f t="shared" ca="1" si="74"/>
        <v>L1 5EE</v>
      </c>
      <c r="E595" t="str">
        <f t="shared" ca="1" si="75"/>
        <v>Account Holder</v>
      </c>
      <c r="F595" s="2">
        <f t="shared" ca="1" si="76"/>
        <v>45379</v>
      </c>
      <c r="G595">
        <f t="shared" ca="1" si="77"/>
        <v>96</v>
      </c>
      <c r="H595" s="1" t="str">
        <f t="shared" ca="1" si="78"/>
        <v>High</v>
      </c>
    </row>
    <row r="596" spans="1:8" x14ac:dyDescent="0.2">
      <c r="A596" t="str">
        <f t="shared" si="79"/>
        <v>R-1595</v>
      </c>
      <c r="B596" t="str">
        <f t="shared" si="72"/>
        <v>Rider 1595</v>
      </c>
      <c r="C596" t="str">
        <f t="shared" ca="1" si="73"/>
        <v>London</v>
      </c>
      <c r="D596" t="str">
        <f t="shared" ca="1" si="74"/>
        <v>E1 5AA</v>
      </c>
      <c r="E596" t="str">
        <f t="shared" ca="1" si="75"/>
        <v>Substitute</v>
      </c>
      <c r="F596" s="2">
        <f t="shared" ca="1" si="76"/>
        <v>44762</v>
      </c>
      <c r="G596">
        <f t="shared" ca="1" si="77"/>
        <v>88</v>
      </c>
      <c r="H596" s="1" t="str">
        <f t="shared" ca="1" si="78"/>
        <v>High</v>
      </c>
    </row>
    <row r="597" spans="1:8" x14ac:dyDescent="0.2">
      <c r="A597" t="str">
        <f t="shared" si="79"/>
        <v>R-1596</v>
      </c>
      <c r="B597" t="str">
        <f t="shared" si="72"/>
        <v>Rider 1596</v>
      </c>
      <c r="C597" t="str">
        <f t="shared" ca="1" si="73"/>
        <v>Bristol</v>
      </c>
      <c r="D597" t="str">
        <f t="shared" ca="1" si="74"/>
        <v>BS5 4DD</v>
      </c>
      <c r="E597" t="str">
        <f t="shared" ca="1" si="75"/>
        <v>Account Holder</v>
      </c>
      <c r="F597" s="2">
        <f t="shared" ca="1" si="76"/>
        <v>45090</v>
      </c>
      <c r="G597">
        <f t="shared" ca="1" si="77"/>
        <v>56</v>
      </c>
      <c r="H597" s="1" t="str">
        <f t="shared" ca="1" si="78"/>
        <v>Low</v>
      </c>
    </row>
    <row r="598" spans="1:8" x14ac:dyDescent="0.2">
      <c r="A598" t="str">
        <f t="shared" si="79"/>
        <v>R-1597</v>
      </c>
      <c r="B598" t="str">
        <f t="shared" si="72"/>
        <v>Rider 1597</v>
      </c>
      <c r="C598" t="str">
        <f t="shared" ca="1" si="73"/>
        <v>Bristol</v>
      </c>
      <c r="D598" t="str">
        <f t="shared" ca="1" si="74"/>
        <v>BS9 4DD</v>
      </c>
      <c r="E598" t="str">
        <f t="shared" ca="1" si="75"/>
        <v>Account Holder</v>
      </c>
      <c r="F598" s="2">
        <f t="shared" ca="1" si="76"/>
        <v>43591</v>
      </c>
      <c r="G598">
        <f t="shared" ca="1" si="77"/>
        <v>93</v>
      </c>
      <c r="H598" s="1" t="str">
        <f t="shared" ca="1" si="78"/>
        <v>High</v>
      </c>
    </row>
    <row r="599" spans="1:8" x14ac:dyDescent="0.2">
      <c r="A599" t="str">
        <f t="shared" si="79"/>
        <v>R-1598</v>
      </c>
      <c r="B599" t="str">
        <f t="shared" si="72"/>
        <v>Rider 1598</v>
      </c>
      <c r="C599" t="str">
        <f t="shared" ca="1" si="73"/>
        <v>London</v>
      </c>
      <c r="D599" t="str">
        <f t="shared" ca="1" si="74"/>
        <v>E1 4AA</v>
      </c>
      <c r="E599" t="str">
        <f t="shared" ca="1" si="75"/>
        <v>Account Holder</v>
      </c>
      <c r="F599" s="2">
        <f t="shared" ca="1" si="76"/>
        <v>45066</v>
      </c>
      <c r="G599">
        <f t="shared" ca="1" si="77"/>
        <v>98</v>
      </c>
      <c r="H599" s="1" t="str">
        <f t="shared" ca="1" si="78"/>
        <v>High</v>
      </c>
    </row>
    <row r="600" spans="1:8" x14ac:dyDescent="0.2">
      <c r="A600" t="str">
        <f t="shared" si="79"/>
        <v>R-1599</v>
      </c>
      <c r="B600" t="str">
        <f t="shared" si="72"/>
        <v>Rider 1599</v>
      </c>
      <c r="C600" t="str">
        <f t="shared" ca="1" si="73"/>
        <v>London</v>
      </c>
      <c r="D600" t="str">
        <f t="shared" ca="1" si="74"/>
        <v>E1 5AA</v>
      </c>
      <c r="E600" t="str">
        <f t="shared" ca="1" si="75"/>
        <v>Account Holder</v>
      </c>
      <c r="F600" s="2">
        <f t="shared" ca="1" si="76"/>
        <v>45567</v>
      </c>
      <c r="G600">
        <f t="shared" ca="1" si="77"/>
        <v>52</v>
      </c>
      <c r="H600" s="1" t="str">
        <f t="shared" ca="1" si="78"/>
        <v>Low</v>
      </c>
    </row>
    <row r="601" spans="1:8" x14ac:dyDescent="0.2">
      <c r="A601" t="str">
        <f t="shared" si="79"/>
        <v>R-1600</v>
      </c>
      <c r="B601" t="str">
        <f t="shared" si="72"/>
        <v>Rider 1600</v>
      </c>
      <c r="C601" t="str">
        <f t="shared" ca="1" si="73"/>
        <v>Birmingham</v>
      </c>
      <c r="D601" t="str">
        <f t="shared" ca="1" si="74"/>
        <v>B5 2BB</v>
      </c>
      <c r="E601" t="str">
        <f t="shared" ca="1" si="75"/>
        <v>Account Holder</v>
      </c>
      <c r="F601" s="2">
        <f t="shared" ca="1" si="76"/>
        <v>45112</v>
      </c>
      <c r="G601">
        <f t="shared" ca="1" si="77"/>
        <v>59</v>
      </c>
      <c r="H601" s="1" t="str">
        <f t="shared" ca="1" si="78"/>
        <v>Low</v>
      </c>
    </row>
    <row r="602" spans="1:8" x14ac:dyDescent="0.2">
      <c r="A602" t="str">
        <f t="shared" si="79"/>
        <v>R-1601</v>
      </c>
      <c r="B602" t="str">
        <f t="shared" si="72"/>
        <v>Rider 1601</v>
      </c>
      <c r="C602" t="str">
        <f t="shared" ca="1" si="73"/>
        <v>Liverpool</v>
      </c>
      <c r="D602" t="str">
        <f t="shared" ca="1" si="74"/>
        <v>L1 5EE</v>
      </c>
      <c r="E602" t="str">
        <f t="shared" ca="1" si="75"/>
        <v>Account Holder</v>
      </c>
      <c r="F602" s="2">
        <f t="shared" ca="1" si="76"/>
        <v>44944</v>
      </c>
      <c r="G602">
        <f t="shared" ca="1" si="77"/>
        <v>43</v>
      </c>
      <c r="H602" s="1" t="str">
        <f t="shared" ca="1" si="78"/>
        <v>Low</v>
      </c>
    </row>
    <row r="603" spans="1:8" x14ac:dyDescent="0.2">
      <c r="A603" t="str">
        <f t="shared" si="79"/>
        <v>R-1602</v>
      </c>
      <c r="B603" t="str">
        <f t="shared" si="72"/>
        <v>Rider 1602</v>
      </c>
      <c r="C603" t="str">
        <f t="shared" ca="1" si="73"/>
        <v>Liverpool</v>
      </c>
      <c r="D603" t="str">
        <f t="shared" ca="1" si="74"/>
        <v>L4 5EE</v>
      </c>
      <c r="E603" t="str">
        <f t="shared" ca="1" si="75"/>
        <v>Account Holder</v>
      </c>
      <c r="F603" s="2">
        <f t="shared" ca="1" si="76"/>
        <v>44586</v>
      </c>
      <c r="G603">
        <f t="shared" ca="1" si="77"/>
        <v>92</v>
      </c>
      <c r="H603" s="1" t="str">
        <f t="shared" ca="1" si="78"/>
        <v>High</v>
      </c>
    </row>
    <row r="604" spans="1:8" x14ac:dyDescent="0.2">
      <c r="A604" t="str">
        <f t="shared" si="79"/>
        <v>R-1603</v>
      </c>
      <c r="B604" t="str">
        <f t="shared" si="72"/>
        <v>Rider 1603</v>
      </c>
      <c r="C604" t="str">
        <f t="shared" ca="1" si="73"/>
        <v>Manchester</v>
      </c>
      <c r="D604" t="str">
        <f t="shared" ca="1" si="74"/>
        <v>M4 1AA</v>
      </c>
      <c r="E604" t="str">
        <f t="shared" ca="1" si="75"/>
        <v>Account Holder</v>
      </c>
      <c r="F604" s="2">
        <f t="shared" ca="1" si="76"/>
        <v>45186</v>
      </c>
      <c r="G604">
        <f t="shared" ca="1" si="77"/>
        <v>96</v>
      </c>
      <c r="H604" s="1" t="str">
        <f t="shared" ca="1" si="78"/>
        <v>High</v>
      </c>
    </row>
    <row r="605" spans="1:8" x14ac:dyDescent="0.2">
      <c r="A605" t="str">
        <f t="shared" si="79"/>
        <v>R-1604</v>
      </c>
      <c r="B605" t="str">
        <f t="shared" si="72"/>
        <v>Rider 1604</v>
      </c>
      <c r="C605" t="str">
        <f t="shared" ca="1" si="73"/>
        <v>Birmingham</v>
      </c>
      <c r="D605" t="str">
        <f t="shared" ca="1" si="74"/>
        <v>B7 2BB</v>
      </c>
      <c r="E605" t="str">
        <f t="shared" ca="1" si="75"/>
        <v>Account Holder</v>
      </c>
      <c r="F605" s="2">
        <f t="shared" ca="1" si="76"/>
        <v>44513</v>
      </c>
      <c r="G605">
        <f t="shared" ca="1" si="77"/>
        <v>70</v>
      </c>
      <c r="H605" s="1" t="str">
        <f t="shared" ca="1" si="78"/>
        <v>Medium</v>
      </c>
    </row>
    <row r="606" spans="1:8" x14ac:dyDescent="0.2">
      <c r="A606" t="str">
        <f t="shared" si="79"/>
        <v>R-1605</v>
      </c>
      <c r="B606" t="str">
        <f t="shared" si="72"/>
        <v>Rider 1605</v>
      </c>
      <c r="C606" t="str">
        <f t="shared" ca="1" si="73"/>
        <v>London</v>
      </c>
      <c r="D606" t="str">
        <f t="shared" ca="1" si="74"/>
        <v>E1 7AA</v>
      </c>
      <c r="E606" t="str">
        <f t="shared" ca="1" si="75"/>
        <v>Account Holder</v>
      </c>
      <c r="F606" s="2">
        <f t="shared" ca="1" si="76"/>
        <v>45122</v>
      </c>
      <c r="G606">
        <f t="shared" ca="1" si="77"/>
        <v>46</v>
      </c>
      <c r="H606" s="1" t="str">
        <f t="shared" ca="1" si="78"/>
        <v>Low</v>
      </c>
    </row>
    <row r="607" spans="1:8" x14ac:dyDescent="0.2">
      <c r="A607" t="str">
        <f t="shared" si="79"/>
        <v>R-1606</v>
      </c>
      <c r="B607" t="str">
        <f t="shared" si="72"/>
        <v>Rider 1606</v>
      </c>
      <c r="C607" t="str">
        <f t="shared" ca="1" si="73"/>
        <v>London</v>
      </c>
      <c r="D607" t="str">
        <f t="shared" ca="1" si="74"/>
        <v>E1 5AA</v>
      </c>
      <c r="E607" t="str">
        <f t="shared" ca="1" si="75"/>
        <v>Account Holder</v>
      </c>
      <c r="F607" s="2">
        <f t="shared" ca="1" si="76"/>
        <v>43664</v>
      </c>
      <c r="G607">
        <f t="shared" ca="1" si="77"/>
        <v>87</v>
      </c>
      <c r="H607" s="1" t="str">
        <f t="shared" ca="1" si="78"/>
        <v>High</v>
      </c>
    </row>
    <row r="608" spans="1:8" x14ac:dyDescent="0.2">
      <c r="A608" t="str">
        <f t="shared" si="79"/>
        <v>R-1607</v>
      </c>
      <c r="B608" t="str">
        <f t="shared" si="72"/>
        <v>Rider 1607</v>
      </c>
      <c r="C608" t="str">
        <f t="shared" ca="1" si="73"/>
        <v>Birmingham</v>
      </c>
      <c r="D608" t="str">
        <f t="shared" ca="1" si="74"/>
        <v>B4 2BB</v>
      </c>
      <c r="E608" t="str">
        <f t="shared" ca="1" si="75"/>
        <v>Substitute</v>
      </c>
      <c r="F608" s="2">
        <f t="shared" ca="1" si="76"/>
        <v>43987</v>
      </c>
      <c r="G608">
        <f t="shared" ca="1" si="77"/>
        <v>68</v>
      </c>
      <c r="H608" s="1" t="str">
        <f t="shared" ca="1" si="78"/>
        <v>Medium</v>
      </c>
    </row>
    <row r="609" spans="1:8" x14ac:dyDescent="0.2">
      <c r="A609" t="str">
        <f t="shared" si="79"/>
        <v>R-1608</v>
      </c>
      <c r="B609" t="str">
        <f t="shared" si="72"/>
        <v>Rider 1608</v>
      </c>
      <c r="C609" t="str">
        <f t="shared" ca="1" si="73"/>
        <v>Liverpool</v>
      </c>
      <c r="D609" t="str">
        <f t="shared" ca="1" si="74"/>
        <v>L3 5EE</v>
      </c>
      <c r="E609" t="str">
        <f t="shared" ca="1" si="75"/>
        <v>Account Holder</v>
      </c>
      <c r="F609" s="2">
        <f t="shared" ca="1" si="76"/>
        <v>44796</v>
      </c>
      <c r="G609">
        <f t="shared" ca="1" si="77"/>
        <v>52</v>
      </c>
      <c r="H609" s="1" t="str">
        <f t="shared" ca="1" si="78"/>
        <v>Low</v>
      </c>
    </row>
    <row r="610" spans="1:8" x14ac:dyDescent="0.2">
      <c r="A610" t="str">
        <f t="shared" si="79"/>
        <v>R-1609</v>
      </c>
      <c r="B610" t="str">
        <f t="shared" si="72"/>
        <v>Rider 1609</v>
      </c>
      <c r="C610" t="str">
        <f t="shared" ca="1" si="73"/>
        <v>Bristol</v>
      </c>
      <c r="D610" t="str">
        <f t="shared" ca="1" si="74"/>
        <v>BS1 4DD</v>
      </c>
      <c r="E610" t="str">
        <f t="shared" ca="1" si="75"/>
        <v>Account Holder</v>
      </c>
      <c r="F610" s="2">
        <f t="shared" ca="1" si="76"/>
        <v>44301</v>
      </c>
      <c r="G610">
        <f t="shared" ca="1" si="77"/>
        <v>64</v>
      </c>
      <c r="H610" s="1" t="str">
        <f t="shared" ca="1" si="78"/>
        <v>Medium</v>
      </c>
    </row>
    <row r="611" spans="1:8" x14ac:dyDescent="0.2">
      <c r="A611" t="str">
        <f t="shared" si="79"/>
        <v>R-1610</v>
      </c>
      <c r="B611" t="str">
        <f t="shared" si="72"/>
        <v>Rider 1610</v>
      </c>
      <c r="C611" t="str">
        <f t="shared" ca="1" si="73"/>
        <v>Manchester</v>
      </c>
      <c r="D611" t="str">
        <f t="shared" ca="1" si="74"/>
        <v>M5 1AA</v>
      </c>
      <c r="E611" t="str">
        <f t="shared" ca="1" si="75"/>
        <v>Substitute</v>
      </c>
      <c r="F611" s="2">
        <f t="shared" ca="1" si="76"/>
        <v>43844</v>
      </c>
      <c r="G611">
        <f t="shared" ca="1" si="77"/>
        <v>71</v>
      </c>
      <c r="H611" s="1" t="str">
        <f t="shared" ca="1" si="78"/>
        <v>Medium</v>
      </c>
    </row>
    <row r="612" spans="1:8" x14ac:dyDescent="0.2">
      <c r="A612" t="str">
        <f t="shared" si="79"/>
        <v>R-1611</v>
      </c>
      <c r="B612" t="str">
        <f t="shared" si="72"/>
        <v>Rider 1611</v>
      </c>
      <c r="C612" t="str">
        <f t="shared" ca="1" si="73"/>
        <v>Leeds</v>
      </c>
      <c r="D612" t="str">
        <f t="shared" ca="1" si="74"/>
        <v>LS3 3CC</v>
      </c>
      <c r="E612" t="str">
        <f t="shared" ca="1" si="75"/>
        <v>Account Holder</v>
      </c>
      <c r="F612" s="2">
        <f t="shared" ca="1" si="76"/>
        <v>44727</v>
      </c>
      <c r="G612">
        <f t="shared" ca="1" si="77"/>
        <v>74</v>
      </c>
      <c r="H612" s="1" t="str">
        <f t="shared" ca="1" si="78"/>
        <v>Medium</v>
      </c>
    </row>
    <row r="613" spans="1:8" x14ac:dyDescent="0.2">
      <c r="A613" t="str">
        <f t="shared" si="79"/>
        <v>R-1612</v>
      </c>
      <c r="B613" t="str">
        <f t="shared" si="72"/>
        <v>Rider 1612</v>
      </c>
      <c r="C613" t="str">
        <f t="shared" ca="1" si="73"/>
        <v>Leeds</v>
      </c>
      <c r="D613" t="str">
        <f t="shared" ca="1" si="74"/>
        <v>LS5 3CC</v>
      </c>
      <c r="E613" t="str">
        <f t="shared" ca="1" si="75"/>
        <v>Account Holder</v>
      </c>
      <c r="F613" s="2">
        <f t="shared" ca="1" si="76"/>
        <v>43500</v>
      </c>
      <c r="G613">
        <f t="shared" ca="1" si="77"/>
        <v>61</v>
      </c>
      <c r="H613" s="1" t="str">
        <f t="shared" ca="1" si="78"/>
        <v>Medium</v>
      </c>
    </row>
    <row r="614" spans="1:8" x14ac:dyDescent="0.2">
      <c r="A614" t="str">
        <f t="shared" si="79"/>
        <v>R-1613</v>
      </c>
      <c r="B614" t="str">
        <f t="shared" si="72"/>
        <v>Rider 1613</v>
      </c>
      <c r="C614" t="str">
        <f t="shared" ca="1" si="73"/>
        <v>Manchester</v>
      </c>
      <c r="D614" t="str">
        <f t="shared" ca="1" si="74"/>
        <v>M3 1AA</v>
      </c>
      <c r="E614" t="str">
        <f t="shared" ca="1" si="75"/>
        <v>Account Holder</v>
      </c>
      <c r="F614" s="2">
        <f t="shared" ca="1" si="76"/>
        <v>44430</v>
      </c>
      <c r="G614">
        <f t="shared" ca="1" si="77"/>
        <v>95</v>
      </c>
      <c r="H614" s="1" t="str">
        <f t="shared" ca="1" si="78"/>
        <v>High</v>
      </c>
    </row>
    <row r="615" spans="1:8" x14ac:dyDescent="0.2">
      <c r="A615" t="str">
        <f t="shared" si="79"/>
        <v>R-1614</v>
      </c>
      <c r="B615" t="str">
        <f t="shared" si="72"/>
        <v>Rider 1614</v>
      </c>
      <c r="C615" t="str">
        <f t="shared" ca="1" si="73"/>
        <v>Leeds</v>
      </c>
      <c r="D615" t="str">
        <f t="shared" ca="1" si="74"/>
        <v>LS2 3CC</v>
      </c>
      <c r="E615" t="str">
        <f t="shared" ca="1" si="75"/>
        <v>Account Holder</v>
      </c>
      <c r="F615" s="2">
        <f t="shared" ca="1" si="76"/>
        <v>44244</v>
      </c>
      <c r="G615">
        <f t="shared" ca="1" si="77"/>
        <v>71</v>
      </c>
      <c r="H615" s="1" t="str">
        <f t="shared" ca="1" si="78"/>
        <v>Medium</v>
      </c>
    </row>
    <row r="616" spans="1:8" x14ac:dyDescent="0.2">
      <c r="A616" t="str">
        <f t="shared" si="79"/>
        <v>R-1615</v>
      </c>
      <c r="B616" t="str">
        <f t="shared" si="72"/>
        <v>Rider 1615</v>
      </c>
      <c r="C616" t="str">
        <f t="shared" ca="1" si="73"/>
        <v>Liverpool</v>
      </c>
      <c r="D616" t="str">
        <f t="shared" ca="1" si="74"/>
        <v>L3 5EE</v>
      </c>
      <c r="E616" t="str">
        <f t="shared" ca="1" si="75"/>
        <v>Account Holder</v>
      </c>
      <c r="F616" s="2">
        <f t="shared" ca="1" si="76"/>
        <v>44917</v>
      </c>
      <c r="G616">
        <f t="shared" ca="1" si="77"/>
        <v>53</v>
      </c>
      <c r="H616" s="1" t="str">
        <f t="shared" ca="1" si="78"/>
        <v>Low</v>
      </c>
    </row>
    <row r="617" spans="1:8" x14ac:dyDescent="0.2">
      <c r="A617" t="str">
        <f t="shared" si="79"/>
        <v>R-1616</v>
      </c>
      <c r="B617" t="str">
        <f t="shared" si="72"/>
        <v>Rider 1616</v>
      </c>
      <c r="C617" t="str">
        <f t="shared" ca="1" si="73"/>
        <v>Bristol</v>
      </c>
      <c r="D617" t="str">
        <f t="shared" ca="1" si="74"/>
        <v>BS9 4DD</v>
      </c>
      <c r="E617" t="str">
        <f t="shared" ca="1" si="75"/>
        <v>Account Holder</v>
      </c>
      <c r="F617" s="2">
        <f t="shared" ca="1" si="76"/>
        <v>44734</v>
      </c>
      <c r="G617">
        <f t="shared" ca="1" si="77"/>
        <v>62</v>
      </c>
      <c r="H617" s="1" t="str">
        <f t="shared" ca="1" si="78"/>
        <v>Medium</v>
      </c>
    </row>
    <row r="618" spans="1:8" x14ac:dyDescent="0.2">
      <c r="A618" t="str">
        <f t="shared" si="79"/>
        <v>R-1617</v>
      </c>
      <c r="B618" t="str">
        <f t="shared" si="72"/>
        <v>Rider 1617</v>
      </c>
      <c r="C618" t="str">
        <f t="shared" ca="1" si="73"/>
        <v>London</v>
      </c>
      <c r="D618" t="str">
        <f t="shared" ca="1" si="74"/>
        <v>E1 1AA</v>
      </c>
      <c r="E618" t="str">
        <f t="shared" ca="1" si="75"/>
        <v>Account Holder</v>
      </c>
      <c r="F618" s="2">
        <f t="shared" ca="1" si="76"/>
        <v>44587</v>
      </c>
      <c r="G618">
        <f t="shared" ca="1" si="77"/>
        <v>62</v>
      </c>
      <c r="H618" s="1" t="str">
        <f t="shared" ca="1" si="78"/>
        <v>Medium</v>
      </c>
    </row>
    <row r="619" spans="1:8" x14ac:dyDescent="0.2">
      <c r="A619" t="str">
        <f t="shared" si="79"/>
        <v>R-1618</v>
      </c>
      <c r="B619" t="str">
        <f t="shared" si="72"/>
        <v>Rider 1618</v>
      </c>
      <c r="C619" t="str">
        <f t="shared" ca="1" si="73"/>
        <v>Manchester</v>
      </c>
      <c r="D619" t="str">
        <f t="shared" ca="1" si="74"/>
        <v>M6 1AA</v>
      </c>
      <c r="E619" t="str">
        <f t="shared" ca="1" si="75"/>
        <v>Substitute</v>
      </c>
      <c r="F619" s="2">
        <f t="shared" ca="1" si="76"/>
        <v>45295</v>
      </c>
      <c r="G619">
        <f t="shared" ca="1" si="77"/>
        <v>78</v>
      </c>
      <c r="H619" s="1" t="str">
        <f t="shared" ca="1" si="78"/>
        <v>Medium</v>
      </c>
    </row>
    <row r="620" spans="1:8" x14ac:dyDescent="0.2">
      <c r="A620" t="str">
        <f t="shared" si="79"/>
        <v>R-1619</v>
      </c>
      <c r="B620" t="str">
        <f t="shared" si="72"/>
        <v>Rider 1619</v>
      </c>
      <c r="C620" t="str">
        <f t="shared" ca="1" si="73"/>
        <v>Liverpool</v>
      </c>
      <c r="D620" t="str">
        <f t="shared" ca="1" si="74"/>
        <v>L6 5EE</v>
      </c>
      <c r="E620" t="str">
        <f t="shared" ca="1" si="75"/>
        <v>Substitute</v>
      </c>
      <c r="F620" s="2">
        <f t="shared" ca="1" si="76"/>
        <v>45325</v>
      </c>
      <c r="G620">
        <f t="shared" ca="1" si="77"/>
        <v>87</v>
      </c>
      <c r="H620" s="1" t="str">
        <f t="shared" ca="1" si="78"/>
        <v>High</v>
      </c>
    </row>
    <row r="621" spans="1:8" x14ac:dyDescent="0.2">
      <c r="A621" t="str">
        <f t="shared" si="79"/>
        <v>R-1620</v>
      </c>
      <c r="B621" t="str">
        <f t="shared" si="72"/>
        <v>Rider 1620</v>
      </c>
      <c r="C621" t="str">
        <f t="shared" ca="1" si="73"/>
        <v>Bristol</v>
      </c>
      <c r="D621" t="str">
        <f t="shared" ca="1" si="74"/>
        <v>BS2 4DD</v>
      </c>
      <c r="E621" t="str">
        <f t="shared" ca="1" si="75"/>
        <v>Account Holder</v>
      </c>
      <c r="F621" s="2">
        <f t="shared" ca="1" si="76"/>
        <v>43466</v>
      </c>
      <c r="G621">
        <f t="shared" ca="1" si="77"/>
        <v>40</v>
      </c>
      <c r="H621" s="1" t="str">
        <f t="shared" ca="1" si="78"/>
        <v>Low</v>
      </c>
    </row>
    <row r="622" spans="1:8" x14ac:dyDescent="0.2">
      <c r="A622" t="str">
        <f t="shared" si="79"/>
        <v>R-1621</v>
      </c>
      <c r="B622" t="str">
        <f t="shared" si="72"/>
        <v>Rider 1621</v>
      </c>
      <c r="C622" t="str">
        <f t="shared" ca="1" si="73"/>
        <v>Birmingham</v>
      </c>
      <c r="D622" t="str">
        <f t="shared" ca="1" si="74"/>
        <v>B9 2BB</v>
      </c>
      <c r="E622" t="str">
        <f t="shared" ca="1" si="75"/>
        <v>Account Holder</v>
      </c>
      <c r="F622" s="2">
        <f t="shared" ca="1" si="76"/>
        <v>43538</v>
      </c>
      <c r="G622">
        <f t="shared" ca="1" si="77"/>
        <v>58</v>
      </c>
      <c r="H622" s="1" t="str">
        <f t="shared" ca="1" si="78"/>
        <v>Low</v>
      </c>
    </row>
    <row r="623" spans="1:8" x14ac:dyDescent="0.2">
      <c r="A623" t="str">
        <f t="shared" si="79"/>
        <v>R-1622</v>
      </c>
      <c r="B623" t="str">
        <f t="shared" si="72"/>
        <v>Rider 1622</v>
      </c>
      <c r="C623" t="str">
        <f t="shared" ca="1" si="73"/>
        <v>London</v>
      </c>
      <c r="D623" t="str">
        <f t="shared" ca="1" si="74"/>
        <v>E1 2AA</v>
      </c>
      <c r="E623" t="str">
        <f t="shared" ca="1" si="75"/>
        <v>Account Holder</v>
      </c>
      <c r="F623" s="2">
        <f t="shared" ca="1" si="76"/>
        <v>45524</v>
      </c>
      <c r="G623">
        <f t="shared" ca="1" si="77"/>
        <v>66</v>
      </c>
      <c r="H623" s="1" t="str">
        <f t="shared" ca="1" si="78"/>
        <v>Medium</v>
      </c>
    </row>
    <row r="624" spans="1:8" x14ac:dyDescent="0.2">
      <c r="A624" t="str">
        <f t="shared" si="79"/>
        <v>R-1623</v>
      </c>
      <c r="B624" t="str">
        <f t="shared" si="72"/>
        <v>Rider 1623</v>
      </c>
      <c r="C624" t="str">
        <f t="shared" ca="1" si="73"/>
        <v>Birmingham</v>
      </c>
      <c r="D624" t="str">
        <f t="shared" ca="1" si="74"/>
        <v>B7 2BB</v>
      </c>
      <c r="E624" t="str">
        <f t="shared" ca="1" si="75"/>
        <v>Account Holder</v>
      </c>
      <c r="F624" s="2">
        <f t="shared" ca="1" si="76"/>
        <v>44528</v>
      </c>
      <c r="G624">
        <f t="shared" ca="1" si="77"/>
        <v>69</v>
      </c>
      <c r="H624" s="1" t="str">
        <f t="shared" ca="1" si="78"/>
        <v>Medium</v>
      </c>
    </row>
    <row r="625" spans="1:8" x14ac:dyDescent="0.2">
      <c r="A625" t="str">
        <f t="shared" si="79"/>
        <v>R-1624</v>
      </c>
      <c r="B625" t="str">
        <f t="shared" si="72"/>
        <v>Rider 1624</v>
      </c>
      <c r="C625" t="str">
        <f t="shared" ca="1" si="73"/>
        <v>Bristol</v>
      </c>
      <c r="D625" t="str">
        <f t="shared" ca="1" si="74"/>
        <v>BS5 4DD</v>
      </c>
      <c r="E625" t="str">
        <f t="shared" ca="1" si="75"/>
        <v>Account Holder</v>
      </c>
      <c r="F625" s="2">
        <f t="shared" ca="1" si="76"/>
        <v>44050</v>
      </c>
      <c r="G625">
        <f t="shared" ca="1" si="77"/>
        <v>88</v>
      </c>
      <c r="H625" s="1" t="str">
        <f t="shared" ca="1" si="78"/>
        <v>High</v>
      </c>
    </row>
    <row r="626" spans="1:8" x14ac:dyDescent="0.2">
      <c r="A626" t="str">
        <f t="shared" si="79"/>
        <v>R-1625</v>
      </c>
      <c r="B626" t="str">
        <f t="shared" si="72"/>
        <v>Rider 1625</v>
      </c>
      <c r="C626" t="str">
        <f t="shared" ca="1" si="73"/>
        <v>Birmingham</v>
      </c>
      <c r="D626" t="str">
        <f t="shared" ca="1" si="74"/>
        <v>B1 2BB</v>
      </c>
      <c r="E626" t="str">
        <f t="shared" ca="1" si="75"/>
        <v>Account Holder</v>
      </c>
      <c r="F626" s="2">
        <f t="shared" ca="1" si="76"/>
        <v>44908</v>
      </c>
      <c r="G626">
        <f t="shared" ca="1" si="77"/>
        <v>85</v>
      </c>
      <c r="H626" s="1" t="str">
        <f t="shared" ca="1" si="78"/>
        <v>High</v>
      </c>
    </row>
    <row r="627" spans="1:8" x14ac:dyDescent="0.2">
      <c r="A627" t="str">
        <f t="shared" si="79"/>
        <v>R-1626</v>
      </c>
      <c r="B627" t="str">
        <f t="shared" si="72"/>
        <v>Rider 1626</v>
      </c>
      <c r="C627" t="str">
        <f t="shared" ca="1" si="73"/>
        <v>London</v>
      </c>
      <c r="D627" t="str">
        <f t="shared" ca="1" si="74"/>
        <v>E1 1AA</v>
      </c>
      <c r="E627" t="str">
        <f t="shared" ca="1" si="75"/>
        <v>Account Holder</v>
      </c>
      <c r="F627" s="2">
        <f t="shared" ca="1" si="76"/>
        <v>44996</v>
      </c>
      <c r="G627">
        <f t="shared" ca="1" si="77"/>
        <v>55</v>
      </c>
      <c r="H627" s="1" t="str">
        <f t="shared" ca="1" si="78"/>
        <v>Low</v>
      </c>
    </row>
    <row r="628" spans="1:8" x14ac:dyDescent="0.2">
      <c r="A628" t="str">
        <f t="shared" si="79"/>
        <v>R-1627</v>
      </c>
      <c r="B628" t="str">
        <f t="shared" si="72"/>
        <v>Rider 1627</v>
      </c>
      <c r="C628" t="str">
        <f t="shared" ca="1" si="73"/>
        <v>Bristol</v>
      </c>
      <c r="D628" t="str">
        <f t="shared" ca="1" si="74"/>
        <v>BS3 4DD</v>
      </c>
      <c r="E628" t="str">
        <f t="shared" ca="1" si="75"/>
        <v>Account Holder</v>
      </c>
      <c r="F628" s="2">
        <f t="shared" ca="1" si="76"/>
        <v>45005</v>
      </c>
      <c r="G628">
        <f t="shared" ca="1" si="77"/>
        <v>78</v>
      </c>
      <c r="H628" s="1" t="str">
        <f t="shared" ca="1" si="78"/>
        <v>Medium</v>
      </c>
    </row>
    <row r="629" spans="1:8" x14ac:dyDescent="0.2">
      <c r="A629" t="str">
        <f t="shared" si="79"/>
        <v>R-1628</v>
      </c>
      <c r="B629" t="str">
        <f t="shared" si="72"/>
        <v>Rider 1628</v>
      </c>
      <c r="C629" t="str">
        <f t="shared" ca="1" si="73"/>
        <v>London</v>
      </c>
      <c r="D629" t="str">
        <f t="shared" ca="1" si="74"/>
        <v>E1 9AA</v>
      </c>
      <c r="E629" t="str">
        <f t="shared" ca="1" si="75"/>
        <v>Account Holder</v>
      </c>
      <c r="F629" s="2">
        <f t="shared" ca="1" si="76"/>
        <v>45030</v>
      </c>
      <c r="G629">
        <f t="shared" ca="1" si="77"/>
        <v>67</v>
      </c>
      <c r="H629" s="1" t="str">
        <f t="shared" ca="1" si="78"/>
        <v>Medium</v>
      </c>
    </row>
    <row r="630" spans="1:8" x14ac:dyDescent="0.2">
      <c r="A630" t="str">
        <f t="shared" si="79"/>
        <v>R-1629</v>
      </c>
      <c r="B630" t="str">
        <f t="shared" si="72"/>
        <v>Rider 1629</v>
      </c>
      <c r="C630" t="str">
        <f t="shared" ca="1" si="73"/>
        <v>Birmingham</v>
      </c>
      <c r="D630" t="str">
        <f t="shared" ca="1" si="74"/>
        <v>B8 2BB</v>
      </c>
      <c r="E630" t="str">
        <f t="shared" ca="1" si="75"/>
        <v>Account Holder</v>
      </c>
      <c r="F630" s="2">
        <f t="shared" ca="1" si="76"/>
        <v>44185</v>
      </c>
      <c r="G630">
        <f t="shared" ca="1" si="77"/>
        <v>70</v>
      </c>
      <c r="H630" s="1" t="str">
        <f t="shared" ca="1" si="78"/>
        <v>Medium</v>
      </c>
    </row>
    <row r="631" spans="1:8" x14ac:dyDescent="0.2">
      <c r="A631" t="str">
        <f t="shared" si="79"/>
        <v>R-1630</v>
      </c>
      <c r="B631" t="str">
        <f t="shared" si="72"/>
        <v>Rider 1630</v>
      </c>
      <c r="C631" t="str">
        <f t="shared" ca="1" si="73"/>
        <v>Liverpool</v>
      </c>
      <c r="D631" t="str">
        <f t="shared" ca="1" si="74"/>
        <v>L3 5EE</v>
      </c>
      <c r="E631" t="str">
        <f t="shared" ca="1" si="75"/>
        <v>Substitute</v>
      </c>
      <c r="F631" s="2">
        <f t="shared" ca="1" si="76"/>
        <v>43822</v>
      </c>
      <c r="G631">
        <f t="shared" ca="1" si="77"/>
        <v>90</v>
      </c>
      <c r="H631" s="1" t="str">
        <f t="shared" ca="1" si="78"/>
        <v>High</v>
      </c>
    </row>
    <row r="632" spans="1:8" x14ac:dyDescent="0.2">
      <c r="A632" t="str">
        <f t="shared" si="79"/>
        <v>R-1631</v>
      </c>
      <c r="B632" t="str">
        <f t="shared" si="72"/>
        <v>Rider 1631</v>
      </c>
      <c r="C632" t="str">
        <f t="shared" ca="1" si="73"/>
        <v>Manchester</v>
      </c>
      <c r="D632" t="str">
        <f t="shared" ca="1" si="74"/>
        <v>M8 1AA</v>
      </c>
      <c r="E632" t="str">
        <f t="shared" ca="1" si="75"/>
        <v>Account Holder</v>
      </c>
      <c r="F632" s="2">
        <f t="shared" ca="1" si="76"/>
        <v>44964</v>
      </c>
      <c r="G632">
        <f t="shared" ca="1" si="77"/>
        <v>42</v>
      </c>
      <c r="H632" s="1" t="str">
        <f t="shared" ca="1" si="78"/>
        <v>Low</v>
      </c>
    </row>
    <row r="633" spans="1:8" x14ac:dyDescent="0.2">
      <c r="A633" t="str">
        <f t="shared" si="79"/>
        <v>R-1632</v>
      </c>
      <c r="B633" t="str">
        <f t="shared" si="72"/>
        <v>Rider 1632</v>
      </c>
      <c r="C633" t="str">
        <f t="shared" ca="1" si="73"/>
        <v>Bristol</v>
      </c>
      <c r="D633" t="str">
        <f t="shared" ca="1" si="74"/>
        <v>BS4 4DD</v>
      </c>
      <c r="E633" t="str">
        <f t="shared" ca="1" si="75"/>
        <v>Account Holder</v>
      </c>
      <c r="F633" s="2">
        <f t="shared" ca="1" si="76"/>
        <v>44308</v>
      </c>
      <c r="G633">
        <f t="shared" ca="1" si="77"/>
        <v>55</v>
      </c>
      <c r="H633" s="1" t="str">
        <f t="shared" ca="1" si="78"/>
        <v>Low</v>
      </c>
    </row>
    <row r="634" spans="1:8" x14ac:dyDescent="0.2">
      <c r="A634" t="str">
        <f t="shared" si="79"/>
        <v>R-1633</v>
      </c>
      <c r="B634" t="str">
        <f t="shared" si="72"/>
        <v>Rider 1633</v>
      </c>
      <c r="C634" t="str">
        <f t="shared" ca="1" si="73"/>
        <v>Leeds</v>
      </c>
      <c r="D634" t="str">
        <f t="shared" ca="1" si="74"/>
        <v>LS9 3CC</v>
      </c>
      <c r="E634" t="str">
        <f t="shared" ca="1" si="75"/>
        <v>Account Holder</v>
      </c>
      <c r="F634" s="2">
        <f t="shared" ca="1" si="76"/>
        <v>44726</v>
      </c>
      <c r="G634">
        <f t="shared" ca="1" si="77"/>
        <v>99</v>
      </c>
      <c r="H634" s="1" t="str">
        <f t="shared" ca="1" si="78"/>
        <v>High</v>
      </c>
    </row>
    <row r="635" spans="1:8" x14ac:dyDescent="0.2">
      <c r="A635" t="str">
        <f t="shared" si="79"/>
        <v>R-1634</v>
      </c>
      <c r="B635" t="str">
        <f t="shared" si="72"/>
        <v>Rider 1634</v>
      </c>
      <c r="C635" t="str">
        <f t="shared" ca="1" si="73"/>
        <v>Leeds</v>
      </c>
      <c r="D635" t="str">
        <f t="shared" ca="1" si="74"/>
        <v>LS4 3CC</v>
      </c>
      <c r="E635" t="str">
        <f t="shared" ca="1" si="75"/>
        <v>Account Holder</v>
      </c>
      <c r="F635" s="2">
        <f t="shared" ca="1" si="76"/>
        <v>45170</v>
      </c>
      <c r="G635">
        <f t="shared" ca="1" si="77"/>
        <v>43</v>
      </c>
      <c r="H635" s="1" t="str">
        <f t="shared" ca="1" si="78"/>
        <v>Low</v>
      </c>
    </row>
    <row r="636" spans="1:8" x14ac:dyDescent="0.2">
      <c r="A636" t="str">
        <f t="shared" si="79"/>
        <v>R-1635</v>
      </c>
      <c r="B636" t="str">
        <f t="shared" si="72"/>
        <v>Rider 1635</v>
      </c>
      <c r="C636" t="str">
        <f t="shared" ca="1" si="73"/>
        <v>Manchester</v>
      </c>
      <c r="D636" t="str">
        <f t="shared" ca="1" si="74"/>
        <v>M4 1AA</v>
      </c>
      <c r="E636" t="str">
        <f t="shared" ca="1" si="75"/>
        <v>Account Holder</v>
      </c>
      <c r="F636" s="2">
        <f t="shared" ca="1" si="76"/>
        <v>44765</v>
      </c>
      <c r="G636">
        <f t="shared" ca="1" si="77"/>
        <v>76</v>
      </c>
      <c r="H636" s="1" t="str">
        <f t="shared" ca="1" si="78"/>
        <v>Medium</v>
      </c>
    </row>
    <row r="637" spans="1:8" x14ac:dyDescent="0.2">
      <c r="A637" t="str">
        <f t="shared" si="79"/>
        <v>R-1636</v>
      </c>
      <c r="B637" t="str">
        <f t="shared" si="72"/>
        <v>Rider 1636</v>
      </c>
      <c r="C637" t="str">
        <f t="shared" ca="1" si="73"/>
        <v>Manchester</v>
      </c>
      <c r="D637" t="str">
        <f t="shared" ca="1" si="74"/>
        <v>M2 1AA</v>
      </c>
      <c r="E637" t="str">
        <f t="shared" ca="1" si="75"/>
        <v>Account Holder</v>
      </c>
      <c r="F637" s="2">
        <f t="shared" ca="1" si="76"/>
        <v>44487</v>
      </c>
      <c r="G637">
        <f t="shared" ca="1" si="77"/>
        <v>82</v>
      </c>
      <c r="H637" s="1" t="str">
        <f t="shared" ca="1" si="78"/>
        <v>High</v>
      </c>
    </row>
    <row r="638" spans="1:8" x14ac:dyDescent="0.2">
      <c r="A638" t="str">
        <f t="shared" si="79"/>
        <v>R-1637</v>
      </c>
      <c r="B638" t="str">
        <f t="shared" si="72"/>
        <v>Rider 1637</v>
      </c>
      <c r="C638" t="str">
        <f t="shared" ca="1" si="73"/>
        <v>Manchester</v>
      </c>
      <c r="D638" t="str">
        <f t="shared" ca="1" si="74"/>
        <v>M5 1AA</v>
      </c>
      <c r="E638" t="str">
        <f t="shared" ca="1" si="75"/>
        <v>Substitute</v>
      </c>
      <c r="F638" s="2">
        <f t="shared" ca="1" si="76"/>
        <v>44507</v>
      </c>
      <c r="G638">
        <f t="shared" ca="1" si="77"/>
        <v>81</v>
      </c>
      <c r="H638" s="1" t="str">
        <f t="shared" ca="1" si="78"/>
        <v>High</v>
      </c>
    </row>
    <row r="639" spans="1:8" x14ac:dyDescent="0.2">
      <c r="A639" t="str">
        <f t="shared" si="79"/>
        <v>R-1638</v>
      </c>
      <c r="B639" t="str">
        <f t="shared" si="72"/>
        <v>Rider 1638</v>
      </c>
      <c r="C639" t="str">
        <f t="shared" ca="1" si="73"/>
        <v>Leeds</v>
      </c>
      <c r="D639" t="str">
        <f t="shared" ca="1" si="74"/>
        <v>LS9 3CC</v>
      </c>
      <c r="E639" t="str">
        <f t="shared" ca="1" si="75"/>
        <v>Account Holder</v>
      </c>
      <c r="F639" s="2">
        <f t="shared" ca="1" si="76"/>
        <v>44501</v>
      </c>
      <c r="G639">
        <f t="shared" ca="1" si="77"/>
        <v>40</v>
      </c>
      <c r="H639" s="1" t="str">
        <f t="shared" ca="1" si="78"/>
        <v>Low</v>
      </c>
    </row>
    <row r="640" spans="1:8" x14ac:dyDescent="0.2">
      <c r="A640" t="str">
        <f t="shared" si="79"/>
        <v>R-1639</v>
      </c>
      <c r="B640" t="str">
        <f t="shared" si="72"/>
        <v>Rider 1639</v>
      </c>
      <c r="C640" t="str">
        <f t="shared" ca="1" si="73"/>
        <v>Birmingham</v>
      </c>
      <c r="D640" t="str">
        <f t="shared" ca="1" si="74"/>
        <v>B5 2BB</v>
      </c>
      <c r="E640" t="str">
        <f t="shared" ca="1" si="75"/>
        <v>Account Holder</v>
      </c>
      <c r="F640" s="2">
        <f t="shared" ca="1" si="76"/>
        <v>43850</v>
      </c>
      <c r="G640">
        <f t="shared" ca="1" si="77"/>
        <v>73</v>
      </c>
      <c r="H640" s="1" t="str">
        <f t="shared" ca="1" si="78"/>
        <v>Medium</v>
      </c>
    </row>
    <row r="641" spans="1:8" x14ac:dyDescent="0.2">
      <c r="A641" t="str">
        <f t="shared" si="79"/>
        <v>R-1640</v>
      </c>
      <c r="B641" t="str">
        <f t="shared" si="72"/>
        <v>Rider 1640</v>
      </c>
      <c r="C641" t="str">
        <f t="shared" ca="1" si="73"/>
        <v>Leeds</v>
      </c>
      <c r="D641" t="str">
        <f t="shared" ca="1" si="74"/>
        <v>LS2 3CC</v>
      </c>
      <c r="E641" t="str">
        <f t="shared" ca="1" si="75"/>
        <v>Account Holder</v>
      </c>
      <c r="F641" s="2">
        <f t="shared" ca="1" si="76"/>
        <v>43602</v>
      </c>
      <c r="G641">
        <f t="shared" ca="1" si="77"/>
        <v>86</v>
      </c>
      <c r="H641" s="1" t="str">
        <f t="shared" ca="1" si="78"/>
        <v>High</v>
      </c>
    </row>
    <row r="642" spans="1:8" x14ac:dyDescent="0.2">
      <c r="A642" t="str">
        <f t="shared" si="79"/>
        <v>R-1641</v>
      </c>
      <c r="B642" t="str">
        <f t="shared" si="72"/>
        <v>Rider 1641</v>
      </c>
      <c r="C642" t="str">
        <f t="shared" ca="1" si="73"/>
        <v>Liverpool</v>
      </c>
      <c r="D642" t="str">
        <f t="shared" ca="1" si="74"/>
        <v>L1 5EE</v>
      </c>
      <c r="E642" t="str">
        <f t="shared" ca="1" si="75"/>
        <v>Substitute</v>
      </c>
      <c r="F642" s="2">
        <f t="shared" ca="1" si="76"/>
        <v>44248</v>
      </c>
      <c r="G642">
        <f t="shared" ca="1" si="77"/>
        <v>93</v>
      </c>
      <c r="H642" s="1" t="str">
        <f t="shared" ca="1" si="78"/>
        <v>High</v>
      </c>
    </row>
    <row r="643" spans="1:8" x14ac:dyDescent="0.2">
      <c r="A643" t="str">
        <f t="shared" si="79"/>
        <v>R-1642</v>
      </c>
      <c r="B643" t="str">
        <f t="shared" ref="B643:B706" si="80">"Rider " &amp; MID(A643,3,4)</f>
        <v>Rider 1642</v>
      </c>
      <c r="C643" t="str">
        <f t="shared" ref="C643:C706" ca="1" si="81">CHOOSE(
RANDBETWEEN(1,6),
"London",
"Manchester",
"Birmingham",
"Leeds",
"Bristol",
"Liverpool"
)</f>
        <v>Manchester</v>
      </c>
      <c r="D643" t="str">
        <f t="shared" ref="D643:D706" ca="1" si="82">IF(C643="London","E1 " &amp; RANDBETWEEN(1,9) &amp; "AA",
IF(C643="Manchester","M" &amp; RANDBETWEEN(1,9) &amp; " 1AA",
IF(C643="Birmingham","B" &amp; RANDBETWEEN(1,9) &amp; " 2BB",
IF(C643="Leeds","LS" &amp; RANDBETWEEN(1,9) &amp; " 3CC",
IF(C643="Bristol","BS" &amp; RANDBETWEEN(1,9) &amp; " 4DD",
"L" &amp; RANDBETWEEN(1,9) &amp; " 5EE")))))</f>
        <v>M6 1AA</v>
      </c>
      <c r="E643" t="str">
        <f t="shared" ref="E643:E706" ca="1" si="83">IF(RAND()&gt;0.8,"Substitute","Account Holder")</f>
        <v>Account Holder</v>
      </c>
      <c r="F643" s="2">
        <f t="shared" ref="F643:F706" ca="1" si="84">DATE(RANDBETWEEN(2019,2024),RANDBETWEEN(1,12),RANDBETWEEN(1,28))</f>
        <v>45114</v>
      </c>
      <c r="G643">
        <f t="shared" ref="G643:G706" ca="1" si="85">RANDBETWEEN(40,99)</f>
        <v>80</v>
      </c>
      <c r="H643" s="1" t="str">
        <f t="shared" ref="H643:H706" ca="1" si="86">IF(G643&gt;=80,"High",
IF(G643&gt;=60,"Medium","Low"))</f>
        <v>High</v>
      </c>
    </row>
    <row r="644" spans="1:8" x14ac:dyDescent="0.2">
      <c r="A644" t="str">
        <f t="shared" ref="A644:A707" si="87">"R-" &amp; (1000 + ROW(A643))</f>
        <v>R-1643</v>
      </c>
      <c r="B644" t="str">
        <f t="shared" si="80"/>
        <v>Rider 1643</v>
      </c>
      <c r="C644" t="str">
        <f t="shared" ca="1" si="81"/>
        <v>Leeds</v>
      </c>
      <c r="D644" t="str">
        <f t="shared" ca="1" si="82"/>
        <v>LS2 3CC</v>
      </c>
      <c r="E644" t="str">
        <f t="shared" ca="1" si="83"/>
        <v>Account Holder</v>
      </c>
      <c r="F644" s="2">
        <f t="shared" ca="1" si="84"/>
        <v>44713</v>
      </c>
      <c r="G644">
        <f t="shared" ca="1" si="85"/>
        <v>91</v>
      </c>
      <c r="H644" s="1" t="str">
        <f t="shared" ca="1" si="86"/>
        <v>High</v>
      </c>
    </row>
    <row r="645" spans="1:8" x14ac:dyDescent="0.2">
      <c r="A645" t="str">
        <f t="shared" si="87"/>
        <v>R-1644</v>
      </c>
      <c r="B645" t="str">
        <f t="shared" si="80"/>
        <v>Rider 1644</v>
      </c>
      <c r="C645" t="str">
        <f t="shared" ca="1" si="81"/>
        <v>Manchester</v>
      </c>
      <c r="D645" t="str">
        <f t="shared" ca="1" si="82"/>
        <v>M1 1AA</v>
      </c>
      <c r="E645" t="str">
        <f t="shared" ca="1" si="83"/>
        <v>Account Holder</v>
      </c>
      <c r="F645" s="2">
        <f t="shared" ca="1" si="84"/>
        <v>45353</v>
      </c>
      <c r="G645">
        <f t="shared" ca="1" si="85"/>
        <v>48</v>
      </c>
      <c r="H645" s="1" t="str">
        <f t="shared" ca="1" si="86"/>
        <v>Low</v>
      </c>
    </row>
    <row r="646" spans="1:8" x14ac:dyDescent="0.2">
      <c r="A646" t="str">
        <f t="shared" si="87"/>
        <v>R-1645</v>
      </c>
      <c r="B646" t="str">
        <f t="shared" si="80"/>
        <v>Rider 1645</v>
      </c>
      <c r="C646" t="str">
        <f t="shared" ca="1" si="81"/>
        <v>London</v>
      </c>
      <c r="D646" t="str">
        <f t="shared" ca="1" si="82"/>
        <v>E1 7AA</v>
      </c>
      <c r="E646" t="str">
        <f t="shared" ca="1" si="83"/>
        <v>Account Holder</v>
      </c>
      <c r="F646" s="2">
        <f t="shared" ca="1" si="84"/>
        <v>43522</v>
      </c>
      <c r="G646">
        <f t="shared" ca="1" si="85"/>
        <v>40</v>
      </c>
      <c r="H646" s="1" t="str">
        <f t="shared" ca="1" si="86"/>
        <v>Low</v>
      </c>
    </row>
    <row r="647" spans="1:8" x14ac:dyDescent="0.2">
      <c r="A647" t="str">
        <f t="shared" si="87"/>
        <v>R-1646</v>
      </c>
      <c r="B647" t="str">
        <f t="shared" si="80"/>
        <v>Rider 1646</v>
      </c>
      <c r="C647" t="str">
        <f t="shared" ca="1" si="81"/>
        <v>Liverpool</v>
      </c>
      <c r="D647" t="str">
        <f t="shared" ca="1" si="82"/>
        <v>L5 5EE</v>
      </c>
      <c r="E647" t="str">
        <f t="shared" ca="1" si="83"/>
        <v>Substitute</v>
      </c>
      <c r="F647" s="2">
        <f t="shared" ca="1" si="84"/>
        <v>43605</v>
      </c>
      <c r="G647">
        <f t="shared" ca="1" si="85"/>
        <v>46</v>
      </c>
      <c r="H647" s="1" t="str">
        <f t="shared" ca="1" si="86"/>
        <v>Low</v>
      </c>
    </row>
    <row r="648" spans="1:8" x14ac:dyDescent="0.2">
      <c r="A648" t="str">
        <f t="shared" si="87"/>
        <v>R-1647</v>
      </c>
      <c r="B648" t="str">
        <f t="shared" si="80"/>
        <v>Rider 1647</v>
      </c>
      <c r="C648" t="str">
        <f t="shared" ca="1" si="81"/>
        <v>Birmingham</v>
      </c>
      <c r="D648" t="str">
        <f t="shared" ca="1" si="82"/>
        <v>B2 2BB</v>
      </c>
      <c r="E648" t="str">
        <f t="shared" ca="1" si="83"/>
        <v>Account Holder</v>
      </c>
      <c r="F648" s="2">
        <f t="shared" ca="1" si="84"/>
        <v>44686</v>
      </c>
      <c r="G648">
        <f t="shared" ca="1" si="85"/>
        <v>91</v>
      </c>
      <c r="H648" s="1" t="str">
        <f t="shared" ca="1" si="86"/>
        <v>High</v>
      </c>
    </row>
    <row r="649" spans="1:8" x14ac:dyDescent="0.2">
      <c r="A649" t="str">
        <f t="shared" si="87"/>
        <v>R-1648</v>
      </c>
      <c r="B649" t="str">
        <f t="shared" si="80"/>
        <v>Rider 1648</v>
      </c>
      <c r="C649" t="str">
        <f t="shared" ca="1" si="81"/>
        <v>London</v>
      </c>
      <c r="D649" t="str">
        <f t="shared" ca="1" si="82"/>
        <v>E1 1AA</v>
      </c>
      <c r="E649" t="str">
        <f t="shared" ca="1" si="83"/>
        <v>Account Holder</v>
      </c>
      <c r="F649" s="2">
        <f t="shared" ca="1" si="84"/>
        <v>44785</v>
      </c>
      <c r="G649">
        <f t="shared" ca="1" si="85"/>
        <v>56</v>
      </c>
      <c r="H649" s="1" t="str">
        <f t="shared" ca="1" si="86"/>
        <v>Low</v>
      </c>
    </row>
    <row r="650" spans="1:8" x14ac:dyDescent="0.2">
      <c r="A650" t="str">
        <f t="shared" si="87"/>
        <v>R-1649</v>
      </c>
      <c r="B650" t="str">
        <f t="shared" si="80"/>
        <v>Rider 1649</v>
      </c>
      <c r="C650" t="str">
        <f t="shared" ca="1" si="81"/>
        <v>Bristol</v>
      </c>
      <c r="D650" t="str">
        <f t="shared" ca="1" si="82"/>
        <v>BS2 4DD</v>
      </c>
      <c r="E650" t="str">
        <f t="shared" ca="1" si="83"/>
        <v>Account Holder</v>
      </c>
      <c r="F650" s="2">
        <f t="shared" ca="1" si="84"/>
        <v>44525</v>
      </c>
      <c r="G650">
        <f t="shared" ca="1" si="85"/>
        <v>58</v>
      </c>
      <c r="H650" s="1" t="str">
        <f t="shared" ca="1" si="86"/>
        <v>Low</v>
      </c>
    </row>
    <row r="651" spans="1:8" x14ac:dyDescent="0.2">
      <c r="A651" t="str">
        <f t="shared" si="87"/>
        <v>R-1650</v>
      </c>
      <c r="B651" t="str">
        <f t="shared" si="80"/>
        <v>Rider 1650</v>
      </c>
      <c r="C651" t="str">
        <f t="shared" ca="1" si="81"/>
        <v>Liverpool</v>
      </c>
      <c r="D651" t="str">
        <f t="shared" ca="1" si="82"/>
        <v>L3 5EE</v>
      </c>
      <c r="E651" t="str">
        <f t="shared" ca="1" si="83"/>
        <v>Account Holder</v>
      </c>
      <c r="F651" s="2">
        <f t="shared" ca="1" si="84"/>
        <v>45424</v>
      </c>
      <c r="G651">
        <f t="shared" ca="1" si="85"/>
        <v>94</v>
      </c>
      <c r="H651" s="1" t="str">
        <f t="shared" ca="1" si="86"/>
        <v>High</v>
      </c>
    </row>
    <row r="652" spans="1:8" x14ac:dyDescent="0.2">
      <c r="A652" t="str">
        <f t="shared" si="87"/>
        <v>R-1651</v>
      </c>
      <c r="B652" t="str">
        <f t="shared" si="80"/>
        <v>Rider 1651</v>
      </c>
      <c r="C652" t="str">
        <f t="shared" ca="1" si="81"/>
        <v>Birmingham</v>
      </c>
      <c r="D652" t="str">
        <f t="shared" ca="1" si="82"/>
        <v>B5 2BB</v>
      </c>
      <c r="E652" t="str">
        <f t="shared" ca="1" si="83"/>
        <v>Account Holder</v>
      </c>
      <c r="F652" s="2">
        <f t="shared" ca="1" si="84"/>
        <v>45428</v>
      </c>
      <c r="G652">
        <f t="shared" ca="1" si="85"/>
        <v>85</v>
      </c>
      <c r="H652" s="1" t="str">
        <f t="shared" ca="1" si="86"/>
        <v>High</v>
      </c>
    </row>
    <row r="653" spans="1:8" x14ac:dyDescent="0.2">
      <c r="A653" t="str">
        <f t="shared" si="87"/>
        <v>R-1652</v>
      </c>
      <c r="B653" t="str">
        <f t="shared" si="80"/>
        <v>Rider 1652</v>
      </c>
      <c r="C653" t="str">
        <f t="shared" ca="1" si="81"/>
        <v>Bristol</v>
      </c>
      <c r="D653" t="str">
        <f t="shared" ca="1" si="82"/>
        <v>BS4 4DD</v>
      </c>
      <c r="E653" t="str">
        <f t="shared" ca="1" si="83"/>
        <v>Account Holder</v>
      </c>
      <c r="F653" s="2">
        <f t="shared" ca="1" si="84"/>
        <v>44644</v>
      </c>
      <c r="G653">
        <f t="shared" ca="1" si="85"/>
        <v>72</v>
      </c>
      <c r="H653" s="1" t="str">
        <f t="shared" ca="1" si="86"/>
        <v>Medium</v>
      </c>
    </row>
    <row r="654" spans="1:8" x14ac:dyDescent="0.2">
      <c r="A654" t="str">
        <f t="shared" si="87"/>
        <v>R-1653</v>
      </c>
      <c r="B654" t="str">
        <f t="shared" si="80"/>
        <v>Rider 1653</v>
      </c>
      <c r="C654" t="str">
        <f t="shared" ca="1" si="81"/>
        <v>Leeds</v>
      </c>
      <c r="D654" t="str">
        <f t="shared" ca="1" si="82"/>
        <v>LS3 3CC</v>
      </c>
      <c r="E654" t="str">
        <f t="shared" ca="1" si="83"/>
        <v>Account Holder</v>
      </c>
      <c r="F654" s="2">
        <f t="shared" ca="1" si="84"/>
        <v>44452</v>
      </c>
      <c r="G654">
        <f t="shared" ca="1" si="85"/>
        <v>72</v>
      </c>
      <c r="H654" s="1" t="str">
        <f t="shared" ca="1" si="86"/>
        <v>Medium</v>
      </c>
    </row>
    <row r="655" spans="1:8" x14ac:dyDescent="0.2">
      <c r="A655" t="str">
        <f t="shared" si="87"/>
        <v>R-1654</v>
      </c>
      <c r="B655" t="str">
        <f t="shared" si="80"/>
        <v>Rider 1654</v>
      </c>
      <c r="C655" t="str">
        <f t="shared" ca="1" si="81"/>
        <v>Liverpool</v>
      </c>
      <c r="D655" t="str">
        <f t="shared" ca="1" si="82"/>
        <v>L3 5EE</v>
      </c>
      <c r="E655" t="str">
        <f t="shared" ca="1" si="83"/>
        <v>Account Holder</v>
      </c>
      <c r="F655" s="2">
        <f t="shared" ca="1" si="84"/>
        <v>44046</v>
      </c>
      <c r="G655">
        <f t="shared" ca="1" si="85"/>
        <v>57</v>
      </c>
      <c r="H655" s="1" t="str">
        <f t="shared" ca="1" si="86"/>
        <v>Low</v>
      </c>
    </row>
    <row r="656" spans="1:8" x14ac:dyDescent="0.2">
      <c r="A656" t="str">
        <f t="shared" si="87"/>
        <v>R-1655</v>
      </c>
      <c r="B656" t="str">
        <f t="shared" si="80"/>
        <v>Rider 1655</v>
      </c>
      <c r="C656" t="str">
        <f t="shared" ca="1" si="81"/>
        <v>Bristol</v>
      </c>
      <c r="D656" t="str">
        <f t="shared" ca="1" si="82"/>
        <v>BS3 4DD</v>
      </c>
      <c r="E656" t="str">
        <f t="shared" ca="1" si="83"/>
        <v>Account Holder</v>
      </c>
      <c r="F656" s="2">
        <f t="shared" ca="1" si="84"/>
        <v>44974</v>
      </c>
      <c r="G656">
        <f t="shared" ca="1" si="85"/>
        <v>72</v>
      </c>
      <c r="H656" s="1" t="str">
        <f t="shared" ca="1" si="86"/>
        <v>Medium</v>
      </c>
    </row>
    <row r="657" spans="1:8" x14ac:dyDescent="0.2">
      <c r="A657" t="str">
        <f t="shared" si="87"/>
        <v>R-1656</v>
      </c>
      <c r="B657" t="str">
        <f t="shared" si="80"/>
        <v>Rider 1656</v>
      </c>
      <c r="C657" t="str">
        <f t="shared" ca="1" si="81"/>
        <v>London</v>
      </c>
      <c r="D657" t="str">
        <f t="shared" ca="1" si="82"/>
        <v>E1 2AA</v>
      </c>
      <c r="E657" t="str">
        <f t="shared" ca="1" si="83"/>
        <v>Account Holder</v>
      </c>
      <c r="F657" s="2">
        <f t="shared" ca="1" si="84"/>
        <v>45653</v>
      </c>
      <c r="G657">
        <f t="shared" ca="1" si="85"/>
        <v>77</v>
      </c>
      <c r="H657" s="1" t="str">
        <f t="shared" ca="1" si="86"/>
        <v>Medium</v>
      </c>
    </row>
    <row r="658" spans="1:8" x14ac:dyDescent="0.2">
      <c r="A658" t="str">
        <f t="shared" si="87"/>
        <v>R-1657</v>
      </c>
      <c r="B658" t="str">
        <f t="shared" si="80"/>
        <v>Rider 1657</v>
      </c>
      <c r="C658" t="str">
        <f t="shared" ca="1" si="81"/>
        <v>Liverpool</v>
      </c>
      <c r="D658" t="str">
        <f t="shared" ca="1" si="82"/>
        <v>L6 5EE</v>
      </c>
      <c r="E658" t="str">
        <f t="shared" ca="1" si="83"/>
        <v>Substitute</v>
      </c>
      <c r="F658" s="2">
        <f t="shared" ca="1" si="84"/>
        <v>43726</v>
      </c>
      <c r="G658">
        <f t="shared" ca="1" si="85"/>
        <v>47</v>
      </c>
      <c r="H658" s="1" t="str">
        <f t="shared" ca="1" si="86"/>
        <v>Low</v>
      </c>
    </row>
    <row r="659" spans="1:8" x14ac:dyDescent="0.2">
      <c r="A659" t="str">
        <f t="shared" si="87"/>
        <v>R-1658</v>
      </c>
      <c r="B659" t="str">
        <f t="shared" si="80"/>
        <v>Rider 1658</v>
      </c>
      <c r="C659" t="str">
        <f t="shared" ca="1" si="81"/>
        <v>Liverpool</v>
      </c>
      <c r="D659" t="str">
        <f t="shared" ca="1" si="82"/>
        <v>L5 5EE</v>
      </c>
      <c r="E659" t="str">
        <f t="shared" ca="1" si="83"/>
        <v>Substitute</v>
      </c>
      <c r="F659" s="2">
        <f t="shared" ca="1" si="84"/>
        <v>44704</v>
      </c>
      <c r="G659">
        <f t="shared" ca="1" si="85"/>
        <v>97</v>
      </c>
      <c r="H659" s="1" t="str">
        <f t="shared" ca="1" si="86"/>
        <v>High</v>
      </c>
    </row>
    <row r="660" spans="1:8" x14ac:dyDescent="0.2">
      <c r="A660" t="str">
        <f t="shared" si="87"/>
        <v>R-1659</v>
      </c>
      <c r="B660" t="str">
        <f t="shared" si="80"/>
        <v>Rider 1659</v>
      </c>
      <c r="C660" t="str">
        <f t="shared" ca="1" si="81"/>
        <v>Liverpool</v>
      </c>
      <c r="D660" t="str">
        <f t="shared" ca="1" si="82"/>
        <v>L4 5EE</v>
      </c>
      <c r="E660" t="str">
        <f t="shared" ca="1" si="83"/>
        <v>Substitute</v>
      </c>
      <c r="F660" s="2">
        <f t="shared" ca="1" si="84"/>
        <v>43884</v>
      </c>
      <c r="G660">
        <f t="shared" ca="1" si="85"/>
        <v>61</v>
      </c>
      <c r="H660" s="1" t="str">
        <f t="shared" ca="1" si="86"/>
        <v>Medium</v>
      </c>
    </row>
    <row r="661" spans="1:8" x14ac:dyDescent="0.2">
      <c r="A661" t="str">
        <f t="shared" si="87"/>
        <v>R-1660</v>
      </c>
      <c r="B661" t="str">
        <f t="shared" si="80"/>
        <v>Rider 1660</v>
      </c>
      <c r="C661" t="str">
        <f t="shared" ca="1" si="81"/>
        <v>Leeds</v>
      </c>
      <c r="D661" t="str">
        <f t="shared" ca="1" si="82"/>
        <v>LS8 3CC</v>
      </c>
      <c r="E661" t="str">
        <f t="shared" ca="1" si="83"/>
        <v>Account Holder</v>
      </c>
      <c r="F661" s="2">
        <f t="shared" ca="1" si="84"/>
        <v>45467</v>
      </c>
      <c r="G661">
        <f t="shared" ca="1" si="85"/>
        <v>63</v>
      </c>
      <c r="H661" s="1" t="str">
        <f t="shared" ca="1" si="86"/>
        <v>Medium</v>
      </c>
    </row>
    <row r="662" spans="1:8" x14ac:dyDescent="0.2">
      <c r="A662" t="str">
        <f t="shared" si="87"/>
        <v>R-1661</v>
      </c>
      <c r="B662" t="str">
        <f t="shared" si="80"/>
        <v>Rider 1661</v>
      </c>
      <c r="C662" t="str">
        <f t="shared" ca="1" si="81"/>
        <v>London</v>
      </c>
      <c r="D662" t="str">
        <f t="shared" ca="1" si="82"/>
        <v>E1 5AA</v>
      </c>
      <c r="E662" t="str">
        <f t="shared" ca="1" si="83"/>
        <v>Account Holder</v>
      </c>
      <c r="F662" s="2">
        <f t="shared" ca="1" si="84"/>
        <v>44491</v>
      </c>
      <c r="G662">
        <f t="shared" ca="1" si="85"/>
        <v>52</v>
      </c>
      <c r="H662" s="1" t="str">
        <f t="shared" ca="1" si="86"/>
        <v>Low</v>
      </c>
    </row>
    <row r="663" spans="1:8" x14ac:dyDescent="0.2">
      <c r="A663" t="str">
        <f t="shared" si="87"/>
        <v>R-1662</v>
      </c>
      <c r="B663" t="str">
        <f t="shared" si="80"/>
        <v>Rider 1662</v>
      </c>
      <c r="C663" t="str">
        <f t="shared" ca="1" si="81"/>
        <v>Bristol</v>
      </c>
      <c r="D663" t="str">
        <f t="shared" ca="1" si="82"/>
        <v>BS9 4DD</v>
      </c>
      <c r="E663" t="str">
        <f t="shared" ca="1" si="83"/>
        <v>Account Holder</v>
      </c>
      <c r="F663" s="2">
        <f t="shared" ca="1" si="84"/>
        <v>45098</v>
      </c>
      <c r="G663">
        <f t="shared" ca="1" si="85"/>
        <v>49</v>
      </c>
      <c r="H663" s="1" t="str">
        <f t="shared" ca="1" si="86"/>
        <v>Low</v>
      </c>
    </row>
    <row r="664" spans="1:8" x14ac:dyDescent="0.2">
      <c r="A664" t="str">
        <f t="shared" si="87"/>
        <v>R-1663</v>
      </c>
      <c r="B664" t="str">
        <f t="shared" si="80"/>
        <v>Rider 1663</v>
      </c>
      <c r="C664" t="str">
        <f t="shared" ca="1" si="81"/>
        <v>Bristol</v>
      </c>
      <c r="D664" t="str">
        <f t="shared" ca="1" si="82"/>
        <v>BS1 4DD</v>
      </c>
      <c r="E664" t="str">
        <f t="shared" ca="1" si="83"/>
        <v>Account Holder</v>
      </c>
      <c r="F664" s="2">
        <f t="shared" ca="1" si="84"/>
        <v>44467</v>
      </c>
      <c r="G664">
        <f t="shared" ca="1" si="85"/>
        <v>58</v>
      </c>
      <c r="H664" s="1" t="str">
        <f t="shared" ca="1" si="86"/>
        <v>Low</v>
      </c>
    </row>
    <row r="665" spans="1:8" x14ac:dyDescent="0.2">
      <c r="A665" t="str">
        <f t="shared" si="87"/>
        <v>R-1664</v>
      </c>
      <c r="B665" t="str">
        <f t="shared" si="80"/>
        <v>Rider 1664</v>
      </c>
      <c r="C665" t="str">
        <f t="shared" ca="1" si="81"/>
        <v>Manchester</v>
      </c>
      <c r="D665" t="str">
        <f t="shared" ca="1" si="82"/>
        <v>M8 1AA</v>
      </c>
      <c r="E665" t="str">
        <f t="shared" ca="1" si="83"/>
        <v>Account Holder</v>
      </c>
      <c r="F665" s="2">
        <f t="shared" ca="1" si="84"/>
        <v>44419</v>
      </c>
      <c r="G665">
        <f t="shared" ca="1" si="85"/>
        <v>44</v>
      </c>
      <c r="H665" s="1" t="str">
        <f t="shared" ca="1" si="86"/>
        <v>Low</v>
      </c>
    </row>
    <row r="666" spans="1:8" x14ac:dyDescent="0.2">
      <c r="A666" t="str">
        <f t="shared" si="87"/>
        <v>R-1665</v>
      </c>
      <c r="B666" t="str">
        <f t="shared" si="80"/>
        <v>Rider 1665</v>
      </c>
      <c r="C666" t="str">
        <f t="shared" ca="1" si="81"/>
        <v>Leeds</v>
      </c>
      <c r="D666" t="str">
        <f t="shared" ca="1" si="82"/>
        <v>LS1 3CC</v>
      </c>
      <c r="E666" t="str">
        <f t="shared" ca="1" si="83"/>
        <v>Account Holder</v>
      </c>
      <c r="F666" s="2">
        <f t="shared" ca="1" si="84"/>
        <v>45572</v>
      </c>
      <c r="G666">
        <f t="shared" ca="1" si="85"/>
        <v>73</v>
      </c>
      <c r="H666" s="1" t="str">
        <f t="shared" ca="1" si="86"/>
        <v>Medium</v>
      </c>
    </row>
    <row r="667" spans="1:8" x14ac:dyDescent="0.2">
      <c r="A667" t="str">
        <f t="shared" si="87"/>
        <v>R-1666</v>
      </c>
      <c r="B667" t="str">
        <f t="shared" si="80"/>
        <v>Rider 1666</v>
      </c>
      <c r="C667" t="str">
        <f t="shared" ca="1" si="81"/>
        <v>Liverpool</v>
      </c>
      <c r="D667" t="str">
        <f t="shared" ca="1" si="82"/>
        <v>L4 5EE</v>
      </c>
      <c r="E667" t="str">
        <f t="shared" ca="1" si="83"/>
        <v>Account Holder</v>
      </c>
      <c r="F667" s="2">
        <f t="shared" ca="1" si="84"/>
        <v>44168</v>
      </c>
      <c r="G667">
        <f t="shared" ca="1" si="85"/>
        <v>93</v>
      </c>
      <c r="H667" s="1" t="str">
        <f t="shared" ca="1" si="86"/>
        <v>High</v>
      </c>
    </row>
    <row r="668" spans="1:8" x14ac:dyDescent="0.2">
      <c r="A668" t="str">
        <f t="shared" si="87"/>
        <v>R-1667</v>
      </c>
      <c r="B668" t="str">
        <f t="shared" si="80"/>
        <v>Rider 1667</v>
      </c>
      <c r="C668" t="str">
        <f t="shared" ca="1" si="81"/>
        <v>Leeds</v>
      </c>
      <c r="D668" t="str">
        <f t="shared" ca="1" si="82"/>
        <v>LS4 3CC</v>
      </c>
      <c r="E668" t="str">
        <f t="shared" ca="1" si="83"/>
        <v>Account Holder</v>
      </c>
      <c r="F668" s="2">
        <f t="shared" ca="1" si="84"/>
        <v>45399</v>
      </c>
      <c r="G668">
        <f t="shared" ca="1" si="85"/>
        <v>72</v>
      </c>
      <c r="H668" s="1" t="str">
        <f t="shared" ca="1" si="86"/>
        <v>Medium</v>
      </c>
    </row>
    <row r="669" spans="1:8" x14ac:dyDescent="0.2">
      <c r="A669" t="str">
        <f t="shared" si="87"/>
        <v>R-1668</v>
      </c>
      <c r="B669" t="str">
        <f t="shared" si="80"/>
        <v>Rider 1668</v>
      </c>
      <c r="C669" t="str">
        <f t="shared" ca="1" si="81"/>
        <v>Bristol</v>
      </c>
      <c r="D669" t="str">
        <f t="shared" ca="1" si="82"/>
        <v>BS7 4DD</v>
      </c>
      <c r="E669" t="str">
        <f t="shared" ca="1" si="83"/>
        <v>Account Holder</v>
      </c>
      <c r="F669" s="2">
        <f t="shared" ca="1" si="84"/>
        <v>45135</v>
      </c>
      <c r="G669">
        <f t="shared" ca="1" si="85"/>
        <v>58</v>
      </c>
      <c r="H669" s="1" t="str">
        <f t="shared" ca="1" si="86"/>
        <v>Low</v>
      </c>
    </row>
    <row r="670" spans="1:8" x14ac:dyDescent="0.2">
      <c r="A670" t="str">
        <f t="shared" si="87"/>
        <v>R-1669</v>
      </c>
      <c r="B670" t="str">
        <f t="shared" si="80"/>
        <v>Rider 1669</v>
      </c>
      <c r="C670" t="str">
        <f t="shared" ca="1" si="81"/>
        <v>London</v>
      </c>
      <c r="D670" t="str">
        <f t="shared" ca="1" si="82"/>
        <v>E1 2AA</v>
      </c>
      <c r="E670" t="str">
        <f t="shared" ca="1" si="83"/>
        <v>Account Holder</v>
      </c>
      <c r="F670" s="2">
        <f t="shared" ca="1" si="84"/>
        <v>43705</v>
      </c>
      <c r="G670">
        <f t="shared" ca="1" si="85"/>
        <v>77</v>
      </c>
      <c r="H670" s="1" t="str">
        <f t="shared" ca="1" si="86"/>
        <v>Medium</v>
      </c>
    </row>
    <row r="671" spans="1:8" x14ac:dyDescent="0.2">
      <c r="A671" t="str">
        <f t="shared" si="87"/>
        <v>R-1670</v>
      </c>
      <c r="B671" t="str">
        <f t="shared" si="80"/>
        <v>Rider 1670</v>
      </c>
      <c r="C671" t="str">
        <f t="shared" ca="1" si="81"/>
        <v>Birmingham</v>
      </c>
      <c r="D671" t="str">
        <f t="shared" ca="1" si="82"/>
        <v>B7 2BB</v>
      </c>
      <c r="E671" t="str">
        <f t="shared" ca="1" si="83"/>
        <v>Account Holder</v>
      </c>
      <c r="F671" s="2">
        <f t="shared" ca="1" si="84"/>
        <v>43719</v>
      </c>
      <c r="G671">
        <f t="shared" ca="1" si="85"/>
        <v>71</v>
      </c>
      <c r="H671" s="1" t="str">
        <f t="shared" ca="1" si="86"/>
        <v>Medium</v>
      </c>
    </row>
    <row r="672" spans="1:8" x14ac:dyDescent="0.2">
      <c r="A672" t="str">
        <f t="shared" si="87"/>
        <v>R-1671</v>
      </c>
      <c r="B672" t="str">
        <f t="shared" si="80"/>
        <v>Rider 1671</v>
      </c>
      <c r="C672" t="str">
        <f t="shared" ca="1" si="81"/>
        <v>Leeds</v>
      </c>
      <c r="D672" t="str">
        <f t="shared" ca="1" si="82"/>
        <v>LS8 3CC</v>
      </c>
      <c r="E672" t="str">
        <f t="shared" ca="1" si="83"/>
        <v>Account Holder</v>
      </c>
      <c r="F672" s="2">
        <f t="shared" ca="1" si="84"/>
        <v>44322</v>
      </c>
      <c r="G672">
        <f t="shared" ca="1" si="85"/>
        <v>98</v>
      </c>
      <c r="H672" s="1" t="str">
        <f t="shared" ca="1" si="86"/>
        <v>High</v>
      </c>
    </row>
    <row r="673" spans="1:8" x14ac:dyDescent="0.2">
      <c r="A673" t="str">
        <f t="shared" si="87"/>
        <v>R-1672</v>
      </c>
      <c r="B673" t="str">
        <f t="shared" si="80"/>
        <v>Rider 1672</v>
      </c>
      <c r="C673" t="str">
        <f t="shared" ca="1" si="81"/>
        <v>Liverpool</v>
      </c>
      <c r="D673" t="str">
        <f t="shared" ca="1" si="82"/>
        <v>L2 5EE</v>
      </c>
      <c r="E673" t="str">
        <f t="shared" ca="1" si="83"/>
        <v>Substitute</v>
      </c>
      <c r="F673" s="2">
        <f t="shared" ca="1" si="84"/>
        <v>44010</v>
      </c>
      <c r="G673">
        <f t="shared" ca="1" si="85"/>
        <v>74</v>
      </c>
      <c r="H673" s="1" t="str">
        <f t="shared" ca="1" si="86"/>
        <v>Medium</v>
      </c>
    </row>
    <row r="674" spans="1:8" x14ac:dyDescent="0.2">
      <c r="A674" t="str">
        <f t="shared" si="87"/>
        <v>R-1673</v>
      </c>
      <c r="B674" t="str">
        <f t="shared" si="80"/>
        <v>Rider 1673</v>
      </c>
      <c r="C674" t="str">
        <f t="shared" ca="1" si="81"/>
        <v>London</v>
      </c>
      <c r="D674" t="str">
        <f t="shared" ca="1" si="82"/>
        <v>E1 4AA</v>
      </c>
      <c r="E674" t="str">
        <f t="shared" ca="1" si="83"/>
        <v>Account Holder</v>
      </c>
      <c r="F674" s="2">
        <f t="shared" ca="1" si="84"/>
        <v>45482</v>
      </c>
      <c r="G674">
        <f t="shared" ca="1" si="85"/>
        <v>42</v>
      </c>
      <c r="H674" s="1" t="str">
        <f t="shared" ca="1" si="86"/>
        <v>Low</v>
      </c>
    </row>
    <row r="675" spans="1:8" x14ac:dyDescent="0.2">
      <c r="A675" t="str">
        <f t="shared" si="87"/>
        <v>R-1674</v>
      </c>
      <c r="B675" t="str">
        <f t="shared" si="80"/>
        <v>Rider 1674</v>
      </c>
      <c r="C675" t="str">
        <f t="shared" ca="1" si="81"/>
        <v>Liverpool</v>
      </c>
      <c r="D675" t="str">
        <f t="shared" ca="1" si="82"/>
        <v>L1 5EE</v>
      </c>
      <c r="E675" t="str">
        <f t="shared" ca="1" si="83"/>
        <v>Account Holder</v>
      </c>
      <c r="F675" s="2">
        <f t="shared" ca="1" si="84"/>
        <v>45566</v>
      </c>
      <c r="G675">
        <f t="shared" ca="1" si="85"/>
        <v>70</v>
      </c>
      <c r="H675" s="1" t="str">
        <f t="shared" ca="1" si="86"/>
        <v>Medium</v>
      </c>
    </row>
    <row r="676" spans="1:8" x14ac:dyDescent="0.2">
      <c r="A676" t="str">
        <f t="shared" si="87"/>
        <v>R-1675</v>
      </c>
      <c r="B676" t="str">
        <f t="shared" si="80"/>
        <v>Rider 1675</v>
      </c>
      <c r="C676" t="str">
        <f t="shared" ca="1" si="81"/>
        <v>Liverpool</v>
      </c>
      <c r="D676" t="str">
        <f t="shared" ca="1" si="82"/>
        <v>L5 5EE</v>
      </c>
      <c r="E676" t="str">
        <f t="shared" ca="1" si="83"/>
        <v>Account Holder</v>
      </c>
      <c r="F676" s="2">
        <f t="shared" ca="1" si="84"/>
        <v>44778</v>
      </c>
      <c r="G676">
        <f t="shared" ca="1" si="85"/>
        <v>84</v>
      </c>
      <c r="H676" s="1" t="str">
        <f t="shared" ca="1" si="86"/>
        <v>High</v>
      </c>
    </row>
    <row r="677" spans="1:8" x14ac:dyDescent="0.2">
      <c r="A677" t="str">
        <f t="shared" si="87"/>
        <v>R-1676</v>
      </c>
      <c r="B677" t="str">
        <f t="shared" si="80"/>
        <v>Rider 1676</v>
      </c>
      <c r="C677" t="str">
        <f t="shared" ca="1" si="81"/>
        <v>Manchester</v>
      </c>
      <c r="D677" t="str">
        <f t="shared" ca="1" si="82"/>
        <v>M3 1AA</v>
      </c>
      <c r="E677" t="str">
        <f t="shared" ca="1" si="83"/>
        <v>Account Holder</v>
      </c>
      <c r="F677" s="2">
        <f t="shared" ca="1" si="84"/>
        <v>44128</v>
      </c>
      <c r="G677">
        <f t="shared" ca="1" si="85"/>
        <v>72</v>
      </c>
      <c r="H677" s="1" t="str">
        <f t="shared" ca="1" si="86"/>
        <v>Medium</v>
      </c>
    </row>
    <row r="678" spans="1:8" x14ac:dyDescent="0.2">
      <c r="A678" t="str">
        <f t="shared" si="87"/>
        <v>R-1677</v>
      </c>
      <c r="B678" t="str">
        <f t="shared" si="80"/>
        <v>Rider 1677</v>
      </c>
      <c r="C678" t="str">
        <f t="shared" ca="1" si="81"/>
        <v>London</v>
      </c>
      <c r="D678" t="str">
        <f t="shared" ca="1" si="82"/>
        <v>E1 9AA</v>
      </c>
      <c r="E678" t="str">
        <f t="shared" ca="1" si="83"/>
        <v>Account Holder</v>
      </c>
      <c r="F678" s="2">
        <f t="shared" ca="1" si="84"/>
        <v>45279</v>
      </c>
      <c r="G678">
        <f t="shared" ca="1" si="85"/>
        <v>52</v>
      </c>
      <c r="H678" s="1" t="str">
        <f t="shared" ca="1" si="86"/>
        <v>Low</v>
      </c>
    </row>
    <row r="679" spans="1:8" x14ac:dyDescent="0.2">
      <c r="A679" t="str">
        <f t="shared" si="87"/>
        <v>R-1678</v>
      </c>
      <c r="B679" t="str">
        <f t="shared" si="80"/>
        <v>Rider 1678</v>
      </c>
      <c r="C679" t="str">
        <f t="shared" ca="1" si="81"/>
        <v>Manchester</v>
      </c>
      <c r="D679" t="str">
        <f t="shared" ca="1" si="82"/>
        <v>M1 1AA</v>
      </c>
      <c r="E679" t="str">
        <f t="shared" ca="1" si="83"/>
        <v>Account Holder</v>
      </c>
      <c r="F679" s="2">
        <f t="shared" ca="1" si="84"/>
        <v>43783</v>
      </c>
      <c r="G679">
        <f t="shared" ca="1" si="85"/>
        <v>73</v>
      </c>
      <c r="H679" s="1" t="str">
        <f t="shared" ca="1" si="86"/>
        <v>Medium</v>
      </c>
    </row>
    <row r="680" spans="1:8" x14ac:dyDescent="0.2">
      <c r="A680" t="str">
        <f t="shared" si="87"/>
        <v>R-1679</v>
      </c>
      <c r="B680" t="str">
        <f t="shared" si="80"/>
        <v>Rider 1679</v>
      </c>
      <c r="C680" t="str">
        <f t="shared" ca="1" si="81"/>
        <v>Bristol</v>
      </c>
      <c r="D680" t="str">
        <f t="shared" ca="1" si="82"/>
        <v>BS5 4DD</v>
      </c>
      <c r="E680" t="str">
        <f t="shared" ca="1" si="83"/>
        <v>Account Holder</v>
      </c>
      <c r="F680" s="2">
        <f t="shared" ca="1" si="84"/>
        <v>44544</v>
      </c>
      <c r="G680">
        <f t="shared" ca="1" si="85"/>
        <v>66</v>
      </c>
      <c r="H680" s="1" t="str">
        <f t="shared" ca="1" si="86"/>
        <v>Medium</v>
      </c>
    </row>
    <row r="681" spans="1:8" x14ac:dyDescent="0.2">
      <c r="A681" t="str">
        <f t="shared" si="87"/>
        <v>R-1680</v>
      </c>
      <c r="B681" t="str">
        <f t="shared" si="80"/>
        <v>Rider 1680</v>
      </c>
      <c r="C681" t="str">
        <f t="shared" ca="1" si="81"/>
        <v>London</v>
      </c>
      <c r="D681" t="str">
        <f t="shared" ca="1" si="82"/>
        <v>E1 8AA</v>
      </c>
      <c r="E681" t="str">
        <f t="shared" ca="1" si="83"/>
        <v>Account Holder</v>
      </c>
      <c r="F681" s="2">
        <f t="shared" ca="1" si="84"/>
        <v>44280</v>
      </c>
      <c r="G681">
        <f t="shared" ca="1" si="85"/>
        <v>45</v>
      </c>
      <c r="H681" s="1" t="str">
        <f t="shared" ca="1" si="86"/>
        <v>Low</v>
      </c>
    </row>
    <row r="682" spans="1:8" x14ac:dyDescent="0.2">
      <c r="A682" t="str">
        <f t="shared" si="87"/>
        <v>R-1681</v>
      </c>
      <c r="B682" t="str">
        <f t="shared" si="80"/>
        <v>Rider 1681</v>
      </c>
      <c r="C682" t="str">
        <f t="shared" ca="1" si="81"/>
        <v>London</v>
      </c>
      <c r="D682" t="str">
        <f t="shared" ca="1" si="82"/>
        <v>E1 2AA</v>
      </c>
      <c r="E682" t="str">
        <f t="shared" ca="1" si="83"/>
        <v>Account Holder</v>
      </c>
      <c r="F682" s="2">
        <f t="shared" ca="1" si="84"/>
        <v>44727</v>
      </c>
      <c r="G682">
        <f t="shared" ca="1" si="85"/>
        <v>61</v>
      </c>
      <c r="H682" s="1" t="str">
        <f t="shared" ca="1" si="86"/>
        <v>Medium</v>
      </c>
    </row>
    <row r="683" spans="1:8" x14ac:dyDescent="0.2">
      <c r="A683" t="str">
        <f t="shared" si="87"/>
        <v>R-1682</v>
      </c>
      <c r="B683" t="str">
        <f t="shared" si="80"/>
        <v>Rider 1682</v>
      </c>
      <c r="C683" t="str">
        <f t="shared" ca="1" si="81"/>
        <v>Manchester</v>
      </c>
      <c r="D683" t="str">
        <f t="shared" ca="1" si="82"/>
        <v>M2 1AA</v>
      </c>
      <c r="E683" t="str">
        <f t="shared" ca="1" si="83"/>
        <v>Account Holder</v>
      </c>
      <c r="F683" s="2">
        <f t="shared" ca="1" si="84"/>
        <v>44001</v>
      </c>
      <c r="G683">
        <f t="shared" ca="1" si="85"/>
        <v>75</v>
      </c>
      <c r="H683" s="1" t="str">
        <f t="shared" ca="1" si="86"/>
        <v>Medium</v>
      </c>
    </row>
    <row r="684" spans="1:8" x14ac:dyDescent="0.2">
      <c r="A684" t="str">
        <f t="shared" si="87"/>
        <v>R-1683</v>
      </c>
      <c r="B684" t="str">
        <f t="shared" si="80"/>
        <v>Rider 1683</v>
      </c>
      <c r="C684" t="str">
        <f t="shared" ca="1" si="81"/>
        <v>London</v>
      </c>
      <c r="D684" t="str">
        <f t="shared" ca="1" si="82"/>
        <v>E1 9AA</v>
      </c>
      <c r="E684" t="str">
        <f t="shared" ca="1" si="83"/>
        <v>Account Holder</v>
      </c>
      <c r="F684" s="2">
        <f t="shared" ca="1" si="84"/>
        <v>44084</v>
      </c>
      <c r="G684">
        <f t="shared" ca="1" si="85"/>
        <v>68</v>
      </c>
      <c r="H684" s="1" t="str">
        <f t="shared" ca="1" si="86"/>
        <v>Medium</v>
      </c>
    </row>
    <row r="685" spans="1:8" x14ac:dyDescent="0.2">
      <c r="A685" t="str">
        <f t="shared" si="87"/>
        <v>R-1684</v>
      </c>
      <c r="B685" t="str">
        <f t="shared" si="80"/>
        <v>Rider 1684</v>
      </c>
      <c r="C685" t="str">
        <f t="shared" ca="1" si="81"/>
        <v>London</v>
      </c>
      <c r="D685" t="str">
        <f t="shared" ca="1" si="82"/>
        <v>E1 9AA</v>
      </c>
      <c r="E685" t="str">
        <f t="shared" ca="1" si="83"/>
        <v>Account Holder</v>
      </c>
      <c r="F685" s="2">
        <f t="shared" ca="1" si="84"/>
        <v>44078</v>
      </c>
      <c r="G685">
        <f t="shared" ca="1" si="85"/>
        <v>53</v>
      </c>
      <c r="H685" s="1" t="str">
        <f t="shared" ca="1" si="86"/>
        <v>Low</v>
      </c>
    </row>
    <row r="686" spans="1:8" x14ac:dyDescent="0.2">
      <c r="A686" t="str">
        <f t="shared" si="87"/>
        <v>R-1685</v>
      </c>
      <c r="B686" t="str">
        <f t="shared" si="80"/>
        <v>Rider 1685</v>
      </c>
      <c r="C686" t="str">
        <f t="shared" ca="1" si="81"/>
        <v>Birmingham</v>
      </c>
      <c r="D686" t="str">
        <f t="shared" ca="1" si="82"/>
        <v>B1 2BB</v>
      </c>
      <c r="E686" t="str">
        <f t="shared" ca="1" si="83"/>
        <v>Substitute</v>
      </c>
      <c r="F686" s="2">
        <f t="shared" ca="1" si="84"/>
        <v>45119</v>
      </c>
      <c r="G686">
        <f t="shared" ca="1" si="85"/>
        <v>59</v>
      </c>
      <c r="H686" s="1" t="str">
        <f t="shared" ca="1" si="86"/>
        <v>Low</v>
      </c>
    </row>
    <row r="687" spans="1:8" x14ac:dyDescent="0.2">
      <c r="A687" t="str">
        <f t="shared" si="87"/>
        <v>R-1686</v>
      </c>
      <c r="B687" t="str">
        <f t="shared" si="80"/>
        <v>Rider 1686</v>
      </c>
      <c r="C687" t="str">
        <f t="shared" ca="1" si="81"/>
        <v>Liverpool</v>
      </c>
      <c r="D687" t="str">
        <f t="shared" ca="1" si="82"/>
        <v>L1 5EE</v>
      </c>
      <c r="E687" t="str">
        <f t="shared" ca="1" si="83"/>
        <v>Account Holder</v>
      </c>
      <c r="F687" s="2">
        <f t="shared" ca="1" si="84"/>
        <v>45635</v>
      </c>
      <c r="G687">
        <f t="shared" ca="1" si="85"/>
        <v>50</v>
      </c>
      <c r="H687" s="1" t="str">
        <f t="shared" ca="1" si="86"/>
        <v>Low</v>
      </c>
    </row>
    <row r="688" spans="1:8" x14ac:dyDescent="0.2">
      <c r="A688" t="str">
        <f t="shared" si="87"/>
        <v>R-1687</v>
      </c>
      <c r="B688" t="str">
        <f t="shared" si="80"/>
        <v>Rider 1687</v>
      </c>
      <c r="C688" t="str">
        <f t="shared" ca="1" si="81"/>
        <v>Bristol</v>
      </c>
      <c r="D688" t="str">
        <f t="shared" ca="1" si="82"/>
        <v>BS5 4DD</v>
      </c>
      <c r="E688" t="str">
        <f t="shared" ca="1" si="83"/>
        <v>Account Holder</v>
      </c>
      <c r="F688" s="2">
        <f t="shared" ca="1" si="84"/>
        <v>44034</v>
      </c>
      <c r="G688">
        <f t="shared" ca="1" si="85"/>
        <v>89</v>
      </c>
      <c r="H688" s="1" t="str">
        <f t="shared" ca="1" si="86"/>
        <v>High</v>
      </c>
    </row>
    <row r="689" spans="1:8" x14ac:dyDescent="0.2">
      <c r="A689" t="str">
        <f t="shared" si="87"/>
        <v>R-1688</v>
      </c>
      <c r="B689" t="str">
        <f t="shared" si="80"/>
        <v>Rider 1688</v>
      </c>
      <c r="C689" t="str">
        <f t="shared" ca="1" si="81"/>
        <v>Manchester</v>
      </c>
      <c r="D689" t="str">
        <f t="shared" ca="1" si="82"/>
        <v>M9 1AA</v>
      </c>
      <c r="E689" t="str">
        <f t="shared" ca="1" si="83"/>
        <v>Account Holder</v>
      </c>
      <c r="F689" s="2">
        <f t="shared" ca="1" si="84"/>
        <v>44209</v>
      </c>
      <c r="G689">
        <f t="shared" ca="1" si="85"/>
        <v>74</v>
      </c>
      <c r="H689" s="1" t="str">
        <f t="shared" ca="1" si="86"/>
        <v>Medium</v>
      </c>
    </row>
    <row r="690" spans="1:8" x14ac:dyDescent="0.2">
      <c r="A690" t="str">
        <f t="shared" si="87"/>
        <v>R-1689</v>
      </c>
      <c r="B690" t="str">
        <f t="shared" si="80"/>
        <v>Rider 1689</v>
      </c>
      <c r="C690" t="str">
        <f t="shared" ca="1" si="81"/>
        <v>Leeds</v>
      </c>
      <c r="D690" t="str">
        <f t="shared" ca="1" si="82"/>
        <v>LS5 3CC</v>
      </c>
      <c r="E690" t="str">
        <f t="shared" ca="1" si="83"/>
        <v>Account Holder</v>
      </c>
      <c r="F690" s="2">
        <f t="shared" ca="1" si="84"/>
        <v>44429</v>
      </c>
      <c r="G690">
        <f t="shared" ca="1" si="85"/>
        <v>78</v>
      </c>
      <c r="H690" s="1" t="str">
        <f t="shared" ca="1" si="86"/>
        <v>Medium</v>
      </c>
    </row>
    <row r="691" spans="1:8" x14ac:dyDescent="0.2">
      <c r="A691" t="str">
        <f t="shared" si="87"/>
        <v>R-1690</v>
      </c>
      <c r="B691" t="str">
        <f t="shared" si="80"/>
        <v>Rider 1690</v>
      </c>
      <c r="C691" t="str">
        <f t="shared" ca="1" si="81"/>
        <v>Manchester</v>
      </c>
      <c r="D691" t="str">
        <f t="shared" ca="1" si="82"/>
        <v>M6 1AA</v>
      </c>
      <c r="E691" t="str">
        <f t="shared" ca="1" si="83"/>
        <v>Account Holder</v>
      </c>
      <c r="F691" s="2">
        <f t="shared" ca="1" si="84"/>
        <v>45303</v>
      </c>
      <c r="G691">
        <f t="shared" ca="1" si="85"/>
        <v>44</v>
      </c>
      <c r="H691" s="1" t="str">
        <f t="shared" ca="1" si="86"/>
        <v>Low</v>
      </c>
    </row>
    <row r="692" spans="1:8" x14ac:dyDescent="0.2">
      <c r="A692" t="str">
        <f t="shared" si="87"/>
        <v>R-1691</v>
      </c>
      <c r="B692" t="str">
        <f t="shared" si="80"/>
        <v>Rider 1691</v>
      </c>
      <c r="C692" t="str">
        <f t="shared" ca="1" si="81"/>
        <v>London</v>
      </c>
      <c r="D692" t="str">
        <f t="shared" ca="1" si="82"/>
        <v>E1 7AA</v>
      </c>
      <c r="E692" t="str">
        <f t="shared" ca="1" si="83"/>
        <v>Account Holder</v>
      </c>
      <c r="F692" s="2">
        <f t="shared" ca="1" si="84"/>
        <v>44354</v>
      </c>
      <c r="G692">
        <f t="shared" ca="1" si="85"/>
        <v>74</v>
      </c>
      <c r="H692" s="1" t="str">
        <f t="shared" ca="1" si="86"/>
        <v>Medium</v>
      </c>
    </row>
    <row r="693" spans="1:8" x14ac:dyDescent="0.2">
      <c r="A693" t="str">
        <f t="shared" si="87"/>
        <v>R-1692</v>
      </c>
      <c r="B693" t="str">
        <f t="shared" si="80"/>
        <v>Rider 1692</v>
      </c>
      <c r="C693" t="str">
        <f t="shared" ca="1" si="81"/>
        <v>Liverpool</v>
      </c>
      <c r="D693" t="str">
        <f t="shared" ca="1" si="82"/>
        <v>L2 5EE</v>
      </c>
      <c r="E693" t="str">
        <f t="shared" ca="1" si="83"/>
        <v>Account Holder</v>
      </c>
      <c r="F693" s="2">
        <f t="shared" ca="1" si="84"/>
        <v>44503</v>
      </c>
      <c r="G693">
        <f t="shared" ca="1" si="85"/>
        <v>82</v>
      </c>
      <c r="H693" s="1" t="str">
        <f t="shared" ca="1" si="86"/>
        <v>High</v>
      </c>
    </row>
    <row r="694" spans="1:8" x14ac:dyDescent="0.2">
      <c r="A694" t="str">
        <f t="shared" si="87"/>
        <v>R-1693</v>
      </c>
      <c r="B694" t="str">
        <f t="shared" si="80"/>
        <v>Rider 1693</v>
      </c>
      <c r="C694" t="str">
        <f t="shared" ca="1" si="81"/>
        <v>Liverpool</v>
      </c>
      <c r="D694" t="str">
        <f t="shared" ca="1" si="82"/>
        <v>L8 5EE</v>
      </c>
      <c r="E694" t="str">
        <f t="shared" ca="1" si="83"/>
        <v>Substitute</v>
      </c>
      <c r="F694" s="2">
        <f t="shared" ca="1" si="84"/>
        <v>45493</v>
      </c>
      <c r="G694">
        <f t="shared" ca="1" si="85"/>
        <v>75</v>
      </c>
      <c r="H694" s="1" t="str">
        <f t="shared" ca="1" si="86"/>
        <v>Medium</v>
      </c>
    </row>
    <row r="695" spans="1:8" x14ac:dyDescent="0.2">
      <c r="A695" t="str">
        <f t="shared" si="87"/>
        <v>R-1694</v>
      </c>
      <c r="B695" t="str">
        <f t="shared" si="80"/>
        <v>Rider 1694</v>
      </c>
      <c r="C695" t="str">
        <f t="shared" ca="1" si="81"/>
        <v>London</v>
      </c>
      <c r="D695" t="str">
        <f t="shared" ca="1" si="82"/>
        <v>E1 9AA</v>
      </c>
      <c r="E695" t="str">
        <f t="shared" ca="1" si="83"/>
        <v>Account Holder</v>
      </c>
      <c r="F695" s="2">
        <f t="shared" ca="1" si="84"/>
        <v>43877</v>
      </c>
      <c r="G695">
        <f t="shared" ca="1" si="85"/>
        <v>67</v>
      </c>
      <c r="H695" s="1" t="str">
        <f t="shared" ca="1" si="86"/>
        <v>Medium</v>
      </c>
    </row>
    <row r="696" spans="1:8" x14ac:dyDescent="0.2">
      <c r="A696" t="str">
        <f t="shared" si="87"/>
        <v>R-1695</v>
      </c>
      <c r="B696" t="str">
        <f t="shared" si="80"/>
        <v>Rider 1695</v>
      </c>
      <c r="C696" t="str">
        <f t="shared" ca="1" si="81"/>
        <v>Manchester</v>
      </c>
      <c r="D696" t="str">
        <f t="shared" ca="1" si="82"/>
        <v>M9 1AA</v>
      </c>
      <c r="E696" t="str">
        <f t="shared" ca="1" si="83"/>
        <v>Substitute</v>
      </c>
      <c r="F696" s="2">
        <f t="shared" ca="1" si="84"/>
        <v>43685</v>
      </c>
      <c r="G696">
        <f t="shared" ca="1" si="85"/>
        <v>94</v>
      </c>
      <c r="H696" s="1" t="str">
        <f t="shared" ca="1" si="86"/>
        <v>High</v>
      </c>
    </row>
    <row r="697" spans="1:8" x14ac:dyDescent="0.2">
      <c r="A697" t="str">
        <f t="shared" si="87"/>
        <v>R-1696</v>
      </c>
      <c r="B697" t="str">
        <f t="shared" si="80"/>
        <v>Rider 1696</v>
      </c>
      <c r="C697" t="str">
        <f t="shared" ca="1" si="81"/>
        <v>Leeds</v>
      </c>
      <c r="D697" t="str">
        <f t="shared" ca="1" si="82"/>
        <v>LS6 3CC</v>
      </c>
      <c r="E697" t="str">
        <f t="shared" ca="1" si="83"/>
        <v>Account Holder</v>
      </c>
      <c r="F697" s="2">
        <f t="shared" ca="1" si="84"/>
        <v>44992</v>
      </c>
      <c r="G697">
        <f t="shared" ca="1" si="85"/>
        <v>71</v>
      </c>
      <c r="H697" s="1" t="str">
        <f t="shared" ca="1" si="86"/>
        <v>Medium</v>
      </c>
    </row>
    <row r="698" spans="1:8" x14ac:dyDescent="0.2">
      <c r="A698" t="str">
        <f t="shared" si="87"/>
        <v>R-1697</v>
      </c>
      <c r="B698" t="str">
        <f t="shared" si="80"/>
        <v>Rider 1697</v>
      </c>
      <c r="C698" t="str">
        <f t="shared" ca="1" si="81"/>
        <v>London</v>
      </c>
      <c r="D698" t="str">
        <f t="shared" ca="1" si="82"/>
        <v>E1 7AA</v>
      </c>
      <c r="E698" t="str">
        <f t="shared" ca="1" si="83"/>
        <v>Substitute</v>
      </c>
      <c r="F698" s="2">
        <f t="shared" ca="1" si="84"/>
        <v>43492</v>
      </c>
      <c r="G698">
        <f t="shared" ca="1" si="85"/>
        <v>47</v>
      </c>
      <c r="H698" s="1" t="str">
        <f t="shared" ca="1" si="86"/>
        <v>Low</v>
      </c>
    </row>
    <row r="699" spans="1:8" x14ac:dyDescent="0.2">
      <c r="A699" t="str">
        <f t="shared" si="87"/>
        <v>R-1698</v>
      </c>
      <c r="B699" t="str">
        <f t="shared" si="80"/>
        <v>Rider 1698</v>
      </c>
      <c r="C699" t="str">
        <f t="shared" ca="1" si="81"/>
        <v>Bristol</v>
      </c>
      <c r="D699" t="str">
        <f t="shared" ca="1" si="82"/>
        <v>BS7 4DD</v>
      </c>
      <c r="E699" t="str">
        <f t="shared" ca="1" si="83"/>
        <v>Account Holder</v>
      </c>
      <c r="F699" s="2">
        <f t="shared" ca="1" si="84"/>
        <v>43906</v>
      </c>
      <c r="G699">
        <f t="shared" ca="1" si="85"/>
        <v>75</v>
      </c>
      <c r="H699" s="1" t="str">
        <f t="shared" ca="1" si="86"/>
        <v>Medium</v>
      </c>
    </row>
    <row r="700" spans="1:8" x14ac:dyDescent="0.2">
      <c r="A700" t="str">
        <f t="shared" si="87"/>
        <v>R-1699</v>
      </c>
      <c r="B700" t="str">
        <f t="shared" si="80"/>
        <v>Rider 1699</v>
      </c>
      <c r="C700" t="str">
        <f t="shared" ca="1" si="81"/>
        <v>Liverpool</v>
      </c>
      <c r="D700" t="str">
        <f t="shared" ca="1" si="82"/>
        <v>L8 5EE</v>
      </c>
      <c r="E700" t="str">
        <f t="shared" ca="1" si="83"/>
        <v>Account Holder</v>
      </c>
      <c r="F700" s="2">
        <f t="shared" ca="1" si="84"/>
        <v>44800</v>
      </c>
      <c r="G700">
        <f t="shared" ca="1" si="85"/>
        <v>44</v>
      </c>
      <c r="H700" s="1" t="str">
        <f t="shared" ca="1" si="86"/>
        <v>Low</v>
      </c>
    </row>
    <row r="701" spans="1:8" x14ac:dyDescent="0.2">
      <c r="A701" t="str">
        <f t="shared" si="87"/>
        <v>R-1700</v>
      </c>
      <c r="B701" t="str">
        <f t="shared" si="80"/>
        <v>Rider 1700</v>
      </c>
      <c r="C701" t="str">
        <f t="shared" ca="1" si="81"/>
        <v>Manchester</v>
      </c>
      <c r="D701" t="str">
        <f t="shared" ca="1" si="82"/>
        <v>M9 1AA</v>
      </c>
      <c r="E701" t="str">
        <f t="shared" ca="1" si="83"/>
        <v>Account Holder</v>
      </c>
      <c r="F701" s="2">
        <f t="shared" ca="1" si="84"/>
        <v>45576</v>
      </c>
      <c r="G701">
        <f t="shared" ca="1" si="85"/>
        <v>79</v>
      </c>
      <c r="H701" s="1" t="str">
        <f t="shared" ca="1" si="86"/>
        <v>Medium</v>
      </c>
    </row>
    <row r="702" spans="1:8" x14ac:dyDescent="0.2">
      <c r="A702" t="str">
        <f t="shared" si="87"/>
        <v>R-1701</v>
      </c>
      <c r="B702" t="str">
        <f t="shared" si="80"/>
        <v>Rider 1701</v>
      </c>
      <c r="C702" t="str">
        <f t="shared" ca="1" si="81"/>
        <v>London</v>
      </c>
      <c r="D702" t="str">
        <f t="shared" ca="1" si="82"/>
        <v>E1 2AA</v>
      </c>
      <c r="E702" t="str">
        <f t="shared" ca="1" si="83"/>
        <v>Account Holder</v>
      </c>
      <c r="F702" s="2">
        <f t="shared" ca="1" si="84"/>
        <v>43527</v>
      </c>
      <c r="G702">
        <f t="shared" ca="1" si="85"/>
        <v>56</v>
      </c>
      <c r="H702" s="1" t="str">
        <f t="shared" ca="1" si="86"/>
        <v>Low</v>
      </c>
    </row>
    <row r="703" spans="1:8" x14ac:dyDescent="0.2">
      <c r="A703" t="str">
        <f t="shared" si="87"/>
        <v>R-1702</v>
      </c>
      <c r="B703" t="str">
        <f t="shared" si="80"/>
        <v>Rider 1702</v>
      </c>
      <c r="C703" t="str">
        <f t="shared" ca="1" si="81"/>
        <v>Bristol</v>
      </c>
      <c r="D703" t="str">
        <f t="shared" ca="1" si="82"/>
        <v>BS8 4DD</v>
      </c>
      <c r="E703" t="str">
        <f t="shared" ca="1" si="83"/>
        <v>Account Holder</v>
      </c>
      <c r="F703" s="2">
        <f t="shared" ca="1" si="84"/>
        <v>43782</v>
      </c>
      <c r="G703">
        <f t="shared" ca="1" si="85"/>
        <v>89</v>
      </c>
      <c r="H703" s="1" t="str">
        <f t="shared" ca="1" si="86"/>
        <v>High</v>
      </c>
    </row>
    <row r="704" spans="1:8" x14ac:dyDescent="0.2">
      <c r="A704" t="str">
        <f t="shared" si="87"/>
        <v>R-1703</v>
      </c>
      <c r="B704" t="str">
        <f t="shared" si="80"/>
        <v>Rider 1703</v>
      </c>
      <c r="C704" t="str">
        <f t="shared" ca="1" si="81"/>
        <v>Manchester</v>
      </c>
      <c r="D704" t="str">
        <f t="shared" ca="1" si="82"/>
        <v>M3 1AA</v>
      </c>
      <c r="E704" t="str">
        <f t="shared" ca="1" si="83"/>
        <v>Account Holder</v>
      </c>
      <c r="F704" s="2">
        <f t="shared" ca="1" si="84"/>
        <v>43619</v>
      </c>
      <c r="G704">
        <f t="shared" ca="1" si="85"/>
        <v>86</v>
      </c>
      <c r="H704" s="1" t="str">
        <f t="shared" ca="1" si="86"/>
        <v>High</v>
      </c>
    </row>
    <row r="705" spans="1:8" x14ac:dyDescent="0.2">
      <c r="A705" t="str">
        <f t="shared" si="87"/>
        <v>R-1704</v>
      </c>
      <c r="B705" t="str">
        <f t="shared" si="80"/>
        <v>Rider 1704</v>
      </c>
      <c r="C705" t="str">
        <f t="shared" ca="1" si="81"/>
        <v>Birmingham</v>
      </c>
      <c r="D705" t="str">
        <f t="shared" ca="1" si="82"/>
        <v>B3 2BB</v>
      </c>
      <c r="E705" t="str">
        <f t="shared" ca="1" si="83"/>
        <v>Substitute</v>
      </c>
      <c r="F705" s="2">
        <f t="shared" ca="1" si="84"/>
        <v>45176</v>
      </c>
      <c r="G705">
        <f t="shared" ca="1" si="85"/>
        <v>93</v>
      </c>
      <c r="H705" s="1" t="str">
        <f t="shared" ca="1" si="86"/>
        <v>High</v>
      </c>
    </row>
    <row r="706" spans="1:8" x14ac:dyDescent="0.2">
      <c r="A706" t="str">
        <f t="shared" si="87"/>
        <v>R-1705</v>
      </c>
      <c r="B706" t="str">
        <f t="shared" si="80"/>
        <v>Rider 1705</v>
      </c>
      <c r="C706" t="str">
        <f t="shared" ca="1" si="81"/>
        <v>Leeds</v>
      </c>
      <c r="D706" t="str">
        <f t="shared" ca="1" si="82"/>
        <v>LS6 3CC</v>
      </c>
      <c r="E706" t="str">
        <f t="shared" ca="1" si="83"/>
        <v>Account Holder</v>
      </c>
      <c r="F706" s="2">
        <f t="shared" ca="1" si="84"/>
        <v>43741</v>
      </c>
      <c r="G706">
        <f t="shared" ca="1" si="85"/>
        <v>49</v>
      </c>
      <c r="H706" s="1" t="str">
        <f t="shared" ca="1" si="86"/>
        <v>Low</v>
      </c>
    </row>
    <row r="707" spans="1:8" x14ac:dyDescent="0.2">
      <c r="A707" t="str">
        <f t="shared" si="87"/>
        <v>R-1706</v>
      </c>
      <c r="B707" t="str">
        <f t="shared" ref="B707:B770" si="88">"Rider " &amp; MID(A707,3,4)</f>
        <v>Rider 1706</v>
      </c>
      <c r="C707" t="str">
        <f t="shared" ref="C707:C770" ca="1" si="89">CHOOSE(
RANDBETWEEN(1,6),
"London",
"Manchester",
"Birmingham",
"Leeds",
"Bristol",
"Liverpool"
)</f>
        <v>Leeds</v>
      </c>
      <c r="D707" t="str">
        <f t="shared" ref="D707:D770" ca="1" si="90">IF(C707="London","E1 " &amp; RANDBETWEEN(1,9) &amp; "AA",
IF(C707="Manchester","M" &amp; RANDBETWEEN(1,9) &amp; " 1AA",
IF(C707="Birmingham","B" &amp; RANDBETWEEN(1,9) &amp; " 2BB",
IF(C707="Leeds","LS" &amp; RANDBETWEEN(1,9) &amp; " 3CC",
IF(C707="Bristol","BS" &amp; RANDBETWEEN(1,9) &amp; " 4DD",
"L" &amp; RANDBETWEEN(1,9) &amp; " 5EE")))))</f>
        <v>LS1 3CC</v>
      </c>
      <c r="E707" t="str">
        <f t="shared" ref="E707:E770" ca="1" si="91">IF(RAND()&gt;0.8,"Substitute","Account Holder")</f>
        <v>Substitute</v>
      </c>
      <c r="F707" s="2">
        <f t="shared" ref="F707:F770" ca="1" si="92">DATE(RANDBETWEEN(2019,2024),RANDBETWEEN(1,12),RANDBETWEEN(1,28))</f>
        <v>45543</v>
      </c>
      <c r="G707">
        <f t="shared" ref="G707:G770" ca="1" si="93">RANDBETWEEN(40,99)</f>
        <v>53</v>
      </c>
      <c r="H707" s="1" t="str">
        <f t="shared" ref="H707:H770" ca="1" si="94">IF(G707&gt;=80,"High",
IF(G707&gt;=60,"Medium","Low"))</f>
        <v>Low</v>
      </c>
    </row>
    <row r="708" spans="1:8" x14ac:dyDescent="0.2">
      <c r="A708" t="str">
        <f t="shared" ref="A708:A771" si="95">"R-" &amp; (1000 + ROW(A707))</f>
        <v>R-1707</v>
      </c>
      <c r="B708" t="str">
        <f t="shared" si="88"/>
        <v>Rider 1707</v>
      </c>
      <c r="C708" t="str">
        <f t="shared" ca="1" si="89"/>
        <v>Liverpool</v>
      </c>
      <c r="D708" t="str">
        <f t="shared" ca="1" si="90"/>
        <v>L3 5EE</v>
      </c>
      <c r="E708" t="str">
        <f t="shared" ca="1" si="91"/>
        <v>Account Holder</v>
      </c>
      <c r="F708" s="2">
        <f t="shared" ca="1" si="92"/>
        <v>43815</v>
      </c>
      <c r="G708">
        <f t="shared" ca="1" si="93"/>
        <v>77</v>
      </c>
      <c r="H708" s="1" t="str">
        <f t="shared" ca="1" si="94"/>
        <v>Medium</v>
      </c>
    </row>
    <row r="709" spans="1:8" x14ac:dyDescent="0.2">
      <c r="A709" t="str">
        <f t="shared" si="95"/>
        <v>R-1708</v>
      </c>
      <c r="B709" t="str">
        <f t="shared" si="88"/>
        <v>Rider 1708</v>
      </c>
      <c r="C709" t="str">
        <f t="shared" ca="1" si="89"/>
        <v>Bristol</v>
      </c>
      <c r="D709" t="str">
        <f t="shared" ca="1" si="90"/>
        <v>BS2 4DD</v>
      </c>
      <c r="E709" t="str">
        <f t="shared" ca="1" si="91"/>
        <v>Account Holder</v>
      </c>
      <c r="F709" s="2">
        <f t="shared" ca="1" si="92"/>
        <v>44575</v>
      </c>
      <c r="G709">
        <f t="shared" ca="1" si="93"/>
        <v>63</v>
      </c>
      <c r="H709" s="1" t="str">
        <f t="shared" ca="1" si="94"/>
        <v>Medium</v>
      </c>
    </row>
    <row r="710" spans="1:8" x14ac:dyDescent="0.2">
      <c r="A710" t="str">
        <f t="shared" si="95"/>
        <v>R-1709</v>
      </c>
      <c r="B710" t="str">
        <f t="shared" si="88"/>
        <v>Rider 1709</v>
      </c>
      <c r="C710" t="str">
        <f t="shared" ca="1" si="89"/>
        <v>Birmingham</v>
      </c>
      <c r="D710" t="str">
        <f t="shared" ca="1" si="90"/>
        <v>B1 2BB</v>
      </c>
      <c r="E710" t="str">
        <f t="shared" ca="1" si="91"/>
        <v>Substitute</v>
      </c>
      <c r="F710" s="2">
        <f t="shared" ca="1" si="92"/>
        <v>43703</v>
      </c>
      <c r="G710">
        <f t="shared" ca="1" si="93"/>
        <v>92</v>
      </c>
      <c r="H710" s="1" t="str">
        <f t="shared" ca="1" si="94"/>
        <v>High</v>
      </c>
    </row>
    <row r="711" spans="1:8" x14ac:dyDescent="0.2">
      <c r="A711" t="str">
        <f t="shared" si="95"/>
        <v>R-1710</v>
      </c>
      <c r="B711" t="str">
        <f t="shared" si="88"/>
        <v>Rider 1710</v>
      </c>
      <c r="C711" t="str">
        <f t="shared" ca="1" si="89"/>
        <v>Bristol</v>
      </c>
      <c r="D711" t="str">
        <f t="shared" ca="1" si="90"/>
        <v>BS2 4DD</v>
      </c>
      <c r="E711" t="str">
        <f t="shared" ca="1" si="91"/>
        <v>Account Holder</v>
      </c>
      <c r="F711" s="2">
        <f t="shared" ca="1" si="92"/>
        <v>45043</v>
      </c>
      <c r="G711">
        <f t="shared" ca="1" si="93"/>
        <v>76</v>
      </c>
      <c r="H711" s="1" t="str">
        <f t="shared" ca="1" si="94"/>
        <v>Medium</v>
      </c>
    </row>
    <row r="712" spans="1:8" x14ac:dyDescent="0.2">
      <c r="A712" t="str">
        <f t="shared" si="95"/>
        <v>R-1711</v>
      </c>
      <c r="B712" t="str">
        <f t="shared" si="88"/>
        <v>Rider 1711</v>
      </c>
      <c r="C712" t="str">
        <f t="shared" ca="1" si="89"/>
        <v>Leeds</v>
      </c>
      <c r="D712" t="str">
        <f t="shared" ca="1" si="90"/>
        <v>LS5 3CC</v>
      </c>
      <c r="E712" t="str">
        <f t="shared" ca="1" si="91"/>
        <v>Account Holder</v>
      </c>
      <c r="F712" s="2">
        <f t="shared" ca="1" si="92"/>
        <v>45088</v>
      </c>
      <c r="G712">
        <f t="shared" ca="1" si="93"/>
        <v>66</v>
      </c>
      <c r="H712" s="1" t="str">
        <f t="shared" ca="1" si="94"/>
        <v>Medium</v>
      </c>
    </row>
    <row r="713" spans="1:8" x14ac:dyDescent="0.2">
      <c r="A713" t="str">
        <f t="shared" si="95"/>
        <v>R-1712</v>
      </c>
      <c r="B713" t="str">
        <f t="shared" si="88"/>
        <v>Rider 1712</v>
      </c>
      <c r="C713" t="str">
        <f t="shared" ca="1" si="89"/>
        <v>Leeds</v>
      </c>
      <c r="D713" t="str">
        <f t="shared" ca="1" si="90"/>
        <v>LS3 3CC</v>
      </c>
      <c r="E713" t="str">
        <f t="shared" ca="1" si="91"/>
        <v>Account Holder</v>
      </c>
      <c r="F713" s="2">
        <f t="shared" ca="1" si="92"/>
        <v>44521</v>
      </c>
      <c r="G713">
        <f t="shared" ca="1" si="93"/>
        <v>78</v>
      </c>
      <c r="H713" s="1" t="str">
        <f t="shared" ca="1" si="94"/>
        <v>Medium</v>
      </c>
    </row>
    <row r="714" spans="1:8" x14ac:dyDescent="0.2">
      <c r="A714" t="str">
        <f t="shared" si="95"/>
        <v>R-1713</v>
      </c>
      <c r="B714" t="str">
        <f t="shared" si="88"/>
        <v>Rider 1713</v>
      </c>
      <c r="C714" t="str">
        <f t="shared" ca="1" si="89"/>
        <v>Leeds</v>
      </c>
      <c r="D714" t="str">
        <f t="shared" ca="1" si="90"/>
        <v>LS2 3CC</v>
      </c>
      <c r="E714" t="str">
        <f t="shared" ca="1" si="91"/>
        <v>Account Holder</v>
      </c>
      <c r="F714" s="2">
        <f t="shared" ca="1" si="92"/>
        <v>43955</v>
      </c>
      <c r="G714">
        <f t="shared" ca="1" si="93"/>
        <v>47</v>
      </c>
      <c r="H714" s="1" t="str">
        <f t="shared" ca="1" si="94"/>
        <v>Low</v>
      </c>
    </row>
    <row r="715" spans="1:8" x14ac:dyDescent="0.2">
      <c r="A715" t="str">
        <f t="shared" si="95"/>
        <v>R-1714</v>
      </c>
      <c r="B715" t="str">
        <f t="shared" si="88"/>
        <v>Rider 1714</v>
      </c>
      <c r="C715" t="str">
        <f t="shared" ca="1" si="89"/>
        <v>Birmingham</v>
      </c>
      <c r="D715" t="str">
        <f t="shared" ca="1" si="90"/>
        <v>B7 2BB</v>
      </c>
      <c r="E715" t="str">
        <f t="shared" ca="1" si="91"/>
        <v>Account Holder</v>
      </c>
      <c r="F715" s="2">
        <f t="shared" ca="1" si="92"/>
        <v>44228</v>
      </c>
      <c r="G715">
        <f t="shared" ca="1" si="93"/>
        <v>59</v>
      </c>
      <c r="H715" s="1" t="str">
        <f t="shared" ca="1" si="94"/>
        <v>Low</v>
      </c>
    </row>
    <row r="716" spans="1:8" x14ac:dyDescent="0.2">
      <c r="A716" t="str">
        <f t="shared" si="95"/>
        <v>R-1715</v>
      </c>
      <c r="B716" t="str">
        <f t="shared" si="88"/>
        <v>Rider 1715</v>
      </c>
      <c r="C716" t="str">
        <f t="shared" ca="1" si="89"/>
        <v>Birmingham</v>
      </c>
      <c r="D716" t="str">
        <f t="shared" ca="1" si="90"/>
        <v>B4 2BB</v>
      </c>
      <c r="E716" t="str">
        <f t="shared" ca="1" si="91"/>
        <v>Substitute</v>
      </c>
      <c r="F716" s="2">
        <f t="shared" ca="1" si="92"/>
        <v>43566</v>
      </c>
      <c r="G716">
        <f t="shared" ca="1" si="93"/>
        <v>87</v>
      </c>
      <c r="H716" s="1" t="str">
        <f t="shared" ca="1" si="94"/>
        <v>High</v>
      </c>
    </row>
    <row r="717" spans="1:8" x14ac:dyDescent="0.2">
      <c r="A717" t="str">
        <f t="shared" si="95"/>
        <v>R-1716</v>
      </c>
      <c r="B717" t="str">
        <f t="shared" si="88"/>
        <v>Rider 1716</v>
      </c>
      <c r="C717" t="str">
        <f t="shared" ca="1" si="89"/>
        <v>London</v>
      </c>
      <c r="D717" t="str">
        <f t="shared" ca="1" si="90"/>
        <v>E1 8AA</v>
      </c>
      <c r="E717" t="str">
        <f t="shared" ca="1" si="91"/>
        <v>Account Holder</v>
      </c>
      <c r="F717" s="2">
        <f t="shared" ca="1" si="92"/>
        <v>45421</v>
      </c>
      <c r="G717">
        <f t="shared" ca="1" si="93"/>
        <v>68</v>
      </c>
      <c r="H717" s="1" t="str">
        <f t="shared" ca="1" si="94"/>
        <v>Medium</v>
      </c>
    </row>
    <row r="718" spans="1:8" x14ac:dyDescent="0.2">
      <c r="A718" t="str">
        <f t="shared" si="95"/>
        <v>R-1717</v>
      </c>
      <c r="B718" t="str">
        <f t="shared" si="88"/>
        <v>Rider 1717</v>
      </c>
      <c r="C718" t="str">
        <f t="shared" ca="1" si="89"/>
        <v>Birmingham</v>
      </c>
      <c r="D718" t="str">
        <f t="shared" ca="1" si="90"/>
        <v>B6 2BB</v>
      </c>
      <c r="E718" t="str">
        <f t="shared" ca="1" si="91"/>
        <v>Account Holder</v>
      </c>
      <c r="F718" s="2">
        <f t="shared" ca="1" si="92"/>
        <v>44112</v>
      </c>
      <c r="G718">
        <f t="shared" ca="1" si="93"/>
        <v>50</v>
      </c>
      <c r="H718" s="1" t="str">
        <f t="shared" ca="1" si="94"/>
        <v>Low</v>
      </c>
    </row>
    <row r="719" spans="1:8" x14ac:dyDescent="0.2">
      <c r="A719" t="str">
        <f t="shared" si="95"/>
        <v>R-1718</v>
      </c>
      <c r="B719" t="str">
        <f t="shared" si="88"/>
        <v>Rider 1718</v>
      </c>
      <c r="C719" t="str">
        <f t="shared" ca="1" si="89"/>
        <v>Liverpool</v>
      </c>
      <c r="D719" t="str">
        <f t="shared" ca="1" si="90"/>
        <v>L6 5EE</v>
      </c>
      <c r="E719" t="str">
        <f t="shared" ca="1" si="91"/>
        <v>Account Holder</v>
      </c>
      <c r="F719" s="2">
        <f t="shared" ca="1" si="92"/>
        <v>44781</v>
      </c>
      <c r="G719">
        <f t="shared" ca="1" si="93"/>
        <v>48</v>
      </c>
      <c r="H719" s="1" t="str">
        <f t="shared" ca="1" si="94"/>
        <v>Low</v>
      </c>
    </row>
    <row r="720" spans="1:8" x14ac:dyDescent="0.2">
      <c r="A720" t="str">
        <f t="shared" si="95"/>
        <v>R-1719</v>
      </c>
      <c r="B720" t="str">
        <f t="shared" si="88"/>
        <v>Rider 1719</v>
      </c>
      <c r="C720" t="str">
        <f t="shared" ca="1" si="89"/>
        <v>Birmingham</v>
      </c>
      <c r="D720" t="str">
        <f t="shared" ca="1" si="90"/>
        <v>B9 2BB</v>
      </c>
      <c r="E720" t="str">
        <f t="shared" ca="1" si="91"/>
        <v>Account Holder</v>
      </c>
      <c r="F720" s="2">
        <f t="shared" ca="1" si="92"/>
        <v>44578</v>
      </c>
      <c r="G720">
        <f t="shared" ca="1" si="93"/>
        <v>76</v>
      </c>
      <c r="H720" s="1" t="str">
        <f t="shared" ca="1" si="94"/>
        <v>Medium</v>
      </c>
    </row>
    <row r="721" spans="1:8" x14ac:dyDescent="0.2">
      <c r="A721" t="str">
        <f t="shared" si="95"/>
        <v>R-1720</v>
      </c>
      <c r="B721" t="str">
        <f t="shared" si="88"/>
        <v>Rider 1720</v>
      </c>
      <c r="C721" t="str">
        <f t="shared" ca="1" si="89"/>
        <v>Bristol</v>
      </c>
      <c r="D721" t="str">
        <f t="shared" ca="1" si="90"/>
        <v>BS3 4DD</v>
      </c>
      <c r="E721" t="str">
        <f t="shared" ca="1" si="91"/>
        <v>Account Holder</v>
      </c>
      <c r="F721" s="2">
        <f t="shared" ca="1" si="92"/>
        <v>44048</v>
      </c>
      <c r="G721">
        <f t="shared" ca="1" si="93"/>
        <v>75</v>
      </c>
      <c r="H721" s="1" t="str">
        <f t="shared" ca="1" si="94"/>
        <v>Medium</v>
      </c>
    </row>
    <row r="722" spans="1:8" x14ac:dyDescent="0.2">
      <c r="A722" t="str">
        <f t="shared" si="95"/>
        <v>R-1721</v>
      </c>
      <c r="B722" t="str">
        <f t="shared" si="88"/>
        <v>Rider 1721</v>
      </c>
      <c r="C722" t="str">
        <f t="shared" ca="1" si="89"/>
        <v>Leeds</v>
      </c>
      <c r="D722" t="str">
        <f t="shared" ca="1" si="90"/>
        <v>LS3 3CC</v>
      </c>
      <c r="E722" t="str">
        <f t="shared" ca="1" si="91"/>
        <v>Account Holder</v>
      </c>
      <c r="F722" s="2">
        <f t="shared" ca="1" si="92"/>
        <v>43674</v>
      </c>
      <c r="G722">
        <f t="shared" ca="1" si="93"/>
        <v>51</v>
      </c>
      <c r="H722" s="1" t="str">
        <f t="shared" ca="1" si="94"/>
        <v>Low</v>
      </c>
    </row>
    <row r="723" spans="1:8" x14ac:dyDescent="0.2">
      <c r="A723" t="str">
        <f t="shared" si="95"/>
        <v>R-1722</v>
      </c>
      <c r="B723" t="str">
        <f t="shared" si="88"/>
        <v>Rider 1722</v>
      </c>
      <c r="C723" t="str">
        <f t="shared" ca="1" si="89"/>
        <v>Leeds</v>
      </c>
      <c r="D723" t="str">
        <f t="shared" ca="1" si="90"/>
        <v>LS3 3CC</v>
      </c>
      <c r="E723" t="str">
        <f t="shared" ca="1" si="91"/>
        <v>Account Holder</v>
      </c>
      <c r="F723" s="2">
        <f t="shared" ca="1" si="92"/>
        <v>45036</v>
      </c>
      <c r="G723">
        <f t="shared" ca="1" si="93"/>
        <v>77</v>
      </c>
      <c r="H723" s="1" t="str">
        <f t="shared" ca="1" si="94"/>
        <v>Medium</v>
      </c>
    </row>
    <row r="724" spans="1:8" x14ac:dyDescent="0.2">
      <c r="A724" t="str">
        <f t="shared" si="95"/>
        <v>R-1723</v>
      </c>
      <c r="B724" t="str">
        <f t="shared" si="88"/>
        <v>Rider 1723</v>
      </c>
      <c r="C724" t="str">
        <f t="shared" ca="1" si="89"/>
        <v>Leeds</v>
      </c>
      <c r="D724" t="str">
        <f t="shared" ca="1" si="90"/>
        <v>LS5 3CC</v>
      </c>
      <c r="E724" t="str">
        <f t="shared" ca="1" si="91"/>
        <v>Substitute</v>
      </c>
      <c r="F724" s="2">
        <f t="shared" ca="1" si="92"/>
        <v>44599</v>
      </c>
      <c r="G724">
        <f t="shared" ca="1" si="93"/>
        <v>90</v>
      </c>
      <c r="H724" s="1" t="str">
        <f t="shared" ca="1" si="94"/>
        <v>High</v>
      </c>
    </row>
    <row r="725" spans="1:8" x14ac:dyDescent="0.2">
      <c r="A725" t="str">
        <f t="shared" si="95"/>
        <v>R-1724</v>
      </c>
      <c r="B725" t="str">
        <f t="shared" si="88"/>
        <v>Rider 1724</v>
      </c>
      <c r="C725" t="str">
        <f t="shared" ca="1" si="89"/>
        <v>Manchester</v>
      </c>
      <c r="D725" t="str">
        <f t="shared" ca="1" si="90"/>
        <v>M1 1AA</v>
      </c>
      <c r="E725" t="str">
        <f t="shared" ca="1" si="91"/>
        <v>Account Holder</v>
      </c>
      <c r="F725" s="2">
        <f t="shared" ca="1" si="92"/>
        <v>44746</v>
      </c>
      <c r="G725">
        <f t="shared" ca="1" si="93"/>
        <v>70</v>
      </c>
      <c r="H725" s="1" t="str">
        <f t="shared" ca="1" si="94"/>
        <v>Medium</v>
      </c>
    </row>
    <row r="726" spans="1:8" x14ac:dyDescent="0.2">
      <c r="A726" t="str">
        <f t="shared" si="95"/>
        <v>R-1725</v>
      </c>
      <c r="B726" t="str">
        <f t="shared" si="88"/>
        <v>Rider 1725</v>
      </c>
      <c r="C726" t="str">
        <f t="shared" ca="1" si="89"/>
        <v>Manchester</v>
      </c>
      <c r="D726" t="str">
        <f t="shared" ca="1" si="90"/>
        <v>M2 1AA</v>
      </c>
      <c r="E726" t="str">
        <f t="shared" ca="1" si="91"/>
        <v>Substitute</v>
      </c>
      <c r="F726" s="2">
        <f t="shared" ca="1" si="92"/>
        <v>44977</v>
      </c>
      <c r="G726">
        <f t="shared" ca="1" si="93"/>
        <v>88</v>
      </c>
      <c r="H726" s="1" t="str">
        <f t="shared" ca="1" si="94"/>
        <v>High</v>
      </c>
    </row>
    <row r="727" spans="1:8" x14ac:dyDescent="0.2">
      <c r="A727" t="str">
        <f t="shared" si="95"/>
        <v>R-1726</v>
      </c>
      <c r="B727" t="str">
        <f t="shared" si="88"/>
        <v>Rider 1726</v>
      </c>
      <c r="C727" t="str">
        <f t="shared" ca="1" si="89"/>
        <v>London</v>
      </c>
      <c r="D727" t="str">
        <f t="shared" ca="1" si="90"/>
        <v>E1 4AA</v>
      </c>
      <c r="E727" t="str">
        <f t="shared" ca="1" si="91"/>
        <v>Account Holder</v>
      </c>
      <c r="F727" s="2">
        <f t="shared" ca="1" si="92"/>
        <v>44161</v>
      </c>
      <c r="G727">
        <f t="shared" ca="1" si="93"/>
        <v>55</v>
      </c>
      <c r="H727" s="1" t="str">
        <f t="shared" ca="1" si="94"/>
        <v>Low</v>
      </c>
    </row>
    <row r="728" spans="1:8" x14ac:dyDescent="0.2">
      <c r="A728" t="str">
        <f t="shared" si="95"/>
        <v>R-1727</v>
      </c>
      <c r="B728" t="str">
        <f t="shared" si="88"/>
        <v>Rider 1727</v>
      </c>
      <c r="C728" t="str">
        <f t="shared" ca="1" si="89"/>
        <v>Bristol</v>
      </c>
      <c r="D728" t="str">
        <f t="shared" ca="1" si="90"/>
        <v>BS6 4DD</v>
      </c>
      <c r="E728" t="str">
        <f t="shared" ca="1" si="91"/>
        <v>Account Holder</v>
      </c>
      <c r="F728" s="2">
        <f t="shared" ca="1" si="92"/>
        <v>44355</v>
      </c>
      <c r="G728">
        <f t="shared" ca="1" si="93"/>
        <v>86</v>
      </c>
      <c r="H728" s="1" t="str">
        <f t="shared" ca="1" si="94"/>
        <v>High</v>
      </c>
    </row>
    <row r="729" spans="1:8" x14ac:dyDescent="0.2">
      <c r="A729" t="str">
        <f t="shared" si="95"/>
        <v>R-1728</v>
      </c>
      <c r="B729" t="str">
        <f t="shared" si="88"/>
        <v>Rider 1728</v>
      </c>
      <c r="C729" t="str">
        <f t="shared" ca="1" si="89"/>
        <v>London</v>
      </c>
      <c r="D729" t="str">
        <f t="shared" ca="1" si="90"/>
        <v>E1 2AA</v>
      </c>
      <c r="E729" t="str">
        <f t="shared" ca="1" si="91"/>
        <v>Account Holder</v>
      </c>
      <c r="F729" s="2">
        <f t="shared" ca="1" si="92"/>
        <v>45605</v>
      </c>
      <c r="G729">
        <f t="shared" ca="1" si="93"/>
        <v>47</v>
      </c>
      <c r="H729" s="1" t="str">
        <f t="shared" ca="1" si="94"/>
        <v>Low</v>
      </c>
    </row>
    <row r="730" spans="1:8" x14ac:dyDescent="0.2">
      <c r="A730" t="str">
        <f t="shared" si="95"/>
        <v>R-1729</v>
      </c>
      <c r="B730" t="str">
        <f t="shared" si="88"/>
        <v>Rider 1729</v>
      </c>
      <c r="C730" t="str">
        <f t="shared" ca="1" si="89"/>
        <v>Leeds</v>
      </c>
      <c r="D730" t="str">
        <f t="shared" ca="1" si="90"/>
        <v>LS5 3CC</v>
      </c>
      <c r="E730" t="str">
        <f t="shared" ca="1" si="91"/>
        <v>Account Holder</v>
      </c>
      <c r="F730" s="2">
        <f t="shared" ca="1" si="92"/>
        <v>45480</v>
      </c>
      <c r="G730">
        <f t="shared" ca="1" si="93"/>
        <v>70</v>
      </c>
      <c r="H730" s="1" t="str">
        <f t="shared" ca="1" si="94"/>
        <v>Medium</v>
      </c>
    </row>
    <row r="731" spans="1:8" x14ac:dyDescent="0.2">
      <c r="A731" t="str">
        <f t="shared" si="95"/>
        <v>R-1730</v>
      </c>
      <c r="B731" t="str">
        <f t="shared" si="88"/>
        <v>Rider 1730</v>
      </c>
      <c r="C731" t="str">
        <f t="shared" ca="1" si="89"/>
        <v>Liverpool</v>
      </c>
      <c r="D731" t="str">
        <f t="shared" ca="1" si="90"/>
        <v>L1 5EE</v>
      </c>
      <c r="E731" t="str">
        <f t="shared" ca="1" si="91"/>
        <v>Substitute</v>
      </c>
      <c r="F731" s="2">
        <f t="shared" ca="1" si="92"/>
        <v>45555</v>
      </c>
      <c r="G731">
        <f t="shared" ca="1" si="93"/>
        <v>97</v>
      </c>
      <c r="H731" s="1" t="str">
        <f t="shared" ca="1" si="94"/>
        <v>High</v>
      </c>
    </row>
    <row r="732" spans="1:8" x14ac:dyDescent="0.2">
      <c r="A732" t="str">
        <f t="shared" si="95"/>
        <v>R-1731</v>
      </c>
      <c r="B732" t="str">
        <f t="shared" si="88"/>
        <v>Rider 1731</v>
      </c>
      <c r="C732" t="str">
        <f t="shared" ca="1" si="89"/>
        <v>Manchester</v>
      </c>
      <c r="D732" t="str">
        <f t="shared" ca="1" si="90"/>
        <v>M8 1AA</v>
      </c>
      <c r="E732" t="str">
        <f t="shared" ca="1" si="91"/>
        <v>Account Holder</v>
      </c>
      <c r="F732" s="2">
        <f t="shared" ca="1" si="92"/>
        <v>44493</v>
      </c>
      <c r="G732">
        <f t="shared" ca="1" si="93"/>
        <v>50</v>
      </c>
      <c r="H732" s="1" t="str">
        <f t="shared" ca="1" si="94"/>
        <v>Low</v>
      </c>
    </row>
    <row r="733" spans="1:8" x14ac:dyDescent="0.2">
      <c r="A733" t="str">
        <f t="shared" si="95"/>
        <v>R-1732</v>
      </c>
      <c r="B733" t="str">
        <f t="shared" si="88"/>
        <v>Rider 1732</v>
      </c>
      <c r="C733" t="str">
        <f t="shared" ca="1" si="89"/>
        <v>Liverpool</v>
      </c>
      <c r="D733" t="str">
        <f t="shared" ca="1" si="90"/>
        <v>L1 5EE</v>
      </c>
      <c r="E733" t="str">
        <f t="shared" ca="1" si="91"/>
        <v>Account Holder</v>
      </c>
      <c r="F733" s="2">
        <f t="shared" ca="1" si="92"/>
        <v>43975</v>
      </c>
      <c r="G733">
        <f t="shared" ca="1" si="93"/>
        <v>92</v>
      </c>
      <c r="H733" s="1" t="str">
        <f t="shared" ca="1" si="94"/>
        <v>High</v>
      </c>
    </row>
    <row r="734" spans="1:8" x14ac:dyDescent="0.2">
      <c r="A734" t="str">
        <f t="shared" si="95"/>
        <v>R-1733</v>
      </c>
      <c r="B734" t="str">
        <f t="shared" si="88"/>
        <v>Rider 1733</v>
      </c>
      <c r="C734" t="str">
        <f t="shared" ca="1" si="89"/>
        <v>Manchester</v>
      </c>
      <c r="D734" t="str">
        <f t="shared" ca="1" si="90"/>
        <v>M7 1AA</v>
      </c>
      <c r="E734" t="str">
        <f t="shared" ca="1" si="91"/>
        <v>Substitute</v>
      </c>
      <c r="F734" s="2">
        <f t="shared" ca="1" si="92"/>
        <v>43508</v>
      </c>
      <c r="G734">
        <f t="shared" ca="1" si="93"/>
        <v>70</v>
      </c>
      <c r="H734" s="1" t="str">
        <f t="shared" ca="1" si="94"/>
        <v>Medium</v>
      </c>
    </row>
    <row r="735" spans="1:8" x14ac:dyDescent="0.2">
      <c r="A735" t="str">
        <f t="shared" si="95"/>
        <v>R-1734</v>
      </c>
      <c r="B735" t="str">
        <f t="shared" si="88"/>
        <v>Rider 1734</v>
      </c>
      <c r="C735" t="str">
        <f t="shared" ca="1" si="89"/>
        <v>Leeds</v>
      </c>
      <c r="D735" t="str">
        <f t="shared" ca="1" si="90"/>
        <v>LS7 3CC</v>
      </c>
      <c r="E735" t="str">
        <f t="shared" ca="1" si="91"/>
        <v>Account Holder</v>
      </c>
      <c r="F735" s="2">
        <f t="shared" ca="1" si="92"/>
        <v>45153</v>
      </c>
      <c r="G735">
        <f t="shared" ca="1" si="93"/>
        <v>56</v>
      </c>
      <c r="H735" s="1" t="str">
        <f t="shared" ca="1" si="94"/>
        <v>Low</v>
      </c>
    </row>
    <row r="736" spans="1:8" x14ac:dyDescent="0.2">
      <c r="A736" t="str">
        <f t="shared" si="95"/>
        <v>R-1735</v>
      </c>
      <c r="B736" t="str">
        <f t="shared" si="88"/>
        <v>Rider 1735</v>
      </c>
      <c r="C736" t="str">
        <f t="shared" ca="1" si="89"/>
        <v>Liverpool</v>
      </c>
      <c r="D736" t="str">
        <f t="shared" ca="1" si="90"/>
        <v>L4 5EE</v>
      </c>
      <c r="E736" t="str">
        <f t="shared" ca="1" si="91"/>
        <v>Account Holder</v>
      </c>
      <c r="F736" s="2">
        <f t="shared" ca="1" si="92"/>
        <v>44326</v>
      </c>
      <c r="G736">
        <f t="shared" ca="1" si="93"/>
        <v>52</v>
      </c>
      <c r="H736" s="1" t="str">
        <f t="shared" ca="1" si="94"/>
        <v>Low</v>
      </c>
    </row>
    <row r="737" spans="1:8" x14ac:dyDescent="0.2">
      <c r="A737" t="str">
        <f t="shared" si="95"/>
        <v>R-1736</v>
      </c>
      <c r="B737" t="str">
        <f t="shared" si="88"/>
        <v>Rider 1736</v>
      </c>
      <c r="C737" t="str">
        <f t="shared" ca="1" si="89"/>
        <v>London</v>
      </c>
      <c r="D737" t="str">
        <f t="shared" ca="1" si="90"/>
        <v>E1 1AA</v>
      </c>
      <c r="E737" t="str">
        <f t="shared" ca="1" si="91"/>
        <v>Account Holder</v>
      </c>
      <c r="F737" s="2">
        <f t="shared" ca="1" si="92"/>
        <v>43721</v>
      </c>
      <c r="G737">
        <f t="shared" ca="1" si="93"/>
        <v>73</v>
      </c>
      <c r="H737" s="1" t="str">
        <f t="shared" ca="1" si="94"/>
        <v>Medium</v>
      </c>
    </row>
    <row r="738" spans="1:8" x14ac:dyDescent="0.2">
      <c r="A738" t="str">
        <f t="shared" si="95"/>
        <v>R-1737</v>
      </c>
      <c r="B738" t="str">
        <f t="shared" si="88"/>
        <v>Rider 1737</v>
      </c>
      <c r="C738" t="str">
        <f t="shared" ca="1" si="89"/>
        <v>Manchester</v>
      </c>
      <c r="D738" t="str">
        <f t="shared" ca="1" si="90"/>
        <v>M7 1AA</v>
      </c>
      <c r="E738" t="str">
        <f t="shared" ca="1" si="91"/>
        <v>Account Holder</v>
      </c>
      <c r="F738" s="2">
        <f t="shared" ca="1" si="92"/>
        <v>45163</v>
      </c>
      <c r="G738">
        <f t="shared" ca="1" si="93"/>
        <v>71</v>
      </c>
      <c r="H738" s="1" t="str">
        <f t="shared" ca="1" si="94"/>
        <v>Medium</v>
      </c>
    </row>
    <row r="739" spans="1:8" x14ac:dyDescent="0.2">
      <c r="A739" t="str">
        <f t="shared" si="95"/>
        <v>R-1738</v>
      </c>
      <c r="B739" t="str">
        <f t="shared" si="88"/>
        <v>Rider 1738</v>
      </c>
      <c r="C739" t="str">
        <f t="shared" ca="1" si="89"/>
        <v>Liverpool</v>
      </c>
      <c r="D739" t="str">
        <f t="shared" ca="1" si="90"/>
        <v>L4 5EE</v>
      </c>
      <c r="E739" t="str">
        <f t="shared" ca="1" si="91"/>
        <v>Account Holder</v>
      </c>
      <c r="F739" s="2">
        <f t="shared" ca="1" si="92"/>
        <v>44948</v>
      </c>
      <c r="G739">
        <f t="shared" ca="1" si="93"/>
        <v>52</v>
      </c>
      <c r="H739" s="1" t="str">
        <f t="shared" ca="1" si="94"/>
        <v>Low</v>
      </c>
    </row>
    <row r="740" spans="1:8" x14ac:dyDescent="0.2">
      <c r="A740" t="str">
        <f t="shared" si="95"/>
        <v>R-1739</v>
      </c>
      <c r="B740" t="str">
        <f t="shared" si="88"/>
        <v>Rider 1739</v>
      </c>
      <c r="C740" t="str">
        <f t="shared" ca="1" si="89"/>
        <v>Leeds</v>
      </c>
      <c r="D740" t="str">
        <f t="shared" ca="1" si="90"/>
        <v>LS8 3CC</v>
      </c>
      <c r="E740" t="str">
        <f t="shared" ca="1" si="91"/>
        <v>Account Holder</v>
      </c>
      <c r="F740" s="2">
        <f t="shared" ca="1" si="92"/>
        <v>44277</v>
      </c>
      <c r="G740">
        <f t="shared" ca="1" si="93"/>
        <v>65</v>
      </c>
      <c r="H740" s="1" t="str">
        <f t="shared" ca="1" si="94"/>
        <v>Medium</v>
      </c>
    </row>
    <row r="741" spans="1:8" x14ac:dyDescent="0.2">
      <c r="A741" t="str">
        <f t="shared" si="95"/>
        <v>R-1740</v>
      </c>
      <c r="B741" t="str">
        <f t="shared" si="88"/>
        <v>Rider 1740</v>
      </c>
      <c r="C741" t="str">
        <f t="shared" ca="1" si="89"/>
        <v>Birmingham</v>
      </c>
      <c r="D741" t="str">
        <f t="shared" ca="1" si="90"/>
        <v>B5 2BB</v>
      </c>
      <c r="E741" t="str">
        <f t="shared" ca="1" si="91"/>
        <v>Account Holder</v>
      </c>
      <c r="F741" s="2">
        <f t="shared" ca="1" si="92"/>
        <v>45172</v>
      </c>
      <c r="G741">
        <f t="shared" ca="1" si="93"/>
        <v>70</v>
      </c>
      <c r="H741" s="1" t="str">
        <f t="shared" ca="1" si="94"/>
        <v>Medium</v>
      </c>
    </row>
    <row r="742" spans="1:8" x14ac:dyDescent="0.2">
      <c r="A742" t="str">
        <f t="shared" si="95"/>
        <v>R-1741</v>
      </c>
      <c r="B742" t="str">
        <f t="shared" si="88"/>
        <v>Rider 1741</v>
      </c>
      <c r="C742" t="str">
        <f t="shared" ca="1" si="89"/>
        <v>Leeds</v>
      </c>
      <c r="D742" t="str">
        <f t="shared" ca="1" si="90"/>
        <v>LS5 3CC</v>
      </c>
      <c r="E742" t="str">
        <f t="shared" ca="1" si="91"/>
        <v>Account Holder</v>
      </c>
      <c r="F742" s="2">
        <f t="shared" ca="1" si="92"/>
        <v>44016</v>
      </c>
      <c r="G742">
        <f t="shared" ca="1" si="93"/>
        <v>77</v>
      </c>
      <c r="H742" s="1" t="str">
        <f t="shared" ca="1" si="94"/>
        <v>Medium</v>
      </c>
    </row>
    <row r="743" spans="1:8" x14ac:dyDescent="0.2">
      <c r="A743" t="str">
        <f t="shared" si="95"/>
        <v>R-1742</v>
      </c>
      <c r="B743" t="str">
        <f t="shared" si="88"/>
        <v>Rider 1742</v>
      </c>
      <c r="C743" t="str">
        <f t="shared" ca="1" si="89"/>
        <v>London</v>
      </c>
      <c r="D743" t="str">
        <f t="shared" ca="1" si="90"/>
        <v>E1 4AA</v>
      </c>
      <c r="E743" t="str">
        <f t="shared" ca="1" si="91"/>
        <v>Account Holder</v>
      </c>
      <c r="F743" s="2">
        <f t="shared" ca="1" si="92"/>
        <v>44365</v>
      </c>
      <c r="G743">
        <f t="shared" ca="1" si="93"/>
        <v>65</v>
      </c>
      <c r="H743" s="1" t="str">
        <f t="shared" ca="1" si="94"/>
        <v>Medium</v>
      </c>
    </row>
    <row r="744" spans="1:8" x14ac:dyDescent="0.2">
      <c r="A744" t="str">
        <f t="shared" si="95"/>
        <v>R-1743</v>
      </c>
      <c r="B744" t="str">
        <f t="shared" si="88"/>
        <v>Rider 1743</v>
      </c>
      <c r="C744" t="str">
        <f t="shared" ca="1" si="89"/>
        <v>Leeds</v>
      </c>
      <c r="D744" t="str">
        <f t="shared" ca="1" si="90"/>
        <v>LS3 3CC</v>
      </c>
      <c r="E744" t="str">
        <f t="shared" ca="1" si="91"/>
        <v>Account Holder</v>
      </c>
      <c r="F744" s="2">
        <f t="shared" ca="1" si="92"/>
        <v>45392</v>
      </c>
      <c r="G744">
        <f t="shared" ca="1" si="93"/>
        <v>78</v>
      </c>
      <c r="H744" s="1" t="str">
        <f t="shared" ca="1" si="94"/>
        <v>Medium</v>
      </c>
    </row>
    <row r="745" spans="1:8" x14ac:dyDescent="0.2">
      <c r="A745" t="str">
        <f t="shared" si="95"/>
        <v>R-1744</v>
      </c>
      <c r="B745" t="str">
        <f t="shared" si="88"/>
        <v>Rider 1744</v>
      </c>
      <c r="C745" t="str">
        <f t="shared" ca="1" si="89"/>
        <v>Liverpool</v>
      </c>
      <c r="D745" t="str">
        <f t="shared" ca="1" si="90"/>
        <v>L5 5EE</v>
      </c>
      <c r="E745" t="str">
        <f t="shared" ca="1" si="91"/>
        <v>Account Holder</v>
      </c>
      <c r="F745" s="2">
        <f t="shared" ca="1" si="92"/>
        <v>45510</v>
      </c>
      <c r="G745">
        <f t="shared" ca="1" si="93"/>
        <v>42</v>
      </c>
      <c r="H745" s="1" t="str">
        <f t="shared" ca="1" si="94"/>
        <v>Low</v>
      </c>
    </row>
    <row r="746" spans="1:8" x14ac:dyDescent="0.2">
      <c r="A746" t="str">
        <f t="shared" si="95"/>
        <v>R-1745</v>
      </c>
      <c r="B746" t="str">
        <f t="shared" si="88"/>
        <v>Rider 1745</v>
      </c>
      <c r="C746" t="str">
        <f t="shared" ca="1" si="89"/>
        <v>London</v>
      </c>
      <c r="D746" t="str">
        <f t="shared" ca="1" si="90"/>
        <v>E1 6AA</v>
      </c>
      <c r="E746" t="str">
        <f t="shared" ca="1" si="91"/>
        <v>Account Holder</v>
      </c>
      <c r="F746" s="2">
        <f t="shared" ca="1" si="92"/>
        <v>45536</v>
      </c>
      <c r="G746">
        <f t="shared" ca="1" si="93"/>
        <v>87</v>
      </c>
      <c r="H746" s="1" t="str">
        <f t="shared" ca="1" si="94"/>
        <v>High</v>
      </c>
    </row>
    <row r="747" spans="1:8" x14ac:dyDescent="0.2">
      <c r="A747" t="str">
        <f t="shared" si="95"/>
        <v>R-1746</v>
      </c>
      <c r="B747" t="str">
        <f t="shared" si="88"/>
        <v>Rider 1746</v>
      </c>
      <c r="C747" t="str">
        <f t="shared" ca="1" si="89"/>
        <v>Birmingham</v>
      </c>
      <c r="D747" t="str">
        <f t="shared" ca="1" si="90"/>
        <v>B4 2BB</v>
      </c>
      <c r="E747" t="str">
        <f t="shared" ca="1" si="91"/>
        <v>Account Holder</v>
      </c>
      <c r="F747" s="2">
        <f t="shared" ca="1" si="92"/>
        <v>44337</v>
      </c>
      <c r="G747">
        <f t="shared" ca="1" si="93"/>
        <v>54</v>
      </c>
      <c r="H747" s="1" t="str">
        <f t="shared" ca="1" si="94"/>
        <v>Low</v>
      </c>
    </row>
    <row r="748" spans="1:8" x14ac:dyDescent="0.2">
      <c r="A748" t="str">
        <f t="shared" si="95"/>
        <v>R-1747</v>
      </c>
      <c r="B748" t="str">
        <f t="shared" si="88"/>
        <v>Rider 1747</v>
      </c>
      <c r="C748" t="str">
        <f t="shared" ca="1" si="89"/>
        <v>Liverpool</v>
      </c>
      <c r="D748" t="str">
        <f t="shared" ca="1" si="90"/>
        <v>L2 5EE</v>
      </c>
      <c r="E748" t="str">
        <f t="shared" ca="1" si="91"/>
        <v>Account Holder</v>
      </c>
      <c r="F748" s="2">
        <f t="shared" ca="1" si="92"/>
        <v>44422</v>
      </c>
      <c r="G748">
        <f t="shared" ca="1" si="93"/>
        <v>56</v>
      </c>
      <c r="H748" s="1" t="str">
        <f t="shared" ca="1" si="94"/>
        <v>Low</v>
      </c>
    </row>
    <row r="749" spans="1:8" x14ac:dyDescent="0.2">
      <c r="A749" t="str">
        <f t="shared" si="95"/>
        <v>R-1748</v>
      </c>
      <c r="B749" t="str">
        <f t="shared" si="88"/>
        <v>Rider 1748</v>
      </c>
      <c r="C749" t="str">
        <f t="shared" ca="1" si="89"/>
        <v>Bristol</v>
      </c>
      <c r="D749" t="str">
        <f t="shared" ca="1" si="90"/>
        <v>BS4 4DD</v>
      </c>
      <c r="E749" t="str">
        <f t="shared" ca="1" si="91"/>
        <v>Account Holder</v>
      </c>
      <c r="F749" s="2">
        <f t="shared" ca="1" si="92"/>
        <v>44670</v>
      </c>
      <c r="G749">
        <f t="shared" ca="1" si="93"/>
        <v>52</v>
      </c>
      <c r="H749" s="1" t="str">
        <f t="shared" ca="1" si="94"/>
        <v>Low</v>
      </c>
    </row>
    <row r="750" spans="1:8" x14ac:dyDescent="0.2">
      <c r="A750" t="str">
        <f t="shared" si="95"/>
        <v>R-1749</v>
      </c>
      <c r="B750" t="str">
        <f t="shared" si="88"/>
        <v>Rider 1749</v>
      </c>
      <c r="C750" t="str">
        <f t="shared" ca="1" si="89"/>
        <v>Liverpool</v>
      </c>
      <c r="D750" t="str">
        <f t="shared" ca="1" si="90"/>
        <v>L4 5EE</v>
      </c>
      <c r="E750" t="str">
        <f t="shared" ca="1" si="91"/>
        <v>Account Holder</v>
      </c>
      <c r="F750" s="2">
        <f t="shared" ca="1" si="92"/>
        <v>43888</v>
      </c>
      <c r="G750">
        <f t="shared" ca="1" si="93"/>
        <v>46</v>
      </c>
      <c r="H750" s="1" t="str">
        <f t="shared" ca="1" si="94"/>
        <v>Low</v>
      </c>
    </row>
    <row r="751" spans="1:8" x14ac:dyDescent="0.2">
      <c r="A751" t="str">
        <f t="shared" si="95"/>
        <v>R-1750</v>
      </c>
      <c r="B751" t="str">
        <f t="shared" si="88"/>
        <v>Rider 1750</v>
      </c>
      <c r="C751" t="str">
        <f t="shared" ca="1" si="89"/>
        <v>Bristol</v>
      </c>
      <c r="D751" t="str">
        <f t="shared" ca="1" si="90"/>
        <v>BS9 4DD</v>
      </c>
      <c r="E751" t="str">
        <f t="shared" ca="1" si="91"/>
        <v>Account Holder</v>
      </c>
      <c r="F751" s="2">
        <f t="shared" ca="1" si="92"/>
        <v>45419</v>
      </c>
      <c r="G751">
        <f t="shared" ca="1" si="93"/>
        <v>70</v>
      </c>
      <c r="H751" s="1" t="str">
        <f t="shared" ca="1" si="94"/>
        <v>Medium</v>
      </c>
    </row>
    <row r="752" spans="1:8" x14ac:dyDescent="0.2">
      <c r="A752" t="str">
        <f t="shared" si="95"/>
        <v>R-1751</v>
      </c>
      <c r="B752" t="str">
        <f t="shared" si="88"/>
        <v>Rider 1751</v>
      </c>
      <c r="C752" t="str">
        <f t="shared" ca="1" si="89"/>
        <v>Liverpool</v>
      </c>
      <c r="D752" t="str">
        <f t="shared" ca="1" si="90"/>
        <v>L6 5EE</v>
      </c>
      <c r="E752" t="str">
        <f t="shared" ca="1" si="91"/>
        <v>Substitute</v>
      </c>
      <c r="F752" s="2">
        <f t="shared" ca="1" si="92"/>
        <v>43948</v>
      </c>
      <c r="G752">
        <f t="shared" ca="1" si="93"/>
        <v>83</v>
      </c>
      <c r="H752" s="1" t="str">
        <f t="shared" ca="1" si="94"/>
        <v>High</v>
      </c>
    </row>
    <row r="753" spans="1:8" x14ac:dyDescent="0.2">
      <c r="A753" t="str">
        <f t="shared" si="95"/>
        <v>R-1752</v>
      </c>
      <c r="B753" t="str">
        <f t="shared" si="88"/>
        <v>Rider 1752</v>
      </c>
      <c r="C753" t="str">
        <f t="shared" ca="1" si="89"/>
        <v>Bristol</v>
      </c>
      <c r="D753" t="str">
        <f t="shared" ca="1" si="90"/>
        <v>BS3 4DD</v>
      </c>
      <c r="E753" t="str">
        <f t="shared" ca="1" si="91"/>
        <v>Account Holder</v>
      </c>
      <c r="F753" s="2">
        <f t="shared" ca="1" si="92"/>
        <v>45610</v>
      </c>
      <c r="G753">
        <f t="shared" ca="1" si="93"/>
        <v>74</v>
      </c>
      <c r="H753" s="1" t="str">
        <f t="shared" ca="1" si="94"/>
        <v>Medium</v>
      </c>
    </row>
    <row r="754" spans="1:8" x14ac:dyDescent="0.2">
      <c r="A754" t="str">
        <f t="shared" si="95"/>
        <v>R-1753</v>
      </c>
      <c r="B754" t="str">
        <f t="shared" si="88"/>
        <v>Rider 1753</v>
      </c>
      <c r="C754" t="str">
        <f t="shared" ca="1" si="89"/>
        <v>Liverpool</v>
      </c>
      <c r="D754" t="str">
        <f t="shared" ca="1" si="90"/>
        <v>L8 5EE</v>
      </c>
      <c r="E754" t="str">
        <f t="shared" ca="1" si="91"/>
        <v>Substitute</v>
      </c>
      <c r="F754" s="2">
        <f t="shared" ca="1" si="92"/>
        <v>45091</v>
      </c>
      <c r="G754">
        <f t="shared" ca="1" si="93"/>
        <v>46</v>
      </c>
      <c r="H754" s="1" t="str">
        <f t="shared" ca="1" si="94"/>
        <v>Low</v>
      </c>
    </row>
    <row r="755" spans="1:8" x14ac:dyDescent="0.2">
      <c r="A755" t="str">
        <f t="shared" si="95"/>
        <v>R-1754</v>
      </c>
      <c r="B755" t="str">
        <f t="shared" si="88"/>
        <v>Rider 1754</v>
      </c>
      <c r="C755" t="str">
        <f t="shared" ca="1" si="89"/>
        <v>Birmingham</v>
      </c>
      <c r="D755" t="str">
        <f t="shared" ca="1" si="90"/>
        <v>B7 2BB</v>
      </c>
      <c r="E755" t="str">
        <f t="shared" ca="1" si="91"/>
        <v>Account Holder</v>
      </c>
      <c r="F755" s="2">
        <f t="shared" ca="1" si="92"/>
        <v>45287</v>
      </c>
      <c r="G755">
        <f t="shared" ca="1" si="93"/>
        <v>79</v>
      </c>
      <c r="H755" s="1" t="str">
        <f t="shared" ca="1" si="94"/>
        <v>Medium</v>
      </c>
    </row>
    <row r="756" spans="1:8" x14ac:dyDescent="0.2">
      <c r="A756" t="str">
        <f t="shared" si="95"/>
        <v>R-1755</v>
      </c>
      <c r="B756" t="str">
        <f t="shared" si="88"/>
        <v>Rider 1755</v>
      </c>
      <c r="C756" t="str">
        <f t="shared" ca="1" si="89"/>
        <v>Birmingham</v>
      </c>
      <c r="D756" t="str">
        <f t="shared" ca="1" si="90"/>
        <v>B8 2BB</v>
      </c>
      <c r="E756" t="str">
        <f t="shared" ca="1" si="91"/>
        <v>Account Holder</v>
      </c>
      <c r="F756" s="2">
        <f t="shared" ca="1" si="92"/>
        <v>45396</v>
      </c>
      <c r="G756">
        <f t="shared" ca="1" si="93"/>
        <v>42</v>
      </c>
      <c r="H756" s="1" t="str">
        <f t="shared" ca="1" si="94"/>
        <v>Low</v>
      </c>
    </row>
    <row r="757" spans="1:8" x14ac:dyDescent="0.2">
      <c r="A757" t="str">
        <f t="shared" si="95"/>
        <v>R-1756</v>
      </c>
      <c r="B757" t="str">
        <f t="shared" si="88"/>
        <v>Rider 1756</v>
      </c>
      <c r="C757" t="str">
        <f t="shared" ca="1" si="89"/>
        <v>Bristol</v>
      </c>
      <c r="D757" t="str">
        <f t="shared" ca="1" si="90"/>
        <v>BS3 4DD</v>
      </c>
      <c r="E757" t="str">
        <f t="shared" ca="1" si="91"/>
        <v>Account Holder</v>
      </c>
      <c r="F757" s="2">
        <f t="shared" ca="1" si="92"/>
        <v>44757</v>
      </c>
      <c r="G757">
        <f t="shared" ca="1" si="93"/>
        <v>69</v>
      </c>
      <c r="H757" s="1" t="str">
        <f t="shared" ca="1" si="94"/>
        <v>Medium</v>
      </c>
    </row>
    <row r="758" spans="1:8" x14ac:dyDescent="0.2">
      <c r="A758" t="str">
        <f t="shared" si="95"/>
        <v>R-1757</v>
      </c>
      <c r="B758" t="str">
        <f t="shared" si="88"/>
        <v>Rider 1757</v>
      </c>
      <c r="C758" t="str">
        <f t="shared" ca="1" si="89"/>
        <v>Birmingham</v>
      </c>
      <c r="D758" t="str">
        <f t="shared" ca="1" si="90"/>
        <v>B8 2BB</v>
      </c>
      <c r="E758" t="str">
        <f t="shared" ca="1" si="91"/>
        <v>Account Holder</v>
      </c>
      <c r="F758" s="2">
        <f t="shared" ca="1" si="92"/>
        <v>44627</v>
      </c>
      <c r="G758">
        <f t="shared" ca="1" si="93"/>
        <v>51</v>
      </c>
      <c r="H758" s="1" t="str">
        <f t="shared" ca="1" si="94"/>
        <v>Low</v>
      </c>
    </row>
    <row r="759" spans="1:8" x14ac:dyDescent="0.2">
      <c r="A759" t="str">
        <f t="shared" si="95"/>
        <v>R-1758</v>
      </c>
      <c r="B759" t="str">
        <f t="shared" si="88"/>
        <v>Rider 1758</v>
      </c>
      <c r="C759" t="str">
        <f t="shared" ca="1" si="89"/>
        <v>London</v>
      </c>
      <c r="D759" t="str">
        <f t="shared" ca="1" si="90"/>
        <v>E1 7AA</v>
      </c>
      <c r="E759" t="str">
        <f t="shared" ca="1" si="91"/>
        <v>Substitute</v>
      </c>
      <c r="F759" s="2">
        <f t="shared" ca="1" si="92"/>
        <v>45190</v>
      </c>
      <c r="G759">
        <f t="shared" ca="1" si="93"/>
        <v>84</v>
      </c>
      <c r="H759" s="1" t="str">
        <f t="shared" ca="1" si="94"/>
        <v>High</v>
      </c>
    </row>
    <row r="760" spans="1:8" x14ac:dyDescent="0.2">
      <c r="A760" t="str">
        <f t="shared" si="95"/>
        <v>R-1759</v>
      </c>
      <c r="B760" t="str">
        <f t="shared" si="88"/>
        <v>Rider 1759</v>
      </c>
      <c r="C760" t="str">
        <f t="shared" ca="1" si="89"/>
        <v>Leeds</v>
      </c>
      <c r="D760" t="str">
        <f t="shared" ca="1" si="90"/>
        <v>LS1 3CC</v>
      </c>
      <c r="E760" t="str">
        <f t="shared" ca="1" si="91"/>
        <v>Substitute</v>
      </c>
      <c r="F760" s="2">
        <f t="shared" ca="1" si="92"/>
        <v>45576</v>
      </c>
      <c r="G760">
        <f t="shared" ca="1" si="93"/>
        <v>86</v>
      </c>
      <c r="H760" s="1" t="str">
        <f t="shared" ca="1" si="94"/>
        <v>High</v>
      </c>
    </row>
    <row r="761" spans="1:8" x14ac:dyDescent="0.2">
      <c r="A761" t="str">
        <f t="shared" si="95"/>
        <v>R-1760</v>
      </c>
      <c r="B761" t="str">
        <f t="shared" si="88"/>
        <v>Rider 1760</v>
      </c>
      <c r="C761" t="str">
        <f t="shared" ca="1" si="89"/>
        <v>Bristol</v>
      </c>
      <c r="D761" t="str">
        <f t="shared" ca="1" si="90"/>
        <v>BS5 4DD</v>
      </c>
      <c r="E761" t="str">
        <f t="shared" ca="1" si="91"/>
        <v>Account Holder</v>
      </c>
      <c r="F761" s="2">
        <f t="shared" ca="1" si="92"/>
        <v>44149</v>
      </c>
      <c r="G761">
        <f t="shared" ca="1" si="93"/>
        <v>63</v>
      </c>
      <c r="H761" s="1" t="str">
        <f t="shared" ca="1" si="94"/>
        <v>Medium</v>
      </c>
    </row>
    <row r="762" spans="1:8" x14ac:dyDescent="0.2">
      <c r="A762" t="str">
        <f t="shared" si="95"/>
        <v>R-1761</v>
      </c>
      <c r="B762" t="str">
        <f t="shared" si="88"/>
        <v>Rider 1761</v>
      </c>
      <c r="C762" t="str">
        <f t="shared" ca="1" si="89"/>
        <v>Birmingham</v>
      </c>
      <c r="D762" t="str">
        <f t="shared" ca="1" si="90"/>
        <v>B3 2BB</v>
      </c>
      <c r="E762" t="str">
        <f t="shared" ca="1" si="91"/>
        <v>Substitute</v>
      </c>
      <c r="F762" s="2">
        <f t="shared" ca="1" si="92"/>
        <v>43871</v>
      </c>
      <c r="G762">
        <f t="shared" ca="1" si="93"/>
        <v>76</v>
      </c>
      <c r="H762" s="1" t="str">
        <f t="shared" ca="1" si="94"/>
        <v>Medium</v>
      </c>
    </row>
    <row r="763" spans="1:8" x14ac:dyDescent="0.2">
      <c r="A763" t="str">
        <f t="shared" si="95"/>
        <v>R-1762</v>
      </c>
      <c r="B763" t="str">
        <f t="shared" si="88"/>
        <v>Rider 1762</v>
      </c>
      <c r="C763" t="str">
        <f t="shared" ca="1" si="89"/>
        <v>Manchester</v>
      </c>
      <c r="D763" t="str">
        <f t="shared" ca="1" si="90"/>
        <v>M5 1AA</v>
      </c>
      <c r="E763" t="str">
        <f t="shared" ca="1" si="91"/>
        <v>Account Holder</v>
      </c>
      <c r="F763" s="2">
        <f t="shared" ca="1" si="92"/>
        <v>43589</v>
      </c>
      <c r="G763">
        <f t="shared" ca="1" si="93"/>
        <v>93</v>
      </c>
      <c r="H763" s="1" t="str">
        <f t="shared" ca="1" si="94"/>
        <v>High</v>
      </c>
    </row>
    <row r="764" spans="1:8" x14ac:dyDescent="0.2">
      <c r="A764" t="str">
        <f t="shared" si="95"/>
        <v>R-1763</v>
      </c>
      <c r="B764" t="str">
        <f t="shared" si="88"/>
        <v>Rider 1763</v>
      </c>
      <c r="C764" t="str">
        <f t="shared" ca="1" si="89"/>
        <v>Leeds</v>
      </c>
      <c r="D764" t="str">
        <f t="shared" ca="1" si="90"/>
        <v>LS6 3CC</v>
      </c>
      <c r="E764" t="str">
        <f t="shared" ca="1" si="91"/>
        <v>Account Holder</v>
      </c>
      <c r="F764" s="2">
        <f t="shared" ca="1" si="92"/>
        <v>44013</v>
      </c>
      <c r="G764">
        <f t="shared" ca="1" si="93"/>
        <v>88</v>
      </c>
      <c r="H764" s="1" t="str">
        <f t="shared" ca="1" si="94"/>
        <v>High</v>
      </c>
    </row>
    <row r="765" spans="1:8" x14ac:dyDescent="0.2">
      <c r="A765" t="str">
        <f t="shared" si="95"/>
        <v>R-1764</v>
      </c>
      <c r="B765" t="str">
        <f t="shared" si="88"/>
        <v>Rider 1764</v>
      </c>
      <c r="C765" t="str">
        <f t="shared" ca="1" si="89"/>
        <v>Bristol</v>
      </c>
      <c r="D765" t="str">
        <f t="shared" ca="1" si="90"/>
        <v>BS7 4DD</v>
      </c>
      <c r="E765" t="str">
        <f t="shared" ca="1" si="91"/>
        <v>Account Holder</v>
      </c>
      <c r="F765" s="2">
        <f t="shared" ca="1" si="92"/>
        <v>45249</v>
      </c>
      <c r="G765">
        <f t="shared" ca="1" si="93"/>
        <v>71</v>
      </c>
      <c r="H765" s="1" t="str">
        <f t="shared" ca="1" si="94"/>
        <v>Medium</v>
      </c>
    </row>
    <row r="766" spans="1:8" x14ac:dyDescent="0.2">
      <c r="A766" t="str">
        <f t="shared" si="95"/>
        <v>R-1765</v>
      </c>
      <c r="B766" t="str">
        <f t="shared" si="88"/>
        <v>Rider 1765</v>
      </c>
      <c r="C766" t="str">
        <f t="shared" ca="1" si="89"/>
        <v>Leeds</v>
      </c>
      <c r="D766" t="str">
        <f t="shared" ca="1" si="90"/>
        <v>LS9 3CC</v>
      </c>
      <c r="E766" t="str">
        <f t="shared" ca="1" si="91"/>
        <v>Substitute</v>
      </c>
      <c r="F766" s="2">
        <f t="shared" ca="1" si="92"/>
        <v>45517</v>
      </c>
      <c r="G766">
        <f t="shared" ca="1" si="93"/>
        <v>57</v>
      </c>
      <c r="H766" s="1" t="str">
        <f t="shared" ca="1" si="94"/>
        <v>Low</v>
      </c>
    </row>
    <row r="767" spans="1:8" x14ac:dyDescent="0.2">
      <c r="A767" t="str">
        <f t="shared" si="95"/>
        <v>R-1766</v>
      </c>
      <c r="B767" t="str">
        <f t="shared" si="88"/>
        <v>Rider 1766</v>
      </c>
      <c r="C767" t="str">
        <f t="shared" ca="1" si="89"/>
        <v>Bristol</v>
      </c>
      <c r="D767" t="str">
        <f t="shared" ca="1" si="90"/>
        <v>BS2 4DD</v>
      </c>
      <c r="E767" t="str">
        <f t="shared" ca="1" si="91"/>
        <v>Account Holder</v>
      </c>
      <c r="F767" s="2">
        <f t="shared" ca="1" si="92"/>
        <v>43956</v>
      </c>
      <c r="G767">
        <f t="shared" ca="1" si="93"/>
        <v>80</v>
      </c>
      <c r="H767" s="1" t="str">
        <f t="shared" ca="1" si="94"/>
        <v>High</v>
      </c>
    </row>
    <row r="768" spans="1:8" x14ac:dyDescent="0.2">
      <c r="A768" t="str">
        <f t="shared" si="95"/>
        <v>R-1767</v>
      </c>
      <c r="B768" t="str">
        <f t="shared" si="88"/>
        <v>Rider 1767</v>
      </c>
      <c r="C768" t="str">
        <f t="shared" ca="1" si="89"/>
        <v>Liverpool</v>
      </c>
      <c r="D768" t="str">
        <f t="shared" ca="1" si="90"/>
        <v>L2 5EE</v>
      </c>
      <c r="E768" t="str">
        <f t="shared" ca="1" si="91"/>
        <v>Substitute</v>
      </c>
      <c r="F768" s="2">
        <f t="shared" ca="1" si="92"/>
        <v>43776</v>
      </c>
      <c r="G768">
        <f t="shared" ca="1" si="93"/>
        <v>62</v>
      </c>
      <c r="H768" s="1" t="str">
        <f t="shared" ca="1" si="94"/>
        <v>Medium</v>
      </c>
    </row>
    <row r="769" spans="1:8" x14ac:dyDescent="0.2">
      <c r="A769" t="str">
        <f t="shared" si="95"/>
        <v>R-1768</v>
      </c>
      <c r="B769" t="str">
        <f t="shared" si="88"/>
        <v>Rider 1768</v>
      </c>
      <c r="C769" t="str">
        <f t="shared" ca="1" si="89"/>
        <v>London</v>
      </c>
      <c r="D769" t="str">
        <f t="shared" ca="1" si="90"/>
        <v>E1 6AA</v>
      </c>
      <c r="E769" t="str">
        <f t="shared" ca="1" si="91"/>
        <v>Account Holder</v>
      </c>
      <c r="F769" s="2">
        <f t="shared" ca="1" si="92"/>
        <v>43936</v>
      </c>
      <c r="G769">
        <f t="shared" ca="1" si="93"/>
        <v>86</v>
      </c>
      <c r="H769" s="1" t="str">
        <f t="shared" ca="1" si="94"/>
        <v>High</v>
      </c>
    </row>
    <row r="770" spans="1:8" x14ac:dyDescent="0.2">
      <c r="A770" t="str">
        <f t="shared" si="95"/>
        <v>R-1769</v>
      </c>
      <c r="B770" t="str">
        <f t="shared" si="88"/>
        <v>Rider 1769</v>
      </c>
      <c r="C770" t="str">
        <f t="shared" ca="1" si="89"/>
        <v>Birmingham</v>
      </c>
      <c r="D770" t="str">
        <f t="shared" ca="1" si="90"/>
        <v>B2 2BB</v>
      </c>
      <c r="E770" t="str">
        <f t="shared" ca="1" si="91"/>
        <v>Account Holder</v>
      </c>
      <c r="F770" s="2">
        <f t="shared" ca="1" si="92"/>
        <v>45083</v>
      </c>
      <c r="G770">
        <f t="shared" ca="1" si="93"/>
        <v>59</v>
      </c>
      <c r="H770" s="1" t="str">
        <f t="shared" ca="1" si="94"/>
        <v>Low</v>
      </c>
    </row>
    <row r="771" spans="1:8" x14ac:dyDescent="0.2">
      <c r="A771" t="str">
        <f t="shared" si="95"/>
        <v>R-1770</v>
      </c>
      <c r="B771" t="str">
        <f t="shared" ref="B771:B834" si="96">"Rider " &amp; MID(A771,3,4)</f>
        <v>Rider 1770</v>
      </c>
      <c r="C771" t="str">
        <f t="shared" ref="C771:C834" ca="1" si="97">CHOOSE(
RANDBETWEEN(1,6),
"London",
"Manchester",
"Birmingham",
"Leeds",
"Bristol",
"Liverpool"
)</f>
        <v>Leeds</v>
      </c>
      <c r="D771" t="str">
        <f t="shared" ref="D771:D834" ca="1" si="98">IF(C771="London","E1 " &amp; RANDBETWEEN(1,9) &amp; "AA",
IF(C771="Manchester","M" &amp; RANDBETWEEN(1,9) &amp; " 1AA",
IF(C771="Birmingham","B" &amp; RANDBETWEEN(1,9) &amp; " 2BB",
IF(C771="Leeds","LS" &amp; RANDBETWEEN(1,9) &amp; " 3CC",
IF(C771="Bristol","BS" &amp; RANDBETWEEN(1,9) &amp; " 4DD",
"L" &amp; RANDBETWEEN(1,9) &amp; " 5EE")))))</f>
        <v>LS4 3CC</v>
      </c>
      <c r="E771" t="str">
        <f t="shared" ref="E771:E834" ca="1" si="99">IF(RAND()&gt;0.8,"Substitute","Account Holder")</f>
        <v>Substitute</v>
      </c>
      <c r="F771" s="2">
        <f t="shared" ref="F771:F834" ca="1" si="100">DATE(RANDBETWEEN(2019,2024),RANDBETWEEN(1,12),RANDBETWEEN(1,28))</f>
        <v>45192</v>
      </c>
      <c r="G771">
        <f t="shared" ref="G771:G834" ca="1" si="101">RANDBETWEEN(40,99)</f>
        <v>86</v>
      </c>
      <c r="H771" s="1" t="str">
        <f t="shared" ref="H771:H834" ca="1" si="102">IF(G771&gt;=80,"High",
IF(G771&gt;=60,"Medium","Low"))</f>
        <v>High</v>
      </c>
    </row>
    <row r="772" spans="1:8" x14ac:dyDescent="0.2">
      <c r="A772" t="str">
        <f t="shared" ref="A772:A835" si="103">"R-" &amp; (1000 + ROW(A771))</f>
        <v>R-1771</v>
      </c>
      <c r="B772" t="str">
        <f t="shared" si="96"/>
        <v>Rider 1771</v>
      </c>
      <c r="C772" t="str">
        <f t="shared" ca="1" si="97"/>
        <v>Birmingham</v>
      </c>
      <c r="D772" t="str">
        <f t="shared" ca="1" si="98"/>
        <v>B4 2BB</v>
      </c>
      <c r="E772" t="str">
        <f t="shared" ca="1" si="99"/>
        <v>Substitute</v>
      </c>
      <c r="F772" s="2">
        <f t="shared" ca="1" si="100"/>
        <v>44731</v>
      </c>
      <c r="G772">
        <f t="shared" ca="1" si="101"/>
        <v>46</v>
      </c>
      <c r="H772" s="1" t="str">
        <f t="shared" ca="1" si="102"/>
        <v>Low</v>
      </c>
    </row>
    <row r="773" spans="1:8" x14ac:dyDescent="0.2">
      <c r="A773" t="str">
        <f t="shared" si="103"/>
        <v>R-1772</v>
      </c>
      <c r="B773" t="str">
        <f t="shared" si="96"/>
        <v>Rider 1772</v>
      </c>
      <c r="C773" t="str">
        <f t="shared" ca="1" si="97"/>
        <v>Liverpool</v>
      </c>
      <c r="D773" t="str">
        <f t="shared" ca="1" si="98"/>
        <v>L2 5EE</v>
      </c>
      <c r="E773" t="str">
        <f t="shared" ca="1" si="99"/>
        <v>Account Holder</v>
      </c>
      <c r="F773" s="2">
        <f t="shared" ca="1" si="100"/>
        <v>45188</v>
      </c>
      <c r="G773">
        <f t="shared" ca="1" si="101"/>
        <v>56</v>
      </c>
      <c r="H773" s="1" t="str">
        <f t="shared" ca="1" si="102"/>
        <v>Low</v>
      </c>
    </row>
    <row r="774" spans="1:8" x14ac:dyDescent="0.2">
      <c r="A774" t="str">
        <f t="shared" si="103"/>
        <v>R-1773</v>
      </c>
      <c r="B774" t="str">
        <f t="shared" si="96"/>
        <v>Rider 1773</v>
      </c>
      <c r="C774" t="str">
        <f t="shared" ca="1" si="97"/>
        <v>Leeds</v>
      </c>
      <c r="D774" t="str">
        <f t="shared" ca="1" si="98"/>
        <v>LS9 3CC</v>
      </c>
      <c r="E774" t="str">
        <f t="shared" ca="1" si="99"/>
        <v>Account Holder</v>
      </c>
      <c r="F774" s="2">
        <f t="shared" ca="1" si="100"/>
        <v>45310</v>
      </c>
      <c r="G774">
        <f t="shared" ca="1" si="101"/>
        <v>74</v>
      </c>
      <c r="H774" s="1" t="str">
        <f t="shared" ca="1" si="102"/>
        <v>Medium</v>
      </c>
    </row>
    <row r="775" spans="1:8" x14ac:dyDescent="0.2">
      <c r="A775" t="str">
        <f t="shared" si="103"/>
        <v>R-1774</v>
      </c>
      <c r="B775" t="str">
        <f t="shared" si="96"/>
        <v>Rider 1774</v>
      </c>
      <c r="C775" t="str">
        <f t="shared" ca="1" si="97"/>
        <v>Birmingham</v>
      </c>
      <c r="D775" t="str">
        <f t="shared" ca="1" si="98"/>
        <v>B8 2BB</v>
      </c>
      <c r="E775" t="str">
        <f t="shared" ca="1" si="99"/>
        <v>Account Holder</v>
      </c>
      <c r="F775" s="2">
        <f t="shared" ca="1" si="100"/>
        <v>45123</v>
      </c>
      <c r="G775">
        <f t="shared" ca="1" si="101"/>
        <v>48</v>
      </c>
      <c r="H775" s="1" t="str">
        <f t="shared" ca="1" si="102"/>
        <v>Low</v>
      </c>
    </row>
    <row r="776" spans="1:8" x14ac:dyDescent="0.2">
      <c r="A776" t="str">
        <f t="shared" si="103"/>
        <v>R-1775</v>
      </c>
      <c r="B776" t="str">
        <f t="shared" si="96"/>
        <v>Rider 1775</v>
      </c>
      <c r="C776" t="str">
        <f t="shared" ca="1" si="97"/>
        <v>Manchester</v>
      </c>
      <c r="D776" t="str">
        <f t="shared" ca="1" si="98"/>
        <v>M9 1AA</v>
      </c>
      <c r="E776" t="str">
        <f t="shared" ca="1" si="99"/>
        <v>Account Holder</v>
      </c>
      <c r="F776" s="2">
        <f t="shared" ca="1" si="100"/>
        <v>44351</v>
      </c>
      <c r="G776">
        <f t="shared" ca="1" si="101"/>
        <v>43</v>
      </c>
      <c r="H776" s="1" t="str">
        <f t="shared" ca="1" si="102"/>
        <v>Low</v>
      </c>
    </row>
    <row r="777" spans="1:8" x14ac:dyDescent="0.2">
      <c r="A777" t="str">
        <f t="shared" si="103"/>
        <v>R-1776</v>
      </c>
      <c r="B777" t="str">
        <f t="shared" si="96"/>
        <v>Rider 1776</v>
      </c>
      <c r="C777" t="str">
        <f t="shared" ca="1" si="97"/>
        <v>Bristol</v>
      </c>
      <c r="D777" t="str">
        <f t="shared" ca="1" si="98"/>
        <v>BS2 4DD</v>
      </c>
      <c r="E777" t="str">
        <f t="shared" ca="1" si="99"/>
        <v>Account Holder</v>
      </c>
      <c r="F777" s="2">
        <f t="shared" ca="1" si="100"/>
        <v>45268</v>
      </c>
      <c r="G777">
        <f t="shared" ca="1" si="101"/>
        <v>94</v>
      </c>
      <c r="H777" s="1" t="str">
        <f t="shared" ca="1" si="102"/>
        <v>High</v>
      </c>
    </row>
    <row r="778" spans="1:8" x14ac:dyDescent="0.2">
      <c r="A778" t="str">
        <f t="shared" si="103"/>
        <v>R-1777</v>
      </c>
      <c r="B778" t="str">
        <f t="shared" si="96"/>
        <v>Rider 1777</v>
      </c>
      <c r="C778" t="str">
        <f t="shared" ca="1" si="97"/>
        <v>Bristol</v>
      </c>
      <c r="D778" t="str">
        <f t="shared" ca="1" si="98"/>
        <v>BS3 4DD</v>
      </c>
      <c r="E778" t="str">
        <f t="shared" ca="1" si="99"/>
        <v>Account Holder</v>
      </c>
      <c r="F778" s="2">
        <f t="shared" ca="1" si="100"/>
        <v>45367</v>
      </c>
      <c r="G778">
        <f t="shared" ca="1" si="101"/>
        <v>93</v>
      </c>
      <c r="H778" s="1" t="str">
        <f t="shared" ca="1" si="102"/>
        <v>High</v>
      </c>
    </row>
    <row r="779" spans="1:8" x14ac:dyDescent="0.2">
      <c r="A779" t="str">
        <f t="shared" si="103"/>
        <v>R-1778</v>
      </c>
      <c r="B779" t="str">
        <f t="shared" si="96"/>
        <v>Rider 1778</v>
      </c>
      <c r="C779" t="str">
        <f t="shared" ca="1" si="97"/>
        <v>London</v>
      </c>
      <c r="D779" t="str">
        <f t="shared" ca="1" si="98"/>
        <v>E1 3AA</v>
      </c>
      <c r="E779" t="str">
        <f t="shared" ca="1" si="99"/>
        <v>Account Holder</v>
      </c>
      <c r="F779" s="2">
        <f t="shared" ca="1" si="100"/>
        <v>44553</v>
      </c>
      <c r="G779">
        <f t="shared" ca="1" si="101"/>
        <v>58</v>
      </c>
      <c r="H779" s="1" t="str">
        <f t="shared" ca="1" si="102"/>
        <v>Low</v>
      </c>
    </row>
    <row r="780" spans="1:8" x14ac:dyDescent="0.2">
      <c r="A780" t="str">
        <f t="shared" si="103"/>
        <v>R-1779</v>
      </c>
      <c r="B780" t="str">
        <f t="shared" si="96"/>
        <v>Rider 1779</v>
      </c>
      <c r="C780" t="str">
        <f t="shared" ca="1" si="97"/>
        <v>Bristol</v>
      </c>
      <c r="D780" t="str">
        <f t="shared" ca="1" si="98"/>
        <v>BS9 4DD</v>
      </c>
      <c r="E780" t="str">
        <f t="shared" ca="1" si="99"/>
        <v>Substitute</v>
      </c>
      <c r="F780" s="2">
        <f t="shared" ca="1" si="100"/>
        <v>43731</v>
      </c>
      <c r="G780">
        <f t="shared" ca="1" si="101"/>
        <v>71</v>
      </c>
      <c r="H780" s="1" t="str">
        <f t="shared" ca="1" si="102"/>
        <v>Medium</v>
      </c>
    </row>
    <row r="781" spans="1:8" x14ac:dyDescent="0.2">
      <c r="A781" t="str">
        <f t="shared" si="103"/>
        <v>R-1780</v>
      </c>
      <c r="B781" t="str">
        <f t="shared" si="96"/>
        <v>Rider 1780</v>
      </c>
      <c r="C781" t="str">
        <f t="shared" ca="1" si="97"/>
        <v>Birmingham</v>
      </c>
      <c r="D781" t="str">
        <f t="shared" ca="1" si="98"/>
        <v>B9 2BB</v>
      </c>
      <c r="E781" t="str">
        <f t="shared" ca="1" si="99"/>
        <v>Account Holder</v>
      </c>
      <c r="F781" s="2">
        <f t="shared" ca="1" si="100"/>
        <v>44136</v>
      </c>
      <c r="G781">
        <f t="shared" ca="1" si="101"/>
        <v>95</v>
      </c>
      <c r="H781" s="1" t="str">
        <f t="shared" ca="1" si="102"/>
        <v>High</v>
      </c>
    </row>
    <row r="782" spans="1:8" x14ac:dyDescent="0.2">
      <c r="A782" t="str">
        <f t="shared" si="103"/>
        <v>R-1781</v>
      </c>
      <c r="B782" t="str">
        <f t="shared" si="96"/>
        <v>Rider 1781</v>
      </c>
      <c r="C782" t="str">
        <f t="shared" ca="1" si="97"/>
        <v>Bristol</v>
      </c>
      <c r="D782" t="str">
        <f t="shared" ca="1" si="98"/>
        <v>BS8 4DD</v>
      </c>
      <c r="E782" t="str">
        <f t="shared" ca="1" si="99"/>
        <v>Account Holder</v>
      </c>
      <c r="F782" s="2">
        <f t="shared" ca="1" si="100"/>
        <v>44816</v>
      </c>
      <c r="G782">
        <f t="shared" ca="1" si="101"/>
        <v>50</v>
      </c>
      <c r="H782" s="1" t="str">
        <f t="shared" ca="1" si="102"/>
        <v>Low</v>
      </c>
    </row>
    <row r="783" spans="1:8" x14ac:dyDescent="0.2">
      <c r="A783" t="str">
        <f t="shared" si="103"/>
        <v>R-1782</v>
      </c>
      <c r="B783" t="str">
        <f t="shared" si="96"/>
        <v>Rider 1782</v>
      </c>
      <c r="C783" t="str">
        <f t="shared" ca="1" si="97"/>
        <v>Bristol</v>
      </c>
      <c r="D783" t="str">
        <f t="shared" ca="1" si="98"/>
        <v>BS8 4DD</v>
      </c>
      <c r="E783" t="str">
        <f t="shared" ca="1" si="99"/>
        <v>Substitute</v>
      </c>
      <c r="F783" s="2">
        <f t="shared" ca="1" si="100"/>
        <v>45134</v>
      </c>
      <c r="G783">
        <f t="shared" ca="1" si="101"/>
        <v>55</v>
      </c>
      <c r="H783" s="1" t="str">
        <f t="shared" ca="1" si="102"/>
        <v>Low</v>
      </c>
    </row>
    <row r="784" spans="1:8" x14ac:dyDescent="0.2">
      <c r="A784" t="str">
        <f t="shared" si="103"/>
        <v>R-1783</v>
      </c>
      <c r="B784" t="str">
        <f t="shared" si="96"/>
        <v>Rider 1783</v>
      </c>
      <c r="C784" t="str">
        <f t="shared" ca="1" si="97"/>
        <v>Birmingham</v>
      </c>
      <c r="D784" t="str">
        <f t="shared" ca="1" si="98"/>
        <v>B2 2BB</v>
      </c>
      <c r="E784" t="str">
        <f t="shared" ca="1" si="99"/>
        <v>Substitute</v>
      </c>
      <c r="F784" s="2">
        <f t="shared" ca="1" si="100"/>
        <v>44149</v>
      </c>
      <c r="G784">
        <f t="shared" ca="1" si="101"/>
        <v>65</v>
      </c>
      <c r="H784" s="1" t="str">
        <f t="shared" ca="1" si="102"/>
        <v>Medium</v>
      </c>
    </row>
    <row r="785" spans="1:8" x14ac:dyDescent="0.2">
      <c r="A785" t="str">
        <f t="shared" si="103"/>
        <v>R-1784</v>
      </c>
      <c r="B785" t="str">
        <f t="shared" si="96"/>
        <v>Rider 1784</v>
      </c>
      <c r="C785" t="str">
        <f t="shared" ca="1" si="97"/>
        <v>Birmingham</v>
      </c>
      <c r="D785" t="str">
        <f t="shared" ca="1" si="98"/>
        <v>B7 2BB</v>
      </c>
      <c r="E785" t="str">
        <f t="shared" ca="1" si="99"/>
        <v>Account Holder</v>
      </c>
      <c r="F785" s="2">
        <f t="shared" ca="1" si="100"/>
        <v>43846</v>
      </c>
      <c r="G785">
        <f t="shared" ca="1" si="101"/>
        <v>60</v>
      </c>
      <c r="H785" s="1" t="str">
        <f t="shared" ca="1" si="102"/>
        <v>Medium</v>
      </c>
    </row>
    <row r="786" spans="1:8" x14ac:dyDescent="0.2">
      <c r="A786" t="str">
        <f t="shared" si="103"/>
        <v>R-1785</v>
      </c>
      <c r="B786" t="str">
        <f t="shared" si="96"/>
        <v>Rider 1785</v>
      </c>
      <c r="C786" t="str">
        <f t="shared" ca="1" si="97"/>
        <v>Birmingham</v>
      </c>
      <c r="D786" t="str">
        <f t="shared" ca="1" si="98"/>
        <v>B3 2BB</v>
      </c>
      <c r="E786" t="str">
        <f t="shared" ca="1" si="99"/>
        <v>Account Holder</v>
      </c>
      <c r="F786" s="2">
        <f t="shared" ca="1" si="100"/>
        <v>45355</v>
      </c>
      <c r="G786">
        <f t="shared" ca="1" si="101"/>
        <v>91</v>
      </c>
      <c r="H786" s="1" t="str">
        <f t="shared" ca="1" si="102"/>
        <v>High</v>
      </c>
    </row>
    <row r="787" spans="1:8" x14ac:dyDescent="0.2">
      <c r="A787" t="str">
        <f t="shared" si="103"/>
        <v>R-1786</v>
      </c>
      <c r="B787" t="str">
        <f t="shared" si="96"/>
        <v>Rider 1786</v>
      </c>
      <c r="C787" t="str">
        <f t="shared" ca="1" si="97"/>
        <v>Liverpool</v>
      </c>
      <c r="D787" t="str">
        <f t="shared" ca="1" si="98"/>
        <v>L1 5EE</v>
      </c>
      <c r="E787" t="str">
        <f t="shared" ca="1" si="99"/>
        <v>Account Holder</v>
      </c>
      <c r="F787" s="2">
        <f t="shared" ca="1" si="100"/>
        <v>43567</v>
      </c>
      <c r="G787">
        <f t="shared" ca="1" si="101"/>
        <v>71</v>
      </c>
      <c r="H787" s="1" t="str">
        <f t="shared" ca="1" si="102"/>
        <v>Medium</v>
      </c>
    </row>
    <row r="788" spans="1:8" x14ac:dyDescent="0.2">
      <c r="A788" t="str">
        <f t="shared" si="103"/>
        <v>R-1787</v>
      </c>
      <c r="B788" t="str">
        <f t="shared" si="96"/>
        <v>Rider 1787</v>
      </c>
      <c r="C788" t="str">
        <f t="shared" ca="1" si="97"/>
        <v>Liverpool</v>
      </c>
      <c r="D788" t="str">
        <f t="shared" ca="1" si="98"/>
        <v>L9 5EE</v>
      </c>
      <c r="E788" t="str">
        <f t="shared" ca="1" si="99"/>
        <v>Account Holder</v>
      </c>
      <c r="F788" s="2">
        <f t="shared" ca="1" si="100"/>
        <v>44085</v>
      </c>
      <c r="G788">
        <f t="shared" ca="1" si="101"/>
        <v>74</v>
      </c>
      <c r="H788" s="1" t="str">
        <f t="shared" ca="1" si="102"/>
        <v>Medium</v>
      </c>
    </row>
    <row r="789" spans="1:8" x14ac:dyDescent="0.2">
      <c r="A789" t="str">
        <f t="shared" si="103"/>
        <v>R-1788</v>
      </c>
      <c r="B789" t="str">
        <f t="shared" si="96"/>
        <v>Rider 1788</v>
      </c>
      <c r="C789" t="str">
        <f t="shared" ca="1" si="97"/>
        <v>London</v>
      </c>
      <c r="D789" t="str">
        <f t="shared" ca="1" si="98"/>
        <v>E1 4AA</v>
      </c>
      <c r="E789" t="str">
        <f t="shared" ca="1" si="99"/>
        <v>Account Holder</v>
      </c>
      <c r="F789" s="2">
        <f t="shared" ca="1" si="100"/>
        <v>43606</v>
      </c>
      <c r="G789">
        <f t="shared" ca="1" si="101"/>
        <v>56</v>
      </c>
      <c r="H789" s="1" t="str">
        <f t="shared" ca="1" si="102"/>
        <v>Low</v>
      </c>
    </row>
    <row r="790" spans="1:8" x14ac:dyDescent="0.2">
      <c r="A790" t="str">
        <f t="shared" si="103"/>
        <v>R-1789</v>
      </c>
      <c r="B790" t="str">
        <f t="shared" si="96"/>
        <v>Rider 1789</v>
      </c>
      <c r="C790" t="str">
        <f t="shared" ca="1" si="97"/>
        <v>London</v>
      </c>
      <c r="D790" t="str">
        <f t="shared" ca="1" si="98"/>
        <v>E1 3AA</v>
      </c>
      <c r="E790" t="str">
        <f t="shared" ca="1" si="99"/>
        <v>Substitute</v>
      </c>
      <c r="F790" s="2">
        <f t="shared" ca="1" si="100"/>
        <v>43634</v>
      </c>
      <c r="G790">
        <f t="shared" ca="1" si="101"/>
        <v>96</v>
      </c>
      <c r="H790" s="1" t="str">
        <f t="shared" ca="1" si="102"/>
        <v>High</v>
      </c>
    </row>
    <row r="791" spans="1:8" x14ac:dyDescent="0.2">
      <c r="A791" t="str">
        <f t="shared" si="103"/>
        <v>R-1790</v>
      </c>
      <c r="B791" t="str">
        <f t="shared" si="96"/>
        <v>Rider 1790</v>
      </c>
      <c r="C791" t="str">
        <f t="shared" ca="1" si="97"/>
        <v>London</v>
      </c>
      <c r="D791" t="str">
        <f t="shared" ca="1" si="98"/>
        <v>E1 5AA</v>
      </c>
      <c r="E791" t="str">
        <f t="shared" ca="1" si="99"/>
        <v>Account Holder</v>
      </c>
      <c r="F791" s="2">
        <f t="shared" ca="1" si="100"/>
        <v>43846</v>
      </c>
      <c r="G791">
        <f t="shared" ca="1" si="101"/>
        <v>94</v>
      </c>
      <c r="H791" s="1" t="str">
        <f t="shared" ca="1" si="102"/>
        <v>High</v>
      </c>
    </row>
    <row r="792" spans="1:8" x14ac:dyDescent="0.2">
      <c r="A792" t="str">
        <f t="shared" si="103"/>
        <v>R-1791</v>
      </c>
      <c r="B792" t="str">
        <f t="shared" si="96"/>
        <v>Rider 1791</v>
      </c>
      <c r="C792" t="str">
        <f t="shared" ca="1" si="97"/>
        <v>Bristol</v>
      </c>
      <c r="D792" t="str">
        <f t="shared" ca="1" si="98"/>
        <v>BS8 4DD</v>
      </c>
      <c r="E792" t="str">
        <f t="shared" ca="1" si="99"/>
        <v>Account Holder</v>
      </c>
      <c r="F792" s="2">
        <f t="shared" ca="1" si="100"/>
        <v>44629</v>
      </c>
      <c r="G792">
        <f t="shared" ca="1" si="101"/>
        <v>47</v>
      </c>
      <c r="H792" s="1" t="str">
        <f t="shared" ca="1" si="102"/>
        <v>Low</v>
      </c>
    </row>
    <row r="793" spans="1:8" x14ac:dyDescent="0.2">
      <c r="A793" t="str">
        <f t="shared" si="103"/>
        <v>R-1792</v>
      </c>
      <c r="B793" t="str">
        <f t="shared" si="96"/>
        <v>Rider 1792</v>
      </c>
      <c r="C793" t="str">
        <f t="shared" ca="1" si="97"/>
        <v>Liverpool</v>
      </c>
      <c r="D793" t="str">
        <f t="shared" ca="1" si="98"/>
        <v>L2 5EE</v>
      </c>
      <c r="E793" t="str">
        <f t="shared" ca="1" si="99"/>
        <v>Account Holder</v>
      </c>
      <c r="F793" s="2">
        <f t="shared" ca="1" si="100"/>
        <v>44369</v>
      </c>
      <c r="G793">
        <f t="shared" ca="1" si="101"/>
        <v>59</v>
      </c>
      <c r="H793" s="1" t="str">
        <f t="shared" ca="1" si="102"/>
        <v>Low</v>
      </c>
    </row>
    <row r="794" spans="1:8" x14ac:dyDescent="0.2">
      <c r="A794" t="str">
        <f t="shared" si="103"/>
        <v>R-1793</v>
      </c>
      <c r="B794" t="str">
        <f t="shared" si="96"/>
        <v>Rider 1793</v>
      </c>
      <c r="C794" t="str">
        <f t="shared" ca="1" si="97"/>
        <v>Bristol</v>
      </c>
      <c r="D794" t="str">
        <f t="shared" ca="1" si="98"/>
        <v>BS8 4DD</v>
      </c>
      <c r="E794" t="str">
        <f t="shared" ca="1" si="99"/>
        <v>Account Holder</v>
      </c>
      <c r="F794" s="2">
        <f t="shared" ca="1" si="100"/>
        <v>44291</v>
      </c>
      <c r="G794">
        <f t="shared" ca="1" si="101"/>
        <v>83</v>
      </c>
      <c r="H794" s="1" t="str">
        <f t="shared" ca="1" si="102"/>
        <v>High</v>
      </c>
    </row>
    <row r="795" spans="1:8" x14ac:dyDescent="0.2">
      <c r="A795" t="str">
        <f t="shared" si="103"/>
        <v>R-1794</v>
      </c>
      <c r="B795" t="str">
        <f t="shared" si="96"/>
        <v>Rider 1794</v>
      </c>
      <c r="C795" t="str">
        <f t="shared" ca="1" si="97"/>
        <v>Manchester</v>
      </c>
      <c r="D795" t="str">
        <f t="shared" ca="1" si="98"/>
        <v>M3 1AA</v>
      </c>
      <c r="E795" t="str">
        <f t="shared" ca="1" si="99"/>
        <v>Account Holder</v>
      </c>
      <c r="F795" s="2">
        <f t="shared" ca="1" si="100"/>
        <v>44900</v>
      </c>
      <c r="G795">
        <f t="shared" ca="1" si="101"/>
        <v>49</v>
      </c>
      <c r="H795" s="1" t="str">
        <f t="shared" ca="1" si="102"/>
        <v>Low</v>
      </c>
    </row>
    <row r="796" spans="1:8" x14ac:dyDescent="0.2">
      <c r="A796" t="str">
        <f t="shared" si="103"/>
        <v>R-1795</v>
      </c>
      <c r="B796" t="str">
        <f t="shared" si="96"/>
        <v>Rider 1795</v>
      </c>
      <c r="C796" t="str">
        <f t="shared" ca="1" si="97"/>
        <v>Bristol</v>
      </c>
      <c r="D796" t="str">
        <f t="shared" ca="1" si="98"/>
        <v>BS1 4DD</v>
      </c>
      <c r="E796" t="str">
        <f t="shared" ca="1" si="99"/>
        <v>Account Holder</v>
      </c>
      <c r="F796" s="2">
        <f t="shared" ca="1" si="100"/>
        <v>44766</v>
      </c>
      <c r="G796">
        <f t="shared" ca="1" si="101"/>
        <v>47</v>
      </c>
      <c r="H796" s="1" t="str">
        <f t="shared" ca="1" si="102"/>
        <v>Low</v>
      </c>
    </row>
    <row r="797" spans="1:8" x14ac:dyDescent="0.2">
      <c r="A797" t="str">
        <f t="shared" si="103"/>
        <v>R-1796</v>
      </c>
      <c r="B797" t="str">
        <f t="shared" si="96"/>
        <v>Rider 1796</v>
      </c>
      <c r="C797" t="str">
        <f t="shared" ca="1" si="97"/>
        <v>Bristol</v>
      </c>
      <c r="D797" t="str">
        <f t="shared" ca="1" si="98"/>
        <v>BS2 4DD</v>
      </c>
      <c r="E797" t="str">
        <f t="shared" ca="1" si="99"/>
        <v>Account Holder</v>
      </c>
      <c r="F797" s="2">
        <f t="shared" ca="1" si="100"/>
        <v>45202</v>
      </c>
      <c r="G797">
        <f t="shared" ca="1" si="101"/>
        <v>70</v>
      </c>
      <c r="H797" s="1" t="str">
        <f t="shared" ca="1" si="102"/>
        <v>Medium</v>
      </c>
    </row>
    <row r="798" spans="1:8" x14ac:dyDescent="0.2">
      <c r="A798" t="str">
        <f t="shared" si="103"/>
        <v>R-1797</v>
      </c>
      <c r="B798" t="str">
        <f t="shared" si="96"/>
        <v>Rider 1797</v>
      </c>
      <c r="C798" t="str">
        <f t="shared" ca="1" si="97"/>
        <v>Liverpool</v>
      </c>
      <c r="D798" t="str">
        <f t="shared" ca="1" si="98"/>
        <v>L4 5EE</v>
      </c>
      <c r="E798" t="str">
        <f t="shared" ca="1" si="99"/>
        <v>Account Holder</v>
      </c>
      <c r="F798" s="2">
        <f t="shared" ca="1" si="100"/>
        <v>45002</v>
      </c>
      <c r="G798">
        <f t="shared" ca="1" si="101"/>
        <v>81</v>
      </c>
      <c r="H798" s="1" t="str">
        <f t="shared" ca="1" si="102"/>
        <v>High</v>
      </c>
    </row>
    <row r="799" spans="1:8" x14ac:dyDescent="0.2">
      <c r="A799" t="str">
        <f t="shared" si="103"/>
        <v>R-1798</v>
      </c>
      <c r="B799" t="str">
        <f t="shared" si="96"/>
        <v>Rider 1798</v>
      </c>
      <c r="C799" t="str">
        <f t="shared" ca="1" si="97"/>
        <v>London</v>
      </c>
      <c r="D799" t="str">
        <f t="shared" ca="1" si="98"/>
        <v>E1 4AA</v>
      </c>
      <c r="E799" t="str">
        <f t="shared" ca="1" si="99"/>
        <v>Account Holder</v>
      </c>
      <c r="F799" s="2">
        <f t="shared" ca="1" si="100"/>
        <v>44420</v>
      </c>
      <c r="G799">
        <f t="shared" ca="1" si="101"/>
        <v>55</v>
      </c>
      <c r="H799" s="1" t="str">
        <f t="shared" ca="1" si="102"/>
        <v>Low</v>
      </c>
    </row>
    <row r="800" spans="1:8" x14ac:dyDescent="0.2">
      <c r="A800" t="str">
        <f t="shared" si="103"/>
        <v>R-1799</v>
      </c>
      <c r="B800" t="str">
        <f t="shared" si="96"/>
        <v>Rider 1799</v>
      </c>
      <c r="C800" t="str">
        <f t="shared" ca="1" si="97"/>
        <v>Liverpool</v>
      </c>
      <c r="D800" t="str">
        <f t="shared" ca="1" si="98"/>
        <v>L8 5EE</v>
      </c>
      <c r="E800" t="str">
        <f t="shared" ca="1" si="99"/>
        <v>Substitute</v>
      </c>
      <c r="F800" s="2">
        <f t="shared" ca="1" si="100"/>
        <v>44202</v>
      </c>
      <c r="G800">
        <f t="shared" ca="1" si="101"/>
        <v>88</v>
      </c>
      <c r="H800" s="1" t="str">
        <f t="shared" ca="1" si="102"/>
        <v>High</v>
      </c>
    </row>
    <row r="801" spans="1:8" x14ac:dyDescent="0.2">
      <c r="A801" t="str">
        <f t="shared" si="103"/>
        <v>R-1800</v>
      </c>
      <c r="B801" t="str">
        <f t="shared" si="96"/>
        <v>Rider 1800</v>
      </c>
      <c r="C801" t="str">
        <f t="shared" ca="1" si="97"/>
        <v>Liverpool</v>
      </c>
      <c r="D801" t="str">
        <f t="shared" ca="1" si="98"/>
        <v>L3 5EE</v>
      </c>
      <c r="E801" t="str">
        <f t="shared" ca="1" si="99"/>
        <v>Account Holder</v>
      </c>
      <c r="F801" s="2">
        <f t="shared" ca="1" si="100"/>
        <v>44984</v>
      </c>
      <c r="G801">
        <f t="shared" ca="1" si="101"/>
        <v>61</v>
      </c>
      <c r="H801" s="1" t="str">
        <f t="shared" ca="1" si="102"/>
        <v>Medium</v>
      </c>
    </row>
    <row r="802" spans="1:8" x14ac:dyDescent="0.2">
      <c r="A802" t="str">
        <f t="shared" si="103"/>
        <v>R-1801</v>
      </c>
      <c r="B802" t="str">
        <f t="shared" si="96"/>
        <v>Rider 1801</v>
      </c>
      <c r="C802" t="str">
        <f t="shared" ca="1" si="97"/>
        <v>Liverpool</v>
      </c>
      <c r="D802" t="str">
        <f t="shared" ca="1" si="98"/>
        <v>L5 5EE</v>
      </c>
      <c r="E802" t="str">
        <f t="shared" ca="1" si="99"/>
        <v>Substitute</v>
      </c>
      <c r="F802" s="2">
        <f t="shared" ca="1" si="100"/>
        <v>44317</v>
      </c>
      <c r="G802">
        <f t="shared" ca="1" si="101"/>
        <v>82</v>
      </c>
      <c r="H802" s="1" t="str">
        <f t="shared" ca="1" si="102"/>
        <v>High</v>
      </c>
    </row>
    <row r="803" spans="1:8" x14ac:dyDescent="0.2">
      <c r="A803" t="str">
        <f t="shared" si="103"/>
        <v>R-1802</v>
      </c>
      <c r="B803" t="str">
        <f t="shared" si="96"/>
        <v>Rider 1802</v>
      </c>
      <c r="C803" t="str">
        <f t="shared" ca="1" si="97"/>
        <v>Leeds</v>
      </c>
      <c r="D803" t="str">
        <f t="shared" ca="1" si="98"/>
        <v>LS3 3CC</v>
      </c>
      <c r="E803" t="str">
        <f t="shared" ca="1" si="99"/>
        <v>Account Holder</v>
      </c>
      <c r="F803" s="2">
        <f t="shared" ca="1" si="100"/>
        <v>43776</v>
      </c>
      <c r="G803">
        <f t="shared" ca="1" si="101"/>
        <v>72</v>
      </c>
      <c r="H803" s="1" t="str">
        <f t="shared" ca="1" si="102"/>
        <v>Medium</v>
      </c>
    </row>
    <row r="804" spans="1:8" x14ac:dyDescent="0.2">
      <c r="A804" t="str">
        <f t="shared" si="103"/>
        <v>R-1803</v>
      </c>
      <c r="B804" t="str">
        <f t="shared" si="96"/>
        <v>Rider 1803</v>
      </c>
      <c r="C804" t="str">
        <f t="shared" ca="1" si="97"/>
        <v>Manchester</v>
      </c>
      <c r="D804" t="str">
        <f t="shared" ca="1" si="98"/>
        <v>M2 1AA</v>
      </c>
      <c r="E804" t="str">
        <f t="shared" ca="1" si="99"/>
        <v>Account Holder</v>
      </c>
      <c r="F804" s="2">
        <f t="shared" ca="1" si="100"/>
        <v>44623</v>
      </c>
      <c r="G804">
        <f t="shared" ca="1" si="101"/>
        <v>84</v>
      </c>
      <c r="H804" s="1" t="str">
        <f t="shared" ca="1" si="102"/>
        <v>High</v>
      </c>
    </row>
    <row r="805" spans="1:8" x14ac:dyDescent="0.2">
      <c r="A805" t="str">
        <f t="shared" si="103"/>
        <v>R-1804</v>
      </c>
      <c r="B805" t="str">
        <f t="shared" si="96"/>
        <v>Rider 1804</v>
      </c>
      <c r="C805" t="str">
        <f t="shared" ca="1" si="97"/>
        <v>Liverpool</v>
      </c>
      <c r="D805" t="str">
        <f t="shared" ca="1" si="98"/>
        <v>L4 5EE</v>
      </c>
      <c r="E805" t="str">
        <f t="shared" ca="1" si="99"/>
        <v>Account Holder</v>
      </c>
      <c r="F805" s="2">
        <f t="shared" ca="1" si="100"/>
        <v>44836</v>
      </c>
      <c r="G805">
        <f t="shared" ca="1" si="101"/>
        <v>61</v>
      </c>
      <c r="H805" s="1" t="str">
        <f t="shared" ca="1" si="102"/>
        <v>Medium</v>
      </c>
    </row>
    <row r="806" spans="1:8" x14ac:dyDescent="0.2">
      <c r="A806" t="str">
        <f t="shared" si="103"/>
        <v>R-1805</v>
      </c>
      <c r="B806" t="str">
        <f t="shared" si="96"/>
        <v>Rider 1805</v>
      </c>
      <c r="C806" t="str">
        <f t="shared" ca="1" si="97"/>
        <v>Birmingham</v>
      </c>
      <c r="D806" t="str">
        <f t="shared" ca="1" si="98"/>
        <v>B7 2BB</v>
      </c>
      <c r="E806" t="str">
        <f t="shared" ca="1" si="99"/>
        <v>Account Holder</v>
      </c>
      <c r="F806" s="2">
        <f t="shared" ca="1" si="100"/>
        <v>44819</v>
      </c>
      <c r="G806">
        <f t="shared" ca="1" si="101"/>
        <v>63</v>
      </c>
      <c r="H806" s="1" t="str">
        <f t="shared" ca="1" si="102"/>
        <v>Medium</v>
      </c>
    </row>
    <row r="807" spans="1:8" x14ac:dyDescent="0.2">
      <c r="A807" t="str">
        <f t="shared" si="103"/>
        <v>R-1806</v>
      </c>
      <c r="B807" t="str">
        <f t="shared" si="96"/>
        <v>Rider 1806</v>
      </c>
      <c r="C807" t="str">
        <f t="shared" ca="1" si="97"/>
        <v>Liverpool</v>
      </c>
      <c r="D807" t="str">
        <f t="shared" ca="1" si="98"/>
        <v>L6 5EE</v>
      </c>
      <c r="E807" t="str">
        <f t="shared" ca="1" si="99"/>
        <v>Substitute</v>
      </c>
      <c r="F807" s="2">
        <f t="shared" ca="1" si="100"/>
        <v>43777</v>
      </c>
      <c r="G807">
        <f t="shared" ca="1" si="101"/>
        <v>99</v>
      </c>
      <c r="H807" s="1" t="str">
        <f t="shared" ca="1" si="102"/>
        <v>High</v>
      </c>
    </row>
    <row r="808" spans="1:8" x14ac:dyDescent="0.2">
      <c r="A808" t="str">
        <f t="shared" si="103"/>
        <v>R-1807</v>
      </c>
      <c r="B808" t="str">
        <f t="shared" si="96"/>
        <v>Rider 1807</v>
      </c>
      <c r="C808" t="str">
        <f t="shared" ca="1" si="97"/>
        <v>Birmingham</v>
      </c>
      <c r="D808" t="str">
        <f t="shared" ca="1" si="98"/>
        <v>B9 2BB</v>
      </c>
      <c r="E808" t="str">
        <f t="shared" ca="1" si="99"/>
        <v>Account Holder</v>
      </c>
      <c r="F808" s="2">
        <f t="shared" ca="1" si="100"/>
        <v>44597</v>
      </c>
      <c r="G808">
        <f t="shared" ca="1" si="101"/>
        <v>65</v>
      </c>
      <c r="H808" s="1" t="str">
        <f t="shared" ca="1" si="102"/>
        <v>Medium</v>
      </c>
    </row>
    <row r="809" spans="1:8" x14ac:dyDescent="0.2">
      <c r="A809" t="str">
        <f t="shared" si="103"/>
        <v>R-1808</v>
      </c>
      <c r="B809" t="str">
        <f t="shared" si="96"/>
        <v>Rider 1808</v>
      </c>
      <c r="C809" t="str">
        <f t="shared" ca="1" si="97"/>
        <v>Leeds</v>
      </c>
      <c r="D809" t="str">
        <f t="shared" ca="1" si="98"/>
        <v>LS2 3CC</v>
      </c>
      <c r="E809" t="str">
        <f t="shared" ca="1" si="99"/>
        <v>Account Holder</v>
      </c>
      <c r="F809" s="2">
        <f t="shared" ca="1" si="100"/>
        <v>43833</v>
      </c>
      <c r="G809">
        <f t="shared" ca="1" si="101"/>
        <v>71</v>
      </c>
      <c r="H809" s="1" t="str">
        <f t="shared" ca="1" si="102"/>
        <v>Medium</v>
      </c>
    </row>
    <row r="810" spans="1:8" x14ac:dyDescent="0.2">
      <c r="A810" t="str">
        <f t="shared" si="103"/>
        <v>R-1809</v>
      </c>
      <c r="B810" t="str">
        <f t="shared" si="96"/>
        <v>Rider 1809</v>
      </c>
      <c r="C810" t="str">
        <f t="shared" ca="1" si="97"/>
        <v>Liverpool</v>
      </c>
      <c r="D810" t="str">
        <f t="shared" ca="1" si="98"/>
        <v>L9 5EE</v>
      </c>
      <c r="E810" t="str">
        <f t="shared" ca="1" si="99"/>
        <v>Account Holder</v>
      </c>
      <c r="F810" s="2">
        <f t="shared" ca="1" si="100"/>
        <v>44544</v>
      </c>
      <c r="G810">
        <f t="shared" ca="1" si="101"/>
        <v>94</v>
      </c>
      <c r="H810" s="1" t="str">
        <f t="shared" ca="1" si="102"/>
        <v>High</v>
      </c>
    </row>
    <row r="811" spans="1:8" x14ac:dyDescent="0.2">
      <c r="A811" t="str">
        <f t="shared" si="103"/>
        <v>R-1810</v>
      </c>
      <c r="B811" t="str">
        <f t="shared" si="96"/>
        <v>Rider 1810</v>
      </c>
      <c r="C811" t="str">
        <f t="shared" ca="1" si="97"/>
        <v>Leeds</v>
      </c>
      <c r="D811" t="str">
        <f t="shared" ca="1" si="98"/>
        <v>LS5 3CC</v>
      </c>
      <c r="E811" t="str">
        <f t="shared" ca="1" si="99"/>
        <v>Substitute</v>
      </c>
      <c r="F811" s="2">
        <f t="shared" ca="1" si="100"/>
        <v>44025</v>
      </c>
      <c r="G811">
        <f t="shared" ca="1" si="101"/>
        <v>45</v>
      </c>
      <c r="H811" s="1" t="str">
        <f t="shared" ca="1" si="102"/>
        <v>Low</v>
      </c>
    </row>
    <row r="812" spans="1:8" x14ac:dyDescent="0.2">
      <c r="A812" t="str">
        <f t="shared" si="103"/>
        <v>R-1811</v>
      </c>
      <c r="B812" t="str">
        <f t="shared" si="96"/>
        <v>Rider 1811</v>
      </c>
      <c r="C812" t="str">
        <f t="shared" ca="1" si="97"/>
        <v>London</v>
      </c>
      <c r="D812" t="str">
        <f t="shared" ca="1" si="98"/>
        <v>E1 2AA</v>
      </c>
      <c r="E812" t="str">
        <f t="shared" ca="1" si="99"/>
        <v>Substitute</v>
      </c>
      <c r="F812" s="2">
        <f t="shared" ca="1" si="100"/>
        <v>44923</v>
      </c>
      <c r="G812">
        <f t="shared" ca="1" si="101"/>
        <v>71</v>
      </c>
      <c r="H812" s="1" t="str">
        <f t="shared" ca="1" si="102"/>
        <v>Medium</v>
      </c>
    </row>
    <row r="813" spans="1:8" x14ac:dyDescent="0.2">
      <c r="A813" t="str">
        <f t="shared" si="103"/>
        <v>R-1812</v>
      </c>
      <c r="B813" t="str">
        <f t="shared" si="96"/>
        <v>Rider 1812</v>
      </c>
      <c r="C813" t="str">
        <f t="shared" ca="1" si="97"/>
        <v>Leeds</v>
      </c>
      <c r="D813" t="str">
        <f t="shared" ca="1" si="98"/>
        <v>LS2 3CC</v>
      </c>
      <c r="E813" t="str">
        <f t="shared" ca="1" si="99"/>
        <v>Account Holder</v>
      </c>
      <c r="F813" s="2">
        <f t="shared" ca="1" si="100"/>
        <v>43583</v>
      </c>
      <c r="G813">
        <f t="shared" ca="1" si="101"/>
        <v>66</v>
      </c>
      <c r="H813" s="1" t="str">
        <f t="shared" ca="1" si="102"/>
        <v>Medium</v>
      </c>
    </row>
    <row r="814" spans="1:8" x14ac:dyDescent="0.2">
      <c r="A814" t="str">
        <f t="shared" si="103"/>
        <v>R-1813</v>
      </c>
      <c r="B814" t="str">
        <f t="shared" si="96"/>
        <v>Rider 1813</v>
      </c>
      <c r="C814" t="str">
        <f t="shared" ca="1" si="97"/>
        <v>Leeds</v>
      </c>
      <c r="D814" t="str">
        <f t="shared" ca="1" si="98"/>
        <v>LS9 3CC</v>
      </c>
      <c r="E814" t="str">
        <f t="shared" ca="1" si="99"/>
        <v>Substitute</v>
      </c>
      <c r="F814" s="2">
        <f t="shared" ca="1" si="100"/>
        <v>44068</v>
      </c>
      <c r="G814">
        <f t="shared" ca="1" si="101"/>
        <v>43</v>
      </c>
      <c r="H814" s="1" t="str">
        <f t="shared" ca="1" si="102"/>
        <v>Low</v>
      </c>
    </row>
    <row r="815" spans="1:8" x14ac:dyDescent="0.2">
      <c r="A815" t="str">
        <f t="shared" si="103"/>
        <v>R-1814</v>
      </c>
      <c r="B815" t="str">
        <f t="shared" si="96"/>
        <v>Rider 1814</v>
      </c>
      <c r="C815" t="str">
        <f t="shared" ca="1" si="97"/>
        <v>Birmingham</v>
      </c>
      <c r="D815" t="str">
        <f t="shared" ca="1" si="98"/>
        <v>B2 2BB</v>
      </c>
      <c r="E815" t="str">
        <f t="shared" ca="1" si="99"/>
        <v>Account Holder</v>
      </c>
      <c r="F815" s="2">
        <f t="shared" ca="1" si="100"/>
        <v>43655</v>
      </c>
      <c r="G815">
        <f t="shared" ca="1" si="101"/>
        <v>59</v>
      </c>
      <c r="H815" s="1" t="str">
        <f t="shared" ca="1" si="102"/>
        <v>Low</v>
      </c>
    </row>
    <row r="816" spans="1:8" x14ac:dyDescent="0.2">
      <c r="A816" t="str">
        <f t="shared" si="103"/>
        <v>R-1815</v>
      </c>
      <c r="B816" t="str">
        <f t="shared" si="96"/>
        <v>Rider 1815</v>
      </c>
      <c r="C816" t="str">
        <f t="shared" ca="1" si="97"/>
        <v>London</v>
      </c>
      <c r="D816" t="str">
        <f t="shared" ca="1" si="98"/>
        <v>E1 9AA</v>
      </c>
      <c r="E816" t="str">
        <f t="shared" ca="1" si="99"/>
        <v>Account Holder</v>
      </c>
      <c r="F816" s="2">
        <f t="shared" ca="1" si="100"/>
        <v>45449</v>
      </c>
      <c r="G816">
        <f t="shared" ca="1" si="101"/>
        <v>97</v>
      </c>
      <c r="H816" s="1" t="str">
        <f t="shared" ca="1" si="102"/>
        <v>High</v>
      </c>
    </row>
    <row r="817" spans="1:8" x14ac:dyDescent="0.2">
      <c r="A817" t="str">
        <f t="shared" si="103"/>
        <v>R-1816</v>
      </c>
      <c r="B817" t="str">
        <f t="shared" si="96"/>
        <v>Rider 1816</v>
      </c>
      <c r="C817" t="str">
        <f t="shared" ca="1" si="97"/>
        <v>London</v>
      </c>
      <c r="D817" t="str">
        <f t="shared" ca="1" si="98"/>
        <v>E1 1AA</v>
      </c>
      <c r="E817" t="str">
        <f t="shared" ca="1" si="99"/>
        <v>Account Holder</v>
      </c>
      <c r="F817" s="2">
        <f t="shared" ca="1" si="100"/>
        <v>43914</v>
      </c>
      <c r="G817">
        <f t="shared" ca="1" si="101"/>
        <v>60</v>
      </c>
      <c r="H817" s="1" t="str">
        <f t="shared" ca="1" si="102"/>
        <v>Medium</v>
      </c>
    </row>
    <row r="818" spans="1:8" x14ac:dyDescent="0.2">
      <c r="A818" t="str">
        <f t="shared" si="103"/>
        <v>R-1817</v>
      </c>
      <c r="B818" t="str">
        <f t="shared" si="96"/>
        <v>Rider 1817</v>
      </c>
      <c r="C818" t="str">
        <f t="shared" ca="1" si="97"/>
        <v>Manchester</v>
      </c>
      <c r="D818" t="str">
        <f t="shared" ca="1" si="98"/>
        <v>M7 1AA</v>
      </c>
      <c r="E818" t="str">
        <f t="shared" ca="1" si="99"/>
        <v>Account Holder</v>
      </c>
      <c r="F818" s="2">
        <f t="shared" ca="1" si="100"/>
        <v>44539</v>
      </c>
      <c r="G818">
        <f t="shared" ca="1" si="101"/>
        <v>78</v>
      </c>
      <c r="H818" s="1" t="str">
        <f t="shared" ca="1" si="102"/>
        <v>Medium</v>
      </c>
    </row>
    <row r="819" spans="1:8" x14ac:dyDescent="0.2">
      <c r="A819" t="str">
        <f t="shared" si="103"/>
        <v>R-1818</v>
      </c>
      <c r="B819" t="str">
        <f t="shared" si="96"/>
        <v>Rider 1818</v>
      </c>
      <c r="C819" t="str">
        <f t="shared" ca="1" si="97"/>
        <v>Liverpool</v>
      </c>
      <c r="D819" t="str">
        <f t="shared" ca="1" si="98"/>
        <v>L2 5EE</v>
      </c>
      <c r="E819" t="str">
        <f t="shared" ca="1" si="99"/>
        <v>Account Holder</v>
      </c>
      <c r="F819" s="2">
        <f t="shared" ca="1" si="100"/>
        <v>44431</v>
      </c>
      <c r="G819">
        <f t="shared" ca="1" si="101"/>
        <v>41</v>
      </c>
      <c r="H819" s="1" t="str">
        <f t="shared" ca="1" si="102"/>
        <v>Low</v>
      </c>
    </row>
    <row r="820" spans="1:8" x14ac:dyDescent="0.2">
      <c r="A820" t="str">
        <f t="shared" si="103"/>
        <v>R-1819</v>
      </c>
      <c r="B820" t="str">
        <f t="shared" si="96"/>
        <v>Rider 1819</v>
      </c>
      <c r="C820" t="str">
        <f t="shared" ca="1" si="97"/>
        <v>Bristol</v>
      </c>
      <c r="D820" t="str">
        <f t="shared" ca="1" si="98"/>
        <v>BS5 4DD</v>
      </c>
      <c r="E820" t="str">
        <f t="shared" ca="1" si="99"/>
        <v>Account Holder</v>
      </c>
      <c r="F820" s="2">
        <f t="shared" ca="1" si="100"/>
        <v>45545</v>
      </c>
      <c r="G820">
        <f t="shared" ca="1" si="101"/>
        <v>86</v>
      </c>
      <c r="H820" s="1" t="str">
        <f t="shared" ca="1" si="102"/>
        <v>High</v>
      </c>
    </row>
    <row r="821" spans="1:8" x14ac:dyDescent="0.2">
      <c r="A821" t="str">
        <f t="shared" si="103"/>
        <v>R-1820</v>
      </c>
      <c r="B821" t="str">
        <f t="shared" si="96"/>
        <v>Rider 1820</v>
      </c>
      <c r="C821" t="str">
        <f t="shared" ca="1" si="97"/>
        <v>Manchester</v>
      </c>
      <c r="D821" t="str">
        <f t="shared" ca="1" si="98"/>
        <v>M1 1AA</v>
      </c>
      <c r="E821" t="str">
        <f t="shared" ca="1" si="99"/>
        <v>Account Holder</v>
      </c>
      <c r="F821" s="2">
        <f t="shared" ca="1" si="100"/>
        <v>45426</v>
      </c>
      <c r="G821">
        <f t="shared" ca="1" si="101"/>
        <v>79</v>
      </c>
      <c r="H821" s="1" t="str">
        <f t="shared" ca="1" si="102"/>
        <v>Medium</v>
      </c>
    </row>
    <row r="822" spans="1:8" x14ac:dyDescent="0.2">
      <c r="A822" t="str">
        <f t="shared" si="103"/>
        <v>R-1821</v>
      </c>
      <c r="B822" t="str">
        <f t="shared" si="96"/>
        <v>Rider 1821</v>
      </c>
      <c r="C822" t="str">
        <f t="shared" ca="1" si="97"/>
        <v>Leeds</v>
      </c>
      <c r="D822" t="str">
        <f t="shared" ca="1" si="98"/>
        <v>LS7 3CC</v>
      </c>
      <c r="E822" t="str">
        <f t="shared" ca="1" si="99"/>
        <v>Account Holder</v>
      </c>
      <c r="F822" s="2">
        <f t="shared" ca="1" si="100"/>
        <v>45264</v>
      </c>
      <c r="G822">
        <f t="shared" ca="1" si="101"/>
        <v>89</v>
      </c>
      <c r="H822" s="1" t="str">
        <f t="shared" ca="1" si="102"/>
        <v>High</v>
      </c>
    </row>
    <row r="823" spans="1:8" x14ac:dyDescent="0.2">
      <c r="A823" t="str">
        <f t="shared" si="103"/>
        <v>R-1822</v>
      </c>
      <c r="B823" t="str">
        <f t="shared" si="96"/>
        <v>Rider 1822</v>
      </c>
      <c r="C823" t="str">
        <f t="shared" ca="1" si="97"/>
        <v>Leeds</v>
      </c>
      <c r="D823" t="str">
        <f t="shared" ca="1" si="98"/>
        <v>LS6 3CC</v>
      </c>
      <c r="E823" t="str">
        <f t="shared" ca="1" si="99"/>
        <v>Account Holder</v>
      </c>
      <c r="F823" s="2">
        <f t="shared" ca="1" si="100"/>
        <v>44520</v>
      </c>
      <c r="G823">
        <f t="shared" ca="1" si="101"/>
        <v>51</v>
      </c>
      <c r="H823" s="1" t="str">
        <f t="shared" ca="1" si="102"/>
        <v>Low</v>
      </c>
    </row>
    <row r="824" spans="1:8" x14ac:dyDescent="0.2">
      <c r="A824" t="str">
        <f t="shared" si="103"/>
        <v>R-1823</v>
      </c>
      <c r="B824" t="str">
        <f t="shared" si="96"/>
        <v>Rider 1823</v>
      </c>
      <c r="C824" t="str">
        <f t="shared" ca="1" si="97"/>
        <v>Bristol</v>
      </c>
      <c r="D824" t="str">
        <f t="shared" ca="1" si="98"/>
        <v>BS5 4DD</v>
      </c>
      <c r="E824" t="str">
        <f t="shared" ca="1" si="99"/>
        <v>Substitute</v>
      </c>
      <c r="F824" s="2">
        <f t="shared" ca="1" si="100"/>
        <v>44508</v>
      </c>
      <c r="G824">
        <f t="shared" ca="1" si="101"/>
        <v>47</v>
      </c>
      <c r="H824" s="1" t="str">
        <f t="shared" ca="1" si="102"/>
        <v>Low</v>
      </c>
    </row>
    <row r="825" spans="1:8" x14ac:dyDescent="0.2">
      <c r="A825" t="str">
        <f t="shared" si="103"/>
        <v>R-1824</v>
      </c>
      <c r="B825" t="str">
        <f t="shared" si="96"/>
        <v>Rider 1824</v>
      </c>
      <c r="C825" t="str">
        <f t="shared" ca="1" si="97"/>
        <v>Bristol</v>
      </c>
      <c r="D825" t="str">
        <f t="shared" ca="1" si="98"/>
        <v>BS9 4DD</v>
      </c>
      <c r="E825" t="str">
        <f t="shared" ca="1" si="99"/>
        <v>Account Holder</v>
      </c>
      <c r="F825" s="2">
        <f t="shared" ca="1" si="100"/>
        <v>45205</v>
      </c>
      <c r="G825">
        <f t="shared" ca="1" si="101"/>
        <v>41</v>
      </c>
      <c r="H825" s="1" t="str">
        <f t="shared" ca="1" si="102"/>
        <v>Low</v>
      </c>
    </row>
    <row r="826" spans="1:8" x14ac:dyDescent="0.2">
      <c r="A826" t="str">
        <f t="shared" si="103"/>
        <v>R-1825</v>
      </c>
      <c r="B826" t="str">
        <f t="shared" si="96"/>
        <v>Rider 1825</v>
      </c>
      <c r="C826" t="str">
        <f t="shared" ca="1" si="97"/>
        <v>Bristol</v>
      </c>
      <c r="D826" t="str">
        <f t="shared" ca="1" si="98"/>
        <v>BS2 4DD</v>
      </c>
      <c r="E826" t="str">
        <f t="shared" ca="1" si="99"/>
        <v>Substitute</v>
      </c>
      <c r="F826" s="2">
        <f t="shared" ca="1" si="100"/>
        <v>44143</v>
      </c>
      <c r="G826">
        <f t="shared" ca="1" si="101"/>
        <v>71</v>
      </c>
      <c r="H826" s="1" t="str">
        <f t="shared" ca="1" si="102"/>
        <v>Medium</v>
      </c>
    </row>
    <row r="827" spans="1:8" x14ac:dyDescent="0.2">
      <c r="A827" t="str">
        <f t="shared" si="103"/>
        <v>R-1826</v>
      </c>
      <c r="B827" t="str">
        <f t="shared" si="96"/>
        <v>Rider 1826</v>
      </c>
      <c r="C827" t="str">
        <f t="shared" ca="1" si="97"/>
        <v>Bristol</v>
      </c>
      <c r="D827" t="str">
        <f t="shared" ca="1" si="98"/>
        <v>BS2 4DD</v>
      </c>
      <c r="E827" t="str">
        <f t="shared" ca="1" si="99"/>
        <v>Account Holder</v>
      </c>
      <c r="F827" s="2">
        <f t="shared" ca="1" si="100"/>
        <v>43709</v>
      </c>
      <c r="G827">
        <f t="shared" ca="1" si="101"/>
        <v>43</v>
      </c>
      <c r="H827" s="1" t="str">
        <f t="shared" ca="1" si="102"/>
        <v>Low</v>
      </c>
    </row>
    <row r="828" spans="1:8" x14ac:dyDescent="0.2">
      <c r="A828" t="str">
        <f t="shared" si="103"/>
        <v>R-1827</v>
      </c>
      <c r="B828" t="str">
        <f t="shared" si="96"/>
        <v>Rider 1827</v>
      </c>
      <c r="C828" t="str">
        <f t="shared" ca="1" si="97"/>
        <v>Bristol</v>
      </c>
      <c r="D828" t="str">
        <f t="shared" ca="1" si="98"/>
        <v>BS7 4DD</v>
      </c>
      <c r="E828" t="str">
        <f t="shared" ca="1" si="99"/>
        <v>Account Holder</v>
      </c>
      <c r="F828" s="2">
        <f t="shared" ca="1" si="100"/>
        <v>43868</v>
      </c>
      <c r="G828">
        <f t="shared" ca="1" si="101"/>
        <v>84</v>
      </c>
      <c r="H828" s="1" t="str">
        <f t="shared" ca="1" si="102"/>
        <v>High</v>
      </c>
    </row>
    <row r="829" spans="1:8" x14ac:dyDescent="0.2">
      <c r="A829" t="str">
        <f t="shared" si="103"/>
        <v>R-1828</v>
      </c>
      <c r="B829" t="str">
        <f t="shared" si="96"/>
        <v>Rider 1828</v>
      </c>
      <c r="C829" t="str">
        <f t="shared" ca="1" si="97"/>
        <v>London</v>
      </c>
      <c r="D829" t="str">
        <f t="shared" ca="1" si="98"/>
        <v>E1 2AA</v>
      </c>
      <c r="E829" t="str">
        <f t="shared" ca="1" si="99"/>
        <v>Account Holder</v>
      </c>
      <c r="F829" s="2">
        <f t="shared" ca="1" si="100"/>
        <v>44636</v>
      </c>
      <c r="G829">
        <f t="shared" ca="1" si="101"/>
        <v>41</v>
      </c>
      <c r="H829" s="1" t="str">
        <f t="shared" ca="1" si="102"/>
        <v>Low</v>
      </c>
    </row>
    <row r="830" spans="1:8" x14ac:dyDescent="0.2">
      <c r="A830" t="str">
        <f t="shared" si="103"/>
        <v>R-1829</v>
      </c>
      <c r="B830" t="str">
        <f t="shared" si="96"/>
        <v>Rider 1829</v>
      </c>
      <c r="C830" t="str">
        <f t="shared" ca="1" si="97"/>
        <v>London</v>
      </c>
      <c r="D830" t="str">
        <f t="shared" ca="1" si="98"/>
        <v>E1 8AA</v>
      </c>
      <c r="E830" t="str">
        <f t="shared" ca="1" si="99"/>
        <v>Substitute</v>
      </c>
      <c r="F830" s="2">
        <f t="shared" ca="1" si="100"/>
        <v>43719</v>
      </c>
      <c r="G830">
        <f t="shared" ca="1" si="101"/>
        <v>97</v>
      </c>
      <c r="H830" s="1" t="str">
        <f t="shared" ca="1" si="102"/>
        <v>High</v>
      </c>
    </row>
    <row r="831" spans="1:8" x14ac:dyDescent="0.2">
      <c r="A831" t="str">
        <f t="shared" si="103"/>
        <v>R-1830</v>
      </c>
      <c r="B831" t="str">
        <f t="shared" si="96"/>
        <v>Rider 1830</v>
      </c>
      <c r="C831" t="str">
        <f t="shared" ca="1" si="97"/>
        <v>Bristol</v>
      </c>
      <c r="D831" t="str">
        <f t="shared" ca="1" si="98"/>
        <v>BS2 4DD</v>
      </c>
      <c r="E831" t="str">
        <f t="shared" ca="1" si="99"/>
        <v>Account Holder</v>
      </c>
      <c r="F831" s="2">
        <f t="shared" ca="1" si="100"/>
        <v>43940</v>
      </c>
      <c r="G831">
        <f t="shared" ca="1" si="101"/>
        <v>92</v>
      </c>
      <c r="H831" s="1" t="str">
        <f t="shared" ca="1" si="102"/>
        <v>High</v>
      </c>
    </row>
    <row r="832" spans="1:8" x14ac:dyDescent="0.2">
      <c r="A832" t="str">
        <f t="shared" si="103"/>
        <v>R-1831</v>
      </c>
      <c r="B832" t="str">
        <f t="shared" si="96"/>
        <v>Rider 1831</v>
      </c>
      <c r="C832" t="str">
        <f t="shared" ca="1" si="97"/>
        <v>Bristol</v>
      </c>
      <c r="D832" t="str">
        <f t="shared" ca="1" si="98"/>
        <v>BS4 4DD</v>
      </c>
      <c r="E832" t="str">
        <f t="shared" ca="1" si="99"/>
        <v>Account Holder</v>
      </c>
      <c r="F832" s="2">
        <f t="shared" ca="1" si="100"/>
        <v>44691</v>
      </c>
      <c r="G832">
        <f t="shared" ca="1" si="101"/>
        <v>98</v>
      </c>
      <c r="H832" s="1" t="str">
        <f t="shared" ca="1" si="102"/>
        <v>High</v>
      </c>
    </row>
    <row r="833" spans="1:8" x14ac:dyDescent="0.2">
      <c r="A833" t="str">
        <f t="shared" si="103"/>
        <v>R-1832</v>
      </c>
      <c r="B833" t="str">
        <f t="shared" si="96"/>
        <v>Rider 1832</v>
      </c>
      <c r="C833" t="str">
        <f t="shared" ca="1" si="97"/>
        <v>London</v>
      </c>
      <c r="D833" t="str">
        <f t="shared" ca="1" si="98"/>
        <v>E1 5AA</v>
      </c>
      <c r="E833" t="str">
        <f t="shared" ca="1" si="99"/>
        <v>Substitute</v>
      </c>
      <c r="F833" s="2">
        <f t="shared" ca="1" si="100"/>
        <v>44189</v>
      </c>
      <c r="G833">
        <f t="shared" ca="1" si="101"/>
        <v>91</v>
      </c>
      <c r="H833" s="1" t="str">
        <f t="shared" ca="1" si="102"/>
        <v>High</v>
      </c>
    </row>
    <row r="834" spans="1:8" x14ac:dyDescent="0.2">
      <c r="A834" t="str">
        <f t="shared" si="103"/>
        <v>R-1833</v>
      </c>
      <c r="B834" t="str">
        <f t="shared" si="96"/>
        <v>Rider 1833</v>
      </c>
      <c r="C834" t="str">
        <f t="shared" ca="1" si="97"/>
        <v>Leeds</v>
      </c>
      <c r="D834" t="str">
        <f t="shared" ca="1" si="98"/>
        <v>LS7 3CC</v>
      </c>
      <c r="E834" t="str">
        <f t="shared" ca="1" si="99"/>
        <v>Account Holder</v>
      </c>
      <c r="F834" s="2">
        <f t="shared" ca="1" si="100"/>
        <v>44778</v>
      </c>
      <c r="G834">
        <f t="shared" ca="1" si="101"/>
        <v>60</v>
      </c>
      <c r="H834" s="1" t="str">
        <f t="shared" ca="1" si="102"/>
        <v>Medium</v>
      </c>
    </row>
    <row r="835" spans="1:8" x14ac:dyDescent="0.2">
      <c r="A835" t="str">
        <f t="shared" si="103"/>
        <v>R-1834</v>
      </c>
      <c r="B835" t="str">
        <f t="shared" ref="B835:B898" si="104">"Rider " &amp; MID(A835,3,4)</f>
        <v>Rider 1834</v>
      </c>
      <c r="C835" t="str">
        <f t="shared" ref="C835:C898" ca="1" si="105">CHOOSE(
RANDBETWEEN(1,6),
"London",
"Manchester",
"Birmingham",
"Leeds",
"Bristol",
"Liverpool"
)</f>
        <v>Liverpool</v>
      </c>
      <c r="D835" t="str">
        <f t="shared" ref="D835:D898" ca="1" si="106">IF(C835="London","E1 " &amp; RANDBETWEEN(1,9) &amp; "AA",
IF(C835="Manchester","M" &amp; RANDBETWEEN(1,9) &amp; " 1AA",
IF(C835="Birmingham","B" &amp; RANDBETWEEN(1,9) &amp; " 2BB",
IF(C835="Leeds","LS" &amp; RANDBETWEEN(1,9) &amp; " 3CC",
IF(C835="Bristol","BS" &amp; RANDBETWEEN(1,9) &amp; " 4DD",
"L" &amp; RANDBETWEEN(1,9) &amp; " 5EE")))))</f>
        <v>L2 5EE</v>
      </c>
      <c r="E835" t="str">
        <f t="shared" ref="E835:E898" ca="1" si="107">IF(RAND()&gt;0.8,"Substitute","Account Holder")</f>
        <v>Account Holder</v>
      </c>
      <c r="F835" s="2">
        <f t="shared" ref="F835:F898" ca="1" si="108">DATE(RANDBETWEEN(2019,2024),RANDBETWEEN(1,12),RANDBETWEEN(1,28))</f>
        <v>45577</v>
      </c>
      <c r="G835">
        <f t="shared" ref="G835:G898" ca="1" si="109">RANDBETWEEN(40,99)</f>
        <v>48</v>
      </c>
      <c r="H835" s="1" t="str">
        <f t="shared" ref="H835:H898" ca="1" si="110">IF(G835&gt;=80,"High",
IF(G835&gt;=60,"Medium","Low"))</f>
        <v>Low</v>
      </c>
    </row>
    <row r="836" spans="1:8" x14ac:dyDescent="0.2">
      <c r="A836" t="str">
        <f t="shared" ref="A836:A899" si="111">"R-" &amp; (1000 + ROW(A835))</f>
        <v>R-1835</v>
      </c>
      <c r="B836" t="str">
        <f t="shared" si="104"/>
        <v>Rider 1835</v>
      </c>
      <c r="C836" t="str">
        <f t="shared" ca="1" si="105"/>
        <v>Liverpool</v>
      </c>
      <c r="D836" t="str">
        <f t="shared" ca="1" si="106"/>
        <v>L5 5EE</v>
      </c>
      <c r="E836" t="str">
        <f t="shared" ca="1" si="107"/>
        <v>Account Holder</v>
      </c>
      <c r="F836" s="2">
        <f t="shared" ca="1" si="108"/>
        <v>44729</v>
      </c>
      <c r="G836">
        <f t="shared" ca="1" si="109"/>
        <v>71</v>
      </c>
      <c r="H836" s="1" t="str">
        <f t="shared" ca="1" si="110"/>
        <v>Medium</v>
      </c>
    </row>
    <row r="837" spans="1:8" x14ac:dyDescent="0.2">
      <c r="A837" t="str">
        <f t="shared" si="111"/>
        <v>R-1836</v>
      </c>
      <c r="B837" t="str">
        <f t="shared" si="104"/>
        <v>Rider 1836</v>
      </c>
      <c r="C837" t="str">
        <f t="shared" ca="1" si="105"/>
        <v>Leeds</v>
      </c>
      <c r="D837" t="str">
        <f t="shared" ca="1" si="106"/>
        <v>LS2 3CC</v>
      </c>
      <c r="E837" t="str">
        <f t="shared" ca="1" si="107"/>
        <v>Account Holder</v>
      </c>
      <c r="F837" s="2">
        <f t="shared" ca="1" si="108"/>
        <v>44578</v>
      </c>
      <c r="G837">
        <f t="shared" ca="1" si="109"/>
        <v>40</v>
      </c>
      <c r="H837" s="1" t="str">
        <f t="shared" ca="1" si="110"/>
        <v>Low</v>
      </c>
    </row>
    <row r="838" spans="1:8" x14ac:dyDescent="0.2">
      <c r="A838" t="str">
        <f t="shared" si="111"/>
        <v>R-1837</v>
      </c>
      <c r="B838" t="str">
        <f t="shared" si="104"/>
        <v>Rider 1837</v>
      </c>
      <c r="C838" t="str">
        <f t="shared" ca="1" si="105"/>
        <v>Leeds</v>
      </c>
      <c r="D838" t="str">
        <f t="shared" ca="1" si="106"/>
        <v>LS1 3CC</v>
      </c>
      <c r="E838" t="str">
        <f t="shared" ca="1" si="107"/>
        <v>Account Holder</v>
      </c>
      <c r="F838" s="2">
        <f t="shared" ca="1" si="108"/>
        <v>45187</v>
      </c>
      <c r="G838">
        <f t="shared" ca="1" si="109"/>
        <v>53</v>
      </c>
      <c r="H838" s="1" t="str">
        <f t="shared" ca="1" si="110"/>
        <v>Low</v>
      </c>
    </row>
    <row r="839" spans="1:8" x14ac:dyDescent="0.2">
      <c r="A839" t="str">
        <f t="shared" si="111"/>
        <v>R-1838</v>
      </c>
      <c r="B839" t="str">
        <f t="shared" si="104"/>
        <v>Rider 1838</v>
      </c>
      <c r="C839" t="str">
        <f t="shared" ca="1" si="105"/>
        <v>London</v>
      </c>
      <c r="D839" t="str">
        <f t="shared" ca="1" si="106"/>
        <v>E1 1AA</v>
      </c>
      <c r="E839" t="str">
        <f t="shared" ca="1" si="107"/>
        <v>Substitute</v>
      </c>
      <c r="F839" s="2">
        <f t="shared" ca="1" si="108"/>
        <v>44734</v>
      </c>
      <c r="G839">
        <f t="shared" ca="1" si="109"/>
        <v>60</v>
      </c>
      <c r="H839" s="1" t="str">
        <f t="shared" ca="1" si="110"/>
        <v>Medium</v>
      </c>
    </row>
    <row r="840" spans="1:8" x14ac:dyDescent="0.2">
      <c r="A840" t="str">
        <f t="shared" si="111"/>
        <v>R-1839</v>
      </c>
      <c r="B840" t="str">
        <f t="shared" si="104"/>
        <v>Rider 1839</v>
      </c>
      <c r="C840" t="str">
        <f t="shared" ca="1" si="105"/>
        <v>London</v>
      </c>
      <c r="D840" t="str">
        <f t="shared" ca="1" si="106"/>
        <v>E1 5AA</v>
      </c>
      <c r="E840" t="str">
        <f t="shared" ca="1" si="107"/>
        <v>Account Holder</v>
      </c>
      <c r="F840" s="2">
        <f t="shared" ca="1" si="108"/>
        <v>45055</v>
      </c>
      <c r="G840">
        <f t="shared" ca="1" si="109"/>
        <v>98</v>
      </c>
      <c r="H840" s="1" t="str">
        <f t="shared" ca="1" si="110"/>
        <v>High</v>
      </c>
    </row>
    <row r="841" spans="1:8" x14ac:dyDescent="0.2">
      <c r="A841" t="str">
        <f t="shared" si="111"/>
        <v>R-1840</v>
      </c>
      <c r="B841" t="str">
        <f t="shared" si="104"/>
        <v>Rider 1840</v>
      </c>
      <c r="C841" t="str">
        <f t="shared" ca="1" si="105"/>
        <v>London</v>
      </c>
      <c r="D841" t="str">
        <f t="shared" ca="1" si="106"/>
        <v>E1 8AA</v>
      </c>
      <c r="E841" t="str">
        <f t="shared" ca="1" si="107"/>
        <v>Account Holder</v>
      </c>
      <c r="F841" s="2">
        <f t="shared" ca="1" si="108"/>
        <v>44454</v>
      </c>
      <c r="G841">
        <f t="shared" ca="1" si="109"/>
        <v>66</v>
      </c>
      <c r="H841" s="1" t="str">
        <f t="shared" ca="1" si="110"/>
        <v>Medium</v>
      </c>
    </row>
    <row r="842" spans="1:8" x14ac:dyDescent="0.2">
      <c r="A842" t="str">
        <f t="shared" si="111"/>
        <v>R-1841</v>
      </c>
      <c r="B842" t="str">
        <f t="shared" si="104"/>
        <v>Rider 1841</v>
      </c>
      <c r="C842" t="str">
        <f t="shared" ca="1" si="105"/>
        <v>Manchester</v>
      </c>
      <c r="D842" t="str">
        <f t="shared" ca="1" si="106"/>
        <v>M6 1AA</v>
      </c>
      <c r="E842" t="str">
        <f t="shared" ca="1" si="107"/>
        <v>Account Holder</v>
      </c>
      <c r="F842" s="2">
        <f t="shared" ca="1" si="108"/>
        <v>44816</v>
      </c>
      <c r="G842">
        <f t="shared" ca="1" si="109"/>
        <v>47</v>
      </c>
      <c r="H842" s="1" t="str">
        <f t="shared" ca="1" si="110"/>
        <v>Low</v>
      </c>
    </row>
    <row r="843" spans="1:8" x14ac:dyDescent="0.2">
      <c r="A843" t="str">
        <f t="shared" si="111"/>
        <v>R-1842</v>
      </c>
      <c r="B843" t="str">
        <f t="shared" si="104"/>
        <v>Rider 1842</v>
      </c>
      <c r="C843" t="str">
        <f t="shared" ca="1" si="105"/>
        <v>Manchester</v>
      </c>
      <c r="D843" t="str">
        <f t="shared" ca="1" si="106"/>
        <v>M7 1AA</v>
      </c>
      <c r="E843" t="str">
        <f t="shared" ca="1" si="107"/>
        <v>Account Holder</v>
      </c>
      <c r="F843" s="2">
        <f t="shared" ca="1" si="108"/>
        <v>44784</v>
      </c>
      <c r="G843">
        <f t="shared" ca="1" si="109"/>
        <v>85</v>
      </c>
      <c r="H843" s="1" t="str">
        <f t="shared" ca="1" si="110"/>
        <v>High</v>
      </c>
    </row>
    <row r="844" spans="1:8" x14ac:dyDescent="0.2">
      <c r="A844" t="str">
        <f t="shared" si="111"/>
        <v>R-1843</v>
      </c>
      <c r="B844" t="str">
        <f t="shared" si="104"/>
        <v>Rider 1843</v>
      </c>
      <c r="C844" t="str">
        <f t="shared" ca="1" si="105"/>
        <v>Birmingham</v>
      </c>
      <c r="D844" t="str">
        <f t="shared" ca="1" si="106"/>
        <v>B3 2BB</v>
      </c>
      <c r="E844" t="str">
        <f t="shared" ca="1" si="107"/>
        <v>Substitute</v>
      </c>
      <c r="F844" s="2">
        <f t="shared" ca="1" si="108"/>
        <v>43489</v>
      </c>
      <c r="G844">
        <f t="shared" ca="1" si="109"/>
        <v>99</v>
      </c>
      <c r="H844" s="1" t="str">
        <f t="shared" ca="1" si="110"/>
        <v>High</v>
      </c>
    </row>
    <row r="845" spans="1:8" x14ac:dyDescent="0.2">
      <c r="A845" t="str">
        <f t="shared" si="111"/>
        <v>R-1844</v>
      </c>
      <c r="B845" t="str">
        <f t="shared" si="104"/>
        <v>Rider 1844</v>
      </c>
      <c r="C845" t="str">
        <f t="shared" ca="1" si="105"/>
        <v>Birmingham</v>
      </c>
      <c r="D845" t="str">
        <f t="shared" ca="1" si="106"/>
        <v>B1 2BB</v>
      </c>
      <c r="E845" t="str">
        <f t="shared" ca="1" si="107"/>
        <v>Substitute</v>
      </c>
      <c r="F845" s="2">
        <f t="shared" ca="1" si="108"/>
        <v>44270</v>
      </c>
      <c r="G845">
        <f t="shared" ca="1" si="109"/>
        <v>49</v>
      </c>
      <c r="H845" s="1" t="str">
        <f t="shared" ca="1" si="110"/>
        <v>Low</v>
      </c>
    </row>
    <row r="846" spans="1:8" x14ac:dyDescent="0.2">
      <c r="A846" t="str">
        <f t="shared" si="111"/>
        <v>R-1845</v>
      </c>
      <c r="B846" t="str">
        <f t="shared" si="104"/>
        <v>Rider 1845</v>
      </c>
      <c r="C846" t="str">
        <f t="shared" ca="1" si="105"/>
        <v>Leeds</v>
      </c>
      <c r="D846" t="str">
        <f t="shared" ca="1" si="106"/>
        <v>LS7 3CC</v>
      </c>
      <c r="E846" t="str">
        <f t="shared" ca="1" si="107"/>
        <v>Account Holder</v>
      </c>
      <c r="F846" s="2">
        <f t="shared" ca="1" si="108"/>
        <v>44267</v>
      </c>
      <c r="G846">
        <f t="shared" ca="1" si="109"/>
        <v>87</v>
      </c>
      <c r="H846" s="1" t="str">
        <f t="shared" ca="1" si="110"/>
        <v>High</v>
      </c>
    </row>
    <row r="847" spans="1:8" x14ac:dyDescent="0.2">
      <c r="A847" t="str">
        <f t="shared" si="111"/>
        <v>R-1846</v>
      </c>
      <c r="B847" t="str">
        <f t="shared" si="104"/>
        <v>Rider 1846</v>
      </c>
      <c r="C847" t="str">
        <f t="shared" ca="1" si="105"/>
        <v>Bristol</v>
      </c>
      <c r="D847" t="str">
        <f t="shared" ca="1" si="106"/>
        <v>BS4 4DD</v>
      </c>
      <c r="E847" t="str">
        <f t="shared" ca="1" si="107"/>
        <v>Account Holder</v>
      </c>
      <c r="F847" s="2">
        <f t="shared" ca="1" si="108"/>
        <v>44787</v>
      </c>
      <c r="G847">
        <f t="shared" ca="1" si="109"/>
        <v>47</v>
      </c>
      <c r="H847" s="1" t="str">
        <f t="shared" ca="1" si="110"/>
        <v>Low</v>
      </c>
    </row>
    <row r="848" spans="1:8" x14ac:dyDescent="0.2">
      <c r="A848" t="str">
        <f t="shared" si="111"/>
        <v>R-1847</v>
      </c>
      <c r="B848" t="str">
        <f t="shared" si="104"/>
        <v>Rider 1847</v>
      </c>
      <c r="C848" t="str">
        <f t="shared" ca="1" si="105"/>
        <v>Birmingham</v>
      </c>
      <c r="D848" t="str">
        <f t="shared" ca="1" si="106"/>
        <v>B5 2BB</v>
      </c>
      <c r="E848" t="str">
        <f t="shared" ca="1" si="107"/>
        <v>Account Holder</v>
      </c>
      <c r="F848" s="2">
        <f t="shared" ca="1" si="108"/>
        <v>43888</v>
      </c>
      <c r="G848">
        <f t="shared" ca="1" si="109"/>
        <v>45</v>
      </c>
      <c r="H848" s="1" t="str">
        <f t="shared" ca="1" si="110"/>
        <v>Low</v>
      </c>
    </row>
    <row r="849" spans="1:8" x14ac:dyDescent="0.2">
      <c r="A849" t="str">
        <f t="shared" si="111"/>
        <v>R-1848</v>
      </c>
      <c r="B849" t="str">
        <f t="shared" si="104"/>
        <v>Rider 1848</v>
      </c>
      <c r="C849" t="str">
        <f t="shared" ca="1" si="105"/>
        <v>Birmingham</v>
      </c>
      <c r="D849" t="str">
        <f t="shared" ca="1" si="106"/>
        <v>B8 2BB</v>
      </c>
      <c r="E849" t="str">
        <f t="shared" ca="1" si="107"/>
        <v>Account Holder</v>
      </c>
      <c r="F849" s="2">
        <f t="shared" ca="1" si="108"/>
        <v>43728</v>
      </c>
      <c r="G849">
        <f t="shared" ca="1" si="109"/>
        <v>88</v>
      </c>
      <c r="H849" s="1" t="str">
        <f t="shared" ca="1" si="110"/>
        <v>High</v>
      </c>
    </row>
    <row r="850" spans="1:8" x14ac:dyDescent="0.2">
      <c r="A850" t="str">
        <f t="shared" si="111"/>
        <v>R-1849</v>
      </c>
      <c r="B850" t="str">
        <f t="shared" si="104"/>
        <v>Rider 1849</v>
      </c>
      <c r="C850" t="str">
        <f t="shared" ca="1" si="105"/>
        <v>London</v>
      </c>
      <c r="D850" t="str">
        <f t="shared" ca="1" si="106"/>
        <v>E1 8AA</v>
      </c>
      <c r="E850" t="str">
        <f t="shared" ca="1" si="107"/>
        <v>Account Holder</v>
      </c>
      <c r="F850" s="2">
        <f t="shared" ca="1" si="108"/>
        <v>45603</v>
      </c>
      <c r="G850">
        <f t="shared" ca="1" si="109"/>
        <v>72</v>
      </c>
      <c r="H850" s="1" t="str">
        <f t="shared" ca="1" si="110"/>
        <v>Medium</v>
      </c>
    </row>
    <row r="851" spans="1:8" x14ac:dyDescent="0.2">
      <c r="A851" t="str">
        <f t="shared" si="111"/>
        <v>R-1850</v>
      </c>
      <c r="B851" t="str">
        <f t="shared" si="104"/>
        <v>Rider 1850</v>
      </c>
      <c r="C851" t="str">
        <f t="shared" ca="1" si="105"/>
        <v>Liverpool</v>
      </c>
      <c r="D851" t="str">
        <f t="shared" ca="1" si="106"/>
        <v>L7 5EE</v>
      </c>
      <c r="E851" t="str">
        <f t="shared" ca="1" si="107"/>
        <v>Substitute</v>
      </c>
      <c r="F851" s="2">
        <f t="shared" ca="1" si="108"/>
        <v>44239</v>
      </c>
      <c r="G851">
        <f t="shared" ca="1" si="109"/>
        <v>59</v>
      </c>
      <c r="H851" s="1" t="str">
        <f t="shared" ca="1" si="110"/>
        <v>Low</v>
      </c>
    </row>
    <row r="852" spans="1:8" x14ac:dyDescent="0.2">
      <c r="A852" t="str">
        <f t="shared" si="111"/>
        <v>R-1851</v>
      </c>
      <c r="B852" t="str">
        <f t="shared" si="104"/>
        <v>Rider 1851</v>
      </c>
      <c r="C852" t="str">
        <f t="shared" ca="1" si="105"/>
        <v>Bristol</v>
      </c>
      <c r="D852" t="str">
        <f t="shared" ca="1" si="106"/>
        <v>BS2 4DD</v>
      </c>
      <c r="E852" t="str">
        <f t="shared" ca="1" si="107"/>
        <v>Account Holder</v>
      </c>
      <c r="F852" s="2">
        <f t="shared" ca="1" si="108"/>
        <v>45155</v>
      </c>
      <c r="G852">
        <f t="shared" ca="1" si="109"/>
        <v>67</v>
      </c>
      <c r="H852" s="1" t="str">
        <f t="shared" ca="1" si="110"/>
        <v>Medium</v>
      </c>
    </row>
    <row r="853" spans="1:8" x14ac:dyDescent="0.2">
      <c r="A853" t="str">
        <f t="shared" si="111"/>
        <v>R-1852</v>
      </c>
      <c r="B853" t="str">
        <f t="shared" si="104"/>
        <v>Rider 1852</v>
      </c>
      <c r="C853" t="str">
        <f t="shared" ca="1" si="105"/>
        <v>Liverpool</v>
      </c>
      <c r="D853" t="str">
        <f t="shared" ca="1" si="106"/>
        <v>L8 5EE</v>
      </c>
      <c r="E853" t="str">
        <f t="shared" ca="1" si="107"/>
        <v>Substitute</v>
      </c>
      <c r="F853" s="2">
        <f t="shared" ca="1" si="108"/>
        <v>44478</v>
      </c>
      <c r="G853">
        <f t="shared" ca="1" si="109"/>
        <v>93</v>
      </c>
      <c r="H853" s="1" t="str">
        <f t="shared" ca="1" si="110"/>
        <v>High</v>
      </c>
    </row>
    <row r="854" spans="1:8" x14ac:dyDescent="0.2">
      <c r="A854" t="str">
        <f t="shared" si="111"/>
        <v>R-1853</v>
      </c>
      <c r="B854" t="str">
        <f t="shared" si="104"/>
        <v>Rider 1853</v>
      </c>
      <c r="C854" t="str">
        <f t="shared" ca="1" si="105"/>
        <v>London</v>
      </c>
      <c r="D854" t="str">
        <f t="shared" ca="1" si="106"/>
        <v>E1 3AA</v>
      </c>
      <c r="E854" t="str">
        <f t="shared" ca="1" si="107"/>
        <v>Substitute</v>
      </c>
      <c r="F854" s="2">
        <f t="shared" ca="1" si="108"/>
        <v>44840</v>
      </c>
      <c r="G854">
        <f t="shared" ca="1" si="109"/>
        <v>56</v>
      </c>
      <c r="H854" s="1" t="str">
        <f t="shared" ca="1" si="110"/>
        <v>Low</v>
      </c>
    </row>
    <row r="855" spans="1:8" x14ac:dyDescent="0.2">
      <c r="A855" t="str">
        <f t="shared" si="111"/>
        <v>R-1854</v>
      </c>
      <c r="B855" t="str">
        <f t="shared" si="104"/>
        <v>Rider 1854</v>
      </c>
      <c r="C855" t="str">
        <f t="shared" ca="1" si="105"/>
        <v>Manchester</v>
      </c>
      <c r="D855" t="str">
        <f t="shared" ca="1" si="106"/>
        <v>M5 1AA</v>
      </c>
      <c r="E855" t="str">
        <f t="shared" ca="1" si="107"/>
        <v>Substitute</v>
      </c>
      <c r="F855" s="2">
        <f t="shared" ca="1" si="108"/>
        <v>43822</v>
      </c>
      <c r="G855">
        <f t="shared" ca="1" si="109"/>
        <v>76</v>
      </c>
      <c r="H855" s="1" t="str">
        <f t="shared" ca="1" si="110"/>
        <v>Medium</v>
      </c>
    </row>
    <row r="856" spans="1:8" x14ac:dyDescent="0.2">
      <c r="A856" t="str">
        <f t="shared" si="111"/>
        <v>R-1855</v>
      </c>
      <c r="B856" t="str">
        <f t="shared" si="104"/>
        <v>Rider 1855</v>
      </c>
      <c r="C856" t="str">
        <f t="shared" ca="1" si="105"/>
        <v>Bristol</v>
      </c>
      <c r="D856" t="str">
        <f t="shared" ca="1" si="106"/>
        <v>BS7 4DD</v>
      </c>
      <c r="E856" t="str">
        <f t="shared" ca="1" si="107"/>
        <v>Account Holder</v>
      </c>
      <c r="F856" s="2">
        <f t="shared" ca="1" si="108"/>
        <v>43822</v>
      </c>
      <c r="G856">
        <f t="shared" ca="1" si="109"/>
        <v>68</v>
      </c>
      <c r="H856" s="1" t="str">
        <f t="shared" ca="1" si="110"/>
        <v>Medium</v>
      </c>
    </row>
    <row r="857" spans="1:8" x14ac:dyDescent="0.2">
      <c r="A857" t="str">
        <f t="shared" si="111"/>
        <v>R-1856</v>
      </c>
      <c r="B857" t="str">
        <f t="shared" si="104"/>
        <v>Rider 1856</v>
      </c>
      <c r="C857" t="str">
        <f t="shared" ca="1" si="105"/>
        <v>Bristol</v>
      </c>
      <c r="D857" t="str">
        <f t="shared" ca="1" si="106"/>
        <v>BS8 4DD</v>
      </c>
      <c r="E857" t="str">
        <f t="shared" ca="1" si="107"/>
        <v>Account Holder</v>
      </c>
      <c r="F857" s="2">
        <f t="shared" ca="1" si="108"/>
        <v>43894</v>
      </c>
      <c r="G857">
        <f t="shared" ca="1" si="109"/>
        <v>89</v>
      </c>
      <c r="H857" s="1" t="str">
        <f t="shared" ca="1" si="110"/>
        <v>High</v>
      </c>
    </row>
    <row r="858" spans="1:8" x14ac:dyDescent="0.2">
      <c r="A858" t="str">
        <f t="shared" si="111"/>
        <v>R-1857</v>
      </c>
      <c r="B858" t="str">
        <f t="shared" si="104"/>
        <v>Rider 1857</v>
      </c>
      <c r="C858" t="str">
        <f t="shared" ca="1" si="105"/>
        <v>Birmingham</v>
      </c>
      <c r="D858" t="str">
        <f t="shared" ca="1" si="106"/>
        <v>B5 2BB</v>
      </c>
      <c r="E858" t="str">
        <f t="shared" ca="1" si="107"/>
        <v>Account Holder</v>
      </c>
      <c r="F858" s="2">
        <f t="shared" ca="1" si="108"/>
        <v>43959</v>
      </c>
      <c r="G858">
        <f t="shared" ca="1" si="109"/>
        <v>61</v>
      </c>
      <c r="H858" s="1" t="str">
        <f t="shared" ca="1" si="110"/>
        <v>Medium</v>
      </c>
    </row>
    <row r="859" spans="1:8" x14ac:dyDescent="0.2">
      <c r="A859" t="str">
        <f t="shared" si="111"/>
        <v>R-1858</v>
      </c>
      <c r="B859" t="str">
        <f t="shared" si="104"/>
        <v>Rider 1858</v>
      </c>
      <c r="C859" t="str">
        <f t="shared" ca="1" si="105"/>
        <v>Liverpool</v>
      </c>
      <c r="D859" t="str">
        <f t="shared" ca="1" si="106"/>
        <v>L6 5EE</v>
      </c>
      <c r="E859" t="str">
        <f t="shared" ca="1" si="107"/>
        <v>Account Holder</v>
      </c>
      <c r="F859" s="2">
        <f t="shared" ca="1" si="108"/>
        <v>44678</v>
      </c>
      <c r="G859">
        <f t="shared" ca="1" si="109"/>
        <v>46</v>
      </c>
      <c r="H859" s="1" t="str">
        <f t="shared" ca="1" si="110"/>
        <v>Low</v>
      </c>
    </row>
    <row r="860" spans="1:8" x14ac:dyDescent="0.2">
      <c r="A860" t="str">
        <f t="shared" si="111"/>
        <v>R-1859</v>
      </c>
      <c r="B860" t="str">
        <f t="shared" si="104"/>
        <v>Rider 1859</v>
      </c>
      <c r="C860" t="str">
        <f t="shared" ca="1" si="105"/>
        <v>Bristol</v>
      </c>
      <c r="D860" t="str">
        <f t="shared" ca="1" si="106"/>
        <v>BS2 4DD</v>
      </c>
      <c r="E860" t="str">
        <f t="shared" ca="1" si="107"/>
        <v>Account Holder</v>
      </c>
      <c r="F860" s="2">
        <f t="shared" ca="1" si="108"/>
        <v>45275</v>
      </c>
      <c r="G860">
        <f t="shared" ca="1" si="109"/>
        <v>59</v>
      </c>
      <c r="H860" s="1" t="str">
        <f t="shared" ca="1" si="110"/>
        <v>Low</v>
      </c>
    </row>
    <row r="861" spans="1:8" x14ac:dyDescent="0.2">
      <c r="A861" t="str">
        <f t="shared" si="111"/>
        <v>R-1860</v>
      </c>
      <c r="B861" t="str">
        <f t="shared" si="104"/>
        <v>Rider 1860</v>
      </c>
      <c r="C861" t="str">
        <f t="shared" ca="1" si="105"/>
        <v>Manchester</v>
      </c>
      <c r="D861" t="str">
        <f t="shared" ca="1" si="106"/>
        <v>M9 1AA</v>
      </c>
      <c r="E861" t="str">
        <f t="shared" ca="1" si="107"/>
        <v>Account Holder</v>
      </c>
      <c r="F861" s="2">
        <f t="shared" ca="1" si="108"/>
        <v>43891</v>
      </c>
      <c r="G861">
        <f t="shared" ca="1" si="109"/>
        <v>83</v>
      </c>
      <c r="H861" s="1" t="str">
        <f t="shared" ca="1" si="110"/>
        <v>High</v>
      </c>
    </row>
    <row r="862" spans="1:8" x14ac:dyDescent="0.2">
      <c r="A862" t="str">
        <f t="shared" si="111"/>
        <v>R-1861</v>
      </c>
      <c r="B862" t="str">
        <f t="shared" si="104"/>
        <v>Rider 1861</v>
      </c>
      <c r="C862" t="str">
        <f t="shared" ca="1" si="105"/>
        <v>Birmingham</v>
      </c>
      <c r="D862" t="str">
        <f t="shared" ca="1" si="106"/>
        <v>B9 2BB</v>
      </c>
      <c r="E862" t="str">
        <f t="shared" ca="1" si="107"/>
        <v>Account Holder</v>
      </c>
      <c r="F862" s="2">
        <f t="shared" ca="1" si="108"/>
        <v>45159</v>
      </c>
      <c r="G862">
        <f t="shared" ca="1" si="109"/>
        <v>42</v>
      </c>
      <c r="H862" s="1" t="str">
        <f t="shared" ca="1" si="110"/>
        <v>Low</v>
      </c>
    </row>
    <row r="863" spans="1:8" x14ac:dyDescent="0.2">
      <c r="A863" t="str">
        <f t="shared" si="111"/>
        <v>R-1862</v>
      </c>
      <c r="B863" t="str">
        <f t="shared" si="104"/>
        <v>Rider 1862</v>
      </c>
      <c r="C863" t="str">
        <f t="shared" ca="1" si="105"/>
        <v>Birmingham</v>
      </c>
      <c r="D863" t="str">
        <f t="shared" ca="1" si="106"/>
        <v>B1 2BB</v>
      </c>
      <c r="E863" t="str">
        <f t="shared" ca="1" si="107"/>
        <v>Account Holder</v>
      </c>
      <c r="F863" s="2">
        <f t="shared" ca="1" si="108"/>
        <v>45514</v>
      </c>
      <c r="G863">
        <f t="shared" ca="1" si="109"/>
        <v>95</v>
      </c>
      <c r="H863" s="1" t="str">
        <f t="shared" ca="1" si="110"/>
        <v>High</v>
      </c>
    </row>
    <row r="864" spans="1:8" x14ac:dyDescent="0.2">
      <c r="A864" t="str">
        <f t="shared" si="111"/>
        <v>R-1863</v>
      </c>
      <c r="B864" t="str">
        <f t="shared" si="104"/>
        <v>Rider 1863</v>
      </c>
      <c r="C864" t="str">
        <f t="shared" ca="1" si="105"/>
        <v>London</v>
      </c>
      <c r="D864" t="str">
        <f t="shared" ca="1" si="106"/>
        <v>E1 9AA</v>
      </c>
      <c r="E864" t="str">
        <f t="shared" ca="1" si="107"/>
        <v>Substitute</v>
      </c>
      <c r="F864" s="2">
        <f t="shared" ca="1" si="108"/>
        <v>45301</v>
      </c>
      <c r="G864">
        <f t="shared" ca="1" si="109"/>
        <v>92</v>
      </c>
      <c r="H864" s="1" t="str">
        <f t="shared" ca="1" si="110"/>
        <v>High</v>
      </c>
    </row>
    <row r="865" spans="1:8" x14ac:dyDescent="0.2">
      <c r="A865" t="str">
        <f t="shared" si="111"/>
        <v>R-1864</v>
      </c>
      <c r="B865" t="str">
        <f t="shared" si="104"/>
        <v>Rider 1864</v>
      </c>
      <c r="C865" t="str">
        <f t="shared" ca="1" si="105"/>
        <v>London</v>
      </c>
      <c r="D865" t="str">
        <f t="shared" ca="1" si="106"/>
        <v>E1 6AA</v>
      </c>
      <c r="E865" t="str">
        <f t="shared" ca="1" si="107"/>
        <v>Account Holder</v>
      </c>
      <c r="F865" s="2">
        <f t="shared" ca="1" si="108"/>
        <v>45603</v>
      </c>
      <c r="G865">
        <f t="shared" ca="1" si="109"/>
        <v>58</v>
      </c>
      <c r="H865" s="1" t="str">
        <f t="shared" ca="1" si="110"/>
        <v>Low</v>
      </c>
    </row>
    <row r="866" spans="1:8" x14ac:dyDescent="0.2">
      <c r="A866" t="str">
        <f t="shared" si="111"/>
        <v>R-1865</v>
      </c>
      <c r="B866" t="str">
        <f t="shared" si="104"/>
        <v>Rider 1865</v>
      </c>
      <c r="C866" t="str">
        <f t="shared" ca="1" si="105"/>
        <v>Bristol</v>
      </c>
      <c r="D866" t="str">
        <f t="shared" ca="1" si="106"/>
        <v>BS4 4DD</v>
      </c>
      <c r="E866" t="str">
        <f t="shared" ca="1" si="107"/>
        <v>Substitute</v>
      </c>
      <c r="F866" s="2">
        <f t="shared" ca="1" si="108"/>
        <v>45132</v>
      </c>
      <c r="G866">
        <f t="shared" ca="1" si="109"/>
        <v>69</v>
      </c>
      <c r="H866" s="1" t="str">
        <f t="shared" ca="1" si="110"/>
        <v>Medium</v>
      </c>
    </row>
    <row r="867" spans="1:8" x14ac:dyDescent="0.2">
      <c r="A867" t="str">
        <f t="shared" si="111"/>
        <v>R-1866</v>
      </c>
      <c r="B867" t="str">
        <f t="shared" si="104"/>
        <v>Rider 1866</v>
      </c>
      <c r="C867" t="str">
        <f t="shared" ca="1" si="105"/>
        <v>Leeds</v>
      </c>
      <c r="D867" t="str">
        <f t="shared" ca="1" si="106"/>
        <v>LS8 3CC</v>
      </c>
      <c r="E867" t="str">
        <f t="shared" ca="1" si="107"/>
        <v>Account Holder</v>
      </c>
      <c r="F867" s="2">
        <f t="shared" ca="1" si="108"/>
        <v>45414</v>
      </c>
      <c r="G867">
        <f t="shared" ca="1" si="109"/>
        <v>46</v>
      </c>
      <c r="H867" s="1" t="str">
        <f t="shared" ca="1" si="110"/>
        <v>Low</v>
      </c>
    </row>
    <row r="868" spans="1:8" x14ac:dyDescent="0.2">
      <c r="A868" t="str">
        <f t="shared" si="111"/>
        <v>R-1867</v>
      </c>
      <c r="B868" t="str">
        <f t="shared" si="104"/>
        <v>Rider 1867</v>
      </c>
      <c r="C868" t="str">
        <f t="shared" ca="1" si="105"/>
        <v>Manchester</v>
      </c>
      <c r="D868" t="str">
        <f t="shared" ca="1" si="106"/>
        <v>M6 1AA</v>
      </c>
      <c r="E868" t="str">
        <f t="shared" ca="1" si="107"/>
        <v>Substitute</v>
      </c>
      <c r="F868" s="2">
        <f t="shared" ca="1" si="108"/>
        <v>44961</v>
      </c>
      <c r="G868">
        <f t="shared" ca="1" si="109"/>
        <v>86</v>
      </c>
      <c r="H868" s="1" t="str">
        <f t="shared" ca="1" si="110"/>
        <v>High</v>
      </c>
    </row>
    <row r="869" spans="1:8" x14ac:dyDescent="0.2">
      <c r="A869" t="str">
        <f t="shared" si="111"/>
        <v>R-1868</v>
      </c>
      <c r="B869" t="str">
        <f t="shared" si="104"/>
        <v>Rider 1868</v>
      </c>
      <c r="C869" t="str">
        <f t="shared" ca="1" si="105"/>
        <v>Manchester</v>
      </c>
      <c r="D869" t="str">
        <f t="shared" ca="1" si="106"/>
        <v>M9 1AA</v>
      </c>
      <c r="E869" t="str">
        <f t="shared" ca="1" si="107"/>
        <v>Substitute</v>
      </c>
      <c r="F869" s="2">
        <f t="shared" ca="1" si="108"/>
        <v>43751</v>
      </c>
      <c r="G869">
        <f t="shared" ca="1" si="109"/>
        <v>64</v>
      </c>
      <c r="H869" s="1" t="str">
        <f t="shared" ca="1" si="110"/>
        <v>Medium</v>
      </c>
    </row>
    <row r="870" spans="1:8" x14ac:dyDescent="0.2">
      <c r="A870" t="str">
        <f t="shared" si="111"/>
        <v>R-1869</v>
      </c>
      <c r="B870" t="str">
        <f t="shared" si="104"/>
        <v>Rider 1869</v>
      </c>
      <c r="C870" t="str">
        <f t="shared" ca="1" si="105"/>
        <v>Bristol</v>
      </c>
      <c r="D870" t="str">
        <f t="shared" ca="1" si="106"/>
        <v>BS6 4DD</v>
      </c>
      <c r="E870" t="str">
        <f t="shared" ca="1" si="107"/>
        <v>Account Holder</v>
      </c>
      <c r="F870" s="2">
        <f t="shared" ca="1" si="108"/>
        <v>44722</v>
      </c>
      <c r="G870">
        <f t="shared" ca="1" si="109"/>
        <v>95</v>
      </c>
      <c r="H870" s="1" t="str">
        <f t="shared" ca="1" si="110"/>
        <v>High</v>
      </c>
    </row>
    <row r="871" spans="1:8" x14ac:dyDescent="0.2">
      <c r="A871" t="str">
        <f t="shared" si="111"/>
        <v>R-1870</v>
      </c>
      <c r="B871" t="str">
        <f t="shared" si="104"/>
        <v>Rider 1870</v>
      </c>
      <c r="C871" t="str">
        <f t="shared" ca="1" si="105"/>
        <v>Bristol</v>
      </c>
      <c r="D871" t="str">
        <f t="shared" ca="1" si="106"/>
        <v>BS7 4DD</v>
      </c>
      <c r="E871" t="str">
        <f t="shared" ca="1" si="107"/>
        <v>Account Holder</v>
      </c>
      <c r="F871" s="2">
        <f t="shared" ca="1" si="108"/>
        <v>45619</v>
      </c>
      <c r="G871">
        <f t="shared" ca="1" si="109"/>
        <v>55</v>
      </c>
      <c r="H871" s="1" t="str">
        <f t="shared" ca="1" si="110"/>
        <v>Low</v>
      </c>
    </row>
    <row r="872" spans="1:8" x14ac:dyDescent="0.2">
      <c r="A872" t="str">
        <f t="shared" si="111"/>
        <v>R-1871</v>
      </c>
      <c r="B872" t="str">
        <f t="shared" si="104"/>
        <v>Rider 1871</v>
      </c>
      <c r="C872" t="str">
        <f t="shared" ca="1" si="105"/>
        <v>Leeds</v>
      </c>
      <c r="D872" t="str">
        <f t="shared" ca="1" si="106"/>
        <v>LS2 3CC</v>
      </c>
      <c r="E872" t="str">
        <f t="shared" ca="1" si="107"/>
        <v>Account Holder</v>
      </c>
      <c r="F872" s="2">
        <f t="shared" ca="1" si="108"/>
        <v>43688</v>
      </c>
      <c r="G872">
        <f t="shared" ca="1" si="109"/>
        <v>58</v>
      </c>
      <c r="H872" s="1" t="str">
        <f t="shared" ca="1" si="110"/>
        <v>Low</v>
      </c>
    </row>
    <row r="873" spans="1:8" x14ac:dyDescent="0.2">
      <c r="A873" t="str">
        <f t="shared" si="111"/>
        <v>R-1872</v>
      </c>
      <c r="B873" t="str">
        <f t="shared" si="104"/>
        <v>Rider 1872</v>
      </c>
      <c r="C873" t="str">
        <f t="shared" ca="1" si="105"/>
        <v>Liverpool</v>
      </c>
      <c r="D873" t="str">
        <f t="shared" ca="1" si="106"/>
        <v>L3 5EE</v>
      </c>
      <c r="E873" t="str">
        <f t="shared" ca="1" si="107"/>
        <v>Account Holder</v>
      </c>
      <c r="F873" s="2">
        <f t="shared" ca="1" si="108"/>
        <v>45591</v>
      </c>
      <c r="G873">
        <f t="shared" ca="1" si="109"/>
        <v>46</v>
      </c>
      <c r="H873" s="1" t="str">
        <f t="shared" ca="1" si="110"/>
        <v>Low</v>
      </c>
    </row>
    <row r="874" spans="1:8" x14ac:dyDescent="0.2">
      <c r="A874" t="str">
        <f t="shared" si="111"/>
        <v>R-1873</v>
      </c>
      <c r="B874" t="str">
        <f t="shared" si="104"/>
        <v>Rider 1873</v>
      </c>
      <c r="C874" t="str">
        <f t="shared" ca="1" si="105"/>
        <v>Leeds</v>
      </c>
      <c r="D874" t="str">
        <f t="shared" ca="1" si="106"/>
        <v>LS2 3CC</v>
      </c>
      <c r="E874" t="str">
        <f t="shared" ca="1" si="107"/>
        <v>Account Holder</v>
      </c>
      <c r="F874" s="2">
        <f t="shared" ca="1" si="108"/>
        <v>44130</v>
      </c>
      <c r="G874">
        <f t="shared" ca="1" si="109"/>
        <v>41</v>
      </c>
      <c r="H874" s="1" t="str">
        <f t="shared" ca="1" si="110"/>
        <v>Low</v>
      </c>
    </row>
    <row r="875" spans="1:8" x14ac:dyDescent="0.2">
      <c r="A875" t="str">
        <f t="shared" si="111"/>
        <v>R-1874</v>
      </c>
      <c r="B875" t="str">
        <f t="shared" si="104"/>
        <v>Rider 1874</v>
      </c>
      <c r="C875" t="str">
        <f t="shared" ca="1" si="105"/>
        <v>Bristol</v>
      </c>
      <c r="D875" t="str">
        <f t="shared" ca="1" si="106"/>
        <v>BS6 4DD</v>
      </c>
      <c r="E875" t="str">
        <f t="shared" ca="1" si="107"/>
        <v>Account Holder</v>
      </c>
      <c r="F875" s="2">
        <f t="shared" ca="1" si="108"/>
        <v>44418</v>
      </c>
      <c r="G875">
        <f t="shared" ca="1" si="109"/>
        <v>79</v>
      </c>
      <c r="H875" s="1" t="str">
        <f t="shared" ca="1" si="110"/>
        <v>Medium</v>
      </c>
    </row>
    <row r="876" spans="1:8" x14ac:dyDescent="0.2">
      <c r="A876" t="str">
        <f t="shared" si="111"/>
        <v>R-1875</v>
      </c>
      <c r="B876" t="str">
        <f t="shared" si="104"/>
        <v>Rider 1875</v>
      </c>
      <c r="C876" t="str">
        <f t="shared" ca="1" si="105"/>
        <v>Birmingham</v>
      </c>
      <c r="D876" t="str">
        <f t="shared" ca="1" si="106"/>
        <v>B7 2BB</v>
      </c>
      <c r="E876" t="str">
        <f t="shared" ca="1" si="107"/>
        <v>Account Holder</v>
      </c>
      <c r="F876" s="2">
        <f t="shared" ca="1" si="108"/>
        <v>43493</v>
      </c>
      <c r="G876">
        <f t="shared" ca="1" si="109"/>
        <v>60</v>
      </c>
      <c r="H876" s="1" t="str">
        <f t="shared" ca="1" si="110"/>
        <v>Medium</v>
      </c>
    </row>
    <row r="877" spans="1:8" x14ac:dyDescent="0.2">
      <c r="A877" t="str">
        <f t="shared" si="111"/>
        <v>R-1876</v>
      </c>
      <c r="B877" t="str">
        <f t="shared" si="104"/>
        <v>Rider 1876</v>
      </c>
      <c r="C877" t="str">
        <f t="shared" ca="1" si="105"/>
        <v>Birmingham</v>
      </c>
      <c r="D877" t="str">
        <f t="shared" ca="1" si="106"/>
        <v>B8 2BB</v>
      </c>
      <c r="E877" t="str">
        <f t="shared" ca="1" si="107"/>
        <v>Account Holder</v>
      </c>
      <c r="F877" s="2">
        <f t="shared" ca="1" si="108"/>
        <v>43542</v>
      </c>
      <c r="G877">
        <f t="shared" ca="1" si="109"/>
        <v>68</v>
      </c>
      <c r="H877" s="1" t="str">
        <f t="shared" ca="1" si="110"/>
        <v>Medium</v>
      </c>
    </row>
    <row r="878" spans="1:8" x14ac:dyDescent="0.2">
      <c r="A878" t="str">
        <f t="shared" si="111"/>
        <v>R-1877</v>
      </c>
      <c r="B878" t="str">
        <f t="shared" si="104"/>
        <v>Rider 1877</v>
      </c>
      <c r="C878" t="str">
        <f t="shared" ca="1" si="105"/>
        <v>Bristol</v>
      </c>
      <c r="D878" t="str">
        <f t="shared" ca="1" si="106"/>
        <v>BS6 4DD</v>
      </c>
      <c r="E878" t="str">
        <f t="shared" ca="1" si="107"/>
        <v>Account Holder</v>
      </c>
      <c r="F878" s="2">
        <f t="shared" ca="1" si="108"/>
        <v>43595</v>
      </c>
      <c r="G878">
        <f t="shared" ca="1" si="109"/>
        <v>54</v>
      </c>
      <c r="H878" s="1" t="str">
        <f t="shared" ca="1" si="110"/>
        <v>Low</v>
      </c>
    </row>
    <row r="879" spans="1:8" x14ac:dyDescent="0.2">
      <c r="A879" t="str">
        <f t="shared" si="111"/>
        <v>R-1878</v>
      </c>
      <c r="B879" t="str">
        <f t="shared" si="104"/>
        <v>Rider 1878</v>
      </c>
      <c r="C879" t="str">
        <f t="shared" ca="1" si="105"/>
        <v>Manchester</v>
      </c>
      <c r="D879" t="str">
        <f t="shared" ca="1" si="106"/>
        <v>M4 1AA</v>
      </c>
      <c r="E879" t="str">
        <f t="shared" ca="1" si="107"/>
        <v>Substitute</v>
      </c>
      <c r="F879" s="2">
        <f t="shared" ca="1" si="108"/>
        <v>43698</v>
      </c>
      <c r="G879">
        <f t="shared" ca="1" si="109"/>
        <v>72</v>
      </c>
      <c r="H879" s="1" t="str">
        <f t="shared" ca="1" si="110"/>
        <v>Medium</v>
      </c>
    </row>
    <row r="880" spans="1:8" x14ac:dyDescent="0.2">
      <c r="A880" t="str">
        <f t="shared" si="111"/>
        <v>R-1879</v>
      </c>
      <c r="B880" t="str">
        <f t="shared" si="104"/>
        <v>Rider 1879</v>
      </c>
      <c r="C880" t="str">
        <f t="shared" ca="1" si="105"/>
        <v>Liverpool</v>
      </c>
      <c r="D880" t="str">
        <f t="shared" ca="1" si="106"/>
        <v>L3 5EE</v>
      </c>
      <c r="E880" t="str">
        <f t="shared" ca="1" si="107"/>
        <v>Account Holder</v>
      </c>
      <c r="F880" s="2">
        <f t="shared" ca="1" si="108"/>
        <v>44297</v>
      </c>
      <c r="G880">
        <f t="shared" ca="1" si="109"/>
        <v>79</v>
      </c>
      <c r="H880" s="1" t="str">
        <f t="shared" ca="1" si="110"/>
        <v>Medium</v>
      </c>
    </row>
    <row r="881" spans="1:8" x14ac:dyDescent="0.2">
      <c r="A881" t="str">
        <f t="shared" si="111"/>
        <v>R-1880</v>
      </c>
      <c r="B881" t="str">
        <f t="shared" si="104"/>
        <v>Rider 1880</v>
      </c>
      <c r="C881" t="str">
        <f t="shared" ca="1" si="105"/>
        <v>Birmingham</v>
      </c>
      <c r="D881" t="str">
        <f t="shared" ca="1" si="106"/>
        <v>B8 2BB</v>
      </c>
      <c r="E881" t="str">
        <f t="shared" ca="1" si="107"/>
        <v>Account Holder</v>
      </c>
      <c r="F881" s="2">
        <f t="shared" ca="1" si="108"/>
        <v>44568</v>
      </c>
      <c r="G881">
        <f t="shared" ca="1" si="109"/>
        <v>78</v>
      </c>
      <c r="H881" s="1" t="str">
        <f t="shared" ca="1" si="110"/>
        <v>Medium</v>
      </c>
    </row>
    <row r="882" spans="1:8" x14ac:dyDescent="0.2">
      <c r="A882" t="str">
        <f t="shared" si="111"/>
        <v>R-1881</v>
      </c>
      <c r="B882" t="str">
        <f t="shared" si="104"/>
        <v>Rider 1881</v>
      </c>
      <c r="C882" t="str">
        <f t="shared" ca="1" si="105"/>
        <v>Leeds</v>
      </c>
      <c r="D882" t="str">
        <f t="shared" ca="1" si="106"/>
        <v>LS1 3CC</v>
      </c>
      <c r="E882" t="str">
        <f t="shared" ca="1" si="107"/>
        <v>Account Holder</v>
      </c>
      <c r="F882" s="2">
        <f t="shared" ca="1" si="108"/>
        <v>43885</v>
      </c>
      <c r="G882">
        <f t="shared" ca="1" si="109"/>
        <v>53</v>
      </c>
      <c r="H882" s="1" t="str">
        <f t="shared" ca="1" si="110"/>
        <v>Low</v>
      </c>
    </row>
    <row r="883" spans="1:8" x14ac:dyDescent="0.2">
      <c r="A883" t="str">
        <f t="shared" si="111"/>
        <v>R-1882</v>
      </c>
      <c r="B883" t="str">
        <f t="shared" si="104"/>
        <v>Rider 1882</v>
      </c>
      <c r="C883" t="str">
        <f t="shared" ca="1" si="105"/>
        <v>London</v>
      </c>
      <c r="D883" t="str">
        <f t="shared" ca="1" si="106"/>
        <v>E1 6AA</v>
      </c>
      <c r="E883" t="str">
        <f t="shared" ca="1" si="107"/>
        <v>Account Holder</v>
      </c>
      <c r="F883" s="2">
        <f t="shared" ca="1" si="108"/>
        <v>45054</v>
      </c>
      <c r="G883">
        <f t="shared" ca="1" si="109"/>
        <v>66</v>
      </c>
      <c r="H883" s="1" t="str">
        <f t="shared" ca="1" si="110"/>
        <v>Medium</v>
      </c>
    </row>
    <row r="884" spans="1:8" x14ac:dyDescent="0.2">
      <c r="A884" t="str">
        <f t="shared" si="111"/>
        <v>R-1883</v>
      </c>
      <c r="B884" t="str">
        <f t="shared" si="104"/>
        <v>Rider 1883</v>
      </c>
      <c r="C884" t="str">
        <f t="shared" ca="1" si="105"/>
        <v>London</v>
      </c>
      <c r="D884" t="str">
        <f t="shared" ca="1" si="106"/>
        <v>E1 2AA</v>
      </c>
      <c r="E884" t="str">
        <f t="shared" ca="1" si="107"/>
        <v>Account Holder</v>
      </c>
      <c r="F884" s="2">
        <f t="shared" ca="1" si="108"/>
        <v>45342</v>
      </c>
      <c r="G884">
        <f t="shared" ca="1" si="109"/>
        <v>45</v>
      </c>
      <c r="H884" s="1" t="str">
        <f t="shared" ca="1" si="110"/>
        <v>Low</v>
      </c>
    </row>
    <row r="885" spans="1:8" x14ac:dyDescent="0.2">
      <c r="A885" t="str">
        <f t="shared" si="111"/>
        <v>R-1884</v>
      </c>
      <c r="B885" t="str">
        <f t="shared" si="104"/>
        <v>Rider 1884</v>
      </c>
      <c r="C885" t="str">
        <f t="shared" ca="1" si="105"/>
        <v>London</v>
      </c>
      <c r="D885" t="str">
        <f t="shared" ca="1" si="106"/>
        <v>E1 4AA</v>
      </c>
      <c r="E885" t="str">
        <f t="shared" ca="1" si="107"/>
        <v>Account Holder</v>
      </c>
      <c r="F885" s="2">
        <f t="shared" ca="1" si="108"/>
        <v>45328</v>
      </c>
      <c r="G885">
        <f t="shared" ca="1" si="109"/>
        <v>74</v>
      </c>
      <c r="H885" s="1" t="str">
        <f t="shared" ca="1" si="110"/>
        <v>Medium</v>
      </c>
    </row>
    <row r="886" spans="1:8" x14ac:dyDescent="0.2">
      <c r="A886" t="str">
        <f t="shared" si="111"/>
        <v>R-1885</v>
      </c>
      <c r="B886" t="str">
        <f t="shared" si="104"/>
        <v>Rider 1885</v>
      </c>
      <c r="C886" t="str">
        <f t="shared" ca="1" si="105"/>
        <v>Birmingham</v>
      </c>
      <c r="D886" t="str">
        <f t="shared" ca="1" si="106"/>
        <v>B4 2BB</v>
      </c>
      <c r="E886" t="str">
        <f t="shared" ca="1" si="107"/>
        <v>Account Holder</v>
      </c>
      <c r="F886" s="2">
        <f t="shared" ca="1" si="108"/>
        <v>45318</v>
      </c>
      <c r="G886">
        <f t="shared" ca="1" si="109"/>
        <v>91</v>
      </c>
      <c r="H886" s="1" t="str">
        <f t="shared" ca="1" si="110"/>
        <v>High</v>
      </c>
    </row>
    <row r="887" spans="1:8" x14ac:dyDescent="0.2">
      <c r="A887" t="str">
        <f t="shared" si="111"/>
        <v>R-1886</v>
      </c>
      <c r="B887" t="str">
        <f t="shared" si="104"/>
        <v>Rider 1886</v>
      </c>
      <c r="C887" t="str">
        <f t="shared" ca="1" si="105"/>
        <v>Manchester</v>
      </c>
      <c r="D887" t="str">
        <f t="shared" ca="1" si="106"/>
        <v>M3 1AA</v>
      </c>
      <c r="E887" t="str">
        <f t="shared" ca="1" si="107"/>
        <v>Substitute</v>
      </c>
      <c r="F887" s="2">
        <f t="shared" ca="1" si="108"/>
        <v>43482</v>
      </c>
      <c r="G887">
        <f t="shared" ca="1" si="109"/>
        <v>81</v>
      </c>
      <c r="H887" s="1" t="str">
        <f t="shared" ca="1" si="110"/>
        <v>High</v>
      </c>
    </row>
    <row r="888" spans="1:8" x14ac:dyDescent="0.2">
      <c r="A888" t="str">
        <f t="shared" si="111"/>
        <v>R-1887</v>
      </c>
      <c r="B888" t="str">
        <f t="shared" si="104"/>
        <v>Rider 1887</v>
      </c>
      <c r="C888" t="str">
        <f t="shared" ca="1" si="105"/>
        <v>Liverpool</v>
      </c>
      <c r="D888" t="str">
        <f t="shared" ca="1" si="106"/>
        <v>L2 5EE</v>
      </c>
      <c r="E888" t="str">
        <f t="shared" ca="1" si="107"/>
        <v>Account Holder</v>
      </c>
      <c r="F888" s="2">
        <f t="shared" ca="1" si="108"/>
        <v>44696</v>
      </c>
      <c r="G888">
        <f t="shared" ca="1" si="109"/>
        <v>78</v>
      </c>
      <c r="H888" s="1" t="str">
        <f t="shared" ca="1" si="110"/>
        <v>Medium</v>
      </c>
    </row>
    <row r="889" spans="1:8" x14ac:dyDescent="0.2">
      <c r="A889" t="str">
        <f t="shared" si="111"/>
        <v>R-1888</v>
      </c>
      <c r="B889" t="str">
        <f t="shared" si="104"/>
        <v>Rider 1888</v>
      </c>
      <c r="C889" t="str">
        <f t="shared" ca="1" si="105"/>
        <v>Manchester</v>
      </c>
      <c r="D889" t="str">
        <f t="shared" ca="1" si="106"/>
        <v>M4 1AA</v>
      </c>
      <c r="E889" t="str">
        <f t="shared" ca="1" si="107"/>
        <v>Account Holder</v>
      </c>
      <c r="F889" s="2">
        <f t="shared" ca="1" si="108"/>
        <v>45184</v>
      </c>
      <c r="G889">
        <f t="shared" ca="1" si="109"/>
        <v>71</v>
      </c>
      <c r="H889" s="1" t="str">
        <f t="shared" ca="1" si="110"/>
        <v>Medium</v>
      </c>
    </row>
    <row r="890" spans="1:8" x14ac:dyDescent="0.2">
      <c r="A890" t="str">
        <f t="shared" si="111"/>
        <v>R-1889</v>
      </c>
      <c r="B890" t="str">
        <f t="shared" si="104"/>
        <v>Rider 1889</v>
      </c>
      <c r="C890" t="str">
        <f t="shared" ca="1" si="105"/>
        <v>Leeds</v>
      </c>
      <c r="D890" t="str">
        <f t="shared" ca="1" si="106"/>
        <v>LS4 3CC</v>
      </c>
      <c r="E890" t="str">
        <f t="shared" ca="1" si="107"/>
        <v>Substitute</v>
      </c>
      <c r="F890" s="2">
        <f t="shared" ca="1" si="108"/>
        <v>44586</v>
      </c>
      <c r="G890">
        <f t="shared" ca="1" si="109"/>
        <v>79</v>
      </c>
      <c r="H890" s="1" t="str">
        <f t="shared" ca="1" si="110"/>
        <v>Medium</v>
      </c>
    </row>
    <row r="891" spans="1:8" x14ac:dyDescent="0.2">
      <c r="A891" t="str">
        <f t="shared" si="111"/>
        <v>R-1890</v>
      </c>
      <c r="B891" t="str">
        <f t="shared" si="104"/>
        <v>Rider 1890</v>
      </c>
      <c r="C891" t="str">
        <f t="shared" ca="1" si="105"/>
        <v>Bristol</v>
      </c>
      <c r="D891" t="str">
        <f t="shared" ca="1" si="106"/>
        <v>BS9 4DD</v>
      </c>
      <c r="E891" t="str">
        <f t="shared" ca="1" si="107"/>
        <v>Substitute</v>
      </c>
      <c r="F891" s="2">
        <f t="shared" ca="1" si="108"/>
        <v>43985</v>
      </c>
      <c r="G891">
        <f t="shared" ca="1" si="109"/>
        <v>92</v>
      </c>
      <c r="H891" s="1" t="str">
        <f t="shared" ca="1" si="110"/>
        <v>High</v>
      </c>
    </row>
    <row r="892" spans="1:8" x14ac:dyDescent="0.2">
      <c r="A892" t="str">
        <f t="shared" si="111"/>
        <v>R-1891</v>
      </c>
      <c r="B892" t="str">
        <f t="shared" si="104"/>
        <v>Rider 1891</v>
      </c>
      <c r="C892" t="str">
        <f t="shared" ca="1" si="105"/>
        <v>Birmingham</v>
      </c>
      <c r="D892" t="str">
        <f t="shared" ca="1" si="106"/>
        <v>B2 2BB</v>
      </c>
      <c r="E892" t="str">
        <f t="shared" ca="1" si="107"/>
        <v>Account Holder</v>
      </c>
      <c r="F892" s="2">
        <f t="shared" ca="1" si="108"/>
        <v>44826</v>
      </c>
      <c r="G892">
        <f t="shared" ca="1" si="109"/>
        <v>65</v>
      </c>
      <c r="H892" s="1" t="str">
        <f t="shared" ca="1" si="110"/>
        <v>Medium</v>
      </c>
    </row>
    <row r="893" spans="1:8" x14ac:dyDescent="0.2">
      <c r="A893" t="str">
        <f t="shared" si="111"/>
        <v>R-1892</v>
      </c>
      <c r="B893" t="str">
        <f t="shared" si="104"/>
        <v>Rider 1892</v>
      </c>
      <c r="C893" t="str">
        <f t="shared" ca="1" si="105"/>
        <v>Birmingham</v>
      </c>
      <c r="D893" t="str">
        <f t="shared" ca="1" si="106"/>
        <v>B9 2BB</v>
      </c>
      <c r="E893" t="str">
        <f t="shared" ca="1" si="107"/>
        <v>Account Holder</v>
      </c>
      <c r="F893" s="2">
        <f t="shared" ca="1" si="108"/>
        <v>44325</v>
      </c>
      <c r="G893">
        <f t="shared" ca="1" si="109"/>
        <v>76</v>
      </c>
      <c r="H893" s="1" t="str">
        <f t="shared" ca="1" si="110"/>
        <v>Medium</v>
      </c>
    </row>
    <row r="894" spans="1:8" x14ac:dyDescent="0.2">
      <c r="A894" t="str">
        <f t="shared" si="111"/>
        <v>R-1893</v>
      </c>
      <c r="B894" t="str">
        <f t="shared" si="104"/>
        <v>Rider 1893</v>
      </c>
      <c r="C894" t="str">
        <f t="shared" ca="1" si="105"/>
        <v>Liverpool</v>
      </c>
      <c r="D894" t="str">
        <f t="shared" ca="1" si="106"/>
        <v>L8 5EE</v>
      </c>
      <c r="E894" t="str">
        <f t="shared" ca="1" si="107"/>
        <v>Substitute</v>
      </c>
      <c r="F894" s="2">
        <f t="shared" ca="1" si="108"/>
        <v>45288</v>
      </c>
      <c r="G894">
        <f t="shared" ca="1" si="109"/>
        <v>92</v>
      </c>
      <c r="H894" s="1" t="str">
        <f t="shared" ca="1" si="110"/>
        <v>High</v>
      </c>
    </row>
    <row r="895" spans="1:8" x14ac:dyDescent="0.2">
      <c r="A895" t="str">
        <f t="shared" si="111"/>
        <v>R-1894</v>
      </c>
      <c r="B895" t="str">
        <f t="shared" si="104"/>
        <v>Rider 1894</v>
      </c>
      <c r="C895" t="str">
        <f t="shared" ca="1" si="105"/>
        <v>Manchester</v>
      </c>
      <c r="D895" t="str">
        <f t="shared" ca="1" si="106"/>
        <v>M1 1AA</v>
      </c>
      <c r="E895" t="str">
        <f t="shared" ca="1" si="107"/>
        <v>Substitute</v>
      </c>
      <c r="F895" s="2">
        <f t="shared" ca="1" si="108"/>
        <v>44766</v>
      </c>
      <c r="G895">
        <f t="shared" ca="1" si="109"/>
        <v>90</v>
      </c>
      <c r="H895" s="1" t="str">
        <f t="shared" ca="1" si="110"/>
        <v>High</v>
      </c>
    </row>
    <row r="896" spans="1:8" x14ac:dyDescent="0.2">
      <c r="A896" t="str">
        <f t="shared" si="111"/>
        <v>R-1895</v>
      </c>
      <c r="B896" t="str">
        <f t="shared" si="104"/>
        <v>Rider 1895</v>
      </c>
      <c r="C896" t="str">
        <f t="shared" ca="1" si="105"/>
        <v>Manchester</v>
      </c>
      <c r="D896" t="str">
        <f t="shared" ca="1" si="106"/>
        <v>M8 1AA</v>
      </c>
      <c r="E896" t="str">
        <f t="shared" ca="1" si="107"/>
        <v>Account Holder</v>
      </c>
      <c r="F896" s="2">
        <f t="shared" ca="1" si="108"/>
        <v>44263</v>
      </c>
      <c r="G896">
        <f t="shared" ca="1" si="109"/>
        <v>72</v>
      </c>
      <c r="H896" s="1" t="str">
        <f t="shared" ca="1" si="110"/>
        <v>Medium</v>
      </c>
    </row>
    <row r="897" spans="1:8" x14ac:dyDescent="0.2">
      <c r="A897" t="str">
        <f t="shared" si="111"/>
        <v>R-1896</v>
      </c>
      <c r="B897" t="str">
        <f t="shared" si="104"/>
        <v>Rider 1896</v>
      </c>
      <c r="C897" t="str">
        <f t="shared" ca="1" si="105"/>
        <v>Birmingham</v>
      </c>
      <c r="D897" t="str">
        <f t="shared" ca="1" si="106"/>
        <v>B1 2BB</v>
      </c>
      <c r="E897" t="str">
        <f t="shared" ca="1" si="107"/>
        <v>Account Holder</v>
      </c>
      <c r="F897" s="2">
        <f t="shared" ca="1" si="108"/>
        <v>45105</v>
      </c>
      <c r="G897">
        <f t="shared" ca="1" si="109"/>
        <v>91</v>
      </c>
      <c r="H897" s="1" t="str">
        <f t="shared" ca="1" si="110"/>
        <v>High</v>
      </c>
    </row>
    <row r="898" spans="1:8" x14ac:dyDescent="0.2">
      <c r="A898" t="str">
        <f t="shared" si="111"/>
        <v>R-1897</v>
      </c>
      <c r="B898" t="str">
        <f t="shared" si="104"/>
        <v>Rider 1897</v>
      </c>
      <c r="C898" t="str">
        <f t="shared" ca="1" si="105"/>
        <v>Manchester</v>
      </c>
      <c r="D898" t="str">
        <f t="shared" ca="1" si="106"/>
        <v>M7 1AA</v>
      </c>
      <c r="E898" t="str">
        <f t="shared" ca="1" si="107"/>
        <v>Account Holder</v>
      </c>
      <c r="F898" s="2">
        <f t="shared" ca="1" si="108"/>
        <v>44976</v>
      </c>
      <c r="G898">
        <f t="shared" ca="1" si="109"/>
        <v>62</v>
      </c>
      <c r="H898" s="1" t="str">
        <f t="shared" ca="1" si="110"/>
        <v>Medium</v>
      </c>
    </row>
    <row r="899" spans="1:8" x14ac:dyDescent="0.2">
      <c r="A899" t="str">
        <f t="shared" si="111"/>
        <v>R-1898</v>
      </c>
      <c r="B899" t="str">
        <f t="shared" ref="B899:B962" si="112">"Rider " &amp; MID(A899,3,4)</f>
        <v>Rider 1898</v>
      </c>
      <c r="C899" t="str">
        <f t="shared" ref="C899:C962" ca="1" si="113">CHOOSE(
RANDBETWEEN(1,6),
"London",
"Manchester",
"Birmingham",
"Leeds",
"Bristol",
"Liverpool"
)</f>
        <v>Leeds</v>
      </c>
      <c r="D899" t="str">
        <f t="shared" ref="D899:D962" ca="1" si="114">IF(C899="London","E1 " &amp; RANDBETWEEN(1,9) &amp; "AA",
IF(C899="Manchester","M" &amp; RANDBETWEEN(1,9) &amp; " 1AA",
IF(C899="Birmingham","B" &amp; RANDBETWEEN(1,9) &amp; " 2BB",
IF(C899="Leeds","LS" &amp; RANDBETWEEN(1,9) &amp; " 3CC",
IF(C899="Bristol","BS" &amp; RANDBETWEEN(1,9) &amp; " 4DD",
"L" &amp; RANDBETWEEN(1,9) &amp; " 5EE")))))</f>
        <v>LS1 3CC</v>
      </c>
      <c r="E899" t="str">
        <f t="shared" ref="E899:E962" ca="1" si="115">IF(RAND()&gt;0.8,"Substitute","Account Holder")</f>
        <v>Account Holder</v>
      </c>
      <c r="F899" s="2">
        <f t="shared" ref="F899:F962" ca="1" si="116">DATE(RANDBETWEEN(2019,2024),RANDBETWEEN(1,12),RANDBETWEEN(1,28))</f>
        <v>44958</v>
      </c>
      <c r="G899">
        <f t="shared" ref="G899:G962" ca="1" si="117">RANDBETWEEN(40,99)</f>
        <v>94</v>
      </c>
      <c r="H899" s="1" t="str">
        <f t="shared" ref="H899:H962" ca="1" si="118">IF(G899&gt;=80,"High",
IF(G899&gt;=60,"Medium","Low"))</f>
        <v>High</v>
      </c>
    </row>
    <row r="900" spans="1:8" x14ac:dyDescent="0.2">
      <c r="A900" t="str">
        <f t="shared" ref="A900:A963" si="119">"R-" &amp; (1000 + ROW(A899))</f>
        <v>R-1899</v>
      </c>
      <c r="B900" t="str">
        <f t="shared" si="112"/>
        <v>Rider 1899</v>
      </c>
      <c r="C900" t="str">
        <f t="shared" ca="1" si="113"/>
        <v>Bristol</v>
      </c>
      <c r="D900" t="str">
        <f t="shared" ca="1" si="114"/>
        <v>BS5 4DD</v>
      </c>
      <c r="E900" t="str">
        <f t="shared" ca="1" si="115"/>
        <v>Substitute</v>
      </c>
      <c r="F900" s="2">
        <f t="shared" ca="1" si="116"/>
        <v>43752</v>
      </c>
      <c r="G900">
        <f t="shared" ca="1" si="117"/>
        <v>78</v>
      </c>
      <c r="H900" s="1" t="str">
        <f t="shared" ca="1" si="118"/>
        <v>Medium</v>
      </c>
    </row>
    <row r="901" spans="1:8" x14ac:dyDescent="0.2">
      <c r="A901" t="str">
        <f t="shared" si="119"/>
        <v>R-1900</v>
      </c>
      <c r="B901" t="str">
        <f t="shared" si="112"/>
        <v>Rider 1900</v>
      </c>
      <c r="C901" t="str">
        <f t="shared" ca="1" si="113"/>
        <v>Bristol</v>
      </c>
      <c r="D901" t="str">
        <f t="shared" ca="1" si="114"/>
        <v>BS7 4DD</v>
      </c>
      <c r="E901" t="str">
        <f t="shared" ca="1" si="115"/>
        <v>Substitute</v>
      </c>
      <c r="F901" s="2">
        <f t="shared" ca="1" si="116"/>
        <v>43762</v>
      </c>
      <c r="G901">
        <f t="shared" ca="1" si="117"/>
        <v>42</v>
      </c>
      <c r="H901" s="1" t="str">
        <f t="shared" ca="1" si="118"/>
        <v>Low</v>
      </c>
    </row>
    <row r="902" spans="1:8" x14ac:dyDescent="0.2">
      <c r="A902" t="str">
        <f t="shared" si="119"/>
        <v>R-1901</v>
      </c>
      <c r="B902" t="str">
        <f t="shared" si="112"/>
        <v>Rider 1901</v>
      </c>
      <c r="C902" t="str">
        <f t="shared" ca="1" si="113"/>
        <v>Leeds</v>
      </c>
      <c r="D902" t="str">
        <f t="shared" ca="1" si="114"/>
        <v>LS8 3CC</v>
      </c>
      <c r="E902" t="str">
        <f t="shared" ca="1" si="115"/>
        <v>Account Holder</v>
      </c>
      <c r="F902" s="2">
        <f t="shared" ca="1" si="116"/>
        <v>44762</v>
      </c>
      <c r="G902">
        <f t="shared" ca="1" si="117"/>
        <v>63</v>
      </c>
      <c r="H902" s="1" t="str">
        <f t="shared" ca="1" si="118"/>
        <v>Medium</v>
      </c>
    </row>
    <row r="903" spans="1:8" x14ac:dyDescent="0.2">
      <c r="A903" t="str">
        <f t="shared" si="119"/>
        <v>R-1902</v>
      </c>
      <c r="B903" t="str">
        <f t="shared" si="112"/>
        <v>Rider 1902</v>
      </c>
      <c r="C903" t="str">
        <f t="shared" ca="1" si="113"/>
        <v>Bristol</v>
      </c>
      <c r="D903" t="str">
        <f t="shared" ca="1" si="114"/>
        <v>BS8 4DD</v>
      </c>
      <c r="E903" t="str">
        <f t="shared" ca="1" si="115"/>
        <v>Account Holder</v>
      </c>
      <c r="F903" s="2">
        <f t="shared" ca="1" si="116"/>
        <v>44388</v>
      </c>
      <c r="G903">
        <f t="shared" ca="1" si="117"/>
        <v>55</v>
      </c>
      <c r="H903" s="1" t="str">
        <f t="shared" ca="1" si="118"/>
        <v>Low</v>
      </c>
    </row>
    <row r="904" spans="1:8" x14ac:dyDescent="0.2">
      <c r="A904" t="str">
        <f t="shared" si="119"/>
        <v>R-1903</v>
      </c>
      <c r="B904" t="str">
        <f t="shared" si="112"/>
        <v>Rider 1903</v>
      </c>
      <c r="C904" t="str">
        <f t="shared" ca="1" si="113"/>
        <v>Leeds</v>
      </c>
      <c r="D904" t="str">
        <f t="shared" ca="1" si="114"/>
        <v>LS1 3CC</v>
      </c>
      <c r="E904" t="str">
        <f t="shared" ca="1" si="115"/>
        <v>Account Holder</v>
      </c>
      <c r="F904" s="2">
        <f t="shared" ca="1" si="116"/>
        <v>45177</v>
      </c>
      <c r="G904">
        <f t="shared" ca="1" si="117"/>
        <v>72</v>
      </c>
      <c r="H904" s="1" t="str">
        <f t="shared" ca="1" si="118"/>
        <v>Medium</v>
      </c>
    </row>
    <row r="905" spans="1:8" x14ac:dyDescent="0.2">
      <c r="A905" t="str">
        <f t="shared" si="119"/>
        <v>R-1904</v>
      </c>
      <c r="B905" t="str">
        <f t="shared" si="112"/>
        <v>Rider 1904</v>
      </c>
      <c r="C905" t="str">
        <f t="shared" ca="1" si="113"/>
        <v>Bristol</v>
      </c>
      <c r="D905" t="str">
        <f t="shared" ca="1" si="114"/>
        <v>BS2 4DD</v>
      </c>
      <c r="E905" t="str">
        <f t="shared" ca="1" si="115"/>
        <v>Account Holder</v>
      </c>
      <c r="F905" s="2">
        <f t="shared" ca="1" si="116"/>
        <v>45545</v>
      </c>
      <c r="G905">
        <f t="shared" ca="1" si="117"/>
        <v>86</v>
      </c>
      <c r="H905" s="1" t="str">
        <f t="shared" ca="1" si="118"/>
        <v>High</v>
      </c>
    </row>
    <row r="906" spans="1:8" x14ac:dyDescent="0.2">
      <c r="A906" t="str">
        <f t="shared" si="119"/>
        <v>R-1905</v>
      </c>
      <c r="B906" t="str">
        <f t="shared" si="112"/>
        <v>Rider 1905</v>
      </c>
      <c r="C906" t="str">
        <f t="shared" ca="1" si="113"/>
        <v>Manchester</v>
      </c>
      <c r="D906" t="str">
        <f t="shared" ca="1" si="114"/>
        <v>M5 1AA</v>
      </c>
      <c r="E906" t="str">
        <f t="shared" ca="1" si="115"/>
        <v>Account Holder</v>
      </c>
      <c r="F906" s="2">
        <f t="shared" ca="1" si="116"/>
        <v>45319</v>
      </c>
      <c r="G906">
        <f t="shared" ca="1" si="117"/>
        <v>91</v>
      </c>
      <c r="H906" s="1" t="str">
        <f t="shared" ca="1" si="118"/>
        <v>High</v>
      </c>
    </row>
    <row r="907" spans="1:8" x14ac:dyDescent="0.2">
      <c r="A907" t="str">
        <f t="shared" si="119"/>
        <v>R-1906</v>
      </c>
      <c r="B907" t="str">
        <f t="shared" si="112"/>
        <v>Rider 1906</v>
      </c>
      <c r="C907" t="str">
        <f t="shared" ca="1" si="113"/>
        <v>Manchester</v>
      </c>
      <c r="D907" t="str">
        <f t="shared" ca="1" si="114"/>
        <v>M7 1AA</v>
      </c>
      <c r="E907" t="str">
        <f t="shared" ca="1" si="115"/>
        <v>Account Holder</v>
      </c>
      <c r="F907" s="2">
        <f t="shared" ca="1" si="116"/>
        <v>44875</v>
      </c>
      <c r="G907">
        <f t="shared" ca="1" si="117"/>
        <v>57</v>
      </c>
      <c r="H907" s="1" t="str">
        <f t="shared" ca="1" si="118"/>
        <v>Low</v>
      </c>
    </row>
    <row r="908" spans="1:8" x14ac:dyDescent="0.2">
      <c r="A908" t="str">
        <f t="shared" si="119"/>
        <v>R-1907</v>
      </c>
      <c r="B908" t="str">
        <f t="shared" si="112"/>
        <v>Rider 1907</v>
      </c>
      <c r="C908" t="str">
        <f t="shared" ca="1" si="113"/>
        <v>Liverpool</v>
      </c>
      <c r="D908" t="str">
        <f t="shared" ca="1" si="114"/>
        <v>L4 5EE</v>
      </c>
      <c r="E908" t="str">
        <f t="shared" ca="1" si="115"/>
        <v>Account Holder</v>
      </c>
      <c r="F908" s="2">
        <f t="shared" ca="1" si="116"/>
        <v>45653</v>
      </c>
      <c r="G908">
        <f t="shared" ca="1" si="117"/>
        <v>71</v>
      </c>
      <c r="H908" s="1" t="str">
        <f t="shared" ca="1" si="118"/>
        <v>Medium</v>
      </c>
    </row>
    <row r="909" spans="1:8" x14ac:dyDescent="0.2">
      <c r="A909" t="str">
        <f t="shared" si="119"/>
        <v>R-1908</v>
      </c>
      <c r="B909" t="str">
        <f t="shared" si="112"/>
        <v>Rider 1908</v>
      </c>
      <c r="C909" t="str">
        <f t="shared" ca="1" si="113"/>
        <v>Liverpool</v>
      </c>
      <c r="D909" t="str">
        <f t="shared" ca="1" si="114"/>
        <v>L2 5EE</v>
      </c>
      <c r="E909" t="str">
        <f t="shared" ca="1" si="115"/>
        <v>Account Holder</v>
      </c>
      <c r="F909" s="2">
        <f t="shared" ca="1" si="116"/>
        <v>43647</v>
      </c>
      <c r="G909">
        <f t="shared" ca="1" si="117"/>
        <v>47</v>
      </c>
      <c r="H909" s="1" t="str">
        <f t="shared" ca="1" si="118"/>
        <v>Low</v>
      </c>
    </row>
    <row r="910" spans="1:8" x14ac:dyDescent="0.2">
      <c r="A910" t="str">
        <f t="shared" si="119"/>
        <v>R-1909</v>
      </c>
      <c r="B910" t="str">
        <f t="shared" si="112"/>
        <v>Rider 1909</v>
      </c>
      <c r="C910" t="str">
        <f t="shared" ca="1" si="113"/>
        <v>Birmingham</v>
      </c>
      <c r="D910" t="str">
        <f t="shared" ca="1" si="114"/>
        <v>B5 2BB</v>
      </c>
      <c r="E910" t="str">
        <f t="shared" ca="1" si="115"/>
        <v>Account Holder</v>
      </c>
      <c r="F910" s="2">
        <f t="shared" ca="1" si="116"/>
        <v>44147</v>
      </c>
      <c r="G910">
        <f t="shared" ca="1" si="117"/>
        <v>84</v>
      </c>
      <c r="H910" s="1" t="str">
        <f t="shared" ca="1" si="118"/>
        <v>High</v>
      </c>
    </row>
    <row r="911" spans="1:8" x14ac:dyDescent="0.2">
      <c r="A911" t="str">
        <f t="shared" si="119"/>
        <v>R-1910</v>
      </c>
      <c r="B911" t="str">
        <f t="shared" si="112"/>
        <v>Rider 1910</v>
      </c>
      <c r="C911" t="str">
        <f t="shared" ca="1" si="113"/>
        <v>Liverpool</v>
      </c>
      <c r="D911" t="str">
        <f t="shared" ca="1" si="114"/>
        <v>L2 5EE</v>
      </c>
      <c r="E911" t="str">
        <f t="shared" ca="1" si="115"/>
        <v>Account Holder</v>
      </c>
      <c r="F911" s="2">
        <f t="shared" ca="1" si="116"/>
        <v>45539</v>
      </c>
      <c r="G911">
        <f t="shared" ca="1" si="117"/>
        <v>59</v>
      </c>
      <c r="H911" s="1" t="str">
        <f t="shared" ca="1" si="118"/>
        <v>Low</v>
      </c>
    </row>
    <row r="912" spans="1:8" x14ac:dyDescent="0.2">
      <c r="A912" t="str">
        <f t="shared" si="119"/>
        <v>R-1911</v>
      </c>
      <c r="B912" t="str">
        <f t="shared" si="112"/>
        <v>Rider 1911</v>
      </c>
      <c r="C912" t="str">
        <f t="shared" ca="1" si="113"/>
        <v>London</v>
      </c>
      <c r="D912" t="str">
        <f t="shared" ca="1" si="114"/>
        <v>E1 2AA</v>
      </c>
      <c r="E912" t="str">
        <f t="shared" ca="1" si="115"/>
        <v>Account Holder</v>
      </c>
      <c r="F912" s="2">
        <f t="shared" ca="1" si="116"/>
        <v>44831</v>
      </c>
      <c r="G912">
        <f t="shared" ca="1" si="117"/>
        <v>93</v>
      </c>
      <c r="H912" s="1" t="str">
        <f t="shared" ca="1" si="118"/>
        <v>High</v>
      </c>
    </row>
    <row r="913" spans="1:8" x14ac:dyDescent="0.2">
      <c r="A913" t="str">
        <f t="shared" si="119"/>
        <v>R-1912</v>
      </c>
      <c r="B913" t="str">
        <f t="shared" si="112"/>
        <v>Rider 1912</v>
      </c>
      <c r="C913" t="str">
        <f t="shared" ca="1" si="113"/>
        <v>Bristol</v>
      </c>
      <c r="D913" t="str">
        <f t="shared" ca="1" si="114"/>
        <v>BS4 4DD</v>
      </c>
      <c r="E913" t="str">
        <f t="shared" ca="1" si="115"/>
        <v>Account Holder</v>
      </c>
      <c r="F913" s="2">
        <f t="shared" ca="1" si="116"/>
        <v>44982</v>
      </c>
      <c r="G913">
        <f t="shared" ca="1" si="117"/>
        <v>44</v>
      </c>
      <c r="H913" s="1" t="str">
        <f t="shared" ca="1" si="118"/>
        <v>Low</v>
      </c>
    </row>
    <row r="914" spans="1:8" x14ac:dyDescent="0.2">
      <c r="A914" t="str">
        <f t="shared" si="119"/>
        <v>R-1913</v>
      </c>
      <c r="B914" t="str">
        <f t="shared" si="112"/>
        <v>Rider 1913</v>
      </c>
      <c r="C914" t="str">
        <f t="shared" ca="1" si="113"/>
        <v>Birmingham</v>
      </c>
      <c r="D914" t="str">
        <f t="shared" ca="1" si="114"/>
        <v>B3 2BB</v>
      </c>
      <c r="E914" t="str">
        <f t="shared" ca="1" si="115"/>
        <v>Account Holder</v>
      </c>
      <c r="F914" s="2">
        <f t="shared" ca="1" si="116"/>
        <v>45194</v>
      </c>
      <c r="G914">
        <f t="shared" ca="1" si="117"/>
        <v>93</v>
      </c>
      <c r="H914" s="1" t="str">
        <f t="shared" ca="1" si="118"/>
        <v>High</v>
      </c>
    </row>
    <row r="915" spans="1:8" x14ac:dyDescent="0.2">
      <c r="A915" t="str">
        <f t="shared" si="119"/>
        <v>R-1914</v>
      </c>
      <c r="B915" t="str">
        <f t="shared" si="112"/>
        <v>Rider 1914</v>
      </c>
      <c r="C915" t="str">
        <f t="shared" ca="1" si="113"/>
        <v>Birmingham</v>
      </c>
      <c r="D915" t="str">
        <f t="shared" ca="1" si="114"/>
        <v>B8 2BB</v>
      </c>
      <c r="E915" t="str">
        <f t="shared" ca="1" si="115"/>
        <v>Account Holder</v>
      </c>
      <c r="F915" s="2">
        <f t="shared" ca="1" si="116"/>
        <v>45080</v>
      </c>
      <c r="G915">
        <f t="shared" ca="1" si="117"/>
        <v>42</v>
      </c>
      <c r="H915" s="1" t="str">
        <f t="shared" ca="1" si="118"/>
        <v>Low</v>
      </c>
    </row>
    <row r="916" spans="1:8" x14ac:dyDescent="0.2">
      <c r="A916" t="str">
        <f t="shared" si="119"/>
        <v>R-1915</v>
      </c>
      <c r="B916" t="str">
        <f t="shared" si="112"/>
        <v>Rider 1915</v>
      </c>
      <c r="C916" t="str">
        <f t="shared" ca="1" si="113"/>
        <v>Manchester</v>
      </c>
      <c r="D916" t="str">
        <f t="shared" ca="1" si="114"/>
        <v>M3 1AA</v>
      </c>
      <c r="E916" t="str">
        <f t="shared" ca="1" si="115"/>
        <v>Account Holder</v>
      </c>
      <c r="F916" s="2">
        <f t="shared" ca="1" si="116"/>
        <v>45458</v>
      </c>
      <c r="G916">
        <f t="shared" ca="1" si="117"/>
        <v>73</v>
      </c>
      <c r="H916" s="1" t="str">
        <f t="shared" ca="1" si="118"/>
        <v>Medium</v>
      </c>
    </row>
    <row r="917" spans="1:8" x14ac:dyDescent="0.2">
      <c r="A917" t="str">
        <f t="shared" si="119"/>
        <v>R-1916</v>
      </c>
      <c r="B917" t="str">
        <f t="shared" si="112"/>
        <v>Rider 1916</v>
      </c>
      <c r="C917" t="str">
        <f t="shared" ca="1" si="113"/>
        <v>Leeds</v>
      </c>
      <c r="D917" t="str">
        <f t="shared" ca="1" si="114"/>
        <v>LS4 3CC</v>
      </c>
      <c r="E917" t="str">
        <f t="shared" ca="1" si="115"/>
        <v>Substitute</v>
      </c>
      <c r="F917" s="2">
        <f t="shared" ca="1" si="116"/>
        <v>45021</v>
      </c>
      <c r="G917">
        <f t="shared" ca="1" si="117"/>
        <v>57</v>
      </c>
      <c r="H917" s="1" t="str">
        <f t="shared" ca="1" si="118"/>
        <v>Low</v>
      </c>
    </row>
    <row r="918" spans="1:8" x14ac:dyDescent="0.2">
      <c r="A918" t="str">
        <f t="shared" si="119"/>
        <v>R-1917</v>
      </c>
      <c r="B918" t="str">
        <f t="shared" si="112"/>
        <v>Rider 1917</v>
      </c>
      <c r="C918" t="str">
        <f t="shared" ca="1" si="113"/>
        <v>Liverpool</v>
      </c>
      <c r="D918" t="str">
        <f t="shared" ca="1" si="114"/>
        <v>L9 5EE</v>
      </c>
      <c r="E918" t="str">
        <f t="shared" ca="1" si="115"/>
        <v>Account Holder</v>
      </c>
      <c r="F918" s="2">
        <f t="shared" ca="1" si="116"/>
        <v>44576</v>
      </c>
      <c r="G918">
        <f t="shared" ca="1" si="117"/>
        <v>67</v>
      </c>
      <c r="H918" s="1" t="str">
        <f t="shared" ca="1" si="118"/>
        <v>Medium</v>
      </c>
    </row>
    <row r="919" spans="1:8" x14ac:dyDescent="0.2">
      <c r="A919" t="str">
        <f t="shared" si="119"/>
        <v>R-1918</v>
      </c>
      <c r="B919" t="str">
        <f t="shared" si="112"/>
        <v>Rider 1918</v>
      </c>
      <c r="C919" t="str">
        <f t="shared" ca="1" si="113"/>
        <v>Leeds</v>
      </c>
      <c r="D919" t="str">
        <f t="shared" ca="1" si="114"/>
        <v>LS5 3CC</v>
      </c>
      <c r="E919" t="str">
        <f t="shared" ca="1" si="115"/>
        <v>Account Holder</v>
      </c>
      <c r="F919" s="2">
        <f t="shared" ca="1" si="116"/>
        <v>44743</v>
      </c>
      <c r="G919">
        <f t="shared" ca="1" si="117"/>
        <v>44</v>
      </c>
      <c r="H919" s="1" t="str">
        <f t="shared" ca="1" si="118"/>
        <v>Low</v>
      </c>
    </row>
    <row r="920" spans="1:8" x14ac:dyDescent="0.2">
      <c r="A920" t="str">
        <f t="shared" si="119"/>
        <v>R-1919</v>
      </c>
      <c r="B920" t="str">
        <f t="shared" si="112"/>
        <v>Rider 1919</v>
      </c>
      <c r="C920" t="str">
        <f t="shared" ca="1" si="113"/>
        <v>Bristol</v>
      </c>
      <c r="D920" t="str">
        <f t="shared" ca="1" si="114"/>
        <v>BS2 4DD</v>
      </c>
      <c r="E920" t="str">
        <f t="shared" ca="1" si="115"/>
        <v>Account Holder</v>
      </c>
      <c r="F920" s="2">
        <f t="shared" ca="1" si="116"/>
        <v>45036</v>
      </c>
      <c r="G920">
        <f t="shared" ca="1" si="117"/>
        <v>69</v>
      </c>
      <c r="H920" s="1" t="str">
        <f t="shared" ca="1" si="118"/>
        <v>Medium</v>
      </c>
    </row>
    <row r="921" spans="1:8" x14ac:dyDescent="0.2">
      <c r="A921" t="str">
        <f t="shared" si="119"/>
        <v>R-1920</v>
      </c>
      <c r="B921" t="str">
        <f t="shared" si="112"/>
        <v>Rider 1920</v>
      </c>
      <c r="C921" t="str">
        <f t="shared" ca="1" si="113"/>
        <v>Manchester</v>
      </c>
      <c r="D921" t="str">
        <f t="shared" ca="1" si="114"/>
        <v>M8 1AA</v>
      </c>
      <c r="E921" t="str">
        <f t="shared" ca="1" si="115"/>
        <v>Account Holder</v>
      </c>
      <c r="F921" s="2">
        <f t="shared" ca="1" si="116"/>
        <v>44597</v>
      </c>
      <c r="G921">
        <f t="shared" ca="1" si="117"/>
        <v>57</v>
      </c>
      <c r="H921" s="1" t="str">
        <f t="shared" ca="1" si="118"/>
        <v>Low</v>
      </c>
    </row>
    <row r="922" spans="1:8" x14ac:dyDescent="0.2">
      <c r="A922" t="str">
        <f t="shared" si="119"/>
        <v>R-1921</v>
      </c>
      <c r="B922" t="str">
        <f t="shared" si="112"/>
        <v>Rider 1921</v>
      </c>
      <c r="C922" t="str">
        <f t="shared" ca="1" si="113"/>
        <v>London</v>
      </c>
      <c r="D922" t="str">
        <f t="shared" ca="1" si="114"/>
        <v>E1 5AA</v>
      </c>
      <c r="E922" t="str">
        <f t="shared" ca="1" si="115"/>
        <v>Account Holder</v>
      </c>
      <c r="F922" s="2">
        <f t="shared" ca="1" si="116"/>
        <v>44045</v>
      </c>
      <c r="G922">
        <f t="shared" ca="1" si="117"/>
        <v>67</v>
      </c>
      <c r="H922" s="1" t="str">
        <f t="shared" ca="1" si="118"/>
        <v>Medium</v>
      </c>
    </row>
    <row r="923" spans="1:8" x14ac:dyDescent="0.2">
      <c r="A923" t="str">
        <f t="shared" si="119"/>
        <v>R-1922</v>
      </c>
      <c r="B923" t="str">
        <f t="shared" si="112"/>
        <v>Rider 1922</v>
      </c>
      <c r="C923" t="str">
        <f t="shared" ca="1" si="113"/>
        <v>Liverpool</v>
      </c>
      <c r="D923" t="str">
        <f t="shared" ca="1" si="114"/>
        <v>L7 5EE</v>
      </c>
      <c r="E923" t="str">
        <f t="shared" ca="1" si="115"/>
        <v>Account Holder</v>
      </c>
      <c r="F923" s="2">
        <f t="shared" ca="1" si="116"/>
        <v>44310</v>
      </c>
      <c r="G923">
        <f t="shared" ca="1" si="117"/>
        <v>77</v>
      </c>
      <c r="H923" s="1" t="str">
        <f t="shared" ca="1" si="118"/>
        <v>Medium</v>
      </c>
    </row>
    <row r="924" spans="1:8" x14ac:dyDescent="0.2">
      <c r="A924" t="str">
        <f t="shared" si="119"/>
        <v>R-1923</v>
      </c>
      <c r="B924" t="str">
        <f t="shared" si="112"/>
        <v>Rider 1923</v>
      </c>
      <c r="C924" t="str">
        <f t="shared" ca="1" si="113"/>
        <v>Manchester</v>
      </c>
      <c r="D924" t="str">
        <f t="shared" ca="1" si="114"/>
        <v>M4 1AA</v>
      </c>
      <c r="E924" t="str">
        <f t="shared" ca="1" si="115"/>
        <v>Account Holder</v>
      </c>
      <c r="F924" s="2">
        <f t="shared" ca="1" si="116"/>
        <v>45160</v>
      </c>
      <c r="G924">
        <f t="shared" ca="1" si="117"/>
        <v>66</v>
      </c>
      <c r="H924" s="1" t="str">
        <f t="shared" ca="1" si="118"/>
        <v>Medium</v>
      </c>
    </row>
    <row r="925" spans="1:8" x14ac:dyDescent="0.2">
      <c r="A925" t="str">
        <f t="shared" si="119"/>
        <v>R-1924</v>
      </c>
      <c r="B925" t="str">
        <f t="shared" si="112"/>
        <v>Rider 1924</v>
      </c>
      <c r="C925" t="str">
        <f t="shared" ca="1" si="113"/>
        <v>Bristol</v>
      </c>
      <c r="D925" t="str">
        <f t="shared" ca="1" si="114"/>
        <v>BS2 4DD</v>
      </c>
      <c r="E925" t="str">
        <f t="shared" ca="1" si="115"/>
        <v>Account Holder</v>
      </c>
      <c r="F925" s="2">
        <f t="shared" ca="1" si="116"/>
        <v>45006</v>
      </c>
      <c r="G925">
        <f t="shared" ca="1" si="117"/>
        <v>61</v>
      </c>
      <c r="H925" s="1" t="str">
        <f t="shared" ca="1" si="118"/>
        <v>Medium</v>
      </c>
    </row>
    <row r="926" spans="1:8" x14ac:dyDescent="0.2">
      <c r="A926" t="str">
        <f t="shared" si="119"/>
        <v>R-1925</v>
      </c>
      <c r="B926" t="str">
        <f t="shared" si="112"/>
        <v>Rider 1925</v>
      </c>
      <c r="C926" t="str">
        <f t="shared" ca="1" si="113"/>
        <v>London</v>
      </c>
      <c r="D926" t="str">
        <f t="shared" ca="1" si="114"/>
        <v>E1 7AA</v>
      </c>
      <c r="E926" t="str">
        <f t="shared" ca="1" si="115"/>
        <v>Substitute</v>
      </c>
      <c r="F926" s="2">
        <f t="shared" ca="1" si="116"/>
        <v>43711</v>
      </c>
      <c r="G926">
        <f t="shared" ca="1" si="117"/>
        <v>89</v>
      </c>
      <c r="H926" s="1" t="str">
        <f t="shared" ca="1" si="118"/>
        <v>High</v>
      </c>
    </row>
    <row r="927" spans="1:8" x14ac:dyDescent="0.2">
      <c r="A927" t="str">
        <f t="shared" si="119"/>
        <v>R-1926</v>
      </c>
      <c r="B927" t="str">
        <f t="shared" si="112"/>
        <v>Rider 1926</v>
      </c>
      <c r="C927" t="str">
        <f t="shared" ca="1" si="113"/>
        <v>Liverpool</v>
      </c>
      <c r="D927" t="str">
        <f t="shared" ca="1" si="114"/>
        <v>L8 5EE</v>
      </c>
      <c r="E927" t="str">
        <f t="shared" ca="1" si="115"/>
        <v>Substitute</v>
      </c>
      <c r="F927" s="2">
        <f t="shared" ca="1" si="116"/>
        <v>43548</v>
      </c>
      <c r="G927">
        <f t="shared" ca="1" si="117"/>
        <v>47</v>
      </c>
      <c r="H927" s="1" t="str">
        <f t="shared" ca="1" si="118"/>
        <v>Low</v>
      </c>
    </row>
    <row r="928" spans="1:8" x14ac:dyDescent="0.2">
      <c r="A928" t="str">
        <f t="shared" si="119"/>
        <v>R-1927</v>
      </c>
      <c r="B928" t="str">
        <f t="shared" si="112"/>
        <v>Rider 1927</v>
      </c>
      <c r="C928" t="str">
        <f t="shared" ca="1" si="113"/>
        <v>Birmingham</v>
      </c>
      <c r="D928" t="str">
        <f t="shared" ca="1" si="114"/>
        <v>B8 2BB</v>
      </c>
      <c r="E928" t="str">
        <f t="shared" ca="1" si="115"/>
        <v>Account Holder</v>
      </c>
      <c r="F928" s="2">
        <f t="shared" ca="1" si="116"/>
        <v>44139</v>
      </c>
      <c r="G928">
        <f t="shared" ca="1" si="117"/>
        <v>71</v>
      </c>
      <c r="H928" s="1" t="str">
        <f t="shared" ca="1" si="118"/>
        <v>Medium</v>
      </c>
    </row>
    <row r="929" spans="1:8" x14ac:dyDescent="0.2">
      <c r="A929" t="str">
        <f t="shared" si="119"/>
        <v>R-1928</v>
      </c>
      <c r="B929" t="str">
        <f t="shared" si="112"/>
        <v>Rider 1928</v>
      </c>
      <c r="C929" t="str">
        <f t="shared" ca="1" si="113"/>
        <v>Liverpool</v>
      </c>
      <c r="D929" t="str">
        <f t="shared" ca="1" si="114"/>
        <v>L9 5EE</v>
      </c>
      <c r="E929" t="str">
        <f t="shared" ca="1" si="115"/>
        <v>Substitute</v>
      </c>
      <c r="F929" s="2">
        <f t="shared" ca="1" si="116"/>
        <v>44046</v>
      </c>
      <c r="G929">
        <f t="shared" ca="1" si="117"/>
        <v>82</v>
      </c>
      <c r="H929" s="1" t="str">
        <f t="shared" ca="1" si="118"/>
        <v>High</v>
      </c>
    </row>
    <row r="930" spans="1:8" x14ac:dyDescent="0.2">
      <c r="A930" t="str">
        <f t="shared" si="119"/>
        <v>R-1929</v>
      </c>
      <c r="B930" t="str">
        <f t="shared" si="112"/>
        <v>Rider 1929</v>
      </c>
      <c r="C930" t="str">
        <f t="shared" ca="1" si="113"/>
        <v>Bristol</v>
      </c>
      <c r="D930" t="str">
        <f t="shared" ca="1" si="114"/>
        <v>BS3 4DD</v>
      </c>
      <c r="E930" t="str">
        <f t="shared" ca="1" si="115"/>
        <v>Account Holder</v>
      </c>
      <c r="F930" s="2">
        <f t="shared" ca="1" si="116"/>
        <v>44302</v>
      </c>
      <c r="G930">
        <f t="shared" ca="1" si="117"/>
        <v>59</v>
      </c>
      <c r="H930" s="1" t="str">
        <f t="shared" ca="1" si="118"/>
        <v>Low</v>
      </c>
    </row>
    <row r="931" spans="1:8" x14ac:dyDescent="0.2">
      <c r="A931" t="str">
        <f t="shared" si="119"/>
        <v>R-1930</v>
      </c>
      <c r="B931" t="str">
        <f t="shared" si="112"/>
        <v>Rider 1930</v>
      </c>
      <c r="C931" t="str">
        <f t="shared" ca="1" si="113"/>
        <v>London</v>
      </c>
      <c r="D931" t="str">
        <f t="shared" ca="1" si="114"/>
        <v>E1 9AA</v>
      </c>
      <c r="E931" t="str">
        <f t="shared" ca="1" si="115"/>
        <v>Account Holder</v>
      </c>
      <c r="F931" s="2">
        <f t="shared" ca="1" si="116"/>
        <v>44310</v>
      </c>
      <c r="G931">
        <f t="shared" ca="1" si="117"/>
        <v>46</v>
      </c>
      <c r="H931" s="1" t="str">
        <f t="shared" ca="1" si="118"/>
        <v>Low</v>
      </c>
    </row>
    <row r="932" spans="1:8" x14ac:dyDescent="0.2">
      <c r="A932" t="str">
        <f t="shared" si="119"/>
        <v>R-1931</v>
      </c>
      <c r="B932" t="str">
        <f t="shared" si="112"/>
        <v>Rider 1931</v>
      </c>
      <c r="C932" t="str">
        <f t="shared" ca="1" si="113"/>
        <v>Leeds</v>
      </c>
      <c r="D932" t="str">
        <f t="shared" ca="1" si="114"/>
        <v>LS5 3CC</v>
      </c>
      <c r="E932" t="str">
        <f t="shared" ca="1" si="115"/>
        <v>Substitute</v>
      </c>
      <c r="F932" s="2">
        <f t="shared" ca="1" si="116"/>
        <v>45367</v>
      </c>
      <c r="G932">
        <f t="shared" ca="1" si="117"/>
        <v>99</v>
      </c>
      <c r="H932" s="1" t="str">
        <f t="shared" ca="1" si="118"/>
        <v>High</v>
      </c>
    </row>
    <row r="933" spans="1:8" x14ac:dyDescent="0.2">
      <c r="A933" t="str">
        <f t="shared" si="119"/>
        <v>R-1932</v>
      </c>
      <c r="B933" t="str">
        <f t="shared" si="112"/>
        <v>Rider 1932</v>
      </c>
      <c r="C933" t="str">
        <f t="shared" ca="1" si="113"/>
        <v>Manchester</v>
      </c>
      <c r="D933" t="str">
        <f t="shared" ca="1" si="114"/>
        <v>M8 1AA</v>
      </c>
      <c r="E933" t="str">
        <f t="shared" ca="1" si="115"/>
        <v>Account Holder</v>
      </c>
      <c r="F933" s="2">
        <f t="shared" ca="1" si="116"/>
        <v>44820</v>
      </c>
      <c r="G933">
        <f t="shared" ca="1" si="117"/>
        <v>40</v>
      </c>
      <c r="H933" s="1" t="str">
        <f t="shared" ca="1" si="118"/>
        <v>Low</v>
      </c>
    </row>
    <row r="934" spans="1:8" x14ac:dyDescent="0.2">
      <c r="A934" t="str">
        <f t="shared" si="119"/>
        <v>R-1933</v>
      </c>
      <c r="B934" t="str">
        <f t="shared" si="112"/>
        <v>Rider 1933</v>
      </c>
      <c r="C934" t="str">
        <f t="shared" ca="1" si="113"/>
        <v>Birmingham</v>
      </c>
      <c r="D934" t="str">
        <f t="shared" ca="1" si="114"/>
        <v>B9 2BB</v>
      </c>
      <c r="E934" t="str">
        <f t="shared" ca="1" si="115"/>
        <v>Account Holder</v>
      </c>
      <c r="F934" s="2">
        <f t="shared" ca="1" si="116"/>
        <v>45349</v>
      </c>
      <c r="G934">
        <f t="shared" ca="1" si="117"/>
        <v>86</v>
      </c>
      <c r="H934" s="1" t="str">
        <f t="shared" ca="1" si="118"/>
        <v>High</v>
      </c>
    </row>
    <row r="935" spans="1:8" x14ac:dyDescent="0.2">
      <c r="A935" t="str">
        <f t="shared" si="119"/>
        <v>R-1934</v>
      </c>
      <c r="B935" t="str">
        <f t="shared" si="112"/>
        <v>Rider 1934</v>
      </c>
      <c r="C935" t="str">
        <f t="shared" ca="1" si="113"/>
        <v>London</v>
      </c>
      <c r="D935" t="str">
        <f t="shared" ca="1" si="114"/>
        <v>E1 3AA</v>
      </c>
      <c r="E935" t="str">
        <f t="shared" ca="1" si="115"/>
        <v>Substitute</v>
      </c>
      <c r="F935" s="2">
        <f t="shared" ca="1" si="116"/>
        <v>44621</v>
      </c>
      <c r="G935">
        <f t="shared" ca="1" si="117"/>
        <v>54</v>
      </c>
      <c r="H935" s="1" t="str">
        <f t="shared" ca="1" si="118"/>
        <v>Low</v>
      </c>
    </row>
    <row r="936" spans="1:8" x14ac:dyDescent="0.2">
      <c r="A936" t="str">
        <f t="shared" si="119"/>
        <v>R-1935</v>
      </c>
      <c r="B936" t="str">
        <f t="shared" si="112"/>
        <v>Rider 1935</v>
      </c>
      <c r="C936" t="str">
        <f t="shared" ca="1" si="113"/>
        <v>Bristol</v>
      </c>
      <c r="D936" t="str">
        <f t="shared" ca="1" si="114"/>
        <v>BS1 4DD</v>
      </c>
      <c r="E936" t="str">
        <f t="shared" ca="1" si="115"/>
        <v>Account Holder</v>
      </c>
      <c r="F936" s="2">
        <f t="shared" ca="1" si="116"/>
        <v>43905</v>
      </c>
      <c r="G936">
        <f t="shared" ca="1" si="117"/>
        <v>89</v>
      </c>
      <c r="H936" s="1" t="str">
        <f t="shared" ca="1" si="118"/>
        <v>High</v>
      </c>
    </row>
    <row r="937" spans="1:8" x14ac:dyDescent="0.2">
      <c r="A937" t="str">
        <f t="shared" si="119"/>
        <v>R-1936</v>
      </c>
      <c r="B937" t="str">
        <f t="shared" si="112"/>
        <v>Rider 1936</v>
      </c>
      <c r="C937" t="str">
        <f t="shared" ca="1" si="113"/>
        <v>Birmingham</v>
      </c>
      <c r="D937" t="str">
        <f t="shared" ca="1" si="114"/>
        <v>B4 2BB</v>
      </c>
      <c r="E937" t="str">
        <f t="shared" ca="1" si="115"/>
        <v>Account Holder</v>
      </c>
      <c r="F937" s="2">
        <f t="shared" ca="1" si="116"/>
        <v>44981</v>
      </c>
      <c r="G937">
        <f t="shared" ca="1" si="117"/>
        <v>48</v>
      </c>
      <c r="H937" s="1" t="str">
        <f t="shared" ca="1" si="118"/>
        <v>Low</v>
      </c>
    </row>
    <row r="938" spans="1:8" x14ac:dyDescent="0.2">
      <c r="A938" t="str">
        <f t="shared" si="119"/>
        <v>R-1937</v>
      </c>
      <c r="B938" t="str">
        <f t="shared" si="112"/>
        <v>Rider 1937</v>
      </c>
      <c r="C938" t="str">
        <f t="shared" ca="1" si="113"/>
        <v>London</v>
      </c>
      <c r="D938" t="str">
        <f t="shared" ca="1" si="114"/>
        <v>E1 6AA</v>
      </c>
      <c r="E938" t="str">
        <f t="shared" ca="1" si="115"/>
        <v>Account Holder</v>
      </c>
      <c r="F938" s="2">
        <f t="shared" ca="1" si="116"/>
        <v>44016</v>
      </c>
      <c r="G938">
        <f t="shared" ca="1" si="117"/>
        <v>70</v>
      </c>
      <c r="H938" s="1" t="str">
        <f t="shared" ca="1" si="118"/>
        <v>Medium</v>
      </c>
    </row>
    <row r="939" spans="1:8" x14ac:dyDescent="0.2">
      <c r="A939" t="str">
        <f t="shared" si="119"/>
        <v>R-1938</v>
      </c>
      <c r="B939" t="str">
        <f t="shared" si="112"/>
        <v>Rider 1938</v>
      </c>
      <c r="C939" t="str">
        <f t="shared" ca="1" si="113"/>
        <v>Birmingham</v>
      </c>
      <c r="D939" t="str">
        <f t="shared" ca="1" si="114"/>
        <v>B8 2BB</v>
      </c>
      <c r="E939" t="str">
        <f t="shared" ca="1" si="115"/>
        <v>Account Holder</v>
      </c>
      <c r="F939" s="2">
        <f t="shared" ca="1" si="116"/>
        <v>43892</v>
      </c>
      <c r="G939">
        <f t="shared" ca="1" si="117"/>
        <v>89</v>
      </c>
      <c r="H939" s="1" t="str">
        <f t="shared" ca="1" si="118"/>
        <v>High</v>
      </c>
    </row>
    <row r="940" spans="1:8" x14ac:dyDescent="0.2">
      <c r="A940" t="str">
        <f t="shared" si="119"/>
        <v>R-1939</v>
      </c>
      <c r="B940" t="str">
        <f t="shared" si="112"/>
        <v>Rider 1939</v>
      </c>
      <c r="C940" t="str">
        <f t="shared" ca="1" si="113"/>
        <v>Liverpool</v>
      </c>
      <c r="D940" t="str">
        <f t="shared" ca="1" si="114"/>
        <v>L2 5EE</v>
      </c>
      <c r="E940" t="str">
        <f t="shared" ca="1" si="115"/>
        <v>Account Holder</v>
      </c>
      <c r="F940" s="2">
        <f t="shared" ca="1" si="116"/>
        <v>45073</v>
      </c>
      <c r="G940">
        <f t="shared" ca="1" si="117"/>
        <v>60</v>
      </c>
      <c r="H940" s="1" t="str">
        <f t="shared" ca="1" si="118"/>
        <v>Medium</v>
      </c>
    </row>
    <row r="941" spans="1:8" x14ac:dyDescent="0.2">
      <c r="A941" t="str">
        <f t="shared" si="119"/>
        <v>R-1940</v>
      </c>
      <c r="B941" t="str">
        <f t="shared" si="112"/>
        <v>Rider 1940</v>
      </c>
      <c r="C941" t="str">
        <f t="shared" ca="1" si="113"/>
        <v>Leeds</v>
      </c>
      <c r="D941" t="str">
        <f t="shared" ca="1" si="114"/>
        <v>LS9 3CC</v>
      </c>
      <c r="E941" t="str">
        <f t="shared" ca="1" si="115"/>
        <v>Account Holder</v>
      </c>
      <c r="F941" s="2">
        <f t="shared" ca="1" si="116"/>
        <v>43761</v>
      </c>
      <c r="G941">
        <f t="shared" ca="1" si="117"/>
        <v>60</v>
      </c>
      <c r="H941" s="1" t="str">
        <f t="shared" ca="1" si="118"/>
        <v>Medium</v>
      </c>
    </row>
    <row r="942" spans="1:8" x14ac:dyDescent="0.2">
      <c r="A942" t="str">
        <f t="shared" si="119"/>
        <v>R-1941</v>
      </c>
      <c r="B942" t="str">
        <f t="shared" si="112"/>
        <v>Rider 1941</v>
      </c>
      <c r="C942" t="str">
        <f t="shared" ca="1" si="113"/>
        <v>Liverpool</v>
      </c>
      <c r="D942" t="str">
        <f t="shared" ca="1" si="114"/>
        <v>L8 5EE</v>
      </c>
      <c r="E942" t="str">
        <f t="shared" ca="1" si="115"/>
        <v>Account Holder</v>
      </c>
      <c r="F942" s="2">
        <f t="shared" ca="1" si="116"/>
        <v>44735</v>
      </c>
      <c r="G942">
        <f t="shared" ca="1" si="117"/>
        <v>41</v>
      </c>
      <c r="H942" s="1" t="str">
        <f t="shared" ca="1" si="118"/>
        <v>Low</v>
      </c>
    </row>
    <row r="943" spans="1:8" x14ac:dyDescent="0.2">
      <c r="A943" t="str">
        <f t="shared" si="119"/>
        <v>R-1942</v>
      </c>
      <c r="B943" t="str">
        <f t="shared" si="112"/>
        <v>Rider 1942</v>
      </c>
      <c r="C943" t="str">
        <f t="shared" ca="1" si="113"/>
        <v>London</v>
      </c>
      <c r="D943" t="str">
        <f t="shared" ca="1" si="114"/>
        <v>E1 1AA</v>
      </c>
      <c r="E943" t="str">
        <f t="shared" ca="1" si="115"/>
        <v>Account Holder</v>
      </c>
      <c r="F943" s="2">
        <f t="shared" ca="1" si="116"/>
        <v>45035</v>
      </c>
      <c r="G943">
        <f t="shared" ca="1" si="117"/>
        <v>73</v>
      </c>
      <c r="H943" s="1" t="str">
        <f t="shared" ca="1" si="118"/>
        <v>Medium</v>
      </c>
    </row>
    <row r="944" spans="1:8" x14ac:dyDescent="0.2">
      <c r="A944" t="str">
        <f t="shared" si="119"/>
        <v>R-1943</v>
      </c>
      <c r="B944" t="str">
        <f t="shared" si="112"/>
        <v>Rider 1943</v>
      </c>
      <c r="C944" t="str">
        <f t="shared" ca="1" si="113"/>
        <v>Liverpool</v>
      </c>
      <c r="D944" t="str">
        <f t="shared" ca="1" si="114"/>
        <v>L6 5EE</v>
      </c>
      <c r="E944" t="str">
        <f t="shared" ca="1" si="115"/>
        <v>Account Holder</v>
      </c>
      <c r="F944" s="2">
        <f t="shared" ca="1" si="116"/>
        <v>43882</v>
      </c>
      <c r="G944">
        <f t="shared" ca="1" si="117"/>
        <v>76</v>
      </c>
      <c r="H944" s="1" t="str">
        <f t="shared" ca="1" si="118"/>
        <v>Medium</v>
      </c>
    </row>
    <row r="945" spans="1:8" x14ac:dyDescent="0.2">
      <c r="A945" t="str">
        <f t="shared" si="119"/>
        <v>R-1944</v>
      </c>
      <c r="B945" t="str">
        <f t="shared" si="112"/>
        <v>Rider 1944</v>
      </c>
      <c r="C945" t="str">
        <f t="shared" ca="1" si="113"/>
        <v>Liverpool</v>
      </c>
      <c r="D945" t="str">
        <f t="shared" ca="1" si="114"/>
        <v>L7 5EE</v>
      </c>
      <c r="E945" t="str">
        <f t="shared" ca="1" si="115"/>
        <v>Substitute</v>
      </c>
      <c r="F945" s="2">
        <f t="shared" ca="1" si="116"/>
        <v>44929</v>
      </c>
      <c r="G945">
        <f t="shared" ca="1" si="117"/>
        <v>47</v>
      </c>
      <c r="H945" s="1" t="str">
        <f t="shared" ca="1" si="118"/>
        <v>Low</v>
      </c>
    </row>
    <row r="946" spans="1:8" x14ac:dyDescent="0.2">
      <c r="A946" t="str">
        <f t="shared" si="119"/>
        <v>R-1945</v>
      </c>
      <c r="B946" t="str">
        <f t="shared" si="112"/>
        <v>Rider 1945</v>
      </c>
      <c r="C946" t="str">
        <f t="shared" ca="1" si="113"/>
        <v>Liverpool</v>
      </c>
      <c r="D946" t="str">
        <f t="shared" ca="1" si="114"/>
        <v>L8 5EE</v>
      </c>
      <c r="E946" t="str">
        <f t="shared" ca="1" si="115"/>
        <v>Substitute</v>
      </c>
      <c r="F946" s="2">
        <f t="shared" ca="1" si="116"/>
        <v>45028</v>
      </c>
      <c r="G946">
        <f t="shared" ca="1" si="117"/>
        <v>85</v>
      </c>
      <c r="H946" s="1" t="str">
        <f t="shared" ca="1" si="118"/>
        <v>High</v>
      </c>
    </row>
    <row r="947" spans="1:8" x14ac:dyDescent="0.2">
      <c r="A947" t="str">
        <f t="shared" si="119"/>
        <v>R-1946</v>
      </c>
      <c r="B947" t="str">
        <f t="shared" si="112"/>
        <v>Rider 1946</v>
      </c>
      <c r="C947" t="str">
        <f t="shared" ca="1" si="113"/>
        <v>London</v>
      </c>
      <c r="D947" t="str">
        <f t="shared" ca="1" si="114"/>
        <v>E1 1AA</v>
      </c>
      <c r="E947" t="str">
        <f t="shared" ca="1" si="115"/>
        <v>Account Holder</v>
      </c>
      <c r="F947" s="2">
        <f t="shared" ca="1" si="116"/>
        <v>43774</v>
      </c>
      <c r="G947">
        <f t="shared" ca="1" si="117"/>
        <v>79</v>
      </c>
      <c r="H947" s="1" t="str">
        <f t="shared" ca="1" si="118"/>
        <v>Medium</v>
      </c>
    </row>
    <row r="948" spans="1:8" x14ac:dyDescent="0.2">
      <c r="A948" t="str">
        <f t="shared" si="119"/>
        <v>R-1947</v>
      </c>
      <c r="B948" t="str">
        <f t="shared" si="112"/>
        <v>Rider 1947</v>
      </c>
      <c r="C948" t="str">
        <f t="shared" ca="1" si="113"/>
        <v>Leeds</v>
      </c>
      <c r="D948" t="str">
        <f t="shared" ca="1" si="114"/>
        <v>LS7 3CC</v>
      </c>
      <c r="E948" t="str">
        <f t="shared" ca="1" si="115"/>
        <v>Substitute</v>
      </c>
      <c r="F948" s="2">
        <f t="shared" ca="1" si="116"/>
        <v>45278</v>
      </c>
      <c r="G948">
        <f t="shared" ca="1" si="117"/>
        <v>61</v>
      </c>
      <c r="H948" s="1" t="str">
        <f t="shared" ca="1" si="118"/>
        <v>Medium</v>
      </c>
    </row>
    <row r="949" spans="1:8" x14ac:dyDescent="0.2">
      <c r="A949" t="str">
        <f t="shared" si="119"/>
        <v>R-1948</v>
      </c>
      <c r="B949" t="str">
        <f t="shared" si="112"/>
        <v>Rider 1948</v>
      </c>
      <c r="C949" t="str">
        <f t="shared" ca="1" si="113"/>
        <v>Bristol</v>
      </c>
      <c r="D949" t="str">
        <f t="shared" ca="1" si="114"/>
        <v>BS6 4DD</v>
      </c>
      <c r="E949" t="str">
        <f t="shared" ca="1" si="115"/>
        <v>Substitute</v>
      </c>
      <c r="F949" s="2">
        <f t="shared" ca="1" si="116"/>
        <v>43488</v>
      </c>
      <c r="G949">
        <f t="shared" ca="1" si="117"/>
        <v>88</v>
      </c>
      <c r="H949" s="1" t="str">
        <f t="shared" ca="1" si="118"/>
        <v>High</v>
      </c>
    </row>
    <row r="950" spans="1:8" x14ac:dyDescent="0.2">
      <c r="A950" t="str">
        <f t="shared" si="119"/>
        <v>R-1949</v>
      </c>
      <c r="B950" t="str">
        <f t="shared" si="112"/>
        <v>Rider 1949</v>
      </c>
      <c r="C950" t="str">
        <f t="shared" ca="1" si="113"/>
        <v>Manchester</v>
      </c>
      <c r="D950" t="str">
        <f t="shared" ca="1" si="114"/>
        <v>M6 1AA</v>
      </c>
      <c r="E950" t="str">
        <f t="shared" ca="1" si="115"/>
        <v>Account Holder</v>
      </c>
      <c r="F950" s="2">
        <f t="shared" ca="1" si="116"/>
        <v>45154</v>
      </c>
      <c r="G950">
        <f t="shared" ca="1" si="117"/>
        <v>54</v>
      </c>
      <c r="H950" s="1" t="str">
        <f t="shared" ca="1" si="118"/>
        <v>Low</v>
      </c>
    </row>
    <row r="951" spans="1:8" x14ac:dyDescent="0.2">
      <c r="A951" t="str">
        <f t="shared" si="119"/>
        <v>R-1950</v>
      </c>
      <c r="B951" t="str">
        <f t="shared" si="112"/>
        <v>Rider 1950</v>
      </c>
      <c r="C951" t="str">
        <f t="shared" ca="1" si="113"/>
        <v>Leeds</v>
      </c>
      <c r="D951" t="str">
        <f t="shared" ca="1" si="114"/>
        <v>LS6 3CC</v>
      </c>
      <c r="E951" t="str">
        <f t="shared" ca="1" si="115"/>
        <v>Substitute</v>
      </c>
      <c r="F951" s="2">
        <f t="shared" ca="1" si="116"/>
        <v>45577</v>
      </c>
      <c r="G951">
        <f t="shared" ca="1" si="117"/>
        <v>69</v>
      </c>
      <c r="H951" s="1" t="str">
        <f t="shared" ca="1" si="118"/>
        <v>Medium</v>
      </c>
    </row>
    <row r="952" spans="1:8" x14ac:dyDescent="0.2">
      <c r="A952" t="str">
        <f t="shared" si="119"/>
        <v>R-1951</v>
      </c>
      <c r="B952" t="str">
        <f t="shared" si="112"/>
        <v>Rider 1951</v>
      </c>
      <c r="C952" t="str">
        <f t="shared" ca="1" si="113"/>
        <v>Bristol</v>
      </c>
      <c r="D952" t="str">
        <f t="shared" ca="1" si="114"/>
        <v>BS1 4DD</v>
      </c>
      <c r="E952" t="str">
        <f t="shared" ca="1" si="115"/>
        <v>Substitute</v>
      </c>
      <c r="F952" s="2">
        <f t="shared" ca="1" si="116"/>
        <v>44269</v>
      </c>
      <c r="G952">
        <f t="shared" ca="1" si="117"/>
        <v>51</v>
      </c>
      <c r="H952" s="1" t="str">
        <f t="shared" ca="1" si="118"/>
        <v>Low</v>
      </c>
    </row>
    <row r="953" spans="1:8" x14ac:dyDescent="0.2">
      <c r="A953" t="str">
        <f t="shared" si="119"/>
        <v>R-1952</v>
      </c>
      <c r="B953" t="str">
        <f t="shared" si="112"/>
        <v>Rider 1952</v>
      </c>
      <c r="C953" t="str">
        <f t="shared" ca="1" si="113"/>
        <v>Bristol</v>
      </c>
      <c r="D953" t="str">
        <f t="shared" ca="1" si="114"/>
        <v>BS6 4DD</v>
      </c>
      <c r="E953" t="str">
        <f t="shared" ca="1" si="115"/>
        <v>Account Holder</v>
      </c>
      <c r="F953" s="2">
        <f t="shared" ca="1" si="116"/>
        <v>45001</v>
      </c>
      <c r="G953">
        <f t="shared" ca="1" si="117"/>
        <v>75</v>
      </c>
      <c r="H953" s="1" t="str">
        <f t="shared" ca="1" si="118"/>
        <v>Medium</v>
      </c>
    </row>
    <row r="954" spans="1:8" x14ac:dyDescent="0.2">
      <c r="A954" t="str">
        <f t="shared" si="119"/>
        <v>R-1953</v>
      </c>
      <c r="B954" t="str">
        <f t="shared" si="112"/>
        <v>Rider 1953</v>
      </c>
      <c r="C954" t="str">
        <f t="shared" ca="1" si="113"/>
        <v>Leeds</v>
      </c>
      <c r="D954" t="str">
        <f t="shared" ca="1" si="114"/>
        <v>LS6 3CC</v>
      </c>
      <c r="E954" t="str">
        <f t="shared" ca="1" si="115"/>
        <v>Account Holder</v>
      </c>
      <c r="F954" s="2">
        <f t="shared" ca="1" si="116"/>
        <v>45313</v>
      </c>
      <c r="G954">
        <f t="shared" ca="1" si="117"/>
        <v>59</v>
      </c>
      <c r="H954" s="1" t="str">
        <f t="shared" ca="1" si="118"/>
        <v>Low</v>
      </c>
    </row>
    <row r="955" spans="1:8" x14ac:dyDescent="0.2">
      <c r="A955" t="str">
        <f t="shared" si="119"/>
        <v>R-1954</v>
      </c>
      <c r="B955" t="str">
        <f t="shared" si="112"/>
        <v>Rider 1954</v>
      </c>
      <c r="C955" t="str">
        <f t="shared" ca="1" si="113"/>
        <v>Manchester</v>
      </c>
      <c r="D955" t="str">
        <f t="shared" ca="1" si="114"/>
        <v>M5 1AA</v>
      </c>
      <c r="E955" t="str">
        <f t="shared" ca="1" si="115"/>
        <v>Account Holder</v>
      </c>
      <c r="F955" s="2">
        <f t="shared" ca="1" si="116"/>
        <v>44443</v>
      </c>
      <c r="G955">
        <f t="shared" ca="1" si="117"/>
        <v>63</v>
      </c>
      <c r="H955" s="1" t="str">
        <f t="shared" ca="1" si="118"/>
        <v>Medium</v>
      </c>
    </row>
    <row r="956" spans="1:8" x14ac:dyDescent="0.2">
      <c r="A956" t="str">
        <f t="shared" si="119"/>
        <v>R-1955</v>
      </c>
      <c r="B956" t="str">
        <f t="shared" si="112"/>
        <v>Rider 1955</v>
      </c>
      <c r="C956" t="str">
        <f t="shared" ca="1" si="113"/>
        <v>London</v>
      </c>
      <c r="D956" t="str">
        <f t="shared" ca="1" si="114"/>
        <v>E1 4AA</v>
      </c>
      <c r="E956" t="str">
        <f t="shared" ca="1" si="115"/>
        <v>Account Holder</v>
      </c>
      <c r="F956" s="2">
        <f t="shared" ca="1" si="116"/>
        <v>44632</v>
      </c>
      <c r="G956">
        <f t="shared" ca="1" si="117"/>
        <v>56</v>
      </c>
      <c r="H956" s="1" t="str">
        <f t="shared" ca="1" si="118"/>
        <v>Low</v>
      </c>
    </row>
    <row r="957" spans="1:8" x14ac:dyDescent="0.2">
      <c r="A957" t="str">
        <f t="shared" si="119"/>
        <v>R-1956</v>
      </c>
      <c r="B957" t="str">
        <f t="shared" si="112"/>
        <v>Rider 1956</v>
      </c>
      <c r="C957" t="str">
        <f t="shared" ca="1" si="113"/>
        <v>Manchester</v>
      </c>
      <c r="D957" t="str">
        <f t="shared" ca="1" si="114"/>
        <v>M7 1AA</v>
      </c>
      <c r="E957" t="str">
        <f t="shared" ca="1" si="115"/>
        <v>Account Holder</v>
      </c>
      <c r="F957" s="2">
        <f t="shared" ca="1" si="116"/>
        <v>45522</v>
      </c>
      <c r="G957">
        <f t="shared" ca="1" si="117"/>
        <v>96</v>
      </c>
      <c r="H957" s="1" t="str">
        <f t="shared" ca="1" si="118"/>
        <v>High</v>
      </c>
    </row>
    <row r="958" spans="1:8" x14ac:dyDescent="0.2">
      <c r="A958" t="str">
        <f t="shared" si="119"/>
        <v>R-1957</v>
      </c>
      <c r="B958" t="str">
        <f t="shared" si="112"/>
        <v>Rider 1957</v>
      </c>
      <c r="C958" t="str">
        <f t="shared" ca="1" si="113"/>
        <v>Liverpool</v>
      </c>
      <c r="D958" t="str">
        <f t="shared" ca="1" si="114"/>
        <v>L5 5EE</v>
      </c>
      <c r="E958" t="str">
        <f t="shared" ca="1" si="115"/>
        <v>Account Holder</v>
      </c>
      <c r="F958" s="2">
        <f t="shared" ca="1" si="116"/>
        <v>44240</v>
      </c>
      <c r="G958">
        <f t="shared" ca="1" si="117"/>
        <v>49</v>
      </c>
      <c r="H958" s="1" t="str">
        <f t="shared" ca="1" si="118"/>
        <v>Low</v>
      </c>
    </row>
    <row r="959" spans="1:8" x14ac:dyDescent="0.2">
      <c r="A959" t="str">
        <f t="shared" si="119"/>
        <v>R-1958</v>
      </c>
      <c r="B959" t="str">
        <f t="shared" si="112"/>
        <v>Rider 1958</v>
      </c>
      <c r="C959" t="str">
        <f t="shared" ca="1" si="113"/>
        <v>London</v>
      </c>
      <c r="D959" t="str">
        <f t="shared" ca="1" si="114"/>
        <v>E1 7AA</v>
      </c>
      <c r="E959" t="str">
        <f t="shared" ca="1" si="115"/>
        <v>Account Holder</v>
      </c>
      <c r="F959" s="2">
        <f t="shared" ca="1" si="116"/>
        <v>45493</v>
      </c>
      <c r="G959">
        <f t="shared" ca="1" si="117"/>
        <v>69</v>
      </c>
      <c r="H959" s="1" t="str">
        <f t="shared" ca="1" si="118"/>
        <v>Medium</v>
      </c>
    </row>
    <row r="960" spans="1:8" x14ac:dyDescent="0.2">
      <c r="A960" t="str">
        <f t="shared" si="119"/>
        <v>R-1959</v>
      </c>
      <c r="B960" t="str">
        <f t="shared" si="112"/>
        <v>Rider 1959</v>
      </c>
      <c r="C960" t="str">
        <f t="shared" ca="1" si="113"/>
        <v>Bristol</v>
      </c>
      <c r="D960" t="str">
        <f t="shared" ca="1" si="114"/>
        <v>BS6 4DD</v>
      </c>
      <c r="E960" t="str">
        <f t="shared" ca="1" si="115"/>
        <v>Substitute</v>
      </c>
      <c r="F960" s="2">
        <f t="shared" ca="1" si="116"/>
        <v>44474</v>
      </c>
      <c r="G960">
        <f t="shared" ca="1" si="117"/>
        <v>79</v>
      </c>
      <c r="H960" s="1" t="str">
        <f t="shared" ca="1" si="118"/>
        <v>Medium</v>
      </c>
    </row>
    <row r="961" spans="1:8" x14ac:dyDescent="0.2">
      <c r="A961" t="str">
        <f t="shared" si="119"/>
        <v>R-1960</v>
      </c>
      <c r="B961" t="str">
        <f t="shared" si="112"/>
        <v>Rider 1960</v>
      </c>
      <c r="C961" t="str">
        <f t="shared" ca="1" si="113"/>
        <v>Manchester</v>
      </c>
      <c r="D961" t="str">
        <f t="shared" ca="1" si="114"/>
        <v>M7 1AA</v>
      </c>
      <c r="E961" t="str">
        <f t="shared" ca="1" si="115"/>
        <v>Account Holder</v>
      </c>
      <c r="F961" s="2">
        <f t="shared" ca="1" si="116"/>
        <v>43605</v>
      </c>
      <c r="G961">
        <f t="shared" ca="1" si="117"/>
        <v>96</v>
      </c>
      <c r="H961" s="1" t="str">
        <f t="shared" ca="1" si="118"/>
        <v>High</v>
      </c>
    </row>
    <row r="962" spans="1:8" x14ac:dyDescent="0.2">
      <c r="A962" t="str">
        <f t="shared" si="119"/>
        <v>R-1961</v>
      </c>
      <c r="B962" t="str">
        <f t="shared" si="112"/>
        <v>Rider 1961</v>
      </c>
      <c r="C962" t="str">
        <f t="shared" ca="1" si="113"/>
        <v>London</v>
      </c>
      <c r="D962" t="str">
        <f t="shared" ca="1" si="114"/>
        <v>E1 4AA</v>
      </c>
      <c r="E962" t="str">
        <f t="shared" ca="1" si="115"/>
        <v>Account Holder</v>
      </c>
      <c r="F962" s="2">
        <f t="shared" ca="1" si="116"/>
        <v>45074</v>
      </c>
      <c r="G962">
        <f t="shared" ca="1" si="117"/>
        <v>73</v>
      </c>
      <c r="H962" s="1" t="str">
        <f t="shared" ca="1" si="118"/>
        <v>Medium</v>
      </c>
    </row>
    <row r="963" spans="1:8" x14ac:dyDescent="0.2">
      <c r="A963" t="str">
        <f t="shared" si="119"/>
        <v>R-1962</v>
      </c>
      <c r="B963" t="str">
        <f t="shared" ref="B963:B1026" si="120">"Rider " &amp; MID(A963,3,4)</f>
        <v>Rider 1962</v>
      </c>
      <c r="C963" t="str">
        <f t="shared" ref="C963:C1026" ca="1" si="121">CHOOSE(
RANDBETWEEN(1,6),
"London",
"Manchester",
"Birmingham",
"Leeds",
"Bristol",
"Liverpool"
)</f>
        <v>London</v>
      </c>
      <c r="D963" t="str">
        <f t="shared" ref="D963:D1026" ca="1" si="122">IF(C963="London","E1 " &amp; RANDBETWEEN(1,9) &amp; "AA",
IF(C963="Manchester","M" &amp; RANDBETWEEN(1,9) &amp; " 1AA",
IF(C963="Birmingham","B" &amp; RANDBETWEEN(1,9) &amp; " 2BB",
IF(C963="Leeds","LS" &amp; RANDBETWEEN(1,9) &amp; " 3CC",
IF(C963="Bristol","BS" &amp; RANDBETWEEN(1,9) &amp; " 4DD",
"L" &amp; RANDBETWEEN(1,9) &amp; " 5EE")))))</f>
        <v>E1 5AA</v>
      </c>
      <c r="E963" t="str">
        <f t="shared" ref="E963:E1026" ca="1" si="123">IF(RAND()&gt;0.8,"Substitute","Account Holder")</f>
        <v>Account Holder</v>
      </c>
      <c r="F963" s="2">
        <f t="shared" ref="F963:F1026" ca="1" si="124">DATE(RANDBETWEEN(2019,2024),RANDBETWEEN(1,12),RANDBETWEEN(1,28))</f>
        <v>45451</v>
      </c>
      <c r="G963">
        <f t="shared" ref="G963:G1026" ca="1" si="125">RANDBETWEEN(40,99)</f>
        <v>96</v>
      </c>
      <c r="H963" s="1" t="str">
        <f t="shared" ref="H963:H1026" ca="1" si="126">IF(G963&gt;=80,"High",
IF(G963&gt;=60,"Medium","Low"))</f>
        <v>High</v>
      </c>
    </row>
    <row r="964" spans="1:8" x14ac:dyDescent="0.2">
      <c r="A964" t="str">
        <f t="shared" ref="A964:A1027" si="127">"R-" &amp; (1000 + ROW(A963))</f>
        <v>R-1963</v>
      </c>
      <c r="B964" t="str">
        <f t="shared" si="120"/>
        <v>Rider 1963</v>
      </c>
      <c r="C964" t="str">
        <f t="shared" ca="1" si="121"/>
        <v>Leeds</v>
      </c>
      <c r="D964" t="str">
        <f t="shared" ca="1" si="122"/>
        <v>LS4 3CC</v>
      </c>
      <c r="E964" t="str">
        <f t="shared" ca="1" si="123"/>
        <v>Account Holder</v>
      </c>
      <c r="F964" s="2">
        <f t="shared" ca="1" si="124"/>
        <v>43638</v>
      </c>
      <c r="G964">
        <f t="shared" ca="1" si="125"/>
        <v>69</v>
      </c>
      <c r="H964" s="1" t="str">
        <f t="shared" ca="1" si="126"/>
        <v>Medium</v>
      </c>
    </row>
    <row r="965" spans="1:8" x14ac:dyDescent="0.2">
      <c r="A965" t="str">
        <f t="shared" si="127"/>
        <v>R-1964</v>
      </c>
      <c r="B965" t="str">
        <f t="shared" si="120"/>
        <v>Rider 1964</v>
      </c>
      <c r="C965" t="str">
        <f t="shared" ca="1" si="121"/>
        <v>Liverpool</v>
      </c>
      <c r="D965" t="str">
        <f t="shared" ca="1" si="122"/>
        <v>L6 5EE</v>
      </c>
      <c r="E965" t="str">
        <f t="shared" ca="1" si="123"/>
        <v>Substitute</v>
      </c>
      <c r="F965" s="2">
        <f t="shared" ca="1" si="124"/>
        <v>44567</v>
      </c>
      <c r="G965">
        <f t="shared" ca="1" si="125"/>
        <v>89</v>
      </c>
      <c r="H965" s="1" t="str">
        <f t="shared" ca="1" si="126"/>
        <v>High</v>
      </c>
    </row>
    <row r="966" spans="1:8" x14ac:dyDescent="0.2">
      <c r="A966" t="str">
        <f t="shared" si="127"/>
        <v>R-1965</v>
      </c>
      <c r="B966" t="str">
        <f t="shared" si="120"/>
        <v>Rider 1965</v>
      </c>
      <c r="C966" t="str">
        <f t="shared" ca="1" si="121"/>
        <v>Bristol</v>
      </c>
      <c r="D966" t="str">
        <f t="shared" ca="1" si="122"/>
        <v>BS3 4DD</v>
      </c>
      <c r="E966" t="str">
        <f t="shared" ca="1" si="123"/>
        <v>Substitute</v>
      </c>
      <c r="F966" s="2">
        <f t="shared" ca="1" si="124"/>
        <v>44701</v>
      </c>
      <c r="G966">
        <f t="shared" ca="1" si="125"/>
        <v>55</v>
      </c>
      <c r="H966" s="1" t="str">
        <f t="shared" ca="1" si="126"/>
        <v>Low</v>
      </c>
    </row>
    <row r="967" spans="1:8" x14ac:dyDescent="0.2">
      <c r="A967" t="str">
        <f t="shared" si="127"/>
        <v>R-1966</v>
      </c>
      <c r="B967" t="str">
        <f t="shared" si="120"/>
        <v>Rider 1966</v>
      </c>
      <c r="C967" t="str">
        <f t="shared" ca="1" si="121"/>
        <v>Manchester</v>
      </c>
      <c r="D967" t="str">
        <f t="shared" ca="1" si="122"/>
        <v>M4 1AA</v>
      </c>
      <c r="E967" t="str">
        <f t="shared" ca="1" si="123"/>
        <v>Account Holder</v>
      </c>
      <c r="F967" s="2">
        <f t="shared" ca="1" si="124"/>
        <v>44525</v>
      </c>
      <c r="G967">
        <f t="shared" ca="1" si="125"/>
        <v>77</v>
      </c>
      <c r="H967" s="1" t="str">
        <f t="shared" ca="1" si="126"/>
        <v>Medium</v>
      </c>
    </row>
    <row r="968" spans="1:8" x14ac:dyDescent="0.2">
      <c r="A968" t="str">
        <f t="shared" si="127"/>
        <v>R-1967</v>
      </c>
      <c r="B968" t="str">
        <f t="shared" si="120"/>
        <v>Rider 1967</v>
      </c>
      <c r="C968" t="str">
        <f t="shared" ca="1" si="121"/>
        <v>Liverpool</v>
      </c>
      <c r="D968" t="str">
        <f t="shared" ca="1" si="122"/>
        <v>L8 5EE</v>
      </c>
      <c r="E968" t="str">
        <f t="shared" ca="1" si="123"/>
        <v>Account Holder</v>
      </c>
      <c r="F968" s="2">
        <f t="shared" ca="1" si="124"/>
        <v>45094</v>
      </c>
      <c r="G968">
        <f t="shared" ca="1" si="125"/>
        <v>78</v>
      </c>
      <c r="H968" s="1" t="str">
        <f t="shared" ca="1" si="126"/>
        <v>Medium</v>
      </c>
    </row>
    <row r="969" spans="1:8" x14ac:dyDescent="0.2">
      <c r="A969" t="str">
        <f t="shared" si="127"/>
        <v>R-1968</v>
      </c>
      <c r="B969" t="str">
        <f t="shared" si="120"/>
        <v>Rider 1968</v>
      </c>
      <c r="C969" t="str">
        <f t="shared" ca="1" si="121"/>
        <v>Birmingham</v>
      </c>
      <c r="D969" t="str">
        <f t="shared" ca="1" si="122"/>
        <v>B3 2BB</v>
      </c>
      <c r="E969" t="str">
        <f t="shared" ca="1" si="123"/>
        <v>Account Holder</v>
      </c>
      <c r="F969" s="2">
        <f t="shared" ca="1" si="124"/>
        <v>44953</v>
      </c>
      <c r="G969">
        <f t="shared" ca="1" si="125"/>
        <v>51</v>
      </c>
      <c r="H969" s="1" t="str">
        <f t="shared" ca="1" si="126"/>
        <v>Low</v>
      </c>
    </row>
    <row r="970" spans="1:8" x14ac:dyDescent="0.2">
      <c r="A970" t="str">
        <f t="shared" si="127"/>
        <v>R-1969</v>
      </c>
      <c r="B970" t="str">
        <f t="shared" si="120"/>
        <v>Rider 1969</v>
      </c>
      <c r="C970" t="str">
        <f t="shared" ca="1" si="121"/>
        <v>Bristol</v>
      </c>
      <c r="D970" t="str">
        <f t="shared" ca="1" si="122"/>
        <v>BS1 4DD</v>
      </c>
      <c r="E970" t="str">
        <f t="shared" ca="1" si="123"/>
        <v>Account Holder</v>
      </c>
      <c r="F970" s="2">
        <f t="shared" ca="1" si="124"/>
        <v>44467</v>
      </c>
      <c r="G970">
        <f t="shared" ca="1" si="125"/>
        <v>83</v>
      </c>
      <c r="H970" s="1" t="str">
        <f t="shared" ca="1" si="126"/>
        <v>High</v>
      </c>
    </row>
    <row r="971" spans="1:8" x14ac:dyDescent="0.2">
      <c r="A971" t="str">
        <f t="shared" si="127"/>
        <v>R-1970</v>
      </c>
      <c r="B971" t="str">
        <f t="shared" si="120"/>
        <v>Rider 1970</v>
      </c>
      <c r="C971" t="str">
        <f t="shared" ca="1" si="121"/>
        <v>Manchester</v>
      </c>
      <c r="D971" t="str">
        <f t="shared" ca="1" si="122"/>
        <v>M9 1AA</v>
      </c>
      <c r="E971" t="str">
        <f t="shared" ca="1" si="123"/>
        <v>Account Holder</v>
      </c>
      <c r="F971" s="2">
        <f t="shared" ca="1" si="124"/>
        <v>45419</v>
      </c>
      <c r="G971">
        <f t="shared" ca="1" si="125"/>
        <v>98</v>
      </c>
      <c r="H971" s="1" t="str">
        <f t="shared" ca="1" si="126"/>
        <v>High</v>
      </c>
    </row>
    <row r="972" spans="1:8" x14ac:dyDescent="0.2">
      <c r="A972" t="str">
        <f t="shared" si="127"/>
        <v>R-1971</v>
      </c>
      <c r="B972" t="str">
        <f t="shared" si="120"/>
        <v>Rider 1971</v>
      </c>
      <c r="C972" t="str">
        <f t="shared" ca="1" si="121"/>
        <v>Bristol</v>
      </c>
      <c r="D972" t="str">
        <f t="shared" ca="1" si="122"/>
        <v>BS7 4DD</v>
      </c>
      <c r="E972" t="str">
        <f t="shared" ca="1" si="123"/>
        <v>Substitute</v>
      </c>
      <c r="F972" s="2">
        <f t="shared" ca="1" si="124"/>
        <v>43624</v>
      </c>
      <c r="G972">
        <f t="shared" ca="1" si="125"/>
        <v>62</v>
      </c>
      <c r="H972" s="1" t="str">
        <f t="shared" ca="1" si="126"/>
        <v>Medium</v>
      </c>
    </row>
    <row r="973" spans="1:8" x14ac:dyDescent="0.2">
      <c r="A973" t="str">
        <f t="shared" si="127"/>
        <v>R-1972</v>
      </c>
      <c r="B973" t="str">
        <f t="shared" si="120"/>
        <v>Rider 1972</v>
      </c>
      <c r="C973" t="str">
        <f t="shared" ca="1" si="121"/>
        <v>Bristol</v>
      </c>
      <c r="D973" t="str">
        <f t="shared" ca="1" si="122"/>
        <v>BS3 4DD</v>
      </c>
      <c r="E973" t="str">
        <f t="shared" ca="1" si="123"/>
        <v>Account Holder</v>
      </c>
      <c r="F973" s="2">
        <f t="shared" ca="1" si="124"/>
        <v>44466</v>
      </c>
      <c r="G973">
        <f t="shared" ca="1" si="125"/>
        <v>47</v>
      </c>
      <c r="H973" s="1" t="str">
        <f t="shared" ca="1" si="126"/>
        <v>Low</v>
      </c>
    </row>
    <row r="974" spans="1:8" x14ac:dyDescent="0.2">
      <c r="A974" t="str">
        <f t="shared" si="127"/>
        <v>R-1973</v>
      </c>
      <c r="B974" t="str">
        <f t="shared" si="120"/>
        <v>Rider 1973</v>
      </c>
      <c r="C974" t="str">
        <f t="shared" ca="1" si="121"/>
        <v>Liverpool</v>
      </c>
      <c r="D974" t="str">
        <f t="shared" ca="1" si="122"/>
        <v>L4 5EE</v>
      </c>
      <c r="E974" t="str">
        <f t="shared" ca="1" si="123"/>
        <v>Account Holder</v>
      </c>
      <c r="F974" s="2">
        <f t="shared" ca="1" si="124"/>
        <v>44620</v>
      </c>
      <c r="G974">
        <f t="shared" ca="1" si="125"/>
        <v>43</v>
      </c>
      <c r="H974" s="1" t="str">
        <f t="shared" ca="1" si="126"/>
        <v>Low</v>
      </c>
    </row>
    <row r="975" spans="1:8" x14ac:dyDescent="0.2">
      <c r="A975" t="str">
        <f t="shared" si="127"/>
        <v>R-1974</v>
      </c>
      <c r="B975" t="str">
        <f t="shared" si="120"/>
        <v>Rider 1974</v>
      </c>
      <c r="C975" t="str">
        <f t="shared" ca="1" si="121"/>
        <v>Liverpool</v>
      </c>
      <c r="D975" t="str">
        <f t="shared" ca="1" si="122"/>
        <v>L4 5EE</v>
      </c>
      <c r="E975" t="str">
        <f t="shared" ca="1" si="123"/>
        <v>Account Holder</v>
      </c>
      <c r="F975" s="2">
        <f t="shared" ca="1" si="124"/>
        <v>44648</v>
      </c>
      <c r="G975">
        <f t="shared" ca="1" si="125"/>
        <v>85</v>
      </c>
      <c r="H975" s="1" t="str">
        <f t="shared" ca="1" si="126"/>
        <v>High</v>
      </c>
    </row>
    <row r="976" spans="1:8" x14ac:dyDescent="0.2">
      <c r="A976" t="str">
        <f t="shared" si="127"/>
        <v>R-1975</v>
      </c>
      <c r="B976" t="str">
        <f t="shared" si="120"/>
        <v>Rider 1975</v>
      </c>
      <c r="C976" t="str">
        <f t="shared" ca="1" si="121"/>
        <v>Liverpool</v>
      </c>
      <c r="D976" t="str">
        <f t="shared" ca="1" si="122"/>
        <v>L9 5EE</v>
      </c>
      <c r="E976" t="str">
        <f t="shared" ca="1" si="123"/>
        <v>Account Holder</v>
      </c>
      <c r="F976" s="2">
        <f t="shared" ca="1" si="124"/>
        <v>44647</v>
      </c>
      <c r="G976">
        <f t="shared" ca="1" si="125"/>
        <v>91</v>
      </c>
      <c r="H976" s="1" t="str">
        <f t="shared" ca="1" si="126"/>
        <v>High</v>
      </c>
    </row>
    <row r="977" spans="1:8" x14ac:dyDescent="0.2">
      <c r="A977" t="str">
        <f t="shared" si="127"/>
        <v>R-1976</v>
      </c>
      <c r="B977" t="str">
        <f t="shared" si="120"/>
        <v>Rider 1976</v>
      </c>
      <c r="C977" t="str">
        <f t="shared" ca="1" si="121"/>
        <v>Birmingham</v>
      </c>
      <c r="D977" t="str">
        <f t="shared" ca="1" si="122"/>
        <v>B5 2BB</v>
      </c>
      <c r="E977" t="str">
        <f t="shared" ca="1" si="123"/>
        <v>Account Holder</v>
      </c>
      <c r="F977" s="2">
        <f t="shared" ca="1" si="124"/>
        <v>45476</v>
      </c>
      <c r="G977">
        <f t="shared" ca="1" si="125"/>
        <v>93</v>
      </c>
      <c r="H977" s="1" t="str">
        <f t="shared" ca="1" si="126"/>
        <v>High</v>
      </c>
    </row>
    <row r="978" spans="1:8" x14ac:dyDescent="0.2">
      <c r="A978" t="str">
        <f t="shared" si="127"/>
        <v>R-1977</v>
      </c>
      <c r="B978" t="str">
        <f t="shared" si="120"/>
        <v>Rider 1977</v>
      </c>
      <c r="C978" t="str">
        <f t="shared" ca="1" si="121"/>
        <v>Leeds</v>
      </c>
      <c r="D978" t="str">
        <f t="shared" ca="1" si="122"/>
        <v>LS6 3CC</v>
      </c>
      <c r="E978" t="str">
        <f t="shared" ca="1" si="123"/>
        <v>Account Holder</v>
      </c>
      <c r="F978" s="2">
        <f t="shared" ca="1" si="124"/>
        <v>45532</v>
      </c>
      <c r="G978">
        <f t="shared" ca="1" si="125"/>
        <v>72</v>
      </c>
      <c r="H978" s="1" t="str">
        <f t="shared" ca="1" si="126"/>
        <v>Medium</v>
      </c>
    </row>
    <row r="979" spans="1:8" x14ac:dyDescent="0.2">
      <c r="A979" t="str">
        <f t="shared" si="127"/>
        <v>R-1978</v>
      </c>
      <c r="B979" t="str">
        <f t="shared" si="120"/>
        <v>Rider 1978</v>
      </c>
      <c r="C979" t="str">
        <f t="shared" ca="1" si="121"/>
        <v>Liverpool</v>
      </c>
      <c r="D979" t="str">
        <f t="shared" ca="1" si="122"/>
        <v>L5 5EE</v>
      </c>
      <c r="E979" t="str">
        <f t="shared" ca="1" si="123"/>
        <v>Account Holder</v>
      </c>
      <c r="F979" s="2">
        <f t="shared" ca="1" si="124"/>
        <v>44342</v>
      </c>
      <c r="G979">
        <f t="shared" ca="1" si="125"/>
        <v>78</v>
      </c>
      <c r="H979" s="1" t="str">
        <f t="shared" ca="1" si="126"/>
        <v>Medium</v>
      </c>
    </row>
    <row r="980" spans="1:8" x14ac:dyDescent="0.2">
      <c r="A980" t="str">
        <f t="shared" si="127"/>
        <v>R-1979</v>
      </c>
      <c r="B980" t="str">
        <f t="shared" si="120"/>
        <v>Rider 1979</v>
      </c>
      <c r="C980" t="str">
        <f t="shared" ca="1" si="121"/>
        <v>London</v>
      </c>
      <c r="D980" t="str">
        <f t="shared" ca="1" si="122"/>
        <v>E1 6AA</v>
      </c>
      <c r="E980" t="str">
        <f t="shared" ca="1" si="123"/>
        <v>Substitute</v>
      </c>
      <c r="F980" s="2">
        <f t="shared" ca="1" si="124"/>
        <v>45222</v>
      </c>
      <c r="G980">
        <f t="shared" ca="1" si="125"/>
        <v>44</v>
      </c>
      <c r="H980" s="1" t="str">
        <f t="shared" ca="1" si="126"/>
        <v>Low</v>
      </c>
    </row>
    <row r="981" spans="1:8" x14ac:dyDescent="0.2">
      <c r="A981" t="str">
        <f t="shared" si="127"/>
        <v>R-1980</v>
      </c>
      <c r="B981" t="str">
        <f t="shared" si="120"/>
        <v>Rider 1980</v>
      </c>
      <c r="C981" t="str">
        <f t="shared" ca="1" si="121"/>
        <v>Bristol</v>
      </c>
      <c r="D981" t="str">
        <f t="shared" ca="1" si="122"/>
        <v>BS2 4DD</v>
      </c>
      <c r="E981" t="str">
        <f t="shared" ca="1" si="123"/>
        <v>Account Holder</v>
      </c>
      <c r="F981" s="2">
        <f t="shared" ca="1" si="124"/>
        <v>43960</v>
      </c>
      <c r="G981">
        <f t="shared" ca="1" si="125"/>
        <v>44</v>
      </c>
      <c r="H981" s="1" t="str">
        <f t="shared" ca="1" si="126"/>
        <v>Low</v>
      </c>
    </row>
    <row r="982" spans="1:8" x14ac:dyDescent="0.2">
      <c r="A982" t="str">
        <f t="shared" si="127"/>
        <v>R-1981</v>
      </c>
      <c r="B982" t="str">
        <f t="shared" si="120"/>
        <v>Rider 1981</v>
      </c>
      <c r="C982" t="str">
        <f t="shared" ca="1" si="121"/>
        <v>Bristol</v>
      </c>
      <c r="D982" t="str">
        <f t="shared" ca="1" si="122"/>
        <v>BS2 4DD</v>
      </c>
      <c r="E982" t="str">
        <f t="shared" ca="1" si="123"/>
        <v>Account Holder</v>
      </c>
      <c r="F982" s="2">
        <f t="shared" ca="1" si="124"/>
        <v>45590</v>
      </c>
      <c r="G982">
        <f t="shared" ca="1" si="125"/>
        <v>68</v>
      </c>
      <c r="H982" s="1" t="str">
        <f t="shared" ca="1" si="126"/>
        <v>Medium</v>
      </c>
    </row>
    <row r="983" spans="1:8" x14ac:dyDescent="0.2">
      <c r="A983" t="str">
        <f t="shared" si="127"/>
        <v>R-1982</v>
      </c>
      <c r="B983" t="str">
        <f t="shared" si="120"/>
        <v>Rider 1982</v>
      </c>
      <c r="C983" t="str">
        <f t="shared" ca="1" si="121"/>
        <v>Leeds</v>
      </c>
      <c r="D983" t="str">
        <f t="shared" ca="1" si="122"/>
        <v>LS7 3CC</v>
      </c>
      <c r="E983" t="str">
        <f t="shared" ca="1" si="123"/>
        <v>Account Holder</v>
      </c>
      <c r="F983" s="2">
        <f t="shared" ca="1" si="124"/>
        <v>45154</v>
      </c>
      <c r="G983">
        <f t="shared" ca="1" si="125"/>
        <v>69</v>
      </c>
      <c r="H983" s="1" t="str">
        <f t="shared" ca="1" si="126"/>
        <v>Medium</v>
      </c>
    </row>
    <row r="984" spans="1:8" x14ac:dyDescent="0.2">
      <c r="A984" t="str">
        <f t="shared" si="127"/>
        <v>R-1983</v>
      </c>
      <c r="B984" t="str">
        <f t="shared" si="120"/>
        <v>Rider 1983</v>
      </c>
      <c r="C984" t="str">
        <f t="shared" ca="1" si="121"/>
        <v>Leeds</v>
      </c>
      <c r="D984" t="str">
        <f t="shared" ca="1" si="122"/>
        <v>LS1 3CC</v>
      </c>
      <c r="E984" t="str">
        <f t="shared" ca="1" si="123"/>
        <v>Account Holder</v>
      </c>
      <c r="F984" s="2">
        <f t="shared" ca="1" si="124"/>
        <v>44159</v>
      </c>
      <c r="G984">
        <f t="shared" ca="1" si="125"/>
        <v>61</v>
      </c>
      <c r="H984" s="1" t="str">
        <f t="shared" ca="1" si="126"/>
        <v>Medium</v>
      </c>
    </row>
    <row r="985" spans="1:8" x14ac:dyDescent="0.2">
      <c r="A985" t="str">
        <f t="shared" si="127"/>
        <v>R-1984</v>
      </c>
      <c r="B985" t="str">
        <f t="shared" si="120"/>
        <v>Rider 1984</v>
      </c>
      <c r="C985" t="str">
        <f t="shared" ca="1" si="121"/>
        <v>Birmingham</v>
      </c>
      <c r="D985" t="str">
        <f t="shared" ca="1" si="122"/>
        <v>B4 2BB</v>
      </c>
      <c r="E985" t="str">
        <f t="shared" ca="1" si="123"/>
        <v>Account Holder</v>
      </c>
      <c r="F985" s="2">
        <f t="shared" ca="1" si="124"/>
        <v>45458</v>
      </c>
      <c r="G985">
        <f t="shared" ca="1" si="125"/>
        <v>78</v>
      </c>
      <c r="H985" s="1" t="str">
        <f t="shared" ca="1" si="126"/>
        <v>Medium</v>
      </c>
    </row>
    <row r="986" spans="1:8" x14ac:dyDescent="0.2">
      <c r="A986" t="str">
        <f t="shared" si="127"/>
        <v>R-1985</v>
      </c>
      <c r="B986" t="str">
        <f t="shared" si="120"/>
        <v>Rider 1985</v>
      </c>
      <c r="C986" t="str">
        <f t="shared" ca="1" si="121"/>
        <v>Bristol</v>
      </c>
      <c r="D986" t="str">
        <f t="shared" ca="1" si="122"/>
        <v>BS9 4DD</v>
      </c>
      <c r="E986" t="str">
        <f t="shared" ca="1" si="123"/>
        <v>Account Holder</v>
      </c>
      <c r="F986" s="2">
        <f t="shared" ca="1" si="124"/>
        <v>45607</v>
      </c>
      <c r="G986">
        <f t="shared" ca="1" si="125"/>
        <v>95</v>
      </c>
      <c r="H986" s="1" t="str">
        <f t="shared" ca="1" si="126"/>
        <v>High</v>
      </c>
    </row>
    <row r="987" spans="1:8" x14ac:dyDescent="0.2">
      <c r="A987" t="str">
        <f t="shared" si="127"/>
        <v>R-1986</v>
      </c>
      <c r="B987" t="str">
        <f t="shared" si="120"/>
        <v>Rider 1986</v>
      </c>
      <c r="C987" t="str">
        <f t="shared" ca="1" si="121"/>
        <v>Leeds</v>
      </c>
      <c r="D987" t="str">
        <f t="shared" ca="1" si="122"/>
        <v>LS9 3CC</v>
      </c>
      <c r="E987" t="str">
        <f t="shared" ca="1" si="123"/>
        <v>Account Holder</v>
      </c>
      <c r="F987" s="2">
        <f t="shared" ca="1" si="124"/>
        <v>45214</v>
      </c>
      <c r="G987">
        <f t="shared" ca="1" si="125"/>
        <v>58</v>
      </c>
      <c r="H987" s="1" t="str">
        <f t="shared" ca="1" si="126"/>
        <v>Low</v>
      </c>
    </row>
    <row r="988" spans="1:8" x14ac:dyDescent="0.2">
      <c r="A988" t="str">
        <f t="shared" si="127"/>
        <v>R-1987</v>
      </c>
      <c r="B988" t="str">
        <f t="shared" si="120"/>
        <v>Rider 1987</v>
      </c>
      <c r="C988" t="str">
        <f t="shared" ca="1" si="121"/>
        <v>Liverpool</v>
      </c>
      <c r="D988" t="str">
        <f t="shared" ca="1" si="122"/>
        <v>L7 5EE</v>
      </c>
      <c r="E988" t="str">
        <f t="shared" ca="1" si="123"/>
        <v>Account Holder</v>
      </c>
      <c r="F988" s="2">
        <f t="shared" ca="1" si="124"/>
        <v>44941</v>
      </c>
      <c r="G988">
        <f t="shared" ca="1" si="125"/>
        <v>96</v>
      </c>
      <c r="H988" s="1" t="str">
        <f t="shared" ca="1" si="126"/>
        <v>High</v>
      </c>
    </row>
    <row r="989" spans="1:8" x14ac:dyDescent="0.2">
      <c r="A989" t="str">
        <f t="shared" si="127"/>
        <v>R-1988</v>
      </c>
      <c r="B989" t="str">
        <f t="shared" si="120"/>
        <v>Rider 1988</v>
      </c>
      <c r="C989" t="str">
        <f t="shared" ca="1" si="121"/>
        <v>Liverpool</v>
      </c>
      <c r="D989" t="str">
        <f t="shared" ca="1" si="122"/>
        <v>L3 5EE</v>
      </c>
      <c r="E989" t="str">
        <f t="shared" ca="1" si="123"/>
        <v>Account Holder</v>
      </c>
      <c r="F989" s="2">
        <f t="shared" ca="1" si="124"/>
        <v>44128</v>
      </c>
      <c r="G989">
        <f t="shared" ca="1" si="125"/>
        <v>64</v>
      </c>
      <c r="H989" s="1" t="str">
        <f t="shared" ca="1" si="126"/>
        <v>Medium</v>
      </c>
    </row>
    <row r="990" spans="1:8" x14ac:dyDescent="0.2">
      <c r="A990" t="str">
        <f t="shared" si="127"/>
        <v>R-1989</v>
      </c>
      <c r="B990" t="str">
        <f t="shared" si="120"/>
        <v>Rider 1989</v>
      </c>
      <c r="C990" t="str">
        <f t="shared" ca="1" si="121"/>
        <v>Liverpool</v>
      </c>
      <c r="D990" t="str">
        <f t="shared" ca="1" si="122"/>
        <v>L8 5EE</v>
      </c>
      <c r="E990" t="str">
        <f t="shared" ca="1" si="123"/>
        <v>Account Holder</v>
      </c>
      <c r="F990" s="2">
        <f t="shared" ca="1" si="124"/>
        <v>43659</v>
      </c>
      <c r="G990">
        <f t="shared" ca="1" si="125"/>
        <v>43</v>
      </c>
      <c r="H990" s="1" t="str">
        <f t="shared" ca="1" si="126"/>
        <v>Low</v>
      </c>
    </row>
    <row r="991" spans="1:8" x14ac:dyDescent="0.2">
      <c r="A991" t="str">
        <f t="shared" si="127"/>
        <v>R-1990</v>
      </c>
      <c r="B991" t="str">
        <f t="shared" si="120"/>
        <v>Rider 1990</v>
      </c>
      <c r="C991" t="str">
        <f t="shared" ca="1" si="121"/>
        <v>Liverpool</v>
      </c>
      <c r="D991" t="str">
        <f t="shared" ca="1" si="122"/>
        <v>L1 5EE</v>
      </c>
      <c r="E991" t="str">
        <f t="shared" ca="1" si="123"/>
        <v>Account Holder</v>
      </c>
      <c r="F991" s="2">
        <f t="shared" ca="1" si="124"/>
        <v>44202</v>
      </c>
      <c r="G991">
        <f t="shared" ca="1" si="125"/>
        <v>66</v>
      </c>
      <c r="H991" s="1" t="str">
        <f t="shared" ca="1" si="126"/>
        <v>Medium</v>
      </c>
    </row>
    <row r="992" spans="1:8" x14ac:dyDescent="0.2">
      <c r="A992" t="str">
        <f t="shared" si="127"/>
        <v>R-1991</v>
      </c>
      <c r="B992" t="str">
        <f t="shared" si="120"/>
        <v>Rider 1991</v>
      </c>
      <c r="C992" t="str">
        <f t="shared" ca="1" si="121"/>
        <v>Liverpool</v>
      </c>
      <c r="D992" t="str">
        <f t="shared" ca="1" si="122"/>
        <v>L1 5EE</v>
      </c>
      <c r="E992" t="str">
        <f t="shared" ca="1" si="123"/>
        <v>Account Holder</v>
      </c>
      <c r="F992" s="2">
        <f t="shared" ca="1" si="124"/>
        <v>45299</v>
      </c>
      <c r="G992">
        <f t="shared" ca="1" si="125"/>
        <v>55</v>
      </c>
      <c r="H992" s="1" t="str">
        <f t="shared" ca="1" si="126"/>
        <v>Low</v>
      </c>
    </row>
    <row r="993" spans="1:8" x14ac:dyDescent="0.2">
      <c r="A993" t="str">
        <f t="shared" si="127"/>
        <v>R-1992</v>
      </c>
      <c r="B993" t="str">
        <f t="shared" si="120"/>
        <v>Rider 1992</v>
      </c>
      <c r="C993" t="str">
        <f t="shared" ca="1" si="121"/>
        <v>Bristol</v>
      </c>
      <c r="D993" t="str">
        <f t="shared" ca="1" si="122"/>
        <v>BS9 4DD</v>
      </c>
      <c r="E993" t="str">
        <f t="shared" ca="1" si="123"/>
        <v>Account Holder</v>
      </c>
      <c r="F993" s="2">
        <f t="shared" ca="1" si="124"/>
        <v>45307</v>
      </c>
      <c r="G993">
        <f t="shared" ca="1" si="125"/>
        <v>67</v>
      </c>
      <c r="H993" s="1" t="str">
        <f t="shared" ca="1" si="126"/>
        <v>Medium</v>
      </c>
    </row>
    <row r="994" spans="1:8" x14ac:dyDescent="0.2">
      <c r="A994" t="str">
        <f t="shared" si="127"/>
        <v>R-1993</v>
      </c>
      <c r="B994" t="str">
        <f t="shared" si="120"/>
        <v>Rider 1993</v>
      </c>
      <c r="C994" t="str">
        <f t="shared" ca="1" si="121"/>
        <v>London</v>
      </c>
      <c r="D994" t="str">
        <f t="shared" ca="1" si="122"/>
        <v>E1 3AA</v>
      </c>
      <c r="E994" t="str">
        <f t="shared" ca="1" si="123"/>
        <v>Account Holder</v>
      </c>
      <c r="F994" s="2">
        <f t="shared" ca="1" si="124"/>
        <v>44961</v>
      </c>
      <c r="G994">
        <f t="shared" ca="1" si="125"/>
        <v>98</v>
      </c>
      <c r="H994" s="1" t="str">
        <f t="shared" ca="1" si="126"/>
        <v>High</v>
      </c>
    </row>
    <row r="995" spans="1:8" x14ac:dyDescent="0.2">
      <c r="A995" t="str">
        <f t="shared" si="127"/>
        <v>R-1994</v>
      </c>
      <c r="B995" t="str">
        <f t="shared" si="120"/>
        <v>Rider 1994</v>
      </c>
      <c r="C995" t="str">
        <f t="shared" ca="1" si="121"/>
        <v>Bristol</v>
      </c>
      <c r="D995" t="str">
        <f t="shared" ca="1" si="122"/>
        <v>BS4 4DD</v>
      </c>
      <c r="E995" t="str">
        <f t="shared" ca="1" si="123"/>
        <v>Account Holder</v>
      </c>
      <c r="F995" s="2">
        <f t="shared" ca="1" si="124"/>
        <v>45644</v>
      </c>
      <c r="G995">
        <f t="shared" ca="1" si="125"/>
        <v>95</v>
      </c>
      <c r="H995" s="1" t="str">
        <f t="shared" ca="1" si="126"/>
        <v>High</v>
      </c>
    </row>
    <row r="996" spans="1:8" x14ac:dyDescent="0.2">
      <c r="A996" t="str">
        <f t="shared" si="127"/>
        <v>R-1995</v>
      </c>
      <c r="B996" t="str">
        <f t="shared" si="120"/>
        <v>Rider 1995</v>
      </c>
      <c r="C996" t="str">
        <f t="shared" ca="1" si="121"/>
        <v>London</v>
      </c>
      <c r="D996" t="str">
        <f t="shared" ca="1" si="122"/>
        <v>E1 6AA</v>
      </c>
      <c r="E996" t="str">
        <f t="shared" ca="1" si="123"/>
        <v>Account Holder</v>
      </c>
      <c r="F996" s="2">
        <f t="shared" ca="1" si="124"/>
        <v>44994</v>
      </c>
      <c r="G996">
        <f t="shared" ca="1" si="125"/>
        <v>88</v>
      </c>
      <c r="H996" s="1" t="str">
        <f t="shared" ca="1" si="126"/>
        <v>High</v>
      </c>
    </row>
    <row r="997" spans="1:8" x14ac:dyDescent="0.2">
      <c r="A997" t="str">
        <f t="shared" si="127"/>
        <v>R-1996</v>
      </c>
      <c r="B997" t="str">
        <f t="shared" si="120"/>
        <v>Rider 1996</v>
      </c>
      <c r="C997" t="str">
        <f t="shared" ca="1" si="121"/>
        <v>Bristol</v>
      </c>
      <c r="D997" t="str">
        <f t="shared" ca="1" si="122"/>
        <v>BS7 4DD</v>
      </c>
      <c r="E997" t="str">
        <f t="shared" ca="1" si="123"/>
        <v>Account Holder</v>
      </c>
      <c r="F997" s="2">
        <f t="shared" ca="1" si="124"/>
        <v>44910</v>
      </c>
      <c r="G997">
        <f t="shared" ca="1" si="125"/>
        <v>93</v>
      </c>
      <c r="H997" s="1" t="str">
        <f t="shared" ca="1" si="126"/>
        <v>High</v>
      </c>
    </row>
    <row r="998" spans="1:8" x14ac:dyDescent="0.2">
      <c r="A998" t="str">
        <f t="shared" si="127"/>
        <v>R-1997</v>
      </c>
      <c r="B998" t="str">
        <f t="shared" si="120"/>
        <v>Rider 1997</v>
      </c>
      <c r="C998" t="str">
        <f t="shared" ca="1" si="121"/>
        <v>Bristol</v>
      </c>
      <c r="D998" t="str">
        <f t="shared" ca="1" si="122"/>
        <v>BS8 4DD</v>
      </c>
      <c r="E998" t="str">
        <f t="shared" ca="1" si="123"/>
        <v>Account Holder</v>
      </c>
      <c r="F998" s="2">
        <f t="shared" ca="1" si="124"/>
        <v>44344</v>
      </c>
      <c r="G998">
        <f t="shared" ca="1" si="125"/>
        <v>92</v>
      </c>
      <c r="H998" s="1" t="str">
        <f t="shared" ca="1" si="126"/>
        <v>High</v>
      </c>
    </row>
    <row r="999" spans="1:8" x14ac:dyDescent="0.2">
      <c r="A999" t="str">
        <f t="shared" si="127"/>
        <v>R-1998</v>
      </c>
      <c r="B999" t="str">
        <f t="shared" si="120"/>
        <v>Rider 1998</v>
      </c>
      <c r="C999" t="str">
        <f t="shared" ca="1" si="121"/>
        <v>Leeds</v>
      </c>
      <c r="D999" t="str">
        <f t="shared" ca="1" si="122"/>
        <v>LS3 3CC</v>
      </c>
      <c r="E999" t="str">
        <f t="shared" ca="1" si="123"/>
        <v>Account Holder</v>
      </c>
      <c r="F999" s="2">
        <f t="shared" ca="1" si="124"/>
        <v>43541</v>
      </c>
      <c r="G999">
        <f t="shared" ca="1" si="125"/>
        <v>47</v>
      </c>
      <c r="H999" s="1" t="str">
        <f t="shared" ca="1" si="126"/>
        <v>Low</v>
      </c>
    </row>
    <row r="1000" spans="1:8" x14ac:dyDescent="0.2">
      <c r="A1000" t="str">
        <f t="shared" si="127"/>
        <v>R-1999</v>
      </c>
      <c r="B1000" t="str">
        <f t="shared" si="120"/>
        <v>Rider 1999</v>
      </c>
      <c r="C1000" t="str">
        <f t="shared" ca="1" si="121"/>
        <v>Birmingham</v>
      </c>
      <c r="D1000" t="str">
        <f t="shared" ca="1" si="122"/>
        <v>B1 2BB</v>
      </c>
      <c r="E1000" t="str">
        <f t="shared" ca="1" si="123"/>
        <v>Substitute</v>
      </c>
      <c r="F1000" s="2">
        <f t="shared" ca="1" si="124"/>
        <v>43644</v>
      </c>
      <c r="G1000">
        <f t="shared" ca="1" si="125"/>
        <v>65</v>
      </c>
      <c r="H1000" s="1" t="str">
        <f t="shared" ca="1" si="126"/>
        <v>Medium</v>
      </c>
    </row>
    <row r="1001" spans="1:8" x14ac:dyDescent="0.2">
      <c r="A1001" t="str">
        <f t="shared" si="127"/>
        <v>R-2000</v>
      </c>
      <c r="B1001" t="str">
        <f t="shared" si="120"/>
        <v>Rider 2000</v>
      </c>
      <c r="C1001" t="str">
        <f t="shared" ca="1" si="121"/>
        <v>Bristol</v>
      </c>
      <c r="D1001" t="str">
        <f t="shared" ca="1" si="122"/>
        <v>BS2 4DD</v>
      </c>
      <c r="E1001" t="str">
        <f t="shared" ca="1" si="123"/>
        <v>Account Holder</v>
      </c>
      <c r="F1001" s="2">
        <f t="shared" ca="1" si="124"/>
        <v>45615</v>
      </c>
      <c r="G1001">
        <f t="shared" ca="1" si="125"/>
        <v>68</v>
      </c>
      <c r="H1001" s="1" t="str">
        <f t="shared" ca="1" si="126"/>
        <v>Medium</v>
      </c>
    </row>
    <row r="1002" spans="1:8" x14ac:dyDescent="0.2">
      <c r="A1002" t="str">
        <f t="shared" si="127"/>
        <v>R-2001</v>
      </c>
      <c r="B1002" t="str">
        <f t="shared" si="120"/>
        <v>Rider 2001</v>
      </c>
      <c r="C1002" t="str">
        <f t="shared" ca="1" si="121"/>
        <v>Manchester</v>
      </c>
      <c r="D1002" t="str">
        <f t="shared" ca="1" si="122"/>
        <v>M1 1AA</v>
      </c>
      <c r="E1002" t="str">
        <f t="shared" ca="1" si="123"/>
        <v>Account Holder</v>
      </c>
      <c r="F1002" s="2">
        <f t="shared" ca="1" si="124"/>
        <v>44241</v>
      </c>
      <c r="G1002">
        <f t="shared" ca="1" si="125"/>
        <v>41</v>
      </c>
      <c r="H1002" s="1" t="str">
        <f t="shared" ca="1" si="126"/>
        <v>Low</v>
      </c>
    </row>
    <row r="1003" spans="1:8" x14ac:dyDescent="0.2">
      <c r="A1003" t="str">
        <f t="shared" si="127"/>
        <v>R-2002</v>
      </c>
      <c r="B1003" t="str">
        <f t="shared" si="120"/>
        <v>Rider 2002</v>
      </c>
      <c r="C1003" t="str">
        <f t="shared" ca="1" si="121"/>
        <v>Bristol</v>
      </c>
      <c r="D1003" t="str">
        <f t="shared" ca="1" si="122"/>
        <v>BS6 4DD</v>
      </c>
      <c r="E1003" t="str">
        <f t="shared" ca="1" si="123"/>
        <v>Account Holder</v>
      </c>
      <c r="F1003" s="2">
        <f t="shared" ca="1" si="124"/>
        <v>45036</v>
      </c>
      <c r="G1003">
        <f t="shared" ca="1" si="125"/>
        <v>49</v>
      </c>
      <c r="H1003" s="1" t="str">
        <f t="shared" ca="1" si="126"/>
        <v>Low</v>
      </c>
    </row>
    <row r="1004" spans="1:8" x14ac:dyDescent="0.2">
      <c r="A1004" t="str">
        <f t="shared" si="127"/>
        <v>R-2003</v>
      </c>
      <c r="B1004" t="str">
        <f t="shared" si="120"/>
        <v>Rider 2003</v>
      </c>
      <c r="C1004" t="str">
        <f t="shared" ca="1" si="121"/>
        <v>Liverpool</v>
      </c>
      <c r="D1004" t="str">
        <f t="shared" ca="1" si="122"/>
        <v>L8 5EE</v>
      </c>
      <c r="E1004" t="str">
        <f t="shared" ca="1" si="123"/>
        <v>Account Holder</v>
      </c>
      <c r="F1004" s="2">
        <f t="shared" ca="1" si="124"/>
        <v>45440</v>
      </c>
      <c r="G1004">
        <f t="shared" ca="1" si="125"/>
        <v>76</v>
      </c>
      <c r="H1004" s="1" t="str">
        <f t="shared" ca="1" si="126"/>
        <v>Medium</v>
      </c>
    </row>
    <row r="1005" spans="1:8" x14ac:dyDescent="0.2">
      <c r="A1005" t="str">
        <f t="shared" si="127"/>
        <v>R-2004</v>
      </c>
      <c r="B1005" t="str">
        <f t="shared" si="120"/>
        <v>Rider 2004</v>
      </c>
      <c r="C1005" t="str">
        <f t="shared" ca="1" si="121"/>
        <v>Leeds</v>
      </c>
      <c r="D1005" t="str">
        <f t="shared" ca="1" si="122"/>
        <v>LS6 3CC</v>
      </c>
      <c r="E1005" t="str">
        <f t="shared" ca="1" si="123"/>
        <v>Account Holder</v>
      </c>
      <c r="F1005" s="2">
        <f t="shared" ca="1" si="124"/>
        <v>45224</v>
      </c>
      <c r="G1005">
        <f t="shared" ca="1" si="125"/>
        <v>55</v>
      </c>
      <c r="H1005" s="1" t="str">
        <f t="shared" ca="1" si="126"/>
        <v>Low</v>
      </c>
    </row>
    <row r="1006" spans="1:8" x14ac:dyDescent="0.2">
      <c r="A1006" t="str">
        <f t="shared" si="127"/>
        <v>R-2005</v>
      </c>
      <c r="B1006" t="str">
        <f t="shared" si="120"/>
        <v>Rider 2005</v>
      </c>
      <c r="C1006" t="str">
        <f t="shared" ca="1" si="121"/>
        <v>Leeds</v>
      </c>
      <c r="D1006" t="str">
        <f t="shared" ca="1" si="122"/>
        <v>LS2 3CC</v>
      </c>
      <c r="E1006" t="str">
        <f t="shared" ca="1" si="123"/>
        <v>Account Holder</v>
      </c>
      <c r="F1006" s="2">
        <f t="shared" ca="1" si="124"/>
        <v>45129</v>
      </c>
      <c r="G1006">
        <f t="shared" ca="1" si="125"/>
        <v>89</v>
      </c>
      <c r="H1006" s="1" t="str">
        <f t="shared" ca="1" si="126"/>
        <v>High</v>
      </c>
    </row>
    <row r="1007" spans="1:8" x14ac:dyDescent="0.2">
      <c r="A1007" t="str">
        <f t="shared" si="127"/>
        <v>R-2006</v>
      </c>
      <c r="B1007" t="str">
        <f t="shared" si="120"/>
        <v>Rider 2006</v>
      </c>
      <c r="C1007" t="str">
        <f t="shared" ca="1" si="121"/>
        <v>Leeds</v>
      </c>
      <c r="D1007" t="str">
        <f t="shared" ca="1" si="122"/>
        <v>LS3 3CC</v>
      </c>
      <c r="E1007" t="str">
        <f t="shared" ca="1" si="123"/>
        <v>Account Holder</v>
      </c>
      <c r="F1007" s="2">
        <f t="shared" ca="1" si="124"/>
        <v>44944</v>
      </c>
      <c r="G1007">
        <f t="shared" ca="1" si="125"/>
        <v>50</v>
      </c>
      <c r="H1007" s="1" t="str">
        <f t="shared" ca="1" si="126"/>
        <v>Low</v>
      </c>
    </row>
    <row r="1008" spans="1:8" x14ac:dyDescent="0.2">
      <c r="A1008" t="str">
        <f t="shared" si="127"/>
        <v>R-2007</v>
      </c>
      <c r="B1008" t="str">
        <f t="shared" si="120"/>
        <v>Rider 2007</v>
      </c>
      <c r="C1008" t="str">
        <f t="shared" ca="1" si="121"/>
        <v>Leeds</v>
      </c>
      <c r="D1008" t="str">
        <f t="shared" ca="1" si="122"/>
        <v>LS3 3CC</v>
      </c>
      <c r="E1008" t="str">
        <f t="shared" ca="1" si="123"/>
        <v>Account Holder</v>
      </c>
      <c r="F1008" s="2">
        <f t="shared" ca="1" si="124"/>
        <v>44486</v>
      </c>
      <c r="G1008">
        <f t="shared" ca="1" si="125"/>
        <v>97</v>
      </c>
      <c r="H1008" s="1" t="str">
        <f t="shared" ca="1" si="126"/>
        <v>High</v>
      </c>
    </row>
    <row r="1009" spans="1:8" x14ac:dyDescent="0.2">
      <c r="A1009" t="str">
        <f t="shared" si="127"/>
        <v>R-2008</v>
      </c>
      <c r="B1009" t="str">
        <f t="shared" si="120"/>
        <v>Rider 2008</v>
      </c>
      <c r="C1009" t="str">
        <f t="shared" ca="1" si="121"/>
        <v>London</v>
      </c>
      <c r="D1009" t="str">
        <f t="shared" ca="1" si="122"/>
        <v>E1 1AA</v>
      </c>
      <c r="E1009" t="str">
        <f t="shared" ca="1" si="123"/>
        <v>Account Holder</v>
      </c>
      <c r="F1009" s="2">
        <f t="shared" ca="1" si="124"/>
        <v>44087</v>
      </c>
      <c r="G1009">
        <f t="shared" ca="1" si="125"/>
        <v>74</v>
      </c>
      <c r="H1009" s="1" t="str">
        <f t="shared" ca="1" si="126"/>
        <v>Medium</v>
      </c>
    </row>
    <row r="1010" spans="1:8" x14ac:dyDescent="0.2">
      <c r="A1010" t="str">
        <f t="shared" si="127"/>
        <v>R-2009</v>
      </c>
      <c r="B1010" t="str">
        <f t="shared" si="120"/>
        <v>Rider 2009</v>
      </c>
      <c r="C1010" t="str">
        <f t="shared" ca="1" si="121"/>
        <v>Liverpool</v>
      </c>
      <c r="D1010" t="str">
        <f t="shared" ca="1" si="122"/>
        <v>L5 5EE</v>
      </c>
      <c r="E1010" t="str">
        <f t="shared" ca="1" si="123"/>
        <v>Account Holder</v>
      </c>
      <c r="F1010" s="2">
        <f t="shared" ca="1" si="124"/>
        <v>44919</v>
      </c>
      <c r="G1010">
        <f t="shared" ca="1" si="125"/>
        <v>48</v>
      </c>
      <c r="H1010" s="1" t="str">
        <f t="shared" ca="1" si="126"/>
        <v>Low</v>
      </c>
    </row>
    <row r="1011" spans="1:8" x14ac:dyDescent="0.2">
      <c r="A1011" t="str">
        <f t="shared" si="127"/>
        <v>R-2010</v>
      </c>
      <c r="B1011" t="str">
        <f t="shared" si="120"/>
        <v>Rider 2010</v>
      </c>
      <c r="C1011" t="str">
        <f t="shared" ca="1" si="121"/>
        <v>Liverpool</v>
      </c>
      <c r="D1011" t="str">
        <f t="shared" ca="1" si="122"/>
        <v>L9 5EE</v>
      </c>
      <c r="E1011" t="str">
        <f t="shared" ca="1" si="123"/>
        <v>Account Holder</v>
      </c>
      <c r="F1011" s="2">
        <f t="shared" ca="1" si="124"/>
        <v>44444</v>
      </c>
      <c r="G1011">
        <f t="shared" ca="1" si="125"/>
        <v>47</v>
      </c>
      <c r="H1011" s="1" t="str">
        <f t="shared" ca="1" si="126"/>
        <v>Low</v>
      </c>
    </row>
    <row r="1012" spans="1:8" x14ac:dyDescent="0.2">
      <c r="A1012" t="str">
        <f t="shared" si="127"/>
        <v>R-2011</v>
      </c>
      <c r="B1012" t="str">
        <f t="shared" si="120"/>
        <v>Rider 2011</v>
      </c>
      <c r="C1012" t="str">
        <f t="shared" ca="1" si="121"/>
        <v>Birmingham</v>
      </c>
      <c r="D1012" t="str">
        <f t="shared" ca="1" si="122"/>
        <v>B6 2BB</v>
      </c>
      <c r="E1012" t="str">
        <f t="shared" ca="1" si="123"/>
        <v>Account Holder</v>
      </c>
      <c r="F1012" s="2">
        <f t="shared" ca="1" si="124"/>
        <v>43562</v>
      </c>
      <c r="G1012">
        <f t="shared" ca="1" si="125"/>
        <v>96</v>
      </c>
      <c r="H1012" s="1" t="str">
        <f t="shared" ca="1" si="126"/>
        <v>High</v>
      </c>
    </row>
    <row r="1013" spans="1:8" x14ac:dyDescent="0.2">
      <c r="A1013" t="str">
        <f t="shared" si="127"/>
        <v>R-2012</v>
      </c>
      <c r="B1013" t="str">
        <f t="shared" si="120"/>
        <v>Rider 2012</v>
      </c>
      <c r="C1013" t="str">
        <f t="shared" ca="1" si="121"/>
        <v>Leeds</v>
      </c>
      <c r="D1013" t="str">
        <f t="shared" ca="1" si="122"/>
        <v>LS6 3CC</v>
      </c>
      <c r="E1013" t="str">
        <f t="shared" ca="1" si="123"/>
        <v>Account Holder</v>
      </c>
      <c r="F1013" s="2">
        <f t="shared" ca="1" si="124"/>
        <v>43591</v>
      </c>
      <c r="G1013">
        <f t="shared" ca="1" si="125"/>
        <v>63</v>
      </c>
      <c r="H1013" s="1" t="str">
        <f t="shared" ca="1" si="126"/>
        <v>Medium</v>
      </c>
    </row>
    <row r="1014" spans="1:8" x14ac:dyDescent="0.2">
      <c r="A1014" t="str">
        <f t="shared" si="127"/>
        <v>R-2013</v>
      </c>
      <c r="B1014" t="str">
        <f t="shared" si="120"/>
        <v>Rider 2013</v>
      </c>
      <c r="C1014" t="str">
        <f t="shared" ca="1" si="121"/>
        <v>Manchester</v>
      </c>
      <c r="D1014" t="str">
        <f t="shared" ca="1" si="122"/>
        <v>M7 1AA</v>
      </c>
      <c r="E1014" t="str">
        <f t="shared" ca="1" si="123"/>
        <v>Account Holder</v>
      </c>
      <c r="F1014" s="2">
        <f t="shared" ca="1" si="124"/>
        <v>44086</v>
      </c>
      <c r="G1014">
        <f t="shared" ca="1" si="125"/>
        <v>87</v>
      </c>
      <c r="H1014" s="1" t="str">
        <f t="shared" ca="1" si="126"/>
        <v>High</v>
      </c>
    </row>
    <row r="1015" spans="1:8" x14ac:dyDescent="0.2">
      <c r="A1015" t="str">
        <f t="shared" si="127"/>
        <v>R-2014</v>
      </c>
      <c r="B1015" t="str">
        <f t="shared" si="120"/>
        <v>Rider 2014</v>
      </c>
      <c r="C1015" t="str">
        <f t="shared" ca="1" si="121"/>
        <v>London</v>
      </c>
      <c r="D1015" t="str">
        <f t="shared" ca="1" si="122"/>
        <v>E1 5AA</v>
      </c>
      <c r="E1015" t="str">
        <f t="shared" ca="1" si="123"/>
        <v>Substitute</v>
      </c>
      <c r="F1015" s="2">
        <f t="shared" ca="1" si="124"/>
        <v>45175</v>
      </c>
      <c r="G1015">
        <f t="shared" ca="1" si="125"/>
        <v>70</v>
      </c>
      <c r="H1015" s="1" t="str">
        <f t="shared" ca="1" si="126"/>
        <v>Medium</v>
      </c>
    </row>
    <row r="1016" spans="1:8" x14ac:dyDescent="0.2">
      <c r="A1016" t="str">
        <f t="shared" si="127"/>
        <v>R-2015</v>
      </c>
      <c r="B1016" t="str">
        <f t="shared" si="120"/>
        <v>Rider 2015</v>
      </c>
      <c r="C1016" t="str">
        <f t="shared" ca="1" si="121"/>
        <v>Liverpool</v>
      </c>
      <c r="D1016" t="str">
        <f t="shared" ca="1" si="122"/>
        <v>L4 5EE</v>
      </c>
      <c r="E1016" t="str">
        <f t="shared" ca="1" si="123"/>
        <v>Account Holder</v>
      </c>
      <c r="F1016" s="2">
        <f t="shared" ca="1" si="124"/>
        <v>44390</v>
      </c>
      <c r="G1016">
        <f t="shared" ca="1" si="125"/>
        <v>86</v>
      </c>
      <c r="H1016" s="1" t="str">
        <f t="shared" ca="1" si="126"/>
        <v>High</v>
      </c>
    </row>
    <row r="1017" spans="1:8" x14ac:dyDescent="0.2">
      <c r="A1017" t="str">
        <f t="shared" si="127"/>
        <v>R-2016</v>
      </c>
      <c r="B1017" t="str">
        <f t="shared" si="120"/>
        <v>Rider 2016</v>
      </c>
      <c r="C1017" t="str">
        <f t="shared" ca="1" si="121"/>
        <v>Liverpool</v>
      </c>
      <c r="D1017" t="str">
        <f t="shared" ca="1" si="122"/>
        <v>L3 5EE</v>
      </c>
      <c r="E1017" t="str">
        <f t="shared" ca="1" si="123"/>
        <v>Account Holder</v>
      </c>
      <c r="F1017" s="2">
        <f t="shared" ca="1" si="124"/>
        <v>44964</v>
      </c>
      <c r="G1017">
        <f t="shared" ca="1" si="125"/>
        <v>58</v>
      </c>
      <c r="H1017" s="1" t="str">
        <f t="shared" ca="1" si="126"/>
        <v>Low</v>
      </c>
    </row>
    <row r="1018" spans="1:8" x14ac:dyDescent="0.2">
      <c r="A1018" t="str">
        <f t="shared" si="127"/>
        <v>R-2017</v>
      </c>
      <c r="B1018" t="str">
        <f t="shared" si="120"/>
        <v>Rider 2017</v>
      </c>
      <c r="C1018" t="str">
        <f t="shared" ca="1" si="121"/>
        <v>Liverpool</v>
      </c>
      <c r="D1018" t="str">
        <f t="shared" ca="1" si="122"/>
        <v>L4 5EE</v>
      </c>
      <c r="E1018" t="str">
        <f t="shared" ca="1" si="123"/>
        <v>Account Holder</v>
      </c>
      <c r="F1018" s="2">
        <f t="shared" ca="1" si="124"/>
        <v>44665</v>
      </c>
      <c r="G1018">
        <f t="shared" ca="1" si="125"/>
        <v>69</v>
      </c>
      <c r="H1018" s="1" t="str">
        <f t="shared" ca="1" si="126"/>
        <v>Medium</v>
      </c>
    </row>
    <row r="1019" spans="1:8" x14ac:dyDescent="0.2">
      <c r="A1019" t="str">
        <f t="shared" si="127"/>
        <v>R-2018</v>
      </c>
      <c r="B1019" t="str">
        <f t="shared" si="120"/>
        <v>Rider 2018</v>
      </c>
      <c r="C1019" t="str">
        <f t="shared" ca="1" si="121"/>
        <v>Leeds</v>
      </c>
      <c r="D1019" t="str">
        <f t="shared" ca="1" si="122"/>
        <v>LS3 3CC</v>
      </c>
      <c r="E1019" t="str">
        <f t="shared" ca="1" si="123"/>
        <v>Account Holder</v>
      </c>
      <c r="F1019" s="2">
        <f t="shared" ca="1" si="124"/>
        <v>45003</v>
      </c>
      <c r="G1019">
        <f t="shared" ca="1" si="125"/>
        <v>55</v>
      </c>
      <c r="H1019" s="1" t="str">
        <f t="shared" ca="1" si="126"/>
        <v>Low</v>
      </c>
    </row>
    <row r="1020" spans="1:8" x14ac:dyDescent="0.2">
      <c r="A1020" t="str">
        <f t="shared" si="127"/>
        <v>R-2019</v>
      </c>
      <c r="B1020" t="str">
        <f t="shared" si="120"/>
        <v>Rider 2019</v>
      </c>
      <c r="C1020" t="str">
        <f t="shared" ca="1" si="121"/>
        <v>Leeds</v>
      </c>
      <c r="D1020" t="str">
        <f t="shared" ca="1" si="122"/>
        <v>LS5 3CC</v>
      </c>
      <c r="E1020" t="str">
        <f t="shared" ca="1" si="123"/>
        <v>Substitute</v>
      </c>
      <c r="F1020" s="2">
        <f t="shared" ca="1" si="124"/>
        <v>43771</v>
      </c>
      <c r="G1020">
        <f t="shared" ca="1" si="125"/>
        <v>55</v>
      </c>
      <c r="H1020" s="1" t="str">
        <f t="shared" ca="1" si="126"/>
        <v>Low</v>
      </c>
    </row>
    <row r="1021" spans="1:8" x14ac:dyDescent="0.2">
      <c r="A1021" t="str">
        <f t="shared" si="127"/>
        <v>R-2020</v>
      </c>
      <c r="B1021" t="str">
        <f t="shared" si="120"/>
        <v>Rider 2020</v>
      </c>
      <c r="C1021" t="str">
        <f t="shared" ca="1" si="121"/>
        <v>Leeds</v>
      </c>
      <c r="D1021" t="str">
        <f t="shared" ca="1" si="122"/>
        <v>LS4 3CC</v>
      </c>
      <c r="E1021" t="str">
        <f t="shared" ca="1" si="123"/>
        <v>Account Holder</v>
      </c>
      <c r="F1021" s="2">
        <f t="shared" ca="1" si="124"/>
        <v>44354</v>
      </c>
      <c r="G1021">
        <f t="shared" ca="1" si="125"/>
        <v>58</v>
      </c>
      <c r="H1021" s="1" t="str">
        <f t="shared" ca="1" si="126"/>
        <v>Low</v>
      </c>
    </row>
    <row r="1022" spans="1:8" x14ac:dyDescent="0.2">
      <c r="A1022" t="str">
        <f t="shared" si="127"/>
        <v>R-2021</v>
      </c>
      <c r="B1022" t="str">
        <f t="shared" si="120"/>
        <v>Rider 2021</v>
      </c>
      <c r="C1022" t="str">
        <f t="shared" ca="1" si="121"/>
        <v>Manchester</v>
      </c>
      <c r="D1022" t="str">
        <f t="shared" ca="1" si="122"/>
        <v>M2 1AA</v>
      </c>
      <c r="E1022" t="str">
        <f t="shared" ca="1" si="123"/>
        <v>Substitute</v>
      </c>
      <c r="F1022" s="2">
        <f t="shared" ca="1" si="124"/>
        <v>43944</v>
      </c>
      <c r="G1022">
        <f t="shared" ca="1" si="125"/>
        <v>61</v>
      </c>
      <c r="H1022" s="1" t="str">
        <f t="shared" ca="1" si="126"/>
        <v>Medium</v>
      </c>
    </row>
    <row r="1023" spans="1:8" x14ac:dyDescent="0.2">
      <c r="A1023" t="str">
        <f t="shared" si="127"/>
        <v>R-2022</v>
      </c>
      <c r="B1023" t="str">
        <f t="shared" si="120"/>
        <v>Rider 2022</v>
      </c>
      <c r="C1023" t="str">
        <f t="shared" ca="1" si="121"/>
        <v>London</v>
      </c>
      <c r="D1023" t="str">
        <f t="shared" ca="1" si="122"/>
        <v>E1 2AA</v>
      </c>
      <c r="E1023" t="str">
        <f t="shared" ca="1" si="123"/>
        <v>Account Holder</v>
      </c>
      <c r="F1023" s="2">
        <f t="shared" ca="1" si="124"/>
        <v>44937</v>
      </c>
      <c r="G1023">
        <f t="shared" ca="1" si="125"/>
        <v>88</v>
      </c>
      <c r="H1023" s="1" t="str">
        <f t="shared" ca="1" si="126"/>
        <v>High</v>
      </c>
    </row>
    <row r="1024" spans="1:8" x14ac:dyDescent="0.2">
      <c r="A1024" t="str">
        <f t="shared" si="127"/>
        <v>R-2023</v>
      </c>
      <c r="B1024" t="str">
        <f t="shared" si="120"/>
        <v>Rider 2023</v>
      </c>
      <c r="C1024" t="str">
        <f t="shared" ca="1" si="121"/>
        <v>Liverpool</v>
      </c>
      <c r="D1024" t="str">
        <f t="shared" ca="1" si="122"/>
        <v>L8 5EE</v>
      </c>
      <c r="E1024" t="str">
        <f t="shared" ca="1" si="123"/>
        <v>Account Holder</v>
      </c>
      <c r="F1024" s="2">
        <f t="shared" ca="1" si="124"/>
        <v>45196</v>
      </c>
      <c r="G1024">
        <f t="shared" ca="1" si="125"/>
        <v>64</v>
      </c>
      <c r="H1024" s="1" t="str">
        <f t="shared" ca="1" si="126"/>
        <v>Medium</v>
      </c>
    </row>
    <row r="1025" spans="1:8" x14ac:dyDescent="0.2">
      <c r="A1025" t="str">
        <f t="shared" si="127"/>
        <v>R-2024</v>
      </c>
      <c r="B1025" t="str">
        <f t="shared" si="120"/>
        <v>Rider 2024</v>
      </c>
      <c r="C1025" t="str">
        <f t="shared" ca="1" si="121"/>
        <v>Bristol</v>
      </c>
      <c r="D1025" t="str">
        <f t="shared" ca="1" si="122"/>
        <v>BS2 4DD</v>
      </c>
      <c r="E1025" t="str">
        <f t="shared" ca="1" si="123"/>
        <v>Account Holder</v>
      </c>
      <c r="F1025" s="2">
        <f t="shared" ca="1" si="124"/>
        <v>44901</v>
      </c>
      <c r="G1025">
        <f t="shared" ca="1" si="125"/>
        <v>71</v>
      </c>
      <c r="H1025" s="1" t="str">
        <f t="shared" ca="1" si="126"/>
        <v>Medium</v>
      </c>
    </row>
    <row r="1026" spans="1:8" x14ac:dyDescent="0.2">
      <c r="A1026" t="str">
        <f t="shared" si="127"/>
        <v>R-2025</v>
      </c>
      <c r="B1026" t="str">
        <f t="shared" si="120"/>
        <v>Rider 2025</v>
      </c>
      <c r="C1026" t="str">
        <f t="shared" ca="1" si="121"/>
        <v>Manchester</v>
      </c>
      <c r="D1026" t="str">
        <f t="shared" ca="1" si="122"/>
        <v>M4 1AA</v>
      </c>
      <c r="E1026" t="str">
        <f t="shared" ca="1" si="123"/>
        <v>Substitute</v>
      </c>
      <c r="F1026" s="2">
        <f t="shared" ca="1" si="124"/>
        <v>43612</v>
      </c>
      <c r="G1026">
        <f t="shared" ca="1" si="125"/>
        <v>46</v>
      </c>
      <c r="H1026" s="1" t="str">
        <f t="shared" ca="1" si="126"/>
        <v>Low</v>
      </c>
    </row>
    <row r="1027" spans="1:8" x14ac:dyDescent="0.2">
      <c r="A1027" t="str">
        <f t="shared" si="127"/>
        <v>R-2026</v>
      </c>
      <c r="B1027" t="str">
        <f t="shared" ref="B1027:B1090" si="128">"Rider " &amp; MID(A1027,3,4)</f>
        <v>Rider 2026</v>
      </c>
      <c r="C1027" t="str">
        <f t="shared" ref="C1027:C1090" ca="1" si="129">CHOOSE(
RANDBETWEEN(1,6),
"London",
"Manchester",
"Birmingham",
"Leeds",
"Bristol",
"Liverpool"
)</f>
        <v>Birmingham</v>
      </c>
      <c r="D1027" t="str">
        <f t="shared" ref="D1027:D1090" ca="1" si="130">IF(C1027="London","E1 " &amp; RANDBETWEEN(1,9) &amp; "AA",
IF(C1027="Manchester","M" &amp; RANDBETWEEN(1,9) &amp; " 1AA",
IF(C1027="Birmingham","B" &amp; RANDBETWEEN(1,9) &amp; " 2BB",
IF(C1027="Leeds","LS" &amp; RANDBETWEEN(1,9) &amp; " 3CC",
IF(C1027="Bristol","BS" &amp; RANDBETWEEN(1,9) &amp; " 4DD",
"L" &amp; RANDBETWEEN(1,9) &amp; " 5EE")))))</f>
        <v>B2 2BB</v>
      </c>
      <c r="E1027" t="str">
        <f t="shared" ref="E1027:E1090" ca="1" si="131">IF(RAND()&gt;0.8,"Substitute","Account Holder")</f>
        <v>Account Holder</v>
      </c>
      <c r="F1027" s="2">
        <f t="shared" ref="F1027:F1090" ca="1" si="132">DATE(RANDBETWEEN(2019,2024),RANDBETWEEN(1,12),RANDBETWEEN(1,28))</f>
        <v>45633</v>
      </c>
      <c r="G1027">
        <f t="shared" ref="G1027:G1090" ca="1" si="133">RANDBETWEEN(40,99)</f>
        <v>70</v>
      </c>
      <c r="H1027" s="1" t="str">
        <f t="shared" ref="H1027:H1090" ca="1" si="134">IF(G1027&gt;=80,"High",
IF(G1027&gt;=60,"Medium","Low"))</f>
        <v>Medium</v>
      </c>
    </row>
    <row r="1028" spans="1:8" x14ac:dyDescent="0.2">
      <c r="A1028" t="str">
        <f t="shared" ref="A1028:A1091" si="135">"R-" &amp; (1000 + ROW(A1027))</f>
        <v>R-2027</v>
      </c>
      <c r="B1028" t="str">
        <f t="shared" si="128"/>
        <v>Rider 2027</v>
      </c>
      <c r="C1028" t="str">
        <f t="shared" ca="1" si="129"/>
        <v>Bristol</v>
      </c>
      <c r="D1028" t="str">
        <f t="shared" ca="1" si="130"/>
        <v>BS5 4DD</v>
      </c>
      <c r="E1028" t="str">
        <f t="shared" ca="1" si="131"/>
        <v>Substitute</v>
      </c>
      <c r="F1028" s="2">
        <f t="shared" ca="1" si="132"/>
        <v>43889</v>
      </c>
      <c r="G1028">
        <f t="shared" ca="1" si="133"/>
        <v>73</v>
      </c>
      <c r="H1028" s="1" t="str">
        <f t="shared" ca="1" si="134"/>
        <v>Medium</v>
      </c>
    </row>
    <row r="1029" spans="1:8" x14ac:dyDescent="0.2">
      <c r="A1029" t="str">
        <f t="shared" si="135"/>
        <v>R-2028</v>
      </c>
      <c r="B1029" t="str">
        <f t="shared" si="128"/>
        <v>Rider 2028</v>
      </c>
      <c r="C1029" t="str">
        <f t="shared" ca="1" si="129"/>
        <v>Bristol</v>
      </c>
      <c r="D1029" t="str">
        <f t="shared" ca="1" si="130"/>
        <v>BS1 4DD</v>
      </c>
      <c r="E1029" t="str">
        <f t="shared" ca="1" si="131"/>
        <v>Account Holder</v>
      </c>
      <c r="F1029" s="2">
        <f t="shared" ca="1" si="132"/>
        <v>45629</v>
      </c>
      <c r="G1029">
        <f t="shared" ca="1" si="133"/>
        <v>75</v>
      </c>
      <c r="H1029" s="1" t="str">
        <f t="shared" ca="1" si="134"/>
        <v>Medium</v>
      </c>
    </row>
    <row r="1030" spans="1:8" x14ac:dyDescent="0.2">
      <c r="A1030" t="str">
        <f t="shared" si="135"/>
        <v>R-2029</v>
      </c>
      <c r="B1030" t="str">
        <f t="shared" si="128"/>
        <v>Rider 2029</v>
      </c>
      <c r="C1030" t="str">
        <f t="shared" ca="1" si="129"/>
        <v>Birmingham</v>
      </c>
      <c r="D1030" t="str">
        <f t="shared" ca="1" si="130"/>
        <v>B2 2BB</v>
      </c>
      <c r="E1030" t="str">
        <f t="shared" ca="1" si="131"/>
        <v>Account Holder</v>
      </c>
      <c r="F1030" s="2">
        <f t="shared" ca="1" si="132"/>
        <v>45286</v>
      </c>
      <c r="G1030">
        <f t="shared" ca="1" si="133"/>
        <v>94</v>
      </c>
      <c r="H1030" s="1" t="str">
        <f t="shared" ca="1" si="134"/>
        <v>High</v>
      </c>
    </row>
    <row r="1031" spans="1:8" x14ac:dyDescent="0.2">
      <c r="A1031" t="str">
        <f t="shared" si="135"/>
        <v>R-2030</v>
      </c>
      <c r="B1031" t="str">
        <f t="shared" si="128"/>
        <v>Rider 2030</v>
      </c>
      <c r="C1031" t="str">
        <f t="shared" ca="1" si="129"/>
        <v>Birmingham</v>
      </c>
      <c r="D1031" t="str">
        <f t="shared" ca="1" si="130"/>
        <v>B4 2BB</v>
      </c>
      <c r="E1031" t="str">
        <f t="shared" ca="1" si="131"/>
        <v>Substitute</v>
      </c>
      <c r="F1031" s="2">
        <f t="shared" ca="1" si="132"/>
        <v>44781</v>
      </c>
      <c r="G1031">
        <f t="shared" ca="1" si="133"/>
        <v>76</v>
      </c>
      <c r="H1031" s="1" t="str">
        <f t="shared" ca="1" si="134"/>
        <v>Medium</v>
      </c>
    </row>
    <row r="1032" spans="1:8" x14ac:dyDescent="0.2">
      <c r="A1032" t="str">
        <f t="shared" si="135"/>
        <v>R-2031</v>
      </c>
      <c r="B1032" t="str">
        <f t="shared" si="128"/>
        <v>Rider 2031</v>
      </c>
      <c r="C1032" t="str">
        <f t="shared" ca="1" si="129"/>
        <v>Liverpool</v>
      </c>
      <c r="D1032" t="str">
        <f t="shared" ca="1" si="130"/>
        <v>L9 5EE</v>
      </c>
      <c r="E1032" t="str">
        <f t="shared" ca="1" si="131"/>
        <v>Account Holder</v>
      </c>
      <c r="F1032" s="2">
        <f t="shared" ca="1" si="132"/>
        <v>45501</v>
      </c>
      <c r="G1032">
        <f t="shared" ca="1" si="133"/>
        <v>48</v>
      </c>
      <c r="H1032" s="1" t="str">
        <f t="shared" ca="1" si="134"/>
        <v>Low</v>
      </c>
    </row>
    <row r="1033" spans="1:8" x14ac:dyDescent="0.2">
      <c r="A1033" t="str">
        <f t="shared" si="135"/>
        <v>R-2032</v>
      </c>
      <c r="B1033" t="str">
        <f t="shared" si="128"/>
        <v>Rider 2032</v>
      </c>
      <c r="C1033" t="str">
        <f t="shared" ca="1" si="129"/>
        <v>Leeds</v>
      </c>
      <c r="D1033" t="str">
        <f t="shared" ca="1" si="130"/>
        <v>LS8 3CC</v>
      </c>
      <c r="E1033" t="str">
        <f t="shared" ca="1" si="131"/>
        <v>Account Holder</v>
      </c>
      <c r="F1033" s="2">
        <f t="shared" ca="1" si="132"/>
        <v>43527</v>
      </c>
      <c r="G1033">
        <f t="shared" ca="1" si="133"/>
        <v>92</v>
      </c>
      <c r="H1033" s="1" t="str">
        <f t="shared" ca="1" si="134"/>
        <v>High</v>
      </c>
    </row>
    <row r="1034" spans="1:8" x14ac:dyDescent="0.2">
      <c r="A1034" t="str">
        <f t="shared" si="135"/>
        <v>R-2033</v>
      </c>
      <c r="B1034" t="str">
        <f t="shared" si="128"/>
        <v>Rider 2033</v>
      </c>
      <c r="C1034" t="str">
        <f t="shared" ca="1" si="129"/>
        <v>Liverpool</v>
      </c>
      <c r="D1034" t="str">
        <f t="shared" ca="1" si="130"/>
        <v>L3 5EE</v>
      </c>
      <c r="E1034" t="str">
        <f t="shared" ca="1" si="131"/>
        <v>Substitute</v>
      </c>
      <c r="F1034" s="2">
        <f t="shared" ca="1" si="132"/>
        <v>44603</v>
      </c>
      <c r="G1034">
        <f t="shared" ca="1" si="133"/>
        <v>93</v>
      </c>
      <c r="H1034" s="1" t="str">
        <f t="shared" ca="1" si="134"/>
        <v>High</v>
      </c>
    </row>
    <row r="1035" spans="1:8" x14ac:dyDescent="0.2">
      <c r="A1035" t="str">
        <f t="shared" si="135"/>
        <v>R-2034</v>
      </c>
      <c r="B1035" t="str">
        <f t="shared" si="128"/>
        <v>Rider 2034</v>
      </c>
      <c r="C1035" t="str">
        <f t="shared" ca="1" si="129"/>
        <v>Manchester</v>
      </c>
      <c r="D1035" t="str">
        <f t="shared" ca="1" si="130"/>
        <v>M9 1AA</v>
      </c>
      <c r="E1035" t="str">
        <f t="shared" ca="1" si="131"/>
        <v>Account Holder</v>
      </c>
      <c r="F1035" s="2">
        <f t="shared" ca="1" si="132"/>
        <v>43667</v>
      </c>
      <c r="G1035">
        <f t="shared" ca="1" si="133"/>
        <v>62</v>
      </c>
      <c r="H1035" s="1" t="str">
        <f t="shared" ca="1" si="134"/>
        <v>Medium</v>
      </c>
    </row>
    <row r="1036" spans="1:8" x14ac:dyDescent="0.2">
      <c r="A1036" t="str">
        <f t="shared" si="135"/>
        <v>R-2035</v>
      </c>
      <c r="B1036" t="str">
        <f t="shared" si="128"/>
        <v>Rider 2035</v>
      </c>
      <c r="C1036" t="str">
        <f t="shared" ca="1" si="129"/>
        <v>Bristol</v>
      </c>
      <c r="D1036" t="str">
        <f t="shared" ca="1" si="130"/>
        <v>BS3 4DD</v>
      </c>
      <c r="E1036" t="str">
        <f t="shared" ca="1" si="131"/>
        <v>Account Holder</v>
      </c>
      <c r="F1036" s="2">
        <f t="shared" ca="1" si="132"/>
        <v>44031</v>
      </c>
      <c r="G1036">
        <f t="shared" ca="1" si="133"/>
        <v>74</v>
      </c>
      <c r="H1036" s="1" t="str">
        <f t="shared" ca="1" si="134"/>
        <v>Medium</v>
      </c>
    </row>
    <row r="1037" spans="1:8" x14ac:dyDescent="0.2">
      <c r="A1037" t="str">
        <f t="shared" si="135"/>
        <v>R-2036</v>
      </c>
      <c r="B1037" t="str">
        <f t="shared" si="128"/>
        <v>Rider 2036</v>
      </c>
      <c r="C1037" t="str">
        <f t="shared" ca="1" si="129"/>
        <v>Manchester</v>
      </c>
      <c r="D1037" t="str">
        <f t="shared" ca="1" si="130"/>
        <v>M8 1AA</v>
      </c>
      <c r="E1037" t="str">
        <f t="shared" ca="1" si="131"/>
        <v>Account Holder</v>
      </c>
      <c r="F1037" s="2">
        <f t="shared" ca="1" si="132"/>
        <v>43673</v>
      </c>
      <c r="G1037">
        <f t="shared" ca="1" si="133"/>
        <v>47</v>
      </c>
      <c r="H1037" s="1" t="str">
        <f t="shared" ca="1" si="134"/>
        <v>Low</v>
      </c>
    </row>
    <row r="1038" spans="1:8" x14ac:dyDescent="0.2">
      <c r="A1038" t="str">
        <f t="shared" si="135"/>
        <v>R-2037</v>
      </c>
      <c r="B1038" t="str">
        <f t="shared" si="128"/>
        <v>Rider 2037</v>
      </c>
      <c r="C1038" t="str">
        <f t="shared" ca="1" si="129"/>
        <v>Birmingham</v>
      </c>
      <c r="D1038" t="str">
        <f t="shared" ca="1" si="130"/>
        <v>B4 2BB</v>
      </c>
      <c r="E1038" t="str">
        <f t="shared" ca="1" si="131"/>
        <v>Account Holder</v>
      </c>
      <c r="F1038" s="2">
        <f t="shared" ca="1" si="132"/>
        <v>45526</v>
      </c>
      <c r="G1038">
        <f t="shared" ca="1" si="133"/>
        <v>97</v>
      </c>
      <c r="H1038" s="1" t="str">
        <f t="shared" ca="1" si="134"/>
        <v>High</v>
      </c>
    </row>
    <row r="1039" spans="1:8" x14ac:dyDescent="0.2">
      <c r="A1039" t="str">
        <f t="shared" si="135"/>
        <v>R-2038</v>
      </c>
      <c r="B1039" t="str">
        <f t="shared" si="128"/>
        <v>Rider 2038</v>
      </c>
      <c r="C1039" t="str">
        <f t="shared" ca="1" si="129"/>
        <v>Leeds</v>
      </c>
      <c r="D1039" t="str">
        <f t="shared" ca="1" si="130"/>
        <v>LS1 3CC</v>
      </c>
      <c r="E1039" t="str">
        <f t="shared" ca="1" si="131"/>
        <v>Account Holder</v>
      </c>
      <c r="F1039" s="2">
        <f t="shared" ca="1" si="132"/>
        <v>45234</v>
      </c>
      <c r="G1039">
        <f t="shared" ca="1" si="133"/>
        <v>62</v>
      </c>
      <c r="H1039" s="1" t="str">
        <f t="shared" ca="1" si="134"/>
        <v>Medium</v>
      </c>
    </row>
    <row r="1040" spans="1:8" x14ac:dyDescent="0.2">
      <c r="A1040" t="str">
        <f t="shared" si="135"/>
        <v>R-2039</v>
      </c>
      <c r="B1040" t="str">
        <f t="shared" si="128"/>
        <v>Rider 2039</v>
      </c>
      <c r="C1040" t="str">
        <f t="shared" ca="1" si="129"/>
        <v>Birmingham</v>
      </c>
      <c r="D1040" t="str">
        <f t="shared" ca="1" si="130"/>
        <v>B4 2BB</v>
      </c>
      <c r="E1040" t="str">
        <f t="shared" ca="1" si="131"/>
        <v>Account Holder</v>
      </c>
      <c r="F1040" s="2">
        <f t="shared" ca="1" si="132"/>
        <v>44002</v>
      </c>
      <c r="G1040">
        <f t="shared" ca="1" si="133"/>
        <v>95</v>
      </c>
      <c r="H1040" s="1" t="str">
        <f t="shared" ca="1" si="134"/>
        <v>High</v>
      </c>
    </row>
    <row r="1041" spans="1:8" x14ac:dyDescent="0.2">
      <c r="A1041" t="str">
        <f t="shared" si="135"/>
        <v>R-2040</v>
      </c>
      <c r="B1041" t="str">
        <f t="shared" si="128"/>
        <v>Rider 2040</v>
      </c>
      <c r="C1041" t="str">
        <f t="shared" ca="1" si="129"/>
        <v>London</v>
      </c>
      <c r="D1041" t="str">
        <f t="shared" ca="1" si="130"/>
        <v>E1 2AA</v>
      </c>
      <c r="E1041" t="str">
        <f t="shared" ca="1" si="131"/>
        <v>Account Holder</v>
      </c>
      <c r="F1041" s="2">
        <f t="shared" ca="1" si="132"/>
        <v>45156</v>
      </c>
      <c r="G1041">
        <f t="shared" ca="1" si="133"/>
        <v>93</v>
      </c>
      <c r="H1041" s="1" t="str">
        <f t="shared" ca="1" si="134"/>
        <v>High</v>
      </c>
    </row>
    <row r="1042" spans="1:8" x14ac:dyDescent="0.2">
      <c r="A1042" t="str">
        <f t="shared" si="135"/>
        <v>R-2041</v>
      </c>
      <c r="B1042" t="str">
        <f t="shared" si="128"/>
        <v>Rider 2041</v>
      </c>
      <c r="C1042" t="str">
        <f t="shared" ca="1" si="129"/>
        <v>Bristol</v>
      </c>
      <c r="D1042" t="str">
        <f t="shared" ca="1" si="130"/>
        <v>BS5 4DD</v>
      </c>
      <c r="E1042" t="str">
        <f t="shared" ca="1" si="131"/>
        <v>Substitute</v>
      </c>
      <c r="F1042" s="2">
        <f t="shared" ca="1" si="132"/>
        <v>43612</v>
      </c>
      <c r="G1042">
        <f t="shared" ca="1" si="133"/>
        <v>56</v>
      </c>
      <c r="H1042" s="1" t="str">
        <f t="shared" ca="1" si="134"/>
        <v>Low</v>
      </c>
    </row>
    <row r="1043" spans="1:8" x14ac:dyDescent="0.2">
      <c r="A1043" t="str">
        <f t="shared" si="135"/>
        <v>R-2042</v>
      </c>
      <c r="B1043" t="str">
        <f t="shared" si="128"/>
        <v>Rider 2042</v>
      </c>
      <c r="C1043" t="str">
        <f t="shared" ca="1" si="129"/>
        <v>Manchester</v>
      </c>
      <c r="D1043" t="str">
        <f t="shared" ca="1" si="130"/>
        <v>M9 1AA</v>
      </c>
      <c r="E1043" t="str">
        <f t="shared" ca="1" si="131"/>
        <v>Substitute</v>
      </c>
      <c r="F1043" s="2">
        <f t="shared" ca="1" si="132"/>
        <v>44413</v>
      </c>
      <c r="G1043">
        <f t="shared" ca="1" si="133"/>
        <v>65</v>
      </c>
      <c r="H1043" s="1" t="str">
        <f t="shared" ca="1" si="134"/>
        <v>Medium</v>
      </c>
    </row>
    <row r="1044" spans="1:8" x14ac:dyDescent="0.2">
      <c r="A1044" t="str">
        <f t="shared" si="135"/>
        <v>R-2043</v>
      </c>
      <c r="B1044" t="str">
        <f t="shared" si="128"/>
        <v>Rider 2043</v>
      </c>
      <c r="C1044" t="str">
        <f t="shared" ca="1" si="129"/>
        <v>Manchester</v>
      </c>
      <c r="D1044" t="str">
        <f t="shared" ca="1" si="130"/>
        <v>M2 1AA</v>
      </c>
      <c r="E1044" t="str">
        <f t="shared" ca="1" si="131"/>
        <v>Account Holder</v>
      </c>
      <c r="F1044" s="2">
        <f t="shared" ca="1" si="132"/>
        <v>43541</v>
      </c>
      <c r="G1044">
        <f t="shared" ca="1" si="133"/>
        <v>49</v>
      </c>
      <c r="H1044" s="1" t="str">
        <f t="shared" ca="1" si="134"/>
        <v>Low</v>
      </c>
    </row>
    <row r="1045" spans="1:8" x14ac:dyDescent="0.2">
      <c r="A1045" t="str">
        <f t="shared" si="135"/>
        <v>R-2044</v>
      </c>
      <c r="B1045" t="str">
        <f t="shared" si="128"/>
        <v>Rider 2044</v>
      </c>
      <c r="C1045" t="str">
        <f t="shared" ca="1" si="129"/>
        <v>London</v>
      </c>
      <c r="D1045" t="str">
        <f t="shared" ca="1" si="130"/>
        <v>E1 4AA</v>
      </c>
      <c r="E1045" t="str">
        <f t="shared" ca="1" si="131"/>
        <v>Account Holder</v>
      </c>
      <c r="F1045" s="2">
        <f t="shared" ca="1" si="132"/>
        <v>45149</v>
      </c>
      <c r="G1045">
        <f t="shared" ca="1" si="133"/>
        <v>51</v>
      </c>
      <c r="H1045" s="1" t="str">
        <f t="shared" ca="1" si="134"/>
        <v>Low</v>
      </c>
    </row>
    <row r="1046" spans="1:8" x14ac:dyDescent="0.2">
      <c r="A1046" t="str">
        <f t="shared" si="135"/>
        <v>R-2045</v>
      </c>
      <c r="B1046" t="str">
        <f t="shared" si="128"/>
        <v>Rider 2045</v>
      </c>
      <c r="C1046" t="str">
        <f t="shared" ca="1" si="129"/>
        <v>Liverpool</v>
      </c>
      <c r="D1046" t="str">
        <f t="shared" ca="1" si="130"/>
        <v>L4 5EE</v>
      </c>
      <c r="E1046" t="str">
        <f t="shared" ca="1" si="131"/>
        <v>Account Holder</v>
      </c>
      <c r="F1046" s="2">
        <f t="shared" ca="1" si="132"/>
        <v>43684</v>
      </c>
      <c r="G1046">
        <f t="shared" ca="1" si="133"/>
        <v>59</v>
      </c>
      <c r="H1046" s="1" t="str">
        <f t="shared" ca="1" si="134"/>
        <v>Low</v>
      </c>
    </row>
    <row r="1047" spans="1:8" x14ac:dyDescent="0.2">
      <c r="A1047" t="str">
        <f t="shared" si="135"/>
        <v>R-2046</v>
      </c>
      <c r="B1047" t="str">
        <f t="shared" si="128"/>
        <v>Rider 2046</v>
      </c>
      <c r="C1047" t="str">
        <f t="shared" ca="1" si="129"/>
        <v>London</v>
      </c>
      <c r="D1047" t="str">
        <f t="shared" ca="1" si="130"/>
        <v>E1 8AA</v>
      </c>
      <c r="E1047" t="str">
        <f t="shared" ca="1" si="131"/>
        <v>Substitute</v>
      </c>
      <c r="F1047" s="2">
        <f t="shared" ca="1" si="132"/>
        <v>43625</v>
      </c>
      <c r="G1047">
        <f t="shared" ca="1" si="133"/>
        <v>88</v>
      </c>
      <c r="H1047" s="1" t="str">
        <f t="shared" ca="1" si="134"/>
        <v>High</v>
      </c>
    </row>
    <row r="1048" spans="1:8" x14ac:dyDescent="0.2">
      <c r="A1048" t="str">
        <f t="shared" si="135"/>
        <v>R-2047</v>
      </c>
      <c r="B1048" t="str">
        <f t="shared" si="128"/>
        <v>Rider 2047</v>
      </c>
      <c r="C1048" t="str">
        <f t="shared" ca="1" si="129"/>
        <v>London</v>
      </c>
      <c r="D1048" t="str">
        <f t="shared" ca="1" si="130"/>
        <v>E1 3AA</v>
      </c>
      <c r="E1048" t="str">
        <f t="shared" ca="1" si="131"/>
        <v>Substitute</v>
      </c>
      <c r="F1048" s="2">
        <f t="shared" ca="1" si="132"/>
        <v>45336</v>
      </c>
      <c r="G1048">
        <f t="shared" ca="1" si="133"/>
        <v>56</v>
      </c>
      <c r="H1048" s="1" t="str">
        <f t="shared" ca="1" si="134"/>
        <v>Low</v>
      </c>
    </row>
    <row r="1049" spans="1:8" x14ac:dyDescent="0.2">
      <c r="A1049" t="str">
        <f t="shared" si="135"/>
        <v>R-2048</v>
      </c>
      <c r="B1049" t="str">
        <f t="shared" si="128"/>
        <v>Rider 2048</v>
      </c>
      <c r="C1049" t="str">
        <f t="shared" ca="1" si="129"/>
        <v>Liverpool</v>
      </c>
      <c r="D1049" t="str">
        <f t="shared" ca="1" si="130"/>
        <v>L5 5EE</v>
      </c>
      <c r="E1049" t="str">
        <f t="shared" ca="1" si="131"/>
        <v>Account Holder</v>
      </c>
      <c r="F1049" s="2">
        <f t="shared" ca="1" si="132"/>
        <v>44537</v>
      </c>
      <c r="G1049">
        <f t="shared" ca="1" si="133"/>
        <v>81</v>
      </c>
      <c r="H1049" s="1" t="str">
        <f t="shared" ca="1" si="134"/>
        <v>High</v>
      </c>
    </row>
    <row r="1050" spans="1:8" x14ac:dyDescent="0.2">
      <c r="A1050" t="str">
        <f t="shared" si="135"/>
        <v>R-2049</v>
      </c>
      <c r="B1050" t="str">
        <f t="shared" si="128"/>
        <v>Rider 2049</v>
      </c>
      <c r="C1050" t="str">
        <f t="shared" ca="1" si="129"/>
        <v>Bristol</v>
      </c>
      <c r="D1050" t="str">
        <f t="shared" ca="1" si="130"/>
        <v>BS4 4DD</v>
      </c>
      <c r="E1050" t="str">
        <f t="shared" ca="1" si="131"/>
        <v>Substitute</v>
      </c>
      <c r="F1050" s="2">
        <f t="shared" ca="1" si="132"/>
        <v>44158</v>
      </c>
      <c r="G1050">
        <f t="shared" ca="1" si="133"/>
        <v>55</v>
      </c>
      <c r="H1050" s="1" t="str">
        <f t="shared" ca="1" si="134"/>
        <v>Low</v>
      </c>
    </row>
    <row r="1051" spans="1:8" x14ac:dyDescent="0.2">
      <c r="A1051" t="str">
        <f t="shared" si="135"/>
        <v>R-2050</v>
      </c>
      <c r="B1051" t="str">
        <f t="shared" si="128"/>
        <v>Rider 2050</v>
      </c>
      <c r="C1051" t="str">
        <f t="shared" ca="1" si="129"/>
        <v>Bristol</v>
      </c>
      <c r="D1051" t="str">
        <f t="shared" ca="1" si="130"/>
        <v>BS9 4DD</v>
      </c>
      <c r="E1051" t="str">
        <f t="shared" ca="1" si="131"/>
        <v>Substitute</v>
      </c>
      <c r="F1051" s="2">
        <f t="shared" ca="1" si="132"/>
        <v>43641</v>
      </c>
      <c r="G1051">
        <f t="shared" ca="1" si="133"/>
        <v>41</v>
      </c>
      <c r="H1051" s="1" t="str">
        <f t="shared" ca="1" si="134"/>
        <v>Low</v>
      </c>
    </row>
    <row r="1052" spans="1:8" x14ac:dyDescent="0.2">
      <c r="A1052" t="str">
        <f t="shared" si="135"/>
        <v>R-2051</v>
      </c>
      <c r="B1052" t="str">
        <f t="shared" si="128"/>
        <v>Rider 2051</v>
      </c>
      <c r="C1052" t="str">
        <f t="shared" ca="1" si="129"/>
        <v>Manchester</v>
      </c>
      <c r="D1052" t="str">
        <f t="shared" ca="1" si="130"/>
        <v>M4 1AA</v>
      </c>
      <c r="E1052" t="str">
        <f t="shared" ca="1" si="131"/>
        <v>Account Holder</v>
      </c>
      <c r="F1052" s="2">
        <f t="shared" ca="1" si="132"/>
        <v>44006</v>
      </c>
      <c r="G1052">
        <f t="shared" ca="1" si="133"/>
        <v>90</v>
      </c>
      <c r="H1052" s="1" t="str">
        <f t="shared" ca="1" si="134"/>
        <v>High</v>
      </c>
    </row>
    <row r="1053" spans="1:8" x14ac:dyDescent="0.2">
      <c r="A1053" t="str">
        <f t="shared" si="135"/>
        <v>R-2052</v>
      </c>
      <c r="B1053" t="str">
        <f t="shared" si="128"/>
        <v>Rider 2052</v>
      </c>
      <c r="C1053" t="str">
        <f t="shared" ca="1" si="129"/>
        <v>Birmingham</v>
      </c>
      <c r="D1053" t="str">
        <f t="shared" ca="1" si="130"/>
        <v>B6 2BB</v>
      </c>
      <c r="E1053" t="str">
        <f t="shared" ca="1" si="131"/>
        <v>Account Holder</v>
      </c>
      <c r="F1053" s="2">
        <f t="shared" ca="1" si="132"/>
        <v>45510</v>
      </c>
      <c r="G1053">
        <f t="shared" ca="1" si="133"/>
        <v>45</v>
      </c>
      <c r="H1053" s="1" t="str">
        <f t="shared" ca="1" si="134"/>
        <v>Low</v>
      </c>
    </row>
    <row r="1054" spans="1:8" x14ac:dyDescent="0.2">
      <c r="A1054" t="str">
        <f t="shared" si="135"/>
        <v>R-2053</v>
      </c>
      <c r="B1054" t="str">
        <f t="shared" si="128"/>
        <v>Rider 2053</v>
      </c>
      <c r="C1054" t="str">
        <f t="shared" ca="1" si="129"/>
        <v>Leeds</v>
      </c>
      <c r="D1054" t="str">
        <f t="shared" ca="1" si="130"/>
        <v>LS5 3CC</v>
      </c>
      <c r="E1054" t="str">
        <f t="shared" ca="1" si="131"/>
        <v>Account Holder</v>
      </c>
      <c r="F1054" s="2">
        <f t="shared" ca="1" si="132"/>
        <v>43937</v>
      </c>
      <c r="G1054">
        <f t="shared" ca="1" si="133"/>
        <v>55</v>
      </c>
      <c r="H1054" s="1" t="str">
        <f t="shared" ca="1" si="134"/>
        <v>Low</v>
      </c>
    </row>
    <row r="1055" spans="1:8" x14ac:dyDescent="0.2">
      <c r="A1055" t="str">
        <f t="shared" si="135"/>
        <v>R-2054</v>
      </c>
      <c r="B1055" t="str">
        <f t="shared" si="128"/>
        <v>Rider 2054</v>
      </c>
      <c r="C1055" t="str">
        <f t="shared" ca="1" si="129"/>
        <v>London</v>
      </c>
      <c r="D1055" t="str">
        <f t="shared" ca="1" si="130"/>
        <v>E1 6AA</v>
      </c>
      <c r="E1055" t="str">
        <f t="shared" ca="1" si="131"/>
        <v>Account Holder</v>
      </c>
      <c r="F1055" s="2">
        <f t="shared" ca="1" si="132"/>
        <v>45497</v>
      </c>
      <c r="G1055">
        <f t="shared" ca="1" si="133"/>
        <v>54</v>
      </c>
      <c r="H1055" s="1" t="str">
        <f t="shared" ca="1" si="134"/>
        <v>Low</v>
      </c>
    </row>
    <row r="1056" spans="1:8" x14ac:dyDescent="0.2">
      <c r="A1056" t="str">
        <f t="shared" si="135"/>
        <v>R-2055</v>
      </c>
      <c r="B1056" t="str">
        <f t="shared" si="128"/>
        <v>Rider 2055</v>
      </c>
      <c r="C1056" t="str">
        <f t="shared" ca="1" si="129"/>
        <v>Manchester</v>
      </c>
      <c r="D1056" t="str">
        <f t="shared" ca="1" si="130"/>
        <v>M3 1AA</v>
      </c>
      <c r="E1056" t="str">
        <f t="shared" ca="1" si="131"/>
        <v>Account Holder</v>
      </c>
      <c r="F1056" s="2">
        <f t="shared" ca="1" si="132"/>
        <v>44648</v>
      </c>
      <c r="G1056">
        <f t="shared" ca="1" si="133"/>
        <v>81</v>
      </c>
      <c r="H1056" s="1" t="str">
        <f t="shared" ca="1" si="134"/>
        <v>High</v>
      </c>
    </row>
    <row r="1057" spans="1:8" x14ac:dyDescent="0.2">
      <c r="A1057" t="str">
        <f t="shared" si="135"/>
        <v>R-2056</v>
      </c>
      <c r="B1057" t="str">
        <f t="shared" si="128"/>
        <v>Rider 2056</v>
      </c>
      <c r="C1057" t="str">
        <f t="shared" ca="1" si="129"/>
        <v>Leeds</v>
      </c>
      <c r="D1057" t="str">
        <f t="shared" ca="1" si="130"/>
        <v>LS3 3CC</v>
      </c>
      <c r="E1057" t="str">
        <f t="shared" ca="1" si="131"/>
        <v>Account Holder</v>
      </c>
      <c r="F1057" s="2">
        <f t="shared" ca="1" si="132"/>
        <v>44390</v>
      </c>
      <c r="G1057">
        <f t="shared" ca="1" si="133"/>
        <v>49</v>
      </c>
      <c r="H1057" s="1" t="str">
        <f t="shared" ca="1" si="134"/>
        <v>Low</v>
      </c>
    </row>
    <row r="1058" spans="1:8" x14ac:dyDescent="0.2">
      <c r="A1058" t="str">
        <f t="shared" si="135"/>
        <v>R-2057</v>
      </c>
      <c r="B1058" t="str">
        <f t="shared" si="128"/>
        <v>Rider 2057</v>
      </c>
      <c r="C1058" t="str">
        <f t="shared" ca="1" si="129"/>
        <v>Manchester</v>
      </c>
      <c r="D1058" t="str">
        <f t="shared" ca="1" si="130"/>
        <v>M1 1AA</v>
      </c>
      <c r="E1058" t="str">
        <f t="shared" ca="1" si="131"/>
        <v>Account Holder</v>
      </c>
      <c r="F1058" s="2">
        <f t="shared" ca="1" si="132"/>
        <v>45489</v>
      </c>
      <c r="G1058">
        <f t="shared" ca="1" si="133"/>
        <v>63</v>
      </c>
      <c r="H1058" s="1" t="str">
        <f t="shared" ca="1" si="134"/>
        <v>Medium</v>
      </c>
    </row>
    <row r="1059" spans="1:8" x14ac:dyDescent="0.2">
      <c r="A1059" t="str">
        <f t="shared" si="135"/>
        <v>R-2058</v>
      </c>
      <c r="B1059" t="str">
        <f t="shared" si="128"/>
        <v>Rider 2058</v>
      </c>
      <c r="C1059" t="str">
        <f t="shared" ca="1" si="129"/>
        <v>Birmingham</v>
      </c>
      <c r="D1059" t="str">
        <f t="shared" ca="1" si="130"/>
        <v>B9 2BB</v>
      </c>
      <c r="E1059" t="str">
        <f t="shared" ca="1" si="131"/>
        <v>Account Holder</v>
      </c>
      <c r="F1059" s="2">
        <f t="shared" ca="1" si="132"/>
        <v>44605</v>
      </c>
      <c r="G1059">
        <f t="shared" ca="1" si="133"/>
        <v>81</v>
      </c>
      <c r="H1059" s="1" t="str">
        <f t="shared" ca="1" si="134"/>
        <v>High</v>
      </c>
    </row>
    <row r="1060" spans="1:8" x14ac:dyDescent="0.2">
      <c r="A1060" t="str">
        <f t="shared" si="135"/>
        <v>R-2059</v>
      </c>
      <c r="B1060" t="str">
        <f t="shared" si="128"/>
        <v>Rider 2059</v>
      </c>
      <c r="C1060" t="str">
        <f t="shared" ca="1" si="129"/>
        <v>Liverpool</v>
      </c>
      <c r="D1060" t="str">
        <f t="shared" ca="1" si="130"/>
        <v>L8 5EE</v>
      </c>
      <c r="E1060" t="str">
        <f t="shared" ca="1" si="131"/>
        <v>Substitute</v>
      </c>
      <c r="F1060" s="2">
        <f t="shared" ca="1" si="132"/>
        <v>45261</v>
      </c>
      <c r="G1060">
        <f t="shared" ca="1" si="133"/>
        <v>52</v>
      </c>
      <c r="H1060" s="1" t="str">
        <f t="shared" ca="1" si="134"/>
        <v>Low</v>
      </c>
    </row>
    <row r="1061" spans="1:8" x14ac:dyDescent="0.2">
      <c r="A1061" t="str">
        <f t="shared" si="135"/>
        <v>R-2060</v>
      </c>
      <c r="B1061" t="str">
        <f t="shared" si="128"/>
        <v>Rider 2060</v>
      </c>
      <c r="C1061" t="str">
        <f t="shared" ca="1" si="129"/>
        <v>Manchester</v>
      </c>
      <c r="D1061" t="str">
        <f t="shared" ca="1" si="130"/>
        <v>M8 1AA</v>
      </c>
      <c r="E1061" t="str">
        <f t="shared" ca="1" si="131"/>
        <v>Substitute</v>
      </c>
      <c r="F1061" s="2">
        <f t="shared" ca="1" si="132"/>
        <v>45050</v>
      </c>
      <c r="G1061">
        <f t="shared" ca="1" si="133"/>
        <v>55</v>
      </c>
      <c r="H1061" s="1" t="str">
        <f t="shared" ca="1" si="134"/>
        <v>Low</v>
      </c>
    </row>
    <row r="1062" spans="1:8" x14ac:dyDescent="0.2">
      <c r="A1062" t="str">
        <f t="shared" si="135"/>
        <v>R-2061</v>
      </c>
      <c r="B1062" t="str">
        <f t="shared" si="128"/>
        <v>Rider 2061</v>
      </c>
      <c r="C1062" t="str">
        <f t="shared" ca="1" si="129"/>
        <v>Leeds</v>
      </c>
      <c r="D1062" t="str">
        <f t="shared" ca="1" si="130"/>
        <v>LS2 3CC</v>
      </c>
      <c r="E1062" t="str">
        <f t="shared" ca="1" si="131"/>
        <v>Account Holder</v>
      </c>
      <c r="F1062" s="2">
        <f t="shared" ca="1" si="132"/>
        <v>44501</v>
      </c>
      <c r="G1062">
        <f t="shared" ca="1" si="133"/>
        <v>78</v>
      </c>
      <c r="H1062" s="1" t="str">
        <f t="shared" ca="1" si="134"/>
        <v>Medium</v>
      </c>
    </row>
    <row r="1063" spans="1:8" x14ac:dyDescent="0.2">
      <c r="A1063" t="str">
        <f t="shared" si="135"/>
        <v>R-2062</v>
      </c>
      <c r="B1063" t="str">
        <f t="shared" si="128"/>
        <v>Rider 2062</v>
      </c>
      <c r="C1063" t="str">
        <f t="shared" ca="1" si="129"/>
        <v>Liverpool</v>
      </c>
      <c r="D1063" t="str">
        <f t="shared" ca="1" si="130"/>
        <v>L4 5EE</v>
      </c>
      <c r="E1063" t="str">
        <f t="shared" ca="1" si="131"/>
        <v>Account Holder</v>
      </c>
      <c r="F1063" s="2">
        <f t="shared" ca="1" si="132"/>
        <v>44991</v>
      </c>
      <c r="G1063">
        <f t="shared" ca="1" si="133"/>
        <v>55</v>
      </c>
      <c r="H1063" s="1" t="str">
        <f t="shared" ca="1" si="134"/>
        <v>Low</v>
      </c>
    </row>
    <row r="1064" spans="1:8" x14ac:dyDescent="0.2">
      <c r="A1064" t="str">
        <f t="shared" si="135"/>
        <v>R-2063</v>
      </c>
      <c r="B1064" t="str">
        <f t="shared" si="128"/>
        <v>Rider 2063</v>
      </c>
      <c r="C1064" t="str">
        <f t="shared" ca="1" si="129"/>
        <v>Manchester</v>
      </c>
      <c r="D1064" t="str">
        <f t="shared" ca="1" si="130"/>
        <v>M1 1AA</v>
      </c>
      <c r="E1064" t="str">
        <f t="shared" ca="1" si="131"/>
        <v>Substitute</v>
      </c>
      <c r="F1064" s="2">
        <f t="shared" ca="1" si="132"/>
        <v>43633</v>
      </c>
      <c r="G1064">
        <f t="shared" ca="1" si="133"/>
        <v>55</v>
      </c>
      <c r="H1064" s="1" t="str">
        <f t="shared" ca="1" si="134"/>
        <v>Low</v>
      </c>
    </row>
    <row r="1065" spans="1:8" x14ac:dyDescent="0.2">
      <c r="A1065" t="str">
        <f t="shared" si="135"/>
        <v>R-2064</v>
      </c>
      <c r="B1065" t="str">
        <f t="shared" si="128"/>
        <v>Rider 2064</v>
      </c>
      <c r="C1065" t="str">
        <f t="shared" ca="1" si="129"/>
        <v>Leeds</v>
      </c>
      <c r="D1065" t="str">
        <f t="shared" ca="1" si="130"/>
        <v>LS3 3CC</v>
      </c>
      <c r="E1065" t="str">
        <f t="shared" ca="1" si="131"/>
        <v>Account Holder</v>
      </c>
      <c r="F1065" s="2">
        <f t="shared" ca="1" si="132"/>
        <v>44034</v>
      </c>
      <c r="G1065">
        <f t="shared" ca="1" si="133"/>
        <v>95</v>
      </c>
      <c r="H1065" s="1" t="str">
        <f t="shared" ca="1" si="134"/>
        <v>High</v>
      </c>
    </row>
    <row r="1066" spans="1:8" x14ac:dyDescent="0.2">
      <c r="A1066" t="str">
        <f t="shared" si="135"/>
        <v>R-2065</v>
      </c>
      <c r="B1066" t="str">
        <f t="shared" si="128"/>
        <v>Rider 2065</v>
      </c>
      <c r="C1066" t="str">
        <f t="shared" ca="1" si="129"/>
        <v>London</v>
      </c>
      <c r="D1066" t="str">
        <f t="shared" ca="1" si="130"/>
        <v>E1 5AA</v>
      </c>
      <c r="E1066" t="str">
        <f t="shared" ca="1" si="131"/>
        <v>Account Holder</v>
      </c>
      <c r="F1066" s="2">
        <f t="shared" ca="1" si="132"/>
        <v>44639</v>
      </c>
      <c r="G1066">
        <f t="shared" ca="1" si="133"/>
        <v>88</v>
      </c>
      <c r="H1066" s="1" t="str">
        <f t="shared" ca="1" si="134"/>
        <v>High</v>
      </c>
    </row>
    <row r="1067" spans="1:8" x14ac:dyDescent="0.2">
      <c r="A1067" t="str">
        <f t="shared" si="135"/>
        <v>R-2066</v>
      </c>
      <c r="B1067" t="str">
        <f t="shared" si="128"/>
        <v>Rider 2066</v>
      </c>
      <c r="C1067" t="str">
        <f t="shared" ca="1" si="129"/>
        <v>London</v>
      </c>
      <c r="D1067" t="str">
        <f t="shared" ca="1" si="130"/>
        <v>E1 5AA</v>
      </c>
      <c r="E1067" t="str">
        <f t="shared" ca="1" si="131"/>
        <v>Account Holder</v>
      </c>
      <c r="F1067" s="2">
        <f t="shared" ca="1" si="132"/>
        <v>44986</v>
      </c>
      <c r="G1067">
        <f t="shared" ca="1" si="133"/>
        <v>94</v>
      </c>
      <c r="H1067" s="1" t="str">
        <f t="shared" ca="1" si="134"/>
        <v>High</v>
      </c>
    </row>
    <row r="1068" spans="1:8" x14ac:dyDescent="0.2">
      <c r="A1068" t="str">
        <f t="shared" si="135"/>
        <v>R-2067</v>
      </c>
      <c r="B1068" t="str">
        <f t="shared" si="128"/>
        <v>Rider 2067</v>
      </c>
      <c r="C1068" t="str">
        <f t="shared" ca="1" si="129"/>
        <v>Manchester</v>
      </c>
      <c r="D1068" t="str">
        <f t="shared" ca="1" si="130"/>
        <v>M3 1AA</v>
      </c>
      <c r="E1068" t="str">
        <f t="shared" ca="1" si="131"/>
        <v>Account Holder</v>
      </c>
      <c r="F1068" s="2">
        <f t="shared" ca="1" si="132"/>
        <v>45420</v>
      </c>
      <c r="G1068">
        <f t="shared" ca="1" si="133"/>
        <v>64</v>
      </c>
      <c r="H1068" s="1" t="str">
        <f t="shared" ca="1" si="134"/>
        <v>Medium</v>
      </c>
    </row>
    <row r="1069" spans="1:8" x14ac:dyDescent="0.2">
      <c r="A1069" t="str">
        <f t="shared" si="135"/>
        <v>R-2068</v>
      </c>
      <c r="B1069" t="str">
        <f t="shared" si="128"/>
        <v>Rider 2068</v>
      </c>
      <c r="C1069" t="str">
        <f t="shared" ca="1" si="129"/>
        <v>Manchester</v>
      </c>
      <c r="D1069" t="str">
        <f t="shared" ca="1" si="130"/>
        <v>M6 1AA</v>
      </c>
      <c r="E1069" t="str">
        <f t="shared" ca="1" si="131"/>
        <v>Substitute</v>
      </c>
      <c r="F1069" s="2">
        <f t="shared" ca="1" si="132"/>
        <v>44676</v>
      </c>
      <c r="G1069">
        <f t="shared" ca="1" si="133"/>
        <v>91</v>
      </c>
      <c r="H1069" s="1" t="str">
        <f t="shared" ca="1" si="134"/>
        <v>High</v>
      </c>
    </row>
    <row r="1070" spans="1:8" x14ac:dyDescent="0.2">
      <c r="A1070" t="str">
        <f t="shared" si="135"/>
        <v>R-2069</v>
      </c>
      <c r="B1070" t="str">
        <f t="shared" si="128"/>
        <v>Rider 2069</v>
      </c>
      <c r="C1070" t="str">
        <f t="shared" ca="1" si="129"/>
        <v>Manchester</v>
      </c>
      <c r="D1070" t="str">
        <f t="shared" ca="1" si="130"/>
        <v>M2 1AA</v>
      </c>
      <c r="E1070" t="str">
        <f t="shared" ca="1" si="131"/>
        <v>Account Holder</v>
      </c>
      <c r="F1070" s="2">
        <f t="shared" ca="1" si="132"/>
        <v>43806</v>
      </c>
      <c r="G1070">
        <f t="shared" ca="1" si="133"/>
        <v>62</v>
      </c>
      <c r="H1070" s="1" t="str">
        <f t="shared" ca="1" si="134"/>
        <v>Medium</v>
      </c>
    </row>
    <row r="1071" spans="1:8" x14ac:dyDescent="0.2">
      <c r="A1071" t="str">
        <f t="shared" si="135"/>
        <v>R-2070</v>
      </c>
      <c r="B1071" t="str">
        <f t="shared" si="128"/>
        <v>Rider 2070</v>
      </c>
      <c r="C1071" t="str">
        <f t="shared" ca="1" si="129"/>
        <v>Bristol</v>
      </c>
      <c r="D1071" t="str">
        <f t="shared" ca="1" si="130"/>
        <v>BS1 4DD</v>
      </c>
      <c r="E1071" t="str">
        <f t="shared" ca="1" si="131"/>
        <v>Account Holder</v>
      </c>
      <c r="F1071" s="2">
        <f t="shared" ca="1" si="132"/>
        <v>44301</v>
      </c>
      <c r="G1071">
        <f t="shared" ca="1" si="133"/>
        <v>97</v>
      </c>
      <c r="H1071" s="1" t="str">
        <f t="shared" ca="1" si="134"/>
        <v>High</v>
      </c>
    </row>
    <row r="1072" spans="1:8" x14ac:dyDescent="0.2">
      <c r="A1072" t="str">
        <f t="shared" si="135"/>
        <v>R-2071</v>
      </c>
      <c r="B1072" t="str">
        <f t="shared" si="128"/>
        <v>Rider 2071</v>
      </c>
      <c r="C1072" t="str">
        <f t="shared" ca="1" si="129"/>
        <v>Birmingham</v>
      </c>
      <c r="D1072" t="str">
        <f t="shared" ca="1" si="130"/>
        <v>B2 2BB</v>
      </c>
      <c r="E1072" t="str">
        <f t="shared" ca="1" si="131"/>
        <v>Account Holder</v>
      </c>
      <c r="F1072" s="2">
        <f t="shared" ca="1" si="132"/>
        <v>44725</v>
      </c>
      <c r="G1072">
        <f t="shared" ca="1" si="133"/>
        <v>71</v>
      </c>
      <c r="H1072" s="1" t="str">
        <f t="shared" ca="1" si="134"/>
        <v>Medium</v>
      </c>
    </row>
    <row r="1073" spans="1:8" x14ac:dyDescent="0.2">
      <c r="A1073" t="str">
        <f t="shared" si="135"/>
        <v>R-2072</v>
      </c>
      <c r="B1073" t="str">
        <f t="shared" si="128"/>
        <v>Rider 2072</v>
      </c>
      <c r="C1073" t="str">
        <f t="shared" ca="1" si="129"/>
        <v>Bristol</v>
      </c>
      <c r="D1073" t="str">
        <f t="shared" ca="1" si="130"/>
        <v>BS3 4DD</v>
      </c>
      <c r="E1073" t="str">
        <f t="shared" ca="1" si="131"/>
        <v>Substitute</v>
      </c>
      <c r="F1073" s="2">
        <f t="shared" ca="1" si="132"/>
        <v>43839</v>
      </c>
      <c r="G1073">
        <f t="shared" ca="1" si="133"/>
        <v>93</v>
      </c>
      <c r="H1073" s="1" t="str">
        <f t="shared" ca="1" si="134"/>
        <v>High</v>
      </c>
    </row>
    <row r="1074" spans="1:8" x14ac:dyDescent="0.2">
      <c r="A1074" t="str">
        <f t="shared" si="135"/>
        <v>R-2073</v>
      </c>
      <c r="B1074" t="str">
        <f t="shared" si="128"/>
        <v>Rider 2073</v>
      </c>
      <c r="C1074" t="str">
        <f t="shared" ca="1" si="129"/>
        <v>Bristol</v>
      </c>
      <c r="D1074" t="str">
        <f t="shared" ca="1" si="130"/>
        <v>BS1 4DD</v>
      </c>
      <c r="E1074" t="str">
        <f t="shared" ca="1" si="131"/>
        <v>Account Holder</v>
      </c>
      <c r="F1074" s="2">
        <f t="shared" ca="1" si="132"/>
        <v>45465</v>
      </c>
      <c r="G1074">
        <f t="shared" ca="1" si="133"/>
        <v>40</v>
      </c>
      <c r="H1074" s="1" t="str">
        <f t="shared" ca="1" si="134"/>
        <v>Low</v>
      </c>
    </row>
    <row r="1075" spans="1:8" x14ac:dyDescent="0.2">
      <c r="A1075" t="str">
        <f t="shared" si="135"/>
        <v>R-2074</v>
      </c>
      <c r="B1075" t="str">
        <f t="shared" si="128"/>
        <v>Rider 2074</v>
      </c>
      <c r="C1075" t="str">
        <f t="shared" ca="1" si="129"/>
        <v>Bristol</v>
      </c>
      <c r="D1075" t="str">
        <f t="shared" ca="1" si="130"/>
        <v>BS7 4DD</v>
      </c>
      <c r="E1075" t="str">
        <f t="shared" ca="1" si="131"/>
        <v>Account Holder</v>
      </c>
      <c r="F1075" s="2">
        <f t="shared" ca="1" si="132"/>
        <v>45066</v>
      </c>
      <c r="G1075">
        <f t="shared" ca="1" si="133"/>
        <v>59</v>
      </c>
      <c r="H1075" s="1" t="str">
        <f t="shared" ca="1" si="134"/>
        <v>Low</v>
      </c>
    </row>
    <row r="1076" spans="1:8" x14ac:dyDescent="0.2">
      <c r="A1076" t="str">
        <f t="shared" si="135"/>
        <v>R-2075</v>
      </c>
      <c r="B1076" t="str">
        <f t="shared" si="128"/>
        <v>Rider 2075</v>
      </c>
      <c r="C1076" t="str">
        <f t="shared" ca="1" si="129"/>
        <v>Birmingham</v>
      </c>
      <c r="D1076" t="str">
        <f t="shared" ca="1" si="130"/>
        <v>B9 2BB</v>
      </c>
      <c r="E1076" t="str">
        <f t="shared" ca="1" si="131"/>
        <v>Account Holder</v>
      </c>
      <c r="F1076" s="2">
        <f t="shared" ca="1" si="132"/>
        <v>44313</v>
      </c>
      <c r="G1076">
        <f t="shared" ca="1" si="133"/>
        <v>48</v>
      </c>
      <c r="H1076" s="1" t="str">
        <f t="shared" ca="1" si="134"/>
        <v>Low</v>
      </c>
    </row>
    <row r="1077" spans="1:8" x14ac:dyDescent="0.2">
      <c r="A1077" t="str">
        <f t="shared" si="135"/>
        <v>R-2076</v>
      </c>
      <c r="B1077" t="str">
        <f t="shared" si="128"/>
        <v>Rider 2076</v>
      </c>
      <c r="C1077" t="str">
        <f t="shared" ca="1" si="129"/>
        <v>Birmingham</v>
      </c>
      <c r="D1077" t="str">
        <f t="shared" ca="1" si="130"/>
        <v>B4 2BB</v>
      </c>
      <c r="E1077" t="str">
        <f t="shared" ca="1" si="131"/>
        <v>Account Holder</v>
      </c>
      <c r="F1077" s="2">
        <f t="shared" ca="1" si="132"/>
        <v>43903</v>
      </c>
      <c r="G1077">
        <f t="shared" ca="1" si="133"/>
        <v>67</v>
      </c>
      <c r="H1077" s="1" t="str">
        <f t="shared" ca="1" si="134"/>
        <v>Medium</v>
      </c>
    </row>
    <row r="1078" spans="1:8" x14ac:dyDescent="0.2">
      <c r="A1078" t="str">
        <f t="shared" si="135"/>
        <v>R-2077</v>
      </c>
      <c r="B1078" t="str">
        <f t="shared" si="128"/>
        <v>Rider 2077</v>
      </c>
      <c r="C1078" t="str">
        <f t="shared" ca="1" si="129"/>
        <v>Liverpool</v>
      </c>
      <c r="D1078" t="str">
        <f t="shared" ca="1" si="130"/>
        <v>L9 5EE</v>
      </c>
      <c r="E1078" t="str">
        <f t="shared" ca="1" si="131"/>
        <v>Account Holder</v>
      </c>
      <c r="F1078" s="2">
        <f t="shared" ca="1" si="132"/>
        <v>44264</v>
      </c>
      <c r="G1078">
        <f t="shared" ca="1" si="133"/>
        <v>50</v>
      </c>
      <c r="H1078" s="1" t="str">
        <f t="shared" ca="1" si="134"/>
        <v>Low</v>
      </c>
    </row>
    <row r="1079" spans="1:8" x14ac:dyDescent="0.2">
      <c r="A1079" t="str">
        <f t="shared" si="135"/>
        <v>R-2078</v>
      </c>
      <c r="B1079" t="str">
        <f t="shared" si="128"/>
        <v>Rider 2078</v>
      </c>
      <c r="C1079" t="str">
        <f t="shared" ca="1" si="129"/>
        <v>Leeds</v>
      </c>
      <c r="D1079" t="str">
        <f t="shared" ca="1" si="130"/>
        <v>LS9 3CC</v>
      </c>
      <c r="E1079" t="str">
        <f t="shared" ca="1" si="131"/>
        <v>Account Holder</v>
      </c>
      <c r="F1079" s="2">
        <f t="shared" ca="1" si="132"/>
        <v>45521</v>
      </c>
      <c r="G1079">
        <f t="shared" ca="1" si="133"/>
        <v>73</v>
      </c>
      <c r="H1079" s="1" t="str">
        <f t="shared" ca="1" si="134"/>
        <v>Medium</v>
      </c>
    </row>
    <row r="1080" spans="1:8" x14ac:dyDescent="0.2">
      <c r="A1080" t="str">
        <f t="shared" si="135"/>
        <v>R-2079</v>
      </c>
      <c r="B1080" t="str">
        <f t="shared" si="128"/>
        <v>Rider 2079</v>
      </c>
      <c r="C1080" t="str">
        <f t="shared" ca="1" si="129"/>
        <v>Leeds</v>
      </c>
      <c r="D1080" t="str">
        <f t="shared" ca="1" si="130"/>
        <v>LS7 3CC</v>
      </c>
      <c r="E1080" t="str">
        <f t="shared" ca="1" si="131"/>
        <v>Account Holder</v>
      </c>
      <c r="F1080" s="2">
        <f t="shared" ca="1" si="132"/>
        <v>44024</v>
      </c>
      <c r="G1080">
        <f t="shared" ca="1" si="133"/>
        <v>97</v>
      </c>
      <c r="H1080" s="1" t="str">
        <f t="shared" ca="1" si="134"/>
        <v>High</v>
      </c>
    </row>
    <row r="1081" spans="1:8" x14ac:dyDescent="0.2">
      <c r="A1081" t="str">
        <f t="shared" si="135"/>
        <v>R-2080</v>
      </c>
      <c r="B1081" t="str">
        <f t="shared" si="128"/>
        <v>Rider 2080</v>
      </c>
      <c r="C1081" t="str">
        <f t="shared" ca="1" si="129"/>
        <v>Manchester</v>
      </c>
      <c r="D1081" t="str">
        <f t="shared" ca="1" si="130"/>
        <v>M7 1AA</v>
      </c>
      <c r="E1081" t="str">
        <f t="shared" ca="1" si="131"/>
        <v>Substitute</v>
      </c>
      <c r="F1081" s="2">
        <f t="shared" ca="1" si="132"/>
        <v>44271</v>
      </c>
      <c r="G1081">
        <f t="shared" ca="1" si="133"/>
        <v>40</v>
      </c>
      <c r="H1081" s="1" t="str">
        <f t="shared" ca="1" si="134"/>
        <v>Low</v>
      </c>
    </row>
    <row r="1082" spans="1:8" x14ac:dyDescent="0.2">
      <c r="A1082" t="str">
        <f t="shared" si="135"/>
        <v>R-2081</v>
      </c>
      <c r="B1082" t="str">
        <f t="shared" si="128"/>
        <v>Rider 2081</v>
      </c>
      <c r="C1082" t="str">
        <f t="shared" ca="1" si="129"/>
        <v>London</v>
      </c>
      <c r="D1082" t="str">
        <f t="shared" ca="1" si="130"/>
        <v>E1 6AA</v>
      </c>
      <c r="E1082" t="str">
        <f t="shared" ca="1" si="131"/>
        <v>Account Holder</v>
      </c>
      <c r="F1082" s="2">
        <f t="shared" ca="1" si="132"/>
        <v>44509</v>
      </c>
      <c r="G1082">
        <f t="shared" ca="1" si="133"/>
        <v>92</v>
      </c>
      <c r="H1082" s="1" t="str">
        <f t="shared" ca="1" si="134"/>
        <v>High</v>
      </c>
    </row>
    <row r="1083" spans="1:8" x14ac:dyDescent="0.2">
      <c r="A1083" t="str">
        <f t="shared" si="135"/>
        <v>R-2082</v>
      </c>
      <c r="B1083" t="str">
        <f t="shared" si="128"/>
        <v>Rider 2082</v>
      </c>
      <c r="C1083" t="str">
        <f t="shared" ca="1" si="129"/>
        <v>Liverpool</v>
      </c>
      <c r="D1083" t="str">
        <f t="shared" ca="1" si="130"/>
        <v>L4 5EE</v>
      </c>
      <c r="E1083" t="str">
        <f t="shared" ca="1" si="131"/>
        <v>Account Holder</v>
      </c>
      <c r="F1083" s="2">
        <f t="shared" ca="1" si="132"/>
        <v>43763</v>
      </c>
      <c r="G1083">
        <f t="shared" ca="1" si="133"/>
        <v>79</v>
      </c>
      <c r="H1083" s="1" t="str">
        <f t="shared" ca="1" si="134"/>
        <v>Medium</v>
      </c>
    </row>
    <row r="1084" spans="1:8" x14ac:dyDescent="0.2">
      <c r="A1084" t="str">
        <f t="shared" si="135"/>
        <v>R-2083</v>
      </c>
      <c r="B1084" t="str">
        <f t="shared" si="128"/>
        <v>Rider 2083</v>
      </c>
      <c r="C1084" t="str">
        <f t="shared" ca="1" si="129"/>
        <v>Manchester</v>
      </c>
      <c r="D1084" t="str">
        <f t="shared" ca="1" si="130"/>
        <v>M6 1AA</v>
      </c>
      <c r="E1084" t="str">
        <f t="shared" ca="1" si="131"/>
        <v>Account Holder</v>
      </c>
      <c r="F1084" s="2">
        <f t="shared" ca="1" si="132"/>
        <v>43766</v>
      </c>
      <c r="G1084">
        <f t="shared" ca="1" si="133"/>
        <v>90</v>
      </c>
      <c r="H1084" s="1" t="str">
        <f t="shared" ca="1" si="134"/>
        <v>High</v>
      </c>
    </row>
    <row r="1085" spans="1:8" x14ac:dyDescent="0.2">
      <c r="A1085" t="str">
        <f t="shared" si="135"/>
        <v>R-2084</v>
      </c>
      <c r="B1085" t="str">
        <f t="shared" si="128"/>
        <v>Rider 2084</v>
      </c>
      <c r="C1085" t="str">
        <f t="shared" ca="1" si="129"/>
        <v>Leeds</v>
      </c>
      <c r="D1085" t="str">
        <f t="shared" ca="1" si="130"/>
        <v>LS4 3CC</v>
      </c>
      <c r="E1085" t="str">
        <f t="shared" ca="1" si="131"/>
        <v>Substitute</v>
      </c>
      <c r="F1085" s="2">
        <f t="shared" ca="1" si="132"/>
        <v>44319</v>
      </c>
      <c r="G1085">
        <f t="shared" ca="1" si="133"/>
        <v>68</v>
      </c>
      <c r="H1085" s="1" t="str">
        <f t="shared" ca="1" si="134"/>
        <v>Medium</v>
      </c>
    </row>
    <row r="1086" spans="1:8" x14ac:dyDescent="0.2">
      <c r="A1086" t="str">
        <f t="shared" si="135"/>
        <v>R-2085</v>
      </c>
      <c r="B1086" t="str">
        <f t="shared" si="128"/>
        <v>Rider 2085</v>
      </c>
      <c r="C1086" t="str">
        <f t="shared" ca="1" si="129"/>
        <v>Liverpool</v>
      </c>
      <c r="D1086" t="str">
        <f t="shared" ca="1" si="130"/>
        <v>L2 5EE</v>
      </c>
      <c r="E1086" t="str">
        <f t="shared" ca="1" si="131"/>
        <v>Account Holder</v>
      </c>
      <c r="F1086" s="2">
        <f t="shared" ca="1" si="132"/>
        <v>44721</v>
      </c>
      <c r="G1086">
        <f t="shared" ca="1" si="133"/>
        <v>45</v>
      </c>
      <c r="H1086" s="1" t="str">
        <f t="shared" ca="1" si="134"/>
        <v>Low</v>
      </c>
    </row>
    <row r="1087" spans="1:8" x14ac:dyDescent="0.2">
      <c r="A1087" t="str">
        <f t="shared" si="135"/>
        <v>R-2086</v>
      </c>
      <c r="B1087" t="str">
        <f t="shared" si="128"/>
        <v>Rider 2086</v>
      </c>
      <c r="C1087" t="str">
        <f t="shared" ca="1" si="129"/>
        <v>Leeds</v>
      </c>
      <c r="D1087" t="str">
        <f t="shared" ca="1" si="130"/>
        <v>LS8 3CC</v>
      </c>
      <c r="E1087" t="str">
        <f t="shared" ca="1" si="131"/>
        <v>Account Holder</v>
      </c>
      <c r="F1087" s="2">
        <f t="shared" ca="1" si="132"/>
        <v>44108</v>
      </c>
      <c r="G1087">
        <f t="shared" ca="1" si="133"/>
        <v>83</v>
      </c>
      <c r="H1087" s="1" t="str">
        <f t="shared" ca="1" si="134"/>
        <v>High</v>
      </c>
    </row>
    <row r="1088" spans="1:8" x14ac:dyDescent="0.2">
      <c r="A1088" t="str">
        <f t="shared" si="135"/>
        <v>R-2087</v>
      </c>
      <c r="B1088" t="str">
        <f t="shared" si="128"/>
        <v>Rider 2087</v>
      </c>
      <c r="C1088" t="str">
        <f t="shared" ca="1" si="129"/>
        <v>London</v>
      </c>
      <c r="D1088" t="str">
        <f t="shared" ca="1" si="130"/>
        <v>E1 8AA</v>
      </c>
      <c r="E1088" t="str">
        <f t="shared" ca="1" si="131"/>
        <v>Account Holder</v>
      </c>
      <c r="F1088" s="2">
        <f t="shared" ca="1" si="132"/>
        <v>44666</v>
      </c>
      <c r="G1088">
        <f t="shared" ca="1" si="133"/>
        <v>48</v>
      </c>
      <c r="H1088" s="1" t="str">
        <f t="shared" ca="1" si="134"/>
        <v>Low</v>
      </c>
    </row>
    <row r="1089" spans="1:8" x14ac:dyDescent="0.2">
      <c r="A1089" t="str">
        <f t="shared" si="135"/>
        <v>R-2088</v>
      </c>
      <c r="B1089" t="str">
        <f t="shared" si="128"/>
        <v>Rider 2088</v>
      </c>
      <c r="C1089" t="str">
        <f t="shared" ca="1" si="129"/>
        <v>Liverpool</v>
      </c>
      <c r="D1089" t="str">
        <f t="shared" ca="1" si="130"/>
        <v>L8 5EE</v>
      </c>
      <c r="E1089" t="str">
        <f t="shared" ca="1" si="131"/>
        <v>Account Holder</v>
      </c>
      <c r="F1089" s="2">
        <f t="shared" ca="1" si="132"/>
        <v>44734</v>
      </c>
      <c r="G1089">
        <f t="shared" ca="1" si="133"/>
        <v>95</v>
      </c>
      <c r="H1089" s="1" t="str">
        <f t="shared" ca="1" si="134"/>
        <v>High</v>
      </c>
    </row>
    <row r="1090" spans="1:8" x14ac:dyDescent="0.2">
      <c r="A1090" t="str">
        <f t="shared" si="135"/>
        <v>R-2089</v>
      </c>
      <c r="B1090" t="str">
        <f t="shared" si="128"/>
        <v>Rider 2089</v>
      </c>
      <c r="C1090" t="str">
        <f t="shared" ca="1" si="129"/>
        <v>Manchester</v>
      </c>
      <c r="D1090" t="str">
        <f t="shared" ca="1" si="130"/>
        <v>M4 1AA</v>
      </c>
      <c r="E1090" t="str">
        <f t="shared" ca="1" si="131"/>
        <v>Account Holder</v>
      </c>
      <c r="F1090" s="2">
        <f t="shared" ca="1" si="132"/>
        <v>43774</v>
      </c>
      <c r="G1090">
        <f t="shared" ca="1" si="133"/>
        <v>62</v>
      </c>
      <c r="H1090" s="1" t="str">
        <f t="shared" ca="1" si="134"/>
        <v>Medium</v>
      </c>
    </row>
    <row r="1091" spans="1:8" x14ac:dyDescent="0.2">
      <c r="A1091" t="str">
        <f t="shared" si="135"/>
        <v>R-2090</v>
      </c>
      <c r="B1091" t="str">
        <f t="shared" ref="B1091:B1154" si="136">"Rider " &amp; MID(A1091,3,4)</f>
        <v>Rider 2090</v>
      </c>
      <c r="C1091" t="str">
        <f t="shared" ref="C1091:C1154" ca="1" si="137">CHOOSE(
RANDBETWEEN(1,6),
"London",
"Manchester",
"Birmingham",
"Leeds",
"Bristol",
"Liverpool"
)</f>
        <v>London</v>
      </c>
      <c r="D1091" t="str">
        <f t="shared" ref="D1091:D1154" ca="1" si="138">IF(C1091="London","E1 " &amp; RANDBETWEEN(1,9) &amp; "AA",
IF(C1091="Manchester","M" &amp; RANDBETWEEN(1,9) &amp; " 1AA",
IF(C1091="Birmingham","B" &amp; RANDBETWEEN(1,9) &amp; " 2BB",
IF(C1091="Leeds","LS" &amp; RANDBETWEEN(1,9) &amp; " 3CC",
IF(C1091="Bristol","BS" &amp; RANDBETWEEN(1,9) &amp; " 4DD",
"L" &amp; RANDBETWEEN(1,9) &amp; " 5EE")))))</f>
        <v>E1 3AA</v>
      </c>
      <c r="E1091" t="str">
        <f t="shared" ref="E1091:E1154" ca="1" si="139">IF(RAND()&gt;0.8,"Substitute","Account Holder")</f>
        <v>Account Holder</v>
      </c>
      <c r="F1091" s="2">
        <f t="shared" ref="F1091:F1154" ca="1" si="140">DATE(RANDBETWEEN(2019,2024),RANDBETWEEN(1,12),RANDBETWEEN(1,28))</f>
        <v>45232</v>
      </c>
      <c r="G1091">
        <f t="shared" ref="G1091:G1154" ca="1" si="141">RANDBETWEEN(40,99)</f>
        <v>71</v>
      </c>
      <c r="H1091" s="1" t="str">
        <f t="shared" ref="H1091:H1154" ca="1" si="142">IF(G1091&gt;=80,"High",
IF(G1091&gt;=60,"Medium","Low"))</f>
        <v>Medium</v>
      </c>
    </row>
    <row r="1092" spans="1:8" x14ac:dyDescent="0.2">
      <c r="A1092" t="str">
        <f t="shared" ref="A1092:A1155" si="143">"R-" &amp; (1000 + ROW(A1091))</f>
        <v>R-2091</v>
      </c>
      <c r="B1092" t="str">
        <f t="shared" si="136"/>
        <v>Rider 2091</v>
      </c>
      <c r="C1092" t="str">
        <f t="shared" ca="1" si="137"/>
        <v>Bristol</v>
      </c>
      <c r="D1092" t="str">
        <f t="shared" ca="1" si="138"/>
        <v>BS4 4DD</v>
      </c>
      <c r="E1092" t="str">
        <f t="shared" ca="1" si="139"/>
        <v>Substitute</v>
      </c>
      <c r="F1092" s="2">
        <f t="shared" ca="1" si="140"/>
        <v>45032</v>
      </c>
      <c r="G1092">
        <f t="shared" ca="1" si="141"/>
        <v>88</v>
      </c>
      <c r="H1092" s="1" t="str">
        <f t="shared" ca="1" si="142"/>
        <v>High</v>
      </c>
    </row>
    <row r="1093" spans="1:8" x14ac:dyDescent="0.2">
      <c r="A1093" t="str">
        <f t="shared" si="143"/>
        <v>R-2092</v>
      </c>
      <c r="B1093" t="str">
        <f t="shared" si="136"/>
        <v>Rider 2092</v>
      </c>
      <c r="C1093" t="str">
        <f t="shared" ca="1" si="137"/>
        <v>London</v>
      </c>
      <c r="D1093" t="str">
        <f t="shared" ca="1" si="138"/>
        <v>E1 3AA</v>
      </c>
      <c r="E1093" t="str">
        <f t="shared" ca="1" si="139"/>
        <v>Account Holder</v>
      </c>
      <c r="F1093" s="2">
        <f t="shared" ca="1" si="140"/>
        <v>45600</v>
      </c>
      <c r="G1093">
        <f t="shared" ca="1" si="141"/>
        <v>53</v>
      </c>
      <c r="H1093" s="1" t="str">
        <f t="shared" ca="1" si="142"/>
        <v>Low</v>
      </c>
    </row>
    <row r="1094" spans="1:8" x14ac:dyDescent="0.2">
      <c r="A1094" t="str">
        <f t="shared" si="143"/>
        <v>R-2093</v>
      </c>
      <c r="B1094" t="str">
        <f t="shared" si="136"/>
        <v>Rider 2093</v>
      </c>
      <c r="C1094" t="str">
        <f t="shared" ca="1" si="137"/>
        <v>Leeds</v>
      </c>
      <c r="D1094" t="str">
        <f t="shared" ca="1" si="138"/>
        <v>LS2 3CC</v>
      </c>
      <c r="E1094" t="str">
        <f t="shared" ca="1" si="139"/>
        <v>Account Holder</v>
      </c>
      <c r="F1094" s="2">
        <f t="shared" ca="1" si="140"/>
        <v>45060</v>
      </c>
      <c r="G1094">
        <f t="shared" ca="1" si="141"/>
        <v>42</v>
      </c>
      <c r="H1094" s="1" t="str">
        <f t="shared" ca="1" si="142"/>
        <v>Low</v>
      </c>
    </row>
    <row r="1095" spans="1:8" x14ac:dyDescent="0.2">
      <c r="A1095" t="str">
        <f t="shared" si="143"/>
        <v>R-2094</v>
      </c>
      <c r="B1095" t="str">
        <f t="shared" si="136"/>
        <v>Rider 2094</v>
      </c>
      <c r="C1095" t="str">
        <f t="shared" ca="1" si="137"/>
        <v>Bristol</v>
      </c>
      <c r="D1095" t="str">
        <f t="shared" ca="1" si="138"/>
        <v>BS2 4DD</v>
      </c>
      <c r="E1095" t="str">
        <f t="shared" ca="1" si="139"/>
        <v>Account Holder</v>
      </c>
      <c r="F1095" s="2">
        <f t="shared" ca="1" si="140"/>
        <v>44739</v>
      </c>
      <c r="G1095">
        <f t="shared" ca="1" si="141"/>
        <v>47</v>
      </c>
      <c r="H1095" s="1" t="str">
        <f t="shared" ca="1" si="142"/>
        <v>Low</v>
      </c>
    </row>
    <row r="1096" spans="1:8" x14ac:dyDescent="0.2">
      <c r="A1096" t="str">
        <f t="shared" si="143"/>
        <v>R-2095</v>
      </c>
      <c r="B1096" t="str">
        <f t="shared" si="136"/>
        <v>Rider 2095</v>
      </c>
      <c r="C1096" t="str">
        <f t="shared" ca="1" si="137"/>
        <v>Liverpool</v>
      </c>
      <c r="D1096" t="str">
        <f t="shared" ca="1" si="138"/>
        <v>L7 5EE</v>
      </c>
      <c r="E1096" t="str">
        <f t="shared" ca="1" si="139"/>
        <v>Account Holder</v>
      </c>
      <c r="F1096" s="2">
        <f t="shared" ca="1" si="140"/>
        <v>45028</v>
      </c>
      <c r="G1096">
        <f t="shared" ca="1" si="141"/>
        <v>40</v>
      </c>
      <c r="H1096" s="1" t="str">
        <f t="shared" ca="1" si="142"/>
        <v>Low</v>
      </c>
    </row>
    <row r="1097" spans="1:8" x14ac:dyDescent="0.2">
      <c r="A1097" t="str">
        <f t="shared" si="143"/>
        <v>R-2096</v>
      </c>
      <c r="B1097" t="str">
        <f t="shared" si="136"/>
        <v>Rider 2096</v>
      </c>
      <c r="C1097" t="str">
        <f t="shared" ca="1" si="137"/>
        <v>Liverpool</v>
      </c>
      <c r="D1097" t="str">
        <f t="shared" ca="1" si="138"/>
        <v>L9 5EE</v>
      </c>
      <c r="E1097" t="str">
        <f t="shared" ca="1" si="139"/>
        <v>Account Holder</v>
      </c>
      <c r="F1097" s="2">
        <f t="shared" ca="1" si="140"/>
        <v>45242</v>
      </c>
      <c r="G1097">
        <f t="shared" ca="1" si="141"/>
        <v>92</v>
      </c>
      <c r="H1097" s="1" t="str">
        <f t="shared" ca="1" si="142"/>
        <v>High</v>
      </c>
    </row>
    <row r="1098" spans="1:8" x14ac:dyDescent="0.2">
      <c r="A1098" t="str">
        <f t="shared" si="143"/>
        <v>R-2097</v>
      </c>
      <c r="B1098" t="str">
        <f t="shared" si="136"/>
        <v>Rider 2097</v>
      </c>
      <c r="C1098" t="str">
        <f t="shared" ca="1" si="137"/>
        <v>London</v>
      </c>
      <c r="D1098" t="str">
        <f t="shared" ca="1" si="138"/>
        <v>E1 5AA</v>
      </c>
      <c r="E1098" t="str">
        <f t="shared" ca="1" si="139"/>
        <v>Account Holder</v>
      </c>
      <c r="F1098" s="2">
        <f t="shared" ca="1" si="140"/>
        <v>45385</v>
      </c>
      <c r="G1098">
        <f t="shared" ca="1" si="141"/>
        <v>49</v>
      </c>
      <c r="H1098" s="1" t="str">
        <f t="shared" ca="1" si="142"/>
        <v>Low</v>
      </c>
    </row>
    <row r="1099" spans="1:8" x14ac:dyDescent="0.2">
      <c r="A1099" t="str">
        <f t="shared" si="143"/>
        <v>R-2098</v>
      </c>
      <c r="B1099" t="str">
        <f t="shared" si="136"/>
        <v>Rider 2098</v>
      </c>
      <c r="C1099" t="str">
        <f t="shared" ca="1" si="137"/>
        <v>Manchester</v>
      </c>
      <c r="D1099" t="str">
        <f t="shared" ca="1" si="138"/>
        <v>M8 1AA</v>
      </c>
      <c r="E1099" t="str">
        <f t="shared" ca="1" si="139"/>
        <v>Account Holder</v>
      </c>
      <c r="F1099" s="2">
        <f t="shared" ca="1" si="140"/>
        <v>43702</v>
      </c>
      <c r="G1099">
        <f t="shared" ca="1" si="141"/>
        <v>50</v>
      </c>
      <c r="H1099" s="1" t="str">
        <f t="shared" ca="1" si="142"/>
        <v>Low</v>
      </c>
    </row>
    <row r="1100" spans="1:8" x14ac:dyDescent="0.2">
      <c r="A1100" t="str">
        <f t="shared" si="143"/>
        <v>R-2099</v>
      </c>
      <c r="B1100" t="str">
        <f t="shared" si="136"/>
        <v>Rider 2099</v>
      </c>
      <c r="C1100" t="str">
        <f t="shared" ca="1" si="137"/>
        <v>Manchester</v>
      </c>
      <c r="D1100" t="str">
        <f t="shared" ca="1" si="138"/>
        <v>M7 1AA</v>
      </c>
      <c r="E1100" t="str">
        <f t="shared" ca="1" si="139"/>
        <v>Account Holder</v>
      </c>
      <c r="F1100" s="2">
        <f t="shared" ca="1" si="140"/>
        <v>44766</v>
      </c>
      <c r="G1100">
        <f t="shared" ca="1" si="141"/>
        <v>99</v>
      </c>
      <c r="H1100" s="1" t="str">
        <f t="shared" ca="1" si="142"/>
        <v>High</v>
      </c>
    </row>
    <row r="1101" spans="1:8" x14ac:dyDescent="0.2">
      <c r="A1101" t="str">
        <f t="shared" si="143"/>
        <v>R-2100</v>
      </c>
      <c r="B1101" t="str">
        <f t="shared" si="136"/>
        <v>Rider 2100</v>
      </c>
      <c r="C1101" t="str">
        <f t="shared" ca="1" si="137"/>
        <v>Manchester</v>
      </c>
      <c r="D1101" t="str">
        <f t="shared" ca="1" si="138"/>
        <v>M3 1AA</v>
      </c>
      <c r="E1101" t="str">
        <f t="shared" ca="1" si="139"/>
        <v>Account Holder</v>
      </c>
      <c r="F1101" s="2">
        <f t="shared" ca="1" si="140"/>
        <v>44416</v>
      </c>
      <c r="G1101">
        <f t="shared" ca="1" si="141"/>
        <v>67</v>
      </c>
      <c r="H1101" s="1" t="str">
        <f t="shared" ca="1" si="142"/>
        <v>Medium</v>
      </c>
    </row>
    <row r="1102" spans="1:8" x14ac:dyDescent="0.2">
      <c r="A1102" t="str">
        <f t="shared" si="143"/>
        <v>R-2101</v>
      </c>
      <c r="B1102" t="str">
        <f t="shared" si="136"/>
        <v>Rider 2101</v>
      </c>
      <c r="C1102" t="str">
        <f t="shared" ca="1" si="137"/>
        <v>Liverpool</v>
      </c>
      <c r="D1102" t="str">
        <f t="shared" ca="1" si="138"/>
        <v>L2 5EE</v>
      </c>
      <c r="E1102" t="str">
        <f t="shared" ca="1" si="139"/>
        <v>Account Holder</v>
      </c>
      <c r="F1102" s="2">
        <f t="shared" ca="1" si="140"/>
        <v>43941</v>
      </c>
      <c r="G1102">
        <f t="shared" ca="1" si="141"/>
        <v>90</v>
      </c>
      <c r="H1102" s="1" t="str">
        <f t="shared" ca="1" si="142"/>
        <v>High</v>
      </c>
    </row>
    <row r="1103" spans="1:8" x14ac:dyDescent="0.2">
      <c r="A1103" t="str">
        <f t="shared" si="143"/>
        <v>R-2102</v>
      </c>
      <c r="B1103" t="str">
        <f t="shared" si="136"/>
        <v>Rider 2102</v>
      </c>
      <c r="C1103" t="str">
        <f t="shared" ca="1" si="137"/>
        <v>Leeds</v>
      </c>
      <c r="D1103" t="str">
        <f t="shared" ca="1" si="138"/>
        <v>LS9 3CC</v>
      </c>
      <c r="E1103" t="str">
        <f t="shared" ca="1" si="139"/>
        <v>Substitute</v>
      </c>
      <c r="F1103" s="2">
        <f t="shared" ca="1" si="140"/>
        <v>44369</v>
      </c>
      <c r="G1103">
        <f t="shared" ca="1" si="141"/>
        <v>60</v>
      </c>
      <c r="H1103" s="1" t="str">
        <f t="shared" ca="1" si="142"/>
        <v>Medium</v>
      </c>
    </row>
    <row r="1104" spans="1:8" x14ac:dyDescent="0.2">
      <c r="A1104" t="str">
        <f t="shared" si="143"/>
        <v>R-2103</v>
      </c>
      <c r="B1104" t="str">
        <f t="shared" si="136"/>
        <v>Rider 2103</v>
      </c>
      <c r="C1104" t="str">
        <f t="shared" ca="1" si="137"/>
        <v>Leeds</v>
      </c>
      <c r="D1104" t="str">
        <f t="shared" ca="1" si="138"/>
        <v>LS2 3CC</v>
      </c>
      <c r="E1104" t="str">
        <f t="shared" ca="1" si="139"/>
        <v>Account Holder</v>
      </c>
      <c r="F1104" s="2">
        <f t="shared" ca="1" si="140"/>
        <v>43969</v>
      </c>
      <c r="G1104">
        <f t="shared" ca="1" si="141"/>
        <v>49</v>
      </c>
      <c r="H1104" s="1" t="str">
        <f t="shared" ca="1" si="142"/>
        <v>Low</v>
      </c>
    </row>
    <row r="1105" spans="1:8" x14ac:dyDescent="0.2">
      <c r="A1105" t="str">
        <f t="shared" si="143"/>
        <v>R-2104</v>
      </c>
      <c r="B1105" t="str">
        <f t="shared" si="136"/>
        <v>Rider 2104</v>
      </c>
      <c r="C1105" t="str">
        <f t="shared" ca="1" si="137"/>
        <v>Leeds</v>
      </c>
      <c r="D1105" t="str">
        <f t="shared" ca="1" si="138"/>
        <v>LS2 3CC</v>
      </c>
      <c r="E1105" t="str">
        <f t="shared" ca="1" si="139"/>
        <v>Account Holder</v>
      </c>
      <c r="F1105" s="2">
        <f t="shared" ca="1" si="140"/>
        <v>43634</v>
      </c>
      <c r="G1105">
        <f t="shared" ca="1" si="141"/>
        <v>74</v>
      </c>
      <c r="H1105" s="1" t="str">
        <f t="shared" ca="1" si="142"/>
        <v>Medium</v>
      </c>
    </row>
    <row r="1106" spans="1:8" x14ac:dyDescent="0.2">
      <c r="A1106" t="str">
        <f t="shared" si="143"/>
        <v>R-2105</v>
      </c>
      <c r="B1106" t="str">
        <f t="shared" si="136"/>
        <v>Rider 2105</v>
      </c>
      <c r="C1106" t="str">
        <f t="shared" ca="1" si="137"/>
        <v>Birmingham</v>
      </c>
      <c r="D1106" t="str">
        <f t="shared" ca="1" si="138"/>
        <v>B5 2BB</v>
      </c>
      <c r="E1106" t="str">
        <f t="shared" ca="1" si="139"/>
        <v>Account Holder</v>
      </c>
      <c r="F1106" s="2">
        <f t="shared" ca="1" si="140"/>
        <v>43945</v>
      </c>
      <c r="G1106">
        <f t="shared" ca="1" si="141"/>
        <v>70</v>
      </c>
      <c r="H1106" s="1" t="str">
        <f t="shared" ca="1" si="142"/>
        <v>Medium</v>
      </c>
    </row>
    <row r="1107" spans="1:8" x14ac:dyDescent="0.2">
      <c r="A1107" t="str">
        <f t="shared" si="143"/>
        <v>R-2106</v>
      </c>
      <c r="B1107" t="str">
        <f t="shared" si="136"/>
        <v>Rider 2106</v>
      </c>
      <c r="C1107" t="str">
        <f t="shared" ca="1" si="137"/>
        <v>Leeds</v>
      </c>
      <c r="D1107" t="str">
        <f t="shared" ca="1" si="138"/>
        <v>LS5 3CC</v>
      </c>
      <c r="E1107" t="str">
        <f t="shared" ca="1" si="139"/>
        <v>Account Holder</v>
      </c>
      <c r="F1107" s="2">
        <f t="shared" ca="1" si="140"/>
        <v>43873</v>
      </c>
      <c r="G1107">
        <f t="shared" ca="1" si="141"/>
        <v>53</v>
      </c>
      <c r="H1107" s="1" t="str">
        <f t="shared" ca="1" si="142"/>
        <v>Low</v>
      </c>
    </row>
    <row r="1108" spans="1:8" x14ac:dyDescent="0.2">
      <c r="A1108" t="str">
        <f t="shared" si="143"/>
        <v>R-2107</v>
      </c>
      <c r="B1108" t="str">
        <f t="shared" si="136"/>
        <v>Rider 2107</v>
      </c>
      <c r="C1108" t="str">
        <f t="shared" ca="1" si="137"/>
        <v>Bristol</v>
      </c>
      <c r="D1108" t="str">
        <f t="shared" ca="1" si="138"/>
        <v>BS4 4DD</v>
      </c>
      <c r="E1108" t="str">
        <f t="shared" ca="1" si="139"/>
        <v>Account Holder</v>
      </c>
      <c r="F1108" s="2">
        <f t="shared" ca="1" si="140"/>
        <v>44307</v>
      </c>
      <c r="G1108">
        <f t="shared" ca="1" si="141"/>
        <v>62</v>
      </c>
      <c r="H1108" s="1" t="str">
        <f t="shared" ca="1" si="142"/>
        <v>Medium</v>
      </c>
    </row>
    <row r="1109" spans="1:8" x14ac:dyDescent="0.2">
      <c r="A1109" t="str">
        <f t="shared" si="143"/>
        <v>R-2108</v>
      </c>
      <c r="B1109" t="str">
        <f t="shared" si="136"/>
        <v>Rider 2108</v>
      </c>
      <c r="C1109" t="str">
        <f t="shared" ca="1" si="137"/>
        <v>London</v>
      </c>
      <c r="D1109" t="str">
        <f t="shared" ca="1" si="138"/>
        <v>E1 5AA</v>
      </c>
      <c r="E1109" t="str">
        <f t="shared" ca="1" si="139"/>
        <v>Account Holder</v>
      </c>
      <c r="F1109" s="2">
        <f t="shared" ca="1" si="140"/>
        <v>45490</v>
      </c>
      <c r="G1109">
        <f t="shared" ca="1" si="141"/>
        <v>76</v>
      </c>
      <c r="H1109" s="1" t="str">
        <f t="shared" ca="1" si="142"/>
        <v>Medium</v>
      </c>
    </row>
    <row r="1110" spans="1:8" x14ac:dyDescent="0.2">
      <c r="A1110" t="str">
        <f t="shared" si="143"/>
        <v>R-2109</v>
      </c>
      <c r="B1110" t="str">
        <f t="shared" si="136"/>
        <v>Rider 2109</v>
      </c>
      <c r="C1110" t="str">
        <f t="shared" ca="1" si="137"/>
        <v>Bristol</v>
      </c>
      <c r="D1110" t="str">
        <f t="shared" ca="1" si="138"/>
        <v>BS8 4DD</v>
      </c>
      <c r="E1110" t="str">
        <f t="shared" ca="1" si="139"/>
        <v>Account Holder</v>
      </c>
      <c r="F1110" s="2">
        <f t="shared" ca="1" si="140"/>
        <v>45173</v>
      </c>
      <c r="G1110">
        <f t="shared" ca="1" si="141"/>
        <v>60</v>
      </c>
      <c r="H1110" s="1" t="str">
        <f t="shared" ca="1" si="142"/>
        <v>Medium</v>
      </c>
    </row>
    <row r="1111" spans="1:8" x14ac:dyDescent="0.2">
      <c r="A1111" t="str">
        <f t="shared" si="143"/>
        <v>R-2110</v>
      </c>
      <c r="B1111" t="str">
        <f t="shared" si="136"/>
        <v>Rider 2110</v>
      </c>
      <c r="C1111" t="str">
        <f t="shared" ca="1" si="137"/>
        <v>Birmingham</v>
      </c>
      <c r="D1111" t="str">
        <f t="shared" ca="1" si="138"/>
        <v>B6 2BB</v>
      </c>
      <c r="E1111" t="str">
        <f t="shared" ca="1" si="139"/>
        <v>Account Holder</v>
      </c>
      <c r="F1111" s="2">
        <f t="shared" ca="1" si="140"/>
        <v>44873</v>
      </c>
      <c r="G1111">
        <f t="shared" ca="1" si="141"/>
        <v>93</v>
      </c>
      <c r="H1111" s="1" t="str">
        <f t="shared" ca="1" si="142"/>
        <v>High</v>
      </c>
    </row>
    <row r="1112" spans="1:8" x14ac:dyDescent="0.2">
      <c r="A1112" t="str">
        <f t="shared" si="143"/>
        <v>R-2111</v>
      </c>
      <c r="B1112" t="str">
        <f t="shared" si="136"/>
        <v>Rider 2111</v>
      </c>
      <c r="C1112" t="str">
        <f t="shared" ca="1" si="137"/>
        <v>Liverpool</v>
      </c>
      <c r="D1112" t="str">
        <f t="shared" ca="1" si="138"/>
        <v>L1 5EE</v>
      </c>
      <c r="E1112" t="str">
        <f t="shared" ca="1" si="139"/>
        <v>Account Holder</v>
      </c>
      <c r="F1112" s="2">
        <f t="shared" ca="1" si="140"/>
        <v>44558</v>
      </c>
      <c r="G1112">
        <f t="shared" ca="1" si="141"/>
        <v>74</v>
      </c>
      <c r="H1112" s="1" t="str">
        <f t="shared" ca="1" si="142"/>
        <v>Medium</v>
      </c>
    </row>
    <row r="1113" spans="1:8" x14ac:dyDescent="0.2">
      <c r="A1113" t="str">
        <f t="shared" si="143"/>
        <v>R-2112</v>
      </c>
      <c r="B1113" t="str">
        <f t="shared" si="136"/>
        <v>Rider 2112</v>
      </c>
      <c r="C1113" t="str">
        <f t="shared" ca="1" si="137"/>
        <v>Bristol</v>
      </c>
      <c r="D1113" t="str">
        <f t="shared" ca="1" si="138"/>
        <v>BS1 4DD</v>
      </c>
      <c r="E1113" t="str">
        <f t="shared" ca="1" si="139"/>
        <v>Account Holder</v>
      </c>
      <c r="F1113" s="2">
        <f t="shared" ca="1" si="140"/>
        <v>44788</v>
      </c>
      <c r="G1113">
        <f t="shared" ca="1" si="141"/>
        <v>94</v>
      </c>
      <c r="H1113" s="1" t="str">
        <f t="shared" ca="1" si="142"/>
        <v>High</v>
      </c>
    </row>
    <row r="1114" spans="1:8" x14ac:dyDescent="0.2">
      <c r="A1114" t="str">
        <f t="shared" si="143"/>
        <v>R-2113</v>
      </c>
      <c r="B1114" t="str">
        <f t="shared" si="136"/>
        <v>Rider 2113</v>
      </c>
      <c r="C1114" t="str">
        <f t="shared" ca="1" si="137"/>
        <v>Manchester</v>
      </c>
      <c r="D1114" t="str">
        <f t="shared" ca="1" si="138"/>
        <v>M6 1AA</v>
      </c>
      <c r="E1114" t="str">
        <f t="shared" ca="1" si="139"/>
        <v>Account Holder</v>
      </c>
      <c r="F1114" s="2">
        <f t="shared" ca="1" si="140"/>
        <v>43527</v>
      </c>
      <c r="G1114">
        <f t="shared" ca="1" si="141"/>
        <v>96</v>
      </c>
      <c r="H1114" s="1" t="str">
        <f t="shared" ca="1" si="142"/>
        <v>High</v>
      </c>
    </row>
    <row r="1115" spans="1:8" x14ac:dyDescent="0.2">
      <c r="A1115" t="str">
        <f t="shared" si="143"/>
        <v>R-2114</v>
      </c>
      <c r="B1115" t="str">
        <f t="shared" si="136"/>
        <v>Rider 2114</v>
      </c>
      <c r="C1115" t="str">
        <f t="shared" ca="1" si="137"/>
        <v>Leeds</v>
      </c>
      <c r="D1115" t="str">
        <f t="shared" ca="1" si="138"/>
        <v>LS2 3CC</v>
      </c>
      <c r="E1115" t="str">
        <f t="shared" ca="1" si="139"/>
        <v>Account Holder</v>
      </c>
      <c r="F1115" s="2">
        <f t="shared" ca="1" si="140"/>
        <v>44190</v>
      </c>
      <c r="G1115">
        <f t="shared" ca="1" si="141"/>
        <v>72</v>
      </c>
      <c r="H1115" s="1" t="str">
        <f t="shared" ca="1" si="142"/>
        <v>Medium</v>
      </c>
    </row>
    <row r="1116" spans="1:8" x14ac:dyDescent="0.2">
      <c r="A1116" t="str">
        <f t="shared" si="143"/>
        <v>R-2115</v>
      </c>
      <c r="B1116" t="str">
        <f t="shared" si="136"/>
        <v>Rider 2115</v>
      </c>
      <c r="C1116" t="str">
        <f t="shared" ca="1" si="137"/>
        <v>Bristol</v>
      </c>
      <c r="D1116" t="str">
        <f t="shared" ca="1" si="138"/>
        <v>BS6 4DD</v>
      </c>
      <c r="E1116" t="str">
        <f t="shared" ca="1" si="139"/>
        <v>Account Holder</v>
      </c>
      <c r="F1116" s="2">
        <f t="shared" ca="1" si="140"/>
        <v>45205</v>
      </c>
      <c r="G1116">
        <f t="shared" ca="1" si="141"/>
        <v>58</v>
      </c>
      <c r="H1116" s="1" t="str">
        <f t="shared" ca="1" si="142"/>
        <v>Low</v>
      </c>
    </row>
    <row r="1117" spans="1:8" x14ac:dyDescent="0.2">
      <c r="A1117" t="str">
        <f t="shared" si="143"/>
        <v>R-2116</v>
      </c>
      <c r="B1117" t="str">
        <f t="shared" si="136"/>
        <v>Rider 2116</v>
      </c>
      <c r="C1117" t="str">
        <f t="shared" ca="1" si="137"/>
        <v>London</v>
      </c>
      <c r="D1117" t="str">
        <f t="shared" ca="1" si="138"/>
        <v>E1 1AA</v>
      </c>
      <c r="E1117" t="str">
        <f t="shared" ca="1" si="139"/>
        <v>Account Holder</v>
      </c>
      <c r="F1117" s="2">
        <f t="shared" ca="1" si="140"/>
        <v>45500</v>
      </c>
      <c r="G1117">
        <f t="shared" ca="1" si="141"/>
        <v>57</v>
      </c>
      <c r="H1117" s="1" t="str">
        <f t="shared" ca="1" si="142"/>
        <v>Low</v>
      </c>
    </row>
    <row r="1118" spans="1:8" x14ac:dyDescent="0.2">
      <c r="A1118" t="str">
        <f t="shared" si="143"/>
        <v>R-2117</v>
      </c>
      <c r="B1118" t="str">
        <f t="shared" si="136"/>
        <v>Rider 2117</v>
      </c>
      <c r="C1118" t="str">
        <f t="shared" ca="1" si="137"/>
        <v>London</v>
      </c>
      <c r="D1118" t="str">
        <f t="shared" ca="1" si="138"/>
        <v>E1 2AA</v>
      </c>
      <c r="E1118" t="str">
        <f t="shared" ca="1" si="139"/>
        <v>Account Holder</v>
      </c>
      <c r="F1118" s="2">
        <f t="shared" ca="1" si="140"/>
        <v>43897</v>
      </c>
      <c r="G1118">
        <f t="shared" ca="1" si="141"/>
        <v>44</v>
      </c>
      <c r="H1118" s="1" t="str">
        <f t="shared" ca="1" si="142"/>
        <v>Low</v>
      </c>
    </row>
    <row r="1119" spans="1:8" x14ac:dyDescent="0.2">
      <c r="A1119" t="str">
        <f t="shared" si="143"/>
        <v>R-2118</v>
      </c>
      <c r="B1119" t="str">
        <f t="shared" si="136"/>
        <v>Rider 2118</v>
      </c>
      <c r="C1119" t="str">
        <f t="shared" ca="1" si="137"/>
        <v>Birmingham</v>
      </c>
      <c r="D1119" t="str">
        <f t="shared" ca="1" si="138"/>
        <v>B5 2BB</v>
      </c>
      <c r="E1119" t="str">
        <f t="shared" ca="1" si="139"/>
        <v>Account Holder</v>
      </c>
      <c r="F1119" s="2">
        <f t="shared" ca="1" si="140"/>
        <v>44257</v>
      </c>
      <c r="G1119">
        <f t="shared" ca="1" si="141"/>
        <v>98</v>
      </c>
      <c r="H1119" s="1" t="str">
        <f t="shared" ca="1" si="142"/>
        <v>High</v>
      </c>
    </row>
    <row r="1120" spans="1:8" x14ac:dyDescent="0.2">
      <c r="A1120" t="str">
        <f t="shared" si="143"/>
        <v>R-2119</v>
      </c>
      <c r="B1120" t="str">
        <f t="shared" si="136"/>
        <v>Rider 2119</v>
      </c>
      <c r="C1120" t="str">
        <f t="shared" ca="1" si="137"/>
        <v>Birmingham</v>
      </c>
      <c r="D1120" t="str">
        <f t="shared" ca="1" si="138"/>
        <v>B9 2BB</v>
      </c>
      <c r="E1120" t="str">
        <f t="shared" ca="1" si="139"/>
        <v>Substitute</v>
      </c>
      <c r="F1120" s="2">
        <f t="shared" ca="1" si="140"/>
        <v>43826</v>
      </c>
      <c r="G1120">
        <f t="shared" ca="1" si="141"/>
        <v>81</v>
      </c>
      <c r="H1120" s="1" t="str">
        <f t="shared" ca="1" si="142"/>
        <v>High</v>
      </c>
    </row>
    <row r="1121" spans="1:8" x14ac:dyDescent="0.2">
      <c r="A1121" t="str">
        <f t="shared" si="143"/>
        <v>R-2120</v>
      </c>
      <c r="B1121" t="str">
        <f t="shared" si="136"/>
        <v>Rider 2120</v>
      </c>
      <c r="C1121" t="str">
        <f t="shared" ca="1" si="137"/>
        <v>Liverpool</v>
      </c>
      <c r="D1121" t="str">
        <f t="shared" ca="1" si="138"/>
        <v>L1 5EE</v>
      </c>
      <c r="E1121" t="str">
        <f t="shared" ca="1" si="139"/>
        <v>Account Holder</v>
      </c>
      <c r="F1121" s="2">
        <f t="shared" ca="1" si="140"/>
        <v>44344</v>
      </c>
      <c r="G1121">
        <f t="shared" ca="1" si="141"/>
        <v>89</v>
      </c>
      <c r="H1121" s="1" t="str">
        <f t="shared" ca="1" si="142"/>
        <v>High</v>
      </c>
    </row>
    <row r="1122" spans="1:8" x14ac:dyDescent="0.2">
      <c r="A1122" t="str">
        <f t="shared" si="143"/>
        <v>R-2121</v>
      </c>
      <c r="B1122" t="str">
        <f t="shared" si="136"/>
        <v>Rider 2121</v>
      </c>
      <c r="C1122" t="str">
        <f t="shared" ca="1" si="137"/>
        <v>Birmingham</v>
      </c>
      <c r="D1122" t="str">
        <f t="shared" ca="1" si="138"/>
        <v>B3 2BB</v>
      </c>
      <c r="E1122" t="str">
        <f t="shared" ca="1" si="139"/>
        <v>Account Holder</v>
      </c>
      <c r="F1122" s="2">
        <f t="shared" ca="1" si="140"/>
        <v>43657</v>
      </c>
      <c r="G1122">
        <f t="shared" ca="1" si="141"/>
        <v>85</v>
      </c>
      <c r="H1122" s="1" t="str">
        <f t="shared" ca="1" si="142"/>
        <v>High</v>
      </c>
    </row>
    <row r="1123" spans="1:8" x14ac:dyDescent="0.2">
      <c r="A1123" t="str">
        <f t="shared" si="143"/>
        <v>R-2122</v>
      </c>
      <c r="B1123" t="str">
        <f t="shared" si="136"/>
        <v>Rider 2122</v>
      </c>
      <c r="C1123" t="str">
        <f t="shared" ca="1" si="137"/>
        <v>Liverpool</v>
      </c>
      <c r="D1123" t="str">
        <f t="shared" ca="1" si="138"/>
        <v>L7 5EE</v>
      </c>
      <c r="E1123" t="str">
        <f t="shared" ca="1" si="139"/>
        <v>Account Holder</v>
      </c>
      <c r="F1123" s="2">
        <f t="shared" ca="1" si="140"/>
        <v>44024</v>
      </c>
      <c r="G1123">
        <f t="shared" ca="1" si="141"/>
        <v>88</v>
      </c>
      <c r="H1123" s="1" t="str">
        <f t="shared" ca="1" si="142"/>
        <v>High</v>
      </c>
    </row>
    <row r="1124" spans="1:8" x14ac:dyDescent="0.2">
      <c r="A1124" t="str">
        <f t="shared" si="143"/>
        <v>R-2123</v>
      </c>
      <c r="B1124" t="str">
        <f t="shared" si="136"/>
        <v>Rider 2123</v>
      </c>
      <c r="C1124" t="str">
        <f t="shared" ca="1" si="137"/>
        <v>Liverpool</v>
      </c>
      <c r="D1124" t="str">
        <f t="shared" ca="1" si="138"/>
        <v>L8 5EE</v>
      </c>
      <c r="E1124" t="str">
        <f t="shared" ca="1" si="139"/>
        <v>Account Holder</v>
      </c>
      <c r="F1124" s="2">
        <f t="shared" ca="1" si="140"/>
        <v>44538</v>
      </c>
      <c r="G1124">
        <f t="shared" ca="1" si="141"/>
        <v>51</v>
      </c>
      <c r="H1124" s="1" t="str">
        <f t="shared" ca="1" si="142"/>
        <v>Low</v>
      </c>
    </row>
    <row r="1125" spans="1:8" x14ac:dyDescent="0.2">
      <c r="A1125" t="str">
        <f t="shared" si="143"/>
        <v>R-2124</v>
      </c>
      <c r="B1125" t="str">
        <f t="shared" si="136"/>
        <v>Rider 2124</v>
      </c>
      <c r="C1125" t="str">
        <f t="shared" ca="1" si="137"/>
        <v>Leeds</v>
      </c>
      <c r="D1125" t="str">
        <f t="shared" ca="1" si="138"/>
        <v>LS9 3CC</v>
      </c>
      <c r="E1125" t="str">
        <f t="shared" ca="1" si="139"/>
        <v>Account Holder</v>
      </c>
      <c r="F1125" s="2">
        <f t="shared" ca="1" si="140"/>
        <v>44734</v>
      </c>
      <c r="G1125">
        <f t="shared" ca="1" si="141"/>
        <v>64</v>
      </c>
      <c r="H1125" s="1" t="str">
        <f t="shared" ca="1" si="142"/>
        <v>Medium</v>
      </c>
    </row>
    <row r="1126" spans="1:8" x14ac:dyDescent="0.2">
      <c r="A1126" t="str">
        <f t="shared" si="143"/>
        <v>R-2125</v>
      </c>
      <c r="B1126" t="str">
        <f t="shared" si="136"/>
        <v>Rider 2125</v>
      </c>
      <c r="C1126" t="str">
        <f t="shared" ca="1" si="137"/>
        <v>London</v>
      </c>
      <c r="D1126" t="str">
        <f t="shared" ca="1" si="138"/>
        <v>E1 6AA</v>
      </c>
      <c r="E1126" t="str">
        <f t="shared" ca="1" si="139"/>
        <v>Account Holder</v>
      </c>
      <c r="F1126" s="2">
        <f t="shared" ca="1" si="140"/>
        <v>45170</v>
      </c>
      <c r="G1126">
        <f t="shared" ca="1" si="141"/>
        <v>69</v>
      </c>
      <c r="H1126" s="1" t="str">
        <f t="shared" ca="1" si="142"/>
        <v>Medium</v>
      </c>
    </row>
    <row r="1127" spans="1:8" x14ac:dyDescent="0.2">
      <c r="A1127" t="str">
        <f t="shared" si="143"/>
        <v>R-2126</v>
      </c>
      <c r="B1127" t="str">
        <f t="shared" si="136"/>
        <v>Rider 2126</v>
      </c>
      <c r="C1127" t="str">
        <f t="shared" ca="1" si="137"/>
        <v>London</v>
      </c>
      <c r="D1127" t="str">
        <f t="shared" ca="1" si="138"/>
        <v>E1 4AA</v>
      </c>
      <c r="E1127" t="str">
        <f t="shared" ca="1" si="139"/>
        <v>Account Holder</v>
      </c>
      <c r="F1127" s="2">
        <f t="shared" ca="1" si="140"/>
        <v>45600</v>
      </c>
      <c r="G1127">
        <f t="shared" ca="1" si="141"/>
        <v>98</v>
      </c>
      <c r="H1127" s="1" t="str">
        <f t="shared" ca="1" si="142"/>
        <v>High</v>
      </c>
    </row>
    <row r="1128" spans="1:8" x14ac:dyDescent="0.2">
      <c r="A1128" t="str">
        <f t="shared" si="143"/>
        <v>R-2127</v>
      </c>
      <c r="B1128" t="str">
        <f t="shared" si="136"/>
        <v>Rider 2127</v>
      </c>
      <c r="C1128" t="str">
        <f t="shared" ca="1" si="137"/>
        <v>Liverpool</v>
      </c>
      <c r="D1128" t="str">
        <f t="shared" ca="1" si="138"/>
        <v>L7 5EE</v>
      </c>
      <c r="E1128" t="str">
        <f t="shared" ca="1" si="139"/>
        <v>Account Holder</v>
      </c>
      <c r="F1128" s="2">
        <f t="shared" ca="1" si="140"/>
        <v>45218</v>
      </c>
      <c r="G1128">
        <f t="shared" ca="1" si="141"/>
        <v>76</v>
      </c>
      <c r="H1128" s="1" t="str">
        <f t="shared" ca="1" si="142"/>
        <v>Medium</v>
      </c>
    </row>
    <row r="1129" spans="1:8" x14ac:dyDescent="0.2">
      <c r="A1129" t="str">
        <f t="shared" si="143"/>
        <v>R-2128</v>
      </c>
      <c r="B1129" t="str">
        <f t="shared" si="136"/>
        <v>Rider 2128</v>
      </c>
      <c r="C1129" t="str">
        <f t="shared" ca="1" si="137"/>
        <v>Birmingham</v>
      </c>
      <c r="D1129" t="str">
        <f t="shared" ca="1" si="138"/>
        <v>B8 2BB</v>
      </c>
      <c r="E1129" t="str">
        <f t="shared" ca="1" si="139"/>
        <v>Account Holder</v>
      </c>
      <c r="F1129" s="2">
        <f t="shared" ca="1" si="140"/>
        <v>44055</v>
      </c>
      <c r="G1129">
        <f t="shared" ca="1" si="141"/>
        <v>82</v>
      </c>
      <c r="H1129" s="1" t="str">
        <f t="shared" ca="1" si="142"/>
        <v>High</v>
      </c>
    </row>
    <row r="1130" spans="1:8" x14ac:dyDescent="0.2">
      <c r="A1130" t="str">
        <f t="shared" si="143"/>
        <v>R-2129</v>
      </c>
      <c r="B1130" t="str">
        <f t="shared" si="136"/>
        <v>Rider 2129</v>
      </c>
      <c r="C1130" t="str">
        <f t="shared" ca="1" si="137"/>
        <v>Bristol</v>
      </c>
      <c r="D1130" t="str">
        <f t="shared" ca="1" si="138"/>
        <v>BS6 4DD</v>
      </c>
      <c r="E1130" t="str">
        <f t="shared" ca="1" si="139"/>
        <v>Substitute</v>
      </c>
      <c r="F1130" s="2">
        <f t="shared" ca="1" si="140"/>
        <v>43986</v>
      </c>
      <c r="G1130">
        <f t="shared" ca="1" si="141"/>
        <v>72</v>
      </c>
      <c r="H1130" s="1" t="str">
        <f t="shared" ca="1" si="142"/>
        <v>Medium</v>
      </c>
    </row>
    <row r="1131" spans="1:8" x14ac:dyDescent="0.2">
      <c r="A1131" t="str">
        <f t="shared" si="143"/>
        <v>R-2130</v>
      </c>
      <c r="B1131" t="str">
        <f t="shared" si="136"/>
        <v>Rider 2130</v>
      </c>
      <c r="C1131" t="str">
        <f t="shared" ca="1" si="137"/>
        <v>Birmingham</v>
      </c>
      <c r="D1131" t="str">
        <f t="shared" ca="1" si="138"/>
        <v>B8 2BB</v>
      </c>
      <c r="E1131" t="str">
        <f t="shared" ca="1" si="139"/>
        <v>Account Holder</v>
      </c>
      <c r="F1131" s="2">
        <f t="shared" ca="1" si="140"/>
        <v>44976</v>
      </c>
      <c r="G1131">
        <f t="shared" ca="1" si="141"/>
        <v>97</v>
      </c>
      <c r="H1131" s="1" t="str">
        <f t="shared" ca="1" si="142"/>
        <v>High</v>
      </c>
    </row>
    <row r="1132" spans="1:8" x14ac:dyDescent="0.2">
      <c r="A1132" t="str">
        <f t="shared" si="143"/>
        <v>R-2131</v>
      </c>
      <c r="B1132" t="str">
        <f t="shared" si="136"/>
        <v>Rider 2131</v>
      </c>
      <c r="C1132" t="str">
        <f t="shared" ca="1" si="137"/>
        <v>Bristol</v>
      </c>
      <c r="D1132" t="str">
        <f t="shared" ca="1" si="138"/>
        <v>BS6 4DD</v>
      </c>
      <c r="E1132" t="str">
        <f t="shared" ca="1" si="139"/>
        <v>Account Holder</v>
      </c>
      <c r="F1132" s="2">
        <f t="shared" ca="1" si="140"/>
        <v>44386</v>
      </c>
      <c r="G1132">
        <f t="shared" ca="1" si="141"/>
        <v>53</v>
      </c>
      <c r="H1132" s="1" t="str">
        <f t="shared" ca="1" si="142"/>
        <v>Low</v>
      </c>
    </row>
    <row r="1133" spans="1:8" x14ac:dyDescent="0.2">
      <c r="A1133" t="str">
        <f t="shared" si="143"/>
        <v>R-2132</v>
      </c>
      <c r="B1133" t="str">
        <f t="shared" si="136"/>
        <v>Rider 2132</v>
      </c>
      <c r="C1133" t="str">
        <f t="shared" ca="1" si="137"/>
        <v>Manchester</v>
      </c>
      <c r="D1133" t="str">
        <f t="shared" ca="1" si="138"/>
        <v>M8 1AA</v>
      </c>
      <c r="E1133" t="str">
        <f t="shared" ca="1" si="139"/>
        <v>Account Holder</v>
      </c>
      <c r="F1133" s="2">
        <f t="shared" ca="1" si="140"/>
        <v>44756</v>
      </c>
      <c r="G1133">
        <f t="shared" ca="1" si="141"/>
        <v>64</v>
      </c>
      <c r="H1133" s="1" t="str">
        <f t="shared" ca="1" si="142"/>
        <v>Medium</v>
      </c>
    </row>
    <row r="1134" spans="1:8" x14ac:dyDescent="0.2">
      <c r="A1134" t="str">
        <f t="shared" si="143"/>
        <v>R-2133</v>
      </c>
      <c r="B1134" t="str">
        <f t="shared" si="136"/>
        <v>Rider 2133</v>
      </c>
      <c r="C1134" t="str">
        <f t="shared" ca="1" si="137"/>
        <v>Manchester</v>
      </c>
      <c r="D1134" t="str">
        <f t="shared" ca="1" si="138"/>
        <v>M4 1AA</v>
      </c>
      <c r="E1134" t="str">
        <f t="shared" ca="1" si="139"/>
        <v>Substitute</v>
      </c>
      <c r="F1134" s="2">
        <f t="shared" ca="1" si="140"/>
        <v>43947</v>
      </c>
      <c r="G1134">
        <f t="shared" ca="1" si="141"/>
        <v>63</v>
      </c>
      <c r="H1134" s="1" t="str">
        <f t="shared" ca="1" si="142"/>
        <v>Medium</v>
      </c>
    </row>
    <row r="1135" spans="1:8" x14ac:dyDescent="0.2">
      <c r="A1135" t="str">
        <f t="shared" si="143"/>
        <v>R-2134</v>
      </c>
      <c r="B1135" t="str">
        <f t="shared" si="136"/>
        <v>Rider 2134</v>
      </c>
      <c r="C1135" t="str">
        <f t="shared" ca="1" si="137"/>
        <v>Leeds</v>
      </c>
      <c r="D1135" t="str">
        <f t="shared" ca="1" si="138"/>
        <v>LS8 3CC</v>
      </c>
      <c r="E1135" t="str">
        <f t="shared" ca="1" si="139"/>
        <v>Account Holder</v>
      </c>
      <c r="F1135" s="2">
        <f t="shared" ca="1" si="140"/>
        <v>45208</v>
      </c>
      <c r="G1135">
        <f t="shared" ca="1" si="141"/>
        <v>79</v>
      </c>
      <c r="H1135" s="1" t="str">
        <f t="shared" ca="1" si="142"/>
        <v>Medium</v>
      </c>
    </row>
    <row r="1136" spans="1:8" x14ac:dyDescent="0.2">
      <c r="A1136" t="str">
        <f t="shared" si="143"/>
        <v>R-2135</v>
      </c>
      <c r="B1136" t="str">
        <f t="shared" si="136"/>
        <v>Rider 2135</v>
      </c>
      <c r="C1136" t="str">
        <f t="shared" ca="1" si="137"/>
        <v>Liverpool</v>
      </c>
      <c r="D1136" t="str">
        <f t="shared" ca="1" si="138"/>
        <v>L1 5EE</v>
      </c>
      <c r="E1136" t="str">
        <f t="shared" ca="1" si="139"/>
        <v>Account Holder</v>
      </c>
      <c r="F1136" s="2">
        <f t="shared" ca="1" si="140"/>
        <v>43605</v>
      </c>
      <c r="G1136">
        <f t="shared" ca="1" si="141"/>
        <v>49</v>
      </c>
      <c r="H1136" s="1" t="str">
        <f t="shared" ca="1" si="142"/>
        <v>Low</v>
      </c>
    </row>
    <row r="1137" spans="1:8" x14ac:dyDescent="0.2">
      <c r="A1137" t="str">
        <f t="shared" si="143"/>
        <v>R-2136</v>
      </c>
      <c r="B1137" t="str">
        <f t="shared" si="136"/>
        <v>Rider 2136</v>
      </c>
      <c r="C1137" t="str">
        <f t="shared" ca="1" si="137"/>
        <v>Bristol</v>
      </c>
      <c r="D1137" t="str">
        <f t="shared" ca="1" si="138"/>
        <v>BS5 4DD</v>
      </c>
      <c r="E1137" t="str">
        <f t="shared" ca="1" si="139"/>
        <v>Substitute</v>
      </c>
      <c r="F1137" s="2">
        <f t="shared" ca="1" si="140"/>
        <v>44593</v>
      </c>
      <c r="G1137">
        <f t="shared" ca="1" si="141"/>
        <v>85</v>
      </c>
      <c r="H1137" s="1" t="str">
        <f t="shared" ca="1" si="142"/>
        <v>High</v>
      </c>
    </row>
    <row r="1138" spans="1:8" x14ac:dyDescent="0.2">
      <c r="A1138" t="str">
        <f t="shared" si="143"/>
        <v>R-2137</v>
      </c>
      <c r="B1138" t="str">
        <f t="shared" si="136"/>
        <v>Rider 2137</v>
      </c>
      <c r="C1138" t="str">
        <f t="shared" ca="1" si="137"/>
        <v>London</v>
      </c>
      <c r="D1138" t="str">
        <f t="shared" ca="1" si="138"/>
        <v>E1 7AA</v>
      </c>
      <c r="E1138" t="str">
        <f t="shared" ca="1" si="139"/>
        <v>Account Holder</v>
      </c>
      <c r="F1138" s="2">
        <f t="shared" ca="1" si="140"/>
        <v>43551</v>
      </c>
      <c r="G1138">
        <f t="shared" ca="1" si="141"/>
        <v>44</v>
      </c>
      <c r="H1138" s="1" t="str">
        <f t="shared" ca="1" si="142"/>
        <v>Low</v>
      </c>
    </row>
    <row r="1139" spans="1:8" x14ac:dyDescent="0.2">
      <c r="A1139" t="str">
        <f t="shared" si="143"/>
        <v>R-2138</v>
      </c>
      <c r="B1139" t="str">
        <f t="shared" si="136"/>
        <v>Rider 2138</v>
      </c>
      <c r="C1139" t="str">
        <f t="shared" ca="1" si="137"/>
        <v>Liverpool</v>
      </c>
      <c r="D1139" t="str">
        <f t="shared" ca="1" si="138"/>
        <v>L4 5EE</v>
      </c>
      <c r="E1139" t="str">
        <f t="shared" ca="1" si="139"/>
        <v>Account Holder</v>
      </c>
      <c r="F1139" s="2">
        <f t="shared" ca="1" si="140"/>
        <v>44579</v>
      </c>
      <c r="G1139">
        <f t="shared" ca="1" si="141"/>
        <v>56</v>
      </c>
      <c r="H1139" s="1" t="str">
        <f t="shared" ca="1" si="142"/>
        <v>Low</v>
      </c>
    </row>
    <row r="1140" spans="1:8" x14ac:dyDescent="0.2">
      <c r="A1140" t="str">
        <f t="shared" si="143"/>
        <v>R-2139</v>
      </c>
      <c r="B1140" t="str">
        <f t="shared" si="136"/>
        <v>Rider 2139</v>
      </c>
      <c r="C1140" t="str">
        <f t="shared" ca="1" si="137"/>
        <v>London</v>
      </c>
      <c r="D1140" t="str">
        <f t="shared" ca="1" si="138"/>
        <v>E1 5AA</v>
      </c>
      <c r="E1140" t="str">
        <f t="shared" ca="1" si="139"/>
        <v>Substitute</v>
      </c>
      <c r="F1140" s="2">
        <f t="shared" ca="1" si="140"/>
        <v>43538</v>
      </c>
      <c r="G1140">
        <f t="shared" ca="1" si="141"/>
        <v>45</v>
      </c>
      <c r="H1140" s="1" t="str">
        <f t="shared" ca="1" si="142"/>
        <v>Low</v>
      </c>
    </row>
    <row r="1141" spans="1:8" x14ac:dyDescent="0.2">
      <c r="A1141" t="str">
        <f t="shared" si="143"/>
        <v>R-2140</v>
      </c>
      <c r="B1141" t="str">
        <f t="shared" si="136"/>
        <v>Rider 2140</v>
      </c>
      <c r="C1141" t="str">
        <f t="shared" ca="1" si="137"/>
        <v>London</v>
      </c>
      <c r="D1141" t="str">
        <f t="shared" ca="1" si="138"/>
        <v>E1 8AA</v>
      </c>
      <c r="E1141" t="str">
        <f t="shared" ca="1" si="139"/>
        <v>Account Holder</v>
      </c>
      <c r="F1141" s="2">
        <f t="shared" ca="1" si="140"/>
        <v>45545</v>
      </c>
      <c r="G1141">
        <f t="shared" ca="1" si="141"/>
        <v>42</v>
      </c>
      <c r="H1141" s="1" t="str">
        <f t="shared" ca="1" si="142"/>
        <v>Low</v>
      </c>
    </row>
    <row r="1142" spans="1:8" x14ac:dyDescent="0.2">
      <c r="A1142" t="str">
        <f t="shared" si="143"/>
        <v>R-2141</v>
      </c>
      <c r="B1142" t="str">
        <f t="shared" si="136"/>
        <v>Rider 2141</v>
      </c>
      <c r="C1142" t="str">
        <f t="shared" ca="1" si="137"/>
        <v>Bristol</v>
      </c>
      <c r="D1142" t="str">
        <f t="shared" ca="1" si="138"/>
        <v>BS6 4DD</v>
      </c>
      <c r="E1142" t="str">
        <f t="shared" ca="1" si="139"/>
        <v>Account Holder</v>
      </c>
      <c r="F1142" s="2">
        <f t="shared" ca="1" si="140"/>
        <v>45064</v>
      </c>
      <c r="G1142">
        <f t="shared" ca="1" si="141"/>
        <v>96</v>
      </c>
      <c r="H1142" s="1" t="str">
        <f t="shared" ca="1" si="142"/>
        <v>High</v>
      </c>
    </row>
    <row r="1143" spans="1:8" x14ac:dyDescent="0.2">
      <c r="A1143" t="str">
        <f t="shared" si="143"/>
        <v>R-2142</v>
      </c>
      <c r="B1143" t="str">
        <f t="shared" si="136"/>
        <v>Rider 2142</v>
      </c>
      <c r="C1143" t="str">
        <f t="shared" ca="1" si="137"/>
        <v>Manchester</v>
      </c>
      <c r="D1143" t="str">
        <f t="shared" ca="1" si="138"/>
        <v>M6 1AA</v>
      </c>
      <c r="E1143" t="str">
        <f t="shared" ca="1" si="139"/>
        <v>Account Holder</v>
      </c>
      <c r="F1143" s="2">
        <f t="shared" ca="1" si="140"/>
        <v>45049</v>
      </c>
      <c r="G1143">
        <f t="shared" ca="1" si="141"/>
        <v>88</v>
      </c>
      <c r="H1143" s="1" t="str">
        <f t="shared" ca="1" si="142"/>
        <v>High</v>
      </c>
    </row>
    <row r="1144" spans="1:8" x14ac:dyDescent="0.2">
      <c r="A1144" t="str">
        <f t="shared" si="143"/>
        <v>R-2143</v>
      </c>
      <c r="B1144" t="str">
        <f t="shared" si="136"/>
        <v>Rider 2143</v>
      </c>
      <c r="C1144" t="str">
        <f t="shared" ca="1" si="137"/>
        <v>Bristol</v>
      </c>
      <c r="D1144" t="str">
        <f t="shared" ca="1" si="138"/>
        <v>BS7 4DD</v>
      </c>
      <c r="E1144" t="str">
        <f t="shared" ca="1" si="139"/>
        <v>Account Holder</v>
      </c>
      <c r="F1144" s="2">
        <f t="shared" ca="1" si="140"/>
        <v>44208</v>
      </c>
      <c r="G1144">
        <f t="shared" ca="1" si="141"/>
        <v>99</v>
      </c>
      <c r="H1144" s="1" t="str">
        <f t="shared" ca="1" si="142"/>
        <v>High</v>
      </c>
    </row>
    <row r="1145" spans="1:8" x14ac:dyDescent="0.2">
      <c r="A1145" t="str">
        <f t="shared" si="143"/>
        <v>R-2144</v>
      </c>
      <c r="B1145" t="str">
        <f t="shared" si="136"/>
        <v>Rider 2144</v>
      </c>
      <c r="C1145" t="str">
        <f t="shared" ca="1" si="137"/>
        <v>Birmingham</v>
      </c>
      <c r="D1145" t="str">
        <f t="shared" ca="1" si="138"/>
        <v>B5 2BB</v>
      </c>
      <c r="E1145" t="str">
        <f t="shared" ca="1" si="139"/>
        <v>Account Holder</v>
      </c>
      <c r="F1145" s="2">
        <f t="shared" ca="1" si="140"/>
        <v>44479</v>
      </c>
      <c r="G1145">
        <f t="shared" ca="1" si="141"/>
        <v>49</v>
      </c>
      <c r="H1145" s="1" t="str">
        <f t="shared" ca="1" si="142"/>
        <v>Low</v>
      </c>
    </row>
    <row r="1146" spans="1:8" x14ac:dyDescent="0.2">
      <c r="A1146" t="str">
        <f t="shared" si="143"/>
        <v>R-2145</v>
      </c>
      <c r="B1146" t="str">
        <f t="shared" si="136"/>
        <v>Rider 2145</v>
      </c>
      <c r="C1146" t="str">
        <f t="shared" ca="1" si="137"/>
        <v>Leeds</v>
      </c>
      <c r="D1146" t="str">
        <f t="shared" ca="1" si="138"/>
        <v>LS2 3CC</v>
      </c>
      <c r="E1146" t="str">
        <f t="shared" ca="1" si="139"/>
        <v>Account Holder</v>
      </c>
      <c r="F1146" s="2">
        <f t="shared" ca="1" si="140"/>
        <v>43598</v>
      </c>
      <c r="G1146">
        <f t="shared" ca="1" si="141"/>
        <v>86</v>
      </c>
      <c r="H1146" s="1" t="str">
        <f t="shared" ca="1" si="142"/>
        <v>High</v>
      </c>
    </row>
    <row r="1147" spans="1:8" x14ac:dyDescent="0.2">
      <c r="A1147" t="str">
        <f t="shared" si="143"/>
        <v>R-2146</v>
      </c>
      <c r="B1147" t="str">
        <f t="shared" si="136"/>
        <v>Rider 2146</v>
      </c>
      <c r="C1147" t="str">
        <f t="shared" ca="1" si="137"/>
        <v>Manchester</v>
      </c>
      <c r="D1147" t="str">
        <f t="shared" ca="1" si="138"/>
        <v>M5 1AA</v>
      </c>
      <c r="E1147" t="str">
        <f t="shared" ca="1" si="139"/>
        <v>Account Holder</v>
      </c>
      <c r="F1147" s="2">
        <f t="shared" ca="1" si="140"/>
        <v>43689</v>
      </c>
      <c r="G1147">
        <f t="shared" ca="1" si="141"/>
        <v>67</v>
      </c>
      <c r="H1147" s="1" t="str">
        <f t="shared" ca="1" si="142"/>
        <v>Medium</v>
      </c>
    </row>
    <row r="1148" spans="1:8" x14ac:dyDescent="0.2">
      <c r="A1148" t="str">
        <f t="shared" si="143"/>
        <v>R-2147</v>
      </c>
      <c r="B1148" t="str">
        <f t="shared" si="136"/>
        <v>Rider 2147</v>
      </c>
      <c r="C1148" t="str">
        <f t="shared" ca="1" si="137"/>
        <v>London</v>
      </c>
      <c r="D1148" t="str">
        <f t="shared" ca="1" si="138"/>
        <v>E1 4AA</v>
      </c>
      <c r="E1148" t="str">
        <f t="shared" ca="1" si="139"/>
        <v>Account Holder</v>
      </c>
      <c r="F1148" s="2">
        <f t="shared" ca="1" si="140"/>
        <v>45488</v>
      </c>
      <c r="G1148">
        <f t="shared" ca="1" si="141"/>
        <v>84</v>
      </c>
      <c r="H1148" s="1" t="str">
        <f t="shared" ca="1" si="142"/>
        <v>High</v>
      </c>
    </row>
    <row r="1149" spans="1:8" x14ac:dyDescent="0.2">
      <c r="A1149" t="str">
        <f t="shared" si="143"/>
        <v>R-2148</v>
      </c>
      <c r="B1149" t="str">
        <f t="shared" si="136"/>
        <v>Rider 2148</v>
      </c>
      <c r="C1149" t="str">
        <f t="shared" ca="1" si="137"/>
        <v>Manchester</v>
      </c>
      <c r="D1149" t="str">
        <f t="shared" ca="1" si="138"/>
        <v>M2 1AA</v>
      </c>
      <c r="E1149" t="str">
        <f t="shared" ca="1" si="139"/>
        <v>Substitute</v>
      </c>
      <c r="F1149" s="2">
        <f t="shared" ca="1" si="140"/>
        <v>45458</v>
      </c>
      <c r="G1149">
        <f t="shared" ca="1" si="141"/>
        <v>63</v>
      </c>
      <c r="H1149" s="1" t="str">
        <f t="shared" ca="1" si="142"/>
        <v>Medium</v>
      </c>
    </row>
    <row r="1150" spans="1:8" x14ac:dyDescent="0.2">
      <c r="A1150" t="str">
        <f t="shared" si="143"/>
        <v>R-2149</v>
      </c>
      <c r="B1150" t="str">
        <f t="shared" si="136"/>
        <v>Rider 2149</v>
      </c>
      <c r="C1150" t="str">
        <f t="shared" ca="1" si="137"/>
        <v>Bristol</v>
      </c>
      <c r="D1150" t="str">
        <f t="shared" ca="1" si="138"/>
        <v>BS8 4DD</v>
      </c>
      <c r="E1150" t="str">
        <f t="shared" ca="1" si="139"/>
        <v>Account Holder</v>
      </c>
      <c r="F1150" s="2">
        <f t="shared" ca="1" si="140"/>
        <v>45421</v>
      </c>
      <c r="G1150">
        <f t="shared" ca="1" si="141"/>
        <v>94</v>
      </c>
      <c r="H1150" s="1" t="str">
        <f t="shared" ca="1" si="142"/>
        <v>High</v>
      </c>
    </row>
    <row r="1151" spans="1:8" x14ac:dyDescent="0.2">
      <c r="A1151" t="str">
        <f t="shared" si="143"/>
        <v>R-2150</v>
      </c>
      <c r="B1151" t="str">
        <f t="shared" si="136"/>
        <v>Rider 2150</v>
      </c>
      <c r="C1151" t="str">
        <f t="shared" ca="1" si="137"/>
        <v>London</v>
      </c>
      <c r="D1151" t="str">
        <f t="shared" ca="1" si="138"/>
        <v>E1 7AA</v>
      </c>
      <c r="E1151" t="str">
        <f t="shared" ca="1" si="139"/>
        <v>Account Holder</v>
      </c>
      <c r="F1151" s="2">
        <f t="shared" ca="1" si="140"/>
        <v>43881</v>
      </c>
      <c r="G1151">
        <f t="shared" ca="1" si="141"/>
        <v>80</v>
      </c>
      <c r="H1151" s="1" t="str">
        <f t="shared" ca="1" si="142"/>
        <v>High</v>
      </c>
    </row>
    <row r="1152" spans="1:8" x14ac:dyDescent="0.2">
      <c r="A1152" t="str">
        <f t="shared" si="143"/>
        <v>R-2151</v>
      </c>
      <c r="B1152" t="str">
        <f t="shared" si="136"/>
        <v>Rider 2151</v>
      </c>
      <c r="C1152" t="str">
        <f t="shared" ca="1" si="137"/>
        <v>London</v>
      </c>
      <c r="D1152" t="str">
        <f t="shared" ca="1" si="138"/>
        <v>E1 8AA</v>
      </c>
      <c r="E1152" t="str">
        <f t="shared" ca="1" si="139"/>
        <v>Account Holder</v>
      </c>
      <c r="F1152" s="2">
        <f t="shared" ca="1" si="140"/>
        <v>43659</v>
      </c>
      <c r="G1152">
        <f t="shared" ca="1" si="141"/>
        <v>43</v>
      </c>
      <c r="H1152" s="1" t="str">
        <f t="shared" ca="1" si="142"/>
        <v>Low</v>
      </c>
    </row>
    <row r="1153" spans="1:8" x14ac:dyDescent="0.2">
      <c r="A1153" t="str">
        <f t="shared" si="143"/>
        <v>R-2152</v>
      </c>
      <c r="B1153" t="str">
        <f t="shared" si="136"/>
        <v>Rider 2152</v>
      </c>
      <c r="C1153" t="str">
        <f t="shared" ca="1" si="137"/>
        <v>London</v>
      </c>
      <c r="D1153" t="str">
        <f t="shared" ca="1" si="138"/>
        <v>E1 5AA</v>
      </c>
      <c r="E1153" t="str">
        <f t="shared" ca="1" si="139"/>
        <v>Substitute</v>
      </c>
      <c r="F1153" s="2">
        <f t="shared" ca="1" si="140"/>
        <v>44558</v>
      </c>
      <c r="G1153">
        <f t="shared" ca="1" si="141"/>
        <v>82</v>
      </c>
      <c r="H1153" s="1" t="str">
        <f t="shared" ca="1" si="142"/>
        <v>High</v>
      </c>
    </row>
    <row r="1154" spans="1:8" x14ac:dyDescent="0.2">
      <c r="A1154" t="str">
        <f t="shared" si="143"/>
        <v>R-2153</v>
      </c>
      <c r="B1154" t="str">
        <f t="shared" si="136"/>
        <v>Rider 2153</v>
      </c>
      <c r="C1154" t="str">
        <f t="shared" ca="1" si="137"/>
        <v>Liverpool</v>
      </c>
      <c r="D1154" t="str">
        <f t="shared" ca="1" si="138"/>
        <v>L2 5EE</v>
      </c>
      <c r="E1154" t="str">
        <f t="shared" ca="1" si="139"/>
        <v>Account Holder</v>
      </c>
      <c r="F1154" s="2">
        <f t="shared" ca="1" si="140"/>
        <v>45140</v>
      </c>
      <c r="G1154">
        <f t="shared" ca="1" si="141"/>
        <v>63</v>
      </c>
      <c r="H1154" s="1" t="str">
        <f t="shared" ca="1" si="142"/>
        <v>Medium</v>
      </c>
    </row>
    <row r="1155" spans="1:8" x14ac:dyDescent="0.2">
      <c r="A1155" t="str">
        <f t="shared" si="143"/>
        <v>R-2154</v>
      </c>
      <c r="B1155" t="str">
        <f t="shared" ref="B1155:B1218" si="144">"Rider " &amp; MID(A1155,3,4)</f>
        <v>Rider 2154</v>
      </c>
      <c r="C1155" t="str">
        <f t="shared" ref="C1155:C1218" ca="1" si="145">CHOOSE(
RANDBETWEEN(1,6),
"London",
"Manchester",
"Birmingham",
"Leeds",
"Bristol",
"Liverpool"
)</f>
        <v>Liverpool</v>
      </c>
      <c r="D1155" t="str">
        <f t="shared" ref="D1155:D1218" ca="1" si="146">IF(C1155="London","E1 " &amp; RANDBETWEEN(1,9) &amp; "AA",
IF(C1155="Manchester","M" &amp; RANDBETWEEN(1,9) &amp; " 1AA",
IF(C1155="Birmingham","B" &amp; RANDBETWEEN(1,9) &amp; " 2BB",
IF(C1155="Leeds","LS" &amp; RANDBETWEEN(1,9) &amp; " 3CC",
IF(C1155="Bristol","BS" &amp; RANDBETWEEN(1,9) &amp; " 4DD",
"L" &amp; RANDBETWEEN(1,9) &amp; " 5EE")))))</f>
        <v>L2 5EE</v>
      </c>
      <c r="E1155" t="str">
        <f t="shared" ref="E1155:E1218" ca="1" si="147">IF(RAND()&gt;0.8,"Substitute","Account Holder")</f>
        <v>Account Holder</v>
      </c>
      <c r="F1155" s="2">
        <f t="shared" ref="F1155:F1218" ca="1" si="148">DATE(RANDBETWEEN(2019,2024),RANDBETWEEN(1,12),RANDBETWEEN(1,28))</f>
        <v>43880</v>
      </c>
      <c r="G1155">
        <f t="shared" ref="G1155:G1218" ca="1" si="149">RANDBETWEEN(40,99)</f>
        <v>55</v>
      </c>
      <c r="H1155" s="1" t="str">
        <f t="shared" ref="H1155:H1218" ca="1" si="150">IF(G1155&gt;=80,"High",
IF(G1155&gt;=60,"Medium","Low"))</f>
        <v>Low</v>
      </c>
    </row>
    <row r="1156" spans="1:8" x14ac:dyDescent="0.2">
      <c r="A1156" t="str">
        <f t="shared" ref="A1156:A1219" si="151">"R-" &amp; (1000 + ROW(A1155))</f>
        <v>R-2155</v>
      </c>
      <c r="B1156" t="str">
        <f t="shared" si="144"/>
        <v>Rider 2155</v>
      </c>
      <c r="C1156" t="str">
        <f t="shared" ca="1" si="145"/>
        <v>Leeds</v>
      </c>
      <c r="D1156" t="str">
        <f t="shared" ca="1" si="146"/>
        <v>LS7 3CC</v>
      </c>
      <c r="E1156" t="str">
        <f t="shared" ca="1" si="147"/>
        <v>Account Holder</v>
      </c>
      <c r="F1156" s="2">
        <f t="shared" ca="1" si="148"/>
        <v>43995</v>
      </c>
      <c r="G1156">
        <f t="shared" ca="1" si="149"/>
        <v>59</v>
      </c>
      <c r="H1156" s="1" t="str">
        <f t="shared" ca="1" si="150"/>
        <v>Low</v>
      </c>
    </row>
    <row r="1157" spans="1:8" x14ac:dyDescent="0.2">
      <c r="A1157" t="str">
        <f t="shared" si="151"/>
        <v>R-2156</v>
      </c>
      <c r="B1157" t="str">
        <f t="shared" si="144"/>
        <v>Rider 2156</v>
      </c>
      <c r="C1157" t="str">
        <f t="shared" ca="1" si="145"/>
        <v>Bristol</v>
      </c>
      <c r="D1157" t="str">
        <f t="shared" ca="1" si="146"/>
        <v>BS8 4DD</v>
      </c>
      <c r="E1157" t="str">
        <f t="shared" ca="1" si="147"/>
        <v>Substitute</v>
      </c>
      <c r="F1157" s="2">
        <f t="shared" ca="1" si="148"/>
        <v>45065</v>
      </c>
      <c r="G1157">
        <f t="shared" ca="1" si="149"/>
        <v>84</v>
      </c>
      <c r="H1157" s="1" t="str">
        <f t="shared" ca="1" si="150"/>
        <v>High</v>
      </c>
    </row>
    <row r="1158" spans="1:8" x14ac:dyDescent="0.2">
      <c r="A1158" t="str">
        <f t="shared" si="151"/>
        <v>R-2157</v>
      </c>
      <c r="B1158" t="str">
        <f t="shared" si="144"/>
        <v>Rider 2157</v>
      </c>
      <c r="C1158" t="str">
        <f t="shared" ca="1" si="145"/>
        <v>Manchester</v>
      </c>
      <c r="D1158" t="str">
        <f t="shared" ca="1" si="146"/>
        <v>M3 1AA</v>
      </c>
      <c r="E1158" t="str">
        <f t="shared" ca="1" si="147"/>
        <v>Account Holder</v>
      </c>
      <c r="F1158" s="2">
        <f t="shared" ca="1" si="148"/>
        <v>45193</v>
      </c>
      <c r="G1158">
        <f t="shared" ca="1" si="149"/>
        <v>68</v>
      </c>
      <c r="H1158" s="1" t="str">
        <f t="shared" ca="1" si="150"/>
        <v>Medium</v>
      </c>
    </row>
    <row r="1159" spans="1:8" x14ac:dyDescent="0.2">
      <c r="A1159" t="str">
        <f t="shared" si="151"/>
        <v>R-2158</v>
      </c>
      <c r="B1159" t="str">
        <f t="shared" si="144"/>
        <v>Rider 2158</v>
      </c>
      <c r="C1159" t="str">
        <f t="shared" ca="1" si="145"/>
        <v>Leeds</v>
      </c>
      <c r="D1159" t="str">
        <f t="shared" ca="1" si="146"/>
        <v>LS3 3CC</v>
      </c>
      <c r="E1159" t="str">
        <f t="shared" ca="1" si="147"/>
        <v>Account Holder</v>
      </c>
      <c r="F1159" s="2">
        <f t="shared" ca="1" si="148"/>
        <v>44279</v>
      </c>
      <c r="G1159">
        <f t="shared" ca="1" si="149"/>
        <v>71</v>
      </c>
      <c r="H1159" s="1" t="str">
        <f t="shared" ca="1" si="150"/>
        <v>Medium</v>
      </c>
    </row>
    <row r="1160" spans="1:8" x14ac:dyDescent="0.2">
      <c r="A1160" t="str">
        <f t="shared" si="151"/>
        <v>R-2159</v>
      </c>
      <c r="B1160" t="str">
        <f t="shared" si="144"/>
        <v>Rider 2159</v>
      </c>
      <c r="C1160" t="str">
        <f t="shared" ca="1" si="145"/>
        <v>Bristol</v>
      </c>
      <c r="D1160" t="str">
        <f t="shared" ca="1" si="146"/>
        <v>BS6 4DD</v>
      </c>
      <c r="E1160" t="str">
        <f t="shared" ca="1" si="147"/>
        <v>Account Holder</v>
      </c>
      <c r="F1160" s="2">
        <f t="shared" ca="1" si="148"/>
        <v>45512</v>
      </c>
      <c r="G1160">
        <f t="shared" ca="1" si="149"/>
        <v>61</v>
      </c>
      <c r="H1160" s="1" t="str">
        <f t="shared" ca="1" si="150"/>
        <v>Medium</v>
      </c>
    </row>
    <row r="1161" spans="1:8" x14ac:dyDescent="0.2">
      <c r="A1161" t="str">
        <f t="shared" si="151"/>
        <v>R-2160</v>
      </c>
      <c r="B1161" t="str">
        <f t="shared" si="144"/>
        <v>Rider 2160</v>
      </c>
      <c r="C1161" t="str">
        <f t="shared" ca="1" si="145"/>
        <v>Bristol</v>
      </c>
      <c r="D1161" t="str">
        <f t="shared" ca="1" si="146"/>
        <v>BS1 4DD</v>
      </c>
      <c r="E1161" t="str">
        <f t="shared" ca="1" si="147"/>
        <v>Account Holder</v>
      </c>
      <c r="F1161" s="2">
        <f t="shared" ca="1" si="148"/>
        <v>43781</v>
      </c>
      <c r="G1161">
        <f t="shared" ca="1" si="149"/>
        <v>56</v>
      </c>
      <c r="H1161" s="1" t="str">
        <f t="shared" ca="1" si="150"/>
        <v>Low</v>
      </c>
    </row>
    <row r="1162" spans="1:8" x14ac:dyDescent="0.2">
      <c r="A1162" t="str">
        <f t="shared" si="151"/>
        <v>R-2161</v>
      </c>
      <c r="B1162" t="str">
        <f t="shared" si="144"/>
        <v>Rider 2161</v>
      </c>
      <c r="C1162" t="str">
        <f t="shared" ca="1" si="145"/>
        <v>Birmingham</v>
      </c>
      <c r="D1162" t="str">
        <f t="shared" ca="1" si="146"/>
        <v>B5 2BB</v>
      </c>
      <c r="E1162" t="str">
        <f t="shared" ca="1" si="147"/>
        <v>Account Holder</v>
      </c>
      <c r="F1162" s="2">
        <f t="shared" ca="1" si="148"/>
        <v>44844</v>
      </c>
      <c r="G1162">
        <f t="shared" ca="1" si="149"/>
        <v>44</v>
      </c>
      <c r="H1162" s="1" t="str">
        <f t="shared" ca="1" si="150"/>
        <v>Low</v>
      </c>
    </row>
    <row r="1163" spans="1:8" x14ac:dyDescent="0.2">
      <c r="A1163" t="str">
        <f t="shared" si="151"/>
        <v>R-2162</v>
      </c>
      <c r="B1163" t="str">
        <f t="shared" si="144"/>
        <v>Rider 2162</v>
      </c>
      <c r="C1163" t="str">
        <f t="shared" ca="1" si="145"/>
        <v>Bristol</v>
      </c>
      <c r="D1163" t="str">
        <f t="shared" ca="1" si="146"/>
        <v>BS4 4DD</v>
      </c>
      <c r="E1163" t="str">
        <f t="shared" ca="1" si="147"/>
        <v>Account Holder</v>
      </c>
      <c r="F1163" s="2">
        <f t="shared" ca="1" si="148"/>
        <v>43836</v>
      </c>
      <c r="G1163">
        <f t="shared" ca="1" si="149"/>
        <v>77</v>
      </c>
      <c r="H1163" s="1" t="str">
        <f t="shared" ca="1" si="150"/>
        <v>Medium</v>
      </c>
    </row>
    <row r="1164" spans="1:8" x14ac:dyDescent="0.2">
      <c r="A1164" t="str">
        <f t="shared" si="151"/>
        <v>R-2163</v>
      </c>
      <c r="B1164" t="str">
        <f t="shared" si="144"/>
        <v>Rider 2163</v>
      </c>
      <c r="C1164" t="str">
        <f t="shared" ca="1" si="145"/>
        <v>Birmingham</v>
      </c>
      <c r="D1164" t="str">
        <f t="shared" ca="1" si="146"/>
        <v>B5 2BB</v>
      </c>
      <c r="E1164" t="str">
        <f t="shared" ca="1" si="147"/>
        <v>Account Holder</v>
      </c>
      <c r="F1164" s="2">
        <f t="shared" ca="1" si="148"/>
        <v>44818</v>
      </c>
      <c r="G1164">
        <f t="shared" ca="1" si="149"/>
        <v>61</v>
      </c>
      <c r="H1164" s="1" t="str">
        <f t="shared" ca="1" si="150"/>
        <v>Medium</v>
      </c>
    </row>
    <row r="1165" spans="1:8" x14ac:dyDescent="0.2">
      <c r="A1165" t="str">
        <f t="shared" si="151"/>
        <v>R-2164</v>
      </c>
      <c r="B1165" t="str">
        <f t="shared" si="144"/>
        <v>Rider 2164</v>
      </c>
      <c r="C1165" t="str">
        <f t="shared" ca="1" si="145"/>
        <v>London</v>
      </c>
      <c r="D1165" t="str">
        <f t="shared" ca="1" si="146"/>
        <v>E1 7AA</v>
      </c>
      <c r="E1165" t="str">
        <f t="shared" ca="1" si="147"/>
        <v>Account Holder</v>
      </c>
      <c r="F1165" s="2">
        <f t="shared" ca="1" si="148"/>
        <v>44844</v>
      </c>
      <c r="G1165">
        <f t="shared" ca="1" si="149"/>
        <v>88</v>
      </c>
      <c r="H1165" s="1" t="str">
        <f t="shared" ca="1" si="150"/>
        <v>High</v>
      </c>
    </row>
    <row r="1166" spans="1:8" x14ac:dyDescent="0.2">
      <c r="A1166" t="str">
        <f t="shared" si="151"/>
        <v>R-2165</v>
      </c>
      <c r="B1166" t="str">
        <f t="shared" si="144"/>
        <v>Rider 2165</v>
      </c>
      <c r="C1166" t="str">
        <f t="shared" ca="1" si="145"/>
        <v>Bristol</v>
      </c>
      <c r="D1166" t="str">
        <f t="shared" ca="1" si="146"/>
        <v>BS7 4DD</v>
      </c>
      <c r="E1166" t="str">
        <f t="shared" ca="1" si="147"/>
        <v>Account Holder</v>
      </c>
      <c r="F1166" s="2">
        <f t="shared" ca="1" si="148"/>
        <v>44835</v>
      </c>
      <c r="G1166">
        <f t="shared" ca="1" si="149"/>
        <v>73</v>
      </c>
      <c r="H1166" s="1" t="str">
        <f t="shared" ca="1" si="150"/>
        <v>Medium</v>
      </c>
    </row>
    <row r="1167" spans="1:8" x14ac:dyDescent="0.2">
      <c r="A1167" t="str">
        <f t="shared" si="151"/>
        <v>R-2166</v>
      </c>
      <c r="B1167" t="str">
        <f t="shared" si="144"/>
        <v>Rider 2166</v>
      </c>
      <c r="C1167" t="str">
        <f t="shared" ca="1" si="145"/>
        <v>Manchester</v>
      </c>
      <c r="D1167" t="str">
        <f t="shared" ca="1" si="146"/>
        <v>M9 1AA</v>
      </c>
      <c r="E1167" t="str">
        <f t="shared" ca="1" si="147"/>
        <v>Account Holder</v>
      </c>
      <c r="F1167" s="2">
        <f t="shared" ca="1" si="148"/>
        <v>44340</v>
      </c>
      <c r="G1167">
        <f t="shared" ca="1" si="149"/>
        <v>67</v>
      </c>
      <c r="H1167" s="1" t="str">
        <f t="shared" ca="1" si="150"/>
        <v>Medium</v>
      </c>
    </row>
    <row r="1168" spans="1:8" x14ac:dyDescent="0.2">
      <c r="A1168" t="str">
        <f t="shared" si="151"/>
        <v>R-2167</v>
      </c>
      <c r="B1168" t="str">
        <f t="shared" si="144"/>
        <v>Rider 2167</v>
      </c>
      <c r="C1168" t="str">
        <f t="shared" ca="1" si="145"/>
        <v>Bristol</v>
      </c>
      <c r="D1168" t="str">
        <f t="shared" ca="1" si="146"/>
        <v>BS7 4DD</v>
      </c>
      <c r="E1168" t="str">
        <f t="shared" ca="1" si="147"/>
        <v>Account Holder</v>
      </c>
      <c r="F1168" s="2">
        <f t="shared" ca="1" si="148"/>
        <v>44629</v>
      </c>
      <c r="G1168">
        <f t="shared" ca="1" si="149"/>
        <v>82</v>
      </c>
      <c r="H1168" s="1" t="str">
        <f t="shared" ca="1" si="150"/>
        <v>High</v>
      </c>
    </row>
    <row r="1169" spans="1:8" x14ac:dyDescent="0.2">
      <c r="A1169" t="str">
        <f t="shared" si="151"/>
        <v>R-2168</v>
      </c>
      <c r="B1169" t="str">
        <f t="shared" si="144"/>
        <v>Rider 2168</v>
      </c>
      <c r="C1169" t="str">
        <f t="shared" ca="1" si="145"/>
        <v>London</v>
      </c>
      <c r="D1169" t="str">
        <f t="shared" ca="1" si="146"/>
        <v>E1 7AA</v>
      </c>
      <c r="E1169" t="str">
        <f t="shared" ca="1" si="147"/>
        <v>Account Holder</v>
      </c>
      <c r="F1169" s="2">
        <f t="shared" ca="1" si="148"/>
        <v>44984</v>
      </c>
      <c r="G1169">
        <f t="shared" ca="1" si="149"/>
        <v>51</v>
      </c>
      <c r="H1169" s="1" t="str">
        <f t="shared" ca="1" si="150"/>
        <v>Low</v>
      </c>
    </row>
    <row r="1170" spans="1:8" x14ac:dyDescent="0.2">
      <c r="A1170" t="str">
        <f t="shared" si="151"/>
        <v>R-2169</v>
      </c>
      <c r="B1170" t="str">
        <f t="shared" si="144"/>
        <v>Rider 2169</v>
      </c>
      <c r="C1170" t="str">
        <f t="shared" ca="1" si="145"/>
        <v>Leeds</v>
      </c>
      <c r="D1170" t="str">
        <f t="shared" ca="1" si="146"/>
        <v>LS6 3CC</v>
      </c>
      <c r="E1170" t="str">
        <f t="shared" ca="1" si="147"/>
        <v>Account Holder</v>
      </c>
      <c r="F1170" s="2">
        <f t="shared" ca="1" si="148"/>
        <v>44582</v>
      </c>
      <c r="G1170">
        <f t="shared" ca="1" si="149"/>
        <v>67</v>
      </c>
      <c r="H1170" s="1" t="str">
        <f t="shared" ca="1" si="150"/>
        <v>Medium</v>
      </c>
    </row>
    <row r="1171" spans="1:8" x14ac:dyDescent="0.2">
      <c r="A1171" t="str">
        <f t="shared" si="151"/>
        <v>R-2170</v>
      </c>
      <c r="B1171" t="str">
        <f t="shared" si="144"/>
        <v>Rider 2170</v>
      </c>
      <c r="C1171" t="str">
        <f t="shared" ca="1" si="145"/>
        <v>London</v>
      </c>
      <c r="D1171" t="str">
        <f t="shared" ca="1" si="146"/>
        <v>E1 4AA</v>
      </c>
      <c r="E1171" t="str">
        <f t="shared" ca="1" si="147"/>
        <v>Account Holder</v>
      </c>
      <c r="F1171" s="2">
        <f t="shared" ca="1" si="148"/>
        <v>45392</v>
      </c>
      <c r="G1171">
        <f t="shared" ca="1" si="149"/>
        <v>51</v>
      </c>
      <c r="H1171" s="1" t="str">
        <f t="shared" ca="1" si="150"/>
        <v>Low</v>
      </c>
    </row>
    <row r="1172" spans="1:8" x14ac:dyDescent="0.2">
      <c r="A1172" t="str">
        <f t="shared" si="151"/>
        <v>R-2171</v>
      </c>
      <c r="B1172" t="str">
        <f t="shared" si="144"/>
        <v>Rider 2171</v>
      </c>
      <c r="C1172" t="str">
        <f t="shared" ca="1" si="145"/>
        <v>Liverpool</v>
      </c>
      <c r="D1172" t="str">
        <f t="shared" ca="1" si="146"/>
        <v>L2 5EE</v>
      </c>
      <c r="E1172" t="str">
        <f t="shared" ca="1" si="147"/>
        <v>Account Holder</v>
      </c>
      <c r="F1172" s="2">
        <f t="shared" ca="1" si="148"/>
        <v>44085</v>
      </c>
      <c r="G1172">
        <f t="shared" ca="1" si="149"/>
        <v>80</v>
      </c>
      <c r="H1172" s="1" t="str">
        <f t="shared" ca="1" si="150"/>
        <v>High</v>
      </c>
    </row>
    <row r="1173" spans="1:8" x14ac:dyDescent="0.2">
      <c r="A1173" t="str">
        <f t="shared" si="151"/>
        <v>R-2172</v>
      </c>
      <c r="B1173" t="str">
        <f t="shared" si="144"/>
        <v>Rider 2172</v>
      </c>
      <c r="C1173" t="str">
        <f t="shared" ca="1" si="145"/>
        <v>Birmingham</v>
      </c>
      <c r="D1173" t="str">
        <f t="shared" ca="1" si="146"/>
        <v>B6 2BB</v>
      </c>
      <c r="E1173" t="str">
        <f t="shared" ca="1" si="147"/>
        <v>Account Holder</v>
      </c>
      <c r="F1173" s="2">
        <f t="shared" ca="1" si="148"/>
        <v>43598</v>
      </c>
      <c r="G1173">
        <f t="shared" ca="1" si="149"/>
        <v>64</v>
      </c>
      <c r="H1173" s="1" t="str">
        <f t="shared" ca="1" si="150"/>
        <v>Medium</v>
      </c>
    </row>
    <row r="1174" spans="1:8" x14ac:dyDescent="0.2">
      <c r="A1174" t="str">
        <f t="shared" si="151"/>
        <v>R-2173</v>
      </c>
      <c r="B1174" t="str">
        <f t="shared" si="144"/>
        <v>Rider 2173</v>
      </c>
      <c r="C1174" t="str">
        <f t="shared" ca="1" si="145"/>
        <v>Leeds</v>
      </c>
      <c r="D1174" t="str">
        <f t="shared" ca="1" si="146"/>
        <v>LS6 3CC</v>
      </c>
      <c r="E1174" t="str">
        <f t="shared" ca="1" si="147"/>
        <v>Account Holder</v>
      </c>
      <c r="F1174" s="2">
        <f t="shared" ca="1" si="148"/>
        <v>45082</v>
      </c>
      <c r="G1174">
        <f t="shared" ca="1" si="149"/>
        <v>73</v>
      </c>
      <c r="H1174" s="1" t="str">
        <f t="shared" ca="1" si="150"/>
        <v>Medium</v>
      </c>
    </row>
    <row r="1175" spans="1:8" x14ac:dyDescent="0.2">
      <c r="A1175" t="str">
        <f t="shared" si="151"/>
        <v>R-2174</v>
      </c>
      <c r="B1175" t="str">
        <f t="shared" si="144"/>
        <v>Rider 2174</v>
      </c>
      <c r="C1175" t="str">
        <f t="shared" ca="1" si="145"/>
        <v>Birmingham</v>
      </c>
      <c r="D1175" t="str">
        <f t="shared" ca="1" si="146"/>
        <v>B9 2BB</v>
      </c>
      <c r="E1175" t="str">
        <f t="shared" ca="1" si="147"/>
        <v>Account Holder</v>
      </c>
      <c r="F1175" s="2">
        <f t="shared" ca="1" si="148"/>
        <v>44852</v>
      </c>
      <c r="G1175">
        <f t="shared" ca="1" si="149"/>
        <v>87</v>
      </c>
      <c r="H1175" s="1" t="str">
        <f t="shared" ca="1" si="150"/>
        <v>High</v>
      </c>
    </row>
    <row r="1176" spans="1:8" x14ac:dyDescent="0.2">
      <c r="A1176" t="str">
        <f t="shared" si="151"/>
        <v>R-2175</v>
      </c>
      <c r="B1176" t="str">
        <f t="shared" si="144"/>
        <v>Rider 2175</v>
      </c>
      <c r="C1176" t="str">
        <f t="shared" ca="1" si="145"/>
        <v>Leeds</v>
      </c>
      <c r="D1176" t="str">
        <f t="shared" ca="1" si="146"/>
        <v>LS3 3CC</v>
      </c>
      <c r="E1176" t="str">
        <f t="shared" ca="1" si="147"/>
        <v>Account Holder</v>
      </c>
      <c r="F1176" s="2">
        <f t="shared" ca="1" si="148"/>
        <v>45147</v>
      </c>
      <c r="G1176">
        <f t="shared" ca="1" si="149"/>
        <v>81</v>
      </c>
      <c r="H1176" s="1" t="str">
        <f t="shared" ca="1" si="150"/>
        <v>High</v>
      </c>
    </row>
    <row r="1177" spans="1:8" x14ac:dyDescent="0.2">
      <c r="A1177" t="str">
        <f t="shared" si="151"/>
        <v>R-2176</v>
      </c>
      <c r="B1177" t="str">
        <f t="shared" si="144"/>
        <v>Rider 2176</v>
      </c>
      <c r="C1177" t="str">
        <f t="shared" ca="1" si="145"/>
        <v>Bristol</v>
      </c>
      <c r="D1177" t="str">
        <f t="shared" ca="1" si="146"/>
        <v>BS6 4DD</v>
      </c>
      <c r="E1177" t="str">
        <f t="shared" ca="1" si="147"/>
        <v>Account Holder</v>
      </c>
      <c r="F1177" s="2">
        <f t="shared" ca="1" si="148"/>
        <v>45083</v>
      </c>
      <c r="G1177">
        <f t="shared" ca="1" si="149"/>
        <v>67</v>
      </c>
      <c r="H1177" s="1" t="str">
        <f t="shared" ca="1" si="150"/>
        <v>Medium</v>
      </c>
    </row>
    <row r="1178" spans="1:8" x14ac:dyDescent="0.2">
      <c r="A1178" t="str">
        <f t="shared" si="151"/>
        <v>R-2177</v>
      </c>
      <c r="B1178" t="str">
        <f t="shared" si="144"/>
        <v>Rider 2177</v>
      </c>
      <c r="C1178" t="str">
        <f t="shared" ca="1" si="145"/>
        <v>Manchester</v>
      </c>
      <c r="D1178" t="str">
        <f t="shared" ca="1" si="146"/>
        <v>M5 1AA</v>
      </c>
      <c r="E1178" t="str">
        <f t="shared" ca="1" si="147"/>
        <v>Substitute</v>
      </c>
      <c r="F1178" s="2">
        <f t="shared" ca="1" si="148"/>
        <v>45379</v>
      </c>
      <c r="G1178">
        <f t="shared" ca="1" si="149"/>
        <v>71</v>
      </c>
      <c r="H1178" s="1" t="str">
        <f t="shared" ca="1" si="150"/>
        <v>Medium</v>
      </c>
    </row>
    <row r="1179" spans="1:8" x14ac:dyDescent="0.2">
      <c r="A1179" t="str">
        <f t="shared" si="151"/>
        <v>R-2178</v>
      </c>
      <c r="B1179" t="str">
        <f t="shared" si="144"/>
        <v>Rider 2178</v>
      </c>
      <c r="C1179" t="str">
        <f t="shared" ca="1" si="145"/>
        <v>Leeds</v>
      </c>
      <c r="D1179" t="str">
        <f t="shared" ca="1" si="146"/>
        <v>LS2 3CC</v>
      </c>
      <c r="E1179" t="str">
        <f t="shared" ca="1" si="147"/>
        <v>Account Holder</v>
      </c>
      <c r="F1179" s="2">
        <f t="shared" ca="1" si="148"/>
        <v>44765</v>
      </c>
      <c r="G1179">
        <f t="shared" ca="1" si="149"/>
        <v>94</v>
      </c>
      <c r="H1179" s="1" t="str">
        <f t="shared" ca="1" si="150"/>
        <v>High</v>
      </c>
    </row>
    <row r="1180" spans="1:8" x14ac:dyDescent="0.2">
      <c r="A1180" t="str">
        <f t="shared" si="151"/>
        <v>R-2179</v>
      </c>
      <c r="B1180" t="str">
        <f t="shared" si="144"/>
        <v>Rider 2179</v>
      </c>
      <c r="C1180" t="str">
        <f t="shared" ca="1" si="145"/>
        <v>Liverpool</v>
      </c>
      <c r="D1180" t="str">
        <f t="shared" ca="1" si="146"/>
        <v>L5 5EE</v>
      </c>
      <c r="E1180" t="str">
        <f t="shared" ca="1" si="147"/>
        <v>Account Holder</v>
      </c>
      <c r="F1180" s="2">
        <f t="shared" ca="1" si="148"/>
        <v>45249</v>
      </c>
      <c r="G1180">
        <f t="shared" ca="1" si="149"/>
        <v>49</v>
      </c>
      <c r="H1180" s="1" t="str">
        <f t="shared" ca="1" si="150"/>
        <v>Low</v>
      </c>
    </row>
    <row r="1181" spans="1:8" x14ac:dyDescent="0.2">
      <c r="A1181" t="str">
        <f t="shared" si="151"/>
        <v>R-2180</v>
      </c>
      <c r="B1181" t="str">
        <f t="shared" si="144"/>
        <v>Rider 2180</v>
      </c>
      <c r="C1181" t="str">
        <f t="shared" ca="1" si="145"/>
        <v>Bristol</v>
      </c>
      <c r="D1181" t="str">
        <f t="shared" ca="1" si="146"/>
        <v>BS1 4DD</v>
      </c>
      <c r="E1181" t="str">
        <f t="shared" ca="1" si="147"/>
        <v>Account Holder</v>
      </c>
      <c r="F1181" s="2">
        <f t="shared" ca="1" si="148"/>
        <v>43999</v>
      </c>
      <c r="G1181">
        <f t="shared" ca="1" si="149"/>
        <v>57</v>
      </c>
      <c r="H1181" s="1" t="str">
        <f t="shared" ca="1" si="150"/>
        <v>Low</v>
      </c>
    </row>
    <row r="1182" spans="1:8" x14ac:dyDescent="0.2">
      <c r="A1182" t="str">
        <f t="shared" si="151"/>
        <v>R-2181</v>
      </c>
      <c r="B1182" t="str">
        <f t="shared" si="144"/>
        <v>Rider 2181</v>
      </c>
      <c r="C1182" t="str">
        <f t="shared" ca="1" si="145"/>
        <v>London</v>
      </c>
      <c r="D1182" t="str">
        <f t="shared" ca="1" si="146"/>
        <v>E1 6AA</v>
      </c>
      <c r="E1182" t="str">
        <f t="shared" ca="1" si="147"/>
        <v>Account Holder</v>
      </c>
      <c r="F1182" s="2">
        <f t="shared" ca="1" si="148"/>
        <v>43889</v>
      </c>
      <c r="G1182">
        <f t="shared" ca="1" si="149"/>
        <v>40</v>
      </c>
      <c r="H1182" s="1" t="str">
        <f t="shared" ca="1" si="150"/>
        <v>Low</v>
      </c>
    </row>
    <row r="1183" spans="1:8" x14ac:dyDescent="0.2">
      <c r="A1183" t="str">
        <f t="shared" si="151"/>
        <v>R-2182</v>
      </c>
      <c r="B1183" t="str">
        <f t="shared" si="144"/>
        <v>Rider 2182</v>
      </c>
      <c r="C1183" t="str">
        <f t="shared" ca="1" si="145"/>
        <v>Bristol</v>
      </c>
      <c r="D1183" t="str">
        <f t="shared" ca="1" si="146"/>
        <v>BS2 4DD</v>
      </c>
      <c r="E1183" t="str">
        <f t="shared" ca="1" si="147"/>
        <v>Substitute</v>
      </c>
      <c r="F1183" s="2">
        <f t="shared" ca="1" si="148"/>
        <v>45512</v>
      </c>
      <c r="G1183">
        <f t="shared" ca="1" si="149"/>
        <v>85</v>
      </c>
      <c r="H1183" s="1" t="str">
        <f t="shared" ca="1" si="150"/>
        <v>High</v>
      </c>
    </row>
    <row r="1184" spans="1:8" x14ac:dyDescent="0.2">
      <c r="A1184" t="str">
        <f t="shared" si="151"/>
        <v>R-2183</v>
      </c>
      <c r="B1184" t="str">
        <f t="shared" si="144"/>
        <v>Rider 2183</v>
      </c>
      <c r="C1184" t="str">
        <f t="shared" ca="1" si="145"/>
        <v>Manchester</v>
      </c>
      <c r="D1184" t="str">
        <f t="shared" ca="1" si="146"/>
        <v>M6 1AA</v>
      </c>
      <c r="E1184" t="str">
        <f t="shared" ca="1" si="147"/>
        <v>Account Holder</v>
      </c>
      <c r="F1184" s="2">
        <f t="shared" ca="1" si="148"/>
        <v>45512</v>
      </c>
      <c r="G1184">
        <f t="shared" ca="1" si="149"/>
        <v>81</v>
      </c>
      <c r="H1184" s="1" t="str">
        <f t="shared" ca="1" si="150"/>
        <v>High</v>
      </c>
    </row>
    <row r="1185" spans="1:8" x14ac:dyDescent="0.2">
      <c r="A1185" t="str">
        <f t="shared" si="151"/>
        <v>R-2184</v>
      </c>
      <c r="B1185" t="str">
        <f t="shared" si="144"/>
        <v>Rider 2184</v>
      </c>
      <c r="C1185" t="str">
        <f t="shared" ca="1" si="145"/>
        <v>Manchester</v>
      </c>
      <c r="D1185" t="str">
        <f t="shared" ca="1" si="146"/>
        <v>M3 1AA</v>
      </c>
      <c r="E1185" t="str">
        <f t="shared" ca="1" si="147"/>
        <v>Substitute</v>
      </c>
      <c r="F1185" s="2">
        <f t="shared" ca="1" si="148"/>
        <v>44365</v>
      </c>
      <c r="G1185">
        <f t="shared" ca="1" si="149"/>
        <v>44</v>
      </c>
      <c r="H1185" s="1" t="str">
        <f t="shared" ca="1" si="150"/>
        <v>Low</v>
      </c>
    </row>
    <row r="1186" spans="1:8" x14ac:dyDescent="0.2">
      <c r="A1186" t="str">
        <f t="shared" si="151"/>
        <v>R-2185</v>
      </c>
      <c r="B1186" t="str">
        <f t="shared" si="144"/>
        <v>Rider 2185</v>
      </c>
      <c r="C1186" t="str">
        <f t="shared" ca="1" si="145"/>
        <v>Birmingham</v>
      </c>
      <c r="D1186" t="str">
        <f t="shared" ca="1" si="146"/>
        <v>B1 2BB</v>
      </c>
      <c r="E1186" t="str">
        <f t="shared" ca="1" si="147"/>
        <v>Account Holder</v>
      </c>
      <c r="F1186" s="2">
        <f t="shared" ca="1" si="148"/>
        <v>44502</v>
      </c>
      <c r="G1186">
        <f t="shared" ca="1" si="149"/>
        <v>98</v>
      </c>
      <c r="H1186" s="1" t="str">
        <f t="shared" ca="1" si="150"/>
        <v>High</v>
      </c>
    </row>
    <row r="1187" spans="1:8" x14ac:dyDescent="0.2">
      <c r="A1187" t="str">
        <f t="shared" si="151"/>
        <v>R-2186</v>
      </c>
      <c r="B1187" t="str">
        <f t="shared" si="144"/>
        <v>Rider 2186</v>
      </c>
      <c r="C1187" t="str">
        <f t="shared" ca="1" si="145"/>
        <v>Manchester</v>
      </c>
      <c r="D1187" t="str">
        <f t="shared" ca="1" si="146"/>
        <v>M2 1AA</v>
      </c>
      <c r="E1187" t="str">
        <f t="shared" ca="1" si="147"/>
        <v>Substitute</v>
      </c>
      <c r="F1187" s="2">
        <f t="shared" ca="1" si="148"/>
        <v>44683</v>
      </c>
      <c r="G1187">
        <f t="shared" ca="1" si="149"/>
        <v>57</v>
      </c>
      <c r="H1187" s="1" t="str">
        <f t="shared" ca="1" si="150"/>
        <v>Low</v>
      </c>
    </row>
    <row r="1188" spans="1:8" x14ac:dyDescent="0.2">
      <c r="A1188" t="str">
        <f t="shared" si="151"/>
        <v>R-2187</v>
      </c>
      <c r="B1188" t="str">
        <f t="shared" si="144"/>
        <v>Rider 2187</v>
      </c>
      <c r="C1188" t="str">
        <f t="shared" ca="1" si="145"/>
        <v>London</v>
      </c>
      <c r="D1188" t="str">
        <f t="shared" ca="1" si="146"/>
        <v>E1 3AA</v>
      </c>
      <c r="E1188" t="str">
        <f t="shared" ca="1" si="147"/>
        <v>Account Holder</v>
      </c>
      <c r="F1188" s="2">
        <f t="shared" ca="1" si="148"/>
        <v>45384</v>
      </c>
      <c r="G1188">
        <f t="shared" ca="1" si="149"/>
        <v>76</v>
      </c>
      <c r="H1188" s="1" t="str">
        <f t="shared" ca="1" si="150"/>
        <v>Medium</v>
      </c>
    </row>
    <row r="1189" spans="1:8" x14ac:dyDescent="0.2">
      <c r="A1189" t="str">
        <f t="shared" si="151"/>
        <v>R-2188</v>
      </c>
      <c r="B1189" t="str">
        <f t="shared" si="144"/>
        <v>Rider 2188</v>
      </c>
      <c r="C1189" t="str">
        <f t="shared" ca="1" si="145"/>
        <v>Leeds</v>
      </c>
      <c r="D1189" t="str">
        <f t="shared" ca="1" si="146"/>
        <v>LS6 3CC</v>
      </c>
      <c r="E1189" t="str">
        <f t="shared" ca="1" si="147"/>
        <v>Account Holder</v>
      </c>
      <c r="F1189" s="2">
        <f t="shared" ca="1" si="148"/>
        <v>44732</v>
      </c>
      <c r="G1189">
        <f t="shared" ca="1" si="149"/>
        <v>46</v>
      </c>
      <c r="H1189" s="1" t="str">
        <f t="shared" ca="1" si="150"/>
        <v>Low</v>
      </c>
    </row>
    <row r="1190" spans="1:8" x14ac:dyDescent="0.2">
      <c r="A1190" t="str">
        <f t="shared" si="151"/>
        <v>R-2189</v>
      </c>
      <c r="B1190" t="str">
        <f t="shared" si="144"/>
        <v>Rider 2189</v>
      </c>
      <c r="C1190" t="str">
        <f t="shared" ca="1" si="145"/>
        <v>Manchester</v>
      </c>
      <c r="D1190" t="str">
        <f t="shared" ca="1" si="146"/>
        <v>M7 1AA</v>
      </c>
      <c r="E1190" t="str">
        <f t="shared" ca="1" si="147"/>
        <v>Substitute</v>
      </c>
      <c r="F1190" s="2">
        <f t="shared" ca="1" si="148"/>
        <v>43538</v>
      </c>
      <c r="G1190">
        <f t="shared" ca="1" si="149"/>
        <v>92</v>
      </c>
      <c r="H1190" s="1" t="str">
        <f t="shared" ca="1" si="150"/>
        <v>High</v>
      </c>
    </row>
    <row r="1191" spans="1:8" x14ac:dyDescent="0.2">
      <c r="A1191" t="str">
        <f t="shared" si="151"/>
        <v>R-2190</v>
      </c>
      <c r="B1191" t="str">
        <f t="shared" si="144"/>
        <v>Rider 2190</v>
      </c>
      <c r="C1191" t="str">
        <f t="shared" ca="1" si="145"/>
        <v>Birmingham</v>
      </c>
      <c r="D1191" t="str">
        <f t="shared" ca="1" si="146"/>
        <v>B4 2BB</v>
      </c>
      <c r="E1191" t="str">
        <f t="shared" ca="1" si="147"/>
        <v>Account Holder</v>
      </c>
      <c r="F1191" s="2">
        <f t="shared" ca="1" si="148"/>
        <v>45163</v>
      </c>
      <c r="G1191">
        <f t="shared" ca="1" si="149"/>
        <v>62</v>
      </c>
      <c r="H1191" s="1" t="str">
        <f t="shared" ca="1" si="150"/>
        <v>Medium</v>
      </c>
    </row>
    <row r="1192" spans="1:8" x14ac:dyDescent="0.2">
      <c r="A1192" t="str">
        <f t="shared" si="151"/>
        <v>R-2191</v>
      </c>
      <c r="B1192" t="str">
        <f t="shared" si="144"/>
        <v>Rider 2191</v>
      </c>
      <c r="C1192" t="str">
        <f t="shared" ca="1" si="145"/>
        <v>Manchester</v>
      </c>
      <c r="D1192" t="str">
        <f t="shared" ca="1" si="146"/>
        <v>M5 1AA</v>
      </c>
      <c r="E1192" t="str">
        <f t="shared" ca="1" si="147"/>
        <v>Account Holder</v>
      </c>
      <c r="F1192" s="2">
        <f t="shared" ca="1" si="148"/>
        <v>45391</v>
      </c>
      <c r="G1192">
        <f t="shared" ca="1" si="149"/>
        <v>45</v>
      </c>
      <c r="H1192" s="1" t="str">
        <f t="shared" ca="1" si="150"/>
        <v>Low</v>
      </c>
    </row>
    <row r="1193" spans="1:8" x14ac:dyDescent="0.2">
      <c r="A1193" t="str">
        <f t="shared" si="151"/>
        <v>R-2192</v>
      </c>
      <c r="B1193" t="str">
        <f t="shared" si="144"/>
        <v>Rider 2192</v>
      </c>
      <c r="C1193" t="str">
        <f t="shared" ca="1" si="145"/>
        <v>Leeds</v>
      </c>
      <c r="D1193" t="str">
        <f t="shared" ca="1" si="146"/>
        <v>LS6 3CC</v>
      </c>
      <c r="E1193" t="str">
        <f t="shared" ca="1" si="147"/>
        <v>Substitute</v>
      </c>
      <c r="F1193" s="2">
        <f t="shared" ca="1" si="148"/>
        <v>43754</v>
      </c>
      <c r="G1193">
        <f t="shared" ca="1" si="149"/>
        <v>61</v>
      </c>
      <c r="H1193" s="1" t="str">
        <f t="shared" ca="1" si="150"/>
        <v>Medium</v>
      </c>
    </row>
    <row r="1194" spans="1:8" x14ac:dyDescent="0.2">
      <c r="A1194" t="str">
        <f t="shared" si="151"/>
        <v>R-2193</v>
      </c>
      <c r="B1194" t="str">
        <f t="shared" si="144"/>
        <v>Rider 2193</v>
      </c>
      <c r="C1194" t="str">
        <f t="shared" ca="1" si="145"/>
        <v>Liverpool</v>
      </c>
      <c r="D1194" t="str">
        <f t="shared" ca="1" si="146"/>
        <v>L2 5EE</v>
      </c>
      <c r="E1194" t="str">
        <f t="shared" ca="1" si="147"/>
        <v>Substitute</v>
      </c>
      <c r="F1194" s="2">
        <f t="shared" ca="1" si="148"/>
        <v>45621</v>
      </c>
      <c r="G1194">
        <f t="shared" ca="1" si="149"/>
        <v>52</v>
      </c>
      <c r="H1194" s="1" t="str">
        <f t="shared" ca="1" si="150"/>
        <v>Low</v>
      </c>
    </row>
    <row r="1195" spans="1:8" x14ac:dyDescent="0.2">
      <c r="A1195" t="str">
        <f t="shared" si="151"/>
        <v>R-2194</v>
      </c>
      <c r="B1195" t="str">
        <f t="shared" si="144"/>
        <v>Rider 2194</v>
      </c>
      <c r="C1195" t="str">
        <f t="shared" ca="1" si="145"/>
        <v>Liverpool</v>
      </c>
      <c r="D1195" t="str">
        <f t="shared" ca="1" si="146"/>
        <v>L4 5EE</v>
      </c>
      <c r="E1195" t="str">
        <f t="shared" ca="1" si="147"/>
        <v>Account Holder</v>
      </c>
      <c r="F1195" s="2">
        <f t="shared" ca="1" si="148"/>
        <v>45331</v>
      </c>
      <c r="G1195">
        <f t="shared" ca="1" si="149"/>
        <v>83</v>
      </c>
      <c r="H1195" s="1" t="str">
        <f t="shared" ca="1" si="150"/>
        <v>High</v>
      </c>
    </row>
    <row r="1196" spans="1:8" x14ac:dyDescent="0.2">
      <c r="A1196" t="str">
        <f t="shared" si="151"/>
        <v>R-2195</v>
      </c>
      <c r="B1196" t="str">
        <f t="shared" si="144"/>
        <v>Rider 2195</v>
      </c>
      <c r="C1196" t="str">
        <f t="shared" ca="1" si="145"/>
        <v>Manchester</v>
      </c>
      <c r="D1196" t="str">
        <f t="shared" ca="1" si="146"/>
        <v>M5 1AA</v>
      </c>
      <c r="E1196" t="str">
        <f t="shared" ca="1" si="147"/>
        <v>Account Holder</v>
      </c>
      <c r="F1196" s="2">
        <f t="shared" ca="1" si="148"/>
        <v>44684</v>
      </c>
      <c r="G1196">
        <f t="shared" ca="1" si="149"/>
        <v>62</v>
      </c>
      <c r="H1196" s="1" t="str">
        <f t="shared" ca="1" si="150"/>
        <v>Medium</v>
      </c>
    </row>
    <row r="1197" spans="1:8" x14ac:dyDescent="0.2">
      <c r="A1197" t="str">
        <f t="shared" si="151"/>
        <v>R-2196</v>
      </c>
      <c r="B1197" t="str">
        <f t="shared" si="144"/>
        <v>Rider 2196</v>
      </c>
      <c r="C1197" t="str">
        <f t="shared" ca="1" si="145"/>
        <v>London</v>
      </c>
      <c r="D1197" t="str">
        <f t="shared" ca="1" si="146"/>
        <v>E1 8AA</v>
      </c>
      <c r="E1197" t="str">
        <f t="shared" ca="1" si="147"/>
        <v>Account Holder</v>
      </c>
      <c r="F1197" s="2">
        <f t="shared" ca="1" si="148"/>
        <v>44372</v>
      </c>
      <c r="G1197">
        <f t="shared" ca="1" si="149"/>
        <v>61</v>
      </c>
      <c r="H1197" s="1" t="str">
        <f t="shared" ca="1" si="150"/>
        <v>Medium</v>
      </c>
    </row>
    <row r="1198" spans="1:8" x14ac:dyDescent="0.2">
      <c r="A1198" t="str">
        <f t="shared" si="151"/>
        <v>R-2197</v>
      </c>
      <c r="B1198" t="str">
        <f t="shared" si="144"/>
        <v>Rider 2197</v>
      </c>
      <c r="C1198" t="str">
        <f t="shared" ca="1" si="145"/>
        <v>Leeds</v>
      </c>
      <c r="D1198" t="str">
        <f t="shared" ca="1" si="146"/>
        <v>LS1 3CC</v>
      </c>
      <c r="E1198" t="str">
        <f t="shared" ca="1" si="147"/>
        <v>Account Holder</v>
      </c>
      <c r="F1198" s="2">
        <f t="shared" ca="1" si="148"/>
        <v>44270</v>
      </c>
      <c r="G1198">
        <f t="shared" ca="1" si="149"/>
        <v>77</v>
      </c>
      <c r="H1198" s="1" t="str">
        <f t="shared" ca="1" si="150"/>
        <v>Medium</v>
      </c>
    </row>
    <row r="1199" spans="1:8" x14ac:dyDescent="0.2">
      <c r="A1199" t="str">
        <f t="shared" si="151"/>
        <v>R-2198</v>
      </c>
      <c r="B1199" t="str">
        <f t="shared" si="144"/>
        <v>Rider 2198</v>
      </c>
      <c r="C1199" t="str">
        <f t="shared" ca="1" si="145"/>
        <v>Manchester</v>
      </c>
      <c r="D1199" t="str">
        <f t="shared" ca="1" si="146"/>
        <v>M4 1AA</v>
      </c>
      <c r="E1199" t="str">
        <f t="shared" ca="1" si="147"/>
        <v>Account Holder</v>
      </c>
      <c r="F1199" s="2">
        <f t="shared" ca="1" si="148"/>
        <v>45498</v>
      </c>
      <c r="G1199">
        <f t="shared" ca="1" si="149"/>
        <v>48</v>
      </c>
      <c r="H1199" s="1" t="str">
        <f t="shared" ca="1" si="150"/>
        <v>Low</v>
      </c>
    </row>
    <row r="1200" spans="1:8" x14ac:dyDescent="0.2">
      <c r="A1200" t="str">
        <f t="shared" si="151"/>
        <v>R-2199</v>
      </c>
      <c r="B1200" t="str">
        <f t="shared" si="144"/>
        <v>Rider 2199</v>
      </c>
      <c r="C1200" t="str">
        <f t="shared" ca="1" si="145"/>
        <v>Bristol</v>
      </c>
      <c r="D1200" t="str">
        <f t="shared" ca="1" si="146"/>
        <v>BS1 4DD</v>
      </c>
      <c r="E1200" t="str">
        <f t="shared" ca="1" si="147"/>
        <v>Account Holder</v>
      </c>
      <c r="F1200" s="2">
        <f t="shared" ca="1" si="148"/>
        <v>44482</v>
      </c>
      <c r="G1200">
        <f t="shared" ca="1" si="149"/>
        <v>43</v>
      </c>
      <c r="H1200" s="1" t="str">
        <f t="shared" ca="1" si="150"/>
        <v>Low</v>
      </c>
    </row>
    <row r="1201" spans="1:8" x14ac:dyDescent="0.2">
      <c r="A1201" t="str">
        <f t="shared" si="151"/>
        <v>R-2200</v>
      </c>
      <c r="B1201" t="str">
        <f t="shared" si="144"/>
        <v>Rider 2200</v>
      </c>
      <c r="C1201" t="str">
        <f t="shared" ca="1" si="145"/>
        <v>London</v>
      </c>
      <c r="D1201" t="str">
        <f t="shared" ca="1" si="146"/>
        <v>E1 7AA</v>
      </c>
      <c r="E1201" t="str">
        <f t="shared" ca="1" si="147"/>
        <v>Account Holder</v>
      </c>
      <c r="F1201" s="2">
        <f t="shared" ca="1" si="148"/>
        <v>45568</v>
      </c>
      <c r="G1201">
        <f t="shared" ca="1" si="149"/>
        <v>68</v>
      </c>
      <c r="H1201" s="1" t="str">
        <f t="shared" ca="1" si="150"/>
        <v>Medium</v>
      </c>
    </row>
    <row r="1202" spans="1:8" x14ac:dyDescent="0.2">
      <c r="A1202" t="str">
        <f t="shared" si="151"/>
        <v>R-2201</v>
      </c>
      <c r="B1202" t="str">
        <f t="shared" si="144"/>
        <v>Rider 2201</v>
      </c>
      <c r="C1202" t="str">
        <f t="shared" ca="1" si="145"/>
        <v>Liverpool</v>
      </c>
      <c r="D1202" t="str">
        <f t="shared" ca="1" si="146"/>
        <v>L2 5EE</v>
      </c>
      <c r="E1202" t="str">
        <f t="shared" ca="1" si="147"/>
        <v>Account Holder</v>
      </c>
      <c r="F1202" s="2">
        <f t="shared" ca="1" si="148"/>
        <v>45429</v>
      </c>
      <c r="G1202">
        <f t="shared" ca="1" si="149"/>
        <v>68</v>
      </c>
      <c r="H1202" s="1" t="str">
        <f t="shared" ca="1" si="150"/>
        <v>Medium</v>
      </c>
    </row>
    <row r="1203" spans="1:8" x14ac:dyDescent="0.2">
      <c r="A1203" t="str">
        <f t="shared" si="151"/>
        <v>R-2202</v>
      </c>
      <c r="B1203" t="str">
        <f t="shared" si="144"/>
        <v>Rider 2202</v>
      </c>
      <c r="C1203" t="str">
        <f t="shared" ca="1" si="145"/>
        <v>Bristol</v>
      </c>
      <c r="D1203" t="str">
        <f t="shared" ca="1" si="146"/>
        <v>BS1 4DD</v>
      </c>
      <c r="E1203" t="str">
        <f t="shared" ca="1" si="147"/>
        <v>Account Holder</v>
      </c>
      <c r="F1203" s="2">
        <f t="shared" ca="1" si="148"/>
        <v>45042</v>
      </c>
      <c r="G1203">
        <f t="shared" ca="1" si="149"/>
        <v>72</v>
      </c>
      <c r="H1203" s="1" t="str">
        <f t="shared" ca="1" si="150"/>
        <v>Medium</v>
      </c>
    </row>
    <row r="1204" spans="1:8" x14ac:dyDescent="0.2">
      <c r="A1204" t="str">
        <f t="shared" si="151"/>
        <v>R-2203</v>
      </c>
      <c r="B1204" t="str">
        <f t="shared" si="144"/>
        <v>Rider 2203</v>
      </c>
      <c r="C1204" t="str">
        <f t="shared" ca="1" si="145"/>
        <v>London</v>
      </c>
      <c r="D1204" t="str">
        <f t="shared" ca="1" si="146"/>
        <v>E1 4AA</v>
      </c>
      <c r="E1204" t="str">
        <f t="shared" ca="1" si="147"/>
        <v>Account Holder</v>
      </c>
      <c r="F1204" s="2">
        <f t="shared" ca="1" si="148"/>
        <v>43990</v>
      </c>
      <c r="G1204">
        <f t="shared" ca="1" si="149"/>
        <v>83</v>
      </c>
      <c r="H1204" s="1" t="str">
        <f t="shared" ca="1" si="150"/>
        <v>High</v>
      </c>
    </row>
    <row r="1205" spans="1:8" x14ac:dyDescent="0.2">
      <c r="A1205" t="str">
        <f t="shared" si="151"/>
        <v>R-2204</v>
      </c>
      <c r="B1205" t="str">
        <f t="shared" si="144"/>
        <v>Rider 2204</v>
      </c>
      <c r="C1205" t="str">
        <f t="shared" ca="1" si="145"/>
        <v>Birmingham</v>
      </c>
      <c r="D1205" t="str">
        <f t="shared" ca="1" si="146"/>
        <v>B1 2BB</v>
      </c>
      <c r="E1205" t="str">
        <f t="shared" ca="1" si="147"/>
        <v>Substitute</v>
      </c>
      <c r="F1205" s="2">
        <f t="shared" ca="1" si="148"/>
        <v>43885</v>
      </c>
      <c r="G1205">
        <f t="shared" ca="1" si="149"/>
        <v>98</v>
      </c>
      <c r="H1205" s="1" t="str">
        <f t="shared" ca="1" si="150"/>
        <v>High</v>
      </c>
    </row>
    <row r="1206" spans="1:8" x14ac:dyDescent="0.2">
      <c r="A1206" t="str">
        <f t="shared" si="151"/>
        <v>R-2205</v>
      </c>
      <c r="B1206" t="str">
        <f t="shared" si="144"/>
        <v>Rider 2205</v>
      </c>
      <c r="C1206" t="str">
        <f t="shared" ca="1" si="145"/>
        <v>Bristol</v>
      </c>
      <c r="D1206" t="str">
        <f t="shared" ca="1" si="146"/>
        <v>BS5 4DD</v>
      </c>
      <c r="E1206" t="str">
        <f t="shared" ca="1" si="147"/>
        <v>Substitute</v>
      </c>
      <c r="F1206" s="2">
        <f t="shared" ca="1" si="148"/>
        <v>43681</v>
      </c>
      <c r="G1206">
        <f t="shared" ca="1" si="149"/>
        <v>93</v>
      </c>
      <c r="H1206" s="1" t="str">
        <f t="shared" ca="1" si="150"/>
        <v>High</v>
      </c>
    </row>
    <row r="1207" spans="1:8" x14ac:dyDescent="0.2">
      <c r="A1207" t="str">
        <f t="shared" si="151"/>
        <v>R-2206</v>
      </c>
      <c r="B1207" t="str">
        <f t="shared" si="144"/>
        <v>Rider 2206</v>
      </c>
      <c r="C1207" t="str">
        <f t="shared" ca="1" si="145"/>
        <v>Manchester</v>
      </c>
      <c r="D1207" t="str">
        <f t="shared" ca="1" si="146"/>
        <v>M9 1AA</v>
      </c>
      <c r="E1207" t="str">
        <f t="shared" ca="1" si="147"/>
        <v>Account Holder</v>
      </c>
      <c r="F1207" s="2">
        <f t="shared" ca="1" si="148"/>
        <v>45145</v>
      </c>
      <c r="G1207">
        <f t="shared" ca="1" si="149"/>
        <v>70</v>
      </c>
      <c r="H1207" s="1" t="str">
        <f t="shared" ca="1" si="150"/>
        <v>Medium</v>
      </c>
    </row>
    <row r="1208" spans="1:8" x14ac:dyDescent="0.2">
      <c r="A1208" t="str">
        <f t="shared" si="151"/>
        <v>R-2207</v>
      </c>
      <c r="B1208" t="str">
        <f t="shared" si="144"/>
        <v>Rider 2207</v>
      </c>
      <c r="C1208" t="str">
        <f t="shared" ca="1" si="145"/>
        <v>Leeds</v>
      </c>
      <c r="D1208" t="str">
        <f t="shared" ca="1" si="146"/>
        <v>LS1 3CC</v>
      </c>
      <c r="E1208" t="str">
        <f t="shared" ca="1" si="147"/>
        <v>Account Holder</v>
      </c>
      <c r="F1208" s="2">
        <f t="shared" ca="1" si="148"/>
        <v>45638</v>
      </c>
      <c r="G1208">
        <f t="shared" ca="1" si="149"/>
        <v>73</v>
      </c>
      <c r="H1208" s="1" t="str">
        <f t="shared" ca="1" si="150"/>
        <v>Medium</v>
      </c>
    </row>
    <row r="1209" spans="1:8" x14ac:dyDescent="0.2">
      <c r="A1209" t="str">
        <f t="shared" si="151"/>
        <v>R-2208</v>
      </c>
      <c r="B1209" t="str">
        <f t="shared" si="144"/>
        <v>Rider 2208</v>
      </c>
      <c r="C1209" t="str">
        <f t="shared" ca="1" si="145"/>
        <v>Bristol</v>
      </c>
      <c r="D1209" t="str">
        <f t="shared" ca="1" si="146"/>
        <v>BS9 4DD</v>
      </c>
      <c r="E1209" t="str">
        <f t="shared" ca="1" si="147"/>
        <v>Account Holder</v>
      </c>
      <c r="F1209" s="2">
        <f t="shared" ca="1" si="148"/>
        <v>43899</v>
      </c>
      <c r="G1209">
        <f t="shared" ca="1" si="149"/>
        <v>81</v>
      </c>
      <c r="H1209" s="1" t="str">
        <f t="shared" ca="1" si="150"/>
        <v>High</v>
      </c>
    </row>
    <row r="1210" spans="1:8" x14ac:dyDescent="0.2">
      <c r="A1210" t="str">
        <f t="shared" si="151"/>
        <v>R-2209</v>
      </c>
      <c r="B1210" t="str">
        <f t="shared" si="144"/>
        <v>Rider 2209</v>
      </c>
      <c r="C1210" t="str">
        <f t="shared" ca="1" si="145"/>
        <v>Liverpool</v>
      </c>
      <c r="D1210" t="str">
        <f t="shared" ca="1" si="146"/>
        <v>L4 5EE</v>
      </c>
      <c r="E1210" t="str">
        <f t="shared" ca="1" si="147"/>
        <v>Account Holder</v>
      </c>
      <c r="F1210" s="2">
        <f t="shared" ca="1" si="148"/>
        <v>44567</v>
      </c>
      <c r="G1210">
        <f t="shared" ca="1" si="149"/>
        <v>60</v>
      </c>
      <c r="H1210" s="1" t="str">
        <f t="shared" ca="1" si="150"/>
        <v>Medium</v>
      </c>
    </row>
    <row r="1211" spans="1:8" x14ac:dyDescent="0.2">
      <c r="A1211" t="str">
        <f t="shared" si="151"/>
        <v>R-2210</v>
      </c>
      <c r="B1211" t="str">
        <f t="shared" si="144"/>
        <v>Rider 2210</v>
      </c>
      <c r="C1211" t="str">
        <f t="shared" ca="1" si="145"/>
        <v>Bristol</v>
      </c>
      <c r="D1211" t="str">
        <f t="shared" ca="1" si="146"/>
        <v>BS1 4DD</v>
      </c>
      <c r="E1211" t="str">
        <f t="shared" ca="1" si="147"/>
        <v>Account Holder</v>
      </c>
      <c r="F1211" s="2">
        <f t="shared" ca="1" si="148"/>
        <v>44435</v>
      </c>
      <c r="G1211">
        <f t="shared" ca="1" si="149"/>
        <v>55</v>
      </c>
      <c r="H1211" s="1" t="str">
        <f t="shared" ca="1" si="150"/>
        <v>Low</v>
      </c>
    </row>
    <row r="1212" spans="1:8" x14ac:dyDescent="0.2">
      <c r="A1212" t="str">
        <f t="shared" si="151"/>
        <v>R-2211</v>
      </c>
      <c r="B1212" t="str">
        <f t="shared" si="144"/>
        <v>Rider 2211</v>
      </c>
      <c r="C1212" t="str">
        <f t="shared" ca="1" si="145"/>
        <v>Bristol</v>
      </c>
      <c r="D1212" t="str">
        <f t="shared" ca="1" si="146"/>
        <v>BS2 4DD</v>
      </c>
      <c r="E1212" t="str">
        <f t="shared" ca="1" si="147"/>
        <v>Account Holder</v>
      </c>
      <c r="F1212" s="2">
        <f t="shared" ca="1" si="148"/>
        <v>44897</v>
      </c>
      <c r="G1212">
        <f t="shared" ca="1" si="149"/>
        <v>70</v>
      </c>
      <c r="H1212" s="1" t="str">
        <f t="shared" ca="1" si="150"/>
        <v>Medium</v>
      </c>
    </row>
    <row r="1213" spans="1:8" x14ac:dyDescent="0.2">
      <c r="A1213" t="str">
        <f t="shared" si="151"/>
        <v>R-2212</v>
      </c>
      <c r="B1213" t="str">
        <f t="shared" si="144"/>
        <v>Rider 2212</v>
      </c>
      <c r="C1213" t="str">
        <f t="shared" ca="1" si="145"/>
        <v>Leeds</v>
      </c>
      <c r="D1213" t="str">
        <f t="shared" ca="1" si="146"/>
        <v>LS7 3CC</v>
      </c>
      <c r="E1213" t="str">
        <f t="shared" ca="1" si="147"/>
        <v>Substitute</v>
      </c>
      <c r="F1213" s="2">
        <f t="shared" ca="1" si="148"/>
        <v>44044</v>
      </c>
      <c r="G1213">
        <f t="shared" ca="1" si="149"/>
        <v>53</v>
      </c>
      <c r="H1213" s="1" t="str">
        <f t="shared" ca="1" si="150"/>
        <v>Low</v>
      </c>
    </row>
    <row r="1214" spans="1:8" x14ac:dyDescent="0.2">
      <c r="A1214" t="str">
        <f t="shared" si="151"/>
        <v>R-2213</v>
      </c>
      <c r="B1214" t="str">
        <f t="shared" si="144"/>
        <v>Rider 2213</v>
      </c>
      <c r="C1214" t="str">
        <f t="shared" ca="1" si="145"/>
        <v>London</v>
      </c>
      <c r="D1214" t="str">
        <f t="shared" ca="1" si="146"/>
        <v>E1 2AA</v>
      </c>
      <c r="E1214" t="str">
        <f t="shared" ca="1" si="147"/>
        <v>Account Holder</v>
      </c>
      <c r="F1214" s="2">
        <f t="shared" ca="1" si="148"/>
        <v>45386</v>
      </c>
      <c r="G1214">
        <f t="shared" ca="1" si="149"/>
        <v>88</v>
      </c>
      <c r="H1214" s="1" t="str">
        <f t="shared" ca="1" si="150"/>
        <v>High</v>
      </c>
    </row>
    <row r="1215" spans="1:8" x14ac:dyDescent="0.2">
      <c r="A1215" t="str">
        <f t="shared" si="151"/>
        <v>R-2214</v>
      </c>
      <c r="B1215" t="str">
        <f t="shared" si="144"/>
        <v>Rider 2214</v>
      </c>
      <c r="C1215" t="str">
        <f t="shared" ca="1" si="145"/>
        <v>Bristol</v>
      </c>
      <c r="D1215" t="str">
        <f t="shared" ca="1" si="146"/>
        <v>BS7 4DD</v>
      </c>
      <c r="E1215" t="str">
        <f t="shared" ca="1" si="147"/>
        <v>Account Holder</v>
      </c>
      <c r="F1215" s="2">
        <f t="shared" ca="1" si="148"/>
        <v>44389</v>
      </c>
      <c r="G1215">
        <f t="shared" ca="1" si="149"/>
        <v>48</v>
      </c>
      <c r="H1215" s="1" t="str">
        <f t="shared" ca="1" si="150"/>
        <v>Low</v>
      </c>
    </row>
    <row r="1216" spans="1:8" x14ac:dyDescent="0.2">
      <c r="A1216" t="str">
        <f t="shared" si="151"/>
        <v>R-2215</v>
      </c>
      <c r="B1216" t="str">
        <f t="shared" si="144"/>
        <v>Rider 2215</v>
      </c>
      <c r="C1216" t="str">
        <f t="shared" ca="1" si="145"/>
        <v>Bristol</v>
      </c>
      <c r="D1216" t="str">
        <f t="shared" ca="1" si="146"/>
        <v>BS1 4DD</v>
      </c>
      <c r="E1216" t="str">
        <f t="shared" ca="1" si="147"/>
        <v>Account Holder</v>
      </c>
      <c r="F1216" s="2">
        <f t="shared" ca="1" si="148"/>
        <v>43695</v>
      </c>
      <c r="G1216">
        <f t="shared" ca="1" si="149"/>
        <v>83</v>
      </c>
      <c r="H1216" s="1" t="str">
        <f t="shared" ca="1" si="150"/>
        <v>High</v>
      </c>
    </row>
    <row r="1217" spans="1:8" x14ac:dyDescent="0.2">
      <c r="A1217" t="str">
        <f t="shared" si="151"/>
        <v>R-2216</v>
      </c>
      <c r="B1217" t="str">
        <f t="shared" si="144"/>
        <v>Rider 2216</v>
      </c>
      <c r="C1217" t="str">
        <f t="shared" ca="1" si="145"/>
        <v>Birmingham</v>
      </c>
      <c r="D1217" t="str">
        <f t="shared" ca="1" si="146"/>
        <v>B2 2BB</v>
      </c>
      <c r="E1217" t="str">
        <f t="shared" ca="1" si="147"/>
        <v>Account Holder</v>
      </c>
      <c r="F1217" s="2">
        <f t="shared" ca="1" si="148"/>
        <v>44686</v>
      </c>
      <c r="G1217">
        <f t="shared" ca="1" si="149"/>
        <v>91</v>
      </c>
      <c r="H1217" s="1" t="str">
        <f t="shared" ca="1" si="150"/>
        <v>High</v>
      </c>
    </row>
    <row r="1218" spans="1:8" x14ac:dyDescent="0.2">
      <c r="A1218" t="str">
        <f t="shared" si="151"/>
        <v>R-2217</v>
      </c>
      <c r="B1218" t="str">
        <f t="shared" si="144"/>
        <v>Rider 2217</v>
      </c>
      <c r="C1218" t="str">
        <f t="shared" ca="1" si="145"/>
        <v>Manchester</v>
      </c>
      <c r="D1218" t="str">
        <f t="shared" ca="1" si="146"/>
        <v>M1 1AA</v>
      </c>
      <c r="E1218" t="str">
        <f t="shared" ca="1" si="147"/>
        <v>Account Holder</v>
      </c>
      <c r="F1218" s="2">
        <f t="shared" ca="1" si="148"/>
        <v>43862</v>
      </c>
      <c r="G1218">
        <f t="shared" ca="1" si="149"/>
        <v>83</v>
      </c>
      <c r="H1218" s="1" t="str">
        <f t="shared" ca="1" si="150"/>
        <v>High</v>
      </c>
    </row>
    <row r="1219" spans="1:8" x14ac:dyDescent="0.2">
      <c r="A1219" t="str">
        <f t="shared" si="151"/>
        <v>R-2218</v>
      </c>
      <c r="B1219" t="str">
        <f t="shared" ref="B1219:B1282" si="152">"Rider " &amp; MID(A1219,3,4)</f>
        <v>Rider 2218</v>
      </c>
      <c r="C1219" t="str">
        <f t="shared" ref="C1219:C1282" ca="1" si="153">CHOOSE(
RANDBETWEEN(1,6),
"London",
"Manchester",
"Birmingham",
"Leeds",
"Bristol",
"Liverpool"
)</f>
        <v>Leeds</v>
      </c>
      <c r="D1219" t="str">
        <f t="shared" ref="D1219:D1282" ca="1" si="154">IF(C1219="London","E1 " &amp; RANDBETWEEN(1,9) &amp; "AA",
IF(C1219="Manchester","M" &amp; RANDBETWEEN(1,9) &amp; " 1AA",
IF(C1219="Birmingham","B" &amp; RANDBETWEEN(1,9) &amp; " 2BB",
IF(C1219="Leeds","LS" &amp; RANDBETWEEN(1,9) &amp; " 3CC",
IF(C1219="Bristol","BS" &amp; RANDBETWEEN(1,9) &amp; " 4DD",
"L" &amp; RANDBETWEEN(1,9) &amp; " 5EE")))))</f>
        <v>LS9 3CC</v>
      </c>
      <c r="E1219" t="str">
        <f t="shared" ref="E1219:E1282" ca="1" si="155">IF(RAND()&gt;0.8,"Substitute","Account Holder")</f>
        <v>Substitute</v>
      </c>
      <c r="F1219" s="2">
        <f t="shared" ref="F1219:F1282" ca="1" si="156">DATE(RANDBETWEEN(2019,2024),RANDBETWEEN(1,12),RANDBETWEEN(1,28))</f>
        <v>44412</v>
      </c>
      <c r="G1219">
        <f t="shared" ref="G1219:G1282" ca="1" si="157">RANDBETWEEN(40,99)</f>
        <v>55</v>
      </c>
      <c r="H1219" s="1" t="str">
        <f t="shared" ref="H1219:H1282" ca="1" si="158">IF(G1219&gt;=80,"High",
IF(G1219&gt;=60,"Medium","Low"))</f>
        <v>Low</v>
      </c>
    </row>
    <row r="1220" spans="1:8" x14ac:dyDescent="0.2">
      <c r="A1220" t="str">
        <f t="shared" ref="A1220:A1283" si="159">"R-" &amp; (1000 + ROW(A1219))</f>
        <v>R-2219</v>
      </c>
      <c r="B1220" t="str">
        <f t="shared" si="152"/>
        <v>Rider 2219</v>
      </c>
      <c r="C1220" t="str">
        <f t="shared" ca="1" si="153"/>
        <v>Liverpool</v>
      </c>
      <c r="D1220" t="str">
        <f t="shared" ca="1" si="154"/>
        <v>L8 5EE</v>
      </c>
      <c r="E1220" t="str">
        <f t="shared" ca="1" si="155"/>
        <v>Account Holder</v>
      </c>
      <c r="F1220" s="2">
        <f t="shared" ca="1" si="156"/>
        <v>43689</v>
      </c>
      <c r="G1220">
        <f t="shared" ca="1" si="157"/>
        <v>96</v>
      </c>
      <c r="H1220" s="1" t="str">
        <f t="shared" ca="1" si="158"/>
        <v>High</v>
      </c>
    </row>
    <row r="1221" spans="1:8" x14ac:dyDescent="0.2">
      <c r="A1221" t="str">
        <f t="shared" si="159"/>
        <v>R-2220</v>
      </c>
      <c r="B1221" t="str">
        <f t="shared" si="152"/>
        <v>Rider 2220</v>
      </c>
      <c r="C1221" t="str">
        <f t="shared" ca="1" si="153"/>
        <v>Liverpool</v>
      </c>
      <c r="D1221" t="str">
        <f t="shared" ca="1" si="154"/>
        <v>L8 5EE</v>
      </c>
      <c r="E1221" t="str">
        <f t="shared" ca="1" si="155"/>
        <v>Account Holder</v>
      </c>
      <c r="F1221" s="2">
        <f t="shared" ca="1" si="156"/>
        <v>44547</v>
      </c>
      <c r="G1221">
        <f t="shared" ca="1" si="157"/>
        <v>61</v>
      </c>
      <c r="H1221" s="1" t="str">
        <f t="shared" ca="1" si="158"/>
        <v>Medium</v>
      </c>
    </row>
    <row r="1222" spans="1:8" x14ac:dyDescent="0.2">
      <c r="A1222" t="str">
        <f t="shared" si="159"/>
        <v>R-2221</v>
      </c>
      <c r="B1222" t="str">
        <f t="shared" si="152"/>
        <v>Rider 2221</v>
      </c>
      <c r="C1222" t="str">
        <f t="shared" ca="1" si="153"/>
        <v>Leeds</v>
      </c>
      <c r="D1222" t="str">
        <f t="shared" ca="1" si="154"/>
        <v>LS5 3CC</v>
      </c>
      <c r="E1222" t="str">
        <f t="shared" ca="1" si="155"/>
        <v>Substitute</v>
      </c>
      <c r="F1222" s="2">
        <f t="shared" ca="1" si="156"/>
        <v>44090</v>
      </c>
      <c r="G1222">
        <f t="shared" ca="1" si="157"/>
        <v>89</v>
      </c>
      <c r="H1222" s="1" t="str">
        <f t="shared" ca="1" si="158"/>
        <v>High</v>
      </c>
    </row>
    <row r="1223" spans="1:8" x14ac:dyDescent="0.2">
      <c r="A1223" t="str">
        <f t="shared" si="159"/>
        <v>R-2222</v>
      </c>
      <c r="B1223" t="str">
        <f t="shared" si="152"/>
        <v>Rider 2222</v>
      </c>
      <c r="C1223" t="str">
        <f t="shared" ca="1" si="153"/>
        <v>Manchester</v>
      </c>
      <c r="D1223" t="str">
        <f t="shared" ca="1" si="154"/>
        <v>M6 1AA</v>
      </c>
      <c r="E1223" t="str">
        <f t="shared" ca="1" si="155"/>
        <v>Account Holder</v>
      </c>
      <c r="F1223" s="2">
        <f t="shared" ca="1" si="156"/>
        <v>44555</v>
      </c>
      <c r="G1223">
        <f t="shared" ca="1" si="157"/>
        <v>96</v>
      </c>
      <c r="H1223" s="1" t="str">
        <f t="shared" ca="1" si="158"/>
        <v>High</v>
      </c>
    </row>
    <row r="1224" spans="1:8" x14ac:dyDescent="0.2">
      <c r="A1224" t="str">
        <f t="shared" si="159"/>
        <v>R-2223</v>
      </c>
      <c r="B1224" t="str">
        <f t="shared" si="152"/>
        <v>Rider 2223</v>
      </c>
      <c r="C1224" t="str">
        <f t="shared" ca="1" si="153"/>
        <v>London</v>
      </c>
      <c r="D1224" t="str">
        <f t="shared" ca="1" si="154"/>
        <v>E1 7AA</v>
      </c>
      <c r="E1224" t="str">
        <f t="shared" ca="1" si="155"/>
        <v>Account Holder</v>
      </c>
      <c r="F1224" s="2">
        <f t="shared" ca="1" si="156"/>
        <v>44966</v>
      </c>
      <c r="G1224">
        <f t="shared" ca="1" si="157"/>
        <v>73</v>
      </c>
      <c r="H1224" s="1" t="str">
        <f t="shared" ca="1" si="158"/>
        <v>Medium</v>
      </c>
    </row>
    <row r="1225" spans="1:8" x14ac:dyDescent="0.2">
      <c r="A1225" t="str">
        <f t="shared" si="159"/>
        <v>R-2224</v>
      </c>
      <c r="B1225" t="str">
        <f t="shared" si="152"/>
        <v>Rider 2224</v>
      </c>
      <c r="C1225" t="str">
        <f t="shared" ca="1" si="153"/>
        <v>Manchester</v>
      </c>
      <c r="D1225" t="str">
        <f t="shared" ca="1" si="154"/>
        <v>M4 1AA</v>
      </c>
      <c r="E1225" t="str">
        <f t="shared" ca="1" si="155"/>
        <v>Account Holder</v>
      </c>
      <c r="F1225" s="2">
        <f t="shared" ca="1" si="156"/>
        <v>44608</v>
      </c>
      <c r="G1225">
        <f t="shared" ca="1" si="157"/>
        <v>72</v>
      </c>
      <c r="H1225" s="1" t="str">
        <f t="shared" ca="1" si="158"/>
        <v>Medium</v>
      </c>
    </row>
    <row r="1226" spans="1:8" x14ac:dyDescent="0.2">
      <c r="A1226" t="str">
        <f t="shared" si="159"/>
        <v>R-2225</v>
      </c>
      <c r="B1226" t="str">
        <f t="shared" si="152"/>
        <v>Rider 2225</v>
      </c>
      <c r="C1226" t="str">
        <f t="shared" ca="1" si="153"/>
        <v>Leeds</v>
      </c>
      <c r="D1226" t="str">
        <f t="shared" ca="1" si="154"/>
        <v>LS7 3CC</v>
      </c>
      <c r="E1226" t="str">
        <f t="shared" ca="1" si="155"/>
        <v>Account Holder</v>
      </c>
      <c r="F1226" s="2">
        <f t="shared" ca="1" si="156"/>
        <v>44332</v>
      </c>
      <c r="G1226">
        <f t="shared" ca="1" si="157"/>
        <v>82</v>
      </c>
      <c r="H1226" s="1" t="str">
        <f t="shared" ca="1" si="158"/>
        <v>High</v>
      </c>
    </row>
    <row r="1227" spans="1:8" x14ac:dyDescent="0.2">
      <c r="A1227" t="str">
        <f t="shared" si="159"/>
        <v>R-2226</v>
      </c>
      <c r="B1227" t="str">
        <f t="shared" si="152"/>
        <v>Rider 2226</v>
      </c>
      <c r="C1227" t="str">
        <f t="shared" ca="1" si="153"/>
        <v>Liverpool</v>
      </c>
      <c r="D1227" t="str">
        <f t="shared" ca="1" si="154"/>
        <v>L5 5EE</v>
      </c>
      <c r="E1227" t="str">
        <f t="shared" ca="1" si="155"/>
        <v>Account Holder</v>
      </c>
      <c r="F1227" s="2">
        <f t="shared" ca="1" si="156"/>
        <v>44023</v>
      </c>
      <c r="G1227">
        <f t="shared" ca="1" si="157"/>
        <v>54</v>
      </c>
      <c r="H1227" s="1" t="str">
        <f t="shared" ca="1" si="158"/>
        <v>Low</v>
      </c>
    </row>
    <row r="1228" spans="1:8" x14ac:dyDescent="0.2">
      <c r="A1228" t="str">
        <f t="shared" si="159"/>
        <v>R-2227</v>
      </c>
      <c r="B1228" t="str">
        <f t="shared" si="152"/>
        <v>Rider 2227</v>
      </c>
      <c r="C1228" t="str">
        <f t="shared" ca="1" si="153"/>
        <v>Birmingham</v>
      </c>
      <c r="D1228" t="str">
        <f t="shared" ca="1" si="154"/>
        <v>B7 2BB</v>
      </c>
      <c r="E1228" t="str">
        <f t="shared" ca="1" si="155"/>
        <v>Account Holder</v>
      </c>
      <c r="F1228" s="2">
        <f t="shared" ca="1" si="156"/>
        <v>45182</v>
      </c>
      <c r="G1228">
        <f t="shared" ca="1" si="157"/>
        <v>73</v>
      </c>
      <c r="H1228" s="1" t="str">
        <f t="shared" ca="1" si="158"/>
        <v>Medium</v>
      </c>
    </row>
    <row r="1229" spans="1:8" x14ac:dyDescent="0.2">
      <c r="A1229" t="str">
        <f t="shared" si="159"/>
        <v>R-2228</v>
      </c>
      <c r="B1229" t="str">
        <f t="shared" si="152"/>
        <v>Rider 2228</v>
      </c>
      <c r="C1229" t="str">
        <f t="shared" ca="1" si="153"/>
        <v>Leeds</v>
      </c>
      <c r="D1229" t="str">
        <f t="shared" ca="1" si="154"/>
        <v>LS6 3CC</v>
      </c>
      <c r="E1229" t="str">
        <f t="shared" ca="1" si="155"/>
        <v>Substitute</v>
      </c>
      <c r="F1229" s="2">
        <f t="shared" ca="1" si="156"/>
        <v>44810</v>
      </c>
      <c r="G1229">
        <f t="shared" ca="1" si="157"/>
        <v>79</v>
      </c>
      <c r="H1229" s="1" t="str">
        <f t="shared" ca="1" si="158"/>
        <v>Medium</v>
      </c>
    </row>
    <row r="1230" spans="1:8" x14ac:dyDescent="0.2">
      <c r="A1230" t="str">
        <f t="shared" si="159"/>
        <v>R-2229</v>
      </c>
      <c r="B1230" t="str">
        <f t="shared" si="152"/>
        <v>Rider 2229</v>
      </c>
      <c r="C1230" t="str">
        <f t="shared" ca="1" si="153"/>
        <v>Leeds</v>
      </c>
      <c r="D1230" t="str">
        <f t="shared" ca="1" si="154"/>
        <v>LS2 3CC</v>
      </c>
      <c r="E1230" t="str">
        <f t="shared" ca="1" si="155"/>
        <v>Substitute</v>
      </c>
      <c r="F1230" s="2">
        <f t="shared" ca="1" si="156"/>
        <v>45400</v>
      </c>
      <c r="G1230">
        <f t="shared" ca="1" si="157"/>
        <v>74</v>
      </c>
      <c r="H1230" s="1" t="str">
        <f t="shared" ca="1" si="158"/>
        <v>Medium</v>
      </c>
    </row>
    <row r="1231" spans="1:8" x14ac:dyDescent="0.2">
      <c r="A1231" t="str">
        <f t="shared" si="159"/>
        <v>R-2230</v>
      </c>
      <c r="B1231" t="str">
        <f t="shared" si="152"/>
        <v>Rider 2230</v>
      </c>
      <c r="C1231" t="str">
        <f t="shared" ca="1" si="153"/>
        <v>Birmingham</v>
      </c>
      <c r="D1231" t="str">
        <f t="shared" ca="1" si="154"/>
        <v>B7 2BB</v>
      </c>
      <c r="E1231" t="str">
        <f t="shared" ca="1" si="155"/>
        <v>Account Holder</v>
      </c>
      <c r="F1231" s="2">
        <f t="shared" ca="1" si="156"/>
        <v>44718</v>
      </c>
      <c r="G1231">
        <f t="shared" ca="1" si="157"/>
        <v>97</v>
      </c>
      <c r="H1231" s="1" t="str">
        <f t="shared" ca="1" si="158"/>
        <v>High</v>
      </c>
    </row>
    <row r="1232" spans="1:8" x14ac:dyDescent="0.2">
      <c r="A1232" t="str">
        <f t="shared" si="159"/>
        <v>R-2231</v>
      </c>
      <c r="B1232" t="str">
        <f t="shared" si="152"/>
        <v>Rider 2231</v>
      </c>
      <c r="C1232" t="str">
        <f t="shared" ca="1" si="153"/>
        <v>Manchester</v>
      </c>
      <c r="D1232" t="str">
        <f t="shared" ca="1" si="154"/>
        <v>M5 1AA</v>
      </c>
      <c r="E1232" t="str">
        <f t="shared" ca="1" si="155"/>
        <v>Account Holder</v>
      </c>
      <c r="F1232" s="2">
        <f t="shared" ca="1" si="156"/>
        <v>44349</v>
      </c>
      <c r="G1232">
        <f t="shared" ca="1" si="157"/>
        <v>76</v>
      </c>
      <c r="H1232" s="1" t="str">
        <f t="shared" ca="1" si="158"/>
        <v>Medium</v>
      </c>
    </row>
    <row r="1233" spans="1:8" x14ac:dyDescent="0.2">
      <c r="A1233" t="str">
        <f t="shared" si="159"/>
        <v>R-2232</v>
      </c>
      <c r="B1233" t="str">
        <f t="shared" si="152"/>
        <v>Rider 2232</v>
      </c>
      <c r="C1233" t="str">
        <f t="shared" ca="1" si="153"/>
        <v>Leeds</v>
      </c>
      <c r="D1233" t="str">
        <f t="shared" ca="1" si="154"/>
        <v>LS8 3CC</v>
      </c>
      <c r="E1233" t="str">
        <f t="shared" ca="1" si="155"/>
        <v>Account Holder</v>
      </c>
      <c r="F1233" s="2">
        <f t="shared" ca="1" si="156"/>
        <v>45001</v>
      </c>
      <c r="G1233">
        <f t="shared" ca="1" si="157"/>
        <v>50</v>
      </c>
      <c r="H1233" s="1" t="str">
        <f t="shared" ca="1" si="158"/>
        <v>Low</v>
      </c>
    </row>
    <row r="1234" spans="1:8" x14ac:dyDescent="0.2">
      <c r="A1234" t="str">
        <f t="shared" si="159"/>
        <v>R-2233</v>
      </c>
      <c r="B1234" t="str">
        <f t="shared" si="152"/>
        <v>Rider 2233</v>
      </c>
      <c r="C1234" t="str">
        <f t="shared" ca="1" si="153"/>
        <v>Bristol</v>
      </c>
      <c r="D1234" t="str">
        <f t="shared" ca="1" si="154"/>
        <v>BS3 4DD</v>
      </c>
      <c r="E1234" t="str">
        <f t="shared" ca="1" si="155"/>
        <v>Account Holder</v>
      </c>
      <c r="F1234" s="2">
        <f t="shared" ca="1" si="156"/>
        <v>44077</v>
      </c>
      <c r="G1234">
        <f t="shared" ca="1" si="157"/>
        <v>81</v>
      </c>
      <c r="H1234" s="1" t="str">
        <f t="shared" ca="1" si="158"/>
        <v>High</v>
      </c>
    </row>
    <row r="1235" spans="1:8" x14ac:dyDescent="0.2">
      <c r="A1235" t="str">
        <f t="shared" si="159"/>
        <v>R-2234</v>
      </c>
      <c r="B1235" t="str">
        <f t="shared" si="152"/>
        <v>Rider 2234</v>
      </c>
      <c r="C1235" t="str">
        <f t="shared" ca="1" si="153"/>
        <v>Birmingham</v>
      </c>
      <c r="D1235" t="str">
        <f t="shared" ca="1" si="154"/>
        <v>B1 2BB</v>
      </c>
      <c r="E1235" t="str">
        <f t="shared" ca="1" si="155"/>
        <v>Account Holder</v>
      </c>
      <c r="F1235" s="2">
        <f t="shared" ca="1" si="156"/>
        <v>44071</v>
      </c>
      <c r="G1235">
        <f t="shared" ca="1" si="157"/>
        <v>95</v>
      </c>
      <c r="H1235" s="1" t="str">
        <f t="shared" ca="1" si="158"/>
        <v>High</v>
      </c>
    </row>
    <row r="1236" spans="1:8" x14ac:dyDescent="0.2">
      <c r="A1236" t="str">
        <f t="shared" si="159"/>
        <v>R-2235</v>
      </c>
      <c r="B1236" t="str">
        <f t="shared" si="152"/>
        <v>Rider 2235</v>
      </c>
      <c r="C1236" t="str">
        <f t="shared" ca="1" si="153"/>
        <v>Bristol</v>
      </c>
      <c r="D1236" t="str">
        <f t="shared" ca="1" si="154"/>
        <v>BS8 4DD</v>
      </c>
      <c r="E1236" t="str">
        <f t="shared" ca="1" si="155"/>
        <v>Account Holder</v>
      </c>
      <c r="F1236" s="2">
        <f t="shared" ca="1" si="156"/>
        <v>43930</v>
      </c>
      <c r="G1236">
        <f t="shared" ca="1" si="157"/>
        <v>76</v>
      </c>
      <c r="H1236" s="1" t="str">
        <f t="shared" ca="1" si="158"/>
        <v>Medium</v>
      </c>
    </row>
    <row r="1237" spans="1:8" x14ac:dyDescent="0.2">
      <c r="A1237" t="str">
        <f t="shared" si="159"/>
        <v>R-2236</v>
      </c>
      <c r="B1237" t="str">
        <f t="shared" si="152"/>
        <v>Rider 2236</v>
      </c>
      <c r="C1237" t="str">
        <f t="shared" ca="1" si="153"/>
        <v>Manchester</v>
      </c>
      <c r="D1237" t="str">
        <f t="shared" ca="1" si="154"/>
        <v>M6 1AA</v>
      </c>
      <c r="E1237" t="str">
        <f t="shared" ca="1" si="155"/>
        <v>Account Holder</v>
      </c>
      <c r="F1237" s="2">
        <f t="shared" ca="1" si="156"/>
        <v>45561</v>
      </c>
      <c r="G1237">
        <f t="shared" ca="1" si="157"/>
        <v>48</v>
      </c>
      <c r="H1237" s="1" t="str">
        <f t="shared" ca="1" si="158"/>
        <v>Low</v>
      </c>
    </row>
    <row r="1238" spans="1:8" x14ac:dyDescent="0.2">
      <c r="A1238" t="str">
        <f t="shared" si="159"/>
        <v>R-2237</v>
      </c>
      <c r="B1238" t="str">
        <f t="shared" si="152"/>
        <v>Rider 2237</v>
      </c>
      <c r="C1238" t="str">
        <f t="shared" ca="1" si="153"/>
        <v>Liverpool</v>
      </c>
      <c r="D1238" t="str">
        <f t="shared" ca="1" si="154"/>
        <v>L5 5EE</v>
      </c>
      <c r="E1238" t="str">
        <f t="shared" ca="1" si="155"/>
        <v>Account Holder</v>
      </c>
      <c r="F1238" s="2">
        <f t="shared" ca="1" si="156"/>
        <v>44531</v>
      </c>
      <c r="G1238">
        <f t="shared" ca="1" si="157"/>
        <v>74</v>
      </c>
      <c r="H1238" s="1" t="str">
        <f t="shared" ca="1" si="158"/>
        <v>Medium</v>
      </c>
    </row>
    <row r="1239" spans="1:8" x14ac:dyDescent="0.2">
      <c r="A1239" t="str">
        <f t="shared" si="159"/>
        <v>R-2238</v>
      </c>
      <c r="B1239" t="str">
        <f t="shared" si="152"/>
        <v>Rider 2238</v>
      </c>
      <c r="C1239" t="str">
        <f t="shared" ca="1" si="153"/>
        <v>Birmingham</v>
      </c>
      <c r="D1239" t="str">
        <f t="shared" ca="1" si="154"/>
        <v>B9 2BB</v>
      </c>
      <c r="E1239" t="str">
        <f t="shared" ca="1" si="155"/>
        <v>Substitute</v>
      </c>
      <c r="F1239" s="2">
        <f t="shared" ca="1" si="156"/>
        <v>45568</v>
      </c>
      <c r="G1239">
        <f t="shared" ca="1" si="157"/>
        <v>75</v>
      </c>
      <c r="H1239" s="1" t="str">
        <f t="shared" ca="1" si="158"/>
        <v>Medium</v>
      </c>
    </row>
    <row r="1240" spans="1:8" x14ac:dyDescent="0.2">
      <c r="A1240" t="str">
        <f t="shared" si="159"/>
        <v>R-2239</v>
      </c>
      <c r="B1240" t="str">
        <f t="shared" si="152"/>
        <v>Rider 2239</v>
      </c>
      <c r="C1240" t="str">
        <f t="shared" ca="1" si="153"/>
        <v>Bristol</v>
      </c>
      <c r="D1240" t="str">
        <f t="shared" ca="1" si="154"/>
        <v>BS6 4DD</v>
      </c>
      <c r="E1240" t="str">
        <f t="shared" ca="1" si="155"/>
        <v>Substitute</v>
      </c>
      <c r="F1240" s="2">
        <f t="shared" ca="1" si="156"/>
        <v>45246</v>
      </c>
      <c r="G1240">
        <f t="shared" ca="1" si="157"/>
        <v>82</v>
      </c>
      <c r="H1240" s="1" t="str">
        <f t="shared" ca="1" si="158"/>
        <v>High</v>
      </c>
    </row>
    <row r="1241" spans="1:8" x14ac:dyDescent="0.2">
      <c r="A1241" t="str">
        <f t="shared" si="159"/>
        <v>R-2240</v>
      </c>
      <c r="B1241" t="str">
        <f t="shared" si="152"/>
        <v>Rider 2240</v>
      </c>
      <c r="C1241" t="str">
        <f t="shared" ca="1" si="153"/>
        <v>Liverpool</v>
      </c>
      <c r="D1241" t="str">
        <f t="shared" ca="1" si="154"/>
        <v>L6 5EE</v>
      </c>
      <c r="E1241" t="str">
        <f t="shared" ca="1" si="155"/>
        <v>Account Holder</v>
      </c>
      <c r="F1241" s="2">
        <f t="shared" ca="1" si="156"/>
        <v>44348</v>
      </c>
      <c r="G1241">
        <f t="shared" ca="1" si="157"/>
        <v>62</v>
      </c>
      <c r="H1241" s="1" t="str">
        <f t="shared" ca="1" si="158"/>
        <v>Medium</v>
      </c>
    </row>
    <row r="1242" spans="1:8" x14ac:dyDescent="0.2">
      <c r="A1242" t="str">
        <f t="shared" si="159"/>
        <v>R-2241</v>
      </c>
      <c r="B1242" t="str">
        <f t="shared" si="152"/>
        <v>Rider 2241</v>
      </c>
      <c r="C1242" t="str">
        <f t="shared" ca="1" si="153"/>
        <v>Leeds</v>
      </c>
      <c r="D1242" t="str">
        <f t="shared" ca="1" si="154"/>
        <v>LS2 3CC</v>
      </c>
      <c r="E1242" t="str">
        <f t="shared" ca="1" si="155"/>
        <v>Account Holder</v>
      </c>
      <c r="F1242" s="2">
        <f t="shared" ca="1" si="156"/>
        <v>43754</v>
      </c>
      <c r="G1242">
        <f t="shared" ca="1" si="157"/>
        <v>45</v>
      </c>
      <c r="H1242" s="1" t="str">
        <f t="shared" ca="1" si="158"/>
        <v>Low</v>
      </c>
    </row>
    <row r="1243" spans="1:8" x14ac:dyDescent="0.2">
      <c r="A1243" t="str">
        <f t="shared" si="159"/>
        <v>R-2242</v>
      </c>
      <c r="B1243" t="str">
        <f t="shared" si="152"/>
        <v>Rider 2242</v>
      </c>
      <c r="C1243" t="str">
        <f t="shared" ca="1" si="153"/>
        <v>Manchester</v>
      </c>
      <c r="D1243" t="str">
        <f t="shared" ca="1" si="154"/>
        <v>M2 1AA</v>
      </c>
      <c r="E1243" t="str">
        <f t="shared" ca="1" si="155"/>
        <v>Substitute</v>
      </c>
      <c r="F1243" s="2">
        <f t="shared" ca="1" si="156"/>
        <v>43854</v>
      </c>
      <c r="G1243">
        <f t="shared" ca="1" si="157"/>
        <v>90</v>
      </c>
      <c r="H1243" s="1" t="str">
        <f t="shared" ca="1" si="158"/>
        <v>High</v>
      </c>
    </row>
    <row r="1244" spans="1:8" x14ac:dyDescent="0.2">
      <c r="A1244" t="str">
        <f t="shared" si="159"/>
        <v>R-2243</v>
      </c>
      <c r="B1244" t="str">
        <f t="shared" si="152"/>
        <v>Rider 2243</v>
      </c>
      <c r="C1244" t="str">
        <f t="shared" ca="1" si="153"/>
        <v>Birmingham</v>
      </c>
      <c r="D1244" t="str">
        <f t="shared" ca="1" si="154"/>
        <v>B5 2BB</v>
      </c>
      <c r="E1244" t="str">
        <f t="shared" ca="1" si="155"/>
        <v>Account Holder</v>
      </c>
      <c r="F1244" s="2">
        <f t="shared" ca="1" si="156"/>
        <v>44641</v>
      </c>
      <c r="G1244">
        <f t="shared" ca="1" si="157"/>
        <v>40</v>
      </c>
      <c r="H1244" s="1" t="str">
        <f t="shared" ca="1" si="158"/>
        <v>Low</v>
      </c>
    </row>
    <row r="1245" spans="1:8" x14ac:dyDescent="0.2">
      <c r="A1245" t="str">
        <f t="shared" si="159"/>
        <v>R-2244</v>
      </c>
      <c r="B1245" t="str">
        <f t="shared" si="152"/>
        <v>Rider 2244</v>
      </c>
      <c r="C1245" t="str">
        <f t="shared" ca="1" si="153"/>
        <v>Liverpool</v>
      </c>
      <c r="D1245" t="str">
        <f t="shared" ca="1" si="154"/>
        <v>L3 5EE</v>
      </c>
      <c r="E1245" t="str">
        <f t="shared" ca="1" si="155"/>
        <v>Account Holder</v>
      </c>
      <c r="F1245" s="2">
        <f t="shared" ca="1" si="156"/>
        <v>43546</v>
      </c>
      <c r="G1245">
        <f t="shared" ca="1" si="157"/>
        <v>59</v>
      </c>
      <c r="H1245" s="1" t="str">
        <f t="shared" ca="1" si="158"/>
        <v>Low</v>
      </c>
    </row>
    <row r="1246" spans="1:8" x14ac:dyDescent="0.2">
      <c r="A1246" t="str">
        <f t="shared" si="159"/>
        <v>R-2245</v>
      </c>
      <c r="B1246" t="str">
        <f t="shared" si="152"/>
        <v>Rider 2245</v>
      </c>
      <c r="C1246" t="str">
        <f t="shared" ca="1" si="153"/>
        <v>Bristol</v>
      </c>
      <c r="D1246" t="str">
        <f t="shared" ca="1" si="154"/>
        <v>BS8 4DD</v>
      </c>
      <c r="E1246" t="str">
        <f t="shared" ca="1" si="155"/>
        <v>Account Holder</v>
      </c>
      <c r="F1246" s="2">
        <f t="shared" ca="1" si="156"/>
        <v>45585</v>
      </c>
      <c r="G1246">
        <f t="shared" ca="1" si="157"/>
        <v>43</v>
      </c>
      <c r="H1246" s="1" t="str">
        <f t="shared" ca="1" si="158"/>
        <v>Low</v>
      </c>
    </row>
    <row r="1247" spans="1:8" x14ac:dyDescent="0.2">
      <c r="A1247" t="str">
        <f t="shared" si="159"/>
        <v>R-2246</v>
      </c>
      <c r="B1247" t="str">
        <f t="shared" si="152"/>
        <v>Rider 2246</v>
      </c>
      <c r="C1247" t="str">
        <f t="shared" ca="1" si="153"/>
        <v>Leeds</v>
      </c>
      <c r="D1247" t="str">
        <f t="shared" ca="1" si="154"/>
        <v>LS6 3CC</v>
      </c>
      <c r="E1247" t="str">
        <f t="shared" ca="1" si="155"/>
        <v>Account Holder</v>
      </c>
      <c r="F1247" s="2">
        <f t="shared" ca="1" si="156"/>
        <v>44040</v>
      </c>
      <c r="G1247">
        <f t="shared" ca="1" si="157"/>
        <v>42</v>
      </c>
      <c r="H1247" s="1" t="str">
        <f t="shared" ca="1" si="158"/>
        <v>Low</v>
      </c>
    </row>
    <row r="1248" spans="1:8" x14ac:dyDescent="0.2">
      <c r="A1248" t="str">
        <f t="shared" si="159"/>
        <v>R-2247</v>
      </c>
      <c r="B1248" t="str">
        <f t="shared" si="152"/>
        <v>Rider 2247</v>
      </c>
      <c r="C1248" t="str">
        <f t="shared" ca="1" si="153"/>
        <v>Leeds</v>
      </c>
      <c r="D1248" t="str">
        <f t="shared" ca="1" si="154"/>
        <v>LS8 3CC</v>
      </c>
      <c r="E1248" t="str">
        <f t="shared" ca="1" si="155"/>
        <v>Account Holder</v>
      </c>
      <c r="F1248" s="2">
        <f t="shared" ca="1" si="156"/>
        <v>43916</v>
      </c>
      <c r="G1248">
        <f t="shared" ca="1" si="157"/>
        <v>59</v>
      </c>
      <c r="H1248" s="1" t="str">
        <f t="shared" ca="1" si="158"/>
        <v>Low</v>
      </c>
    </row>
    <row r="1249" spans="1:8" x14ac:dyDescent="0.2">
      <c r="A1249" t="str">
        <f t="shared" si="159"/>
        <v>R-2248</v>
      </c>
      <c r="B1249" t="str">
        <f t="shared" si="152"/>
        <v>Rider 2248</v>
      </c>
      <c r="C1249" t="str">
        <f t="shared" ca="1" si="153"/>
        <v>Liverpool</v>
      </c>
      <c r="D1249" t="str">
        <f t="shared" ca="1" si="154"/>
        <v>L4 5EE</v>
      </c>
      <c r="E1249" t="str">
        <f t="shared" ca="1" si="155"/>
        <v>Substitute</v>
      </c>
      <c r="F1249" s="2">
        <f t="shared" ca="1" si="156"/>
        <v>43723</v>
      </c>
      <c r="G1249">
        <f t="shared" ca="1" si="157"/>
        <v>88</v>
      </c>
      <c r="H1249" s="1" t="str">
        <f t="shared" ca="1" si="158"/>
        <v>High</v>
      </c>
    </row>
    <row r="1250" spans="1:8" x14ac:dyDescent="0.2">
      <c r="A1250" t="str">
        <f t="shared" si="159"/>
        <v>R-2249</v>
      </c>
      <c r="B1250" t="str">
        <f t="shared" si="152"/>
        <v>Rider 2249</v>
      </c>
      <c r="C1250" t="str">
        <f t="shared" ca="1" si="153"/>
        <v>Leeds</v>
      </c>
      <c r="D1250" t="str">
        <f t="shared" ca="1" si="154"/>
        <v>LS9 3CC</v>
      </c>
      <c r="E1250" t="str">
        <f t="shared" ca="1" si="155"/>
        <v>Account Holder</v>
      </c>
      <c r="F1250" s="2">
        <f t="shared" ca="1" si="156"/>
        <v>45457</v>
      </c>
      <c r="G1250">
        <f t="shared" ca="1" si="157"/>
        <v>59</v>
      </c>
      <c r="H1250" s="1" t="str">
        <f t="shared" ca="1" si="158"/>
        <v>Low</v>
      </c>
    </row>
    <row r="1251" spans="1:8" x14ac:dyDescent="0.2">
      <c r="A1251" t="str">
        <f t="shared" si="159"/>
        <v>R-2250</v>
      </c>
      <c r="B1251" t="str">
        <f t="shared" si="152"/>
        <v>Rider 2250</v>
      </c>
      <c r="C1251" t="str">
        <f t="shared" ca="1" si="153"/>
        <v>Manchester</v>
      </c>
      <c r="D1251" t="str">
        <f t="shared" ca="1" si="154"/>
        <v>M7 1AA</v>
      </c>
      <c r="E1251" t="str">
        <f t="shared" ca="1" si="155"/>
        <v>Substitute</v>
      </c>
      <c r="F1251" s="2">
        <f t="shared" ca="1" si="156"/>
        <v>43978</v>
      </c>
      <c r="G1251">
        <f t="shared" ca="1" si="157"/>
        <v>40</v>
      </c>
      <c r="H1251" s="1" t="str">
        <f t="shared" ca="1" si="158"/>
        <v>Low</v>
      </c>
    </row>
    <row r="1252" spans="1:8" x14ac:dyDescent="0.2">
      <c r="A1252" t="str">
        <f t="shared" si="159"/>
        <v>R-2251</v>
      </c>
      <c r="B1252" t="str">
        <f t="shared" si="152"/>
        <v>Rider 2251</v>
      </c>
      <c r="C1252" t="str">
        <f t="shared" ca="1" si="153"/>
        <v>Birmingham</v>
      </c>
      <c r="D1252" t="str">
        <f t="shared" ca="1" si="154"/>
        <v>B3 2BB</v>
      </c>
      <c r="E1252" t="str">
        <f t="shared" ca="1" si="155"/>
        <v>Account Holder</v>
      </c>
      <c r="F1252" s="2">
        <f t="shared" ca="1" si="156"/>
        <v>43856</v>
      </c>
      <c r="G1252">
        <f t="shared" ca="1" si="157"/>
        <v>94</v>
      </c>
      <c r="H1252" s="1" t="str">
        <f t="shared" ca="1" si="158"/>
        <v>High</v>
      </c>
    </row>
    <row r="1253" spans="1:8" x14ac:dyDescent="0.2">
      <c r="A1253" t="str">
        <f t="shared" si="159"/>
        <v>R-2252</v>
      </c>
      <c r="B1253" t="str">
        <f t="shared" si="152"/>
        <v>Rider 2252</v>
      </c>
      <c r="C1253" t="str">
        <f t="shared" ca="1" si="153"/>
        <v>Birmingham</v>
      </c>
      <c r="D1253" t="str">
        <f t="shared" ca="1" si="154"/>
        <v>B6 2BB</v>
      </c>
      <c r="E1253" t="str">
        <f t="shared" ca="1" si="155"/>
        <v>Substitute</v>
      </c>
      <c r="F1253" s="2">
        <f t="shared" ca="1" si="156"/>
        <v>45415</v>
      </c>
      <c r="G1253">
        <f t="shared" ca="1" si="157"/>
        <v>93</v>
      </c>
      <c r="H1253" s="1" t="str">
        <f t="shared" ca="1" si="158"/>
        <v>High</v>
      </c>
    </row>
    <row r="1254" spans="1:8" x14ac:dyDescent="0.2">
      <c r="A1254" t="str">
        <f t="shared" si="159"/>
        <v>R-2253</v>
      </c>
      <c r="B1254" t="str">
        <f t="shared" si="152"/>
        <v>Rider 2253</v>
      </c>
      <c r="C1254" t="str">
        <f t="shared" ca="1" si="153"/>
        <v>Birmingham</v>
      </c>
      <c r="D1254" t="str">
        <f t="shared" ca="1" si="154"/>
        <v>B6 2BB</v>
      </c>
      <c r="E1254" t="str">
        <f t="shared" ca="1" si="155"/>
        <v>Account Holder</v>
      </c>
      <c r="F1254" s="2">
        <f t="shared" ca="1" si="156"/>
        <v>45445</v>
      </c>
      <c r="G1254">
        <f t="shared" ca="1" si="157"/>
        <v>65</v>
      </c>
      <c r="H1254" s="1" t="str">
        <f t="shared" ca="1" si="158"/>
        <v>Medium</v>
      </c>
    </row>
    <row r="1255" spans="1:8" x14ac:dyDescent="0.2">
      <c r="A1255" t="str">
        <f t="shared" si="159"/>
        <v>R-2254</v>
      </c>
      <c r="B1255" t="str">
        <f t="shared" si="152"/>
        <v>Rider 2254</v>
      </c>
      <c r="C1255" t="str">
        <f t="shared" ca="1" si="153"/>
        <v>Birmingham</v>
      </c>
      <c r="D1255" t="str">
        <f t="shared" ca="1" si="154"/>
        <v>B8 2BB</v>
      </c>
      <c r="E1255" t="str">
        <f t="shared" ca="1" si="155"/>
        <v>Account Holder</v>
      </c>
      <c r="F1255" s="2">
        <f t="shared" ca="1" si="156"/>
        <v>44958</v>
      </c>
      <c r="G1255">
        <f t="shared" ca="1" si="157"/>
        <v>93</v>
      </c>
      <c r="H1255" s="1" t="str">
        <f t="shared" ca="1" si="158"/>
        <v>High</v>
      </c>
    </row>
    <row r="1256" spans="1:8" x14ac:dyDescent="0.2">
      <c r="A1256" t="str">
        <f t="shared" si="159"/>
        <v>R-2255</v>
      </c>
      <c r="B1256" t="str">
        <f t="shared" si="152"/>
        <v>Rider 2255</v>
      </c>
      <c r="C1256" t="str">
        <f t="shared" ca="1" si="153"/>
        <v>Bristol</v>
      </c>
      <c r="D1256" t="str">
        <f t="shared" ca="1" si="154"/>
        <v>BS2 4DD</v>
      </c>
      <c r="E1256" t="str">
        <f t="shared" ca="1" si="155"/>
        <v>Substitute</v>
      </c>
      <c r="F1256" s="2">
        <f t="shared" ca="1" si="156"/>
        <v>44000</v>
      </c>
      <c r="G1256">
        <f t="shared" ca="1" si="157"/>
        <v>88</v>
      </c>
      <c r="H1256" s="1" t="str">
        <f t="shared" ca="1" si="158"/>
        <v>High</v>
      </c>
    </row>
    <row r="1257" spans="1:8" x14ac:dyDescent="0.2">
      <c r="A1257" t="str">
        <f t="shared" si="159"/>
        <v>R-2256</v>
      </c>
      <c r="B1257" t="str">
        <f t="shared" si="152"/>
        <v>Rider 2256</v>
      </c>
      <c r="C1257" t="str">
        <f t="shared" ca="1" si="153"/>
        <v>Leeds</v>
      </c>
      <c r="D1257" t="str">
        <f t="shared" ca="1" si="154"/>
        <v>LS4 3CC</v>
      </c>
      <c r="E1257" t="str">
        <f t="shared" ca="1" si="155"/>
        <v>Account Holder</v>
      </c>
      <c r="F1257" s="2">
        <f t="shared" ca="1" si="156"/>
        <v>45079</v>
      </c>
      <c r="G1257">
        <f t="shared" ca="1" si="157"/>
        <v>59</v>
      </c>
      <c r="H1257" s="1" t="str">
        <f t="shared" ca="1" si="158"/>
        <v>Low</v>
      </c>
    </row>
    <row r="1258" spans="1:8" x14ac:dyDescent="0.2">
      <c r="A1258" t="str">
        <f t="shared" si="159"/>
        <v>R-2257</v>
      </c>
      <c r="B1258" t="str">
        <f t="shared" si="152"/>
        <v>Rider 2257</v>
      </c>
      <c r="C1258" t="str">
        <f t="shared" ca="1" si="153"/>
        <v>Birmingham</v>
      </c>
      <c r="D1258" t="str">
        <f t="shared" ca="1" si="154"/>
        <v>B8 2BB</v>
      </c>
      <c r="E1258" t="str">
        <f t="shared" ca="1" si="155"/>
        <v>Account Holder</v>
      </c>
      <c r="F1258" s="2">
        <f t="shared" ca="1" si="156"/>
        <v>45331</v>
      </c>
      <c r="G1258">
        <f t="shared" ca="1" si="157"/>
        <v>72</v>
      </c>
      <c r="H1258" s="1" t="str">
        <f t="shared" ca="1" si="158"/>
        <v>Medium</v>
      </c>
    </row>
    <row r="1259" spans="1:8" x14ac:dyDescent="0.2">
      <c r="A1259" t="str">
        <f t="shared" si="159"/>
        <v>R-2258</v>
      </c>
      <c r="B1259" t="str">
        <f t="shared" si="152"/>
        <v>Rider 2258</v>
      </c>
      <c r="C1259" t="str">
        <f t="shared" ca="1" si="153"/>
        <v>Manchester</v>
      </c>
      <c r="D1259" t="str">
        <f t="shared" ca="1" si="154"/>
        <v>M7 1AA</v>
      </c>
      <c r="E1259" t="str">
        <f t="shared" ca="1" si="155"/>
        <v>Account Holder</v>
      </c>
      <c r="F1259" s="2">
        <f t="shared" ca="1" si="156"/>
        <v>43936</v>
      </c>
      <c r="G1259">
        <f t="shared" ca="1" si="157"/>
        <v>74</v>
      </c>
      <c r="H1259" s="1" t="str">
        <f t="shared" ca="1" si="158"/>
        <v>Medium</v>
      </c>
    </row>
    <row r="1260" spans="1:8" x14ac:dyDescent="0.2">
      <c r="A1260" t="str">
        <f t="shared" si="159"/>
        <v>R-2259</v>
      </c>
      <c r="B1260" t="str">
        <f t="shared" si="152"/>
        <v>Rider 2259</v>
      </c>
      <c r="C1260" t="str">
        <f t="shared" ca="1" si="153"/>
        <v>Manchester</v>
      </c>
      <c r="D1260" t="str">
        <f t="shared" ca="1" si="154"/>
        <v>M4 1AA</v>
      </c>
      <c r="E1260" t="str">
        <f t="shared" ca="1" si="155"/>
        <v>Account Holder</v>
      </c>
      <c r="F1260" s="2">
        <f t="shared" ca="1" si="156"/>
        <v>45319</v>
      </c>
      <c r="G1260">
        <f t="shared" ca="1" si="157"/>
        <v>83</v>
      </c>
      <c r="H1260" s="1" t="str">
        <f t="shared" ca="1" si="158"/>
        <v>High</v>
      </c>
    </row>
    <row r="1261" spans="1:8" x14ac:dyDescent="0.2">
      <c r="A1261" t="str">
        <f t="shared" si="159"/>
        <v>R-2260</v>
      </c>
      <c r="B1261" t="str">
        <f t="shared" si="152"/>
        <v>Rider 2260</v>
      </c>
      <c r="C1261" t="str">
        <f t="shared" ca="1" si="153"/>
        <v>Birmingham</v>
      </c>
      <c r="D1261" t="str">
        <f t="shared" ca="1" si="154"/>
        <v>B2 2BB</v>
      </c>
      <c r="E1261" t="str">
        <f t="shared" ca="1" si="155"/>
        <v>Substitute</v>
      </c>
      <c r="F1261" s="2">
        <f t="shared" ca="1" si="156"/>
        <v>44006</v>
      </c>
      <c r="G1261">
        <f t="shared" ca="1" si="157"/>
        <v>68</v>
      </c>
      <c r="H1261" s="1" t="str">
        <f t="shared" ca="1" si="158"/>
        <v>Medium</v>
      </c>
    </row>
    <row r="1262" spans="1:8" x14ac:dyDescent="0.2">
      <c r="A1262" t="str">
        <f t="shared" si="159"/>
        <v>R-2261</v>
      </c>
      <c r="B1262" t="str">
        <f t="shared" si="152"/>
        <v>Rider 2261</v>
      </c>
      <c r="C1262" t="str">
        <f t="shared" ca="1" si="153"/>
        <v>Liverpool</v>
      </c>
      <c r="D1262" t="str">
        <f t="shared" ca="1" si="154"/>
        <v>L4 5EE</v>
      </c>
      <c r="E1262" t="str">
        <f t="shared" ca="1" si="155"/>
        <v>Account Holder</v>
      </c>
      <c r="F1262" s="2">
        <f t="shared" ca="1" si="156"/>
        <v>43776</v>
      </c>
      <c r="G1262">
        <f t="shared" ca="1" si="157"/>
        <v>93</v>
      </c>
      <c r="H1262" s="1" t="str">
        <f t="shared" ca="1" si="158"/>
        <v>High</v>
      </c>
    </row>
    <row r="1263" spans="1:8" x14ac:dyDescent="0.2">
      <c r="A1263" t="str">
        <f t="shared" si="159"/>
        <v>R-2262</v>
      </c>
      <c r="B1263" t="str">
        <f t="shared" si="152"/>
        <v>Rider 2262</v>
      </c>
      <c r="C1263" t="str">
        <f t="shared" ca="1" si="153"/>
        <v>Birmingham</v>
      </c>
      <c r="D1263" t="str">
        <f t="shared" ca="1" si="154"/>
        <v>B9 2BB</v>
      </c>
      <c r="E1263" t="str">
        <f t="shared" ca="1" si="155"/>
        <v>Account Holder</v>
      </c>
      <c r="F1263" s="2">
        <f t="shared" ca="1" si="156"/>
        <v>45284</v>
      </c>
      <c r="G1263">
        <f t="shared" ca="1" si="157"/>
        <v>91</v>
      </c>
      <c r="H1263" s="1" t="str">
        <f t="shared" ca="1" si="158"/>
        <v>High</v>
      </c>
    </row>
    <row r="1264" spans="1:8" x14ac:dyDescent="0.2">
      <c r="A1264" t="str">
        <f t="shared" si="159"/>
        <v>R-2263</v>
      </c>
      <c r="B1264" t="str">
        <f t="shared" si="152"/>
        <v>Rider 2263</v>
      </c>
      <c r="C1264" t="str">
        <f t="shared" ca="1" si="153"/>
        <v>Leeds</v>
      </c>
      <c r="D1264" t="str">
        <f t="shared" ca="1" si="154"/>
        <v>LS9 3CC</v>
      </c>
      <c r="E1264" t="str">
        <f t="shared" ca="1" si="155"/>
        <v>Account Holder</v>
      </c>
      <c r="F1264" s="2">
        <f t="shared" ca="1" si="156"/>
        <v>45147</v>
      </c>
      <c r="G1264">
        <f t="shared" ca="1" si="157"/>
        <v>68</v>
      </c>
      <c r="H1264" s="1" t="str">
        <f t="shared" ca="1" si="158"/>
        <v>Medium</v>
      </c>
    </row>
    <row r="1265" spans="1:8" x14ac:dyDescent="0.2">
      <c r="A1265" t="str">
        <f t="shared" si="159"/>
        <v>R-2264</v>
      </c>
      <c r="B1265" t="str">
        <f t="shared" si="152"/>
        <v>Rider 2264</v>
      </c>
      <c r="C1265" t="str">
        <f t="shared" ca="1" si="153"/>
        <v>Manchester</v>
      </c>
      <c r="D1265" t="str">
        <f t="shared" ca="1" si="154"/>
        <v>M3 1AA</v>
      </c>
      <c r="E1265" t="str">
        <f t="shared" ca="1" si="155"/>
        <v>Account Holder</v>
      </c>
      <c r="F1265" s="2">
        <f t="shared" ca="1" si="156"/>
        <v>44538</v>
      </c>
      <c r="G1265">
        <f t="shared" ca="1" si="157"/>
        <v>75</v>
      </c>
      <c r="H1265" s="1" t="str">
        <f t="shared" ca="1" si="158"/>
        <v>Medium</v>
      </c>
    </row>
    <row r="1266" spans="1:8" x14ac:dyDescent="0.2">
      <c r="A1266" t="str">
        <f t="shared" si="159"/>
        <v>R-2265</v>
      </c>
      <c r="B1266" t="str">
        <f t="shared" si="152"/>
        <v>Rider 2265</v>
      </c>
      <c r="C1266" t="str">
        <f t="shared" ca="1" si="153"/>
        <v>Liverpool</v>
      </c>
      <c r="D1266" t="str">
        <f t="shared" ca="1" si="154"/>
        <v>L9 5EE</v>
      </c>
      <c r="E1266" t="str">
        <f t="shared" ca="1" si="155"/>
        <v>Account Holder</v>
      </c>
      <c r="F1266" s="2">
        <f t="shared" ca="1" si="156"/>
        <v>43505</v>
      </c>
      <c r="G1266">
        <f t="shared" ca="1" si="157"/>
        <v>98</v>
      </c>
      <c r="H1266" s="1" t="str">
        <f t="shared" ca="1" si="158"/>
        <v>High</v>
      </c>
    </row>
    <row r="1267" spans="1:8" x14ac:dyDescent="0.2">
      <c r="A1267" t="str">
        <f t="shared" si="159"/>
        <v>R-2266</v>
      </c>
      <c r="B1267" t="str">
        <f t="shared" si="152"/>
        <v>Rider 2266</v>
      </c>
      <c r="C1267" t="str">
        <f t="shared" ca="1" si="153"/>
        <v>Birmingham</v>
      </c>
      <c r="D1267" t="str">
        <f t="shared" ca="1" si="154"/>
        <v>B4 2BB</v>
      </c>
      <c r="E1267" t="str">
        <f t="shared" ca="1" si="155"/>
        <v>Account Holder</v>
      </c>
      <c r="F1267" s="2">
        <f t="shared" ca="1" si="156"/>
        <v>45236</v>
      </c>
      <c r="G1267">
        <f t="shared" ca="1" si="157"/>
        <v>60</v>
      </c>
      <c r="H1267" s="1" t="str">
        <f t="shared" ca="1" si="158"/>
        <v>Medium</v>
      </c>
    </row>
    <row r="1268" spans="1:8" x14ac:dyDescent="0.2">
      <c r="A1268" t="str">
        <f t="shared" si="159"/>
        <v>R-2267</v>
      </c>
      <c r="B1268" t="str">
        <f t="shared" si="152"/>
        <v>Rider 2267</v>
      </c>
      <c r="C1268" t="str">
        <f t="shared" ca="1" si="153"/>
        <v>Birmingham</v>
      </c>
      <c r="D1268" t="str">
        <f t="shared" ca="1" si="154"/>
        <v>B2 2BB</v>
      </c>
      <c r="E1268" t="str">
        <f t="shared" ca="1" si="155"/>
        <v>Account Holder</v>
      </c>
      <c r="F1268" s="2">
        <f t="shared" ca="1" si="156"/>
        <v>44239</v>
      </c>
      <c r="G1268">
        <f t="shared" ca="1" si="157"/>
        <v>50</v>
      </c>
      <c r="H1268" s="1" t="str">
        <f t="shared" ca="1" si="158"/>
        <v>Low</v>
      </c>
    </row>
    <row r="1269" spans="1:8" x14ac:dyDescent="0.2">
      <c r="A1269" t="str">
        <f t="shared" si="159"/>
        <v>R-2268</v>
      </c>
      <c r="B1269" t="str">
        <f t="shared" si="152"/>
        <v>Rider 2268</v>
      </c>
      <c r="C1269" t="str">
        <f t="shared" ca="1" si="153"/>
        <v>Birmingham</v>
      </c>
      <c r="D1269" t="str">
        <f t="shared" ca="1" si="154"/>
        <v>B8 2BB</v>
      </c>
      <c r="E1269" t="str">
        <f t="shared" ca="1" si="155"/>
        <v>Substitute</v>
      </c>
      <c r="F1269" s="2">
        <f t="shared" ca="1" si="156"/>
        <v>45295</v>
      </c>
      <c r="G1269">
        <f t="shared" ca="1" si="157"/>
        <v>92</v>
      </c>
      <c r="H1269" s="1" t="str">
        <f t="shared" ca="1" si="158"/>
        <v>High</v>
      </c>
    </row>
    <row r="1270" spans="1:8" x14ac:dyDescent="0.2">
      <c r="A1270" t="str">
        <f t="shared" si="159"/>
        <v>R-2269</v>
      </c>
      <c r="B1270" t="str">
        <f t="shared" si="152"/>
        <v>Rider 2269</v>
      </c>
      <c r="C1270" t="str">
        <f t="shared" ca="1" si="153"/>
        <v>Leeds</v>
      </c>
      <c r="D1270" t="str">
        <f t="shared" ca="1" si="154"/>
        <v>LS8 3CC</v>
      </c>
      <c r="E1270" t="str">
        <f t="shared" ca="1" si="155"/>
        <v>Account Holder</v>
      </c>
      <c r="F1270" s="2">
        <f t="shared" ca="1" si="156"/>
        <v>45446</v>
      </c>
      <c r="G1270">
        <f t="shared" ca="1" si="157"/>
        <v>60</v>
      </c>
      <c r="H1270" s="1" t="str">
        <f t="shared" ca="1" si="158"/>
        <v>Medium</v>
      </c>
    </row>
    <row r="1271" spans="1:8" x14ac:dyDescent="0.2">
      <c r="A1271" t="str">
        <f t="shared" si="159"/>
        <v>R-2270</v>
      </c>
      <c r="B1271" t="str">
        <f t="shared" si="152"/>
        <v>Rider 2270</v>
      </c>
      <c r="C1271" t="str">
        <f t="shared" ca="1" si="153"/>
        <v>Leeds</v>
      </c>
      <c r="D1271" t="str">
        <f t="shared" ca="1" si="154"/>
        <v>LS1 3CC</v>
      </c>
      <c r="E1271" t="str">
        <f t="shared" ca="1" si="155"/>
        <v>Account Holder</v>
      </c>
      <c r="F1271" s="2">
        <f t="shared" ca="1" si="156"/>
        <v>45219</v>
      </c>
      <c r="G1271">
        <f t="shared" ca="1" si="157"/>
        <v>44</v>
      </c>
      <c r="H1271" s="1" t="str">
        <f t="shared" ca="1" si="158"/>
        <v>Low</v>
      </c>
    </row>
    <row r="1272" spans="1:8" x14ac:dyDescent="0.2">
      <c r="A1272" t="str">
        <f t="shared" si="159"/>
        <v>R-2271</v>
      </c>
      <c r="B1272" t="str">
        <f t="shared" si="152"/>
        <v>Rider 2271</v>
      </c>
      <c r="C1272" t="str">
        <f t="shared" ca="1" si="153"/>
        <v>Leeds</v>
      </c>
      <c r="D1272" t="str">
        <f t="shared" ca="1" si="154"/>
        <v>LS5 3CC</v>
      </c>
      <c r="E1272" t="str">
        <f t="shared" ca="1" si="155"/>
        <v>Account Holder</v>
      </c>
      <c r="F1272" s="2">
        <f t="shared" ca="1" si="156"/>
        <v>44490</v>
      </c>
      <c r="G1272">
        <f t="shared" ca="1" si="157"/>
        <v>43</v>
      </c>
      <c r="H1272" s="1" t="str">
        <f t="shared" ca="1" si="158"/>
        <v>Low</v>
      </c>
    </row>
    <row r="1273" spans="1:8" x14ac:dyDescent="0.2">
      <c r="A1273" t="str">
        <f t="shared" si="159"/>
        <v>R-2272</v>
      </c>
      <c r="B1273" t="str">
        <f t="shared" si="152"/>
        <v>Rider 2272</v>
      </c>
      <c r="C1273" t="str">
        <f t="shared" ca="1" si="153"/>
        <v>Birmingham</v>
      </c>
      <c r="D1273" t="str">
        <f t="shared" ca="1" si="154"/>
        <v>B7 2BB</v>
      </c>
      <c r="E1273" t="str">
        <f t="shared" ca="1" si="155"/>
        <v>Substitute</v>
      </c>
      <c r="F1273" s="2">
        <f t="shared" ca="1" si="156"/>
        <v>43681</v>
      </c>
      <c r="G1273">
        <f t="shared" ca="1" si="157"/>
        <v>94</v>
      </c>
      <c r="H1273" s="1" t="str">
        <f t="shared" ca="1" si="158"/>
        <v>High</v>
      </c>
    </row>
    <row r="1274" spans="1:8" x14ac:dyDescent="0.2">
      <c r="A1274" t="str">
        <f t="shared" si="159"/>
        <v>R-2273</v>
      </c>
      <c r="B1274" t="str">
        <f t="shared" si="152"/>
        <v>Rider 2273</v>
      </c>
      <c r="C1274" t="str">
        <f t="shared" ca="1" si="153"/>
        <v>London</v>
      </c>
      <c r="D1274" t="str">
        <f t="shared" ca="1" si="154"/>
        <v>E1 1AA</v>
      </c>
      <c r="E1274" t="str">
        <f t="shared" ca="1" si="155"/>
        <v>Account Holder</v>
      </c>
      <c r="F1274" s="2">
        <f t="shared" ca="1" si="156"/>
        <v>43606</v>
      </c>
      <c r="G1274">
        <f t="shared" ca="1" si="157"/>
        <v>61</v>
      </c>
      <c r="H1274" s="1" t="str">
        <f t="shared" ca="1" si="158"/>
        <v>Medium</v>
      </c>
    </row>
    <row r="1275" spans="1:8" x14ac:dyDescent="0.2">
      <c r="A1275" t="str">
        <f t="shared" si="159"/>
        <v>R-2274</v>
      </c>
      <c r="B1275" t="str">
        <f t="shared" si="152"/>
        <v>Rider 2274</v>
      </c>
      <c r="C1275" t="str">
        <f t="shared" ca="1" si="153"/>
        <v>Leeds</v>
      </c>
      <c r="D1275" t="str">
        <f t="shared" ca="1" si="154"/>
        <v>LS1 3CC</v>
      </c>
      <c r="E1275" t="str">
        <f t="shared" ca="1" si="155"/>
        <v>Substitute</v>
      </c>
      <c r="F1275" s="2">
        <f t="shared" ca="1" si="156"/>
        <v>45350</v>
      </c>
      <c r="G1275">
        <f t="shared" ca="1" si="157"/>
        <v>49</v>
      </c>
      <c r="H1275" s="1" t="str">
        <f t="shared" ca="1" si="158"/>
        <v>Low</v>
      </c>
    </row>
    <row r="1276" spans="1:8" x14ac:dyDescent="0.2">
      <c r="A1276" t="str">
        <f t="shared" si="159"/>
        <v>R-2275</v>
      </c>
      <c r="B1276" t="str">
        <f t="shared" si="152"/>
        <v>Rider 2275</v>
      </c>
      <c r="C1276" t="str">
        <f t="shared" ca="1" si="153"/>
        <v>Liverpool</v>
      </c>
      <c r="D1276" t="str">
        <f t="shared" ca="1" si="154"/>
        <v>L7 5EE</v>
      </c>
      <c r="E1276" t="str">
        <f t="shared" ca="1" si="155"/>
        <v>Account Holder</v>
      </c>
      <c r="F1276" s="2">
        <f t="shared" ca="1" si="156"/>
        <v>45237</v>
      </c>
      <c r="G1276">
        <f t="shared" ca="1" si="157"/>
        <v>80</v>
      </c>
      <c r="H1276" s="1" t="str">
        <f t="shared" ca="1" si="158"/>
        <v>High</v>
      </c>
    </row>
    <row r="1277" spans="1:8" x14ac:dyDescent="0.2">
      <c r="A1277" t="str">
        <f t="shared" si="159"/>
        <v>R-2276</v>
      </c>
      <c r="B1277" t="str">
        <f t="shared" si="152"/>
        <v>Rider 2276</v>
      </c>
      <c r="C1277" t="str">
        <f t="shared" ca="1" si="153"/>
        <v>Manchester</v>
      </c>
      <c r="D1277" t="str">
        <f t="shared" ca="1" si="154"/>
        <v>M4 1AA</v>
      </c>
      <c r="E1277" t="str">
        <f t="shared" ca="1" si="155"/>
        <v>Account Holder</v>
      </c>
      <c r="F1277" s="2">
        <f t="shared" ca="1" si="156"/>
        <v>44787</v>
      </c>
      <c r="G1277">
        <f t="shared" ca="1" si="157"/>
        <v>65</v>
      </c>
      <c r="H1277" s="1" t="str">
        <f t="shared" ca="1" si="158"/>
        <v>Medium</v>
      </c>
    </row>
    <row r="1278" spans="1:8" x14ac:dyDescent="0.2">
      <c r="A1278" t="str">
        <f t="shared" si="159"/>
        <v>R-2277</v>
      </c>
      <c r="B1278" t="str">
        <f t="shared" si="152"/>
        <v>Rider 2277</v>
      </c>
      <c r="C1278" t="str">
        <f t="shared" ca="1" si="153"/>
        <v>Manchester</v>
      </c>
      <c r="D1278" t="str">
        <f t="shared" ca="1" si="154"/>
        <v>M3 1AA</v>
      </c>
      <c r="E1278" t="str">
        <f t="shared" ca="1" si="155"/>
        <v>Account Holder</v>
      </c>
      <c r="F1278" s="2">
        <f t="shared" ca="1" si="156"/>
        <v>43946</v>
      </c>
      <c r="G1278">
        <f t="shared" ca="1" si="157"/>
        <v>90</v>
      </c>
      <c r="H1278" s="1" t="str">
        <f t="shared" ca="1" si="158"/>
        <v>High</v>
      </c>
    </row>
    <row r="1279" spans="1:8" x14ac:dyDescent="0.2">
      <c r="A1279" t="str">
        <f t="shared" si="159"/>
        <v>R-2278</v>
      </c>
      <c r="B1279" t="str">
        <f t="shared" si="152"/>
        <v>Rider 2278</v>
      </c>
      <c r="C1279" t="str">
        <f t="shared" ca="1" si="153"/>
        <v>London</v>
      </c>
      <c r="D1279" t="str">
        <f t="shared" ca="1" si="154"/>
        <v>E1 8AA</v>
      </c>
      <c r="E1279" t="str">
        <f t="shared" ca="1" si="155"/>
        <v>Account Holder</v>
      </c>
      <c r="F1279" s="2">
        <f t="shared" ca="1" si="156"/>
        <v>44519</v>
      </c>
      <c r="G1279">
        <f t="shared" ca="1" si="157"/>
        <v>54</v>
      </c>
      <c r="H1279" s="1" t="str">
        <f t="shared" ca="1" si="158"/>
        <v>Low</v>
      </c>
    </row>
    <row r="1280" spans="1:8" x14ac:dyDescent="0.2">
      <c r="A1280" t="str">
        <f t="shared" si="159"/>
        <v>R-2279</v>
      </c>
      <c r="B1280" t="str">
        <f t="shared" si="152"/>
        <v>Rider 2279</v>
      </c>
      <c r="C1280" t="str">
        <f t="shared" ca="1" si="153"/>
        <v>Bristol</v>
      </c>
      <c r="D1280" t="str">
        <f t="shared" ca="1" si="154"/>
        <v>BS7 4DD</v>
      </c>
      <c r="E1280" t="str">
        <f t="shared" ca="1" si="155"/>
        <v>Account Holder</v>
      </c>
      <c r="F1280" s="2">
        <f t="shared" ca="1" si="156"/>
        <v>44356</v>
      </c>
      <c r="G1280">
        <f t="shared" ca="1" si="157"/>
        <v>41</v>
      </c>
      <c r="H1280" s="1" t="str">
        <f t="shared" ca="1" si="158"/>
        <v>Low</v>
      </c>
    </row>
    <row r="1281" spans="1:8" x14ac:dyDescent="0.2">
      <c r="A1281" t="str">
        <f t="shared" si="159"/>
        <v>R-2280</v>
      </c>
      <c r="B1281" t="str">
        <f t="shared" si="152"/>
        <v>Rider 2280</v>
      </c>
      <c r="C1281" t="str">
        <f t="shared" ca="1" si="153"/>
        <v>Bristol</v>
      </c>
      <c r="D1281" t="str">
        <f t="shared" ca="1" si="154"/>
        <v>BS7 4DD</v>
      </c>
      <c r="E1281" t="str">
        <f t="shared" ca="1" si="155"/>
        <v>Account Holder</v>
      </c>
      <c r="F1281" s="2">
        <f t="shared" ca="1" si="156"/>
        <v>45512</v>
      </c>
      <c r="G1281">
        <f t="shared" ca="1" si="157"/>
        <v>87</v>
      </c>
      <c r="H1281" s="1" t="str">
        <f t="shared" ca="1" si="158"/>
        <v>High</v>
      </c>
    </row>
    <row r="1282" spans="1:8" x14ac:dyDescent="0.2">
      <c r="A1282" t="str">
        <f t="shared" si="159"/>
        <v>R-2281</v>
      </c>
      <c r="B1282" t="str">
        <f t="shared" si="152"/>
        <v>Rider 2281</v>
      </c>
      <c r="C1282" t="str">
        <f t="shared" ca="1" si="153"/>
        <v>Leeds</v>
      </c>
      <c r="D1282" t="str">
        <f t="shared" ca="1" si="154"/>
        <v>LS5 3CC</v>
      </c>
      <c r="E1282" t="str">
        <f t="shared" ca="1" si="155"/>
        <v>Account Holder</v>
      </c>
      <c r="F1282" s="2">
        <f t="shared" ca="1" si="156"/>
        <v>45508</v>
      </c>
      <c r="G1282">
        <f t="shared" ca="1" si="157"/>
        <v>64</v>
      </c>
      <c r="H1282" s="1" t="str">
        <f t="shared" ca="1" si="158"/>
        <v>Medium</v>
      </c>
    </row>
    <row r="1283" spans="1:8" x14ac:dyDescent="0.2">
      <c r="A1283" t="str">
        <f t="shared" si="159"/>
        <v>R-2282</v>
      </c>
      <c r="B1283" t="str">
        <f t="shared" ref="B1283:B1346" si="160">"Rider " &amp; MID(A1283,3,4)</f>
        <v>Rider 2282</v>
      </c>
      <c r="C1283" t="str">
        <f t="shared" ref="C1283:C1346" ca="1" si="161">CHOOSE(
RANDBETWEEN(1,6),
"London",
"Manchester",
"Birmingham",
"Leeds",
"Bristol",
"Liverpool"
)</f>
        <v>Manchester</v>
      </c>
      <c r="D1283" t="str">
        <f t="shared" ref="D1283:D1346" ca="1" si="162">IF(C1283="London","E1 " &amp; RANDBETWEEN(1,9) &amp; "AA",
IF(C1283="Manchester","M" &amp; RANDBETWEEN(1,9) &amp; " 1AA",
IF(C1283="Birmingham","B" &amp; RANDBETWEEN(1,9) &amp; " 2BB",
IF(C1283="Leeds","LS" &amp; RANDBETWEEN(1,9) &amp; " 3CC",
IF(C1283="Bristol","BS" &amp; RANDBETWEEN(1,9) &amp; " 4DD",
"L" &amp; RANDBETWEEN(1,9) &amp; " 5EE")))))</f>
        <v>M1 1AA</v>
      </c>
      <c r="E1283" t="str">
        <f t="shared" ref="E1283:E1346" ca="1" si="163">IF(RAND()&gt;0.8,"Substitute","Account Holder")</f>
        <v>Account Holder</v>
      </c>
      <c r="F1283" s="2">
        <f t="shared" ref="F1283:F1346" ca="1" si="164">DATE(RANDBETWEEN(2019,2024),RANDBETWEEN(1,12),RANDBETWEEN(1,28))</f>
        <v>43994</v>
      </c>
      <c r="G1283">
        <f t="shared" ref="G1283:G1346" ca="1" si="165">RANDBETWEEN(40,99)</f>
        <v>78</v>
      </c>
      <c r="H1283" s="1" t="str">
        <f t="shared" ref="H1283:H1346" ca="1" si="166">IF(G1283&gt;=80,"High",
IF(G1283&gt;=60,"Medium","Low"))</f>
        <v>Medium</v>
      </c>
    </row>
    <row r="1284" spans="1:8" x14ac:dyDescent="0.2">
      <c r="A1284" t="str">
        <f t="shared" ref="A1284:A1347" si="167">"R-" &amp; (1000 + ROW(A1283))</f>
        <v>R-2283</v>
      </c>
      <c r="B1284" t="str">
        <f t="shared" si="160"/>
        <v>Rider 2283</v>
      </c>
      <c r="C1284" t="str">
        <f t="shared" ca="1" si="161"/>
        <v>Bristol</v>
      </c>
      <c r="D1284" t="str">
        <f t="shared" ca="1" si="162"/>
        <v>BS5 4DD</v>
      </c>
      <c r="E1284" t="str">
        <f t="shared" ca="1" si="163"/>
        <v>Substitute</v>
      </c>
      <c r="F1284" s="2">
        <f t="shared" ca="1" si="164"/>
        <v>44606</v>
      </c>
      <c r="G1284">
        <f t="shared" ca="1" si="165"/>
        <v>90</v>
      </c>
      <c r="H1284" s="1" t="str">
        <f t="shared" ca="1" si="166"/>
        <v>High</v>
      </c>
    </row>
    <row r="1285" spans="1:8" x14ac:dyDescent="0.2">
      <c r="A1285" t="str">
        <f t="shared" si="167"/>
        <v>R-2284</v>
      </c>
      <c r="B1285" t="str">
        <f t="shared" si="160"/>
        <v>Rider 2284</v>
      </c>
      <c r="C1285" t="str">
        <f t="shared" ca="1" si="161"/>
        <v>Liverpool</v>
      </c>
      <c r="D1285" t="str">
        <f t="shared" ca="1" si="162"/>
        <v>L4 5EE</v>
      </c>
      <c r="E1285" t="str">
        <f t="shared" ca="1" si="163"/>
        <v>Account Holder</v>
      </c>
      <c r="F1285" s="2">
        <f t="shared" ca="1" si="164"/>
        <v>45616</v>
      </c>
      <c r="G1285">
        <f t="shared" ca="1" si="165"/>
        <v>41</v>
      </c>
      <c r="H1285" s="1" t="str">
        <f t="shared" ca="1" si="166"/>
        <v>Low</v>
      </c>
    </row>
    <row r="1286" spans="1:8" x14ac:dyDescent="0.2">
      <c r="A1286" t="str">
        <f t="shared" si="167"/>
        <v>R-2285</v>
      </c>
      <c r="B1286" t="str">
        <f t="shared" si="160"/>
        <v>Rider 2285</v>
      </c>
      <c r="C1286" t="str">
        <f t="shared" ca="1" si="161"/>
        <v>Bristol</v>
      </c>
      <c r="D1286" t="str">
        <f t="shared" ca="1" si="162"/>
        <v>BS7 4DD</v>
      </c>
      <c r="E1286" t="str">
        <f t="shared" ca="1" si="163"/>
        <v>Account Holder</v>
      </c>
      <c r="F1286" s="2">
        <f t="shared" ca="1" si="164"/>
        <v>44148</v>
      </c>
      <c r="G1286">
        <f t="shared" ca="1" si="165"/>
        <v>56</v>
      </c>
      <c r="H1286" s="1" t="str">
        <f t="shared" ca="1" si="166"/>
        <v>Low</v>
      </c>
    </row>
    <row r="1287" spans="1:8" x14ac:dyDescent="0.2">
      <c r="A1287" t="str">
        <f t="shared" si="167"/>
        <v>R-2286</v>
      </c>
      <c r="B1287" t="str">
        <f t="shared" si="160"/>
        <v>Rider 2286</v>
      </c>
      <c r="C1287" t="str">
        <f t="shared" ca="1" si="161"/>
        <v>Liverpool</v>
      </c>
      <c r="D1287" t="str">
        <f t="shared" ca="1" si="162"/>
        <v>L4 5EE</v>
      </c>
      <c r="E1287" t="str">
        <f t="shared" ca="1" si="163"/>
        <v>Account Holder</v>
      </c>
      <c r="F1287" s="2">
        <f t="shared" ca="1" si="164"/>
        <v>45027</v>
      </c>
      <c r="G1287">
        <f t="shared" ca="1" si="165"/>
        <v>89</v>
      </c>
      <c r="H1287" s="1" t="str">
        <f t="shared" ca="1" si="166"/>
        <v>High</v>
      </c>
    </row>
    <row r="1288" spans="1:8" x14ac:dyDescent="0.2">
      <c r="A1288" t="str">
        <f t="shared" si="167"/>
        <v>R-2287</v>
      </c>
      <c r="B1288" t="str">
        <f t="shared" si="160"/>
        <v>Rider 2287</v>
      </c>
      <c r="C1288" t="str">
        <f t="shared" ca="1" si="161"/>
        <v>Leeds</v>
      </c>
      <c r="D1288" t="str">
        <f t="shared" ca="1" si="162"/>
        <v>LS9 3CC</v>
      </c>
      <c r="E1288" t="str">
        <f t="shared" ca="1" si="163"/>
        <v>Substitute</v>
      </c>
      <c r="F1288" s="2">
        <f t="shared" ca="1" si="164"/>
        <v>45437</v>
      </c>
      <c r="G1288">
        <f t="shared" ca="1" si="165"/>
        <v>88</v>
      </c>
      <c r="H1288" s="1" t="str">
        <f t="shared" ca="1" si="166"/>
        <v>High</v>
      </c>
    </row>
    <row r="1289" spans="1:8" x14ac:dyDescent="0.2">
      <c r="A1289" t="str">
        <f t="shared" si="167"/>
        <v>R-2288</v>
      </c>
      <c r="B1289" t="str">
        <f t="shared" si="160"/>
        <v>Rider 2288</v>
      </c>
      <c r="C1289" t="str">
        <f t="shared" ca="1" si="161"/>
        <v>Leeds</v>
      </c>
      <c r="D1289" t="str">
        <f t="shared" ca="1" si="162"/>
        <v>LS7 3CC</v>
      </c>
      <c r="E1289" t="str">
        <f t="shared" ca="1" si="163"/>
        <v>Account Holder</v>
      </c>
      <c r="F1289" s="2">
        <f t="shared" ca="1" si="164"/>
        <v>45372</v>
      </c>
      <c r="G1289">
        <f t="shared" ca="1" si="165"/>
        <v>49</v>
      </c>
      <c r="H1289" s="1" t="str">
        <f t="shared" ca="1" si="166"/>
        <v>Low</v>
      </c>
    </row>
    <row r="1290" spans="1:8" x14ac:dyDescent="0.2">
      <c r="A1290" t="str">
        <f t="shared" si="167"/>
        <v>R-2289</v>
      </c>
      <c r="B1290" t="str">
        <f t="shared" si="160"/>
        <v>Rider 2289</v>
      </c>
      <c r="C1290" t="str">
        <f t="shared" ca="1" si="161"/>
        <v>Bristol</v>
      </c>
      <c r="D1290" t="str">
        <f t="shared" ca="1" si="162"/>
        <v>BS4 4DD</v>
      </c>
      <c r="E1290" t="str">
        <f t="shared" ca="1" si="163"/>
        <v>Account Holder</v>
      </c>
      <c r="F1290" s="2">
        <f t="shared" ca="1" si="164"/>
        <v>43497</v>
      </c>
      <c r="G1290">
        <f t="shared" ca="1" si="165"/>
        <v>72</v>
      </c>
      <c r="H1290" s="1" t="str">
        <f t="shared" ca="1" si="166"/>
        <v>Medium</v>
      </c>
    </row>
    <row r="1291" spans="1:8" x14ac:dyDescent="0.2">
      <c r="A1291" t="str">
        <f t="shared" si="167"/>
        <v>R-2290</v>
      </c>
      <c r="B1291" t="str">
        <f t="shared" si="160"/>
        <v>Rider 2290</v>
      </c>
      <c r="C1291" t="str">
        <f t="shared" ca="1" si="161"/>
        <v>Liverpool</v>
      </c>
      <c r="D1291" t="str">
        <f t="shared" ca="1" si="162"/>
        <v>L5 5EE</v>
      </c>
      <c r="E1291" t="str">
        <f t="shared" ca="1" si="163"/>
        <v>Account Holder</v>
      </c>
      <c r="F1291" s="2">
        <f t="shared" ca="1" si="164"/>
        <v>45427</v>
      </c>
      <c r="G1291">
        <f t="shared" ca="1" si="165"/>
        <v>95</v>
      </c>
      <c r="H1291" s="1" t="str">
        <f t="shared" ca="1" si="166"/>
        <v>High</v>
      </c>
    </row>
    <row r="1292" spans="1:8" x14ac:dyDescent="0.2">
      <c r="A1292" t="str">
        <f t="shared" si="167"/>
        <v>R-2291</v>
      </c>
      <c r="B1292" t="str">
        <f t="shared" si="160"/>
        <v>Rider 2291</v>
      </c>
      <c r="C1292" t="str">
        <f t="shared" ca="1" si="161"/>
        <v>Birmingham</v>
      </c>
      <c r="D1292" t="str">
        <f t="shared" ca="1" si="162"/>
        <v>B8 2BB</v>
      </c>
      <c r="E1292" t="str">
        <f t="shared" ca="1" si="163"/>
        <v>Account Holder</v>
      </c>
      <c r="F1292" s="2">
        <f t="shared" ca="1" si="164"/>
        <v>44467</v>
      </c>
      <c r="G1292">
        <f t="shared" ca="1" si="165"/>
        <v>78</v>
      </c>
      <c r="H1292" s="1" t="str">
        <f t="shared" ca="1" si="166"/>
        <v>Medium</v>
      </c>
    </row>
    <row r="1293" spans="1:8" x14ac:dyDescent="0.2">
      <c r="A1293" t="str">
        <f t="shared" si="167"/>
        <v>R-2292</v>
      </c>
      <c r="B1293" t="str">
        <f t="shared" si="160"/>
        <v>Rider 2292</v>
      </c>
      <c r="C1293" t="str">
        <f t="shared" ca="1" si="161"/>
        <v>Bristol</v>
      </c>
      <c r="D1293" t="str">
        <f t="shared" ca="1" si="162"/>
        <v>BS3 4DD</v>
      </c>
      <c r="E1293" t="str">
        <f t="shared" ca="1" si="163"/>
        <v>Account Holder</v>
      </c>
      <c r="F1293" s="2">
        <f t="shared" ca="1" si="164"/>
        <v>45237</v>
      </c>
      <c r="G1293">
        <f t="shared" ca="1" si="165"/>
        <v>95</v>
      </c>
      <c r="H1293" s="1" t="str">
        <f t="shared" ca="1" si="166"/>
        <v>High</v>
      </c>
    </row>
    <row r="1294" spans="1:8" x14ac:dyDescent="0.2">
      <c r="A1294" t="str">
        <f t="shared" si="167"/>
        <v>R-2293</v>
      </c>
      <c r="B1294" t="str">
        <f t="shared" si="160"/>
        <v>Rider 2293</v>
      </c>
      <c r="C1294" t="str">
        <f t="shared" ca="1" si="161"/>
        <v>Leeds</v>
      </c>
      <c r="D1294" t="str">
        <f t="shared" ca="1" si="162"/>
        <v>LS4 3CC</v>
      </c>
      <c r="E1294" t="str">
        <f t="shared" ca="1" si="163"/>
        <v>Account Holder</v>
      </c>
      <c r="F1294" s="2">
        <f t="shared" ca="1" si="164"/>
        <v>43914</v>
      </c>
      <c r="G1294">
        <f t="shared" ca="1" si="165"/>
        <v>72</v>
      </c>
      <c r="H1294" s="1" t="str">
        <f t="shared" ca="1" si="166"/>
        <v>Medium</v>
      </c>
    </row>
    <row r="1295" spans="1:8" x14ac:dyDescent="0.2">
      <c r="A1295" t="str">
        <f t="shared" si="167"/>
        <v>R-2294</v>
      </c>
      <c r="B1295" t="str">
        <f t="shared" si="160"/>
        <v>Rider 2294</v>
      </c>
      <c r="C1295" t="str">
        <f t="shared" ca="1" si="161"/>
        <v>Birmingham</v>
      </c>
      <c r="D1295" t="str">
        <f t="shared" ca="1" si="162"/>
        <v>B9 2BB</v>
      </c>
      <c r="E1295" t="str">
        <f t="shared" ca="1" si="163"/>
        <v>Account Holder</v>
      </c>
      <c r="F1295" s="2">
        <f t="shared" ca="1" si="164"/>
        <v>44737</v>
      </c>
      <c r="G1295">
        <f t="shared" ca="1" si="165"/>
        <v>43</v>
      </c>
      <c r="H1295" s="1" t="str">
        <f t="shared" ca="1" si="166"/>
        <v>Low</v>
      </c>
    </row>
    <row r="1296" spans="1:8" x14ac:dyDescent="0.2">
      <c r="A1296" t="str">
        <f t="shared" si="167"/>
        <v>R-2295</v>
      </c>
      <c r="B1296" t="str">
        <f t="shared" si="160"/>
        <v>Rider 2295</v>
      </c>
      <c r="C1296" t="str">
        <f t="shared" ca="1" si="161"/>
        <v>Birmingham</v>
      </c>
      <c r="D1296" t="str">
        <f t="shared" ca="1" si="162"/>
        <v>B7 2BB</v>
      </c>
      <c r="E1296" t="str">
        <f t="shared" ca="1" si="163"/>
        <v>Substitute</v>
      </c>
      <c r="F1296" s="2">
        <f t="shared" ca="1" si="164"/>
        <v>44336</v>
      </c>
      <c r="G1296">
        <f t="shared" ca="1" si="165"/>
        <v>95</v>
      </c>
      <c r="H1296" s="1" t="str">
        <f t="shared" ca="1" si="166"/>
        <v>High</v>
      </c>
    </row>
    <row r="1297" spans="1:8" x14ac:dyDescent="0.2">
      <c r="A1297" t="str">
        <f t="shared" si="167"/>
        <v>R-2296</v>
      </c>
      <c r="B1297" t="str">
        <f t="shared" si="160"/>
        <v>Rider 2296</v>
      </c>
      <c r="C1297" t="str">
        <f t="shared" ca="1" si="161"/>
        <v>Birmingham</v>
      </c>
      <c r="D1297" t="str">
        <f t="shared" ca="1" si="162"/>
        <v>B7 2BB</v>
      </c>
      <c r="E1297" t="str">
        <f t="shared" ca="1" si="163"/>
        <v>Account Holder</v>
      </c>
      <c r="F1297" s="2">
        <f t="shared" ca="1" si="164"/>
        <v>44885</v>
      </c>
      <c r="G1297">
        <f t="shared" ca="1" si="165"/>
        <v>80</v>
      </c>
      <c r="H1297" s="1" t="str">
        <f t="shared" ca="1" si="166"/>
        <v>High</v>
      </c>
    </row>
    <row r="1298" spans="1:8" x14ac:dyDescent="0.2">
      <c r="A1298" t="str">
        <f t="shared" si="167"/>
        <v>R-2297</v>
      </c>
      <c r="B1298" t="str">
        <f t="shared" si="160"/>
        <v>Rider 2297</v>
      </c>
      <c r="C1298" t="str">
        <f t="shared" ca="1" si="161"/>
        <v>Leeds</v>
      </c>
      <c r="D1298" t="str">
        <f t="shared" ca="1" si="162"/>
        <v>LS4 3CC</v>
      </c>
      <c r="E1298" t="str">
        <f t="shared" ca="1" si="163"/>
        <v>Account Holder</v>
      </c>
      <c r="F1298" s="2">
        <f t="shared" ca="1" si="164"/>
        <v>45034</v>
      </c>
      <c r="G1298">
        <f t="shared" ca="1" si="165"/>
        <v>73</v>
      </c>
      <c r="H1298" s="1" t="str">
        <f t="shared" ca="1" si="166"/>
        <v>Medium</v>
      </c>
    </row>
    <row r="1299" spans="1:8" x14ac:dyDescent="0.2">
      <c r="A1299" t="str">
        <f t="shared" si="167"/>
        <v>R-2298</v>
      </c>
      <c r="B1299" t="str">
        <f t="shared" si="160"/>
        <v>Rider 2298</v>
      </c>
      <c r="C1299" t="str">
        <f t="shared" ca="1" si="161"/>
        <v>Birmingham</v>
      </c>
      <c r="D1299" t="str">
        <f t="shared" ca="1" si="162"/>
        <v>B3 2BB</v>
      </c>
      <c r="E1299" t="str">
        <f t="shared" ca="1" si="163"/>
        <v>Account Holder</v>
      </c>
      <c r="F1299" s="2">
        <f t="shared" ca="1" si="164"/>
        <v>45599</v>
      </c>
      <c r="G1299">
        <f t="shared" ca="1" si="165"/>
        <v>52</v>
      </c>
      <c r="H1299" s="1" t="str">
        <f t="shared" ca="1" si="166"/>
        <v>Low</v>
      </c>
    </row>
    <row r="1300" spans="1:8" x14ac:dyDescent="0.2">
      <c r="A1300" t="str">
        <f t="shared" si="167"/>
        <v>R-2299</v>
      </c>
      <c r="B1300" t="str">
        <f t="shared" si="160"/>
        <v>Rider 2299</v>
      </c>
      <c r="C1300" t="str">
        <f t="shared" ca="1" si="161"/>
        <v>Bristol</v>
      </c>
      <c r="D1300" t="str">
        <f t="shared" ca="1" si="162"/>
        <v>BS7 4DD</v>
      </c>
      <c r="E1300" t="str">
        <f t="shared" ca="1" si="163"/>
        <v>Substitute</v>
      </c>
      <c r="F1300" s="2">
        <f t="shared" ca="1" si="164"/>
        <v>44249</v>
      </c>
      <c r="G1300">
        <f t="shared" ca="1" si="165"/>
        <v>52</v>
      </c>
      <c r="H1300" s="1" t="str">
        <f t="shared" ca="1" si="166"/>
        <v>Low</v>
      </c>
    </row>
    <row r="1301" spans="1:8" x14ac:dyDescent="0.2">
      <c r="A1301" t="str">
        <f t="shared" si="167"/>
        <v>R-2300</v>
      </c>
      <c r="B1301" t="str">
        <f t="shared" si="160"/>
        <v>Rider 2300</v>
      </c>
      <c r="C1301" t="str">
        <f t="shared" ca="1" si="161"/>
        <v>Manchester</v>
      </c>
      <c r="D1301" t="str">
        <f t="shared" ca="1" si="162"/>
        <v>M8 1AA</v>
      </c>
      <c r="E1301" t="str">
        <f t="shared" ca="1" si="163"/>
        <v>Account Holder</v>
      </c>
      <c r="F1301" s="2">
        <f t="shared" ca="1" si="164"/>
        <v>45126</v>
      </c>
      <c r="G1301">
        <f t="shared" ca="1" si="165"/>
        <v>41</v>
      </c>
      <c r="H1301" s="1" t="str">
        <f t="shared" ca="1" si="166"/>
        <v>Low</v>
      </c>
    </row>
    <row r="1302" spans="1:8" x14ac:dyDescent="0.2">
      <c r="A1302" t="str">
        <f t="shared" si="167"/>
        <v>R-2301</v>
      </c>
      <c r="B1302" t="str">
        <f t="shared" si="160"/>
        <v>Rider 2301</v>
      </c>
      <c r="C1302" t="str">
        <f t="shared" ca="1" si="161"/>
        <v>Bristol</v>
      </c>
      <c r="D1302" t="str">
        <f t="shared" ca="1" si="162"/>
        <v>BS5 4DD</v>
      </c>
      <c r="E1302" t="str">
        <f t="shared" ca="1" si="163"/>
        <v>Account Holder</v>
      </c>
      <c r="F1302" s="2">
        <f t="shared" ca="1" si="164"/>
        <v>45149</v>
      </c>
      <c r="G1302">
        <f t="shared" ca="1" si="165"/>
        <v>90</v>
      </c>
      <c r="H1302" s="1" t="str">
        <f t="shared" ca="1" si="166"/>
        <v>High</v>
      </c>
    </row>
    <row r="1303" spans="1:8" x14ac:dyDescent="0.2">
      <c r="A1303" t="str">
        <f t="shared" si="167"/>
        <v>R-2302</v>
      </c>
      <c r="B1303" t="str">
        <f t="shared" si="160"/>
        <v>Rider 2302</v>
      </c>
      <c r="C1303" t="str">
        <f t="shared" ca="1" si="161"/>
        <v>Birmingham</v>
      </c>
      <c r="D1303" t="str">
        <f t="shared" ca="1" si="162"/>
        <v>B1 2BB</v>
      </c>
      <c r="E1303" t="str">
        <f t="shared" ca="1" si="163"/>
        <v>Account Holder</v>
      </c>
      <c r="F1303" s="2">
        <f t="shared" ca="1" si="164"/>
        <v>44862</v>
      </c>
      <c r="G1303">
        <f t="shared" ca="1" si="165"/>
        <v>86</v>
      </c>
      <c r="H1303" s="1" t="str">
        <f t="shared" ca="1" si="166"/>
        <v>High</v>
      </c>
    </row>
    <row r="1304" spans="1:8" x14ac:dyDescent="0.2">
      <c r="A1304" t="str">
        <f t="shared" si="167"/>
        <v>R-2303</v>
      </c>
      <c r="B1304" t="str">
        <f t="shared" si="160"/>
        <v>Rider 2303</v>
      </c>
      <c r="C1304" t="str">
        <f t="shared" ca="1" si="161"/>
        <v>Manchester</v>
      </c>
      <c r="D1304" t="str">
        <f t="shared" ca="1" si="162"/>
        <v>M3 1AA</v>
      </c>
      <c r="E1304" t="str">
        <f t="shared" ca="1" si="163"/>
        <v>Account Holder</v>
      </c>
      <c r="F1304" s="2">
        <f t="shared" ca="1" si="164"/>
        <v>43665</v>
      </c>
      <c r="G1304">
        <f t="shared" ca="1" si="165"/>
        <v>78</v>
      </c>
      <c r="H1304" s="1" t="str">
        <f t="shared" ca="1" si="166"/>
        <v>Medium</v>
      </c>
    </row>
    <row r="1305" spans="1:8" x14ac:dyDescent="0.2">
      <c r="A1305" t="str">
        <f t="shared" si="167"/>
        <v>R-2304</v>
      </c>
      <c r="B1305" t="str">
        <f t="shared" si="160"/>
        <v>Rider 2304</v>
      </c>
      <c r="C1305" t="str">
        <f t="shared" ca="1" si="161"/>
        <v>Manchester</v>
      </c>
      <c r="D1305" t="str">
        <f t="shared" ca="1" si="162"/>
        <v>M9 1AA</v>
      </c>
      <c r="E1305" t="str">
        <f t="shared" ca="1" si="163"/>
        <v>Account Holder</v>
      </c>
      <c r="F1305" s="2">
        <f t="shared" ca="1" si="164"/>
        <v>44911</v>
      </c>
      <c r="G1305">
        <f t="shared" ca="1" si="165"/>
        <v>48</v>
      </c>
      <c r="H1305" s="1" t="str">
        <f t="shared" ca="1" si="166"/>
        <v>Low</v>
      </c>
    </row>
    <row r="1306" spans="1:8" x14ac:dyDescent="0.2">
      <c r="A1306" t="str">
        <f t="shared" si="167"/>
        <v>R-2305</v>
      </c>
      <c r="B1306" t="str">
        <f t="shared" si="160"/>
        <v>Rider 2305</v>
      </c>
      <c r="C1306" t="str">
        <f t="shared" ca="1" si="161"/>
        <v>Leeds</v>
      </c>
      <c r="D1306" t="str">
        <f t="shared" ca="1" si="162"/>
        <v>LS6 3CC</v>
      </c>
      <c r="E1306" t="str">
        <f t="shared" ca="1" si="163"/>
        <v>Account Holder</v>
      </c>
      <c r="F1306" s="2">
        <f t="shared" ca="1" si="164"/>
        <v>43942</v>
      </c>
      <c r="G1306">
        <f t="shared" ca="1" si="165"/>
        <v>44</v>
      </c>
      <c r="H1306" s="1" t="str">
        <f t="shared" ca="1" si="166"/>
        <v>Low</v>
      </c>
    </row>
    <row r="1307" spans="1:8" x14ac:dyDescent="0.2">
      <c r="A1307" t="str">
        <f t="shared" si="167"/>
        <v>R-2306</v>
      </c>
      <c r="B1307" t="str">
        <f t="shared" si="160"/>
        <v>Rider 2306</v>
      </c>
      <c r="C1307" t="str">
        <f t="shared" ca="1" si="161"/>
        <v>Liverpool</v>
      </c>
      <c r="D1307" t="str">
        <f t="shared" ca="1" si="162"/>
        <v>L3 5EE</v>
      </c>
      <c r="E1307" t="str">
        <f t="shared" ca="1" si="163"/>
        <v>Substitute</v>
      </c>
      <c r="F1307" s="2">
        <f t="shared" ca="1" si="164"/>
        <v>43954</v>
      </c>
      <c r="G1307">
        <f t="shared" ca="1" si="165"/>
        <v>58</v>
      </c>
      <c r="H1307" s="1" t="str">
        <f t="shared" ca="1" si="166"/>
        <v>Low</v>
      </c>
    </row>
    <row r="1308" spans="1:8" x14ac:dyDescent="0.2">
      <c r="A1308" t="str">
        <f t="shared" si="167"/>
        <v>R-2307</v>
      </c>
      <c r="B1308" t="str">
        <f t="shared" si="160"/>
        <v>Rider 2307</v>
      </c>
      <c r="C1308" t="str">
        <f t="shared" ca="1" si="161"/>
        <v>Bristol</v>
      </c>
      <c r="D1308" t="str">
        <f t="shared" ca="1" si="162"/>
        <v>BS9 4DD</v>
      </c>
      <c r="E1308" t="str">
        <f t="shared" ca="1" si="163"/>
        <v>Account Holder</v>
      </c>
      <c r="F1308" s="2">
        <f t="shared" ca="1" si="164"/>
        <v>45355</v>
      </c>
      <c r="G1308">
        <f t="shared" ca="1" si="165"/>
        <v>48</v>
      </c>
      <c r="H1308" s="1" t="str">
        <f t="shared" ca="1" si="166"/>
        <v>Low</v>
      </c>
    </row>
    <row r="1309" spans="1:8" x14ac:dyDescent="0.2">
      <c r="A1309" t="str">
        <f t="shared" si="167"/>
        <v>R-2308</v>
      </c>
      <c r="B1309" t="str">
        <f t="shared" si="160"/>
        <v>Rider 2308</v>
      </c>
      <c r="C1309" t="str">
        <f t="shared" ca="1" si="161"/>
        <v>Liverpool</v>
      </c>
      <c r="D1309" t="str">
        <f t="shared" ca="1" si="162"/>
        <v>L4 5EE</v>
      </c>
      <c r="E1309" t="str">
        <f t="shared" ca="1" si="163"/>
        <v>Account Holder</v>
      </c>
      <c r="F1309" s="2">
        <f t="shared" ca="1" si="164"/>
        <v>44116</v>
      </c>
      <c r="G1309">
        <f t="shared" ca="1" si="165"/>
        <v>67</v>
      </c>
      <c r="H1309" s="1" t="str">
        <f t="shared" ca="1" si="166"/>
        <v>Medium</v>
      </c>
    </row>
    <row r="1310" spans="1:8" x14ac:dyDescent="0.2">
      <c r="A1310" t="str">
        <f t="shared" si="167"/>
        <v>R-2309</v>
      </c>
      <c r="B1310" t="str">
        <f t="shared" si="160"/>
        <v>Rider 2309</v>
      </c>
      <c r="C1310" t="str">
        <f t="shared" ca="1" si="161"/>
        <v>Birmingham</v>
      </c>
      <c r="D1310" t="str">
        <f t="shared" ca="1" si="162"/>
        <v>B8 2BB</v>
      </c>
      <c r="E1310" t="str">
        <f t="shared" ca="1" si="163"/>
        <v>Substitute</v>
      </c>
      <c r="F1310" s="2">
        <f t="shared" ca="1" si="164"/>
        <v>45086</v>
      </c>
      <c r="G1310">
        <f t="shared" ca="1" si="165"/>
        <v>67</v>
      </c>
      <c r="H1310" s="1" t="str">
        <f t="shared" ca="1" si="166"/>
        <v>Medium</v>
      </c>
    </row>
    <row r="1311" spans="1:8" x14ac:dyDescent="0.2">
      <c r="A1311" t="str">
        <f t="shared" si="167"/>
        <v>R-2310</v>
      </c>
      <c r="B1311" t="str">
        <f t="shared" si="160"/>
        <v>Rider 2310</v>
      </c>
      <c r="C1311" t="str">
        <f t="shared" ca="1" si="161"/>
        <v>Manchester</v>
      </c>
      <c r="D1311" t="str">
        <f t="shared" ca="1" si="162"/>
        <v>M1 1AA</v>
      </c>
      <c r="E1311" t="str">
        <f t="shared" ca="1" si="163"/>
        <v>Account Holder</v>
      </c>
      <c r="F1311" s="2">
        <f t="shared" ca="1" si="164"/>
        <v>43568</v>
      </c>
      <c r="G1311">
        <f t="shared" ca="1" si="165"/>
        <v>86</v>
      </c>
      <c r="H1311" s="1" t="str">
        <f t="shared" ca="1" si="166"/>
        <v>High</v>
      </c>
    </row>
    <row r="1312" spans="1:8" x14ac:dyDescent="0.2">
      <c r="A1312" t="str">
        <f t="shared" si="167"/>
        <v>R-2311</v>
      </c>
      <c r="B1312" t="str">
        <f t="shared" si="160"/>
        <v>Rider 2311</v>
      </c>
      <c r="C1312" t="str">
        <f t="shared" ca="1" si="161"/>
        <v>Liverpool</v>
      </c>
      <c r="D1312" t="str">
        <f t="shared" ca="1" si="162"/>
        <v>L2 5EE</v>
      </c>
      <c r="E1312" t="str">
        <f t="shared" ca="1" si="163"/>
        <v>Substitute</v>
      </c>
      <c r="F1312" s="2">
        <f t="shared" ca="1" si="164"/>
        <v>44515</v>
      </c>
      <c r="G1312">
        <f t="shared" ca="1" si="165"/>
        <v>80</v>
      </c>
      <c r="H1312" s="1" t="str">
        <f t="shared" ca="1" si="166"/>
        <v>High</v>
      </c>
    </row>
    <row r="1313" spans="1:8" x14ac:dyDescent="0.2">
      <c r="A1313" t="str">
        <f t="shared" si="167"/>
        <v>R-2312</v>
      </c>
      <c r="B1313" t="str">
        <f t="shared" si="160"/>
        <v>Rider 2312</v>
      </c>
      <c r="C1313" t="str">
        <f t="shared" ca="1" si="161"/>
        <v>Bristol</v>
      </c>
      <c r="D1313" t="str">
        <f t="shared" ca="1" si="162"/>
        <v>BS8 4DD</v>
      </c>
      <c r="E1313" t="str">
        <f t="shared" ca="1" si="163"/>
        <v>Account Holder</v>
      </c>
      <c r="F1313" s="2">
        <f t="shared" ca="1" si="164"/>
        <v>43497</v>
      </c>
      <c r="G1313">
        <f t="shared" ca="1" si="165"/>
        <v>77</v>
      </c>
      <c r="H1313" s="1" t="str">
        <f t="shared" ca="1" si="166"/>
        <v>Medium</v>
      </c>
    </row>
    <row r="1314" spans="1:8" x14ac:dyDescent="0.2">
      <c r="A1314" t="str">
        <f t="shared" si="167"/>
        <v>R-2313</v>
      </c>
      <c r="B1314" t="str">
        <f t="shared" si="160"/>
        <v>Rider 2313</v>
      </c>
      <c r="C1314" t="str">
        <f t="shared" ca="1" si="161"/>
        <v>Birmingham</v>
      </c>
      <c r="D1314" t="str">
        <f t="shared" ca="1" si="162"/>
        <v>B7 2BB</v>
      </c>
      <c r="E1314" t="str">
        <f t="shared" ca="1" si="163"/>
        <v>Account Holder</v>
      </c>
      <c r="F1314" s="2">
        <f t="shared" ca="1" si="164"/>
        <v>43958</v>
      </c>
      <c r="G1314">
        <f t="shared" ca="1" si="165"/>
        <v>63</v>
      </c>
      <c r="H1314" s="1" t="str">
        <f t="shared" ca="1" si="166"/>
        <v>Medium</v>
      </c>
    </row>
    <row r="1315" spans="1:8" x14ac:dyDescent="0.2">
      <c r="A1315" t="str">
        <f t="shared" si="167"/>
        <v>R-2314</v>
      </c>
      <c r="B1315" t="str">
        <f t="shared" si="160"/>
        <v>Rider 2314</v>
      </c>
      <c r="C1315" t="str">
        <f t="shared" ca="1" si="161"/>
        <v>London</v>
      </c>
      <c r="D1315" t="str">
        <f t="shared" ca="1" si="162"/>
        <v>E1 8AA</v>
      </c>
      <c r="E1315" t="str">
        <f t="shared" ca="1" si="163"/>
        <v>Account Holder</v>
      </c>
      <c r="F1315" s="2">
        <f t="shared" ca="1" si="164"/>
        <v>44673</v>
      </c>
      <c r="G1315">
        <f t="shared" ca="1" si="165"/>
        <v>46</v>
      </c>
      <c r="H1315" s="1" t="str">
        <f t="shared" ca="1" si="166"/>
        <v>Low</v>
      </c>
    </row>
    <row r="1316" spans="1:8" x14ac:dyDescent="0.2">
      <c r="A1316" t="str">
        <f t="shared" si="167"/>
        <v>R-2315</v>
      </c>
      <c r="B1316" t="str">
        <f t="shared" si="160"/>
        <v>Rider 2315</v>
      </c>
      <c r="C1316" t="str">
        <f t="shared" ca="1" si="161"/>
        <v>Bristol</v>
      </c>
      <c r="D1316" t="str">
        <f t="shared" ca="1" si="162"/>
        <v>BS9 4DD</v>
      </c>
      <c r="E1316" t="str">
        <f t="shared" ca="1" si="163"/>
        <v>Account Holder</v>
      </c>
      <c r="F1316" s="2">
        <f t="shared" ca="1" si="164"/>
        <v>45536</v>
      </c>
      <c r="G1316">
        <f t="shared" ca="1" si="165"/>
        <v>90</v>
      </c>
      <c r="H1316" s="1" t="str">
        <f t="shared" ca="1" si="166"/>
        <v>High</v>
      </c>
    </row>
    <row r="1317" spans="1:8" x14ac:dyDescent="0.2">
      <c r="A1317" t="str">
        <f t="shared" si="167"/>
        <v>R-2316</v>
      </c>
      <c r="B1317" t="str">
        <f t="shared" si="160"/>
        <v>Rider 2316</v>
      </c>
      <c r="C1317" t="str">
        <f t="shared" ca="1" si="161"/>
        <v>Manchester</v>
      </c>
      <c r="D1317" t="str">
        <f t="shared" ca="1" si="162"/>
        <v>M3 1AA</v>
      </c>
      <c r="E1317" t="str">
        <f t="shared" ca="1" si="163"/>
        <v>Substitute</v>
      </c>
      <c r="F1317" s="2">
        <f t="shared" ca="1" si="164"/>
        <v>45640</v>
      </c>
      <c r="G1317">
        <f t="shared" ca="1" si="165"/>
        <v>99</v>
      </c>
      <c r="H1317" s="1" t="str">
        <f t="shared" ca="1" si="166"/>
        <v>High</v>
      </c>
    </row>
    <row r="1318" spans="1:8" x14ac:dyDescent="0.2">
      <c r="A1318" t="str">
        <f t="shared" si="167"/>
        <v>R-2317</v>
      </c>
      <c r="B1318" t="str">
        <f t="shared" si="160"/>
        <v>Rider 2317</v>
      </c>
      <c r="C1318" t="str">
        <f t="shared" ca="1" si="161"/>
        <v>Birmingham</v>
      </c>
      <c r="D1318" t="str">
        <f t="shared" ca="1" si="162"/>
        <v>B7 2BB</v>
      </c>
      <c r="E1318" t="str">
        <f t="shared" ca="1" si="163"/>
        <v>Substitute</v>
      </c>
      <c r="F1318" s="2">
        <f t="shared" ca="1" si="164"/>
        <v>44486</v>
      </c>
      <c r="G1318">
        <f t="shared" ca="1" si="165"/>
        <v>99</v>
      </c>
      <c r="H1318" s="1" t="str">
        <f t="shared" ca="1" si="166"/>
        <v>High</v>
      </c>
    </row>
    <row r="1319" spans="1:8" x14ac:dyDescent="0.2">
      <c r="A1319" t="str">
        <f t="shared" si="167"/>
        <v>R-2318</v>
      </c>
      <c r="B1319" t="str">
        <f t="shared" si="160"/>
        <v>Rider 2318</v>
      </c>
      <c r="C1319" t="str">
        <f t="shared" ca="1" si="161"/>
        <v>Leeds</v>
      </c>
      <c r="D1319" t="str">
        <f t="shared" ca="1" si="162"/>
        <v>LS5 3CC</v>
      </c>
      <c r="E1319" t="str">
        <f t="shared" ca="1" si="163"/>
        <v>Substitute</v>
      </c>
      <c r="F1319" s="2">
        <f t="shared" ca="1" si="164"/>
        <v>45372</v>
      </c>
      <c r="G1319">
        <f t="shared" ca="1" si="165"/>
        <v>82</v>
      </c>
      <c r="H1319" s="1" t="str">
        <f t="shared" ca="1" si="166"/>
        <v>High</v>
      </c>
    </row>
    <row r="1320" spans="1:8" x14ac:dyDescent="0.2">
      <c r="A1320" t="str">
        <f t="shared" si="167"/>
        <v>R-2319</v>
      </c>
      <c r="B1320" t="str">
        <f t="shared" si="160"/>
        <v>Rider 2319</v>
      </c>
      <c r="C1320" t="str">
        <f t="shared" ca="1" si="161"/>
        <v>Manchester</v>
      </c>
      <c r="D1320" t="str">
        <f t="shared" ca="1" si="162"/>
        <v>M4 1AA</v>
      </c>
      <c r="E1320" t="str">
        <f t="shared" ca="1" si="163"/>
        <v>Account Holder</v>
      </c>
      <c r="F1320" s="2">
        <f t="shared" ca="1" si="164"/>
        <v>43619</v>
      </c>
      <c r="G1320">
        <f t="shared" ca="1" si="165"/>
        <v>77</v>
      </c>
      <c r="H1320" s="1" t="str">
        <f t="shared" ca="1" si="166"/>
        <v>Medium</v>
      </c>
    </row>
    <row r="1321" spans="1:8" x14ac:dyDescent="0.2">
      <c r="A1321" t="str">
        <f t="shared" si="167"/>
        <v>R-2320</v>
      </c>
      <c r="B1321" t="str">
        <f t="shared" si="160"/>
        <v>Rider 2320</v>
      </c>
      <c r="C1321" t="str">
        <f t="shared" ca="1" si="161"/>
        <v>Bristol</v>
      </c>
      <c r="D1321" t="str">
        <f t="shared" ca="1" si="162"/>
        <v>BS6 4DD</v>
      </c>
      <c r="E1321" t="str">
        <f t="shared" ca="1" si="163"/>
        <v>Account Holder</v>
      </c>
      <c r="F1321" s="2">
        <f t="shared" ca="1" si="164"/>
        <v>45617</v>
      </c>
      <c r="G1321">
        <f t="shared" ca="1" si="165"/>
        <v>57</v>
      </c>
      <c r="H1321" s="1" t="str">
        <f t="shared" ca="1" si="166"/>
        <v>Low</v>
      </c>
    </row>
    <row r="1322" spans="1:8" x14ac:dyDescent="0.2">
      <c r="A1322" t="str">
        <f t="shared" si="167"/>
        <v>R-2321</v>
      </c>
      <c r="B1322" t="str">
        <f t="shared" si="160"/>
        <v>Rider 2321</v>
      </c>
      <c r="C1322" t="str">
        <f t="shared" ca="1" si="161"/>
        <v>Bristol</v>
      </c>
      <c r="D1322" t="str">
        <f t="shared" ca="1" si="162"/>
        <v>BS9 4DD</v>
      </c>
      <c r="E1322" t="str">
        <f t="shared" ca="1" si="163"/>
        <v>Account Holder</v>
      </c>
      <c r="F1322" s="2">
        <f t="shared" ca="1" si="164"/>
        <v>45081</v>
      </c>
      <c r="G1322">
        <f t="shared" ca="1" si="165"/>
        <v>72</v>
      </c>
      <c r="H1322" s="1" t="str">
        <f t="shared" ca="1" si="166"/>
        <v>Medium</v>
      </c>
    </row>
    <row r="1323" spans="1:8" x14ac:dyDescent="0.2">
      <c r="A1323" t="str">
        <f t="shared" si="167"/>
        <v>R-2322</v>
      </c>
      <c r="B1323" t="str">
        <f t="shared" si="160"/>
        <v>Rider 2322</v>
      </c>
      <c r="C1323" t="str">
        <f t="shared" ca="1" si="161"/>
        <v>London</v>
      </c>
      <c r="D1323" t="str">
        <f t="shared" ca="1" si="162"/>
        <v>E1 1AA</v>
      </c>
      <c r="E1323" t="str">
        <f t="shared" ca="1" si="163"/>
        <v>Account Holder</v>
      </c>
      <c r="F1323" s="2">
        <f t="shared" ca="1" si="164"/>
        <v>43629</v>
      </c>
      <c r="G1323">
        <f t="shared" ca="1" si="165"/>
        <v>98</v>
      </c>
      <c r="H1323" s="1" t="str">
        <f t="shared" ca="1" si="166"/>
        <v>High</v>
      </c>
    </row>
    <row r="1324" spans="1:8" x14ac:dyDescent="0.2">
      <c r="A1324" t="str">
        <f t="shared" si="167"/>
        <v>R-2323</v>
      </c>
      <c r="B1324" t="str">
        <f t="shared" si="160"/>
        <v>Rider 2323</v>
      </c>
      <c r="C1324" t="str">
        <f t="shared" ca="1" si="161"/>
        <v>Liverpool</v>
      </c>
      <c r="D1324" t="str">
        <f t="shared" ca="1" si="162"/>
        <v>L2 5EE</v>
      </c>
      <c r="E1324" t="str">
        <f t="shared" ca="1" si="163"/>
        <v>Substitute</v>
      </c>
      <c r="F1324" s="2">
        <f t="shared" ca="1" si="164"/>
        <v>44141</v>
      </c>
      <c r="G1324">
        <f t="shared" ca="1" si="165"/>
        <v>66</v>
      </c>
      <c r="H1324" s="1" t="str">
        <f t="shared" ca="1" si="166"/>
        <v>Medium</v>
      </c>
    </row>
    <row r="1325" spans="1:8" x14ac:dyDescent="0.2">
      <c r="A1325" t="str">
        <f t="shared" si="167"/>
        <v>R-2324</v>
      </c>
      <c r="B1325" t="str">
        <f t="shared" si="160"/>
        <v>Rider 2324</v>
      </c>
      <c r="C1325" t="str">
        <f t="shared" ca="1" si="161"/>
        <v>Bristol</v>
      </c>
      <c r="D1325" t="str">
        <f t="shared" ca="1" si="162"/>
        <v>BS1 4DD</v>
      </c>
      <c r="E1325" t="str">
        <f t="shared" ca="1" si="163"/>
        <v>Account Holder</v>
      </c>
      <c r="F1325" s="2">
        <f t="shared" ca="1" si="164"/>
        <v>43699</v>
      </c>
      <c r="G1325">
        <f t="shared" ca="1" si="165"/>
        <v>63</v>
      </c>
      <c r="H1325" s="1" t="str">
        <f t="shared" ca="1" si="166"/>
        <v>Medium</v>
      </c>
    </row>
    <row r="1326" spans="1:8" x14ac:dyDescent="0.2">
      <c r="A1326" t="str">
        <f t="shared" si="167"/>
        <v>R-2325</v>
      </c>
      <c r="B1326" t="str">
        <f t="shared" si="160"/>
        <v>Rider 2325</v>
      </c>
      <c r="C1326" t="str">
        <f t="shared" ca="1" si="161"/>
        <v>Liverpool</v>
      </c>
      <c r="D1326" t="str">
        <f t="shared" ca="1" si="162"/>
        <v>L6 5EE</v>
      </c>
      <c r="E1326" t="str">
        <f t="shared" ca="1" si="163"/>
        <v>Account Holder</v>
      </c>
      <c r="F1326" s="2">
        <f t="shared" ca="1" si="164"/>
        <v>45422</v>
      </c>
      <c r="G1326">
        <f t="shared" ca="1" si="165"/>
        <v>49</v>
      </c>
      <c r="H1326" s="1" t="str">
        <f t="shared" ca="1" si="166"/>
        <v>Low</v>
      </c>
    </row>
    <row r="1327" spans="1:8" x14ac:dyDescent="0.2">
      <c r="A1327" t="str">
        <f t="shared" si="167"/>
        <v>R-2326</v>
      </c>
      <c r="B1327" t="str">
        <f t="shared" si="160"/>
        <v>Rider 2326</v>
      </c>
      <c r="C1327" t="str">
        <f t="shared" ca="1" si="161"/>
        <v>Liverpool</v>
      </c>
      <c r="D1327" t="str">
        <f t="shared" ca="1" si="162"/>
        <v>L9 5EE</v>
      </c>
      <c r="E1327" t="str">
        <f t="shared" ca="1" si="163"/>
        <v>Account Holder</v>
      </c>
      <c r="F1327" s="2">
        <f t="shared" ca="1" si="164"/>
        <v>45183</v>
      </c>
      <c r="G1327">
        <f t="shared" ca="1" si="165"/>
        <v>96</v>
      </c>
      <c r="H1327" s="1" t="str">
        <f t="shared" ca="1" si="166"/>
        <v>High</v>
      </c>
    </row>
    <row r="1328" spans="1:8" x14ac:dyDescent="0.2">
      <c r="A1328" t="str">
        <f t="shared" si="167"/>
        <v>R-2327</v>
      </c>
      <c r="B1328" t="str">
        <f t="shared" si="160"/>
        <v>Rider 2327</v>
      </c>
      <c r="C1328" t="str">
        <f t="shared" ca="1" si="161"/>
        <v>Liverpool</v>
      </c>
      <c r="D1328" t="str">
        <f t="shared" ca="1" si="162"/>
        <v>L9 5EE</v>
      </c>
      <c r="E1328" t="str">
        <f t="shared" ca="1" si="163"/>
        <v>Account Holder</v>
      </c>
      <c r="F1328" s="2">
        <f t="shared" ca="1" si="164"/>
        <v>44736</v>
      </c>
      <c r="G1328">
        <f t="shared" ca="1" si="165"/>
        <v>90</v>
      </c>
      <c r="H1328" s="1" t="str">
        <f t="shared" ca="1" si="166"/>
        <v>High</v>
      </c>
    </row>
    <row r="1329" spans="1:8" x14ac:dyDescent="0.2">
      <c r="A1329" t="str">
        <f t="shared" si="167"/>
        <v>R-2328</v>
      </c>
      <c r="B1329" t="str">
        <f t="shared" si="160"/>
        <v>Rider 2328</v>
      </c>
      <c r="C1329" t="str">
        <f t="shared" ca="1" si="161"/>
        <v>Leeds</v>
      </c>
      <c r="D1329" t="str">
        <f t="shared" ca="1" si="162"/>
        <v>LS8 3CC</v>
      </c>
      <c r="E1329" t="str">
        <f t="shared" ca="1" si="163"/>
        <v>Account Holder</v>
      </c>
      <c r="F1329" s="2">
        <f t="shared" ca="1" si="164"/>
        <v>45361</v>
      </c>
      <c r="G1329">
        <f t="shared" ca="1" si="165"/>
        <v>96</v>
      </c>
      <c r="H1329" s="1" t="str">
        <f t="shared" ca="1" si="166"/>
        <v>High</v>
      </c>
    </row>
    <row r="1330" spans="1:8" x14ac:dyDescent="0.2">
      <c r="A1330" t="str">
        <f t="shared" si="167"/>
        <v>R-2329</v>
      </c>
      <c r="B1330" t="str">
        <f t="shared" si="160"/>
        <v>Rider 2329</v>
      </c>
      <c r="C1330" t="str">
        <f t="shared" ca="1" si="161"/>
        <v>London</v>
      </c>
      <c r="D1330" t="str">
        <f t="shared" ca="1" si="162"/>
        <v>E1 1AA</v>
      </c>
      <c r="E1330" t="str">
        <f t="shared" ca="1" si="163"/>
        <v>Account Holder</v>
      </c>
      <c r="F1330" s="2">
        <f t="shared" ca="1" si="164"/>
        <v>44856</v>
      </c>
      <c r="G1330">
        <f t="shared" ca="1" si="165"/>
        <v>90</v>
      </c>
      <c r="H1330" s="1" t="str">
        <f t="shared" ca="1" si="166"/>
        <v>High</v>
      </c>
    </row>
    <row r="1331" spans="1:8" x14ac:dyDescent="0.2">
      <c r="A1331" t="str">
        <f t="shared" si="167"/>
        <v>R-2330</v>
      </c>
      <c r="B1331" t="str">
        <f t="shared" si="160"/>
        <v>Rider 2330</v>
      </c>
      <c r="C1331" t="str">
        <f t="shared" ca="1" si="161"/>
        <v>Manchester</v>
      </c>
      <c r="D1331" t="str">
        <f t="shared" ca="1" si="162"/>
        <v>M5 1AA</v>
      </c>
      <c r="E1331" t="str">
        <f t="shared" ca="1" si="163"/>
        <v>Account Holder</v>
      </c>
      <c r="F1331" s="2">
        <f t="shared" ca="1" si="164"/>
        <v>45570</v>
      </c>
      <c r="G1331">
        <f t="shared" ca="1" si="165"/>
        <v>41</v>
      </c>
      <c r="H1331" s="1" t="str">
        <f t="shared" ca="1" si="166"/>
        <v>Low</v>
      </c>
    </row>
    <row r="1332" spans="1:8" x14ac:dyDescent="0.2">
      <c r="A1332" t="str">
        <f t="shared" si="167"/>
        <v>R-2331</v>
      </c>
      <c r="B1332" t="str">
        <f t="shared" si="160"/>
        <v>Rider 2331</v>
      </c>
      <c r="C1332" t="str">
        <f t="shared" ca="1" si="161"/>
        <v>Birmingham</v>
      </c>
      <c r="D1332" t="str">
        <f t="shared" ca="1" si="162"/>
        <v>B3 2BB</v>
      </c>
      <c r="E1332" t="str">
        <f t="shared" ca="1" si="163"/>
        <v>Account Holder</v>
      </c>
      <c r="F1332" s="2">
        <f t="shared" ca="1" si="164"/>
        <v>44091</v>
      </c>
      <c r="G1332">
        <f t="shared" ca="1" si="165"/>
        <v>40</v>
      </c>
      <c r="H1332" s="1" t="str">
        <f t="shared" ca="1" si="166"/>
        <v>Low</v>
      </c>
    </row>
    <row r="1333" spans="1:8" x14ac:dyDescent="0.2">
      <c r="A1333" t="str">
        <f t="shared" si="167"/>
        <v>R-2332</v>
      </c>
      <c r="B1333" t="str">
        <f t="shared" si="160"/>
        <v>Rider 2332</v>
      </c>
      <c r="C1333" t="str">
        <f t="shared" ca="1" si="161"/>
        <v>Manchester</v>
      </c>
      <c r="D1333" t="str">
        <f t="shared" ca="1" si="162"/>
        <v>M9 1AA</v>
      </c>
      <c r="E1333" t="str">
        <f t="shared" ca="1" si="163"/>
        <v>Account Holder</v>
      </c>
      <c r="F1333" s="2">
        <f t="shared" ca="1" si="164"/>
        <v>45646</v>
      </c>
      <c r="G1333">
        <f t="shared" ca="1" si="165"/>
        <v>81</v>
      </c>
      <c r="H1333" s="1" t="str">
        <f t="shared" ca="1" si="166"/>
        <v>High</v>
      </c>
    </row>
    <row r="1334" spans="1:8" x14ac:dyDescent="0.2">
      <c r="A1334" t="str">
        <f t="shared" si="167"/>
        <v>R-2333</v>
      </c>
      <c r="B1334" t="str">
        <f t="shared" si="160"/>
        <v>Rider 2333</v>
      </c>
      <c r="C1334" t="str">
        <f t="shared" ca="1" si="161"/>
        <v>Bristol</v>
      </c>
      <c r="D1334" t="str">
        <f t="shared" ca="1" si="162"/>
        <v>BS6 4DD</v>
      </c>
      <c r="E1334" t="str">
        <f t="shared" ca="1" si="163"/>
        <v>Account Holder</v>
      </c>
      <c r="F1334" s="2">
        <f t="shared" ca="1" si="164"/>
        <v>45527</v>
      </c>
      <c r="G1334">
        <f t="shared" ca="1" si="165"/>
        <v>78</v>
      </c>
      <c r="H1334" s="1" t="str">
        <f t="shared" ca="1" si="166"/>
        <v>Medium</v>
      </c>
    </row>
    <row r="1335" spans="1:8" x14ac:dyDescent="0.2">
      <c r="A1335" t="str">
        <f t="shared" si="167"/>
        <v>R-2334</v>
      </c>
      <c r="B1335" t="str">
        <f t="shared" si="160"/>
        <v>Rider 2334</v>
      </c>
      <c r="C1335" t="str">
        <f t="shared" ca="1" si="161"/>
        <v>London</v>
      </c>
      <c r="D1335" t="str">
        <f t="shared" ca="1" si="162"/>
        <v>E1 4AA</v>
      </c>
      <c r="E1335" t="str">
        <f t="shared" ca="1" si="163"/>
        <v>Account Holder</v>
      </c>
      <c r="F1335" s="2">
        <f t="shared" ca="1" si="164"/>
        <v>45027</v>
      </c>
      <c r="G1335">
        <f t="shared" ca="1" si="165"/>
        <v>50</v>
      </c>
      <c r="H1335" s="1" t="str">
        <f t="shared" ca="1" si="166"/>
        <v>Low</v>
      </c>
    </row>
    <row r="1336" spans="1:8" x14ac:dyDescent="0.2">
      <c r="A1336" t="str">
        <f t="shared" si="167"/>
        <v>R-2335</v>
      </c>
      <c r="B1336" t="str">
        <f t="shared" si="160"/>
        <v>Rider 2335</v>
      </c>
      <c r="C1336" t="str">
        <f t="shared" ca="1" si="161"/>
        <v>Liverpool</v>
      </c>
      <c r="D1336" t="str">
        <f t="shared" ca="1" si="162"/>
        <v>L3 5EE</v>
      </c>
      <c r="E1336" t="str">
        <f t="shared" ca="1" si="163"/>
        <v>Substitute</v>
      </c>
      <c r="F1336" s="2">
        <f t="shared" ca="1" si="164"/>
        <v>44679</v>
      </c>
      <c r="G1336">
        <f t="shared" ca="1" si="165"/>
        <v>64</v>
      </c>
      <c r="H1336" s="1" t="str">
        <f t="shared" ca="1" si="166"/>
        <v>Medium</v>
      </c>
    </row>
    <row r="1337" spans="1:8" x14ac:dyDescent="0.2">
      <c r="A1337" t="str">
        <f t="shared" si="167"/>
        <v>R-2336</v>
      </c>
      <c r="B1337" t="str">
        <f t="shared" si="160"/>
        <v>Rider 2336</v>
      </c>
      <c r="C1337" t="str">
        <f t="shared" ca="1" si="161"/>
        <v>London</v>
      </c>
      <c r="D1337" t="str">
        <f t="shared" ca="1" si="162"/>
        <v>E1 5AA</v>
      </c>
      <c r="E1337" t="str">
        <f t="shared" ca="1" si="163"/>
        <v>Account Holder</v>
      </c>
      <c r="F1337" s="2">
        <f t="shared" ca="1" si="164"/>
        <v>44454</v>
      </c>
      <c r="G1337">
        <f t="shared" ca="1" si="165"/>
        <v>63</v>
      </c>
      <c r="H1337" s="1" t="str">
        <f t="shared" ca="1" si="166"/>
        <v>Medium</v>
      </c>
    </row>
    <row r="1338" spans="1:8" x14ac:dyDescent="0.2">
      <c r="A1338" t="str">
        <f t="shared" si="167"/>
        <v>R-2337</v>
      </c>
      <c r="B1338" t="str">
        <f t="shared" si="160"/>
        <v>Rider 2337</v>
      </c>
      <c r="C1338" t="str">
        <f t="shared" ca="1" si="161"/>
        <v>Manchester</v>
      </c>
      <c r="D1338" t="str">
        <f t="shared" ca="1" si="162"/>
        <v>M1 1AA</v>
      </c>
      <c r="E1338" t="str">
        <f t="shared" ca="1" si="163"/>
        <v>Account Holder</v>
      </c>
      <c r="F1338" s="2">
        <f t="shared" ca="1" si="164"/>
        <v>45277</v>
      </c>
      <c r="G1338">
        <f t="shared" ca="1" si="165"/>
        <v>86</v>
      </c>
      <c r="H1338" s="1" t="str">
        <f t="shared" ca="1" si="166"/>
        <v>High</v>
      </c>
    </row>
    <row r="1339" spans="1:8" x14ac:dyDescent="0.2">
      <c r="A1339" t="str">
        <f t="shared" si="167"/>
        <v>R-2338</v>
      </c>
      <c r="B1339" t="str">
        <f t="shared" si="160"/>
        <v>Rider 2338</v>
      </c>
      <c r="C1339" t="str">
        <f t="shared" ca="1" si="161"/>
        <v>Manchester</v>
      </c>
      <c r="D1339" t="str">
        <f t="shared" ca="1" si="162"/>
        <v>M5 1AA</v>
      </c>
      <c r="E1339" t="str">
        <f t="shared" ca="1" si="163"/>
        <v>Account Holder</v>
      </c>
      <c r="F1339" s="2">
        <f t="shared" ca="1" si="164"/>
        <v>43605</v>
      </c>
      <c r="G1339">
        <f t="shared" ca="1" si="165"/>
        <v>69</v>
      </c>
      <c r="H1339" s="1" t="str">
        <f t="shared" ca="1" si="166"/>
        <v>Medium</v>
      </c>
    </row>
    <row r="1340" spans="1:8" x14ac:dyDescent="0.2">
      <c r="A1340" t="str">
        <f t="shared" si="167"/>
        <v>R-2339</v>
      </c>
      <c r="B1340" t="str">
        <f t="shared" si="160"/>
        <v>Rider 2339</v>
      </c>
      <c r="C1340" t="str">
        <f t="shared" ca="1" si="161"/>
        <v>Manchester</v>
      </c>
      <c r="D1340" t="str">
        <f t="shared" ca="1" si="162"/>
        <v>M8 1AA</v>
      </c>
      <c r="E1340" t="str">
        <f t="shared" ca="1" si="163"/>
        <v>Account Holder</v>
      </c>
      <c r="F1340" s="2">
        <f t="shared" ca="1" si="164"/>
        <v>44274</v>
      </c>
      <c r="G1340">
        <f t="shared" ca="1" si="165"/>
        <v>76</v>
      </c>
      <c r="H1340" s="1" t="str">
        <f t="shared" ca="1" si="166"/>
        <v>Medium</v>
      </c>
    </row>
    <row r="1341" spans="1:8" x14ac:dyDescent="0.2">
      <c r="A1341" t="str">
        <f t="shared" si="167"/>
        <v>R-2340</v>
      </c>
      <c r="B1341" t="str">
        <f t="shared" si="160"/>
        <v>Rider 2340</v>
      </c>
      <c r="C1341" t="str">
        <f t="shared" ca="1" si="161"/>
        <v>Birmingham</v>
      </c>
      <c r="D1341" t="str">
        <f t="shared" ca="1" si="162"/>
        <v>B9 2BB</v>
      </c>
      <c r="E1341" t="str">
        <f t="shared" ca="1" si="163"/>
        <v>Account Holder</v>
      </c>
      <c r="F1341" s="2">
        <f t="shared" ca="1" si="164"/>
        <v>43988</v>
      </c>
      <c r="G1341">
        <f t="shared" ca="1" si="165"/>
        <v>75</v>
      </c>
      <c r="H1341" s="1" t="str">
        <f t="shared" ca="1" si="166"/>
        <v>Medium</v>
      </c>
    </row>
    <row r="1342" spans="1:8" x14ac:dyDescent="0.2">
      <c r="A1342" t="str">
        <f t="shared" si="167"/>
        <v>R-2341</v>
      </c>
      <c r="B1342" t="str">
        <f t="shared" si="160"/>
        <v>Rider 2341</v>
      </c>
      <c r="C1342" t="str">
        <f t="shared" ca="1" si="161"/>
        <v>Liverpool</v>
      </c>
      <c r="D1342" t="str">
        <f t="shared" ca="1" si="162"/>
        <v>L7 5EE</v>
      </c>
      <c r="E1342" t="str">
        <f t="shared" ca="1" si="163"/>
        <v>Account Holder</v>
      </c>
      <c r="F1342" s="2">
        <f t="shared" ca="1" si="164"/>
        <v>43976</v>
      </c>
      <c r="G1342">
        <f t="shared" ca="1" si="165"/>
        <v>63</v>
      </c>
      <c r="H1342" s="1" t="str">
        <f t="shared" ca="1" si="166"/>
        <v>Medium</v>
      </c>
    </row>
    <row r="1343" spans="1:8" x14ac:dyDescent="0.2">
      <c r="A1343" t="str">
        <f t="shared" si="167"/>
        <v>R-2342</v>
      </c>
      <c r="B1343" t="str">
        <f t="shared" si="160"/>
        <v>Rider 2342</v>
      </c>
      <c r="C1343" t="str">
        <f t="shared" ca="1" si="161"/>
        <v>Manchester</v>
      </c>
      <c r="D1343" t="str">
        <f t="shared" ca="1" si="162"/>
        <v>M2 1AA</v>
      </c>
      <c r="E1343" t="str">
        <f t="shared" ca="1" si="163"/>
        <v>Account Holder</v>
      </c>
      <c r="F1343" s="2">
        <f t="shared" ca="1" si="164"/>
        <v>45366</v>
      </c>
      <c r="G1343">
        <f t="shared" ca="1" si="165"/>
        <v>50</v>
      </c>
      <c r="H1343" s="1" t="str">
        <f t="shared" ca="1" si="166"/>
        <v>Low</v>
      </c>
    </row>
    <row r="1344" spans="1:8" x14ac:dyDescent="0.2">
      <c r="A1344" t="str">
        <f t="shared" si="167"/>
        <v>R-2343</v>
      </c>
      <c r="B1344" t="str">
        <f t="shared" si="160"/>
        <v>Rider 2343</v>
      </c>
      <c r="C1344" t="str">
        <f t="shared" ca="1" si="161"/>
        <v>Bristol</v>
      </c>
      <c r="D1344" t="str">
        <f t="shared" ca="1" si="162"/>
        <v>BS9 4DD</v>
      </c>
      <c r="E1344" t="str">
        <f t="shared" ca="1" si="163"/>
        <v>Account Holder</v>
      </c>
      <c r="F1344" s="2">
        <f t="shared" ca="1" si="164"/>
        <v>44570</v>
      </c>
      <c r="G1344">
        <f t="shared" ca="1" si="165"/>
        <v>72</v>
      </c>
      <c r="H1344" s="1" t="str">
        <f t="shared" ca="1" si="166"/>
        <v>Medium</v>
      </c>
    </row>
    <row r="1345" spans="1:8" x14ac:dyDescent="0.2">
      <c r="A1345" t="str">
        <f t="shared" si="167"/>
        <v>R-2344</v>
      </c>
      <c r="B1345" t="str">
        <f t="shared" si="160"/>
        <v>Rider 2344</v>
      </c>
      <c r="C1345" t="str">
        <f t="shared" ca="1" si="161"/>
        <v>Birmingham</v>
      </c>
      <c r="D1345" t="str">
        <f t="shared" ca="1" si="162"/>
        <v>B8 2BB</v>
      </c>
      <c r="E1345" t="str">
        <f t="shared" ca="1" si="163"/>
        <v>Substitute</v>
      </c>
      <c r="F1345" s="2">
        <f t="shared" ca="1" si="164"/>
        <v>43507</v>
      </c>
      <c r="G1345">
        <f t="shared" ca="1" si="165"/>
        <v>47</v>
      </c>
      <c r="H1345" s="1" t="str">
        <f t="shared" ca="1" si="166"/>
        <v>Low</v>
      </c>
    </row>
    <row r="1346" spans="1:8" x14ac:dyDescent="0.2">
      <c r="A1346" t="str">
        <f t="shared" si="167"/>
        <v>R-2345</v>
      </c>
      <c r="B1346" t="str">
        <f t="shared" si="160"/>
        <v>Rider 2345</v>
      </c>
      <c r="C1346" t="str">
        <f t="shared" ca="1" si="161"/>
        <v>London</v>
      </c>
      <c r="D1346" t="str">
        <f t="shared" ca="1" si="162"/>
        <v>E1 2AA</v>
      </c>
      <c r="E1346" t="str">
        <f t="shared" ca="1" si="163"/>
        <v>Substitute</v>
      </c>
      <c r="F1346" s="2">
        <f t="shared" ca="1" si="164"/>
        <v>43545</v>
      </c>
      <c r="G1346">
        <f t="shared" ca="1" si="165"/>
        <v>56</v>
      </c>
      <c r="H1346" s="1" t="str">
        <f t="shared" ca="1" si="166"/>
        <v>Low</v>
      </c>
    </row>
    <row r="1347" spans="1:8" x14ac:dyDescent="0.2">
      <c r="A1347" t="str">
        <f t="shared" si="167"/>
        <v>R-2346</v>
      </c>
      <c r="B1347" t="str">
        <f t="shared" ref="B1347:B1410" si="168">"Rider " &amp; MID(A1347,3,4)</f>
        <v>Rider 2346</v>
      </c>
      <c r="C1347" t="str">
        <f t="shared" ref="C1347:C1410" ca="1" si="169">CHOOSE(
RANDBETWEEN(1,6),
"London",
"Manchester",
"Birmingham",
"Leeds",
"Bristol",
"Liverpool"
)</f>
        <v>Bristol</v>
      </c>
      <c r="D1347" t="str">
        <f t="shared" ref="D1347:D1410" ca="1" si="170">IF(C1347="London","E1 " &amp; RANDBETWEEN(1,9) &amp; "AA",
IF(C1347="Manchester","M" &amp; RANDBETWEEN(1,9) &amp; " 1AA",
IF(C1347="Birmingham","B" &amp; RANDBETWEEN(1,9) &amp; " 2BB",
IF(C1347="Leeds","LS" &amp; RANDBETWEEN(1,9) &amp; " 3CC",
IF(C1347="Bristol","BS" &amp; RANDBETWEEN(1,9) &amp; " 4DD",
"L" &amp; RANDBETWEEN(1,9) &amp; " 5EE")))))</f>
        <v>BS4 4DD</v>
      </c>
      <c r="E1347" t="str">
        <f t="shared" ref="E1347:E1410" ca="1" si="171">IF(RAND()&gt;0.8,"Substitute","Account Holder")</f>
        <v>Account Holder</v>
      </c>
      <c r="F1347" s="2">
        <f t="shared" ref="F1347:F1410" ca="1" si="172">DATE(RANDBETWEEN(2019,2024),RANDBETWEEN(1,12),RANDBETWEEN(1,28))</f>
        <v>44614</v>
      </c>
      <c r="G1347">
        <f t="shared" ref="G1347:G1410" ca="1" si="173">RANDBETWEEN(40,99)</f>
        <v>59</v>
      </c>
      <c r="H1347" s="1" t="str">
        <f t="shared" ref="H1347:H1410" ca="1" si="174">IF(G1347&gt;=80,"High",
IF(G1347&gt;=60,"Medium","Low"))</f>
        <v>Low</v>
      </c>
    </row>
    <row r="1348" spans="1:8" x14ac:dyDescent="0.2">
      <c r="A1348" t="str">
        <f t="shared" ref="A1348:A1411" si="175">"R-" &amp; (1000 + ROW(A1347))</f>
        <v>R-2347</v>
      </c>
      <c r="B1348" t="str">
        <f t="shared" si="168"/>
        <v>Rider 2347</v>
      </c>
      <c r="C1348" t="str">
        <f t="shared" ca="1" si="169"/>
        <v>Leeds</v>
      </c>
      <c r="D1348" t="str">
        <f t="shared" ca="1" si="170"/>
        <v>LS7 3CC</v>
      </c>
      <c r="E1348" t="str">
        <f t="shared" ca="1" si="171"/>
        <v>Account Holder</v>
      </c>
      <c r="F1348" s="2">
        <f t="shared" ca="1" si="172"/>
        <v>45368</v>
      </c>
      <c r="G1348">
        <f t="shared" ca="1" si="173"/>
        <v>43</v>
      </c>
      <c r="H1348" s="1" t="str">
        <f t="shared" ca="1" si="174"/>
        <v>Low</v>
      </c>
    </row>
    <row r="1349" spans="1:8" x14ac:dyDescent="0.2">
      <c r="A1349" t="str">
        <f t="shared" si="175"/>
        <v>R-2348</v>
      </c>
      <c r="B1349" t="str">
        <f t="shared" si="168"/>
        <v>Rider 2348</v>
      </c>
      <c r="C1349" t="str">
        <f t="shared" ca="1" si="169"/>
        <v>London</v>
      </c>
      <c r="D1349" t="str">
        <f t="shared" ca="1" si="170"/>
        <v>E1 7AA</v>
      </c>
      <c r="E1349" t="str">
        <f t="shared" ca="1" si="171"/>
        <v>Substitute</v>
      </c>
      <c r="F1349" s="2">
        <f t="shared" ca="1" si="172"/>
        <v>43927</v>
      </c>
      <c r="G1349">
        <f t="shared" ca="1" si="173"/>
        <v>50</v>
      </c>
      <c r="H1349" s="1" t="str">
        <f t="shared" ca="1" si="174"/>
        <v>Low</v>
      </c>
    </row>
    <row r="1350" spans="1:8" x14ac:dyDescent="0.2">
      <c r="A1350" t="str">
        <f t="shared" si="175"/>
        <v>R-2349</v>
      </c>
      <c r="B1350" t="str">
        <f t="shared" si="168"/>
        <v>Rider 2349</v>
      </c>
      <c r="C1350" t="str">
        <f t="shared" ca="1" si="169"/>
        <v>Manchester</v>
      </c>
      <c r="D1350" t="str">
        <f t="shared" ca="1" si="170"/>
        <v>M6 1AA</v>
      </c>
      <c r="E1350" t="str">
        <f t="shared" ca="1" si="171"/>
        <v>Account Holder</v>
      </c>
      <c r="F1350" s="2">
        <f t="shared" ca="1" si="172"/>
        <v>44496</v>
      </c>
      <c r="G1350">
        <f t="shared" ca="1" si="173"/>
        <v>59</v>
      </c>
      <c r="H1350" s="1" t="str">
        <f t="shared" ca="1" si="174"/>
        <v>Low</v>
      </c>
    </row>
    <row r="1351" spans="1:8" x14ac:dyDescent="0.2">
      <c r="A1351" t="str">
        <f t="shared" si="175"/>
        <v>R-2350</v>
      </c>
      <c r="B1351" t="str">
        <f t="shared" si="168"/>
        <v>Rider 2350</v>
      </c>
      <c r="C1351" t="str">
        <f t="shared" ca="1" si="169"/>
        <v>London</v>
      </c>
      <c r="D1351" t="str">
        <f t="shared" ca="1" si="170"/>
        <v>E1 3AA</v>
      </c>
      <c r="E1351" t="str">
        <f t="shared" ca="1" si="171"/>
        <v>Substitute</v>
      </c>
      <c r="F1351" s="2">
        <f t="shared" ca="1" si="172"/>
        <v>44948</v>
      </c>
      <c r="G1351">
        <f t="shared" ca="1" si="173"/>
        <v>93</v>
      </c>
      <c r="H1351" s="1" t="str">
        <f t="shared" ca="1" si="174"/>
        <v>High</v>
      </c>
    </row>
    <row r="1352" spans="1:8" x14ac:dyDescent="0.2">
      <c r="A1352" t="str">
        <f t="shared" si="175"/>
        <v>R-2351</v>
      </c>
      <c r="B1352" t="str">
        <f t="shared" si="168"/>
        <v>Rider 2351</v>
      </c>
      <c r="C1352" t="str">
        <f t="shared" ca="1" si="169"/>
        <v>London</v>
      </c>
      <c r="D1352" t="str">
        <f t="shared" ca="1" si="170"/>
        <v>E1 8AA</v>
      </c>
      <c r="E1352" t="str">
        <f t="shared" ca="1" si="171"/>
        <v>Account Holder</v>
      </c>
      <c r="F1352" s="2">
        <f t="shared" ca="1" si="172"/>
        <v>43906</v>
      </c>
      <c r="G1352">
        <f t="shared" ca="1" si="173"/>
        <v>45</v>
      </c>
      <c r="H1352" s="1" t="str">
        <f t="shared" ca="1" si="174"/>
        <v>Low</v>
      </c>
    </row>
    <row r="1353" spans="1:8" x14ac:dyDescent="0.2">
      <c r="A1353" t="str">
        <f t="shared" si="175"/>
        <v>R-2352</v>
      </c>
      <c r="B1353" t="str">
        <f t="shared" si="168"/>
        <v>Rider 2352</v>
      </c>
      <c r="C1353" t="str">
        <f t="shared" ca="1" si="169"/>
        <v>Bristol</v>
      </c>
      <c r="D1353" t="str">
        <f t="shared" ca="1" si="170"/>
        <v>BS3 4DD</v>
      </c>
      <c r="E1353" t="str">
        <f t="shared" ca="1" si="171"/>
        <v>Account Holder</v>
      </c>
      <c r="F1353" s="2">
        <f t="shared" ca="1" si="172"/>
        <v>45365</v>
      </c>
      <c r="G1353">
        <f t="shared" ca="1" si="173"/>
        <v>42</v>
      </c>
      <c r="H1353" s="1" t="str">
        <f t="shared" ca="1" si="174"/>
        <v>Low</v>
      </c>
    </row>
    <row r="1354" spans="1:8" x14ac:dyDescent="0.2">
      <c r="A1354" t="str">
        <f t="shared" si="175"/>
        <v>R-2353</v>
      </c>
      <c r="B1354" t="str">
        <f t="shared" si="168"/>
        <v>Rider 2353</v>
      </c>
      <c r="C1354" t="str">
        <f t="shared" ca="1" si="169"/>
        <v>Bristol</v>
      </c>
      <c r="D1354" t="str">
        <f t="shared" ca="1" si="170"/>
        <v>BS9 4DD</v>
      </c>
      <c r="E1354" t="str">
        <f t="shared" ca="1" si="171"/>
        <v>Account Holder</v>
      </c>
      <c r="F1354" s="2">
        <f t="shared" ca="1" si="172"/>
        <v>43694</v>
      </c>
      <c r="G1354">
        <f t="shared" ca="1" si="173"/>
        <v>63</v>
      </c>
      <c r="H1354" s="1" t="str">
        <f t="shared" ca="1" si="174"/>
        <v>Medium</v>
      </c>
    </row>
    <row r="1355" spans="1:8" x14ac:dyDescent="0.2">
      <c r="A1355" t="str">
        <f t="shared" si="175"/>
        <v>R-2354</v>
      </c>
      <c r="B1355" t="str">
        <f t="shared" si="168"/>
        <v>Rider 2354</v>
      </c>
      <c r="C1355" t="str">
        <f t="shared" ca="1" si="169"/>
        <v>London</v>
      </c>
      <c r="D1355" t="str">
        <f t="shared" ca="1" si="170"/>
        <v>E1 7AA</v>
      </c>
      <c r="E1355" t="str">
        <f t="shared" ca="1" si="171"/>
        <v>Substitute</v>
      </c>
      <c r="F1355" s="2">
        <f t="shared" ca="1" si="172"/>
        <v>44244</v>
      </c>
      <c r="G1355">
        <f t="shared" ca="1" si="173"/>
        <v>50</v>
      </c>
      <c r="H1355" s="1" t="str">
        <f t="shared" ca="1" si="174"/>
        <v>Low</v>
      </c>
    </row>
    <row r="1356" spans="1:8" x14ac:dyDescent="0.2">
      <c r="A1356" t="str">
        <f t="shared" si="175"/>
        <v>R-2355</v>
      </c>
      <c r="B1356" t="str">
        <f t="shared" si="168"/>
        <v>Rider 2355</v>
      </c>
      <c r="C1356" t="str">
        <f t="shared" ca="1" si="169"/>
        <v>London</v>
      </c>
      <c r="D1356" t="str">
        <f t="shared" ca="1" si="170"/>
        <v>E1 6AA</v>
      </c>
      <c r="E1356" t="str">
        <f t="shared" ca="1" si="171"/>
        <v>Account Holder</v>
      </c>
      <c r="F1356" s="2">
        <f t="shared" ca="1" si="172"/>
        <v>44837</v>
      </c>
      <c r="G1356">
        <f t="shared" ca="1" si="173"/>
        <v>75</v>
      </c>
      <c r="H1356" s="1" t="str">
        <f t="shared" ca="1" si="174"/>
        <v>Medium</v>
      </c>
    </row>
    <row r="1357" spans="1:8" x14ac:dyDescent="0.2">
      <c r="A1357" t="str">
        <f t="shared" si="175"/>
        <v>R-2356</v>
      </c>
      <c r="B1357" t="str">
        <f t="shared" si="168"/>
        <v>Rider 2356</v>
      </c>
      <c r="C1357" t="str">
        <f t="shared" ca="1" si="169"/>
        <v>Manchester</v>
      </c>
      <c r="D1357" t="str">
        <f t="shared" ca="1" si="170"/>
        <v>M1 1AA</v>
      </c>
      <c r="E1357" t="str">
        <f t="shared" ca="1" si="171"/>
        <v>Account Holder</v>
      </c>
      <c r="F1357" s="2">
        <f t="shared" ca="1" si="172"/>
        <v>44506</v>
      </c>
      <c r="G1357">
        <f t="shared" ca="1" si="173"/>
        <v>90</v>
      </c>
      <c r="H1357" s="1" t="str">
        <f t="shared" ca="1" si="174"/>
        <v>High</v>
      </c>
    </row>
    <row r="1358" spans="1:8" x14ac:dyDescent="0.2">
      <c r="A1358" t="str">
        <f t="shared" si="175"/>
        <v>R-2357</v>
      </c>
      <c r="B1358" t="str">
        <f t="shared" si="168"/>
        <v>Rider 2357</v>
      </c>
      <c r="C1358" t="str">
        <f t="shared" ca="1" si="169"/>
        <v>Leeds</v>
      </c>
      <c r="D1358" t="str">
        <f t="shared" ca="1" si="170"/>
        <v>LS8 3CC</v>
      </c>
      <c r="E1358" t="str">
        <f t="shared" ca="1" si="171"/>
        <v>Account Holder</v>
      </c>
      <c r="F1358" s="2">
        <f t="shared" ca="1" si="172"/>
        <v>44612</v>
      </c>
      <c r="G1358">
        <f t="shared" ca="1" si="173"/>
        <v>64</v>
      </c>
      <c r="H1358" s="1" t="str">
        <f t="shared" ca="1" si="174"/>
        <v>Medium</v>
      </c>
    </row>
    <row r="1359" spans="1:8" x14ac:dyDescent="0.2">
      <c r="A1359" t="str">
        <f t="shared" si="175"/>
        <v>R-2358</v>
      </c>
      <c r="B1359" t="str">
        <f t="shared" si="168"/>
        <v>Rider 2358</v>
      </c>
      <c r="C1359" t="str">
        <f t="shared" ca="1" si="169"/>
        <v>London</v>
      </c>
      <c r="D1359" t="str">
        <f t="shared" ca="1" si="170"/>
        <v>E1 2AA</v>
      </c>
      <c r="E1359" t="str">
        <f t="shared" ca="1" si="171"/>
        <v>Account Holder</v>
      </c>
      <c r="F1359" s="2">
        <f t="shared" ca="1" si="172"/>
        <v>43551</v>
      </c>
      <c r="G1359">
        <f t="shared" ca="1" si="173"/>
        <v>54</v>
      </c>
      <c r="H1359" s="1" t="str">
        <f t="shared" ca="1" si="174"/>
        <v>Low</v>
      </c>
    </row>
    <row r="1360" spans="1:8" x14ac:dyDescent="0.2">
      <c r="A1360" t="str">
        <f t="shared" si="175"/>
        <v>R-2359</v>
      </c>
      <c r="B1360" t="str">
        <f t="shared" si="168"/>
        <v>Rider 2359</v>
      </c>
      <c r="C1360" t="str">
        <f t="shared" ca="1" si="169"/>
        <v>Manchester</v>
      </c>
      <c r="D1360" t="str">
        <f t="shared" ca="1" si="170"/>
        <v>M4 1AA</v>
      </c>
      <c r="E1360" t="str">
        <f t="shared" ca="1" si="171"/>
        <v>Account Holder</v>
      </c>
      <c r="F1360" s="2">
        <f t="shared" ca="1" si="172"/>
        <v>43878</v>
      </c>
      <c r="G1360">
        <f t="shared" ca="1" si="173"/>
        <v>87</v>
      </c>
      <c r="H1360" s="1" t="str">
        <f t="shared" ca="1" si="174"/>
        <v>High</v>
      </c>
    </row>
    <row r="1361" spans="1:8" x14ac:dyDescent="0.2">
      <c r="A1361" t="str">
        <f t="shared" si="175"/>
        <v>R-2360</v>
      </c>
      <c r="B1361" t="str">
        <f t="shared" si="168"/>
        <v>Rider 2360</v>
      </c>
      <c r="C1361" t="str">
        <f t="shared" ca="1" si="169"/>
        <v>Leeds</v>
      </c>
      <c r="D1361" t="str">
        <f t="shared" ca="1" si="170"/>
        <v>LS7 3CC</v>
      </c>
      <c r="E1361" t="str">
        <f t="shared" ca="1" si="171"/>
        <v>Account Holder</v>
      </c>
      <c r="F1361" s="2">
        <f t="shared" ca="1" si="172"/>
        <v>44574</v>
      </c>
      <c r="G1361">
        <f t="shared" ca="1" si="173"/>
        <v>59</v>
      </c>
      <c r="H1361" s="1" t="str">
        <f t="shared" ca="1" si="174"/>
        <v>Low</v>
      </c>
    </row>
    <row r="1362" spans="1:8" x14ac:dyDescent="0.2">
      <c r="A1362" t="str">
        <f t="shared" si="175"/>
        <v>R-2361</v>
      </c>
      <c r="B1362" t="str">
        <f t="shared" si="168"/>
        <v>Rider 2361</v>
      </c>
      <c r="C1362" t="str">
        <f t="shared" ca="1" si="169"/>
        <v>Birmingham</v>
      </c>
      <c r="D1362" t="str">
        <f t="shared" ca="1" si="170"/>
        <v>B3 2BB</v>
      </c>
      <c r="E1362" t="str">
        <f t="shared" ca="1" si="171"/>
        <v>Substitute</v>
      </c>
      <c r="F1362" s="2">
        <f t="shared" ca="1" si="172"/>
        <v>45223</v>
      </c>
      <c r="G1362">
        <f t="shared" ca="1" si="173"/>
        <v>96</v>
      </c>
      <c r="H1362" s="1" t="str">
        <f t="shared" ca="1" si="174"/>
        <v>High</v>
      </c>
    </row>
    <row r="1363" spans="1:8" x14ac:dyDescent="0.2">
      <c r="A1363" t="str">
        <f t="shared" si="175"/>
        <v>R-2362</v>
      </c>
      <c r="B1363" t="str">
        <f t="shared" si="168"/>
        <v>Rider 2362</v>
      </c>
      <c r="C1363" t="str">
        <f t="shared" ca="1" si="169"/>
        <v>Manchester</v>
      </c>
      <c r="D1363" t="str">
        <f t="shared" ca="1" si="170"/>
        <v>M7 1AA</v>
      </c>
      <c r="E1363" t="str">
        <f t="shared" ca="1" si="171"/>
        <v>Account Holder</v>
      </c>
      <c r="F1363" s="2">
        <f t="shared" ca="1" si="172"/>
        <v>44514</v>
      </c>
      <c r="G1363">
        <f t="shared" ca="1" si="173"/>
        <v>57</v>
      </c>
      <c r="H1363" s="1" t="str">
        <f t="shared" ca="1" si="174"/>
        <v>Low</v>
      </c>
    </row>
    <row r="1364" spans="1:8" x14ac:dyDescent="0.2">
      <c r="A1364" t="str">
        <f t="shared" si="175"/>
        <v>R-2363</v>
      </c>
      <c r="B1364" t="str">
        <f t="shared" si="168"/>
        <v>Rider 2363</v>
      </c>
      <c r="C1364" t="str">
        <f t="shared" ca="1" si="169"/>
        <v>London</v>
      </c>
      <c r="D1364" t="str">
        <f t="shared" ca="1" si="170"/>
        <v>E1 3AA</v>
      </c>
      <c r="E1364" t="str">
        <f t="shared" ca="1" si="171"/>
        <v>Account Holder</v>
      </c>
      <c r="F1364" s="2">
        <f t="shared" ca="1" si="172"/>
        <v>43918</v>
      </c>
      <c r="G1364">
        <f t="shared" ca="1" si="173"/>
        <v>70</v>
      </c>
      <c r="H1364" s="1" t="str">
        <f t="shared" ca="1" si="174"/>
        <v>Medium</v>
      </c>
    </row>
    <row r="1365" spans="1:8" x14ac:dyDescent="0.2">
      <c r="A1365" t="str">
        <f t="shared" si="175"/>
        <v>R-2364</v>
      </c>
      <c r="B1365" t="str">
        <f t="shared" si="168"/>
        <v>Rider 2364</v>
      </c>
      <c r="C1365" t="str">
        <f t="shared" ca="1" si="169"/>
        <v>Liverpool</v>
      </c>
      <c r="D1365" t="str">
        <f t="shared" ca="1" si="170"/>
        <v>L8 5EE</v>
      </c>
      <c r="E1365" t="str">
        <f t="shared" ca="1" si="171"/>
        <v>Account Holder</v>
      </c>
      <c r="F1365" s="2">
        <f t="shared" ca="1" si="172"/>
        <v>44333</v>
      </c>
      <c r="G1365">
        <f t="shared" ca="1" si="173"/>
        <v>58</v>
      </c>
      <c r="H1365" s="1" t="str">
        <f t="shared" ca="1" si="174"/>
        <v>Low</v>
      </c>
    </row>
    <row r="1366" spans="1:8" x14ac:dyDescent="0.2">
      <c r="A1366" t="str">
        <f t="shared" si="175"/>
        <v>R-2365</v>
      </c>
      <c r="B1366" t="str">
        <f t="shared" si="168"/>
        <v>Rider 2365</v>
      </c>
      <c r="C1366" t="str">
        <f t="shared" ca="1" si="169"/>
        <v>Bristol</v>
      </c>
      <c r="D1366" t="str">
        <f t="shared" ca="1" si="170"/>
        <v>BS9 4DD</v>
      </c>
      <c r="E1366" t="str">
        <f t="shared" ca="1" si="171"/>
        <v>Account Holder</v>
      </c>
      <c r="F1366" s="2">
        <f t="shared" ca="1" si="172"/>
        <v>45127</v>
      </c>
      <c r="G1366">
        <f t="shared" ca="1" si="173"/>
        <v>51</v>
      </c>
      <c r="H1366" s="1" t="str">
        <f t="shared" ca="1" si="174"/>
        <v>Low</v>
      </c>
    </row>
    <row r="1367" spans="1:8" x14ac:dyDescent="0.2">
      <c r="A1367" t="str">
        <f t="shared" si="175"/>
        <v>R-2366</v>
      </c>
      <c r="B1367" t="str">
        <f t="shared" si="168"/>
        <v>Rider 2366</v>
      </c>
      <c r="C1367" t="str">
        <f t="shared" ca="1" si="169"/>
        <v>Liverpool</v>
      </c>
      <c r="D1367" t="str">
        <f t="shared" ca="1" si="170"/>
        <v>L3 5EE</v>
      </c>
      <c r="E1367" t="str">
        <f t="shared" ca="1" si="171"/>
        <v>Account Holder</v>
      </c>
      <c r="F1367" s="2">
        <f t="shared" ca="1" si="172"/>
        <v>45111</v>
      </c>
      <c r="G1367">
        <f t="shared" ca="1" si="173"/>
        <v>83</v>
      </c>
      <c r="H1367" s="1" t="str">
        <f t="shared" ca="1" si="174"/>
        <v>High</v>
      </c>
    </row>
    <row r="1368" spans="1:8" x14ac:dyDescent="0.2">
      <c r="A1368" t="str">
        <f t="shared" si="175"/>
        <v>R-2367</v>
      </c>
      <c r="B1368" t="str">
        <f t="shared" si="168"/>
        <v>Rider 2367</v>
      </c>
      <c r="C1368" t="str">
        <f t="shared" ca="1" si="169"/>
        <v>Leeds</v>
      </c>
      <c r="D1368" t="str">
        <f t="shared" ca="1" si="170"/>
        <v>LS2 3CC</v>
      </c>
      <c r="E1368" t="str">
        <f t="shared" ca="1" si="171"/>
        <v>Account Holder</v>
      </c>
      <c r="F1368" s="2">
        <f t="shared" ca="1" si="172"/>
        <v>43473</v>
      </c>
      <c r="G1368">
        <f t="shared" ca="1" si="173"/>
        <v>88</v>
      </c>
      <c r="H1368" s="1" t="str">
        <f t="shared" ca="1" si="174"/>
        <v>High</v>
      </c>
    </row>
    <row r="1369" spans="1:8" x14ac:dyDescent="0.2">
      <c r="A1369" t="str">
        <f t="shared" si="175"/>
        <v>R-2368</v>
      </c>
      <c r="B1369" t="str">
        <f t="shared" si="168"/>
        <v>Rider 2368</v>
      </c>
      <c r="C1369" t="str">
        <f t="shared" ca="1" si="169"/>
        <v>Leeds</v>
      </c>
      <c r="D1369" t="str">
        <f t="shared" ca="1" si="170"/>
        <v>LS9 3CC</v>
      </c>
      <c r="E1369" t="str">
        <f t="shared" ca="1" si="171"/>
        <v>Substitute</v>
      </c>
      <c r="F1369" s="2">
        <f t="shared" ca="1" si="172"/>
        <v>44671</v>
      </c>
      <c r="G1369">
        <f t="shared" ca="1" si="173"/>
        <v>92</v>
      </c>
      <c r="H1369" s="1" t="str">
        <f t="shared" ca="1" si="174"/>
        <v>High</v>
      </c>
    </row>
    <row r="1370" spans="1:8" x14ac:dyDescent="0.2">
      <c r="A1370" t="str">
        <f t="shared" si="175"/>
        <v>R-2369</v>
      </c>
      <c r="B1370" t="str">
        <f t="shared" si="168"/>
        <v>Rider 2369</v>
      </c>
      <c r="C1370" t="str">
        <f t="shared" ca="1" si="169"/>
        <v>Leeds</v>
      </c>
      <c r="D1370" t="str">
        <f t="shared" ca="1" si="170"/>
        <v>LS4 3CC</v>
      </c>
      <c r="E1370" t="str">
        <f t="shared" ca="1" si="171"/>
        <v>Account Holder</v>
      </c>
      <c r="F1370" s="2">
        <f t="shared" ca="1" si="172"/>
        <v>45544</v>
      </c>
      <c r="G1370">
        <f t="shared" ca="1" si="173"/>
        <v>93</v>
      </c>
      <c r="H1370" s="1" t="str">
        <f t="shared" ca="1" si="174"/>
        <v>High</v>
      </c>
    </row>
    <row r="1371" spans="1:8" x14ac:dyDescent="0.2">
      <c r="A1371" t="str">
        <f t="shared" si="175"/>
        <v>R-2370</v>
      </c>
      <c r="B1371" t="str">
        <f t="shared" si="168"/>
        <v>Rider 2370</v>
      </c>
      <c r="C1371" t="str">
        <f t="shared" ca="1" si="169"/>
        <v>Liverpool</v>
      </c>
      <c r="D1371" t="str">
        <f t="shared" ca="1" si="170"/>
        <v>L7 5EE</v>
      </c>
      <c r="E1371" t="str">
        <f t="shared" ca="1" si="171"/>
        <v>Account Holder</v>
      </c>
      <c r="F1371" s="2">
        <f t="shared" ca="1" si="172"/>
        <v>44738</v>
      </c>
      <c r="G1371">
        <f t="shared" ca="1" si="173"/>
        <v>63</v>
      </c>
      <c r="H1371" s="1" t="str">
        <f t="shared" ca="1" si="174"/>
        <v>Medium</v>
      </c>
    </row>
    <row r="1372" spans="1:8" x14ac:dyDescent="0.2">
      <c r="A1372" t="str">
        <f t="shared" si="175"/>
        <v>R-2371</v>
      </c>
      <c r="B1372" t="str">
        <f t="shared" si="168"/>
        <v>Rider 2371</v>
      </c>
      <c r="C1372" t="str">
        <f t="shared" ca="1" si="169"/>
        <v>Leeds</v>
      </c>
      <c r="D1372" t="str">
        <f t="shared" ca="1" si="170"/>
        <v>LS9 3CC</v>
      </c>
      <c r="E1372" t="str">
        <f t="shared" ca="1" si="171"/>
        <v>Account Holder</v>
      </c>
      <c r="F1372" s="2">
        <f t="shared" ca="1" si="172"/>
        <v>44883</v>
      </c>
      <c r="G1372">
        <f t="shared" ca="1" si="173"/>
        <v>82</v>
      </c>
      <c r="H1372" s="1" t="str">
        <f t="shared" ca="1" si="174"/>
        <v>High</v>
      </c>
    </row>
    <row r="1373" spans="1:8" x14ac:dyDescent="0.2">
      <c r="A1373" t="str">
        <f t="shared" si="175"/>
        <v>R-2372</v>
      </c>
      <c r="B1373" t="str">
        <f t="shared" si="168"/>
        <v>Rider 2372</v>
      </c>
      <c r="C1373" t="str">
        <f t="shared" ca="1" si="169"/>
        <v>Manchester</v>
      </c>
      <c r="D1373" t="str">
        <f t="shared" ca="1" si="170"/>
        <v>M1 1AA</v>
      </c>
      <c r="E1373" t="str">
        <f t="shared" ca="1" si="171"/>
        <v>Account Holder</v>
      </c>
      <c r="F1373" s="2">
        <f t="shared" ca="1" si="172"/>
        <v>44594</v>
      </c>
      <c r="G1373">
        <f t="shared" ca="1" si="173"/>
        <v>94</v>
      </c>
      <c r="H1373" s="1" t="str">
        <f t="shared" ca="1" si="174"/>
        <v>High</v>
      </c>
    </row>
    <row r="1374" spans="1:8" x14ac:dyDescent="0.2">
      <c r="A1374" t="str">
        <f t="shared" si="175"/>
        <v>R-2373</v>
      </c>
      <c r="B1374" t="str">
        <f t="shared" si="168"/>
        <v>Rider 2373</v>
      </c>
      <c r="C1374" t="str">
        <f t="shared" ca="1" si="169"/>
        <v>Birmingham</v>
      </c>
      <c r="D1374" t="str">
        <f t="shared" ca="1" si="170"/>
        <v>B2 2BB</v>
      </c>
      <c r="E1374" t="str">
        <f t="shared" ca="1" si="171"/>
        <v>Account Holder</v>
      </c>
      <c r="F1374" s="2">
        <f t="shared" ca="1" si="172"/>
        <v>44958</v>
      </c>
      <c r="G1374">
        <f t="shared" ca="1" si="173"/>
        <v>55</v>
      </c>
      <c r="H1374" s="1" t="str">
        <f t="shared" ca="1" si="174"/>
        <v>Low</v>
      </c>
    </row>
    <row r="1375" spans="1:8" x14ac:dyDescent="0.2">
      <c r="A1375" t="str">
        <f t="shared" si="175"/>
        <v>R-2374</v>
      </c>
      <c r="B1375" t="str">
        <f t="shared" si="168"/>
        <v>Rider 2374</v>
      </c>
      <c r="C1375" t="str">
        <f t="shared" ca="1" si="169"/>
        <v>Bristol</v>
      </c>
      <c r="D1375" t="str">
        <f t="shared" ca="1" si="170"/>
        <v>BS4 4DD</v>
      </c>
      <c r="E1375" t="str">
        <f t="shared" ca="1" si="171"/>
        <v>Account Holder</v>
      </c>
      <c r="F1375" s="2">
        <f t="shared" ca="1" si="172"/>
        <v>44431</v>
      </c>
      <c r="G1375">
        <f t="shared" ca="1" si="173"/>
        <v>92</v>
      </c>
      <c r="H1375" s="1" t="str">
        <f t="shared" ca="1" si="174"/>
        <v>High</v>
      </c>
    </row>
    <row r="1376" spans="1:8" x14ac:dyDescent="0.2">
      <c r="A1376" t="str">
        <f t="shared" si="175"/>
        <v>R-2375</v>
      </c>
      <c r="B1376" t="str">
        <f t="shared" si="168"/>
        <v>Rider 2375</v>
      </c>
      <c r="C1376" t="str">
        <f t="shared" ca="1" si="169"/>
        <v>Liverpool</v>
      </c>
      <c r="D1376" t="str">
        <f t="shared" ca="1" si="170"/>
        <v>L3 5EE</v>
      </c>
      <c r="E1376" t="str">
        <f t="shared" ca="1" si="171"/>
        <v>Substitute</v>
      </c>
      <c r="F1376" s="2">
        <f t="shared" ca="1" si="172"/>
        <v>44147</v>
      </c>
      <c r="G1376">
        <f t="shared" ca="1" si="173"/>
        <v>42</v>
      </c>
      <c r="H1376" s="1" t="str">
        <f t="shared" ca="1" si="174"/>
        <v>Low</v>
      </c>
    </row>
    <row r="1377" spans="1:8" x14ac:dyDescent="0.2">
      <c r="A1377" t="str">
        <f t="shared" si="175"/>
        <v>R-2376</v>
      </c>
      <c r="B1377" t="str">
        <f t="shared" si="168"/>
        <v>Rider 2376</v>
      </c>
      <c r="C1377" t="str">
        <f t="shared" ca="1" si="169"/>
        <v>London</v>
      </c>
      <c r="D1377" t="str">
        <f t="shared" ca="1" si="170"/>
        <v>E1 5AA</v>
      </c>
      <c r="E1377" t="str">
        <f t="shared" ca="1" si="171"/>
        <v>Substitute</v>
      </c>
      <c r="F1377" s="2">
        <f t="shared" ca="1" si="172"/>
        <v>44551</v>
      </c>
      <c r="G1377">
        <f t="shared" ca="1" si="173"/>
        <v>81</v>
      </c>
      <c r="H1377" s="1" t="str">
        <f t="shared" ca="1" si="174"/>
        <v>High</v>
      </c>
    </row>
    <row r="1378" spans="1:8" x14ac:dyDescent="0.2">
      <c r="A1378" t="str">
        <f t="shared" si="175"/>
        <v>R-2377</v>
      </c>
      <c r="B1378" t="str">
        <f t="shared" si="168"/>
        <v>Rider 2377</v>
      </c>
      <c r="C1378" t="str">
        <f t="shared" ca="1" si="169"/>
        <v>Leeds</v>
      </c>
      <c r="D1378" t="str">
        <f t="shared" ca="1" si="170"/>
        <v>LS6 3CC</v>
      </c>
      <c r="E1378" t="str">
        <f t="shared" ca="1" si="171"/>
        <v>Account Holder</v>
      </c>
      <c r="F1378" s="2">
        <f t="shared" ca="1" si="172"/>
        <v>44452</v>
      </c>
      <c r="G1378">
        <f t="shared" ca="1" si="173"/>
        <v>56</v>
      </c>
      <c r="H1378" s="1" t="str">
        <f t="shared" ca="1" si="174"/>
        <v>Low</v>
      </c>
    </row>
    <row r="1379" spans="1:8" x14ac:dyDescent="0.2">
      <c r="A1379" t="str">
        <f t="shared" si="175"/>
        <v>R-2378</v>
      </c>
      <c r="B1379" t="str">
        <f t="shared" si="168"/>
        <v>Rider 2378</v>
      </c>
      <c r="C1379" t="str">
        <f t="shared" ca="1" si="169"/>
        <v>Liverpool</v>
      </c>
      <c r="D1379" t="str">
        <f t="shared" ca="1" si="170"/>
        <v>L5 5EE</v>
      </c>
      <c r="E1379" t="str">
        <f t="shared" ca="1" si="171"/>
        <v>Account Holder</v>
      </c>
      <c r="F1379" s="2">
        <f t="shared" ca="1" si="172"/>
        <v>45469</v>
      </c>
      <c r="G1379">
        <f t="shared" ca="1" si="173"/>
        <v>45</v>
      </c>
      <c r="H1379" s="1" t="str">
        <f t="shared" ca="1" si="174"/>
        <v>Low</v>
      </c>
    </row>
    <row r="1380" spans="1:8" x14ac:dyDescent="0.2">
      <c r="A1380" t="str">
        <f t="shared" si="175"/>
        <v>R-2379</v>
      </c>
      <c r="B1380" t="str">
        <f t="shared" si="168"/>
        <v>Rider 2379</v>
      </c>
      <c r="C1380" t="str">
        <f t="shared" ca="1" si="169"/>
        <v>London</v>
      </c>
      <c r="D1380" t="str">
        <f t="shared" ca="1" si="170"/>
        <v>E1 6AA</v>
      </c>
      <c r="E1380" t="str">
        <f t="shared" ca="1" si="171"/>
        <v>Substitute</v>
      </c>
      <c r="F1380" s="2">
        <f t="shared" ca="1" si="172"/>
        <v>44152</v>
      </c>
      <c r="G1380">
        <f t="shared" ca="1" si="173"/>
        <v>89</v>
      </c>
      <c r="H1380" s="1" t="str">
        <f t="shared" ca="1" si="174"/>
        <v>High</v>
      </c>
    </row>
    <row r="1381" spans="1:8" x14ac:dyDescent="0.2">
      <c r="A1381" t="str">
        <f t="shared" si="175"/>
        <v>R-2380</v>
      </c>
      <c r="B1381" t="str">
        <f t="shared" si="168"/>
        <v>Rider 2380</v>
      </c>
      <c r="C1381" t="str">
        <f t="shared" ca="1" si="169"/>
        <v>Leeds</v>
      </c>
      <c r="D1381" t="str">
        <f t="shared" ca="1" si="170"/>
        <v>LS5 3CC</v>
      </c>
      <c r="E1381" t="str">
        <f t="shared" ca="1" si="171"/>
        <v>Account Holder</v>
      </c>
      <c r="F1381" s="2">
        <f t="shared" ca="1" si="172"/>
        <v>43988</v>
      </c>
      <c r="G1381">
        <f t="shared" ca="1" si="173"/>
        <v>80</v>
      </c>
      <c r="H1381" s="1" t="str">
        <f t="shared" ca="1" si="174"/>
        <v>High</v>
      </c>
    </row>
    <row r="1382" spans="1:8" x14ac:dyDescent="0.2">
      <c r="A1382" t="str">
        <f t="shared" si="175"/>
        <v>R-2381</v>
      </c>
      <c r="B1382" t="str">
        <f t="shared" si="168"/>
        <v>Rider 2381</v>
      </c>
      <c r="C1382" t="str">
        <f t="shared" ca="1" si="169"/>
        <v>Liverpool</v>
      </c>
      <c r="D1382" t="str">
        <f t="shared" ca="1" si="170"/>
        <v>L7 5EE</v>
      </c>
      <c r="E1382" t="str">
        <f t="shared" ca="1" si="171"/>
        <v>Account Holder</v>
      </c>
      <c r="F1382" s="2">
        <f t="shared" ca="1" si="172"/>
        <v>45446</v>
      </c>
      <c r="G1382">
        <f t="shared" ca="1" si="173"/>
        <v>49</v>
      </c>
      <c r="H1382" s="1" t="str">
        <f t="shared" ca="1" si="174"/>
        <v>Low</v>
      </c>
    </row>
    <row r="1383" spans="1:8" x14ac:dyDescent="0.2">
      <c r="A1383" t="str">
        <f t="shared" si="175"/>
        <v>R-2382</v>
      </c>
      <c r="B1383" t="str">
        <f t="shared" si="168"/>
        <v>Rider 2382</v>
      </c>
      <c r="C1383" t="str">
        <f t="shared" ca="1" si="169"/>
        <v>Birmingham</v>
      </c>
      <c r="D1383" t="str">
        <f t="shared" ca="1" si="170"/>
        <v>B9 2BB</v>
      </c>
      <c r="E1383" t="str">
        <f t="shared" ca="1" si="171"/>
        <v>Account Holder</v>
      </c>
      <c r="F1383" s="2">
        <f t="shared" ca="1" si="172"/>
        <v>44049</v>
      </c>
      <c r="G1383">
        <f t="shared" ca="1" si="173"/>
        <v>60</v>
      </c>
      <c r="H1383" s="1" t="str">
        <f t="shared" ca="1" si="174"/>
        <v>Medium</v>
      </c>
    </row>
    <row r="1384" spans="1:8" x14ac:dyDescent="0.2">
      <c r="A1384" t="str">
        <f t="shared" si="175"/>
        <v>R-2383</v>
      </c>
      <c r="B1384" t="str">
        <f t="shared" si="168"/>
        <v>Rider 2383</v>
      </c>
      <c r="C1384" t="str">
        <f t="shared" ca="1" si="169"/>
        <v>Liverpool</v>
      </c>
      <c r="D1384" t="str">
        <f t="shared" ca="1" si="170"/>
        <v>L2 5EE</v>
      </c>
      <c r="E1384" t="str">
        <f t="shared" ca="1" si="171"/>
        <v>Account Holder</v>
      </c>
      <c r="F1384" s="2">
        <f t="shared" ca="1" si="172"/>
        <v>45013</v>
      </c>
      <c r="G1384">
        <f t="shared" ca="1" si="173"/>
        <v>43</v>
      </c>
      <c r="H1384" s="1" t="str">
        <f t="shared" ca="1" si="174"/>
        <v>Low</v>
      </c>
    </row>
    <row r="1385" spans="1:8" x14ac:dyDescent="0.2">
      <c r="A1385" t="str">
        <f t="shared" si="175"/>
        <v>R-2384</v>
      </c>
      <c r="B1385" t="str">
        <f t="shared" si="168"/>
        <v>Rider 2384</v>
      </c>
      <c r="C1385" t="str">
        <f t="shared" ca="1" si="169"/>
        <v>Leeds</v>
      </c>
      <c r="D1385" t="str">
        <f t="shared" ca="1" si="170"/>
        <v>LS3 3CC</v>
      </c>
      <c r="E1385" t="str">
        <f t="shared" ca="1" si="171"/>
        <v>Account Holder</v>
      </c>
      <c r="F1385" s="2">
        <f t="shared" ca="1" si="172"/>
        <v>45011</v>
      </c>
      <c r="G1385">
        <f t="shared" ca="1" si="173"/>
        <v>85</v>
      </c>
      <c r="H1385" s="1" t="str">
        <f t="shared" ca="1" si="174"/>
        <v>High</v>
      </c>
    </row>
    <row r="1386" spans="1:8" x14ac:dyDescent="0.2">
      <c r="A1386" t="str">
        <f t="shared" si="175"/>
        <v>R-2385</v>
      </c>
      <c r="B1386" t="str">
        <f t="shared" si="168"/>
        <v>Rider 2385</v>
      </c>
      <c r="C1386" t="str">
        <f t="shared" ca="1" si="169"/>
        <v>Bristol</v>
      </c>
      <c r="D1386" t="str">
        <f t="shared" ca="1" si="170"/>
        <v>BS5 4DD</v>
      </c>
      <c r="E1386" t="str">
        <f t="shared" ca="1" si="171"/>
        <v>Account Holder</v>
      </c>
      <c r="F1386" s="2">
        <f t="shared" ca="1" si="172"/>
        <v>45287</v>
      </c>
      <c r="G1386">
        <f t="shared" ca="1" si="173"/>
        <v>51</v>
      </c>
      <c r="H1386" s="1" t="str">
        <f t="shared" ca="1" si="174"/>
        <v>Low</v>
      </c>
    </row>
    <row r="1387" spans="1:8" x14ac:dyDescent="0.2">
      <c r="A1387" t="str">
        <f t="shared" si="175"/>
        <v>R-2386</v>
      </c>
      <c r="B1387" t="str">
        <f t="shared" si="168"/>
        <v>Rider 2386</v>
      </c>
      <c r="C1387" t="str">
        <f t="shared" ca="1" si="169"/>
        <v>Birmingham</v>
      </c>
      <c r="D1387" t="str">
        <f t="shared" ca="1" si="170"/>
        <v>B8 2BB</v>
      </c>
      <c r="E1387" t="str">
        <f t="shared" ca="1" si="171"/>
        <v>Account Holder</v>
      </c>
      <c r="F1387" s="2">
        <f t="shared" ca="1" si="172"/>
        <v>44144</v>
      </c>
      <c r="G1387">
        <f t="shared" ca="1" si="173"/>
        <v>60</v>
      </c>
      <c r="H1387" s="1" t="str">
        <f t="shared" ca="1" si="174"/>
        <v>Medium</v>
      </c>
    </row>
    <row r="1388" spans="1:8" x14ac:dyDescent="0.2">
      <c r="A1388" t="str">
        <f t="shared" si="175"/>
        <v>R-2387</v>
      </c>
      <c r="B1388" t="str">
        <f t="shared" si="168"/>
        <v>Rider 2387</v>
      </c>
      <c r="C1388" t="str">
        <f t="shared" ca="1" si="169"/>
        <v>Liverpool</v>
      </c>
      <c r="D1388" t="str">
        <f t="shared" ca="1" si="170"/>
        <v>L5 5EE</v>
      </c>
      <c r="E1388" t="str">
        <f t="shared" ca="1" si="171"/>
        <v>Account Holder</v>
      </c>
      <c r="F1388" s="2">
        <f t="shared" ca="1" si="172"/>
        <v>44900</v>
      </c>
      <c r="G1388">
        <f t="shared" ca="1" si="173"/>
        <v>60</v>
      </c>
      <c r="H1388" s="1" t="str">
        <f t="shared" ca="1" si="174"/>
        <v>Medium</v>
      </c>
    </row>
    <row r="1389" spans="1:8" x14ac:dyDescent="0.2">
      <c r="A1389" t="str">
        <f t="shared" si="175"/>
        <v>R-2388</v>
      </c>
      <c r="B1389" t="str">
        <f t="shared" si="168"/>
        <v>Rider 2388</v>
      </c>
      <c r="C1389" t="str">
        <f t="shared" ca="1" si="169"/>
        <v>Leeds</v>
      </c>
      <c r="D1389" t="str">
        <f t="shared" ca="1" si="170"/>
        <v>LS6 3CC</v>
      </c>
      <c r="E1389" t="str">
        <f t="shared" ca="1" si="171"/>
        <v>Substitute</v>
      </c>
      <c r="F1389" s="2">
        <f t="shared" ca="1" si="172"/>
        <v>45647</v>
      </c>
      <c r="G1389">
        <f t="shared" ca="1" si="173"/>
        <v>62</v>
      </c>
      <c r="H1389" s="1" t="str">
        <f t="shared" ca="1" si="174"/>
        <v>Medium</v>
      </c>
    </row>
    <row r="1390" spans="1:8" x14ac:dyDescent="0.2">
      <c r="A1390" t="str">
        <f t="shared" si="175"/>
        <v>R-2389</v>
      </c>
      <c r="B1390" t="str">
        <f t="shared" si="168"/>
        <v>Rider 2389</v>
      </c>
      <c r="C1390" t="str">
        <f t="shared" ca="1" si="169"/>
        <v>Leeds</v>
      </c>
      <c r="D1390" t="str">
        <f t="shared" ca="1" si="170"/>
        <v>LS9 3CC</v>
      </c>
      <c r="E1390" t="str">
        <f t="shared" ca="1" si="171"/>
        <v>Account Holder</v>
      </c>
      <c r="F1390" s="2">
        <f t="shared" ca="1" si="172"/>
        <v>44677</v>
      </c>
      <c r="G1390">
        <f t="shared" ca="1" si="173"/>
        <v>42</v>
      </c>
      <c r="H1390" s="1" t="str">
        <f t="shared" ca="1" si="174"/>
        <v>Low</v>
      </c>
    </row>
    <row r="1391" spans="1:8" x14ac:dyDescent="0.2">
      <c r="A1391" t="str">
        <f t="shared" si="175"/>
        <v>R-2390</v>
      </c>
      <c r="B1391" t="str">
        <f t="shared" si="168"/>
        <v>Rider 2390</v>
      </c>
      <c r="C1391" t="str">
        <f t="shared" ca="1" si="169"/>
        <v>Bristol</v>
      </c>
      <c r="D1391" t="str">
        <f t="shared" ca="1" si="170"/>
        <v>BS9 4DD</v>
      </c>
      <c r="E1391" t="str">
        <f t="shared" ca="1" si="171"/>
        <v>Account Holder</v>
      </c>
      <c r="F1391" s="2">
        <f t="shared" ca="1" si="172"/>
        <v>44923</v>
      </c>
      <c r="G1391">
        <f t="shared" ca="1" si="173"/>
        <v>81</v>
      </c>
      <c r="H1391" s="1" t="str">
        <f t="shared" ca="1" si="174"/>
        <v>High</v>
      </c>
    </row>
    <row r="1392" spans="1:8" x14ac:dyDescent="0.2">
      <c r="A1392" t="str">
        <f t="shared" si="175"/>
        <v>R-2391</v>
      </c>
      <c r="B1392" t="str">
        <f t="shared" si="168"/>
        <v>Rider 2391</v>
      </c>
      <c r="C1392" t="str">
        <f t="shared" ca="1" si="169"/>
        <v>London</v>
      </c>
      <c r="D1392" t="str">
        <f t="shared" ca="1" si="170"/>
        <v>E1 1AA</v>
      </c>
      <c r="E1392" t="str">
        <f t="shared" ca="1" si="171"/>
        <v>Account Holder</v>
      </c>
      <c r="F1392" s="2">
        <f t="shared" ca="1" si="172"/>
        <v>44479</v>
      </c>
      <c r="G1392">
        <f t="shared" ca="1" si="173"/>
        <v>86</v>
      </c>
      <c r="H1392" s="1" t="str">
        <f t="shared" ca="1" si="174"/>
        <v>High</v>
      </c>
    </row>
    <row r="1393" spans="1:8" x14ac:dyDescent="0.2">
      <c r="A1393" t="str">
        <f t="shared" si="175"/>
        <v>R-2392</v>
      </c>
      <c r="B1393" t="str">
        <f t="shared" si="168"/>
        <v>Rider 2392</v>
      </c>
      <c r="C1393" t="str">
        <f t="shared" ca="1" si="169"/>
        <v>Bristol</v>
      </c>
      <c r="D1393" t="str">
        <f t="shared" ca="1" si="170"/>
        <v>BS7 4DD</v>
      </c>
      <c r="E1393" t="str">
        <f t="shared" ca="1" si="171"/>
        <v>Substitute</v>
      </c>
      <c r="F1393" s="2">
        <f t="shared" ca="1" si="172"/>
        <v>45121</v>
      </c>
      <c r="G1393">
        <f t="shared" ca="1" si="173"/>
        <v>54</v>
      </c>
      <c r="H1393" s="1" t="str">
        <f t="shared" ca="1" si="174"/>
        <v>Low</v>
      </c>
    </row>
    <row r="1394" spans="1:8" x14ac:dyDescent="0.2">
      <c r="A1394" t="str">
        <f t="shared" si="175"/>
        <v>R-2393</v>
      </c>
      <c r="B1394" t="str">
        <f t="shared" si="168"/>
        <v>Rider 2393</v>
      </c>
      <c r="C1394" t="str">
        <f t="shared" ca="1" si="169"/>
        <v>Manchester</v>
      </c>
      <c r="D1394" t="str">
        <f t="shared" ca="1" si="170"/>
        <v>M9 1AA</v>
      </c>
      <c r="E1394" t="str">
        <f t="shared" ca="1" si="171"/>
        <v>Account Holder</v>
      </c>
      <c r="F1394" s="2">
        <f t="shared" ca="1" si="172"/>
        <v>45579</v>
      </c>
      <c r="G1394">
        <f t="shared" ca="1" si="173"/>
        <v>87</v>
      </c>
      <c r="H1394" s="1" t="str">
        <f t="shared" ca="1" si="174"/>
        <v>High</v>
      </c>
    </row>
    <row r="1395" spans="1:8" x14ac:dyDescent="0.2">
      <c r="A1395" t="str">
        <f t="shared" si="175"/>
        <v>R-2394</v>
      </c>
      <c r="B1395" t="str">
        <f t="shared" si="168"/>
        <v>Rider 2394</v>
      </c>
      <c r="C1395" t="str">
        <f t="shared" ca="1" si="169"/>
        <v>London</v>
      </c>
      <c r="D1395" t="str">
        <f t="shared" ca="1" si="170"/>
        <v>E1 7AA</v>
      </c>
      <c r="E1395" t="str">
        <f t="shared" ca="1" si="171"/>
        <v>Account Holder</v>
      </c>
      <c r="F1395" s="2">
        <f t="shared" ca="1" si="172"/>
        <v>45255</v>
      </c>
      <c r="G1395">
        <f t="shared" ca="1" si="173"/>
        <v>89</v>
      </c>
      <c r="H1395" s="1" t="str">
        <f t="shared" ca="1" si="174"/>
        <v>High</v>
      </c>
    </row>
    <row r="1396" spans="1:8" x14ac:dyDescent="0.2">
      <c r="A1396" t="str">
        <f t="shared" si="175"/>
        <v>R-2395</v>
      </c>
      <c r="B1396" t="str">
        <f t="shared" si="168"/>
        <v>Rider 2395</v>
      </c>
      <c r="C1396" t="str">
        <f t="shared" ca="1" si="169"/>
        <v>Birmingham</v>
      </c>
      <c r="D1396" t="str">
        <f t="shared" ca="1" si="170"/>
        <v>B3 2BB</v>
      </c>
      <c r="E1396" t="str">
        <f t="shared" ca="1" si="171"/>
        <v>Account Holder</v>
      </c>
      <c r="F1396" s="2">
        <f t="shared" ca="1" si="172"/>
        <v>43907</v>
      </c>
      <c r="G1396">
        <f t="shared" ca="1" si="173"/>
        <v>74</v>
      </c>
      <c r="H1396" s="1" t="str">
        <f t="shared" ca="1" si="174"/>
        <v>Medium</v>
      </c>
    </row>
    <row r="1397" spans="1:8" x14ac:dyDescent="0.2">
      <c r="A1397" t="str">
        <f t="shared" si="175"/>
        <v>R-2396</v>
      </c>
      <c r="B1397" t="str">
        <f t="shared" si="168"/>
        <v>Rider 2396</v>
      </c>
      <c r="C1397" t="str">
        <f t="shared" ca="1" si="169"/>
        <v>Birmingham</v>
      </c>
      <c r="D1397" t="str">
        <f t="shared" ca="1" si="170"/>
        <v>B5 2BB</v>
      </c>
      <c r="E1397" t="str">
        <f t="shared" ca="1" si="171"/>
        <v>Account Holder</v>
      </c>
      <c r="F1397" s="2">
        <f t="shared" ca="1" si="172"/>
        <v>44548</v>
      </c>
      <c r="G1397">
        <f t="shared" ca="1" si="173"/>
        <v>78</v>
      </c>
      <c r="H1397" s="1" t="str">
        <f t="shared" ca="1" si="174"/>
        <v>Medium</v>
      </c>
    </row>
    <row r="1398" spans="1:8" x14ac:dyDescent="0.2">
      <c r="A1398" t="str">
        <f t="shared" si="175"/>
        <v>R-2397</v>
      </c>
      <c r="B1398" t="str">
        <f t="shared" si="168"/>
        <v>Rider 2397</v>
      </c>
      <c r="C1398" t="str">
        <f t="shared" ca="1" si="169"/>
        <v>London</v>
      </c>
      <c r="D1398" t="str">
        <f t="shared" ca="1" si="170"/>
        <v>E1 6AA</v>
      </c>
      <c r="E1398" t="str">
        <f t="shared" ca="1" si="171"/>
        <v>Substitute</v>
      </c>
      <c r="F1398" s="2">
        <f t="shared" ca="1" si="172"/>
        <v>44455</v>
      </c>
      <c r="G1398">
        <f t="shared" ca="1" si="173"/>
        <v>85</v>
      </c>
      <c r="H1398" s="1" t="str">
        <f t="shared" ca="1" si="174"/>
        <v>High</v>
      </c>
    </row>
    <row r="1399" spans="1:8" x14ac:dyDescent="0.2">
      <c r="A1399" t="str">
        <f t="shared" si="175"/>
        <v>R-2398</v>
      </c>
      <c r="B1399" t="str">
        <f t="shared" si="168"/>
        <v>Rider 2398</v>
      </c>
      <c r="C1399" t="str">
        <f t="shared" ca="1" si="169"/>
        <v>Bristol</v>
      </c>
      <c r="D1399" t="str">
        <f t="shared" ca="1" si="170"/>
        <v>BS4 4DD</v>
      </c>
      <c r="E1399" t="str">
        <f t="shared" ca="1" si="171"/>
        <v>Account Holder</v>
      </c>
      <c r="F1399" s="2">
        <f t="shared" ca="1" si="172"/>
        <v>44960</v>
      </c>
      <c r="G1399">
        <f t="shared" ca="1" si="173"/>
        <v>63</v>
      </c>
      <c r="H1399" s="1" t="str">
        <f t="shared" ca="1" si="174"/>
        <v>Medium</v>
      </c>
    </row>
    <row r="1400" spans="1:8" x14ac:dyDescent="0.2">
      <c r="A1400" t="str">
        <f t="shared" si="175"/>
        <v>R-2399</v>
      </c>
      <c r="B1400" t="str">
        <f t="shared" si="168"/>
        <v>Rider 2399</v>
      </c>
      <c r="C1400" t="str">
        <f t="shared" ca="1" si="169"/>
        <v>Leeds</v>
      </c>
      <c r="D1400" t="str">
        <f t="shared" ca="1" si="170"/>
        <v>LS9 3CC</v>
      </c>
      <c r="E1400" t="str">
        <f t="shared" ca="1" si="171"/>
        <v>Account Holder</v>
      </c>
      <c r="F1400" s="2">
        <f t="shared" ca="1" si="172"/>
        <v>43907</v>
      </c>
      <c r="G1400">
        <f t="shared" ca="1" si="173"/>
        <v>71</v>
      </c>
      <c r="H1400" s="1" t="str">
        <f t="shared" ca="1" si="174"/>
        <v>Medium</v>
      </c>
    </row>
    <row r="1401" spans="1:8" x14ac:dyDescent="0.2">
      <c r="A1401" t="str">
        <f t="shared" si="175"/>
        <v>R-2400</v>
      </c>
      <c r="B1401" t="str">
        <f t="shared" si="168"/>
        <v>Rider 2400</v>
      </c>
      <c r="C1401" t="str">
        <f t="shared" ca="1" si="169"/>
        <v>Leeds</v>
      </c>
      <c r="D1401" t="str">
        <f t="shared" ca="1" si="170"/>
        <v>LS2 3CC</v>
      </c>
      <c r="E1401" t="str">
        <f t="shared" ca="1" si="171"/>
        <v>Substitute</v>
      </c>
      <c r="F1401" s="2">
        <f t="shared" ca="1" si="172"/>
        <v>44432</v>
      </c>
      <c r="G1401">
        <f t="shared" ca="1" si="173"/>
        <v>71</v>
      </c>
      <c r="H1401" s="1" t="str">
        <f t="shared" ca="1" si="174"/>
        <v>Medium</v>
      </c>
    </row>
    <row r="1402" spans="1:8" x14ac:dyDescent="0.2">
      <c r="A1402" t="str">
        <f t="shared" si="175"/>
        <v>R-2401</v>
      </c>
      <c r="B1402" t="str">
        <f t="shared" si="168"/>
        <v>Rider 2401</v>
      </c>
      <c r="C1402" t="str">
        <f t="shared" ca="1" si="169"/>
        <v>Bristol</v>
      </c>
      <c r="D1402" t="str">
        <f t="shared" ca="1" si="170"/>
        <v>BS5 4DD</v>
      </c>
      <c r="E1402" t="str">
        <f t="shared" ca="1" si="171"/>
        <v>Account Holder</v>
      </c>
      <c r="F1402" s="2">
        <f t="shared" ca="1" si="172"/>
        <v>43601</v>
      </c>
      <c r="G1402">
        <f t="shared" ca="1" si="173"/>
        <v>93</v>
      </c>
      <c r="H1402" s="1" t="str">
        <f t="shared" ca="1" si="174"/>
        <v>High</v>
      </c>
    </row>
    <row r="1403" spans="1:8" x14ac:dyDescent="0.2">
      <c r="A1403" t="str">
        <f t="shared" si="175"/>
        <v>R-2402</v>
      </c>
      <c r="B1403" t="str">
        <f t="shared" si="168"/>
        <v>Rider 2402</v>
      </c>
      <c r="C1403" t="str">
        <f t="shared" ca="1" si="169"/>
        <v>Manchester</v>
      </c>
      <c r="D1403" t="str">
        <f t="shared" ca="1" si="170"/>
        <v>M3 1AA</v>
      </c>
      <c r="E1403" t="str">
        <f t="shared" ca="1" si="171"/>
        <v>Account Holder</v>
      </c>
      <c r="F1403" s="2">
        <f t="shared" ca="1" si="172"/>
        <v>44005</v>
      </c>
      <c r="G1403">
        <f t="shared" ca="1" si="173"/>
        <v>98</v>
      </c>
      <c r="H1403" s="1" t="str">
        <f t="shared" ca="1" si="174"/>
        <v>High</v>
      </c>
    </row>
    <row r="1404" spans="1:8" x14ac:dyDescent="0.2">
      <c r="A1404" t="str">
        <f t="shared" si="175"/>
        <v>R-2403</v>
      </c>
      <c r="B1404" t="str">
        <f t="shared" si="168"/>
        <v>Rider 2403</v>
      </c>
      <c r="C1404" t="str">
        <f t="shared" ca="1" si="169"/>
        <v>London</v>
      </c>
      <c r="D1404" t="str">
        <f t="shared" ca="1" si="170"/>
        <v>E1 8AA</v>
      </c>
      <c r="E1404" t="str">
        <f t="shared" ca="1" si="171"/>
        <v>Account Holder</v>
      </c>
      <c r="F1404" s="2">
        <f t="shared" ca="1" si="172"/>
        <v>44045</v>
      </c>
      <c r="G1404">
        <f t="shared" ca="1" si="173"/>
        <v>91</v>
      </c>
      <c r="H1404" s="1" t="str">
        <f t="shared" ca="1" si="174"/>
        <v>High</v>
      </c>
    </row>
    <row r="1405" spans="1:8" x14ac:dyDescent="0.2">
      <c r="A1405" t="str">
        <f t="shared" si="175"/>
        <v>R-2404</v>
      </c>
      <c r="B1405" t="str">
        <f t="shared" si="168"/>
        <v>Rider 2404</v>
      </c>
      <c r="C1405" t="str">
        <f t="shared" ca="1" si="169"/>
        <v>Liverpool</v>
      </c>
      <c r="D1405" t="str">
        <f t="shared" ca="1" si="170"/>
        <v>L3 5EE</v>
      </c>
      <c r="E1405" t="str">
        <f t="shared" ca="1" si="171"/>
        <v>Substitute</v>
      </c>
      <c r="F1405" s="2">
        <f t="shared" ca="1" si="172"/>
        <v>45462</v>
      </c>
      <c r="G1405">
        <f t="shared" ca="1" si="173"/>
        <v>42</v>
      </c>
      <c r="H1405" s="1" t="str">
        <f t="shared" ca="1" si="174"/>
        <v>Low</v>
      </c>
    </row>
    <row r="1406" spans="1:8" x14ac:dyDescent="0.2">
      <c r="A1406" t="str">
        <f t="shared" si="175"/>
        <v>R-2405</v>
      </c>
      <c r="B1406" t="str">
        <f t="shared" si="168"/>
        <v>Rider 2405</v>
      </c>
      <c r="C1406" t="str">
        <f t="shared" ca="1" si="169"/>
        <v>London</v>
      </c>
      <c r="D1406" t="str">
        <f t="shared" ca="1" si="170"/>
        <v>E1 7AA</v>
      </c>
      <c r="E1406" t="str">
        <f t="shared" ca="1" si="171"/>
        <v>Account Holder</v>
      </c>
      <c r="F1406" s="2">
        <f t="shared" ca="1" si="172"/>
        <v>44915</v>
      </c>
      <c r="G1406">
        <f t="shared" ca="1" si="173"/>
        <v>75</v>
      </c>
      <c r="H1406" s="1" t="str">
        <f t="shared" ca="1" si="174"/>
        <v>Medium</v>
      </c>
    </row>
    <row r="1407" spans="1:8" x14ac:dyDescent="0.2">
      <c r="A1407" t="str">
        <f t="shared" si="175"/>
        <v>R-2406</v>
      </c>
      <c r="B1407" t="str">
        <f t="shared" si="168"/>
        <v>Rider 2406</v>
      </c>
      <c r="C1407" t="str">
        <f t="shared" ca="1" si="169"/>
        <v>London</v>
      </c>
      <c r="D1407" t="str">
        <f t="shared" ca="1" si="170"/>
        <v>E1 5AA</v>
      </c>
      <c r="E1407" t="str">
        <f t="shared" ca="1" si="171"/>
        <v>Account Holder</v>
      </c>
      <c r="F1407" s="2">
        <f t="shared" ca="1" si="172"/>
        <v>43735</v>
      </c>
      <c r="G1407">
        <f t="shared" ca="1" si="173"/>
        <v>72</v>
      </c>
      <c r="H1407" s="1" t="str">
        <f t="shared" ca="1" si="174"/>
        <v>Medium</v>
      </c>
    </row>
    <row r="1408" spans="1:8" x14ac:dyDescent="0.2">
      <c r="A1408" t="str">
        <f t="shared" si="175"/>
        <v>R-2407</v>
      </c>
      <c r="B1408" t="str">
        <f t="shared" si="168"/>
        <v>Rider 2407</v>
      </c>
      <c r="C1408" t="str">
        <f t="shared" ca="1" si="169"/>
        <v>Birmingham</v>
      </c>
      <c r="D1408" t="str">
        <f t="shared" ca="1" si="170"/>
        <v>B7 2BB</v>
      </c>
      <c r="E1408" t="str">
        <f t="shared" ca="1" si="171"/>
        <v>Account Holder</v>
      </c>
      <c r="F1408" s="2">
        <f t="shared" ca="1" si="172"/>
        <v>43501</v>
      </c>
      <c r="G1408">
        <f t="shared" ca="1" si="173"/>
        <v>42</v>
      </c>
      <c r="H1408" s="1" t="str">
        <f t="shared" ca="1" si="174"/>
        <v>Low</v>
      </c>
    </row>
    <row r="1409" spans="1:8" x14ac:dyDescent="0.2">
      <c r="A1409" t="str">
        <f t="shared" si="175"/>
        <v>R-2408</v>
      </c>
      <c r="B1409" t="str">
        <f t="shared" si="168"/>
        <v>Rider 2408</v>
      </c>
      <c r="C1409" t="str">
        <f t="shared" ca="1" si="169"/>
        <v>Birmingham</v>
      </c>
      <c r="D1409" t="str">
        <f t="shared" ca="1" si="170"/>
        <v>B8 2BB</v>
      </c>
      <c r="E1409" t="str">
        <f t="shared" ca="1" si="171"/>
        <v>Account Holder</v>
      </c>
      <c r="F1409" s="2">
        <f t="shared" ca="1" si="172"/>
        <v>43608</v>
      </c>
      <c r="G1409">
        <f t="shared" ca="1" si="173"/>
        <v>72</v>
      </c>
      <c r="H1409" s="1" t="str">
        <f t="shared" ca="1" si="174"/>
        <v>Medium</v>
      </c>
    </row>
    <row r="1410" spans="1:8" x14ac:dyDescent="0.2">
      <c r="A1410" t="str">
        <f t="shared" si="175"/>
        <v>R-2409</v>
      </c>
      <c r="B1410" t="str">
        <f t="shared" si="168"/>
        <v>Rider 2409</v>
      </c>
      <c r="C1410" t="str">
        <f t="shared" ca="1" si="169"/>
        <v>Birmingham</v>
      </c>
      <c r="D1410" t="str">
        <f t="shared" ca="1" si="170"/>
        <v>B5 2BB</v>
      </c>
      <c r="E1410" t="str">
        <f t="shared" ca="1" si="171"/>
        <v>Account Holder</v>
      </c>
      <c r="F1410" s="2">
        <f t="shared" ca="1" si="172"/>
        <v>45049</v>
      </c>
      <c r="G1410">
        <f t="shared" ca="1" si="173"/>
        <v>80</v>
      </c>
      <c r="H1410" s="1" t="str">
        <f t="shared" ca="1" si="174"/>
        <v>High</v>
      </c>
    </row>
    <row r="1411" spans="1:8" x14ac:dyDescent="0.2">
      <c r="A1411" t="str">
        <f t="shared" si="175"/>
        <v>R-2410</v>
      </c>
      <c r="B1411" t="str">
        <f t="shared" ref="B1411:B1474" si="176">"Rider " &amp; MID(A1411,3,4)</f>
        <v>Rider 2410</v>
      </c>
      <c r="C1411" t="str">
        <f t="shared" ref="C1411:C1474" ca="1" si="177">CHOOSE(
RANDBETWEEN(1,6),
"London",
"Manchester",
"Birmingham",
"Leeds",
"Bristol",
"Liverpool"
)</f>
        <v>Birmingham</v>
      </c>
      <c r="D1411" t="str">
        <f t="shared" ref="D1411:D1474" ca="1" si="178">IF(C1411="London","E1 " &amp; RANDBETWEEN(1,9) &amp; "AA",
IF(C1411="Manchester","M" &amp; RANDBETWEEN(1,9) &amp; " 1AA",
IF(C1411="Birmingham","B" &amp; RANDBETWEEN(1,9) &amp; " 2BB",
IF(C1411="Leeds","LS" &amp; RANDBETWEEN(1,9) &amp; " 3CC",
IF(C1411="Bristol","BS" &amp; RANDBETWEEN(1,9) &amp; " 4DD",
"L" &amp; RANDBETWEEN(1,9) &amp; " 5EE")))))</f>
        <v>B9 2BB</v>
      </c>
      <c r="E1411" t="str">
        <f t="shared" ref="E1411:E1474" ca="1" si="179">IF(RAND()&gt;0.8,"Substitute","Account Holder")</f>
        <v>Account Holder</v>
      </c>
      <c r="F1411" s="2">
        <f t="shared" ref="F1411:F1474" ca="1" si="180">DATE(RANDBETWEEN(2019,2024),RANDBETWEEN(1,12),RANDBETWEEN(1,28))</f>
        <v>44261</v>
      </c>
      <c r="G1411">
        <f t="shared" ref="G1411:G1474" ca="1" si="181">RANDBETWEEN(40,99)</f>
        <v>78</v>
      </c>
      <c r="H1411" s="1" t="str">
        <f t="shared" ref="H1411:H1474" ca="1" si="182">IF(G1411&gt;=80,"High",
IF(G1411&gt;=60,"Medium","Low"))</f>
        <v>Medium</v>
      </c>
    </row>
    <row r="1412" spans="1:8" x14ac:dyDescent="0.2">
      <c r="A1412" t="str">
        <f t="shared" ref="A1412:A1475" si="183">"R-" &amp; (1000 + ROW(A1411))</f>
        <v>R-2411</v>
      </c>
      <c r="B1412" t="str">
        <f t="shared" si="176"/>
        <v>Rider 2411</v>
      </c>
      <c r="C1412" t="str">
        <f t="shared" ca="1" si="177"/>
        <v>Manchester</v>
      </c>
      <c r="D1412" t="str">
        <f t="shared" ca="1" si="178"/>
        <v>M5 1AA</v>
      </c>
      <c r="E1412" t="str">
        <f t="shared" ca="1" si="179"/>
        <v>Account Holder</v>
      </c>
      <c r="F1412" s="2">
        <f t="shared" ca="1" si="180"/>
        <v>45023</v>
      </c>
      <c r="G1412">
        <f t="shared" ca="1" si="181"/>
        <v>61</v>
      </c>
      <c r="H1412" s="1" t="str">
        <f t="shared" ca="1" si="182"/>
        <v>Medium</v>
      </c>
    </row>
    <row r="1413" spans="1:8" x14ac:dyDescent="0.2">
      <c r="A1413" t="str">
        <f t="shared" si="183"/>
        <v>R-2412</v>
      </c>
      <c r="B1413" t="str">
        <f t="shared" si="176"/>
        <v>Rider 2412</v>
      </c>
      <c r="C1413" t="str">
        <f t="shared" ca="1" si="177"/>
        <v>Birmingham</v>
      </c>
      <c r="D1413" t="str">
        <f t="shared" ca="1" si="178"/>
        <v>B3 2BB</v>
      </c>
      <c r="E1413" t="str">
        <f t="shared" ca="1" si="179"/>
        <v>Account Holder</v>
      </c>
      <c r="F1413" s="2">
        <f t="shared" ca="1" si="180"/>
        <v>45253</v>
      </c>
      <c r="G1413">
        <f t="shared" ca="1" si="181"/>
        <v>42</v>
      </c>
      <c r="H1413" s="1" t="str">
        <f t="shared" ca="1" si="182"/>
        <v>Low</v>
      </c>
    </row>
    <row r="1414" spans="1:8" x14ac:dyDescent="0.2">
      <c r="A1414" t="str">
        <f t="shared" si="183"/>
        <v>R-2413</v>
      </c>
      <c r="B1414" t="str">
        <f t="shared" si="176"/>
        <v>Rider 2413</v>
      </c>
      <c r="C1414" t="str">
        <f t="shared" ca="1" si="177"/>
        <v>Leeds</v>
      </c>
      <c r="D1414" t="str">
        <f t="shared" ca="1" si="178"/>
        <v>LS7 3CC</v>
      </c>
      <c r="E1414" t="str">
        <f t="shared" ca="1" si="179"/>
        <v>Account Holder</v>
      </c>
      <c r="F1414" s="2">
        <f t="shared" ca="1" si="180"/>
        <v>45191</v>
      </c>
      <c r="G1414">
        <f t="shared" ca="1" si="181"/>
        <v>51</v>
      </c>
      <c r="H1414" s="1" t="str">
        <f t="shared" ca="1" si="182"/>
        <v>Low</v>
      </c>
    </row>
    <row r="1415" spans="1:8" x14ac:dyDescent="0.2">
      <c r="A1415" t="str">
        <f t="shared" si="183"/>
        <v>R-2414</v>
      </c>
      <c r="B1415" t="str">
        <f t="shared" si="176"/>
        <v>Rider 2414</v>
      </c>
      <c r="C1415" t="str">
        <f t="shared" ca="1" si="177"/>
        <v>Bristol</v>
      </c>
      <c r="D1415" t="str">
        <f t="shared" ca="1" si="178"/>
        <v>BS9 4DD</v>
      </c>
      <c r="E1415" t="str">
        <f t="shared" ca="1" si="179"/>
        <v>Substitute</v>
      </c>
      <c r="F1415" s="2">
        <f t="shared" ca="1" si="180"/>
        <v>45457</v>
      </c>
      <c r="G1415">
        <f t="shared" ca="1" si="181"/>
        <v>68</v>
      </c>
      <c r="H1415" s="1" t="str">
        <f t="shared" ca="1" si="182"/>
        <v>Medium</v>
      </c>
    </row>
    <row r="1416" spans="1:8" x14ac:dyDescent="0.2">
      <c r="A1416" t="str">
        <f t="shared" si="183"/>
        <v>R-2415</v>
      </c>
      <c r="B1416" t="str">
        <f t="shared" si="176"/>
        <v>Rider 2415</v>
      </c>
      <c r="C1416" t="str">
        <f t="shared" ca="1" si="177"/>
        <v>Birmingham</v>
      </c>
      <c r="D1416" t="str">
        <f t="shared" ca="1" si="178"/>
        <v>B2 2BB</v>
      </c>
      <c r="E1416" t="str">
        <f t="shared" ca="1" si="179"/>
        <v>Substitute</v>
      </c>
      <c r="F1416" s="2">
        <f t="shared" ca="1" si="180"/>
        <v>43854</v>
      </c>
      <c r="G1416">
        <f t="shared" ca="1" si="181"/>
        <v>55</v>
      </c>
      <c r="H1416" s="1" t="str">
        <f t="shared" ca="1" si="182"/>
        <v>Low</v>
      </c>
    </row>
    <row r="1417" spans="1:8" x14ac:dyDescent="0.2">
      <c r="A1417" t="str">
        <f t="shared" si="183"/>
        <v>R-2416</v>
      </c>
      <c r="B1417" t="str">
        <f t="shared" si="176"/>
        <v>Rider 2416</v>
      </c>
      <c r="C1417" t="str">
        <f t="shared" ca="1" si="177"/>
        <v>Liverpool</v>
      </c>
      <c r="D1417" t="str">
        <f t="shared" ca="1" si="178"/>
        <v>L4 5EE</v>
      </c>
      <c r="E1417" t="str">
        <f t="shared" ca="1" si="179"/>
        <v>Substitute</v>
      </c>
      <c r="F1417" s="2">
        <f t="shared" ca="1" si="180"/>
        <v>44477</v>
      </c>
      <c r="G1417">
        <f t="shared" ca="1" si="181"/>
        <v>60</v>
      </c>
      <c r="H1417" s="1" t="str">
        <f t="shared" ca="1" si="182"/>
        <v>Medium</v>
      </c>
    </row>
    <row r="1418" spans="1:8" x14ac:dyDescent="0.2">
      <c r="A1418" t="str">
        <f t="shared" si="183"/>
        <v>R-2417</v>
      </c>
      <c r="B1418" t="str">
        <f t="shared" si="176"/>
        <v>Rider 2417</v>
      </c>
      <c r="C1418" t="str">
        <f t="shared" ca="1" si="177"/>
        <v>Manchester</v>
      </c>
      <c r="D1418" t="str">
        <f t="shared" ca="1" si="178"/>
        <v>M6 1AA</v>
      </c>
      <c r="E1418" t="str">
        <f t="shared" ca="1" si="179"/>
        <v>Account Holder</v>
      </c>
      <c r="F1418" s="2">
        <f t="shared" ca="1" si="180"/>
        <v>45539</v>
      </c>
      <c r="G1418">
        <f t="shared" ca="1" si="181"/>
        <v>78</v>
      </c>
      <c r="H1418" s="1" t="str">
        <f t="shared" ca="1" si="182"/>
        <v>Medium</v>
      </c>
    </row>
    <row r="1419" spans="1:8" x14ac:dyDescent="0.2">
      <c r="A1419" t="str">
        <f t="shared" si="183"/>
        <v>R-2418</v>
      </c>
      <c r="B1419" t="str">
        <f t="shared" si="176"/>
        <v>Rider 2418</v>
      </c>
      <c r="C1419" t="str">
        <f t="shared" ca="1" si="177"/>
        <v>Manchester</v>
      </c>
      <c r="D1419" t="str">
        <f t="shared" ca="1" si="178"/>
        <v>M7 1AA</v>
      </c>
      <c r="E1419" t="str">
        <f t="shared" ca="1" si="179"/>
        <v>Account Holder</v>
      </c>
      <c r="F1419" s="2">
        <f t="shared" ca="1" si="180"/>
        <v>44941</v>
      </c>
      <c r="G1419">
        <f t="shared" ca="1" si="181"/>
        <v>73</v>
      </c>
      <c r="H1419" s="1" t="str">
        <f t="shared" ca="1" si="182"/>
        <v>Medium</v>
      </c>
    </row>
    <row r="1420" spans="1:8" x14ac:dyDescent="0.2">
      <c r="A1420" t="str">
        <f t="shared" si="183"/>
        <v>R-2419</v>
      </c>
      <c r="B1420" t="str">
        <f t="shared" si="176"/>
        <v>Rider 2419</v>
      </c>
      <c r="C1420" t="str">
        <f t="shared" ca="1" si="177"/>
        <v>Liverpool</v>
      </c>
      <c r="D1420" t="str">
        <f t="shared" ca="1" si="178"/>
        <v>L6 5EE</v>
      </c>
      <c r="E1420" t="str">
        <f t="shared" ca="1" si="179"/>
        <v>Account Holder</v>
      </c>
      <c r="F1420" s="2">
        <f t="shared" ca="1" si="180"/>
        <v>45052</v>
      </c>
      <c r="G1420">
        <f t="shared" ca="1" si="181"/>
        <v>74</v>
      </c>
      <c r="H1420" s="1" t="str">
        <f t="shared" ca="1" si="182"/>
        <v>Medium</v>
      </c>
    </row>
    <row r="1421" spans="1:8" x14ac:dyDescent="0.2">
      <c r="A1421" t="str">
        <f t="shared" si="183"/>
        <v>R-2420</v>
      </c>
      <c r="B1421" t="str">
        <f t="shared" si="176"/>
        <v>Rider 2420</v>
      </c>
      <c r="C1421" t="str">
        <f t="shared" ca="1" si="177"/>
        <v>Leeds</v>
      </c>
      <c r="D1421" t="str">
        <f t="shared" ca="1" si="178"/>
        <v>LS6 3CC</v>
      </c>
      <c r="E1421" t="str">
        <f t="shared" ca="1" si="179"/>
        <v>Substitute</v>
      </c>
      <c r="F1421" s="2">
        <f t="shared" ca="1" si="180"/>
        <v>44827</v>
      </c>
      <c r="G1421">
        <f t="shared" ca="1" si="181"/>
        <v>96</v>
      </c>
      <c r="H1421" s="1" t="str">
        <f t="shared" ca="1" si="182"/>
        <v>High</v>
      </c>
    </row>
    <row r="1422" spans="1:8" x14ac:dyDescent="0.2">
      <c r="A1422" t="str">
        <f t="shared" si="183"/>
        <v>R-2421</v>
      </c>
      <c r="B1422" t="str">
        <f t="shared" si="176"/>
        <v>Rider 2421</v>
      </c>
      <c r="C1422" t="str">
        <f t="shared" ca="1" si="177"/>
        <v>Leeds</v>
      </c>
      <c r="D1422" t="str">
        <f t="shared" ca="1" si="178"/>
        <v>LS6 3CC</v>
      </c>
      <c r="E1422" t="str">
        <f t="shared" ca="1" si="179"/>
        <v>Account Holder</v>
      </c>
      <c r="F1422" s="2">
        <f t="shared" ca="1" si="180"/>
        <v>44404</v>
      </c>
      <c r="G1422">
        <f t="shared" ca="1" si="181"/>
        <v>47</v>
      </c>
      <c r="H1422" s="1" t="str">
        <f t="shared" ca="1" si="182"/>
        <v>Low</v>
      </c>
    </row>
    <row r="1423" spans="1:8" x14ac:dyDescent="0.2">
      <c r="A1423" t="str">
        <f t="shared" si="183"/>
        <v>R-2422</v>
      </c>
      <c r="B1423" t="str">
        <f t="shared" si="176"/>
        <v>Rider 2422</v>
      </c>
      <c r="C1423" t="str">
        <f t="shared" ca="1" si="177"/>
        <v>Manchester</v>
      </c>
      <c r="D1423" t="str">
        <f t="shared" ca="1" si="178"/>
        <v>M6 1AA</v>
      </c>
      <c r="E1423" t="str">
        <f t="shared" ca="1" si="179"/>
        <v>Account Holder</v>
      </c>
      <c r="F1423" s="2">
        <f t="shared" ca="1" si="180"/>
        <v>44353</v>
      </c>
      <c r="G1423">
        <f t="shared" ca="1" si="181"/>
        <v>89</v>
      </c>
      <c r="H1423" s="1" t="str">
        <f t="shared" ca="1" si="182"/>
        <v>High</v>
      </c>
    </row>
    <row r="1424" spans="1:8" x14ac:dyDescent="0.2">
      <c r="A1424" t="str">
        <f t="shared" si="183"/>
        <v>R-2423</v>
      </c>
      <c r="B1424" t="str">
        <f t="shared" si="176"/>
        <v>Rider 2423</v>
      </c>
      <c r="C1424" t="str">
        <f t="shared" ca="1" si="177"/>
        <v>Manchester</v>
      </c>
      <c r="D1424" t="str">
        <f t="shared" ca="1" si="178"/>
        <v>M1 1AA</v>
      </c>
      <c r="E1424" t="str">
        <f t="shared" ca="1" si="179"/>
        <v>Account Holder</v>
      </c>
      <c r="F1424" s="2">
        <f t="shared" ca="1" si="180"/>
        <v>43583</v>
      </c>
      <c r="G1424">
        <f t="shared" ca="1" si="181"/>
        <v>56</v>
      </c>
      <c r="H1424" s="1" t="str">
        <f t="shared" ca="1" si="182"/>
        <v>Low</v>
      </c>
    </row>
    <row r="1425" spans="1:8" x14ac:dyDescent="0.2">
      <c r="A1425" t="str">
        <f t="shared" si="183"/>
        <v>R-2424</v>
      </c>
      <c r="B1425" t="str">
        <f t="shared" si="176"/>
        <v>Rider 2424</v>
      </c>
      <c r="C1425" t="str">
        <f t="shared" ca="1" si="177"/>
        <v>Manchester</v>
      </c>
      <c r="D1425" t="str">
        <f t="shared" ca="1" si="178"/>
        <v>M8 1AA</v>
      </c>
      <c r="E1425" t="str">
        <f t="shared" ca="1" si="179"/>
        <v>Substitute</v>
      </c>
      <c r="F1425" s="2">
        <f t="shared" ca="1" si="180"/>
        <v>44452</v>
      </c>
      <c r="G1425">
        <f t="shared" ca="1" si="181"/>
        <v>72</v>
      </c>
      <c r="H1425" s="1" t="str">
        <f t="shared" ca="1" si="182"/>
        <v>Medium</v>
      </c>
    </row>
    <row r="1426" spans="1:8" x14ac:dyDescent="0.2">
      <c r="A1426" t="str">
        <f t="shared" si="183"/>
        <v>R-2425</v>
      </c>
      <c r="B1426" t="str">
        <f t="shared" si="176"/>
        <v>Rider 2425</v>
      </c>
      <c r="C1426" t="str">
        <f t="shared" ca="1" si="177"/>
        <v>Manchester</v>
      </c>
      <c r="D1426" t="str">
        <f t="shared" ca="1" si="178"/>
        <v>M5 1AA</v>
      </c>
      <c r="E1426" t="str">
        <f t="shared" ca="1" si="179"/>
        <v>Account Holder</v>
      </c>
      <c r="F1426" s="2">
        <f t="shared" ca="1" si="180"/>
        <v>44393</v>
      </c>
      <c r="G1426">
        <f t="shared" ca="1" si="181"/>
        <v>50</v>
      </c>
      <c r="H1426" s="1" t="str">
        <f t="shared" ca="1" si="182"/>
        <v>Low</v>
      </c>
    </row>
    <row r="1427" spans="1:8" x14ac:dyDescent="0.2">
      <c r="A1427" t="str">
        <f t="shared" si="183"/>
        <v>R-2426</v>
      </c>
      <c r="B1427" t="str">
        <f t="shared" si="176"/>
        <v>Rider 2426</v>
      </c>
      <c r="C1427" t="str">
        <f t="shared" ca="1" si="177"/>
        <v>Bristol</v>
      </c>
      <c r="D1427" t="str">
        <f t="shared" ca="1" si="178"/>
        <v>BS9 4DD</v>
      </c>
      <c r="E1427" t="str">
        <f t="shared" ca="1" si="179"/>
        <v>Substitute</v>
      </c>
      <c r="F1427" s="2">
        <f t="shared" ca="1" si="180"/>
        <v>45157</v>
      </c>
      <c r="G1427">
        <f t="shared" ca="1" si="181"/>
        <v>80</v>
      </c>
      <c r="H1427" s="1" t="str">
        <f t="shared" ca="1" si="182"/>
        <v>High</v>
      </c>
    </row>
    <row r="1428" spans="1:8" x14ac:dyDescent="0.2">
      <c r="A1428" t="str">
        <f t="shared" si="183"/>
        <v>R-2427</v>
      </c>
      <c r="B1428" t="str">
        <f t="shared" si="176"/>
        <v>Rider 2427</v>
      </c>
      <c r="C1428" t="str">
        <f t="shared" ca="1" si="177"/>
        <v>Bristol</v>
      </c>
      <c r="D1428" t="str">
        <f t="shared" ca="1" si="178"/>
        <v>BS7 4DD</v>
      </c>
      <c r="E1428" t="str">
        <f t="shared" ca="1" si="179"/>
        <v>Substitute</v>
      </c>
      <c r="F1428" s="2">
        <f t="shared" ca="1" si="180"/>
        <v>45402</v>
      </c>
      <c r="G1428">
        <f t="shared" ca="1" si="181"/>
        <v>84</v>
      </c>
      <c r="H1428" s="1" t="str">
        <f t="shared" ca="1" si="182"/>
        <v>High</v>
      </c>
    </row>
    <row r="1429" spans="1:8" x14ac:dyDescent="0.2">
      <c r="A1429" t="str">
        <f t="shared" si="183"/>
        <v>R-2428</v>
      </c>
      <c r="B1429" t="str">
        <f t="shared" si="176"/>
        <v>Rider 2428</v>
      </c>
      <c r="C1429" t="str">
        <f t="shared" ca="1" si="177"/>
        <v>Birmingham</v>
      </c>
      <c r="D1429" t="str">
        <f t="shared" ca="1" si="178"/>
        <v>B1 2BB</v>
      </c>
      <c r="E1429" t="str">
        <f t="shared" ca="1" si="179"/>
        <v>Account Holder</v>
      </c>
      <c r="F1429" s="2">
        <f t="shared" ca="1" si="180"/>
        <v>44049</v>
      </c>
      <c r="G1429">
        <f t="shared" ca="1" si="181"/>
        <v>85</v>
      </c>
      <c r="H1429" s="1" t="str">
        <f t="shared" ca="1" si="182"/>
        <v>High</v>
      </c>
    </row>
    <row r="1430" spans="1:8" x14ac:dyDescent="0.2">
      <c r="A1430" t="str">
        <f t="shared" si="183"/>
        <v>R-2429</v>
      </c>
      <c r="B1430" t="str">
        <f t="shared" si="176"/>
        <v>Rider 2429</v>
      </c>
      <c r="C1430" t="str">
        <f t="shared" ca="1" si="177"/>
        <v>Leeds</v>
      </c>
      <c r="D1430" t="str">
        <f t="shared" ca="1" si="178"/>
        <v>LS1 3CC</v>
      </c>
      <c r="E1430" t="str">
        <f t="shared" ca="1" si="179"/>
        <v>Account Holder</v>
      </c>
      <c r="F1430" s="2">
        <f t="shared" ca="1" si="180"/>
        <v>43805</v>
      </c>
      <c r="G1430">
        <f t="shared" ca="1" si="181"/>
        <v>61</v>
      </c>
      <c r="H1430" s="1" t="str">
        <f t="shared" ca="1" si="182"/>
        <v>Medium</v>
      </c>
    </row>
    <row r="1431" spans="1:8" x14ac:dyDescent="0.2">
      <c r="A1431" t="str">
        <f t="shared" si="183"/>
        <v>R-2430</v>
      </c>
      <c r="B1431" t="str">
        <f t="shared" si="176"/>
        <v>Rider 2430</v>
      </c>
      <c r="C1431" t="str">
        <f t="shared" ca="1" si="177"/>
        <v>Manchester</v>
      </c>
      <c r="D1431" t="str">
        <f t="shared" ca="1" si="178"/>
        <v>M5 1AA</v>
      </c>
      <c r="E1431" t="str">
        <f t="shared" ca="1" si="179"/>
        <v>Account Holder</v>
      </c>
      <c r="F1431" s="2">
        <f t="shared" ca="1" si="180"/>
        <v>44679</v>
      </c>
      <c r="G1431">
        <f t="shared" ca="1" si="181"/>
        <v>59</v>
      </c>
      <c r="H1431" s="1" t="str">
        <f t="shared" ca="1" si="182"/>
        <v>Low</v>
      </c>
    </row>
    <row r="1432" spans="1:8" x14ac:dyDescent="0.2">
      <c r="A1432" t="str">
        <f t="shared" si="183"/>
        <v>R-2431</v>
      </c>
      <c r="B1432" t="str">
        <f t="shared" si="176"/>
        <v>Rider 2431</v>
      </c>
      <c r="C1432" t="str">
        <f t="shared" ca="1" si="177"/>
        <v>Birmingham</v>
      </c>
      <c r="D1432" t="str">
        <f t="shared" ca="1" si="178"/>
        <v>B5 2BB</v>
      </c>
      <c r="E1432" t="str">
        <f t="shared" ca="1" si="179"/>
        <v>Substitute</v>
      </c>
      <c r="F1432" s="2">
        <f t="shared" ca="1" si="180"/>
        <v>44423</v>
      </c>
      <c r="G1432">
        <f t="shared" ca="1" si="181"/>
        <v>59</v>
      </c>
      <c r="H1432" s="1" t="str">
        <f t="shared" ca="1" si="182"/>
        <v>Low</v>
      </c>
    </row>
    <row r="1433" spans="1:8" x14ac:dyDescent="0.2">
      <c r="A1433" t="str">
        <f t="shared" si="183"/>
        <v>R-2432</v>
      </c>
      <c r="B1433" t="str">
        <f t="shared" si="176"/>
        <v>Rider 2432</v>
      </c>
      <c r="C1433" t="str">
        <f t="shared" ca="1" si="177"/>
        <v>Bristol</v>
      </c>
      <c r="D1433" t="str">
        <f t="shared" ca="1" si="178"/>
        <v>BS6 4DD</v>
      </c>
      <c r="E1433" t="str">
        <f t="shared" ca="1" si="179"/>
        <v>Account Holder</v>
      </c>
      <c r="F1433" s="2">
        <f t="shared" ca="1" si="180"/>
        <v>44402</v>
      </c>
      <c r="G1433">
        <f t="shared" ca="1" si="181"/>
        <v>76</v>
      </c>
      <c r="H1433" s="1" t="str">
        <f t="shared" ca="1" si="182"/>
        <v>Medium</v>
      </c>
    </row>
    <row r="1434" spans="1:8" x14ac:dyDescent="0.2">
      <c r="A1434" t="str">
        <f t="shared" si="183"/>
        <v>R-2433</v>
      </c>
      <c r="B1434" t="str">
        <f t="shared" si="176"/>
        <v>Rider 2433</v>
      </c>
      <c r="C1434" t="str">
        <f t="shared" ca="1" si="177"/>
        <v>London</v>
      </c>
      <c r="D1434" t="str">
        <f t="shared" ca="1" si="178"/>
        <v>E1 3AA</v>
      </c>
      <c r="E1434" t="str">
        <f t="shared" ca="1" si="179"/>
        <v>Substitute</v>
      </c>
      <c r="F1434" s="2">
        <f t="shared" ca="1" si="180"/>
        <v>43634</v>
      </c>
      <c r="G1434">
        <f t="shared" ca="1" si="181"/>
        <v>86</v>
      </c>
      <c r="H1434" s="1" t="str">
        <f t="shared" ca="1" si="182"/>
        <v>High</v>
      </c>
    </row>
    <row r="1435" spans="1:8" x14ac:dyDescent="0.2">
      <c r="A1435" t="str">
        <f t="shared" si="183"/>
        <v>R-2434</v>
      </c>
      <c r="B1435" t="str">
        <f t="shared" si="176"/>
        <v>Rider 2434</v>
      </c>
      <c r="C1435" t="str">
        <f t="shared" ca="1" si="177"/>
        <v>Leeds</v>
      </c>
      <c r="D1435" t="str">
        <f t="shared" ca="1" si="178"/>
        <v>LS7 3CC</v>
      </c>
      <c r="E1435" t="str">
        <f t="shared" ca="1" si="179"/>
        <v>Account Holder</v>
      </c>
      <c r="F1435" s="2">
        <f t="shared" ca="1" si="180"/>
        <v>45079</v>
      </c>
      <c r="G1435">
        <f t="shared" ca="1" si="181"/>
        <v>44</v>
      </c>
      <c r="H1435" s="1" t="str">
        <f t="shared" ca="1" si="182"/>
        <v>Low</v>
      </c>
    </row>
    <row r="1436" spans="1:8" x14ac:dyDescent="0.2">
      <c r="A1436" t="str">
        <f t="shared" si="183"/>
        <v>R-2435</v>
      </c>
      <c r="B1436" t="str">
        <f t="shared" si="176"/>
        <v>Rider 2435</v>
      </c>
      <c r="C1436" t="str">
        <f t="shared" ca="1" si="177"/>
        <v>Leeds</v>
      </c>
      <c r="D1436" t="str">
        <f t="shared" ca="1" si="178"/>
        <v>LS5 3CC</v>
      </c>
      <c r="E1436" t="str">
        <f t="shared" ca="1" si="179"/>
        <v>Account Holder</v>
      </c>
      <c r="F1436" s="2">
        <f t="shared" ca="1" si="180"/>
        <v>45011</v>
      </c>
      <c r="G1436">
        <f t="shared" ca="1" si="181"/>
        <v>68</v>
      </c>
      <c r="H1436" s="1" t="str">
        <f t="shared" ca="1" si="182"/>
        <v>Medium</v>
      </c>
    </row>
    <row r="1437" spans="1:8" x14ac:dyDescent="0.2">
      <c r="A1437" t="str">
        <f t="shared" si="183"/>
        <v>R-2436</v>
      </c>
      <c r="B1437" t="str">
        <f t="shared" si="176"/>
        <v>Rider 2436</v>
      </c>
      <c r="C1437" t="str">
        <f t="shared" ca="1" si="177"/>
        <v>Birmingham</v>
      </c>
      <c r="D1437" t="str">
        <f t="shared" ca="1" si="178"/>
        <v>B5 2BB</v>
      </c>
      <c r="E1437" t="str">
        <f t="shared" ca="1" si="179"/>
        <v>Account Holder</v>
      </c>
      <c r="F1437" s="2">
        <f t="shared" ca="1" si="180"/>
        <v>45384</v>
      </c>
      <c r="G1437">
        <f t="shared" ca="1" si="181"/>
        <v>46</v>
      </c>
      <c r="H1437" s="1" t="str">
        <f t="shared" ca="1" si="182"/>
        <v>Low</v>
      </c>
    </row>
    <row r="1438" spans="1:8" x14ac:dyDescent="0.2">
      <c r="A1438" t="str">
        <f t="shared" si="183"/>
        <v>R-2437</v>
      </c>
      <c r="B1438" t="str">
        <f t="shared" si="176"/>
        <v>Rider 2437</v>
      </c>
      <c r="C1438" t="str">
        <f t="shared" ca="1" si="177"/>
        <v>Birmingham</v>
      </c>
      <c r="D1438" t="str">
        <f t="shared" ca="1" si="178"/>
        <v>B6 2BB</v>
      </c>
      <c r="E1438" t="str">
        <f t="shared" ca="1" si="179"/>
        <v>Substitute</v>
      </c>
      <c r="F1438" s="2">
        <f t="shared" ca="1" si="180"/>
        <v>44279</v>
      </c>
      <c r="G1438">
        <f t="shared" ca="1" si="181"/>
        <v>46</v>
      </c>
      <c r="H1438" s="1" t="str">
        <f t="shared" ca="1" si="182"/>
        <v>Low</v>
      </c>
    </row>
    <row r="1439" spans="1:8" x14ac:dyDescent="0.2">
      <c r="A1439" t="str">
        <f t="shared" si="183"/>
        <v>R-2438</v>
      </c>
      <c r="B1439" t="str">
        <f t="shared" si="176"/>
        <v>Rider 2438</v>
      </c>
      <c r="C1439" t="str">
        <f t="shared" ca="1" si="177"/>
        <v>London</v>
      </c>
      <c r="D1439" t="str">
        <f t="shared" ca="1" si="178"/>
        <v>E1 7AA</v>
      </c>
      <c r="E1439" t="str">
        <f t="shared" ca="1" si="179"/>
        <v>Substitute</v>
      </c>
      <c r="F1439" s="2">
        <f t="shared" ca="1" si="180"/>
        <v>44187</v>
      </c>
      <c r="G1439">
        <f t="shared" ca="1" si="181"/>
        <v>68</v>
      </c>
      <c r="H1439" s="1" t="str">
        <f t="shared" ca="1" si="182"/>
        <v>Medium</v>
      </c>
    </row>
    <row r="1440" spans="1:8" x14ac:dyDescent="0.2">
      <c r="A1440" t="str">
        <f t="shared" si="183"/>
        <v>R-2439</v>
      </c>
      <c r="B1440" t="str">
        <f t="shared" si="176"/>
        <v>Rider 2439</v>
      </c>
      <c r="C1440" t="str">
        <f t="shared" ca="1" si="177"/>
        <v>Bristol</v>
      </c>
      <c r="D1440" t="str">
        <f t="shared" ca="1" si="178"/>
        <v>BS4 4DD</v>
      </c>
      <c r="E1440" t="str">
        <f t="shared" ca="1" si="179"/>
        <v>Account Holder</v>
      </c>
      <c r="F1440" s="2">
        <f t="shared" ca="1" si="180"/>
        <v>45455</v>
      </c>
      <c r="G1440">
        <f t="shared" ca="1" si="181"/>
        <v>56</v>
      </c>
      <c r="H1440" s="1" t="str">
        <f t="shared" ca="1" si="182"/>
        <v>Low</v>
      </c>
    </row>
    <row r="1441" spans="1:8" x14ac:dyDescent="0.2">
      <c r="A1441" t="str">
        <f t="shared" si="183"/>
        <v>R-2440</v>
      </c>
      <c r="B1441" t="str">
        <f t="shared" si="176"/>
        <v>Rider 2440</v>
      </c>
      <c r="C1441" t="str">
        <f t="shared" ca="1" si="177"/>
        <v>Birmingham</v>
      </c>
      <c r="D1441" t="str">
        <f t="shared" ca="1" si="178"/>
        <v>B5 2BB</v>
      </c>
      <c r="E1441" t="str">
        <f t="shared" ca="1" si="179"/>
        <v>Account Holder</v>
      </c>
      <c r="F1441" s="2">
        <f t="shared" ca="1" si="180"/>
        <v>43606</v>
      </c>
      <c r="G1441">
        <f t="shared" ca="1" si="181"/>
        <v>73</v>
      </c>
      <c r="H1441" s="1" t="str">
        <f t="shared" ca="1" si="182"/>
        <v>Medium</v>
      </c>
    </row>
    <row r="1442" spans="1:8" x14ac:dyDescent="0.2">
      <c r="A1442" t="str">
        <f t="shared" si="183"/>
        <v>R-2441</v>
      </c>
      <c r="B1442" t="str">
        <f t="shared" si="176"/>
        <v>Rider 2441</v>
      </c>
      <c r="C1442" t="str">
        <f t="shared" ca="1" si="177"/>
        <v>Manchester</v>
      </c>
      <c r="D1442" t="str">
        <f t="shared" ca="1" si="178"/>
        <v>M9 1AA</v>
      </c>
      <c r="E1442" t="str">
        <f t="shared" ca="1" si="179"/>
        <v>Account Holder</v>
      </c>
      <c r="F1442" s="2">
        <f t="shared" ca="1" si="180"/>
        <v>43644</v>
      </c>
      <c r="G1442">
        <f t="shared" ca="1" si="181"/>
        <v>93</v>
      </c>
      <c r="H1442" s="1" t="str">
        <f t="shared" ca="1" si="182"/>
        <v>High</v>
      </c>
    </row>
    <row r="1443" spans="1:8" x14ac:dyDescent="0.2">
      <c r="A1443" t="str">
        <f t="shared" si="183"/>
        <v>R-2442</v>
      </c>
      <c r="B1443" t="str">
        <f t="shared" si="176"/>
        <v>Rider 2442</v>
      </c>
      <c r="C1443" t="str">
        <f t="shared" ca="1" si="177"/>
        <v>London</v>
      </c>
      <c r="D1443" t="str">
        <f t="shared" ca="1" si="178"/>
        <v>E1 6AA</v>
      </c>
      <c r="E1443" t="str">
        <f t="shared" ca="1" si="179"/>
        <v>Substitute</v>
      </c>
      <c r="F1443" s="2">
        <f t="shared" ca="1" si="180"/>
        <v>44411</v>
      </c>
      <c r="G1443">
        <f t="shared" ca="1" si="181"/>
        <v>54</v>
      </c>
      <c r="H1443" s="1" t="str">
        <f t="shared" ca="1" si="182"/>
        <v>Low</v>
      </c>
    </row>
    <row r="1444" spans="1:8" x14ac:dyDescent="0.2">
      <c r="A1444" t="str">
        <f t="shared" si="183"/>
        <v>R-2443</v>
      </c>
      <c r="B1444" t="str">
        <f t="shared" si="176"/>
        <v>Rider 2443</v>
      </c>
      <c r="C1444" t="str">
        <f t="shared" ca="1" si="177"/>
        <v>Birmingham</v>
      </c>
      <c r="D1444" t="str">
        <f t="shared" ca="1" si="178"/>
        <v>B8 2BB</v>
      </c>
      <c r="E1444" t="str">
        <f t="shared" ca="1" si="179"/>
        <v>Account Holder</v>
      </c>
      <c r="F1444" s="2">
        <f t="shared" ca="1" si="180"/>
        <v>44806</v>
      </c>
      <c r="G1444">
        <f t="shared" ca="1" si="181"/>
        <v>69</v>
      </c>
      <c r="H1444" s="1" t="str">
        <f t="shared" ca="1" si="182"/>
        <v>Medium</v>
      </c>
    </row>
    <row r="1445" spans="1:8" x14ac:dyDescent="0.2">
      <c r="A1445" t="str">
        <f t="shared" si="183"/>
        <v>R-2444</v>
      </c>
      <c r="B1445" t="str">
        <f t="shared" si="176"/>
        <v>Rider 2444</v>
      </c>
      <c r="C1445" t="str">
        <f t="shared" ca="1" si="177"/>
        <v>Manchester</v>
      </c>
      <c r="D1445" t="str">
        <f t="shared" ca="1" si="178"/>
        <v>M3 1AA</v>
      </c>
      <c r="E1445" t="str">
        <f t="shared" ca="1" si="179"/>
        <v>Account Holder</v>
      </c>
      <c r="F1445" s="2">
        <f t="shared" ca="1" si="180"/>
        <v>43885</v>
      </c>
      <c r="G1445">
        <f t="shared" ca="1" si="181"/>
        <v>65</v>
      </c>
      <c r="H1445" s="1" t="str">
        <f t="shared" ca="1" si="182"/>
        <v>Medium</v>
      </c>
    </row>
    <row r="1446" spans="1:8" x14ac:dyDescent="0.2">
      <c r="A1446" t="str">
        <f t="shared" si="183"/>
        <v>R-2445</v>
      </c>
      <c r="B1446" t="str">
        <f t="shared" si="176"/>
        <v>Rider 2445</v>
      </c>
      <c r="C1446" t="str">
        <f t="shared" ca="1" si="177"/>
        <v>Bristol</v>
      </c>
      <c r="D1446" t="str">
        <f t="shared" ca="1" si="178"/>
        <v>BS3 4DD</v>
      </c>
      <c r="E1446" t="str">
        <f t="shared" ca="1" si="179"/>
        <v>Substitute</v>
      </c>
      <c r="F1446" s="2">
        <f t="shared" ca="1" si="180"/>
        <v>44266</v>
      </c>
      <c r="G1446">
        <f t="shared" ca="1" si="181"/>
        <v>75</v>
      </c>
      <c r="H1446" s="1" t="str">
        <f t="shared" ca="1" si="182"/>
        <v>Medium</v>
      </c>
    </row>
    <row r="1447" spans="1:8" x14ac:dyDescent="0.2">
      <c r="A1447" t="str">
        <f t="shared" si="183"/>
        <v>R-2446</v>
      </c>
      <c r="B1447" t="str">
        <f t="shared" si="176"/>
        <v>Rider 2446</v>
      </c>
      <c r="C1447" t="str">
        <f t="shared" ca="1" si="177"/>
        <v>Leeds</v>
      </c>
      <c r="D1447" t="str">
        <f t="shared" ca="1" si="178"/>
        <v>LS8 3CC</v>
      </c>
      <c r="E1447" t="str">
        <f t="shared" ca="1" si="179"/>
        <v>Substitute</v>
      </c>
      <c r="F1447" s="2">
        <f t="shared" ca="1" si="180"/>
        <v>44528</v>
      </c>
      <c r="G1447">
        <f t="shared" ca="1" si="181"/>
        <v>93</v>
      </c>
      <c r="H1447" s="1" t="str">
        <f t="shared" ca="1" si="182"/>
        <v>High</v>
      </c>
    </row>
    <row r="1448" spans="1:8" x14ac:dyDescent="0.2">
      <c r="A1448" t="str">
        <f t="shared" si="183"/>
        <v>R-2447</v>
      </c>
      <c r="B1448" t="str">
        <f t="shared" si="176"/>
        <v>Rider 2447</v>
      </c>
      <c r="C1448" t="str">
        <f t="shared" ca="1" si="177"/>
        <v>Liverpool</v>
      </c>
      <c r="D1448" t="str">
        <f t="shared" ca="1" si="178"/>
        <v>L9 5EE</v>
      </c>
      <c r="E1448" t="str">
        <f t="shared" ca="1" si="179"/>
        <v>Substitute</v>
      </c>
      <c r="F1448" s="2">
        <f t="shared" ca="1" si="180"/>
        <v>44571</v>
      </c>
      <c r="G1448">
        <f t="shared" ca="1" si="181"/>
        <v>75</v>
      </c>
      <c r="H1448" s="1" t="str">
        <f t="shared" ca="1" si="182"/>
        <v>Medium</v>
      </c>
    </row>
    <row r="1449" spans="1:8" x14ac:dyDescent="0.2">
      <c r="A1449" t="str">
        <f t="shared" si="183"/>
        <v>R-2448</v>
      </c>
      <c r="B1449" t="str">
        <f t="shared" si="176"/>
        <v>Rider 2448</v>
      </c>
      <c r="C1449" t="str">
        <f t="shared" ca="1" si="177"/>
        <v>Liverpool</v>
      </c>
      <c r="D1449" t="str">
        <f t="shared" ca="1" si="178"/>
        <v>L8 5EE</v>
      </c>
      <c r="E1449" t="str">
        <f t="shared" ca="1" si="179"/>
        <v>Account Holder</v>
      </c>
      <c r="F1449" s="2">
        <f t="shared" ca="1" si="180"/>
        <v>44825</v>
      </c>
      <c r="G1449">
        <f t="shared" ca="1" si="181"/>
        <v>76</v>
      </c>
      <c r="H1449" s="1" t="str">
        <f t="shared" ca="1" si="182"/>
        <v>Medium</v>
      </c>
    </row>
    <row r="1450" spans="1:8" x14ac:dyDescent="0.2">
      <c r="A1450" t="str">
        <f t="shared" si="183"/>
        <v>R-2449</v>
      </c>
      <c r="B1450" t="str">
        <f t="shared" si="176"/>
        <v>Rider 2449</v>
      </c>
      <c r="C1450" t="str">
        <f t="shared" ca="1" si="177"/>
        <v>London</v>
      </c>
      <c r="D1450" t="str">
        <f t="shared" ca="1" si="178"/>
        <v>E1 4AA</v>
      </c>
      <c r="E1450" t="str">
        <f t="shared" ca="1" si="179"/>
        <v>Account Holder</v>
      </c>
      <c r="F1450" s="2">
        <f t="shared" ca="1" si="180"/>
        <v>43472</v>
      </c>
      <c r="G1450">
        <f t="shared" ca="1" si="181"/>
        <v>67</v>
      </c>
      <c r="H1450" s="1" t="str">
        <f t="shared" ca="1" si="182"/>
        <v>Medium</v>
      </c>
    </row>
    <row r="1451" spans="1:8" x14ac:dyDescent="0.2">
      <c r="A1451" t="str">
        <f t="shared" si="183"/>
        <v>R-2450</v>
      </c>
      <c r="B1451" t="str">
        <f t="shared" si="176"/>
        <v>Rider 2450</v>
      </c>
      <c r="C1451" t="str">
        <f t="shared" ca="1" si="177"/>
        <v>Manchester</v>
      </c>
      <c r="D1451" t="str">
        <f t="shared" ca="1" si="178"/>
        <v>M9 1AA</v>
      </c>
      <c r="E1451" t="str">
        <f t="shared" ca="1" si="179"/>
        <v>Account Holder</v>
      </c>
      <c r="F1451" s="2">
        <f t="shared" ca="1" si="180"/>
        <v>44743</v>
      </c>
      <c r="G1451">
        <f t="shared" ca="1" si="181"/>
        <v>73</v>
      </c>
      <c r="H1451" s="1" t="str">
        <f t="shared" ca="1" si="182"/>
        <v>Medium</v>
      </c>
    </row>
    <row r="1452" spans="1:8" x14ac:dyDescent="0.2">
      <c r="A1452" t="str">
        <f t="shared" si="183"/>
        <v>R-2451</v>
      </c>
      <c r="B1452" t="str">
        <f t="shared" si="176"/>
        <v>Rider 2451</v>
      </c>
      <c r="C1452" t="str">
        <f t="shared" ca="1" si="177"/>
        <v>Bristol</v>
      </c>
      <c r="D1452" t="str">
        <f t="shared" ca="1" si="178"/>
        <v>BS7 4DD</v>
      </c>
      <c r="E1452" t="str">
        <f t="shared" ca="1" si="179"/>
        <v>Account Holder</v>
      </c>
      <c r="F1452" s="2">
        <f t="shared" ca="1" si="180"/>
        <v>44872</v>
      </c>
      <c r="G1452">
        <f t="shared" ca="1" si="181"/>
        <v>56</v>
      </c>
      <c r="H1452" s="1" t="str">
        <f t="shared" ca="1" si="182"/>
        <v>Low</v>
      </c>
    </row>
    <row r="1453" spans="1:8" x14ac:dyDescent="0.2">
      <c r="A1453" t="str">
        <f t="shared" si="183"/>
        <v>R-2452</v>
      </c>
      <c r="B1453" t="str">
        <f t="shared" si="176"/>
        <v>Rider 2452</v>
      </c>
      <c r="C1453" t="str">
        <f t="shared" ca="1" si="177"/>
        <v>Liverpool</v>
      </c>
      <c r="D1453" t="str">
        <f t="shared" ca="1" si="178"/>
        <v>L3 5EE</v>
      </c>
      <c r="E1453" t="str">
        <f t="shared" ca="1" si="179"/>
        <v>Account Holder</v>
      </c>
      <c r="F1453" s="2">
        <f t="shared" ca="1" si="180"/>
        <v>43542</v>
      </c>
      <c r="G1453">
        <f t="shared" ca="1" si="181"/>
        <v>45</v>
      </c>
      <c r="H1453" s="1" t="str">
        <f t="shared" ca="1" si="182"/>
        <v>Low</v>
      </c>
    </row>
    <row r="1454" spans="1:8" x14ac:dyDescent="0.2">
      <c r="A1454" t="str">
        <f t="shared" si="183"/>
        <v>R-2453</v>
      </c>
      <c r="B1454" t="str">
        <f t="shared" si="176"/>
        <v>Rider 2453</v>
      </c>
      <c r="C1454" t="str">
        <f t="shared" ca="1" si="177"/>
        <v>Liverpool</v>
      </c>
      <c r="D1454" t="str">
        <f t="shared" ca="1" si="178"/>
        <v>L4 5EE</v>
      </c>
      <c r="E1454" t="str">
        <f t="shared" ca="1" si="179"/>
        <v>Account Holder</v>
      </c>
      <c r="F1454" s="2">
        <f t="shared" ca="1" si="180"/>
        <v>44127</v>
      </c>
      <c r="G1454">
        <f t="shared" ca="1" si="181"/>
        <v>69</v>
      </c>
      <c r="H1454" s="1" t="str">
        <f t="shared" ca="1" si="182"/>
        <v>Medium</v>
      </c>
    </row>
    <row r="1455" spans="1:8" x14ac:dyDescent="0.2">
      <c r="A1455" t="str">
        <f t="shared" si="183"/>
        <v>R-2454</v>
      </c>
      <c r="B1455" t="str">
        <f t="shared" si="176"/>
        <v>Rider 2454</v>
      </c>
      <c r="C1455" t="str">
        <f t="shared" ca="1" si="177"/>
        <v>Manchester</v>
      </c>
      <c r="D1455" t="str">
        <f t="shared" ca="1" si="178"/>
        <v>M3 1AA</v>
      </c>
      <c r="E1455" t="str">
        <f t="shared" ca="1" si="179"/>
        <v>Account Holder</v>
      </c>
      <c r="F1455" s="2">
        <f t="shared" ca="1" si="180"/>
        <v>43748</v>
      </c>
      <c r="G1455">
        <f t="shared" ca="1" si="181"/>
        <v>65</v>
      </c>
      <c r="H1455" s="1" t="str">
        <f t="shared" ca="1" si="182"/>
        <v>Medium</v>
      </c>
    </row>
    <row r="1456" spans="1:8" x14ac:dyDescent="0.2">
      <c r="A1456" t="str">
        <f t="shared" si="183"/>
        <v>R-2455</v>
      </c>
      <c r="B1456" t="str">
        <f t="shared" si="176"/>
        <v>Rider 2455</v>
      </c>
      <c r="C1456" t="str">
        <f t="shared" ca="1" si="177"/>
        <v>Liverpool</v>
      </c>
      <c r="D1456" t="str">
        <f t="shared" ca="1" si="178"/>
        <v>L3 5EE</v>
      </c>
      <c r="E1456" t="str">
        <f t="shared" ca="1" si="179"/>
        <v>Substitute</v>
      </c>
      <c r="F1456" s="2">
        <f t="shared" ca="1" si="180"/>
        <v>44002</v>
      </c>
      <c r="G1456">
        <f t="shared" ca="1" si="181"/>
        <v>83</v>
      </c>
      <c r="H1456" s="1" t="str">
        <f t="shared" ca="1" si="182"/>
        <v>High</v>
      </c>
    </row>
    <row r="1457" spans="1:8" x14ac:dyDescent="0.2">
      <c r="A1457" t="str">
        <f t="shared" si="183"/>
        <v>R-2456</v>
      </c>
      <c r="B1457" t="str">
        <f t="shared" si="176"/>
        <v>Rider 2456</v>
      </c>
      <c r="C1457" t="str">
        <f t="shared" ca="1" si="177"/>
        <v>Liverpool</v>
      </c>
      <c r="D1457" t="str">
        <f t="shared" ca="1" si="178"/>
        <v>L6 5EE</v>
      </c>
      <c r="E1457" t="str">
        <f t="shared" ca="1" si="179"/>
        <v>Account Holder</v>
      </c>
      <c r="F1457" s="2">
        <f t="shared" ca="1" si="180"/>
        <v>44105</v>
      </c>
      <c r="G1457">
        <f t="shared" ca="1" si="181"/>
        <v>83</v>
      </c>
      <c r="H1457" s="1" t="str">
        <f t="shared" ca="1" si="182"/>
        <v>High</v>
      </c>
    </row>
    <row r="1458" spans="1:8" x14ac:dyDescent="0.2">
      <c r="A1458" t="str">
        <f t="shared" si="183"/>
        <v>R-2457</v>
      </c>
      <c r="B1458" t="str">
        <f t="shared" si="176"/>
        <v>Rider 2457</v>
      </c>
      <c r="C1458" t="str">
        <f t="shared" ca="1" si="177"/>
        <v>London</v>
      </c>
      <c r="D1458" t="str">
        <f t="shared" ca="1" si="178"/>
        <v>E1 3AA</v>
      </c>
      <c r="E1458" t="str">
        <f t="shared" ca="1" si="179"/>
        <v>Account Holder</v>
      </c>
      <c r="F1458" s="2">
        <f t="shared" ca="1" si="180"/>
        <v>43479</v>
      </c>
      <c r="G1458">
        <f t="shared" ca="1" si="181"/>
        <v>90</v>
      </c>
      <c r="H1458" s="1" t="str">
        <f t="shared" ca="1" si="182"/>
        <v>High</v>
      </c>
    </row>
    <row r="1459" spans="1:8" x14ac:dyDescent="0.2">
      <c r="A1459" t="str">
        <f t="shared" si="183"/>
        <v>R-2458</v>
      </c>
      <c r="B1459" t="str">
        <f t="shared" si="176"/>
        <v>Rider 2458</v>
      </c>
      <c r="C1459" t="str">
        <f t="shared" ca="1" si="177"/>
        <v>Liverpool</v>
      </c>
      <c r="D1459" t="str">
        <f t="shared" ca="1" si="178"/>
        <v>L7 5EE</v>
      </c>
      <c r="E1459" t="str">
        <f t="shared" ca="1" si="179"/>
        <v>Account Holder</v>
      </c>
      <c r="F1459" s="2">
        <f t="shared" ca="1" si="180"/>
        <v>43606</v>
      </c>
      <c r="G1459">
        <f t="shared" ca="1" si="181"/>
        <v>68</v>
      </c>
      <c r="H1459" s="1" t="str">
        <f t="shared" ca="1" si="182"/>
        <v>Medium</v>
      </c>
    </row>
    <row r="1460" spans="1:8" x14ac:dyDescent="0.2">
      <c r="A1460" t="str">
        <f t="shared" si="183"/>
        <v>R-2459</v>
      </c>
      <c r="B1460" t="str">
        <f t="shared" si="176"/>
        <v>Rider 2459</v>
      </c>
      <c r="C1460" t="str">
        <f t="shared" ca="1" si="177"/>
        <v>Liverpool</v>
      </c>
      <c r="D1460" t="str">
        <f t="shared" ca="1" si="178"/>
        <v>L8 5EE</v>
      </c>
      <c r="E1460" t="str">
        <f t="shared" ca="1" si="179"/>
        <v>Account Holder</v>
      </c>
      <c r="F1460" s="2">
        <f t="shared" ca="1" si="180"/>
        <v>45414</v>
      </c>
      <c r="G1460">
        <f t="shared" ca="1" si="181"/>
        <v>77</v>
      </c>
      <c r="H1460" s="1" t="str">
        <f t="shared" ca="1" si="182"/>
        <v>Medium</v>
      </c>
    </row>
    <row r="1461" spans="1:8" x14ac:dyDescent="0.2">
      <c r="A1461" t="str">
        <f t="shared" si="183"/>
        <v>R-2460</v>
      </c>
      <c r="B1461" t="str">
        <f t="shared" si="176"/>
        <v>Rider 2460</v>
      </c>
      <c r="C1461" t="str">
        <f t="shared" ca="1" si="177"/>
        <v>Leeds</v>
      </c>
      <c r="D1461" t="str">
        <f t="shared" ca="1" si="178"/>
        <v>LS2 3CC</v>
      </c>
      <c r="E1461" t="str">
        <f t="shared" ca="1" si="179"/>
        <v>Account Holder</v>
      </c>
      <c r="F1461" s="2">
        <f t="shared" ca="1" si="180"/>
        <v>45425</v>
      </c>
      <c r="G1461">
        <f t="shared" ca="1" si="181"/>
        <v>45</v>
      </c>
      <c r="H1461" s="1" t="str">
        <f t="shared" ca="1" si="182"/>
        <v>Low</v>
      </c>
    </row>
    <row r="1462" spans="1:8" x14ac:dyDescent="0.2">
      <c r="A1462" t="str">
        <f t="shared" si="183"/>
        <v>R-2461</v>
      </c>
      <c r="B1462" t="str">
        <f t="shared" si="176"/>
        <v>Rider 2461</v>
      </c>
      <c r="C1462" t="str">
        <f t="shared" ca="1" si="177"/>
        <v>Birmingham</v>
      </c>
      <c r="D1462" t="str">
        <f t="shared" ca="1" si="178"/>
        <v>B8 2BB</v>
      </c>
      <c r="E1462" t="str">
        <f t="shared" ca="1" si="179"/>
        <v>Account Holder</v>
      </c>
      <c r="F1462" s="2">
        <f t="shared" ca="1" si="180"/>
        <v>45586</v>
      </c>
      <c r="G1462">
        <f t="shared" ca="1" si="181"/>
        <v>80</v>
      </c>
      <c r="H1462" s="1" t="str">
        <f t="shared" ca="1" si="182"/>
        <v>High</v>
      </c>
    </row>
    <row r="1463" spans="1:8" x14ac:dyDescent="0.2">
      <c r="A1463" t="str">
        <f t="shared" si="183"/>
        <v>R-2462</v>
      </c>
      <c r="B1463" t="str">
        <f t="shared" si="176"/>
        <v>Rider 2462</v>
      </c>
      <c r="C1463" t="str">
        <f t="shared" ca="1" si="177"/>
        <v>Bristol</v>
      </c>
      <c r="D1463" t="str">
        <f t="shared" ca="1" si="178"/>
        <v>BS4 4DD</v>
      </c>
      <c r="E1463" t="str">
        <f t="shared" ca="1" si="179"/>
        <v>Account Holder</v>
      </c>
      <c r="F1463" s="2">
        <f t="shared" ca="1" si="180"/>
        <v>45103</v>
      </c>
      <c r="G1463">
        <f t="shared" ca="1" si="181"/>
        <v>90</v>
      </c>
      <c r="H1463" s="1" t="str">
        <f t="shared" ca="1" si="182"/>
        <v>High</v>
      </c>
    </row>
    <row r="1464" spans="1:8" x14ac:dyDescent="0.2">
      <c r="A1464" t="str">
        <f t="shared" si="183"/>
        <v>R-2463</v>
      </c>
      <c r="B1464" t="str">
        <f t="shared" si="176"/>
        <v>Rider 2463</v>
      </c>
      <c r="C1464" t="str">
        <f t="shared" ca="1" si="177"/>
        <v>Manchester</v>
      </c>
      <c r="D1464" t="str">
        <f t="shared" ca="1" si="178"/>
        <v>M5 1AA</v>
      </c>
      <c r="E1464" t="str">
        <f t="shared" ca="1" si="179"/>
        <v>Account Holder</v>
      </c>
      <c r="F1464" s="2">
        <f t="shared" ca="1" si="180"/>
        <v>45582</v>
      </c>
      <c r="G1464">
        <f t="shared" ca="1" si="181"/>
        <v>90</v>
      </c>
      <c r="H1464" s="1" t="str">
        <f t="shared" ca="1" si="182"/>
        <v>High</v>
      </c>
    </row>
    <row r="1465" spans="1:8" x14ac:dyDescent="0.2">
      <c r="A1465" t="str">
        <f t="shared" si="183"/>
        <v>R-2464</v>
      </c>
      <c r="B1465" t="str">
        <f t="shared" si="176"/>
        <v>Rider 2464</v>
      </c>
      <c r="C1465" t="str">
        <f t="shared" ca="1" si="177"/>
        <v>London</v>
      </c>
      <c r="D1465" t="str">
        <f t="shared" ca="1" si="178"/>
        <v>E1 1AA</v>
      </c>
      <c r="E1465" t="str">
        <f t="shared" ca="1" si="179"/>
        <v>Substitute</v>
      </c>
      <c r="F1465" s="2">
        <f t="shared" ca="1" si="180"/>
        <v>44572</v>
      </c>
      <c r="G1465">
        <f t="shared" ca="1" si="181"/>
        <v>97</v>
      </c>
      <c r="H1465" s="1" t="str">
        <f t="shared" ca="1" si="182"/>
        <v>High</v>
      </c>
    </row>
    <row r="1466" spans="1:8" x14ac:dyDescent="0.2">
      <c r="A1466" t="str">
        <f t="shared" si="183"/>
        <v>R-2465</v>
      </c>
      <c r="B1466" t="str">
        <f t="shared" si="176"/>
        <v>Rider 2465</v>
      </c>
      <c r="C1466" t="str">
        <f t="shared" ca="1" si="177"/>
        <v>London</v>
      </c>
      <c r="D1466" t="str">
        <f t="shared" ca="1" si="178"/>
        <v>E1 4AA</v>
      </c>
      <c r="E1466" t="str">
        <f t="shared" ca="1" si="179"/>
        <v>Account Holder</v>
      </c>
      <c r="F1466" s="2">
        <f t="shared" ca="1" si="180"/>
        <v>43514</v>
      </c>
      <c r="G1466">
        <f t="shared" ca="1" si="181"/>
        <v>73</v>
      </c>
      <c r="H1466" s="1" t="str">
        <f t="shared" ca="1" si="182"/>
        <v>Medium</v>
      </c>
    </row>
    <row r="1467" spans="1:8" x14ac:dyDescent="0.2">
      <c r="A1467" t="str">
        <f t="shared" si="183"/>
        <v>R-2466</v>
      </c>
      <c r="B1467" t="str">
        <f t="shared" si="176"/>
        <v>Rider 2466</v>
      </c>
      <c r="C1467" t="str">
        <f t="shared" ca="1" si="177"/>
        <v>London</v>
      </c>
      <c r="D1467" t="str">
        <f t="shared" ca="1" si="178"/>
        <v>E1 4AA</v>
      </c>
      <c r="E1467" t="str">
        <f t="shared" ca="1" si="179"/>
        <v>Account Holder</v>
      </c>
      <c r="F1467" s="2">
        <f t="shared" ca="1" si="180"/>
        <v>44959</v>
      </c>
      <c r="G1467">
        <f t="shared" ca="1" si="181"/>
        <v>95</v>
      </c>
      <c r="H1467" s="1" t="str">
        <f t="shared" ca="1" si="182"/>
        <v>High</v>
      </c>
    </row>
    <row r="1468" spans="1:8" x14ac:dyDescent="0.2">
      <c r="A1468" t="str">
        <f t="shared" si="183"/>
        <v>R-2467</v>
      </c>
      <c r="B1468" t="str">
        <f t="shared" si="176"/>
        <v>Rider 2467</v>
      </c>
      <c r="C1468" t="str">
        <f t="shared" ca="1" si="177"/>
        <v>London</v>
      </c>
      <c r="D1468" t="str">
        <f t="shared" ca="1" si="178"/>
        <v>E1 3AA</v>
      </c>
      <c r="E1468" t="str">
        <f t="shared" ca="1" si="179"/>
        <v>Account Holder</v>
      </c>
      <c r="F1468" s="2">
        <f t="shared" ca="1" si="180"/>
        <v>45311</v>
      </c>
      <c r="G1468">
        <f t="shared" ca="1" si="181"/>
        <v>60</v>
      </c>
      <c r="H1468" s="1" t="str">
        <f t="shared" ca="1" si="182"/>
        <v>Medium</v>
      </c>
    </row>
    <row r="1469" spans="1:8" x14ac:dyDescent="0.2">
      <c r="A1469" t="str">
        <f t="shared" si="183"/>
        <v>R-2468</v>
      </c>
      <c r="B1469" t="str">
        <f t="shared" si="176"/>
        <v>Rider 2468</v>
      </c>
      <c r="C1469" t="str">
        <f t="shared" ca="1" si="177"/>
        <v>Bristol</v>
      </c>
      <c r="D1469" t="str">
        <f t="shared" ca="1" si="178"/>
        <v>BS3 4DD</v>
      </c>
      <c r="E1469" t="str">
        <f t="shared" ca="1" si="179"/>
        <v>Substitute</v>
      </c>
      <c r="F1469" s="2">
        <f t="shared" ca="1" si="180"/>
        <v>44442</v>
      </c>
      <c r="G1469">
        <f t="shared" ca="1" si="181"/>
        <v>73</v>
      </c>
      <c r="H1469" s="1" t="str">
        <f t="shared" ca="1" si="182"/>
        <v>Medium</v>
      </c>
    </row>
    <row r="1470" spans="1:8" x14ac:dyDescent="0.2">
      <c r="A1470" t="str">
        <f t="shared" si="183"/>
        <v>R-2469</v>
      </c>
      <c r="B1470" t="str">
        <f t="shared" si="176"/>
        <v>Rider 2469</v>
      </c>
      <c r="C1470" t="str">
        <f t="shared" ca="1" si="177"/>
        <v>Bristol</v>
      </c>
      <c r="D1470" t="str">
        <f t="shared" ca="1" si="178"/>
        <v>BS8 4DD</v>
      </c>
      <c r="E1470" t="str">
        <f t="shared" ca="1" si="179"/>
        <v>Substitute</v>
      </c>
      <c r="F1470" s="2">
        <f t="shared" ca="1" si="180"/>
        <v>45328</v>
      </c>
      <c r="G1470">
        <f t="shared" ca="1" si="181"/>
        <v>54</v>
      </c>
      <c r="H1470" s="1" t="str">
        <f t="shared" ca="1" si="182"/>
        <v>Low</v>
      </c>
    </row>
    <row r="1471" spans="1:8" x14ac:dyDescent="0.2">
      <c r="A1471" t="str">
        <f t="shared" si="183"/>
        <v>R-2470</v>
      </c>
      <c r="B1471" t="str">
        <f t="shared" si="176"/>
        <v>Rider 2470</v>
      </c>
      <c r="C1471" t="str">
        <f t="shared" ca="1" si="177"/>
        <v>Liverpool</v>
      </c>
      <c r="D1471" t="str">
        <f t="shared" ca="1" si="178"/>
        <v>L8 5EE</v>
      </c>
      <c r="E1471" t="str">
        <f t="shared" ca="1" si="179"/>
        <v>Substitute</v>
      </c>
      <c r="F1471" s="2">
        <f t="shared" ca="1" si="180"/>
        <v>45638</v>
      </c>
      <c r="G1471">
        <f t="shared" ca="1" si="181"/>
        <v>92</v>
      </c>
      <c r="H1471" s="1" t="str">
        <f t="shared" ca="1" si="182"/>
        <v>High</v>
      </c>
    </row>
    <row r="1472" spans="1:8" x14ac:dyDescent="0.2">
      <c r="A1472" t="str">
        <f t="shared" si="183"/>
        <v>R-2471</v>
      </c>
      <c r="B1472" t="str">
        <f t="shared" si="176"/>
        <v>Rider 2471</v>
      </c>
      <c r="C1472" t="str">
        <f t="shared" ca="1" si="177"/>
        <v>Manchester</v>
      </c>
      <c r="D1472" t="str">
        <f t="shared" ca="1" si="178"/>
        <v>M1 1AA</v>
      </c>
      <c r="E1472" t="str">
        <f t="shared" ca="1" si="179"/>
        <v>Account Holder</v>
      </c>
      <c r="F1472" s="2">
        <f t="shared" ca="1" si="180"/>
        <v>44358</v>
      </c>
      <c r="G1472">
        <f t="shared" ca="1" si="181"/>
        <v>99</v>
      </c>
      <c r="H1472" s="1" t="str">
        <f t="shared" ca="1" si="182"/>
        <v>High</v>
      </c>
    </row>
    <row r="1473" spans="1:8" x14ac:dyDescent="0.2">
      <c r="A1473" t="str">
        <f t="shared" si="183"/>
        <v>R-2472</v>
      </c>
      <c r="B1473" t="str">
        <f t="shared" si="176"/>
        <v>Rider 2472</v>
      </c>
      <c r="C1473" t="str">
        <f t="shared" ca="1" si="177"/>
        <v>Liverpool</v>
      </c>
      <c r="D1473" t="str">
        <f t="shared" ca="1" si="178"/>
        <v>L8 5EE</v>
      </c>
      <c r="E1473" t="str">
        <f t="shared" ca="1" si="179"/>
        <v>Account Holder</v>
      </c>
      <c r="F1473" s="2">
        <f t="shared" ca="1" si="180"/>
        <v>44507</v>
      </c>
      <c r="G1473">
        <f t="shared" ca="1" si="181"/>
        <v>48</v>
      </c>
      <c r="H1473" s="1" t="str">
        <f t="shared" ca="1" si="182"/>
        <v>Low</v>
      </c>
    </row>
    <row r="1474" spans="1:8" x14ac:dyDescent="0.2">
      <c r="A1474" t="str">
        <f t="shared" si="183"/>
        <v>R-2473</v>
      </c>
      <c r="B1474" t="str">
        <f t="shared" si="176"/>
        <v>Rider 2473</v>
      </c>
      <c r="C1474" t="str">
        <f t="shared" ca="1" si="177"/>
        <v>Leeds</v>
      </c>
      <c r="D1474" t="str">
        <f t="shared" ca="1" si="178"/>
        <v>LS3 3CC</v>
      </c>
      <c r="E1474" t="str">
        <f t="shared" ca="1" si="179"/>
        <v>Substitute</v>
      </c>
      <c r="F1474" s="2">
        <f t="shared" ca="1" si="180"/>
        <v>44838</v>
      </c>
      <c r="G1474">
        <f t="shared" ca="1" si="181"/>
        <v>71</v>
      </c>
      <c r="H1474" s="1" t="str">
        <f t="shared" ca="1" si="182"/>
        <v>Medium</v>
      </c>
    </row>
    <row r="1475" spans="1:8" x14ac:dyDescent="0.2">
      <c r="A1475" t="str">
        <f t="shared" si="183"/>
        <v>R-2474</v>
      </c>
      <c r="B1475" t="str">
        <f t="shared" ref="B1475:B1538" si="184">"Rider " &amp; MID(A1475,3,4)</f>
        <v>Rider 2474</v>
      </c>
      <c r="C1475" t="str">
        <f t="shared" ref="C1475:C1538" ca="1" si="185">CHOOSE(
RANDBETWEEN(1,6),
"London",
"Manchester",
"Birmingham",
"Leeds",
"Bristol",
"Liverpool"
)</f>
        <v>Birmingham</v>
      </c>
      <c r="D1475" t="str">
        <f t="shared" ref="D1475:D1538" ca="1" si="186">IF(C1475="London","E1 " &amp; RANDBETWEEN(1,9) &amp; "AA",
IF(C1475="Manchester","M" &amp; RANDBETWEEN(1,9) &amp; " 1AA",
IF(C1475="Birmingham","B" &amp; RANDBETWEEN(1,9) &amp; " 2BB",
IF(C1475="Leeds","LS" &amp; RANDBETWEEN(1,9) &amp; " 3CC",
IF(C1475="Bristol","BS" &amp; RANDBETWEEN(1,9) &amp; " 4DD",
"L" &amp; RANDBETWEEN(1,9) &amp; " 5EE")))))</f>
        <v>B3 2BB</v>
      </c>
      <c r="E1475" t="str">
        <f t="shared" ref="E1475:E1538" ca="1" si="187">IF(RAND()&gt;0.8,"Substitute","Account Holder")</f>
        <v>Account Holder</v>
      </c>
      <c r="F1475" s="2">
        <f t="shared" ref="F1475:F1538" ca="1" si="188">DATE(RANDBETWEEN(2019,2024),RANDBETWEEN(1,12),RANDBETWEEN(1,28))</f>
        <v>43824</v>
      </c>
      <c r="G1475">
        <f t="shared" ref="G1475:G1538" ca="1" si="189">RANDBETWEEN(40,99)</f>
        <v>54</v>
      </c>
      <c r="H1475" s="1" t="str">
        <f t="shared" ref="H1475:H1538" ca="1" si="190">IF(G1475&gt;=80,"High",
IF(G1475&gt;=60,"Medium","Low"))</f>
        <v>Low</v>
      </c>
    </row>
    <row r="1476" spans="1:8" x14ac:dyDescent="0.2">
      <c r="A1476" t="str">
        <f t="shared" ref="A1476:A1539" si="191">"R-" &amp; (1000 + ROW(A1475))</f>
        <v>R-2475</v>
      </c>
      <c r="B1476" t="str">
        <f t="shared" si="184"/>
        <v>Rider 2475</v>
      </c>
      <c r="C1476" t="str">
        <f t="shared" ca="1" si="185"/>
        <v>Birmingham</v>
      </c>
      <c r="D1476" t="str">
        <f t="shared" ca="1" si="186"/>
        <v>B2 2BB</v>
      </c>
      <c r="E1476" t="str">
        <f t="shared" ca="1" si="187"/>
        <v>Account Holder</v>
      </c>
      <c r="F1476" s="2">
        <f t="shared" ca="1" si="188"/>
        <v>44917</v>
      </c>
      <c r="G1476">
        <f t="shared" ca="1" si="189"/>
        <v>83</v>
      </c>
      <c r="H1476" s="1" t="str">
        <f t="shared" ca="1" si="190"/>
        <v>High</v>
      </c>
    </row>
    <row r="1477" spans="1:8" x14ac:dyDescent="0.2">
      <c r="A1477" t="str">
        <f t="shared" si="191"/>
        <v>R-2476</v>
      </c>
      <c r="B1477" t="str">
        <f t="shared" si="184"/>
        <v>Rider 2476</v>
      </c>
      <c r="C1477" t="str">
        <f t="shared" ca="1" si="185"/>
        <v>Birmingham</v>
      </c>
      <c r="D1477" t="str">
        <f t="shared" ca="1" si="186"/>
        <v>B7 2BB</v>
      </c>
      <c r="E1477" t="str">
        <f t="shared" ca="1" si="187"/>
        <v>Substitute</v>
      </c>
      <c r="F1477" s="2">
        <f t="shared" ca="1" si="188"/>
        <v>43514</v>
      </c>
      <c r="G1477">
        <f t="shared" ca="1" si="189"/>
        <v>68</v>
      </c>
      <c r="H1477" s="1" t="str">
        <f t="shared" ca="1" si="190"/>
        <v>Medium</v>
      </c>
    </row>
    <row r="1478" spans="1:8" x14ac:dyDescent="0.2">
      <c r="A1478" t="str">
        <f t="shared" si="191"/>
        <v>R-2477</v>
      </c>
      <c r="B1478" t="str">
        <f t="shared" si="184"/>
        <v>Rider 2477</v>
      </c>
      <c r="C1478" t="str">
        <f t="shared" ca="1" si="185"/>
        <v>Leeds</v>
      </c>
      <c r="D1478" t="str">
        <f t="shared" ca="1" si="186"/>
        <v>LS5 3CC</v>
      </c>
      <c r="E1478" t="str">
        <f t="shared" ca="1" si="187"/>
        <v>Account Holder</v>
      </c>
      <c r="F1478" s="2">
        <f t="shared" ca="1" si="188"/>
        <v>44564</v>
      </c>
      <c r="G1478">
        <f t="shared" ca="1" si="189"/>
        <v>96</v>
      </c>
      <c r="H1478" s="1" t="str">
        <f t="shared" ca="1" si="190"/>
        <v>High</v>
      </c>
    </row>
    <row r="1479" spans="1:8" x14ac:dyDescent="0.2">
      <c r="A1479" t="str">
        <f t="shared" si="191"/>
        <v>R-2478</v>
      </c>
      <c r="B1479" t="str">
        <f t="shared" si="184"/>
        <v>Rider 2478</v>
      </c>
      <c r="C1479" t="str">
        <f t="shared" ca="1" si="185"/>
        <v>Manchester</v>
      </c>
      <c r="D1479" t="str">
        <f t="shared" ca="1" si="186"/>
        <v>M3 1AA</v>
      </c>
      <c r="E1479" t="str">
        <f t="shared" ca="1" si="187"/>
        <v>Substitute</v>
      </c>
      <c r="F1479" s="2">
        <f t="shared" ca="1" si="188"/>
        <v>43973</v>
      </c>
      <c r="G1479">
        <f t="shared" ca="1" si="189"/>
        <v>40</v>
      </c>
      <c r="H1479" s="1" t="str">
        <f t="shared" ca="1" si="190"/>
        <v>Low</v>
      </c>
    </row>
    <row r="1480" spans="1:8" x14ac:dyDescent="0.2">
      <c r="A1480" t="str">
        <f t="shared" si="191"/>
        <v>R-2479</v>
      </c>
      <c r="B1480" t="str">
        <f t="shared" si="184"/>
        <v>Rider 2479</v>
      </c>
      <c r="C1480" t="str">
        <f t="shared" ca="1" si="185"/>
        <v>Leeds</v>
      </c>
      <c r="D1480" t="str">
        <f t="shared" ca="1" si="186"/>
        <v>LS3 3CC</v>
      </c>
      <c r="E1480" t="str">
        <f t="shared" ca="1" si="187"/>
        <v>Substitute</v>
      </c>
      <c r="F1480" s="2">
        <f t="shared" ca="1" si="188"/>
        <v>44769</v>
      </c>
      <c r="G1480">
        <f t="shared" ca="1" si="189"/>
        <v>54</v>
      </c>
      <c r="H1480" s="1" t="str">
        <f t="shared" ca="1" si="190"/>
        <v>Low</v>
      </c>
    </row>
    <row r="1481" spans="1:8" x14ac:dyDescent="0.2">
      <c r="A1481" t="str">
        <f t="shared" si="191"/>
        <v>R-2480</v>
      </c>
      <c r="B1481" t="str">
        <f t="shared" si="184"/>
        <v>Rider 2480</v>
      </c>
      <c r="C1481" t="str">
        <f t="shared" ca="1" si="185"/>
        <v>Birmingham</v>
      </c>
      <c r="D1481" t="str">
        <f t="shared" ca="1" si="186"/>
        <v>B6 2BB</v>
      </c>
      <c r="E1481" t="str">
        <f t="shared" ca="1" si="187"/>
        <v>Substitute</v>
      </c>
      <c r="F1481" s="2">
        <f t="shared" ca="1" si="188"/>
        <v>43853</v>
      </c>
      <c r="G1481">
        <f t="shared" ca="1" si="189"/>
        <v>43</v>
      </c>
      <c r="H1481" s="1" t="str">
        <f t="shared" ca="1" si="190"/>
        <v>Low</v>
      </c>
    </row>
    <row r="1482" spans="1:8" x14ac:dyDescent="0.2">
      <c r="A1482" t="str">
        <f t="shared" si="191"/>
        <v>R-2481</v>
      </c>
      <c r="B1482" t="str">
        <f t="shared" si="184"/>
        <v>Rider 2481</v>
      </c>
      <c r="C1482" t="str">
        <f t="shared" ca="1" si="185"/>
        <v>Liverpool</v>
      </c>
      <c r="D1482" t="str">
        <f t="shared" ca="1" si="186"/>
        <v>L7 5EE</v>
      </c>
      <c r="E1482" t="str">
        <f t="shared" ca="1" si="187"/>
        <v>Account Holder</v>
      </c>
      <c r="F1482" s="2">
        <f t="shared" ca="1" si="188"/>
        <v>44915</v>
      </c>
      <c r="G1482">
        <f t="shared" ca="1" si="189"/>
        <v>88</v>
      </c>
      <c r="H1482" s="1" t="str">
        <f t="shared" ca="1" si="190"/>
        <v>High</v>
      </c>
    </row>
    <row r="1483" spans="1:8" x14ac:dyDescent="0.2">
      <c r="A1483" t="str">
        <f t="shared" si="191"/>
        <v>R-2482</v>
      </c>
      <c r="B1483" t="str">
        <f t="shared" si="184"/>
        <v>Rider 2482</v>
      </c>
      <c r="C1483" t="str">
        <f t="shared" ca="1" si="185"/>
        <v>Birmingham</v>
      </c>
      <c r="D1483" t="str">
        <f t="shared" ca="1" si="186"/>
        <v>B1 2BB</v>
      </c>
      <c r="E1483" t="str">
        <f t="shared" ca="1" si="187"/>
        <v>Account Holder</v>
      </c>
      <c r="F1483" s="2">
        <f t="shared" ca="1" si="188"/>
        <v>44050</v>
      </c>
      <c r="G1483">
        <f t="shared" ca="1" si="189"/>
        <v>52</v>
      </c>
      <c r="H1483" s="1" t="str">
        <f t="shared" ca="1" si="190"/>
        <v>Low</v>
      </c>
    </row>
    <row r="1484" spans="1:8" x14ac:dyDescent="0.2">
      <c r="A1484" t="str">
        <f t="shared" si="191"/>
        <v>R-2483</v>
      </c>
      <c r="B1484" t="str">
        <f t="shared" si="184"/>
        <v>Rider 2483</v>
      </c>
      <c r="C1484" t="str">
        <f t="shared" ca="1" si="185"/>
        <v>Leeds</v>
      </c>
      <c r="D1484" t="str">
        <f t="shared" ca="1" si="186"/>
        <v>LS3 3CC</v>
      </c>
      <c r="E1484" t="str">
        <f t="shared" ca="1" si="187"/>
        <v>Account Holder</v>
      </c>
      <c r="F1484" s="2">
        <f t="shared" ca="1" si="188"/>
        <v>45452</v>
      </c>
      <c r="G1484">
        <f t="shared" ca="1" si="189"/>
        <v>54</v>
      </c>
      <c r="H1484" s="1" t="str">
        <f t="shared" ca="1" si="190"/>
        <v>Low</v>
      </c>
    </row>
    <row r="1485" spans="1:8" x14ac:dyDescent="0.2">
      <c r="A1485" t="str">
        <f t="shared" si="191"/>
        <v>R-2484</v>
      </c>
      <c r="B1485" t="str">
        <f t="shared" si="184"/>
        <v>Rider 2484</v>
      </c>
      <c r="C1485" t="str">
        <f t="shared" ca="1" si="185"/>
        <v>London</v>
      </c>
      <c r="D1485" t="str">
        <f t="shared" ca="1" si="186"/>
        <v>E1 1AA</v>
      </c>
      <c r="E1485" t="str">
        <f t="shared" ca="1" si="187"/>
        <v>Account Holder</v>
      </c>
      <c r="F1485" s="2">
        <f t="shared" ca="1" si="188"/>
        <v>44342</v>
      </c>
      <c r="G1485">
        <f t="shared" ca="1" si="189"/>
        <v>60</v>
      </c>
      <c r="H1485" s="1" t="str">
        <f t="shared" ca="1" si="190"/>
        <v>Medium</v>
      </c>
    </row>
    <row r="1486" spans="1:8" x14ac:dyDescent="0.2">
      <c r="A1486" t="str">
        <f t="shared" si="191"/>
        <v>R-2485</v>
      </c>
      <c r="B1486" t="str">
        <f t="shared" si="184"/>
        <v>Rider 2485</v>
      </c>
      <c r="C1486" t="str">
        <f t="shared" ca="1" si="185"/>
        <v>Manchester</v>
      </c>
      <c r="D1486" t="str">
        <f t="shared" ca="1" si="186"/>
        <v>M5 1AA</v>
      </c>
      <c r="E1486" t="str">
        <f t="shared" ca="1" si="187"/>
        <v>Account Holder</v>
      </c>
      <c r="F1486" s="2">
        <f t="shared" ca="1" si="188"/>
        <v>45162</v>
      </c>
      <c r="G1486">
        <f t="shared" ca="1" si="189"/>
        <v>80</v>
      </c>
      <c r="H1486" s="1" t="str">
        <f t="shared" ca="1" si="190"/>
        <v>High</v>
      </c>
    </row>
    <row r="1487" spans="1:8" x14ac:dyDescent="0.2">
      <c r="A1487" t="str">
        <f t="shared" si="191"/>
        <v>R-2486</v>
      </c>
      <c r="B1487" t="str">
        <f t="shared" si="184"/>
        <v>Rider 2486</v>
      </c>
      <c r="C1487" t="str">
        <f t="shared" ca="1" si="185"/>
        <v>Manchester</v>
      </c>
      <c r="D1487" t="str">
        <f t="shared" ca="1" si="186"/>
        <v>M2 1AA</v>
      </c>
      <c r="E1487" t="str">
        <f t="shared" ca="1" si="187"/>
        <v>Account Holder</v>
      </c>
      <c r="F1487" s="2">
        <f t="shared" ca="1" si="188"/>
        <v>44702</v>
      </c>
      <c r="G1487">
        <f t="shared" ca="1" si="189"/>
        <v>44</v>
      </c>
      <c r="H1487" s="1" t="str">
        <f t="shared" ca="1" si="190"/>
        <v>Low</v>
      </c>
    </row>
    <row r="1488" spans="1:8" x14ac:dyDescent="0.2">
      <c r="A1488" t="str">
        <f t="shared" si="191"/>
        <v>R-2487</v>
      </c>
      <c r="B1488" t="str">
        <f t="shared" si="184"/>
        <v>Rider 2487</v>
      </c>
      <c r="C1488" t="str">
        <f t="shared" ca="1" si="185"/>
        <v>Birmingham</v>
      </c>
      <c r="D1488" t="str">
        <f t="shared" ca="1" si="186"/>
        <v>B4 2BB</v>
      </c>
      <c r="E1488" t="str">
        <f t="shared" ca="1" si="187"/>
        <v>Account Holder</v>
      </c>
      <c r="F1488" s="2">
        <f t="shared" ca="1" si="188"/>
        <v>44875</v>
      </c>
      <c r="G1488">
        <f t="shared" ca="1" si="189"/>
        <v>67</v>
      </c>
      <c r="H1488" s="1" t="str">
        <f t="shared" ca="1" si="190"/>
        <v>Medium</v>
      </c>
    </row>
    <row r="1489" spans="1:8" x14ac:dyDescent="0.2">
      <c r="A1489" t="str">
        <f t="shared" si="191"/>
        <v>R-2488</v>
      </c>
      <c r="B1489" t="str">
        <f t="shared" si="184"/>
        <v>Rider 2488</v>
      </c>
      <c r="C1489" t="str">
        <f t="shared" ca="1" si="185"/>
        <v>London</v>
      </c>
      <c r="D1489" t="str">
        <f t="shared" ca="1" si="186"/>
        <v>E1 8AA</v>
      </c>
      <c r="E1489" t="str">
        <f t="shared" ca="1" si="187"/>
        <v>Substitute</v>
      </c>
      <c r="F1489" s="2">
        <f t="shared" ca="1" si="188"/>
        <v>45536</v>
      </c>
      <c r="G1489">
        <f t="shared" ca="1" si="189"/>
        <v>96</v>
      </c>
      <c r="H1489" s="1" t="str">
        <f t="shared" ca="1" si="190"/>
        <v>High</v>
      </c>
    </row>
    <row r="1490" spans="1:8" x14ac:dyDescent="0.2">
      <c r="A1490" t="str">
        <f t="shared" si="191"/>
        <v>R-2489</v>
      </c>
      <c r="B1490" t="str">
        <f t="shared" si="184"/>
        <v>Rider 2489</v>
      </c>
      <c r="C1490" t="str">
        <f t="shared" ca="1" si="185"/>
        <v>Liverpool</v>
      </c>
      <c r="D1490" t="str">
        <f t="shared" ca="1" si="186"/>
        <v>L4 5EE</v>
      </c>
      <c r="E1490" t="str">
        <f t="shared" ca="1" si="187"/>
        <v>Account Holder</v>
      </c>
      <c r="F1490" s="2">
        <f t="shared" ca="1" si="188"/>
        <v>45139</v>
      </c>
      <c r="G1490">
        <f t="shared" ca="1" si="189"/>
        <v>48</v>
      </c>
      <c r="H1490" s="1" t="str">
        <f t="shared" ca="1" si="190"/>
        <v>Low</v>
      </c>
    </row>
    <row r="1491" spans="1:8" x14ac:dyDescent="0.2">
      <c r="A1491" t="str">
        <f t="shared" si="191"/>
        <v>R-2490</v>
      </c>
      <c r="B1491" t="str">
        <f t="shared" si="184"/>
        <v>Rider 2490</v>
      </c>
      <c r="C1491" t="str">
        <f t="shared" ca="1" si="185"/>
        <v>London</v>
      </c>
      <c r="D1491" t="str">
        <f t="shared" ca="1" si="186"/>
        <v>E1 6AA</v>
      </c>
      <c r="E1491" t="str">
        <f t="shared" ca="1" si="187"/>
        <v>Account Holder</v>
      </c>
      <c r="F1491" s="2">
        <f t="shared" ca="1" si="188"/>
        <v>44518</v>
      </c>
      <c r="G1491">
        <f t="shared" ca="1" si="189"/>
        <v>75</v>
      </c>
      <c r="H1491" s="1" t="str">
        <f t="shared" ca="1" si="190"/>
        <v>Medium</v>
      </c>
    </row>
    <row r="1492" spans="1:8" x14ac:dyDescent="0.2">
      <c r="A1492" t="str">
        <f t="shared" si="191"/>
        <v>R-2491</v>
      </c>
      <c r="B1492" t="str">
        <f t="shared" si="184"/>
        <v>Rider 2491</v>
      </c>
      <c r="C1492" t="str">
        <f t="shared" ca="1" si="185"/>
        <v>Leeds</v>
      </c>
      <c r="D1492" t="str">
        <f t="shared" ca="1" si="186"/>
        <v>LS4 3CC</v>
      </c>
      <c r="E1492" t="str">
        <f t="shared" ca="1" si="187"/>
        <v>Account Holder</v>
      </c>
      <c r="F1492" s="2">
        <f t="shared" ca="1" si="188"/>
        <v>43909</v>
      </c>
      <c r="G1492">
        <f t="shared" ca="1" si="189"/>
        <v>96</v>
      </c>
      <c r="H1492" s="1" t="str">
        <f t="shared" ca="1" si="190"/>
        <v>High</v>
      </c>
    </row>
    <row r="1493" spans="1:8" x14ac:dyDescent="0.2">
      <c r="A1493" t="str">
        <f t="shared" si="191"/>
        <v>R-2492</v>
      </c>
      <c r="B1493" t="str">
        <f t="shared" si="184"/>
        <v>Rider 2492</v>
      </c>
      <c r="C1493" t="str">
        <f t="shared" ca="1" si="185"/>
        <v>Leeds</v>
      </c>
      <c r="D1493" t="str">
        <f t="shared" ca="1" si="186"/>
        <v>LS8 3CC</v>
      </c>
      <c r="E1493" t="str">
        <f t="shared" ca="1" si="187"/>
        <v>Account Holder</v>
      </c>
      <c r="F1493" s="2">
        <f t="shared" ca="1" si="188"/>
        <v>44266</v>
      </c>
      <c r="G1493">
        <f t="shared" ca="1" si="189"/>
        <v>73</v>
      </c>
      <c r="H1493" s="1" t="str">
        <f t="shared" ca="1" si="190"/>
        <v>Medium</v>
      </c>
    </row>
    <row r="1494" spans="1:8" x14ac:dyDescent="0.2">
      <c r="A1494" t="str">
        <f t="shared" si="191"/>
        <v>R-2493</v>
      </c>
      <c r="B1494" t="str">
        <f t="shared" si="184"/>
        <v>Rider 2493</v>
      </c>
      <c r="C1494" t="str">
        <f t="shared" ca="1" si="185"/>
        <v>Leeds</v>
      </c>
      <c r="D1494" t="str">
        <f t="shared" ca="1" si="186"/>
        <v>LS7 3CC</v>
      </c>
      <c r="E1494" t="str">
        <f t="shared" ca="1" si="187"/>
        <v>Account Holder</v>
      </c>
      <c r="F1494" s="2">
        <f t="shared" ca="1" si="188"/>
        <v>45347</v>
      </c>
      <c r="G1494">
        <f t="shared" ca="1" si="189"/>
        <v>89</v>
      </c>
      <c r="H1494" s="1" t="str">
        <f t="shared" ca="1" si="190"/>
        <v>High</v>
      </c>
    </row>
    <row r="1495" spans="1:8" x14ac:dyDescent="0.2">
      <c r="A1495" t="str">
        <f t="shared" si="191"/>
        <v>R-2494</v>
      </c>
      <c r="B1495" t="str">
        <f t="shared" si="184"/>
        <v>Rider 2494</v>
      </c>
      <c r="C1495" t="str">
        <f t="shared" ca="1" si="185"/>
        <v>Leeds</v>
      </c>
      <c r="D1495" t="str">
        <f t="shared" ca="1" si="186"/>
        <v>LS8 3CC</v>
      </c>
      <c r="E1495" t="str">
        <f t="shared" ca="1" si="187"/>
        <v>Account Holder</v>
      </c>
      <c r="F1495" s="2">
        <f t="shared" ca="1" si="188"/>
        <v>45334</v>
      </c>
      <c r="G1495">
        <f t="shared" ca="1" si="189"/>
        <v>49</v>
      </c>
      <c r="H1495" s="1" t="str">
        <f t="shared" ca="1" si="190"/>
        <v>Low</v>
      </c>
    </row>
    <row r="1496" spans="1:8" x14ac:dyDescent="0.2">
      <c r="A1496" t="str">
        <f t="shared" si="191"/>
        <v>R-2495</v>
      </c>
      <c r="B1496" t="str">
        <f t="shared" si="184"/>
        <v>Rider 2495</v>
      </c>
      <c r="C1496" t="str">
        <f t="shared" ca="1" si="185"/>
        <v>Manchester</v>
      </c>
      <c r="D1496" t="str">
        <f t="shared" ca="1" si="186"/>
        <v>M7 1AA</v>
      </c>
      <c r="E1496" t="str">
        <f t="shared" ca="1" si="187"/>
        <v>Account Holder</v>
      </c>
      <c r="F1496" s="2">
        <f t="shared" ca="1" si="188"/>
        <v>45359</v>
      </c>
      <c r="G1496">
        <f t="shared" ca="1" si="189"/>
        <v>53</v>
      </c>
      <c r="H1496" s="1" t="str">
        <f t="shared" ca="1" si="190"/>
        <v>Low</v>
      </c>
    </row>
    <row r="1497" spans="1:8" x14ac:dyDescent="0.2">
      <c r="A1497" t="str">
        <f t="shared" si="191"/>
        <v>R-2496</v>
      </c>
      <c r="B1497" t="str">
        <f t="shared" si="184"/>
        <v>Rider 2496</v>
      </c>
      <c r="C1497" t="str">
        <f t="shared" ca="1" si="185"/>
        <v>Manchester</v>
      </c>
      <c r="D1497" t="str">
        <f t="shared" ca="1" si="186"/>
        <v>M1 1AA</v>
      </c>
      <c r="E1497" t="str">
        <f t="shared" ca="1" si="187"/>
        <v>Account Holder</v>
      </c>
      <c r="F1497" s="2">
        <f t="shared" ca="1" si="188"/>
        <v>45069</v>
      </c>
      <c r="G1497">
        <f t="shared" ca="1" si="189"/>
        <v>84</v>
      </c>
      <c r="H1497" s="1" t="str">
        <f t="shared" ca="1" si="190"/>
        <v>High</v>
      </c>
    </row>
    <row r="1498" spans="1:8" x14ac:dyDescent="0.2">
      <c r="A1498" t="str">
        <f t="shared" si="191"/>
        <v>R-2497</v>
      </c>
      <c r="B1498" t="str">
        <f t="shared" si="184"/>
        <v>Rider 2497</v>
      </c>
      <c r="C1498" t="str">
        <f t="shared" ca="1" si="185"/>
        <v>London</v>
      </c>
      <c r="D1498" t="str">
        <f t="shared" ca="1" si="186"/>
        <v>E1 6AA</v>
      </c>
      <c r="E1498" t="str">
        <f t="shared" ca="1" si="187"/>
        <v>Account Holder</v>
      </c>
      <c r="F1498" s="2">
        <f t="shared" ca="1" si="188"/>
        <v>43996</v>
      </c>
      <c r="G1498">
        <f t="shared" ca="1" si="189"/>
        <v>40</v>
      </c>
      <c r="H1498" s="1" t="str">
        <f t="shared" ca="1" si="190"/>
        <v>Low</v>
      </c>
    </row>
    <row r="1499" spans="1:8" x14ac:dyDescent="0.2">
      <c r="A1499" t="str">
        <f t="shared" si="191"/>
        <v>R-2498</v>
      </c>
      <c r="B1499" t="str">
        <f t="shared" si="184"/>
        <v>Rider 2498</v>
      </c>
      <c r="C1499" t="str">
        <f t="shared" ca="1" si="185"/>
        <v>London</v>
      </c>
      <c r="D1499" t="str">
        <f t="shared" ca="1" si="186"/>
        <v>E1 3AA</v>
      </c>
      <c r="E1499" t="str">
        <f t="shared" ca="1" si="187"/>
        <v>Account Holder</v>
      </c>
      <c r="F1499" s="2">
        <f t="shared" ca="1" si="188"/>
        <v>43672</v>
      </c>
      <c r="G1499">
        <f t="shared" ca="1" si="189"/>
        <v>83</v>
      </c>
      <c r="H1499" s="1" t="str">
        <f t="shared" ca="1" si="190"/>
        <v>High</v>
      </c>
    </row>
    <row r="1500" spans="1:8" x14ac:dyDescent="0.2">
      <c r="A1500" t="str">
        <f t="shared" si="191"/>
        <v>R-2499</v>
      </c>
      <c r="B1500" t="str">
        <f t="shared" si="184"/>
        <v>Rider 2499</v>
      </c>
      <c r="C1500" t="str">
        <f t="shared" ca="1" si="185"/>
        <v>Bristol</v>
      </c>
      <c r="D1500" t="str">
        <f t="shared" ca="1" si="186"/>
        <v>BS1 4DD</v>
      </c>
      <c r="E1500" t="str">
        <f t="shared" ca="1" si="187"/>
        <v>Account Holder</v>
      </c>
      <c r="F1500" s="2">
        <f t="shared" ca="1" si="188"/>
        <v>45196</v>
      </c>
      <c r="G1500">
        <f t="shared" ca="1" si="189"/>
        <v>56</v>
      </c>
      <c r="H1500" s="1" t="str">
        <f t="shared" ca="1" si="190"/>
        <v>Low</v>
      </c>
    </row>
    <row r="1501" spans="1:8" x14ac:dyDescent="0.2">
      <c r="A1501" t="str">
        <f t="shared" si="191"/>
        <v>R-2500</v>
      </c>
      <c r="B1501" t="str">
        <f t="shared" si="184"/>
        <v>Rider 2500</v>
      </c>
      <c r="C1501" t="str">
        <f t="shared" ca="1" si="185"/>
        <v>Manchester</v>
      </c>
      <c r="D1501" t="str">
        <f t="shared" ca="1" si="186"/>
        <v>M4 1AA</v>
      </c>
      <c r="E1501" t="str">
        <f t="shared" ca="1" si="187"/>
        <v>Account Holder</v>
      </c>
      <c r="F1501" s="2">
        <f t="shared" ca="1" si="188"/>
        <v>44717</v>
      </c>
      <c r="G1501">
        <f t="shared" ca="1" si="189"/>
        <v>52</v>
      </c>
      <c r="H1501" s="1" t="str">
        <f t="shared" ca="1" si="190"/>
        <v>Low</v>
      </c>
    </row>
    <row r="1502" spans="1:8" x14ac:dyDescent="0.2">
      <c r="A1502" t="str">
        <f t="shared" si="191"/>
        <v>R-2501</v>
      </c>
      <c r="B1502" t="str">
        <f t="shared" si="184"/>
        <v>Rider 2501</v>
      </c>
      <c r="C1502" t="str">
        <f t="shared" ca="1" si="185"/>
        <v>Liverpool</v>
      </c>
      <c r="D1502" t="str">
        <f t="shared" ca="1" si="186"/>
        <v>L1 5EE</v>
      </c>
      <c r="E1502" t="str">
        <f t="shared" ca="1" si="187"/>
        <v>Account Holder</v>
      </c>
      <c r="F1502" s="2">
        <f t="shared" ca="1" si="188"/>
        <v>44896</v>
      </c>
      <c r="G1502">
        <f t="shared" ca="1" si="189"/>
        <v>50</v>
      </c>
      <c r="H1502" s="1" t="str">
        <f t="shared" ca="1" si="190"/>
        <v>Low</v>
      </c>
    </row>
    <row r="1503" spans="1:8" x14ac:dyDescent="0.2">
      <c r="A1503" t="str">
        <f t="shared" si="191"/>
        <v>R-2502</v>
      </c>
      <c r="B1503" t="str">
        <f t="shared" si="184"/>
        <v>Rider 2502</v>
      </c>
      <c r="C1503" t="str">
        <f t="shared" ca="1" si="185"/>
        <v>London</v>
      </c>
      <c r="D1503" t="str">
        <f t="shared" ca="1" si="186"/>
        <v>E1 7AA</v>
      </c>
      <c r="E1503" t="str">
        <f t="shared" ca="1" si="187"/>
        <v>Account Holder</v>
      </c>
      <c r="F1503" s="2">
        <f t="shared" ca="1" si="188"/>
        <v>43599</v>
      </c>
      <c r="G1503">
        <f t="shared" ca="1" si="189"/>
        <v>90</v>
      </c>
      <c r="H1503" s="1" t="str">
        <f t="shared" ca="1" si="190"/>
        <v>High</v>
      </c>
    </row>
    <row r="1504" spans="1:8" x14ac:dyDescent="0.2">
      <c r="A1504" t="str">
        <f t="shared" si="191"/>
        <v>R-2503</v>
      </c>
      <c r="B1504" t="str">
        <f t="shared" si="184"/>
        <v>Rider 2503</v>
      </c>
      <c r="C1504" t="str">
        <f t="shared" ca="1" si="185"/>
        <v>Liverpool</v>
      </c>
      <c r="D1504" t="str">
        <f t="shared" ca="1" si="186"/>
        <v>L2 5EE</v>
      </c>
      <c r="E1504" t="str">
        <f t="shared" ca="1" si="187"/>
        <v>Account Holder</v>
      </c>
      <c r="F1504" s="2">
        <f t="shared" ca="1" si="188"/>
        <v>44535</v>
      </c>
      <c r="G1504">
        <f t="shared" ca="1" si="189"/>
        <v>79</v>
      </c>
      <c r="H1504" s="1" t="str">
        <f t="shared" ca="1" si="190"/>
        <v>Medium</v>
      </c>
    </row>
    <row r="1505" spans="1:8" x14ac:dyDescent="0.2">
      <c r="A1505" t="str">
        <f t="shared" si="191"/>
        <v>R-2504</v>
      </c>
      <c r="B1505" t="str">
        <f t="shared" si="184"/>
        <v>Rider 2504</v>
      </c>
      <c r="C1505" t="str">
        <f t="shared" ca="1" si="185"/>
        <v>Birmingham</v>
      </c>
      <c r="D1505" t="str">
        <f t="shared" ca="1" si="186"/>
        <v>B8 2BB</v>
      </c>
      <c r="E1505" t="str">
        <f t="shared" ca="1" si="187"/>
        <v>Account Holder</v>
      </c>
      <c r="F1505" s="2">
        <f t="shared" ca="1" si="188"/>
        <v>44443</v>
      </c>
      <c r="G1505">
        <f t="shared" ca="1" si="189"/>
        <v>81</v>
      </c>
      <c r="H1505" s="1" t="str">
        <f t="shared" ca="1" si="190"/>
        <v>High</v>
      </c>
    </row>
    <row r="1506" spans="1:8" x14ac:dyDescent="0.2">
      <c r="A1506" t="str">
        <f t="shared" si="191"/>
        <v>R-2505</v>
      </c>
      <c r="B1506" t="str">
        <f t="shared" si="184"/>
        <v>Rider 2505</v>
      </c>
      <c r="C1506" t="str">
        <f t="shared" ca="1" si="185"/>
        <v>Manchester</v>
      </c>
      <c r="D1506" t="str">
        <f t="shared" ca="1" si="186"/>
        <v>M9 1AA</v>
      </c>
      <c r="E1506" t="str">
        <f t="shared" ca="1" si="187"/>
        <v>Account Holder</v>
      </c>
      <c r="F1506" s="2">
        <f t="shared" ca="1" si="188"/>
        <v>45507</v>
      </c>
      <c r="G1506">
        <f t="shared" ca="1" si="189"/>
        <v>49</v>
      </c>
      <c r="H1506" s="1" t="str">
        <f t="shared" ca="1" si="190"/>
        <v>Low</v>
      </c>
    </row>
    <row r="1507" spans="1:8" x14ac:dyDescent="0.2">
      <c r="A1507" t="str">
        <f t="shared" si="191"/>
        <v>R-2506</v>
      </c>
      <c r="B1507" t="str">
        <f t="shared" si="184"/>
        <v>Rider 2506</v>
      </c>
      <c r="C1507" t="str">
        <f t="shared" ca="1" si="185"/>
        <v>Bristol</v>
      </c>
      <c r="D1507" t="str">
        <f t="shared" ca="1" si="186"/>
        <v>BS8 4DD</v>
      </c>
      <c r="E1507" t="str">
        <f t="shared" ca="1" si="187"/>
        <v>Account Holder</v>
      </c>
      <c r="F1507" s="2">
        <f t="shared" ca="1" si="188"/>
        <v>44264</v>
      </c>
      <c r="G1507">
        <f t="shared" ca="1" si="189"/>
        <v>48</v>
      </c>
      <c r="H1507" s="1" t="str">
        <f t="shared" ca="1" si="190"/>
        <v>Low</v>
      </c>
    </row>
    <row r="1508" spans="1:8" x14ac:dyDescent="0.2">
      <c r="A1508" t="str">
        <f t="shared" si="191"/>
        <v>R-2507</v>
      </c>
      <c r="B1508" t="str">
        <f t="shared" si="184"/>
        <v>Rider 2507</v>
      </c>
      <c r="C1508" t="str">
        <f t="shared" ca="1" si="185"/>
        <v>Bristol</v>
      </c>
      <c r="D1508" t="str">
        <f t="shared" ca="1" si="186"/>
        <v>BS6 4DD</v>
      </c>
      <c r="E1508" t="str">
        <f t="shared" ca="1" si="187"/>
        <v>Substitute</v>
      </c>
      <c r="F1508" s="2">
        <f t="shared" ca="1" si="188"/>
        <v>44046</v>
      </c>
      <c r="G1508">
        <f t="shared" ca="1" si="189"/>
        <v>87</v>
      </c>
      <c r="H1508" s="1" t="str">
        <f t="shared" ca="1" si="190"/>
        <v>High</v>
      </c>
    </row>
    <row r="1509" spans="1:8" x14ac:dyDescent="0.2">
      <c r="A1509" t="str">
        <f t="shared" si="191"/>
        <v>R-2508</v>
      </c>
      <c r="B1509" t="str">
        <f t="shared" si="184"/>
        <v>Rider 2508</v>
      </c>
      <c r="C1509" t="str">
        <f t="shared" ca="1" si="185"/>
        <v>Manchester</v>
      </c>
      <c r="D1509" t="str">
        <f t="shared" ca="1" si="186"/>
        <v>M4 1AA</v>
      </c>
      <c r="E1509" t="str">
        <f t="shared" ca="1" si="187"/>
        <v>Account Holder</v>
      </c>
      <c r="F1509" s="2">
        <f t="shared" ca="1" si="188"/>
        <v>43944</v>
      </c>
      <c r="G1509">
        <f t="shared" ca="1" si="189"/>
        <v>54</v>
      </c>
      <c r="H1509" s="1" t="str">
        <f t="shared" ca="1" si="190"/>
        <v>Low</v>
      </c>
    </row>
    <row r="1510" spans="1:8" x14ac:dyDescent="0.2">
      <c r="A1510" t="str">
        <f t="shared" si="191"/>
        <v>R-2509</v>
      </c>
      <c r="B1510" t="str">
        <f t="shared" si="184"/>
        <v>Rider 2509</v>
      </c>
      <c r="C1510" t="str">
        <f t="shared" ca="1" si="185"/>
        <v>Birmingham</v>
      </c>
      <c r="D1510" t="str">
        <f t="shared" ca="1" si="186"/>
        <v>B2 2BB</v>
      </c>
      <c r="E1510" t="str">
        <f t="shared" ca="1" si="187"/>
        <v>Account Holder</v>
      </c>
      <c r="F1510" s="2">
        <f t="shared" ca="1" si="188"/>
        <v>43563</v>
      </c>
      <c r="G1510">
        <f t="shared" ca="1" si="189"/>
        <v>84</v>
      </c>
      <c r="H1510" s="1" t="str">
        <f t="shared" ca="1" si="190"/>
        <v>High</v>
      </c>
    </row>
    <row r="1511" spans="1:8" x14ac:dyDescent="0.2">
      <c r="A1511" t="str">
        <f t="shared" si="191"/>
        <v>R-2510</v>
      </c>
      <c r="B1511" t="str">
        <f t="shared" si="184"/>
        <v>Rider 2510</v>
      </c>
      <c r="C1511" t="str">
        <f t="shared" ca="1" si="185"/>
        <v>Birmingham</v>
      </c>
      <c r="D1511" t="str">
        <f t="shared" ca="1" si="186"/>
        <v>B4 2BB</v>
      </c>
      <c r="E1511" t="str">
        <f t="shared" ca="1" si="187"/>
        <v>Account Holder</v>
      </c>
      <c r="F1511" s="2">
        <f t="shared" ca="1" si="188"/>
        <v>44652</v>
      </c>
      <c r="G1511">
        <f t="shared" ca="1" si="189"/>
        <v>46</v>
      </c>
      <c r="H1511" s="1" t="str">
        <f t="shared" ca="1" si="190"/>
        <v>Low</v>
      </c>
    </row>
    <row r="1512" spans="1:8" x14ac:dyDescent="0.2">
      <c r="A1512" t="str">
        <f t="shared" si="191"/>
        <v>R-2511</v>
      </c>
      <c r="B1512" t="str">
        <f t="shared" si="184"/>
        <v>Rider 2511</v>
      </c>
      <c r="C1512" t="str">
        <f t="shared" ca="1" si="185"/>
        <v>Liverpool</v>
      </c>
      <c r="D1512" t="str">
        <f t="shared" ca="1" si="186"/>
        <v>L8 5EE</v>
      </c>
      <c r="E1512" t="str">
        <f t="shared" ca="1" si="187"/>
        <v>Account Holder</v>
      </c>
      <c r="F1512" s="2">
        <f t="shared" ca="1" si="188"/>
        <v>44937</v>
      </c>
      <c r="G1512">
        <f t="shared" ca="1" si="189"/>
        <v>84</v>
      </c>
      <c r="H1512" s="1" t="str">
        <f t="shared" ca="1" si="190"/>
        <v>High</v>
      </c>
    </row>
    <row r="1513" spans="1:8" x14ac:dyDescent="0.2">
      <c r="A1513" t="str">
        <f t="shared" si="191"/>
        <v>R-2512</v>
      </c>
      <c r="B1513" t="str">
        <f t="shared" si="184"/>
        <v>Rider 2512</v>
      </c>
      <c r="C1513" t="str">
        <f t="shared" ca="1" si="185"/>
        <v>Birmingham</v>
      </c>
      <c r="D1513" t="str">
        <f t="shared" ca="1" si="186"/>
        <v>B9 2BB</v>
      </c>
      <c r="E1513" t="str">
        <f t="shared" ca="1" si="187"/>
        <v>Account Holder</v>
      </c>
      <c r="F1513" s="2">
        <f t="shared" ca="1" si="188"/>
        <v>44424</v>
      </c>
      <c r="G1513">
        <f t="shared" ca="1" si="189"/>
        <v>55</v>
      </c>
      <c r="H1513" s="1" t="str">
        <f t="shared" ca="1" si="190"/>
        <v>Low</v>
      </c>
    </row>
    <row r="1514" spans="1:8" x14ac:dyDescent="0.2">
      <c r="A1514" t="str">
        <f t="shared" si="191"/>
        <v>R-2513</v>
      </c>
      <c r="B1514" t="str">
        <f t="shared" si="184"/>
        <v>Rider 2513</v>
      </c>
      <c r="C1514" t="str">
        <f t="shared" ca="1" si="185"/>
        <v>Manchester</v>
      </c>
      <c r="D1514" t="str">
        <f t="shared" ca="1" si="186"/>
        <v>M1 1AA</v>
      </c>
      <c r="E1514" t="str">
        <f t="shared" ca="1" si="187"/>
        <v>Account Holder</v>
      </c>
      <c r="F1514" s="2">
        <f t="shared" ca="1" si="188"/>
        <v>44685</v>
      </c>
      <c r="G1514">
        <f t="shared" ca="1" si="189"/>
        <v>54</v>
      </c>
      <c r="H1514" s="1" t="str">
        <f t="shared" ca="1" si="190"/>
        <v>Low</v>
      </c>
    </row>
    <row r="1515" spans="1:8" x14ac:dyDescent="0.2">
      <c r="A1515" t="str">
        <f t="shared" si="191"/>
        <v>R-2514</v>
      </c>
      <c r="B1515" t="str">
        <f t="shared" si="184"/>
        <v>Rider 2514</v>
      </c>
      <c r="C1515" t="str">
        <f t="shared" ca="1" si="185"/>
        <v>Birmingham</v>
      </c>
      <c r="D1515" t="str">
        <f t="shared" ca="1" si="186"/>
        <v>B4 2BB</v>
      </c>
      <c r="E1515" t="str">
        <f t="shared" ca="1" si="187"/>
        <v>Account Holder</v>
      </c>
      <c r="F1515" s="2">
        <f t="shared" ca="1" si="188"/>
        <v>44109</v>
      </c>
      <c r="G1515">
        <f t="shared" ca="1" si="189"/>
        <v>85</v>
      </c>
      <c r="H1515" s="1" t="str">
        <f t="shared" ca="1" si="190"/>
        <v>High</v>
      </c>
    </row>
    <row r="1516" spans="1:8" x14ac:dyDescent="0.2">
      <c r="A1516" t="str">
        <f t="shared" si="191"/>
        <v>R-2515</v>
      </c>
      <c r="B1516" t="str">
        <f t="shared" si="184"/>
        <v>Rider 2515</v>
      </c>
      <c r="C1516" t="str">
        <f t="shared" ca="1" si="185"/>
        <v>Leeds</v>
      </c>
      <c r="D1516" t="str">
        <f t="shared" ca="1" si="186"/>
        <v>LS8 3CC</v>
      </c>
      <c r="E1516" t="str">
        <f t="shared" ca="1" si="187"/>
        <v>Substitute</v>
      </c>
      <c r="F1516" s="2">
        <f t="shared" ca="1" si="188"/>
        <v>44185</v>
      </c>
      <c r="G1516">
        <f t="shared" ca="1" si="189"/>
        <v>65</v>
      </c>
      <c r="H1516" s="1" t="str">
        <f t="shared" ca="1" si="190"/>
        <v>Medium</v>
      </c>
    </row>
    <row r="1517" spans="1:8" x14ac:dyDescent="0.2">
      <c r="A1517" t="str">
        <f t="shared" si="191"/>
        <v>R-2516</v>
      </c>
      <c r="B1517" t="str">
        <f t="shared" si="184"/>
        <v>Rider 2516</v>
      </c>
      <c r="C1517" t="str">
        <f t="shared" ca="1" si="185"/>
        <v>Leeds</v>
      </c>
      <c r="D1517" t="str">
        <f t="shared" ca="1" si="186"/>
        <v>LS8 3CC</v>
      </c>
      <c r="E1517" t="str">
        <f t="shared" ca="1" si="187"/>
        <v>Account Holder</v>
      </c>
      <c r="F1517" s="2">
        <f t="shared" ca="1" si="188"/>
        <v>43834</v>
      </c>
      <c r="G1517">
        <f t="shared" ca="1" si="189"/>
        <v>78</v>
      </c>
      <c r="H1517" s="1" t="str">
        <f t="shared" ca="1" si="190"/>
        <v>Medium</v>
      </c>
    </row>
    <row r="1518" spans="1:8" x14ac:dyDescent="0.2">
      <c r="A1518" t="str">
        <f t="shared" si="191"/>
        <v>R-2517</v>
      </c>
      <c r="B1518" t="str">
        <f t="shared" si="184"/>
        <v>Rider 2517</v>
      </c>
      <c r="C1518" t="str">
        <f t="shared" ca="1" si="185"/>
        <v>Liverpool</v>
      </c>
      <c r="D1518" t="str">
        <f t="shared" ca="1" si="186"/>
        <v>L3 5EE</v>
      </c>
      <c r="E1518" t="str">
        <f t="shared" ca="1" si="187"/>
        <v>Account Holder</v>
      </c>
      <c r="F1518" s="2">
        <f t="shared" ca="1" si="188"/>
        <v>44458</v>
      </c>
      <c r="G1518">
        <f t="shared" ca="1" si="189"/>
        <v>78</v>
      </c>
      <c r="H1518" s="1" t="str">
        <f t="shared" ca="1" si="190"/>
        <v>Medium</v>
      </c>
    </row>
    <row r="1519" spans="1:8" x14ac:dyDescent="0.2">
      <c r="A1519" t="str">
        <f t="shared" si="191"/>
        <v>R-2518</v>
      </c>
      <c r="B1519" t="str">
        <f t="shared" si="184"/>
        <v>Rider 2518</v>
      </c>
      <c r="C1519" t="str">
        <f t="shared" ca="1" si="185"/>
        <v>Liverpool</v>
      </c>
      <c r="D1519" t="str">
        <f t="shared" ca="1" si="186"/>
        <v>L6 5EE</v>
      </c>
      <c r="E1519" t="str">
        <f t="shared" ca="1" si="187"/>
        <v>Account Holder</v>
      </c>
      <c r="F1519" s="2">
        <f t="shared" ca="1" si="188"/>
        <v>44653</v>
      </c>
      <c r="G1519">
        <f t="shared" ca="1" si="189"/>
        <v>92</v>
      </c>
      <c r="H1519" s="1" t="str">
        <f t="shared" ca="1" si="190"/>
        <v>High</v>
      </c>
    </row>
    <row r="1520" spans="1:8" x14ac:dyDescent="0.2">
      <c r="A1520" t="str">
        <f t="shared" si="191"/>
        <v>R-2519</v>
      </c>
      <c r="B1520" t="str">
        <f t="shared" si="184"/>
        <v>Rider 2519</v>
      </c>
      <c r="C1520" t="str">
        <f t="shared" ca="1" si="185"/>
        <v>London</v>
      </c>
      <c r="D1520" t="str">
        <f t="shared" ca="1" si="186"/>
        <v>E1 7AA</v>
      </c>
      <c r="E1520" t="str">
        <f t="shared" ca="1" si="187"/>
        <v>Account Holder</v>
      </c>
      <c r="F1520" s="2">
        <f t="shared" ca="1" si="188"/>
        <v>44688</v>
      </c>
      <c r="G1520">
        <f t="shared" ca="1" si="189"/>
        <v>93</v>
      </c>
      <c r="H1520" s="1" t="str">
        <f t="shared" ca="1" si="190"/>
        <v>High</v>
      </c>
    </row>
    <row r="1521" spans="1:8" x14ac:dyDescent="0.2">
      <c r="A1521" t="str">
        <f t="shared" si="191"/>
        <v>R-2520</v>
      </c>
      <c r="B1521" t="str">
        <f t="shared" si="184"/>
        <v>Rider 2520</v>
      </c>
      <c r="C1521" t="str">
        <f t="shared" ca="1" si="185"/>
        <v>Bristol</v>
      </c>
      <c r="D1521" t="str">
        <f t="shared" ca="1" si="186"/>
        <v>BS7 4DD</v>
      </c>
      <c r="E1521" t="str">
        <f t="shared" ca="1" si="187"/>
        <v>Account Holder</v>
      </c>
      <c r="F1521" s="2">
        <f t="shared" ca="1" si="188"/>
        <v>44807</v>
      </c>
      <c r="G1521">
        <f t="shared" ca="1" si="189"/>
        <v>80</v>
      </c>
      <c r="H1521" s="1" t="str">
        <f t="shared" ca="1" si="190"/>
        <v>High</v>
      </c>
    </row>
    <row r="1522" spans="1:8" x14ac:dyDescent="0.2">
      <c r="A1522" t="str">
        <f t="shared" si="191"/>
        <v>R-2521</v>
      </c>
      <c r="B1522" t="str">
        <f t="shared" si="184"/>
        <v>Rider 2521</v>
      </c>
      <c r="C1522" t="str">
        <f t="shared" ca="1" si="185"/>
        <v>Manchester</v>
      </c>
      <c r="D1522" t="str">
        <f t="shared" ca="1" si="186"/>
        <v>M2 1AA</v>
      </c>
      <c r="E1522" t="str">
        <f t="shared" ca="1" si="187"/>
        <v>Account Holder</v>
      </c>
      <c r="F1522" s="2">
        <f t="shared" ca="1" si="188"/>
        <v>43816</v>
      </c>
      <c r="G1522">
        <f t="shared" ca="1" si="189"/>
        <v>60</v>
      </c>
      <c r="H1522" s="1" t="str">
        <f t="shared" ca="1" si="190"/>
        <v>Medium</v>
      </c>
    </row>
    <row r="1523" spans="1:8" x14ac:dyDescent="0.2">
      <c r="A1523" t="str">
        <f t="shared" si="191"/>
        <v>R-2522</v>
      </c>
      <c r="B1523" t="str">
        <f t="shared" si="184"/>
        <v>Rider 2522</v>
      </c>
      <c r="C1523" t="str">
        <f t="shared" ca="1" si="185"/>
        <v>London</v>
      </c>
      <c r="D1523" t="str">
        <f t="shared" ca="1" si="186"/>
        <v>E1 5AA</v>
      </c>
      <c r="E1523" t="str">
        <f t="shared" ca="1" si="187"/>
        <v>Account Holder</v>
      </c>
      <c r="F1523" s="2">
        <f t="shared" ca="1" si="188"/>
        <v>44049</v>
      </c>
      <c r="G1523">
        <f t="shared" ca="1" si="189"/>
        <v>58</v>
      </c>
      <c r="H1523" s="1" t="str">
        <f t="shared" ca="1" si="190"/>
        <v>Low</v>
      </c>
    </row>
    <row r="1524" spans="1:8" x14ac:dyDescent="0.2">
      <c r="A1524" t="str">
        <f t="shared" si="191"/>
        <v>R-2523</v>
      </c>
      <c r="B1524" t="str">
        <f t="shared" si="184"/>
        <v>Rider 2523</v>
      </c>
      <c r="C1524" t="str">
        <f t="shared" ca="1" si="185"/>
        <v>Birmingham</v>
      </c>
      <c r="D1524" t="str">
        <f t="shared" ca="1" si="186"/>
        <v>B5 2BB</v>
      </c>
      <c r="E1524" t="str">
        <f t="shared" ca="1" si="187"/>
        <v>Account Holder</v>
      </c>
      <c r="F1524" s="2">
        <f t="shared" ca="1" si="188"/>
        <v>43868</v>
      </c>
      <c r="G1524">
        <f t="shared" ca="1" si="189"/>
        <v>66</v>
      </c>
      <c r="H1524" s="1" t="str">
        <f t="shared" ca="1" si="190"/>
        <v>Medium</v>
      </c>
    </row>
    <row r="1525" spans="1:8" x14ac:dyDescent="0.2">
      <c r="A1525" t="str">
        <f t="shared" si="191"/>
        <v>R-2524</v>
      </c>
      <c r="B1525" t="str">
        <f t="shared" si="184"/>
        <v>Rider 2524</v>
      </c>
      <c r="C1525" t="str">
        <f t="shared" ca="1" si="185"/>
        <v>Liverpool</v>
      </c>
      <c r="D1525" t="str">
        <f t="shared" ca="1" si="186"/>
        <v>L2 5EE</v>
      </c>
      <c r="E1525" t="str">
        <f t="shared" ca="1" si="187"/>
        <v>Substitute</v>
      </c>
      <c r="F1525" s="2">
        <f t="shared" ca="1" si="188"/>
        <v>44249</v>
      </c>
      <c r="G1525">
        <f t="shared" ca="1" si="189"/>
        <v>89</v>
      </c>
      <c r="H1525" s="1" t="str">
        <f t="shared" ca="1" si="190"/>
        <v>High</v>
      </c>
    </row>
    <row r="1526" spans="1:8" x14ac:dyDescent="0.2">
      <c r="A1526" t="str">
        <f t="shared" si="191"/>
        <v>R-2525</v>
      </c>
      <c r="B1526" t="str">
        <f t="shared" si="184"/>
        <v>Rider 2525</v>
      </c>
      <c r="C1526" t="str">
        <f t="shared" ca="1" si="185"/>
        <v>Birmingham</v>
      </c>
      <c r="D1526" t="str">
        <f t="shared" ca="1" si="186"/>
        <v>B2 2BB</v>
      </c>
      <c r="E1526" t="str">
        <f t="shared" ca="1" si="187"/>
        <v>Account Holder</v>
      </c>
      <c r="F1526" s="2">
        <f t="shared" ca="1" si="188"/>
        <v>44817</v>
      </c>
      <c r="G1526">
        <f t="shared" ca="1" si="189"/>
        <v>50</v>
      </c>
      <c r="H1526" s="1" t="str">
        <f t="shared" ca="1" si="190"/>
        <v>Low</v>
      </c>
    </row>
    <row r="1527" spans="1:8" x14ac:dyDescent="0.2">
      <c r="A1527" t="str">
        <f t="shared" si="191"/>
        <v>R-2526</v>
      </c>
      <c r="B1527" t="str">
        <f t="shared" si="184"/>
        <v>Rider 2526</v>
      </c>
      <c r="C1527" t="str">
        <f t="shared" ca="1" si="185"/>
        <v>Leeds</v>
      </c>
      <c r="D1527" t="str">
        <f t="shared" ca="1" si="186"/>
        <v>LS7 3CC</v>
      </c>
      <c r="E1527" t="str">
        <f t="shared" ca="1" si="187"/>
        <v>Account Holder</v>
      </c>
      <c r="F1527" s="2">
        <f t="shared" ca="1" si="188"/>
        <v>44396</v>
      </c>
      <c r="G1527">
        <f t="shared" ca="1" si="189"/>
        <v>89</v>
      </c>
      <c r="H1527" s="1" t="str">
        <f t="shared" ca="1" si="190"/>
        <v>High</v>
      </c>
    </row>
    <row r="1528" spans="1:8" x14ac:dyDescent="0.2">
      <c r="A1528" t="str">
        <f t="shared" si="191"/>
        <v>R-2527</v>
      </c>
      <c r="B1528" t="str">
        <f t="shared" si="184"/>
        <v>Rider 2527</v>
      </c>
      <c r="C1528" t="str">
        <f t="shared" ca="1" si="185"/>
        <v>Leeds</v>
      </c>
      <c r="D1528" t="str">
        <f t="shared" ca="1" si="186"/>
        <v>LS3 3CC</v>
      </c>
      <c r="E1528" t="str">
        <f t="shared" ca="1" si="187"/>
        <v>Account Holder</v>
      </c>
      <c r="F1528" s="2">
        <f t="shared" ca="1" si="188"/>
        <v>44829</v>
      </c>
      <c r="G1528">
        <f t="shared" ca="1" si="189"/>
        <v>83</v>
      </c>
      <c r="H1528" s="1" t="str">
        <f t="shared" ca="1" si="190"/>
        <v>High</v>
      </c>
    </row>
    <row r="1529" spans="1:8" x14ac:dyDescent="0.2">
      <c r="A1529" t="str">
        <f t="shared" si="191"/>
        <v>R-2528</v>
      </c>
      <c r="B1529" t="str">
        <f t="shared" si="184"/>
        <v>Rider 2528</v>
      </c>
      <c r="C1529" t="str">
        <f t="shared" ca="1" si="185"/>
        <v>Leeds</v>
      </c>
      <c r="D1529" t="str">
        <f t="shared" ca="1" si="186"/>
        <v>LS6 3CC</v>
      </c>
      <c r="E1529" t="str">
        <f t="shared" ca="1" si="187"/>
        <v>Substitute</v>
      </c>
      <c r="F1529" s="2">
        <f t="shared" ca="1" si="188"/>
        <v>44287</v>
      </c>
      <c r="G1529">
        <f t="shared" ca="1" si="189"/>
        <v>87</v>
      </c>
      <c r="H1529" s="1" t="str">
        <f t="shared" ca="1" si="190"/>
        <v>High</v>
      </c>
    </row>
    <row r="1530" spans="1:8" x14ac:dyDescent="0.2">
      <c r="A1530" t="str">
        <f t="shared" si="191"/>
        <v>R-2529</v>
      </c>
      <c r="B1530" t="str">
        <f t="shared" si="184"/>
        <v>Rider 2529</v>
      </c>
      <c r="C1530" t="str">
        <f t="shared" ca="1" si="185"/>
        <v>Birmingham</v>
      </c>
      <c r="D1530" t="str">
        <f t="shared" ca="1" si="186"/>
        <v>B4 2BB</v>
      </c>
      <c r="E1530" t="str">
        <f t="shared" ca="1" si="187"/>
        <v>Account Holder</v>
      </c>
      <c r="F1530" s="2">
        <f t="shared" ca="1" si="188"/>
        <v>45599</v>
      </c>
      <c r="G1530">
        <f t="shared" ca="1" si="189"/>
        <v>86</v>
      </c>
      <c r="H1530" s="1" t="str">
        <f t="shared" ca="1" si="190"/>
        <v>High</v>
      </c>
    </row>
    <row r="1531" spans="1:8" x14ac:dyDescent="0.2">
      <c r="A1531" t="str">
        <f t="shared" si="191"/>
        <v>R-2530</v>
      </c>
      <c r="B1531" t="str">
        <f t="shared" si="184"/>
        <v>Rider 2530</v>
      </c>
      <c r="C1531" t="str">
        <f t="shared" ca="1" si="185"/>
        <v>Liverpool</v>
      </c>
      <c r="D1531" t="str">
        <f t="shared" ca="1" si="186"/>
        <v>L2 5EE</v>
      </c>
      <c r="E1531" t="str">
        <f t="shared" ca="1" si="187"/>
        <v>Account Holder</v>
      </c>
      <c r="F1531" s="2">
        <f t="shared" ca="1" si="188"/>
        <v>45091</v>
      </c>
      <c r="G1531">
        <f t="shared" ca="1" si="189"/>
        <v>84</v>
      </c>
      <c r="H1531" s="1" t="str">
        <f t="shared" ca="1" si="190"/>
        <v>High</v>
      </c>
    </row>
    <row r="1532" spans="1:8" x14ac:dyDescent="0.2">
      <c r="A1532" t="str">
        <f t="shared" si="191"/>
        <v>R-2531</v>
      </c>
      <c r="B1532" t="str">
        <f t="shared" si="184"/>
        <v>Rider 2531</v>
      </c>
      <c r="C1532" t="str">
        <f t="shared" ca="1" si="185"/>
        <v>Birmingham</v>
      </c>
      <c r="D1532" t="str">
        <f t="shared" ca="1" si="186"/>
        <v>B8 2BB</v>
      </c>
      <c r="E1532" t="str">
        <f t="shared" ca="1" si="187"/>
        <v>Account Holder</v>
      </c>
      <c r="F1532" s="2">
        <f t="shared" ca="1" si="188"/>
        <v>44851</v>
      </c>
      <c r="G1532">
        <f t="shared" ca="1" si="189"/>
        <v>68</v>
      </c>
      <c r="H1532" s="1" t="str">
        <f t="shared" ca="1" si="190"/>
        <v>Medium</v>
      </c>
    </row>
    <row r="1533" spans="1:8" x14ac:dyDescent="0.2">
      <c r="A1533" t="str">
        <f t="shared" si="191"/>
        <v>R-2532</v>
      </c>
      <c r="B1533" t="str">
        <f t="shared" si="184"/>
        <v>Rider 2532</v>
      </c>
      <c r="C1533" t="str">
        <f t="shared" ca="1" si="185"/>
        <v>Birmingham</v>
      </c>
      <c r="D1533" t="str">
        <f t="shared" ca="1" si="186"/>
        <v>B1 2BB</v>
      </c>
      <c r="E1533" t="str">
        <f t="shared" ca="1" si="187"/>
        <v>Substitute</v>
      </c>
      <c r="F1533" s="2">
        <f t="shared" ca="1" si="188"/>
        <v>44971</v>
      </c>
      <c r="G1533">
        <f t="shared" ca="1" si="189"/>
        <v>96</v>
      </c>
      <c r="H1533" s="1" t="str">
        <f t="shared" ca="1" si="190"/>
        <v>High</v>
      </c>
    </row>
    <row r="1534" spans="1:8" x14ac:dyDescent="0.2">
      <c r="A1534" t="str">
        <f t="shared" si="191"/>
        <v>R-2533</v>
      </c>
      <c r="B1534" t="str">
        <f t="shared" si="184"/>
        <v>Rider 2533</v>
      </c>
      <c r="C1534" t="str">
        <f t="shared" ca="1" si="185"/>
        <v>Manchester</v>
      </c>
      <c r="D1534" t="str">
        <f t="shared" ca="1" si="186"/>
        <v>M8 1AA</v>
      </c>
      <c r="E1534" t="str">
        <f t="shared" ca="1" si="187"/>
        <v>Account Holder</v>
      </c>
      <c r="F1534" s="2">
        <f t="shared" ca="1" si="188"/>
        <v>44520</v>
      </c>
      <c r="G1534">
        <f t="shared" ca="1" si="189"/>
        <v>46</v>
      </c>
      <c r="H1534" s="1" t="str">
        <f t="shared" ca="1" si="190"/>
        <v>Low</v>
      </c>
    </row>
    <row r="1535" spans="1:8" x14ac:dyDescent="0.2">
      <c r="A1535" t="str">
        <f t="shared" si="191"/>
        <v>R-2534</v>
      </c>
      <c r="B1535" t="str">
        <f t="shared" si="184"/>
        <v>Rider 2534</v>
      </c>
      <c r="C1535" t="str">
        <f t="shared" ca="1" si="185"/>
        <v>Leeds</v>
      </c>
      <c r="D1535" t="str">
        <f t="shared" ca="1" si="186"/>
        <v>LS6 3CC</v>
      </c>
      <c r="E1535" t="str">
        <f t="shared" ca="1" si="187"/>
        <v>Account Holder</v>
      </c>
      <c r="F1535" s="2">
        <f t="shared" ca="1" si="188"/>
        <v>43671</v>
      </c>
      <c r="G1535">
        <f t="shared" ca="1" si="189"/>
        <v>63</v>
      </c>
      <c r="H1535" s="1" t="str">
        <f t="shared" ca="1" si="190"/>
        <v>Medium</v>
      </c>
    </row>
    <row r="1536" spans="1:8" x14ac:dyDescent="0.2">
      <c r="A1536" t="str">
        <f t="shared" si="191"/>
        <v>R-2535</v>
      </c>
      <c r="B1536" t="str">
        <f t="shared" si="184"/>
        <v>Rider 2535</v>
      </c>
      <c r="C1536" t="str">
        <f t="shared" ca="1" si="185"/>
        <v>London</v>
      </c>
      <c r="D1536" t="str">
        <f t="shared" ca="1" si="186"/>
        <v>E1 9AA</v>
      </c>
      <c r="E1536" t="str">
        <f t="shared" ca="1" si="187"/>
        <v>Account Holder</v>
      </c>
      <c r="F1536" s="2">
        <f t="shared" ca="1" si="188"/>
        <v>44821</v>
      </c>
      <c r="G1536">
        <f t="shared" ca="1" si="189"/>
        <v>46</v>
      </c>
      <c r="H1536" s="1" t="str">
        <f t="shared" ca="1" si="190"/>
        <v>Low</v>
      </c>
    </row>
    <row r="1537" spans="1:8" x14ac:dyDescent="0.2">
      <c r="A1537" t="str">
        <f t="shared" si="191"/>
        <v>R-2536</v>
      </c>
      <c r="B1537" t="str">
        <f t="shared" si="184"/>
        <v>Rider 2536</v>
      </c>
      <c r="C1537" t="str">
        <f t="shared" ca="1" si="185"/>
        <v>Birmingham</v>
      </c>
      <c r="D1537" t="str">
        <f t="shared" ca="1" si="186"/>
        <v>B1 2BB</v>
      </c>
      <c r="E1537" t="str">
        <f t="shared" ca="1" si="187"/>
        <v>Account Holder</v>
      </c>
      <c r="F1537" s="2">
        <f t="shared" ca="1" si="188"/>
        <v>45065</v>
      </c>
      <c r="G1537">
        <f t="shared" ca="1" si="189"/>
        <v>61</v>
      </c>
      <c r="H1537" s="1" t="str">
        <f t="shared" ca="1" si="190"/>
        <v>Medium</v>
      </c>
    </row>
    <row r="1538" spans="1:8" x14ac:dyDescent="0.2">
      <c r="A1538" t="str">
        <f t="shared" si="191"/>
        <v>R-2537</v>
      </c>
      <c r="B1538" t="str">
        <f t="shared" si="184"/>
        <v>Rider 2537</v>
      </c>
      <c r="C1538" t="str">
        <f t="shared" ca="1" si="185"/>
        <v>Birmingham</v>
      </c>
      <c r="D1538" t="str">
        <f t="shared" ca="1" si="186"/>
        <v>B8 2BB</v>
      </c>
      <c r="E1538" t="str">
        <f t="shared" ca="1" si="187"/>
        <v>Account Holder</v>
      </c>
      <c r="F1538" s="2">
        <f t="shared" ca="1" si="188"/>
        <v>44143</v>
      </c>
      <c r="G1538">
        <f t="shared" ca="1" si="189"/>
        <v>81</v>
      </c>
      <c r="H1538" s="1" t="str">
        <f t="shared" ca="1" si="190"/>
        <v>High</v>
      </c>
    </row>
    <row r="1539" spans="1:8" x14ac:dyDescent="0.2">
      <c r="A1539" t="str">
        <f t="shared" si="191"/>
        <v>R-2538</v>
      </c>
      <c r="B1539" t="str">
        <f t="shared" ref="B1539:B1602" si="192">"Rider " &amp; MID(A1539,3,4)</f>
        <v>Rider 2538</v>
      </c>
      <c r="C1539" t="str">
        <f t="shared" ref="C1539:C1602" ca="1" si="193">CHOOSE(
RANDBETWEEN(1,6),
"London",
"Manchester",
"Birmingham",
"Leeds",
"Bristol",
"Liverpool"
)</f>
        <v>Liverpool</v>
      </c>
      <c r="D1539" t="str">
        <f t="shared" ref="D1539:D1602" ca="1" si="194">IF(C1539="London","E1 " &amp; RANDBETWEEN(1,9) &amp; "AA",
IF(C1539="Manchester","M" &amp; RANDBETWEEN(1,9) &amp; " 1AA",
IF(C1539="Birmingham","B" &amp; RANDBETWEEN(1,9) &amp; " 2BB",
IF(C1539="Leeds","LS" &amp; RANDBETWEEN(1,9) &amp; " 3CC",
IF(C1539="Bristol","BS" &amp; RANDBETWEEN(1,9) &amp; " 4DD",
"L" &amp; RANDBETWEEN(1,9) &amp; " 5EE")))))</f>
        <v>L3 5EE</v>
      </c>
      <c r="E1539" t="str">
        <f t="shared" ref="E1539:E1602" ca="1" si="195">IF(RAND()&gt;0.8,"Substitute","Account Holder")</f>
        <v>Account Holder</v>
      </c>
      <c r="F1539" s="2">
        <f t="shared" ref="F1539:F1602" ca="1" si="196">DATE(RANDBETWEEN(2019,2024),RANDBETWEEN(1,12),RANDBETWEEN(1,28))</f>
        <v>45531</v>
      </c>
      <c r="G1539">
        <f t="shared" ref="G1539:G1602" ca="1" si="197">RANDBETWEEN(40,99)</f>
        <v>75</v>
      </c>
      <c r="H1539" s="1" t="str">
        <f t="shared" ref="H1539:H1602" ca="1" si="198">IF(G1539&gt;=80,"High",
IF(G1539&gt;=60,"Medium","Low"))</f>
        <v>Medium</v>
      </c>
    </row>
    <row r="1540" spans="1:8" x14ac:dyDescent="0.2">
      <c r="A1540" t="str">
        <f t="shared" ref="A1540:A1603" si="199">"R-" &amp; (1000 + ROW(A1539))</f>
        <v>R-2539</v>
      </c>
      <c r="B1540" t="str">
        <f t="shared" si="192"/>
        <v>Rider 2539</v>
      </c>
      <c r="C1540" t="str">
        <f t="shared" ca="1" si="193"/>
        <v>Leeds</v>
      </c>
      <c r="D1540" t="str">
        <f t="shared" ca="1" si="194"/>
        <v>LS1 3CC</v>
      </c>
      <c r="E1540" t="str">
        <f t="shared" ca="1" si="195"/>
        <v>Account Holder</v>
      </c>
      <c r="F1540" s="2">
        <f t="shared" ca="1" si="196"/>
        <v>44172</v>
      </c>
      <c r="G1540">
        <f t="shared" ca="1" si="197"/>
        <v>56</v>
      </c>
      <c r="H1540" s="1" t="str">
        <f t="shared" ca="1" si="198"/>
        <v>Low</v>
      </c>
    </row>
    <row r="1541" spans="1:8" x14ac:dyDescent="0.2">
      <c r="A1541" t="str">
        <f t="shared" si="199"/>
        <v>R-2540</v>
      </c>
      <c r="B1541" t="str">
        <f t="shared" si="192"/>
        <v>Rider 2540</v>
      </c>
      <c r="C1541" t="str">
        <f t="shared" ca="1" si="193"/>
        <v>Birmingham</v>
      </c>
      <c r="D1541" t="str">
        <f t="shared" ca="1" si="194"/>
        <v>B7 2BB</v>
      </c>
      <c r="E1541" t="str">
        <f t="shared" ca="1" si="195"/>
        <v>Account Holder</v>
      </c>
      <c r="F1541" s="2">
        <f t="shared" ca="1" si="196"/>
        <v>43807</v>
      </c>
      <c r="G1541">
        <f t="shared" ca="1" si="197"/>
        <v>93</v>
      </c>
      <c r="H1541" s="1" t="str">
        <f t="shared" ca="1" si="198"/>
        <v>High</v>
      </c>
    </row>
    <row r="1542" spans="1:8" x14ac:dyDescent="0.2">
      <c r="A1542" t="str">
        <f t="shared" si="199"/>
        <v>R-2541</v>
      </c>
      <c r="B1542" t="str">
        <f t="shared" si="192"/>
        <v>Rider 2541</v>
      </c>
      <c r="C1542" t="str">
        <f t="shared" ca="1" si="193"/>
        <v>London</v>
      </c>
      <c r="D1542" t="str">
        <f t="shared" ca="1" si="194"/>
        <v>E1 3AA</v>
      </c>
      <c r="E1542" t="str">
        <f t="shared" ca="1" si="195"/>
        <v>Account Holder</v>
      </c>
      <c r="F1542" s="2">
        <f t="shared" ca="1" si="196"/>
        <v>43700</v>
      </c>
      <c r="G1542">
        <f t="shared" ca="1" si="197"/>
        <v>43</v>
      </c>
      <c r="H1542" s="1" t="str">
        <f t="shared" ca="1" si="198"/>
        <v>Low</v>
      </c>
    </row>
    <row r="1543" spans="1:8" x14ac:dyDescent="0.2">
      <c r="A1543" t="str">
        <f t="shared" si="199"/>
        <v>R-2542</v>
      </c>
      <c r="B1543" t="str">
        <f t="shared" si="192"/>
        <v>Rider 2542</v>
      </c>
      <c r="C1543" t="str">
        <f t="shared" ca="1" si="193"/>
        <v>London</v>
      </c>
      <c r="D1543" t="str">
        <f t="shared" ca="1" si="194"/>
        <v>E1 2AA</v>
      </c>
      <c r="E1543" t="str">
        <f t="shared" ca="1" si="195"/>
        <v>Account Holder</v>
      </c>
      <c r="F1543" s="2">
        <f t="shared" ca="1" si="196"/>
        <v>44969</v>
      </c>
      <c r="G1543">
        <f t="shared" ca="1" si="197"/>
        <v>88</v>
      </c>
      <c r="H1543" s="1" t="str">
        <f t="shared" ca="1" si="198"/>
        <v>High</v>
      </c>
    </row>
    <row r="1544" spans="1:8" x14ac:dyDescent="0.2">
      <c r="A1544" t="str">
        <f t="shared" si="199"/>
        <v>R-2543</v>
      </c>
      <c r="B1544" t="str">
        <f t="shared" si="192"/>
        <v>Rider 2543</v>
      </c>
      <c r="C1544" t="str">
        <f t="shared" ca="1" si="193"/>
        <v>London</v>
      </c>
      <c r="D1544" t="str">
        <f t="shared" ca="1" si="194"/>
        <v>E1 4AA</v>
      </c>
      <c r="E1544" t="str">
        <f t="shared" ca="1" si="195"/>
        <v>Account Holder</v>
      </c>
      <c r="F1544" s="2">
        <f t="shared" ca="1" si="196"/>
        <v>43491</v>
      </c>
      <c r="G1544">
        <f t="shared" ca="1" si="197"/>
        <v>63</v>
      </c>
      <c r="H1544" s="1" t="str">
        <f t="shared" ca="1" si="198"/>
        <v>Medium</v>
      </c>
    </row>
    <row r="1545" spans="1:8" x14ac:dyDescent="0.2">
      <c r="A1545" t="str">
        <f t="shared" si="199"/>
        <v>R-2544</v>
      </c>
      <c r="B1545" t="str">
        <f t="shared" si="192"/>
        <v>Rider 2544</v>
      </c>
      <c r="C1545" t="str">
        <f t="shared" ca="1" si="193"/>
        <v>Manchester</v>
      </c>
      <c r="D1545" t="str">
        <f t="shared" ca="1" si="194"/>
        <v>M6 1AA</v>
      </c>
      <c r="E1545" t="str">
        <f t="shared" ca="1" si="195"/>
        <v>Account Holder</v>
      </c>
      <c r="F1545" s="2">
        <f t="shared" ca="1" si="196"/>
        <v>43812</v>
      </c>
      <c r="G1545">
        <f t="shared" ca="1" si="197"/>
        <v>45</v>
      </c>
      <c r="H1545" s="1" t="str">
        <f t="shared" ca="1" si="198"/>
        <v>Low</v>
      </c>
    </row>
    <row r="1546" spans="1:8" x14ac:dyDescent="0.2">
      <c r="A1546" t="str">
        <f t="shared" si="199"/>
        <v>R-2545</v>
      </c>
      <c r="B1546" t="str">
        <f t="shared" si="192"/>
        <v>Rider 2545</v>
      </c>
      <c r="C1546" t="str">
        <f t="shared" ca="1" si="193"/>
        <v>Birmingham</v>
      </c>
      <c r="D1546" t="str">
        <f t="shared" ca="1" si="194"/>
        <v>B5 2BB</v>
      </c>
      <c r="E1546" t="str">
        <f t="shared" ca="1" si="195"/>
        <v>Account Holder</v>
      </c>
      <c r="F1546" s="2">
        <f t="shared" ca="1" si="196"/>
        <v>44107</v>
      </c>
      <c r="G1546">
        <f t="shared" ca="1" si="197"/>
        <v>47</v>
      </c>
      <c r="H1546" s="1" t="str">
        <f t="shared" ca="1" si="198"/>
        <v>Low</v>
      </c>
    </row>
    <row r="1547" spans="1:8" x14ac:dyDescent="0.2">
      <c r="A1547" t="str">
        <f t="shared" si="199"/>
        <v>R-2546</v>
      </c>
      <c r="B1547" t="str">
        <f t="shared" si="192"/>
        <v>Rider 2546</v>
      </c>
      <c r="C1547" t="str">
        <f t="shared" ca="1" si="193"/>
        <v>Birmingham</v>
      </c>
      <c r="D1547" t="str">
        <f t="shared" ca="1" si="194"/>
        <v>B9 2BB</v>
      </c>
      <c r="E1547" t="str">
        <f t="shared" ca="1" si="195"/>
        <v>Account Holder</v>
      </c>
      <c r="F1547" s="2">
        <f t="shared" ca="1" si="196"/>
        <v>45400</v>
      </c>
      <c r="G1547">
        <f t="shared" ca="1" si="197"/>
        <v>78</v>
      </c>
      <c r="H1547" s="1" t="str">
        <f t="shared" ca="1" si="198"/>
        <v>Medium</v>
      </c>
    </row>
    <row r="1548" spans="1:8" x14ac:dyDescent="0.2">
      <c r="A1548" t="str">
        <f t="shared" si="199"/>
        <v>R-2547</v>
      </c>
      <c r="B1548" t="str">
        <f t="shared" si="192"/>
        <v>Rider 2547</v>
      </c>
      <c r="C1548" t="str">
        <f t="shared" ca="1" si="193"/>
        <v>London</v>
      </c>
      <c r="D1548" t="str">
        <f t="shared" ca="1" si="194"/>
        <v>E1 3AA</v>
      </c>
      <c r="E1548" t="str">
        <f t="shared" ca="1" si="195"/>
        <v>Account Holder</v>
      </c>
      <c r="F1548" s="2">
        <f t="shared" ca="1" si="196"/>
        <v>44506</v>
      </c>
      <c r="G1548">
        <f t="shared" ca="1" si="197"/>
        <v>92</v>
      </c>
      <c r="H1548" s="1" t="str">
        <f t="shared" ca="1" si="198"/>
        <v>High</v>
      </c>
    </row>
    <row r="1549" spans="1:8" x14ac:dyDescent="0.2">
      <c r="A1549" t="str">
        <f t="shared" si="199"/>
        <v>R-2548</v>
      </c>
      <c r="B1549" t="str">
        <f t="shared" si="192"/>
        <v>Rider 2548</v>
      </c>
      <c r="C1549" t="str">
        <f t="shared" ca="1" si="193"/>
        <v>Liverpool</v>
      </c>
      <c r="D1549" t="str">
        <f t="shared" ca="1" si="194"/>
        <v>L6 5EE</v>
      </c>
      <c r="E1549" t="str">
        <f t="shared" ca="1" si="195"/>
        <v>Substitute</v>
      </c>
      <c r="F1549" s="2">
        <f t="shared" ca="1" si="196"/>
        <v>44704</v>
      </c>
      <c r="G1549">
        <f t="shared" ca="1" si="197"/>
        <v>45</v>
      </c>
      <c r="H1549" s="1" t="str">
        <f t="shared" ca="1" si="198"/>
        <v>Low</v>
      </c>
    </row>
    <row r="1550" spans="1:8" x14ac:dyDescent="0.2">
      <c r="A1550" t="str">
        <f t="shared" si="199"/>
        <v>R-2549</v>
      </c>
      <c r="B1550" t="str">
        <f t="shared" si="192"/>
        <v>Rider 2549</v>
      </c>
      <c r="C1550" t="str">
        <f t="shared" ca="1" si="193"/>
        <v>Leeds</v>
      </c>
      <c r="D1550" t="str">
        <f t="shared" ca="1" si="194"/>
        <v>LS2 3CC</v>
      </c>
      <c r="E1550" t="str">
        <f t="shared" ca="1" si="195"/>
        <v>Account Holder</v>
      </c>
      <c r="F1550" s="2">
        <f t="shared" ca="1" si="196"/>
        <v>45129</v>
      </c>
      <c r="G1550">
        <f t="shared" ca="1" si="197"/>
        <v>47</v>
      </c>
      <c r="H1550" s="1" t="str">
        <f t="shared" ca="1" si="198"/>
        <v>Low</v>
      </c>
    </row>
    <row r="1551" spans="1:8" x14ac:dyDescent="0.2">
      <c r="A1551" t="str">
        <f t="shared" si="199"/>
        <v>R-2550</v>
      </c>
      <c r="B1551" t="str">
        <f t="shared" si="192"/>
        <v>Rider 2550</v>
      </c>
      <c r="C1551" t="str">
        <f t="shared" ca="1" si="193"/>
        <v>Manchester</v>
      </c>
      <c r="D1551" t="str">
        <f t="shared" ca="1" si="194"/>
        <v>M3 1AA</v>
      </c>
      <c r="E1551" t="str">
        <f t="shared" ca="1" si="195"/>
        <v>Substitute</v>
      </c>
      <c r="F1551" s="2">
        <f t="shared" ca="1" si="196"/>
        <v>44405</v>
      </c>
      <c r="G1551">
        <f t="shared" ca="1" si="197"/>
        <v>47</v>
      </c>
      <c r="H1551" s="1" t="str">
        <f t="shared" ca="1" si="198"/>
        <v>Low</v>
      </c>
    </row>
    <row r="1552" spans="1:8" x14ac:dyDescent="0.2">
      <c r="A1552" t="str">
        <f t="shared" si="199"/>
        <v>R-2551</v>
      </c>
      <c r="B1552" t="str">
        <f t="shared" si="192"/>
        <v>Rider 2551</v>
      </c>
      <c r="C1552" t="str">
        <f t="shared" ca="1" si="193"/>
        <v>Bristol</v>
      </c>
      <c r="D1552" t="str">
        <f t="shared" ca="1" si="194"/>
        <v>BS9 4DD</v>
      </c>
      <c r="E1552" t="str">
        <f t="shared" ca="1" si="195"/>
        <v>Account Holder</v>
      </c>
      <c r="F1552" s="2">
        <f t="shared" ca="1" si="196"/>
        <v>44722</v>
      </c>
      <c r="G1552">
        <f t="shared" ca="1" si="197"/>
        <v>69</v>
      </c>
      <c r="H1552" s="1" t="str">
        <f t="shared" ca="1" si="198"/>
        <v>Medium</v>
      </c>
    </row>
    <row r="1553" spans="1:8" x14ac:dyDescent="0.2">
      <c r="A1553" t="str">
        <f t="shared" si="199"/>
        <v>R-2552</v>
      </c>
      <c r="B1553" t="str">
        <f t="shared" si="192"/>
        <v>Rider 2552</v>
      </c>
      <c r="C1553" t="str">
        <f t="shared" ca="1" si="193"/>
        <v>Birmingham</v>
      </c>
      <c r="D1553" t="str">
        <f t="shared" ca="1" si="194"/>
        <v>B5 2BB</v>
      </c>
      <c r="E1553" t="str">
        <f t="shared" ca="1" si="195"/>
        <v>Account Holder</v>
      </c>
      <c r="F1553" s="2">
        <f t="shared" ca="1" si="196"/>
        <v>45385</v>
      </c>
      <c r="G1553">
        <f t="shared" ca="1" si="197"/>
        <v>56</v>
      </c>
      <c r="H1553" s="1" t="str">
        <f t="shared" ca="1" si="198"/>
        <v>Low</v>
      </c>
    </row>
    <row r="1554" spans="1:8" x14ac:dyDescent="0.2">
      <c r="A1554" t="str">
        <f t="shared" si="199"/>
        <v>R-2553</v>
      </c>
      <c r="B1554" t="str">
        <f t="shared" si="192"/>
        <v>Rider 2553</v>
      </c>
      <c r="C1554" t="str">
        <f t="shared" ca="1" si="193"/>
        <v>Leeds</v>
      </c>
      <c r="D1554" t="str">
        <f t="shared" ca="1" si="194"/>
        <v>LS2 3CC</v>
      </c>
      <c r="E1554" t="str">
        <f t="shared" ca="1" si="195"/>
        <v>Account Holder</v>
      </c>
      <c r="F1554" s="2">
        <f t="shared" ca="1" si="196"/>
        <v>45090</v>
      </c>
      <c r="G1554">
        <f t="shared" ca="1" si="197"/>
        <v>55</v>
      </c>
      <c r="H1554" s="1" t="str">
        <f t="shared" ca="1" si="198"/>
        <v>Low</v>
      </c>
    </row>
    <row r="1555" spans="1:8" x14ac:dyDescent="0.2">
      <c r="A1555" t="str">
        <f t="shared" si="199"/>
        <v>R-2554</v>
      </c>
      <c r="B1555" t="str">
        <f t="shared" si="192"/>
        <v>Rider 2554</v>
      </c>
      <c r="C1555" t="str">
        <f t="shared" ca="1" si="193"/>
        <v>London</v>
      </c>
      <c r="D1555" t="str">
        <f t="shared" ca="1" si="194"/>
        <v>E1 1AA</v>
      </c>
      <c r="E1555" t="str">
        <f t="shared" ca="1" si="195"/>
        <v>Substitute</v>
      </c>
      <c r="F1555" s="2">
        <f t="shared" ca="1" si="196"/>
        <v>45323</v>
      </c>
      <c r="G1555">
        <f t="shared" ca="1" si="197"/>
        <v>90</v>
      </c>
      <c r="H1555" s="1" t="str">
        <f t="shared" ca="1" si="198"/>
        <v>High</v>
      </c>
    </row>
    <row r="1556" spans="1:8" x14ac:dyDescent="0.2">
      <c r="A1556" t="str">
        <f t="shared" si="199"/>
        <v>R-2555</v>
      </c>
      <c r="B1556" t="str">
        <f t="shared" si="192"/>
        <v>Rider 2555</v>
      </c>
      <c r="C1556" t="str">
        <f t="shared" ca="1" si="193"/>
        <v>London</v>
      </c>
      <c r="D1556" t="str">
        <f t="shared" ca="1" si="194"/>
        <v>E1 7AA</v>
      </c>
      <c r="E1556" t="str">
        <f t="shared" ca="1" si="195"/>
        <v>Account Holder</v>
      </c>
      <c r="F1556" s="2">
        <f t="shared" ca="1" si="196"/>
        <v>45449</v>
      </c>
      <c r="G1556">
        <f t="shared" ca="1" si="197"/>
        <v>85</v>
      </c>
      <c r="H1556" s="1" t="str">
        <f t="shared" ca="1" si="198"/>
        <v>High</v>
      </c>
    </row>
    <row r="1557" spans="1:8" x14ac:dyDescent="0.2">
      <c r="A1557" t="str">
        <f t="shared" si="199"/>
        <v>R-2556</v>
      </c>
      <c r="B1557" t="str">
        <f t="shared" si="192"/>
        <v>Rider 2556</v>
      </c>
      <c r="C1557" t="str">
        <f t="shared" ca="1" si="193"/>
        <v>London</v>
      </c>
      <c r="D1557" t="str">
        <f t="shared" ca="1" si="194"/>
        <v>E1 1AA</v>
      </c>
      <c r="E1557" t="str">
        <f t="shared" ca="1" si="195"/>
        <v>Account Holder</v>
      </c>
      <c r="F1557" s="2">
        <f t="shared" ca="1" si="196"/>
        <v>44882</v>
      </c>
      <c r="G1557">
        <f t="shared" ca="1" si="197"/>
        <v>98</v>
      </c>
      <c r="H1557" s="1" t="str">
        <f t="shared" ca="1" si="198"/>
        <v>High</v>
      </c>
    </row>
    <row r="1558" spans="1:8" x14ac:dyDescent="0.2">
      <c r="A1558" t="str">
        <f t="shared" si="199"/>
        <v>R-2557</v>
      </c>
      <c r="B1558" t="str">
        <f t="shared" si="192"/>
        <v>Rider 2557</v>
      </c>
      <c r="C1558" t="str">
        <f t="shared" ca="1" si="193"/>
        <v>Bristol</v>
      </c>
      <c r="D1558" t="str">
        <f t="shared" ca="1" si="194"/>
        <v>BS3 4DD</v>
      </c>
      <c r="E1558" t="str">
        <f t="shared" ca="1" si="195"/>
        <v>Account Holder</v>
      </c>
      <c r="F1558" s="2">
        <f t="shared" ca="1" si="196"/>
        <v>44125</v>
      </c>
      <c r="G1558">
        <f t="shared" ca="1" si="197"/>
        <v>55</v>
      </c>
      <c r="H1558" s="1" t="str">
        <f t="shared" ca="1" si="198"/>
        <v>Low</v>
      </c>
    </row>
    <row r="1559" spans="1:8" x14ac:dyDescent="0.2">
      <c r="A1559" t="str">
        <f t="shared" si="199"/>
        <v>R-2558</v>
      </c>
      <c r="B1559" t="str">
        <f t="shared" si="192"/>
        <v>Rider 2558</v>
      </c>
      <c r="C1559" t="str">
        <f t="shared" ca="1" si="193"/>
        <v>Leeds</v>
      </c>
      <c r="D1559" t="str">
        <f t="shared" ca="1" si="194"/>
        <v>LS9 3CC</v>
      </c>
      <c r="E1559" t="str">
        <f t="shared" ca="1" si="195"/>
        <v>Account Holder</v>
      </c>
      <c r="F1559" s="2">
        <f t="shared" ca="1" si="196"/>
        <v>45417</v>
      </c>
      <c r="G1559">
        <f t="shared" ca="1" si="197"/>
        <v>42</v>
      </c>
      <c r="H1559" s="1" t="str">
        <f t="shared" ca="1" si="198"/>
        <v>Low</v>
      </c>
    </row>
    <row r="1560" spans="1:8" x14ac:dyDescent="0.2">
      <c r="A1560" t="str">
        <f t="shared" si="199"/>
        <v>R-2559</v>
      </c>
      <c r="B1560" t="str">
        <f t="shared" si="192"/>
        <v>Rider 2559</v>
      </c>
      <c r="C1560" t="str">
        <f t="shared" ca="1" si="193"/>
        <v>Bristol</v>
      </c>
      <c r="D1560" t="str">
        <f t="shared" ca="1" si="194"/>
        <v>BS5 4DD</v>
      </c>
      <c r="E1560" t="str">
        <f t="shared" ca="1" si="195"/>
        <v>Account Holder</v>
      </c>
      <c r="F1560" s="2">
        <f t="shared" ca="1" si="196"/>
        <v>43658</v>
      </c>
      <c r="G1560">
        <f t="shared" ca="1" si="197"/>
        <v>56</v>
      </c>
      <c r="H1560" s="1" t="str">
        <f t="shared" ca="1" si="198"/>
        <v>Low</v>
      </c>
    </row>
    <row r="1561" spans="1:8" x14ac:dyDescent="0.2">
      <c r="A1561" t="str">
        <f t="shared" si="199"/>
        <v>R-2560</v>
      </c>
      <c r="B1561" t="str">
        <f t="shared" si="192"/>
        <v>Rider 2560</v>
      </c>
      <c r="C1561" t="str">
        <f t="shared" ca="1" si="193"/>
        <v>London</v>
      </c>
      <c r="D1561" t="str">
        <f t="shared" ca="1" si="194"/>
        <v>E1 1AA</v>
      </c>
      <c r="E1561" t="str">
        <f t="shared" ca="1" si="195"/>
        <v>Account Holder</v>
      </c>
      <c r="F1561" s="2">
        <f t="shared" ca="1" si="196"/>
        <v>44494</v>
      </c>
      <c r="G1561">
        <f t="shared" ca="1" si="197"/>
        <v>55</v>
      </c>
      <c r="H1561" s="1" t="str">
        <f t="shared" ca="1" si="198"/>
        <v>Low</v>
      </c>
    </row>
    <row r="1562" spans="1:8" x14ac:dyDescent="0.2">
      <c r="A1562" t="str">
        <f t="shared" si="199"/>
        <v>R-2561</v>
      </c>
      <c r="B1562" t="str">
        <f t="shared" si="192"/>
        <v>Rider 2561</v>
      </c>
      <c r="C1562" t="str">
        <f t="shared" ca="1" si="193"/>
        <v>Bristol</v>
      </c>
      <c r="D1562" t="str">
        <f t="shared" ca="1" si="194"/>
        <v>BS5 4DD</v>
      </c>
      <c r="E1562" t="str">
        <f t="shared" ca="1" si="195"/>
        <v>Account Holder</v>
      </c>
      <c r="F1562" s="2">
        <f t="shared" ca="1" si="196"/>
        <v>45491</v>
      </c>
      <c r="G1562">
        <f t="shared" ca="1" si="197"/>
        <v>83</v>
      </c>
      <c r="H1562" s="1" t="str">
        <f t="shared" ca="1" si="198"/>
        <v>High</v>
      </c>
    </row>
    <row r="1563" spans="1:8" x14ac:dyDescent="0.2">
      <c r="A1563" t="str">
        <f t="shared" si="199"/>
        <v>R-2562</v>
      </c>
      <c r="B1563" t="str">
        <f t="shared" si="192"/>
        <v>Rider 2562</v>
      </c>
      <c r="C1563" t="str">
        <f t="shared" ca="1" si="193"/>
        <v>Manchester</v>
      </c>
      <c r="D1563" t="str">
        <f t="shared" ca="1" si="194"/>
        <v>M5 1AA</v>
      </c>
      <c r="E1563" t="str">
        <f t="shared" ca="1" si="195"/>
        <v>Substitute</v>
      </c>
      <c r="F1563" s="2">
        <f t="shared" ca="1" si="196"/>
        <v>45531</v>
      </c>
      <c r="G1563">
        <f t="shared" ca="1" si="197"/>
        <v>73</v>
      </c>
      <c r="H1563" s="1" t="str">
        <f t="shared" ca="1" si="198"/>
        <v>Medium</v>
      </c>
    </row>
    <row r="1564" spans="1:8" x14ac:dyDescent="0.2">
      <c r="A1564" t="str">
        <f t="shared" si="199"/>
        <v>R-2563</v>
      </c>
      <c r="B1564" t="str">
        <f t="shared" si="192"/>
        <v>Rider 2563</v>
      </c>
      <c r="C1564" t="str">
        <f t="shared" ca="1" si="193"/>
        <v>London</v>
      </c>
      <c r="D1564" t="str">
        <f t="shared" ca="1" si="194"/>
        <v>E1 4AA</v>
      </c>
      <c r="E1564" t="str">
        <f t="shared" ca="1" si="195"/>
        <v>Account Holder</v>
      </c>
      <c r="F1564" s="2">
        <f t="shared" ca="1" si="196"/>
        <v>43687</v>
      </c>
      <c r="G1564">
        <f t="shared" ca="1" si="197"/>
        <v>84</v>
      </c>
      <c r="H1564" s="1" t="str">
        <f t="shared" ca="1" si="198"/>
        <v>High</v>
      </c>
    </row>
    <row r="1565" spans="1:8" x14ac:dyDescent="0.2">
      <c r="A1565" t="str">
        <f t="shared" si="199"/>
        <v>R-2564</v>
      </c>
      <c r="B1565" t="str">
        <f t="shared" si="192"/>
        <v>Rider 2564</v>
      </c>
      <c r="C1565" t="str">
        <f t="shared" ca="1" si="193"/>
        <v>Manchester</v>
      </c>
      <c r="D1565" t="str">
        <f t="shared" ca="1" si="194"/>
        <v>M6 1AA</v>
      </c>
      <c r="E1565" t="str">
        <f t="shared" ca="1" si="195"/>
        <v>Account Holder</v>
      </c>
      <c r="F1565" s="2">
        <f t="shared" ca="1" si="196"/>
        <v>43672</v>
      </c>
      <c r="G1565">
        <f t="shared" ca="1" si="197"/>
        <v>97</v>
      </c>
      <c r="H1565" s="1" t="str">
        <f t="shared" ca="1" si="198"/>
        <v>High</v>
      </c>
    </row>
    <row r="1566" spans="1:8" x14ac:dyDescent="0.2">
      <c r="A1566" t="str">
        <f t="shared" si="199"/>
        <v>R-2565</v>
      </c>
      <c r="B1566" t="str">
        <f t="shared" si="192"/>
        <v>Rider 2565</v>
      </c>
      <c r="C1566" t="str">
        <f t="shared" ca="1" si="193"/>
        <v>London</v>
      </c>
      <c r="D1566" t="str">
        <f t="shared" ca="1" si="194"/>
        <v>E1 4AA</v>
      </c>
      <c r="E1566" t="str">
        <f t="shared" ca="1" si="195"/>
        <v>Account Holder</v>
      </c>
      <c r="F1566" s="2">
        <f t="shared" ca="1" si="196"/>
        <v>44217</v>
      </c>
      <c r="G1566">
        <f t="shared" ca="1" si="197"/>
        <v>93</v>
      </c>
      <c r="H1566" s="1" t="str">
        <f t="shared" ca="1" si="198"/>
        <v>High</v>
      </c>
    </row>
    <row r="1567" spans="1:8" x14ac:dyDescent="0.2">
      <c r="A1567" t="str">
        <f t="shared" si="199"/>
        <v>R-2566</v>
      </c>
      <c r="B1567" t="str">
        <f t="shared" si="192"/>
        <v>Rider 2566</v>
      </c>
      <c r="C1567" t="str">
        <f t="shared" ca="1" si="193"/>
        <v>London</v>
      </c>
      <c r="D1567" t="str">
        <f t="shared" ca="1" si="194"/>
        <v>E1 9AA</v>
      </c>
      <c r="E1567" t="str">
        <f t="shared" ca="1" si="195"/>
        <v>Account Holder</v>
      </c>
      <c r="F1567" s="2">
        <f t="shared" ca="1" si="196"/>
        <v>44898</v>
      </c>
      <c r="G1567">
        <f t="shared" ca="1" si="197"/>
        <v>75</v>
      </c>
      <c r="H1567" s="1" t="str">
        <f t="shared" ca="1" si="198"/>
        <v>Medium</v>
      </c>
    </row>
    <row r="1568" spans="1:8" x14ac:dyDescent="0.2">
      <c r="A1568" t="str">
        <f t="shared" si="199"/>
        <v>R-2567</v>
      </c>
      <c r="B1568" t="str">
        <f t="shared" si="192"/>
        <v>Rider 2567</v>
      </c>
      <c r="C1568" t="str">
        <f t="shared" ca="1" si="193"/>
        <v>Birmingham</v>
      </c>
      <c r="D1568" t="str">
        <f t="shared" ca="1" si="194"/>
        <v>B9 2BB</v>
      </c>
      <c r="E1568" t="str">
        <f t="shared" ca="1" si="195"/>
        <v>Account Holder</v>
      </c>
      <c r="F1568" s="2">
        <f t="shared" ca="1" si="196"/>
        <v>43976</v>
      </c>
      <c r="G1568">
        <f t="shared" ca="1" si="197"/>
        <v>73</v>
      </c>
      <c r="H1568" s="1" t="str">
        <f t="shared" ca="1" si="198"/>
        <v>Medium</v>
      </c>
    </row>
    <row r="1569" spans="1:8" x14ac:dyDescent="0.2">
      <c r="A1569" t="str">
        <f t="shared" si="199"/>
        <v>R-2568</v>
      </c>
      <c r="B1569" t="str">
        <f t="shared" si="192"/>
        <v>Rider 2568</v>
      </c>
      <c r="C1569" t="str">
        <f t="shared" ca="1" si="193"/>
        <v>Leeds</v>
      </c>
      <c r="D1569" t="str">
        <f t="shared" ca="1" si="194"/>
        <v>LS7 3CC</v>
      </c>
      <c r="E1569" t="str">
        <f t="shared" ca="1" si="195"/>
        <v>Substitute</v>
      </c>
      <c r="F1569" s="2">
        <f t="shared" ca="1" si="196"/>
        <v>45079</v>
      </c>
      <c r="G1569">
        <f t="shared" ca="1" si="197"/>
        <v>52</v>
      </c>
      <c r="H1569" s="1" t="str">
        <f t="shared" ca="1" si="198"/>
        <v>Low</v>
      </c>
    </row>
    <row r="1570" spans="1:8" x14ac:dyDescent="0.2">
      <c r="A1570" t="str">
        <f t="shared" si="199"/>
        <v>R-2569</v>
      </c>
      <c r="B1570" t="str">
        <f t="shared" si="192"/>
        <v>Rider 2569</v>
      </c>
      <c r="C1570" t="str">
        <f t="shared" ca="1" si="193"/>
        <v>Leeds</v>
      </c>
      <c r="D1570" t="str">
        <f t="shared" ca="1" si="194"/>
        <v>LS6 3CC</v>
      </c>
      <c r="E1570" t="str">
        <f t="shared" ca="1" si="195"/>
        <v>Account Holder</v>
      </c>
      <c r="F1570" s="2">
        <f t="shared" ca="1" si="196"/>
        <v>44496</v>
      </c>
      <c r="G1570">
        <f t="shared" ca="1" si="197"/>
        <v>77</v>
      </c>
      <c r="H1570" s="1" t="str">
        <f t="shared" ca="1" si="198"/>
        <v>Medium</v>
      </c>
    </row>
    <row r="1571" spans="1:8" x14ac:dyDescent="0.2">
      <c r="A1571" t="str">
        <f t="shared" si="199"/>
        <v>R-2570</v>
      </c>
      <c r="B1571" t="str">
        <f t="shared" si="192"/>
        <v>Rider 2570</v>
      </c>
      <c r="C1571" t="str">
        <f t="shared" ca="1" si="193"/>
        <v>Liverpool</v>
      </c>
      <c r="D1571" t="str">
        <f t="shared" ca="1" si="194"/>
        <v>L8 5EE</v>
      </c>
      <c r="E1571" t="str">
        <f t="shared" ca="1" si="195"/>
        <v>Account Holder</v>
      </c>
      <c r="F1571" s="2">
        <f t="shared" ca="1" si="196"/>
        <v>44806</v>
      </c>
      <c r="G1571">
        <f t="shared" ca="1" si="197"/>
        <v>50</v>
      </c>
      <c r="H1571" s="1" t="str">
        <f t="shared" ca="1" si="198"/>
        <v>Low</v>
      </c>
    </row>
    <row r="1572" spans="1:8" x14ac:dyDescent="0.2">
      <c r="A1572" t="str">
        <f t="shared" si="199"/>
        <v>R-2571</v>
      </c>
      <c r="B1572" t="str">
        <f t="shared" si="192"/>
        <v>Rider 2571</v>
      </c>
      <c r="C1572" t="str">
        <f t="shared" ca="1" si="193"/>
        <v>Liverpool</v>
      </c>
      <c r="D1572" t="str">
        <f t="shared" ca="1" si="194"/>
        <v>L5 5EE</v>
      </c>
      <c r="E1572" t="str">
        <f t="shared" ca="1" si="195"/>
        <v>Account Holder</v>
      </c>
      <c r="F1572" s="2">
        <f t="shared" ca="1" si="196"/>
        <v>45537</v>
      </c>
      <c r="G1572">
        <f t="shared" ca="1" si="197"/>
        <v>98</v>
      </c>
      <c r="H1572" s="1" t="str">
        <f t="shared" ca="1" si="198"/>
        <v>High</v>
      </c>
    </row>
    <row r="1573" spans="1:8" x14ac:dyDescent="0.2">
      <c r="A1573" t="str">
        <f t="shared" si="199"/>
        <v>R-2572</v>
      </c>
      <c r="B1573" t="str">
        <f t="shared" si="192"/>
        <v>Rider 2572</v>
      </c>
      <c r="C1573" t="str">
        <f t="shared" ca="1" si="193"/>
        <v>Birmingham</v>
      </c>
      <c r="D1573" t="str">
        <f t="shared" ca="1" si="194"/>
        <v>B7 2BB</v>
      </c>
      <c r="E1573" t="str">
        <f t="shared" ca="1" si="195"/>
        <v>Account Holder</v>
      </c>
      <c r="F1573" s="2">
        <f t="shared" ca="1" si="196"/>
        <v>44587</v>
      </c>
      <c r="G1573">
        <f t="shared" ca="1" si="197"/>
        <v>63</v>
      </c>
      <c r="H1573" s="1" t="str">
        <f t="shared" ca="1" si="198"/>
        <v>Medium</v>
      </c>
    </row>
    <row r="1574" spans="1:8" x14ac:dyDescent="0.2">
      <c r="A1574" t="str">
        <f t="shared" si="199"/>
        <v>R-2573</v>
      </c>
      <c r="B1574" t="str">
        <f t="shared" si="192"/>
        <v>Rider 2573</v>
      </c>
      <c r="C1574" t="str">
        <f t="shared" ca="1" si="193"/>
        <v>Bristol</v>
      </c>
      <c r="D1574" t="str">
        <f t="shared" ca="1" si="194"/>
        <v>BS8 4DD</v>
      </c>
      <c r="E1574" t="str">
        <f t="shared" ca="1" si="195"/>
        <v>Account Holder</v>
      </c>
      <c r="F1574" s="2">
        <f t="shared" ca="1" si="196"/>
        <v>44691</v>
      </c>
      <c r="G1574">
        <f t="shared" ca="1" si="197"/>
        <v>86</v>
      </c>
      <c r="H1574" s="1" t="str">
        <f t="shared" ca="1" si="198"/>
        <v>High</v>
      </c>
    </row>
    <row r="1575" spans="1:8" x14ac:dyDescent="0.2">
      <c r="A1575" t="str">
        <f t="shared" si="199"/>
        <v>R-2574</v>
      </c>
      <c r="B1575" t="str">
        <f t="shared" si="192"/>
        <v>Rider 2574</v>
      </c>
      <c r="C1575" t="str">
        <f t="shared" ca="1" si="193"/>
        <v>Birmingham</v>
      </c>
      <c r="D1575" t="str">
        <f t="shared" ca="1" si="194"/>
        <v>B5 2BB</v>
      </c>
      <c r="E1575" t="str">
        <f t="shared" ca="1" si="195"/>
        <v>Account Holder</v>
      </c>
      <c r="F1575" s="2">
        <f t="shared" ca="1" si="196"/>
        <v>43702</v>
      </c>
      <c r="G1575">
        <f t="shared" ca="1" si="197"/>
        <v>42</v>
      </c>
      <c r="H1575" s="1" t="str">
        <f t="shared" ca="1" si="198"/>
        <v>Low</v>
      </c>
    </row>
    <row r="1576" spans="1:8" x14ac:dyDescent="0.2">
      <c r="A1576" t="str">
        <f t="shared" si="199"/>
        <v>R-2575</v>
      </c>
      <c r="B1576" t="str">
        <f t="shared" si="192"/>
        <v>Rider 2575</v>
      </c>
      <c r="C1576" t="str">
        <f t="shared" ca="1" si="193"/>
        <v>Birmingham</v>
      </c>
      <c r="D1576" t="str">
        <f t="shared" ca="1" si="194"/>
        <v>B8 2BB</v>
      </c>
      <c r="E1576" t="str">
        <f t="shared" ca="1" si="195"/>
        <v>Account Holder</v>
      </c>
      <c r="F1576" s="2">
        <f t="shared" ca="1" si="196"/>
        <v>44585</v>
      </c>
      <c r="G1576">
        <f t="shared" ca="1" si="197"/>
        <v>85</v>
      </c>
      <c r="H1576" s="1" t="str">
        <f t="shared" ca="1" si="198"/>
        <v>High</v>
      </c>
    </row>
    <row r="1577" spans="1:8" x14ac:dyDescent="0.2">
      <c r="A1577" t="str">
        <f t="shared" si="199"/>
        <v>R-2576</v>
      </c>
      <c r="B1577" t="str">
        <f t="shared" si="192"/>
        <v>Rider 2576</v>
      </c>
      <c r="C1577" t="str">
        <f t="shared" ca="1" si="193"/>
        <v>Leeds</v>
      </c>
      <c r="D1577" t="str">
        <f t="shared" ca="1" si="194"/>
        <v>LS5 3CC</v>
      </c>
      <c r="E1577" t="str">
        <f t="shared" ca="1" si="195"/>
        <v>Account Holder</v>
      </c>
      <c r="F1577" s="2">
        <f t="shared" ca="1" si="196"/>
        <v>44550</v>
      </c>
      <c r="G1577">
        <f t="shared" ca="1" si="197"/>
        <v>67</v>
      </c>
      <c r="H1577" s="1" t="str">
        <f t="shared" ca="1" si="198"/>
        <v>Medium</v>
      </c>
    </row>
    <row r="1578" spans="1:8" x14ac:dyDescent="0.2">
      <c r="A1578" t="str">
        <f t="shared" si="199"/>
        <v>R-2577</v>
      </c>
      <c r="B1578" t="str">
        <f t="shared" si="192"/>
        <v>Rider 2577</v>
      </c>
      <c r="C1578" t="str">
        <f t="shared" ca="1" si="193"/>
        <v>London</v>
      </c>
      <c r="D1578" t="str">
        <f t="shared" ca="1" si="194"/>
        <v>E1 8AA</v>
      </c>
      <c r="E1578" t="str">
        <f t="shared" ca="1" si="195"/>
        <v>Substitute</v>
      </c>
      <c r="F1578" s="2">
        <f t="shared" ca="1" si="196"/>
        <v>44930</v>
      </c>
      <c r="G1578">
        <f t="shared" ca="1" si="197"/>
        <v>40</v>
      </c>
      <c r="H1578" s="1" t="str">
        <f t="shared" ca="1" si="198"/>
        <v>Low</v>
      </c>
    </row>
    <row r="1579" spans="1:8" x14ac:dyDescent="0.2">
      <c r="A1579" t="str">
        <f t="shared" si="199"/>
        <v>R-2578</v>
      </c>
      <c r="B1579" t="str">
        <f t="shared" si="192"/>
        <v>Rider 2578</v>
      </c>
      <c r="C1579" t="str">
        <f t="shared" ca="1" si="193"/>
        <v>Manchester</v>
      </c>
      <c r="D1579" t="str">
        <f t="shared" ca="1" si="194"/>
        <v>M2 1AA</v>
      </c>
      <c r="E1579" t="str">
        <f t="shared" ca="1" si="195"/>
        <v>Account Holder</v>
      </c>
      <c r="F1579" s="2">
        <f t="shared" ca="1" si="196"/>
        <v>44799</v>
      </c>
      <c r="G1579">
        <f t="shared" ca="1" si="197"/>
        <v>98</v>
      </c>
      <c r="H1579" s="1" t="str">
        <f t="shared" ca="1" si="198"/>
        <v>High</v>
      </c>
    </row>
    <row r="1580" spans="1:8" x14ac:dyDescent="0.2">
      <c r="A1580" t="str">
        <f t="shared" si="199"/>
        <v>R-2579</v>
      </c>
      <c r="B1580" t="str">
        <f t="shared" si="192"/>
        <v>Rider 2579</v>
      </c>
      <c r="C1580" t="str">
        <f t="shared" ca="1" si="193"/>
        <v>Leeds</v>
      </c>
      <c r="D1580" t="str">
        <f t="shared" ca="1" si="194"/>
        <v>LS5 3CC</v>
      </c>
      <c r="E1580" t="str">
        <f t="shared" ca="1" si="195"/>
        <v>Account Holder</v>
      </c>
      <c r="F1580" s="2">
        <f t="shared" ca="1" si="196"/>
        <v>45201</v>
      </c>
      <c r="G1580">
        <f t="shared" ca="1" si="197"/>
        <v>60</v>
      </c>
      <c r="H1580" s="1" t="str">
        <f t="shared" ca="1" si="198"/>
        <v>Medium</v>
      </c>
    </row>
    <row r="1581" spans="1:8" x14ac:dyDescent="0.2">
      <c r="A1581" t="str">
        <f t="shared" si="199"/>
        <v>R-2580</v>
      </c>
      <c r="B1581" t="str">
        <f t="shared" si="192"/>
        <v>Rider 2580</v>
      </c>
      <c r="C1581" t="str">
        <f t="shared" ca="1" si="193"/>
        <v>Bristol</v>
      </c>
      <c r="D1581" t="str">
        <f t="shared" ca="1" si="194"/>
        <v>BS9 4DD</v>
      </c>
      <c r="E1581" t="str">
        <f t="shared" ca="1" si="195"/>
        <v>Account Holder</v>
      </c>
      <c r="F1581" s="2">
        <f t="shared" ca="1" si="196"/>
        <v>44847</v>
      </c>
      <c r="G1581">
        <f t="shared" ca="1" si="197"/>
        <v>47</v>
      </c>
      <c r="H1581" s="1" t="str">
        <f t="shared" ca="1" si="198"/>
        <v>Low</v>
      </c>
    </row>
    <row r="1582" spans="1:8" x14ac:dyDescent="0.2">
      <c r="A1582" t="str">
        <f t="shared" si="199"/>
        <v>R-2581</v>
      </c>
      <c r="B1582" t="str">
        <f t="shared" si="192"/>
        <v>Rider 2581</v>
      </c>
      <c r="C1582" t="str">
        <f t="shared" ca="1" si="193"/>
        <v>Liverpool</v>
      </c>
      <c r="D1582" t="str">
        <f t="shared" ca="1" si="194"/>
        <v>L8 5EE</v>
      </c>
      <c r="E1582" t="str">
        <f t="shared" ca="1" si="195"/>
        <v>Account Holder</v>
      </c>
      <c r="F1582" s="2">
        <f t="shared" ca="1" si="196"/>
        <v>45649</v>
      </c>
      <c r="G1582">
        <f t="shared" ca="1" si="197"/>
        <v>40</v>
      </c>
      <c r="H1582" s="1" t="str">
        <f t="shared" ca="1" si="198"/>
        <v>Low</v>
      </c>
    </row>
    <row r="1583" spans="1:8" x14ac:dyDescent="0.2">
      <c r="A1583" t="str">
        <f t="shared" si="199"/>
        <v>R-2582</v>
      </c>
      <c r="B1583" t="str">
        <f t="shared" si="192"/>
        <v>Rider 2582</v>
      </c>
      <c r="C1583" t="str">
        <f t="shared" ca="1" si="193"/>
        <v>Birmingham</v>
      </c>
      <c r="D1583" t="str">
        <f t="shared" ca="1" si="194"/>
        <v>B9 2BB</v>
      </c>
      <c r="E1583" t="str">
        <f t="shared" ca="1" si="195"/>
        <v>Substitute</v>
      </c>
      <c r="F1583" s="2">
        <f t="shared" ca="1" si="196"/>
        <v>45085</v>
      </c>
      <c r="G1583">
        <f t="shared" ca="1" si="197"/>
        <v>68</v>
      </c>
      <c r="H1583" s="1" t="str">
        <f t="shared" ca="1" si="198"/>
        <v>Medium</v>
      </c>
    </row>
    <row r="1584" spans="1:8" x14ac:dyDescent="0.2">
      <c r="A1584" t="str">
        <f t="shared" si="199"/>
        <v>R-2583</v>
      </c>
      <c r="B1584" t="str">
        <f t="shared" si="192"/>
        <v>Rider 2583</v>
      </c>
      <c r="C1584" t="str">
        <f t="shared" ca="1" si="193"/>
        <v>Manchester</v>
      </c>
      <c r="D1584" t="str">
        <f t="shared" ca="1" si="194"/>
        <v>M4 1AA</v>
      </c>
      <c r="E1584" t="str">
        <f t="shared" ca="1" si="195"/>
        <v>Account Holder</v>
      </c>
      <c r="F1584" s="2">
        <f t="shared" ca="1" si="196"/>
        <v>44791</v>
      </c>
      <c r="G1584">
        <f t="shared" ca="1" si="197"/>
        <v>87</v>
      </c>
      <c r="H1584" s="1" t="str">
        <f t="shared" ca="1" si="198"/>
        <v>High</v>
      </c>
    </row>
    <row r="1585" spans="1:8" x14ac:dyDescent="0.2">
      <c r="A1585" t="str">
        <f t="shared" si="199"/>
        <v>R-2584</v>
      </c>
      <c r="B1585" t="str">
        <f t="shared" si="192"/>
        <v>Rider 2584</v>
      </c>
      <c r="C1585" t="str">
        <f t="shared" ca="1" si="193"/>
        <v>Birmingham</v>
      </c>
      <c r="D1585" t="str">
        <f t="shared" ca="1" si="194"/>
        <v>B1 2BB</v>
      </c>
      <c r="E1585" t="str">
        <f t="shared" ca="1" si="195"/>
        <v>Account Holder</v>
      </c>
      <c r="F1585" s="2">
        <f t="shared" ca="1" si="196"/>
        <v>43652</v>
      </c>
      <c r="G1585">
        <f t="shared" ca="1" si="197"/>
        <v>74</v>
      </c>
      <c r="H1585" s="1" t="str">
        <f t="shared" ca="1" si="198"/>
        <v>Medium</v>
      </c>
    </row>
    <row r="1586" spans="1:8" x14ac:dyDescent="0.2">
      <c r="A1586" t="str">
        <f t="shared" si="199"/>
        <v>R-2585</v>
      </c>
      <c r="B1586" t="str">
        <f t="shared" si="192"/>
        <v>Rider 2585</v>
      </c>
      <c r="C1586" t="str">
        <f t="shared" ca="1" si="193"/>
        <v>Birmingham</v>
      </c>
      <c r="D1586" t="str">
        <f t="shared" ca="1" si="194"/>
        <v>B6 2BB</v>
      </c>
      <c r="E1586" t="str">
        <f t="shared" ca="1" si="195"/>
        <v>Account Holder</v>
      </c>
      <c r="F1586" s="2">
        <f t="shared" ca="1" si="196"/>
        <v>45353</v>
      </c>
      <c r="G1586">
        <f t="shared" ca="1" si="197"/>
        <v>48</v>
      </c>
      <c r="H1586" s="1" t="str">
        <f t="shared" ca="1" si="198"/>
        <v>Low</v>
      </c>
    </row>
    <row r="1587" spans="1:8" x14ac:dyDescent="0.2">
      <c r="A1587" t="str">
        <f t="shared" si="199"/>
        <v>R-2586</v>
      </c>
      <c r="B1587" t="str">
        <f t="shared" si="192"/>
        <v>Rider 2586</v>
      </c>
      <c r="C1587" t="str">
        <f t="shared" ca="1" si="193"/>
        <v>Birmingham</v>
      </c>
      <c r="D1587" t="str">
        <f t="shared" ca="1" si="194"/>
        <v>B2 2BB</v>
      </c>
      <c r="E1587" t="str">
        <f t="shared" ca="1" si="195"/>
        <v>Account Holder</v>
      </c>
      <c r="F1587" s="2">
        <f t="shared" ca="1" si="196"/>
        <v>45518</v>
      </c>
      <c r="G1587">
        <f t="shared" ca="1" si="197"/>
        <v>70</v>
      </c>
      <c r="H1587" s="1" t="str">
        <f t="shared" ca="1" si="198"/>
        <v>Medium</v>
      </c>
    </row>
    <row r="1588" spans="1:8" x14ac:dyDescent="0.2">
      <c r="A1588" t="str">
        <f t="shared" si="199"/>
        <v>R-2587</v>
      </c>
      <c r="B1588" t="str">
        <f t="shared" si="192"/>
        <v>Rider 2587</v>
      </c>
      <c r="C1588" t="str">
        <f t="shared" ca="1" si="193"/>
        <v>Leeds</v>
      </c>
      <c r="D1588" t="str">
        <f t="shared" ca="1" si="194"/>
        <v>LS5 3CC</v>
      </c>
      <c r="E1588" t="str">
        <f t="shared" ca="1" si="195"/>
        <v>Account Holder</v>
      </c>
      <c r="F1588" s="2">
        <f t="shared" ca="1" si="196"/>
        <v>44947</v>
      </c>
      <c r="G1588">
        <f t="shared" ca="1" si="197"/>
        <v>69</v>
      </c>
      <c r="H1588" s="1" t="str">
        <f t="shared" ca="1" si="198"/>
        <v>Medium</v>
      </c>
    </row>
    <row r="1589" spans="1:8" x14ac:dyDescent="0.2">
      <c r="A1589" t="str">
        <f t="shared" si="199"/>
        <v>R-2588</v>
      </c>
      <c r="B1589" t="str">
        <f t="shared" si="192"/>
        <v>Rider 2588</v>
      </c>
      <c r="C1589" t="str">
        <f t="shared" ca="1" si="193"/>
        <v>London</v>
      </c>
      <c r="D1589" t="str">
        <f t="shared" ca="1" si="194"/>
        <v>E1 9AA</v>
      </c>
      <c r="E1589" t="str">
        <f t="shared" ca="1" si="195"/>
        <v>Account Holder</v>
      </c>
      <c r="F1589" s="2">
        <f t="shared" ca="1" si="196"/>
        <v>44151</v>
      </c>
      <c r="G1589">
        <f t="shared" ca="1" si="197"/>
        <v>83</v>
      </c>
      <c r="H1589" s="1" t="str">
        <f t="shared" ca="1" si="198"/>
        <v>High</v>
      </c>
    </row>
    <row r="1590" spans="1:8" x14ac:dyDescent="0.2">
      <c r="A1590" t="str">
        <f t="shared" si="199"/>
        <v>R-2589</v>
      </c>
      <c r="B1590" t="str">
        <f t="shared" si="192"/>
        <v>Rider 2589</v>
      </c>
      <c r="C1590" t="str">
        <f t="shared" ca="1" si="193"/>
        <v>London</v>
      </c>
      <c r="D1590" t="str">
        <f t="shared" ca="1" si="194"/>
        <v>E1 5AA</v>
      </c>
      <c r="E1590" t="str">
        <f t="shared" ca="1" si="195"/>
        <v>Account Holder</v>
      </c>
      <c r="F1590" s="2">
        <f t="shared" ca="1" si="196"/>
        <v>44809</v>
      </c>
      <c r="G1590">
        <f t="shared" ca="1" si="197"/>
        <v>94</v>
      </c>
      <c r="H1590" s="1" t="str">
        <f t="shared" ca="1" si="198"/>
        <v>High</v>
      </c>
    </row>
    <row r="1591" spans="1:8" x14ac:dyDescent="0.2">
      <c r="A1591" t="str">
        <f t="shared" si="199"/>
        <v>R-2590</v>
      </c>
      <c r="B1591" t="str">
        <f t="shared" si="192"/>
        <v>Rider 2590</v>
      </c>
      <c r="C1591" t="str">
        <f t="shared" ca="1" si="193"/>
        <v>Manchester</v>
      </c>
      <c r="D1591" t="str">
        <f t="shared" ca="1" si="194"/>
        <v>M9 1AA</v>
      </c>
      <c r="E1591" t="str">
        <f t="shared" ca="1" si="195"/>
        <v>Account Holder</v>
      </c>
      <c r="F1591" s="2">
        <f t="shared" ca="1" si="196"/>
        <v>44220</v>
      </c>
      <c r="G1591">
        <f t="shared" ca="1" si="197"/>
        <v>44</v>
      </c>
      <c r="H1591" s="1" t="str">
        <f t="shared" ca="1" si="198"/>
        <v>Low</v>
      </c>
    </row>
    <row r="1592" spans="1:8" x14ac:dyDescent="0.2">
      <c r="A1592" t="str">
        <f t="shared" si="199"/>
        <v>R-2591</v>
      </c>
      <c r="B1592" t="str">
        <f t="shared" si="192"/>
        <v>Rider 2591</v>
      </c>
      <c r="C1592" t="str">
        <f t="shared" ca="1" si="193"/>
        <v>Manchester</v>
      </c>
      <c r="D1592" t="str">
        <f t="shared" ca="1" si="194"/>
        <v>M9 1AA</v>
      </c>
      <c r="E1592" t="str">
        <f t="shared" ca="1" si="195"/>
        <v>Substitute</v>
      </c>
      <c r="F1592" s="2">
        <f t="shared" ca="1" si="196"/>
        <v>43855</v>
      </c>
      <c r="G1592">
        <f t="shared" ca="1" si="197"/>
        <v>82</v>
      </c>
      <c r="H1592" s="1" t="str">
        <f t="shared" ca="1" si="198"/>
        <v>High</v>
      </c>
    </row>
    <row r="1593" spans="1:8" x14ac:dyDescent="0.2">
      <c r="A1593" t="str">
        <f t="shared" si="199"/>
        <v>R-2592</v>
      </c>
      <c r="B1593" t="str">
        <f t="shared" si="192"/>
        <v>Rider 2592</v>
      </c>
      <c r="C1593" t="str">
        <f t="shared" ca="1" si="193"/>
        <v>Liverpool</v>
      </c>
      <c r="D1593" t="str">
        <f t="shared" ca="1" si="194"/>
        <v>L9 5EE</v>
      </c>
      <c r="E1593" t="str">
        <f t="shared" ca="1" si="195"/>
        <v>Account Holder</v>
      </c>
      <c r="F1593" s="2">
        <f t="shared" ca="1" si="196"/>
        <v>44341</v>
      </c>
      <c r="G1593">
        <f t="shared" ca="1" si="197"/>
        <v>54</v>
      </c>
      <c r="H1593" s="1" t="str">
        <f t="shared" ca="1" si="198"/>
        <v>Low</v>
      </c>
    </row>
    <row r="1594" spans="1:8" x14ac:dyDescent="0.2">
      <c r="A1594" t="str">
        <f t="shared" si="199"/>
        <v>R-2593</v>
      </c>
      <c r="B1594" t="str">
        <f t="shared" si="192"/>
        <v>Rider 2593</v>
      </c>
      <c r="C1594" t="str">
        <f t="shared" ca="1" si="193"/>
        <v>Birmingham</v>
      </c>
      <c r="D1594" t="str">
        <f t="shared" ca="1" si="194"/>
        <v>B2 2BB</v>
      </c>
      <c r="E1594" t="str">
        <f t="shared" ca="1" si="195"/>
        <v>Account Holder</v>
      </c>
      <c r="F1594" s="2">
        <f t="shared" ca="1" si="196"/>
        <v>45093</v>
      </c>
      <c r="G1594">
        <f t="shared" ca="1" si="197"/>
        <v>78</v>
      </c>
      <c r="H1594" s="1" t="str">
        <f t="shared" ca="1" si="198"/>
        <v>Medium</v>
      </c>
    </row>
    <row r="1595" spans="1:8" x14ac:dyDescent="0.2">
      <c r="A1595" t="str">
        <f t="shared" si="199"/>
        <v>R-2594</v>
      </c>
      <c r="B1595" t="str">
        <f t="shared" si="192"/>
        <v>Rider 2594</v>
      </c>
      <c r="C1595" t="str">
        <f t="shared" ca="1" si="193"/>
        <v>London</v>
      </c>
      <c r="D1595" t="str">
        <f t="shared" ca="1" si="194"/>
        <v>E1 2AA</v>
      </c>
      <c r="E1595" t="str">
        <f t="shared" ca="1" si="195"/>
        <v>Account Holder</v>
      </c>
      <c r="F1595" s="2">
        <f t="shared" ca="1" si="196"/>
        <v>45093</v>
      </c>
      <c r="G1595">
        <f t="shared" ca="1" si="197"/>
        <v>79</v>
      </c>
      <c r="H1595" s="1" t="str">
        <f t="shared" ca="1" si="198"/>
        <v>Medium</v>
      </c>
    </row>
    <row r="1596" spans="1:8" x14ac:dyDescent="0.2">
      <c r="A1596" t="str">
        <f t="shared" si="199"/>
        <v>R-2595</v>
      </c>
      <c r="B1596" t="str">
        <f t="shared" si="192"/>
        <v>Rider 2595</v>
      </c>
      <c r="C1596" t="str">
        <f t="shared" ca="1" si="193"/>
        <v>Leeds</v>
      </c>
      <c r="D1596" t="str">
        <f t="shared" ca="1" si="194"/>
        <v>LS2 3CC</v>
      </c>
      <c r="E1596" t="str">
        <f t="shared" ca="1" si="195"/>
        <v>Account Holder</v>
      </c>
      <c r="F1596" s="2">
        <f t="shared" ca="1" si="196"/>
        <v>44982</v>
      </c>
      <c r="G1596">
        <f t="shared" ca="1" si="197"/>
        <v>71</v>
      </c>
      <c r="H1596" s="1" t="str">
        <f t="shared" ca="1" si="198"/>
        <v>Medium</v>
      </c>
    </row>
    <row r="1597" spans="1:8" x14ac:dyDescent="0.2">
      <c r="A1597" t="str">
        <f t="shared" si="199"/>
        <v>R-2596</v>
      </c>
      <c r="B1597" t="str">
        <f t="shared" si="192"/>
        <v>Rider 2596</v>
      </c>
      <c r="C1597" t="str">
        <f t="shared" ca="1" si="193"/>
        <v>Leeds</v>
      </c>
      <c r="D1597" t="str">
        <f t="shared" ca="1" si="194"/>
        <v>LS9 3CC</v>
      </c>
      <c r="E1597" t="str">
        <f t="shared" ca="1" si="195"/>
        <v>Account Holder</v>
      </c>
      <c r="F1597" s="2">
        <f t="shared" ca="1" si="196"/>
        <v>45556</v>
      </c>
      <c r="G1597">
        <f t="shared" ca="1" si="197"/>
        <v>99</v>
      </c>
      <c r="H1597" s="1" t="str">
        <f t="shared" ca="1" si="198"/>
        <v>High</v>
      </c>
    </row>
    <row r="1598" spans="1:8" x14ac:dyDescent="0.2">
      <c r="A1598" t="str">
        <f t="shared" si="199"/>
        <v>R-2597</v>
      </c>
      <c r="B1598" t="str">
        <f t="shared" si="192"/>
        <v>Rider 2597</v>
      </c>
      <c r="C1598" t="str">
        <f t="shared" ca="1" si="193"/>
        <v>Bristol</v>
      </c>
      <c r="D1598" t="str">
        <f t="shared" ca="1" si="194"/>
        <v>BS8 4DD</v>
      </c>
      <c r="E1598" t="str">
        <f t="shared" ca="1" si="195"/>
        <v>Account Holder</v>
      </c>
      <c r="F1598" s="2">
        <f t="shared" ca="1" si="196"/>
        <v>45611</v>
      </c>
      <c r="G1598">
        <f t="shared" ca="1" si="197"/>
        <v>52</v>
      </c>
      <c r="H1598" s="1" t="str">
        <f t="shared" ca="1" si="198"/>
        <v>Low</v>
      </c>
    </row>
    <row r="1599" spans="1:8" x14ac:dyDescent="0.2">
      <c r="A1599" t="str">
        <f t="shared" si="199"/>
        <v>R-2598</v>
      </c>
      <c r="B1599" t="str">
        <f t="shared" si="192"/>
        <v>Rider 2598</v>
      </c>
      <c r="C1599" t="str">
        <f t="shared" ca="1" si="193"/>
        <v>London</v>
      </c>
      <c r="D1599" t="str">
        <f t="shared" ca="1" si="194"/>
        <v>E1 2AA</v>
      </c>
      <c r="E1599" t="str">
        <f t="shared" ca="1" si="195"/>
        <v>Substitute</v>
      </c>
      <c r="F1599" s="2">
        <f t="shared" ca="1" si="196"/>
        <v>43824</v>
      </c>
      <c r="G1599">
        <f t="shared" ca="1" si="197"/>
        <v>72</v>
      </c>
      <c r="H1599" s="1" t="str">
        <f t="shared" ca="1" si="198"/>
        <v>Medium</v>
      </c>
    </row>
    <row r="1600" spans="1:8" x14ac:dyDescent="0.2">
      <c r="A1600" t="str">
        <f t="shared" si="199"/>
        <v>R-2599</v>
      </c>
      <c r="B1600" t="str">
        <f t="shared" si="192"/>
        <v>Rider 2599</v>
      </c>
      <c r="C1600" t="str">
        <f t="shared" ca="1" si="193"/>
        <v>London</v>
      </c>
      <c r="D1600" t="str">
        <f t="shared" ca="1" si="194"/>
        <v>E1 6AA</v>
      </c>
      <c r="E1600" t="str">
        <f t="shared" ca="1" si="195"/>
        <v>Account Holder</v>
      </c>
      <c r="F1600" s="2">
        <f t="shared" ca="1" si="196"/>
        <v>44953</v>
      </c>
      <c r="G1600">
        <f t="shared" ca="1" si="197"/>
        <v>66</v>
      </c>
      <c r="H1600" s="1" t="str">
        <f t="shared" ca="1" si="198"/>
        <v>Medium</v>
      </c>
    </row>
    <row r="1601" spans="1:8" x14ac:dyDescent="0.2">
      <c r="A1601" t="str">
        <f t="shared" si="199"/>
        <v>R-2600</v>
      </c>
      <c r="B1601" t="str">
        <f t="shared" si="192"/>
        <v>Rider 2600</v>
      </c>
      <c r="C1601" t="str">
        <f t="shared" ca="1" si="193"/>
        <v>London</v>
      </c>
      <c r="D1601" t="str">
        <f t="shared" ca="1" si="194"/>
        <v>E1 7AA</v>
      </c>
      <c r="E1601" t="str">
        <f t="shared" ca="1" si="195"/>
        <v>Account Holder</v>
      </c>
      <c r="F1601" s="2">
        <f t="shared" ca="1" si="196"/>
        <v>45452</v>
      </c>
      <c r="G1601">
        <f t="shared" ca="1" si="197"/>
        <v>88</v>
      </c>
      <c r="H1601" s="1" t="str">
        <f t="shared" ca="1" si="198"/>
        <v>High</v>
      </c>
    </row>
    <row r="1602" spans="1:8" x14ac:dyDescent="0.2">
      <c r="A1602" t="str">
        <f t="shared" si="199"/>
        <v>R-2601</v>
      </c>
      <c r="B1602" t="str">
        <f t="shared" si="192"/>
        <v>Rider 2601</v>
      </c>
      <c r="C1602" t="str">
        <f t="shared" ca="1" si="193"/>
        <v>London</v>
      </c>
      <c r="D1602" t="str">
        <f t="shared" ca="1" si="194"/>
        <v>E1 1AA</v>
      </c>
      <c r="E1602" t="str">
        <f t="shared" ca="1" si="195"/>
        <v>Account Holder</v>
      </c>
      <c r="F1602" s="2">
        <f t="shared" ca="1" si="196"/>
        <v>43610</v>
      </c>
      <c r="G1602">
        <f t="shared" ca="1" si="197"/>
        <v>83</v>
      </c>
      <c r="H1602" s="1" t="str">
        <f t="shared" ca="1" si="198"/>
        <v>High</v>
      </c>
    </row>
    <row r="1603" spans="1:8" x14ac:dyDescent="0.2">
      <c r="A1603" t="str">
        <f t="shared" si="199"/>
        <v>R-2602</v>
      </c>
      <c r="B1603" t="str">
        <f t="shared" ref="B1603:B1666" si="200">"Rider " &amp; MID(A1603,3,4)</f>
        <v>Rider 2602</v>
      </c>
      <c r="C1603" t="str">
        <f t="shared" ref="C1603:C1666" ca="1" si="201">CHOOSE(
RANDBETWEEN(1,6),
"London",
"Manchester",
"Birmingham",
"Leeds",
"Bristol",
"Liverpool"
)</f>
        <v>Manchester</v>
      </c>
      <c r="D1603" t="str">
        <f t="shared" ref="D1603:D1666" ca="1" si="202">IF(C1603="London","E1 " &amp; RANDBETWEEN(1,9) &amp; "AA",
IF(C1603="Manchester","M" &amp; RANDBETWEEN(1,9) &amp; " 1AA",
IF(C1603="Birmingham","B" &amp; RANDBETWEEN(1,9) &amp; " 2BB",
IF(C1603="Leeds","LS" &amp; RANDBETWEEN(1,9) &amp; " 3CC",
IF(C1603="Bristol","BS" &amp; RANDBETWEEN(1,9) &amp; " 4DD",
"L" &amp; RANDBETWEEN(1,9) &amp; " 5EE")))))</f>
        <v>M2 1AA</v>
      </c>
      <c r="E1603" t="str">
        <f t="shared" ref="E1603:E1666" ca="1" si="203">IF(RAND()&gt;0.8,"Substitute","Account Holder")</f>
        <v>Account Holder</v>
      </c>
      <c r="F1603" s="2">
        <f t="shared" ref="F1603:F1666" ca="1" si="204">DATE(RANDBETWEEN(2019,2024),RANDBETWEEN(1,12),RANDBETWEEN(1,28))</f>
        <v>43837</v>
      </c>
      <c r="G1603">
        <f t="shared" ref="G1603:G1666" ca="1" si="205">RANDBETWEEN(40,99)</f>
        <v>62</v>
      </c>
      <c r="H1603" s="1" t="str">
        <f t="shared" ref="H1603:H1666" ca="1" si="206">IF(G1603&gt;=80,"High",
IF(G1603&gt;=60,"Medium","Low"))</f>
        <v>Medium</v>
      </c>
    </row>
    <row r="1604" spans="1:8" x14ac:dyDescent="0.2">
      <c r="A1604" t="str">
        <f t="shared" ref="A1604:A1667" si="207">"R-" &amp; (1000 + ROW(A1603))</f>
        <v>R-2603</v>
      </c>
      <c r="B1604" t="str">
        <f t="shared" si="200"/>
        <v>Rider 2603</v>
      </c>
      <c r="C1604" t="str">
        <f t="shared" ca="1" si="201"/>
        <v>Leeds</v>
      </c>
      <c r="D1604" t="str">
        <f t="shared" ca="1" si="202"/>
        <v>LS6 3CC</v>
      </c>
      <c r="E1604" t="str">
        <f t="shared" ca="1" si="203"/>
        <v>Account Holder</v>
      </c>
      <c r="F1604" s="2">
        <f t="shared" ca="1" si="204"/>
        <v>44094</v>
      </c>
      <c r="G1604">
        <f t="shared" ca="1" si="205"/>
        <v>69</v>
      </c>
      <c r="H1604" s="1" t="str">
        <f t="shared" ca="1" si="206"/>
        <v>Medium</v>
      </c>
    </row>
    <row r="1605" spans="1:8" x14ac:dyDescent="0.2">
      <c r="A1605" t="str">
        <f t="shared" si="207"/>
        <v>R-2604</v>
      </c>
      <c r="B1605" t="str">
        <f t="shared" si="200"/>
        <v>Rider 2604</v>
      </c>
      <c r="C1605" t="str">
        <f t="shared" ca="1" si="201"/>
        <v>Bristol</v>
      </c>
      <c r="D1605" t="str">
        <f t="shared" ca="1" si="202"/>
        <v>BS3 4DD</v>
      </c>
      <c r="E1605" t="str">
        <f t="shared" ca="1" si="203"/>
        <v>Account Holder</v>
      </c>
      <c r="F1605" s="2">
        <f t="shared" ca="1" si="204"/>
        <v>43627</v>
      </c>
      <c r="G1605">
        <f t="shared" ca="1" si="205"/>
        <v>86</v>
      </c>
      <c r="H1605" s="1" t="str">
        <f t="shared" ca="1" si="206"/>
        <v>High</v>
      </c>
    </row>
    <row r="1606" spans="1:8" x14ac:dyDescent="0.2">
      <c r="A1606" t="str">
        <f t="shared" si="207"/>
        <v>R-2605</v>
      </c>
      <c r="B1606" t="str">
        <f t="shared" si="200"/>
        <v>Rider 2605</v>
      </c>
      <c r="C1606" t="str">
        <f t="shared" ca="1" si="201"/>
        <v>Birmingham</v>
      </c>
      <c r="D1606" t="str">
        <f t="shared" ca="1" si="202"/>
        <v>B5 2BB</v>
      </c>
      <c r="E1606" t="str">
        <f t="shared" ca="1" si="203"/>
        <v>Substitute</v>
      </c>
      <c r="F1606" s="2">
        <f t="shared" ca="1" si="204"/>
        <v>44626</v>
      </c>
      <c r="G1606">
        <f t="shared" ca="1" si="205"/>
        <v>52</v>
      </c>
      <c r="H1606" s="1" t="str">
        <f t="shared" ca="1" si="206"/>
        <v>Low</v>
      </c>
    </row>
    <row r="1607" spans="1:8" x14ac:dyDescent="0.2">
      <c r="A1607" t="str">
        <f t="shared" si="207"/>
        <v>R-2606</v>
      </c>
      <c r="B1607" t="str">
        <f t="shared" si="200"/>
        <v>Rider 2606</v>
      </c>
      <c r="C1607" t="str">
        <f t="shared" ca="1" si="201"/>
        <v>Manchester</v>
      </c>
      <c r="D1607" t="str">
        <f t="shared" ca="1" si="202"/>
        <v>M2 1AA</v>
      </c>
      <c r="E1607" t="str">
        <f t="shared" ca="1" si="203"/>
        <v>Substitute</v>
      </c>
      <c r="F1607" s="2">
        <f t="shared" ca="1" si="204"/>
        <v>43913</v>
      </c>
      <c r="G1607">
        <f t="shared" ca="1" si="205"/>
        <v>63</v>
      </c>
      <c r="H1607" s="1" t="str">
        <f t="shared" ca="1" si="206"/>
        <v>Medium</v>
      </c>
    </row>
    <row r="1608" spans="1:8" x14ac:dyDescent="0.2">
      <c r="A1608" t="str">
        <f t="shared" si="207"/>
        <v>R-2607</v>
      </c>
      <c r="B1608" t="str">
        <f t="shared" si="200"/>
        <v>Rider 2607</v>
      </c>
      <c r="C1608" t="str">
        <f t="shared" ca="1" si="201"/>
        <v>London</v>
      </c>
      <c r="D1608" t="str">
        <f t="shared" ca="1" si="202"/>
        <v>E1 3AA</v>
      </c>
      <c r="E1608" t="str">
        <f t="shared" ca="1" si="203"/>
        <v>Account Holder</v>
      </c>
      <c r="F1608" s="2">
        <f t="shared" ca="1" si="204"/>
        <v>44294</v>
      </c>
      <c r="G1608">
        <f t="shared" ca="1" si="205"/>
        <v>86</v>
      </c>
      <c r="H1608" s="1" t="str">
        <f t="shared" ca="1" si="206"/>
        <v>High</v>
      </c>
    </row>
    <row r="1609" spans="1:8" x14ac:dyDescent="0.2">
      <c r="A1609" t="str">
        <f t="shared" si="207"/>
        <v>R-2608</v>
      </c>
      <c r="B1609" t="str">
        <f t="shared" si="200"/>
        <v>Rider 2608</v>
      </c>
      <c r="C1609" t="str">
        <f t="shared" ca="1" si="201"/>
        <v>Birmingham</v>
      </c>
      <c r="D1609" t="str">
        <f t="shared" ca="1" si="202"/>
        <v>B8 2BB</v>
      </c>
      <c r="E1609" t="str">
        <f t="shared" ca="1" si="203"/>
        <v>Account Holder</v>
      </c>
      <c r="F1609" s="2">
        <f t="shared" ca="1" si="204"/>
        <v>44095</v>
      </c>
      <c r="G1609">
        <f t="shared" ca="1" si="205"/>
        <v>75</v>
      </c>
      <c r="H1609" s="1" t="str">
        <f t="shared" ca="1" si="206"/>
        <v>Medium</v>
      </c>
    </row>
    <row r="1610" spans="1:8" x14ac:dyDescent="0.2">
      <c r="A1610" t="str">
        <f t="shared" si="207"/>
        <v>R-2609</v>
      </c>
      <c r="B1610" t="str">
        <f t="shared" si="200"/>
        <v>Rider 2609</v>
      </c>
      <c r="C1610" t="str">
        <f t="shared" ca="1" si="201"/>
        <v>Liverpool</v>
      </c>
      <c r="D1610" t="str">
        <f t="shared" ca="1" si="202"/>
        <v>L9 5EE</v>
      </c>
      <c r="E1610" t="str">
        <f t="shared" ca="1" si="203"/>
        <v>Account Holder</v>
      </c>
      <c r="F1610" s="2">
        <f t="shared" ca="1" si="204"/>
        <v>44558</v>
      </c>
      <c r="G1610">
        <f t="shared" ca="1" si="205"/>
        <v>93</v>
      </c>
      <c r="H1610" s="1" t="str">
        <f t="shared" ca="1" si="206"/>
        <v>High</v>
      </c>
    </row>
    <row r="1611" spans="1:8" x14ac:dyDescent="0.2">
      <c r="A1611" t="str">
        <f t="shared" si="207"/>
        <v>R-2610</v>
      </c>
      <c r="B1611" t="str">
        <f t="shared" si="200"/>
        <v>Rider 2610</v>
      </c>
      <c r="C1611" t="str">
        <f t="shared" ca="1" si="201"/>
        <v>Bristol</v>
      </c>
      <c r="D1611" t="str">
        <f t="shared" ca="1" si="202"/>
        <v>BS6 4DD</v>
      </c>
      <c r="E1611" t="str">
        <f t="shared" ca="1" si="203"/>
        <v>Account Holder</v>
      </c>
      <c r="F1611" s="2">
        <f t="shared" ca="1" si="204"/>
        <v>44852</v>
      </c>
      <c r="G1611">
        <f t="shared" ca="1" si="205"/>
        <v>90</v>
      </c>
      <c r="H1611" s="1" t="str">
        <f t="shared" ca="1" si="206"/>
        <v>High</v>
      </c>
    </row>
    <row r="1612" spans="1:8" x14ac:dyDescent="0.2">
      <c r="A1612" t="str">
        <f t="shared" si="207"/>
        <v>R-2611</v>
      </c>
      <c r="B1612" t="str">
        <f t="shared" si="200"/>
        <v>Rider 2611</v>
      </c>
      <c r="C1612" t="str">
        <f t="shared" ca="1" si="201"/>
        <v>Birmingham</v>
      </c>
      <c r="D1612" t="str">
        <f t="shared" ca="1" si="202"/>
        <v>B4 2BB</v>
      </c>
      <c r="E1612" t="str">
        <f t="shared" ca="1" si="203"/>
        <v>Account Holder</v>
      </c>
      <c r="F1612" s="2">
        <f t="shared" ca="1" si="204"/>
        <v>43705</v>
      </c>
      <c r="G1612">
        <f t="shared" ca="1" si="205"/>
        <v>72</v>
      </c>
      <c r="H1612" s="1" t="str">
        <f t="shared" ca="1" si="206"/>
        <v>Medium</v>
      </c>
    </row>
    <row r="1613" spans="1:8" x14ac:dyDescent="0.2">
      <c r="A1613" t="str">
        <f t="shared" si="207"/>
        <v>R-2612</v>
      </c>
      <c r="B1613" t="str">
        <f t="shared" si="200"/>
        <v>Rider 2612</v>
      </c>
      <c r="C1613" t="str">
        <f t="shared" ca="1" si="201"/>
        <v>London</v>
      </c>
      <c r="D1613" t="str">
        <f t="shared" ca="1" si="202"/>
        <v>E1 9AA</v>
      </c>
      <c r="E1613" t="str">
        <f t="shared" ca="1" si="203"/>
        <v>Account Holder</v>
      </c>
      <c r="F1613" s="2">
        <f t="shared" ca="1" si="204"/>
        <v>43475</v>
      </c>
      <c r="G1613">
        <f t="shared" ca="1" si="205"/>
        <v>66</v>
      </c>
      <c r="H1613" s="1" t="str">
        <f t="shared" ca="1" si="206"/>
        <v>Medium</v>
      </c>
    </row>
    <row r="1614" spans="1:8" x14ac:dyDescent="0.2">
      <c r="A1614" t="str">
        <f t="shared" si="207"/>
        <v>R-2613</v>
      </c>
      <c r="B1614" t="str">
        <f t="shared" si="200"/>
        <v>Rider 2613</v>
      </c>
      <c r="C1614" t="str">
        <f t="shared" ca="1" si="201"/>
        <v>Leeds</v>
      </c>
      <c r="D1614" t="str">
        <f t="shared" ca="1" si="202"/>
        <v>LS2 3CC</v>
      </c>
      <c r="E1614" t="str">
        <f t="shared" ca="1" si="203"/>
        <v>Account Holder</v>
      </c>
      <c r="F1614" s="2">
        <f t="shared" ca="1" si="204"/>
        <v>43526</v>
      </c>
      <c r="G1614">
        <f t="shared" ca="1" si="205"/>
        <v>73</v>
      </c>
      <c r="H1614" s="1" t="str">
        <f t="shared" ca="1" si="206"/>
        <v>Medium</v>
      </c>
    </row>
    <row r="1615" spans="1:8" x14ac:dyDescent="0.2">
      <c r="A1615" t="str">
        <f t="shared" si="207"/>
        <v>R-2614</v>
      </c>
      <c r="B1615" t="str">
        <f t="shared" si="200"/>
        <v>Rider 2614</v>
      </c>
      <c r="C1615" t="str">
        <f t="shared" ca="1" si="201"/>
        <v>Manchester</v>
      </c>
      <c r="D1615" t="str">
        <f t="shared" ca="1" si="202"/>
        <v>M3 1AA</v>
      </c>
      <c r="E1615" t="str">
        <f t="shared" ca="1" si="203"/>
        <v>Account Holder</v>
      </c>
      <c r="F1615" s="2">
        <f t="shared" ca="1" si="204"/>
        <v>44265</v>
      </c>
      <c r="G1615">
        <f t="shared" ca="1" si="205"/>
        <v>98</v>
      </c>
      <c r="H1615" s="1" t="str">
        <f t="shared" ca="1" si="206"/>
        <v>High</v>
      </c>
    </row>
    <row r="1616" spans="1:8" x14ac:dyDescent="0.2">
      <c r="A1616" t="str">
        <f t="shared" si="207"/>
        <v>R-2615</v>
      </c>
      <c r="B1616" t="str">
        <f t="shared" si="200"/>
        <v>Rider 2615</v>
      </c>
      <c r="C1616" t="str">
        <f t="shared" ca="1" si="201"/>
        <v>Bristol</v>
      </c>
      <c r="D1616" t="str">
        <f t="shared" ca="1" si="202"/>
        <v>BS1 4DD</v>
      </c>
      <c r="E1616" t="str">
        <f t="shared" ca="1" si="203"/>
        <v>Substitute</v>
      </c>
      <c r="F1616" s="2">
        <f t="shared" ca="1" si="204"/>
        <v>45384</v>
      </c>
      <c r="G1616">
        <f t="shared" ca="1" si="205"/>
        <v>57</v>
      </c>
      <c r="H1616" s="1" t="str">
        <f t="shared" ca="1" si="206"/>
        <v>Low</v>
      </c>
    </row>
    <row r="1617" spans="1:8" x14ac:dyDescent="0.2">
      <c r="A1617" t="str">
        <f t="shared" si="207"/>
        <v>R-2616</v>
      </c>
      <c r="B1617" t="str">
        <f t="shared" si="200"/>
        <v>Rider 2616</v>
      </c>
      <c r="C1617" t="str">
        <f t="shared" ca="1" si="201"/>
        <v>Birmingham</v>
      </c>
      <c r="D1617" t="str">
        <f t="shared" ca="1" si="202"/>
        <v>B7 2BB</v>
      </c>
      <c r="E1617" t="str">
        <f t="shared" ca="1" si="203"/>
        <v>Substitute</v>
      </c>
      <c r="F1617" s="2">
        <f t="shared" ca="1" si="204"/>
        <v>44318</v>
      </c>
      <c r="G1617">
        <f t="shared" ca="1" si="205"/>
        <v>76</v>
      </c>
      <c r="H1617" s="1" t="str">
        <f t="shared" ca="1" si="206"/>
        <v>Medium</v>
      </c>
    </row>
    <row r="1618" spans="1:8" x14ac:dyDescent="0.2">
      <c r="A1618" t="str">
        <f t="shared" si="207"/>
        <v>R-2617</v>
      </c>
      <c r="B1618" t="str">
        <f t="shared" si="200"/>
        <v>Rider 2617</v>
      </c>
      <c r="C1618" t="str">
        <f t="shared" ca="1" si="201"/>
        <v>Birmingham</v>
      </c>
      <c r="D1618" t="str">
        <f t="shared" ca="1" si="202"/>
        <v>B9 2BB</v>
      </c>
      <c r="E1618" t="str">
        <f t="shared" ca="1" si="203"/>
        <v>Account Holder</v>
      </c>
      <c r="F1618" s="2">
        <f t="shared" ca="1" si="204"/>
        <v>44067</v>
      </c>
      <c r="G1618">
        <f t="shared" ca="1" si="205"/>
        <v>95</v>
      </c>
      <c r="H1618" s="1" t="str">
        <f t="shared" ca="1" si="206"/>
        <v>High</v>
      </c>
    </row>
    <row r="1619" spans="1:8" x14ac:dyDescent="0.2">
      <c r="A1619" t="str">
        <f t="shared" si="207"/>
        <v>R-2618</v>
      </c>
      <c r="B1619" t="str">
        <f t="shared" si="200"/>
        <v>Rider 2618</v>
      </c>
      <c r="C1619" t="str">
        <f t="shared" ca="1" si="201"/>
        <v>Leeds</v>
      </c>
      <c r="D1619" t="str">
        <f t="shared" ca="1" si="202"/>
        <v>LS6 3CC</v>
      </c>
      <c r="E1619" t="str">
        <f t="shared" ca="1" si="203"/>
        <v>Account Holder</v>
      </c>
      <c r="F1619" s="2">
        <f t="shared" ca="1" si="204"/>
        <v>45274</v>
      </c>
      <c r="G1619">
        <f t="shared" ca="1" si="205"/>
        <v>81</v>
      </c>
      <c r="H1619" s="1" t="str">
        <f t="shared" ca="1" si="206"/>
        <v>High</v>
      </c>
    </row>
    <row r="1620" spans="1:8" x14ac:dyDescent="0.2">
      <c r="A1620" t="str">
        <f t="shared" si="207"/>
        <v>R-2619</v>
      </c>
      <c r="B1620" t="str">
        <f t="shared" si="200"/>
        <v>Rider 2619</v>
      </c>
      <c r="C1620" t="str">
        <f t="shared" ca="1" si="201"/>
        <v>Liverpool</v>
      </c>
      <c r="D1620" t="str">
        <f t="shared" ca="1" si="202"/>
        <v>L3 5EE</v>
      </c>
      <c r="E1620" t="str">
        <f t="shared" ca="1" si="203"/>
        <v>Account Holder</v>
      </c>
      <c r="F1620" s="2">
        <f t="shared" ca="1" si="204"/>
        <v>44235</v>
      </c>
      <c r="G1620">
        <f t="shared" ca="1" si="205"/>
        <v>40</v>
      </c>
      <c r="H1620" s="1" t="str">
        <f t="shared" ca="1" si="206"/>
        <v>Low</v>
      </c>
    </row>
    <row r="1621" spans="1:8" x14ac:dyDescent="0.2">
      <c r="A1621" t="str">
        <f t="shared" si="207"/>
        <v>R-2620</v>
      </c>
      <c r="B1621" t="str">
        <f t="shared" si="200"/>
        <v>Rider 2620</v>
      </c>
      <c r="C1621" t="str">
        <f t="shared" ca="1" si="201"/>
        <v>Manchester</v>
      </c>
      <c r="D1621" t="str">
        <f t="shared" ca="1" si="202"/>
        <v>M5 1AA</v>
      </c>
      <c r="E1621" t="str">
        <f t="shared" ca="1" si="203"/>
        <v>Account Holder</v>
      </c>
      <c r="F1621" s="2">
        <f t="shared" ca="1" si="204"/>
        <v>45459</v>
      </c>
      <c r="G1621">
        <f t="shared" ca="1" si="205"/>
        <v>57</v>
      </c>
      <c r="H1621" s="1" t="str">
        <f t="shared" ca="1" si="206"/>
        <v>Low</v>
      </c>
    </row>
    <row r="1622" spans="1:8" x14ac:dyDescent="0.2">
      <c r="A1622" t="str">
        <f t="shared" si="207"/>
        <v>R-2621</v>
      </c>
      <c r="B1622" t="str">
        <f t="shared" si="200"/>
        <v>Rider 2621</v>
      </c>
      <c r="C1622" t="str">
        <f t="shared" ca="1" si="201"/>
        <v>Bristol</v>
      </c>
      <c r="D1622" t="str">
        <f t="shared" ca="1" si="202"/>
        <v>BS8 4DD</v>
      </c>
      <c r="E1622" t="str">
        <f t="shared" ca="1" si="203"/>
        <v>Account Holder</v>
      </c>
      <c r="F1622" s="2">
        <f t="shared" ca="1" si="204"/>
        <v>44737</v>
      </c>
      <c r="G1622">
        <f t="shared" ca="1" si="205"/>
        <v>51</v>
      </c>
      <c r="H1622" s="1" t="str">
        <f t="shared" ca="1" si="206"/>
        <v>Low</v>
      </c>
    </row>
    <row r="1623" spans="1:8" x14ac:dyDescent="0.2">
      <c r="A1623" t="str">
        <f t="shared" si="207"/>
        <v>R-2622</v>
      </c>
      <c r="B1623" t="str">
        <f t="shared" si="200"/>
        <v>Rider 2622</v>
      </c>
      <c r="C1623" t="str">
        <f t="shared" ca="1" si="201"/>
        <v>Liverpool</v>
      </c>
      <c r="D1623" t="str">
        <f t="shared" ca="1" si="202"/>
        <v>L2 5EE</v>
      </c>
      <c r="E1623" t="str">
        <f t="shared" ca="1" si="203"/>
        <v>Account Holder</v>
      </c>
      <c r="F1623" s="2">
        <f t="shared" ca="1" si="204"/>
        <v>44304</v>
      </c>
      <c r="G1623">
        <f t="shared" ca="1" si="205"/>
        <v>71</v>
      </c>
      <c r="H1623" s="1" t="str">
        <f t="shared" ca="1" si="206"/>
        <v>Medium</v>
      </c>
    </row>
    <row r="1624" spans="1:8" x14ac:dyDescent="0.2">
      <c r="A1624" t="str">
        <f t="shared" si="207"/>
        <v>R-2623</v>
      </c>
      <c r="B1624" t="str">
        <f t="shared" si="200"/>
        <v>Rider 2623</v>
      </c>
      <c r="C1624" t="str">
        <f t="shared" ca="1" si="201"/>
        <v>Liverpool</v>
      </c>
      <c r="D1624" t="str">
        <f t="shared" ca="1" si="202"/>
        <v>L5 5EE</v>
      </c>
      <c r="E1624" t="str">
        <f t="shared" ca="1" si="203"/>
        <v>Account Holder</v>
      </c>
      <c r="F1624" s="2">
        <f t="shared" ca="1" si="204"/>
        <v>45342</v>
      </c>
      <c r="G1624">
        <f t="shared" ca="1" si="205"/>
        <v>42</v>
      </c>
      <c r="H1624" s="1" t="str">
        <f t="shared" ca="1" si="206"/>
        <v>Low</v>
      </c>
    </row>
    <row r="1625" spans="1:8" x14ac:dyDescent="0.2">
      <c r="A1625" t="str">
        <f t="shared" si="207"/>
        <v>R-2624</v>
      </c>
      <c r="B1625" t="str">
        <f t="shared" si="200"/>
        <v>Rider 2624</v>
      </c>
      <c r="C1625" t="str">
        <f t="shared" ca="1" si="201"/>
        <v>Birmingham</v>
      </c>
      <c r="D1625" t="str">
        <f t="shared" ca="1" si="202"/>
        <v>B6 2BB</v>
      </c>
      <c r="E1625" t="str">
        <f t="shared" ca="1" si="203"/>
        <v>Substitute</v>
      </c>
      <c r="F1625" s="2">
        <f t="shared" ca="1" si="204"/>
        <v>44632</v>
      </c>
      <c r="G1625">
        <f t="shared" ca="1" si="205"/>
        <v>84</v>
      </c>
      <c r="H1625" s="1" t="str">
        <f t="shared" ca="1" si="206"/>
        <v>High</v>
      </c>
    </row>
    <row r="1626" spans="1:8" x14ac:dyDescent="0.2">
      <c r="A1626" t="str">
        <f t="shared" si="207"/>
        <v>R-2625</v>
      </c>
      <c r="B1626" t="str">
        <f t="shared" si="200"/>
        <v>Rider 2625</v>
      </c>
      <c r="C1626" t="str">
        <f t="shared" ca="1" si="201"/>
        <v>Manchester</v>
      </c>
      <c r="D1626" t="str">
        <f t="shared" ca="1" si="202"/>
        <v>M6 1AA</v>
      </c>
      <c r="E1626" t="str">
        <f t="shared" ca="1" si="203"/>
        <v>Account Holder</v>
      </c>
      <c r="F1626" s="2">
        <f t="shared" ca="1" si="204"/>
        <v>43867</v>
      </c>
      <c r="G1626">
        <f t="shared" ca="1" si="205"/>
        <v>52</v>
      </c>
      <c r="H1626" s="1" t="str">
        <f t="shared" ca="1" si="206"/>
        <v>Low</v>
      </c>
    </row>
    <row r="1627" spans="1:8" x14ac:dyDescent="0.2">
      <c r="A1627" t="str">
        <f t="shared" si="207"/>
        <v>R-2626</v>
      </c>
      <c r="B1627" t="str">
        <f t="shared" si="200"/>
        <v>Rider 2626</v>
      </c>
      <c r="C1627" t="str">
        <f t="shared" ca="1" si="201"/>
        <v>Manchester</v>
      </c>
      <c r="D1627" t="str">
        <f t="shared" ca="1" si="202"/>
        <v>M9 1AA</v>
      </c>
      <c r="E1627" t="str">
        <f t="shared" ca="1" si="203"/>
        <v>Account Holder</v>
      </c>
      <c r="F1627" s="2">
        <f t="shared" ca="1" si="204"/>
        <v>44668</v>
      </c>
      <c r="G1627">
        <f t="shared" ca="1" si="205"/>
        <v>50</v>
      </c>
      <c r="H1627" s="1" t="str">
        <f t="shared" ca="1" si="206"/>
        <v>Low</v>
      </c>
    </row>
    <row r="1628" spans="1:8" x14ac:dyDescent="0.2">
      <c r="A1628" t="str">
        <f t="shared" si="207"/>
        <v>R-2627</v>
      </c>
      <c r="B1628" t="str">
        <f t="shared" si="200"/>
        <v>Rider 2627</v>
      </c>
      <c r="C1628" t="str">
        <f t="shared" ca="1" si="201"/>
        <v>London</v>
      </c>
      <c r="D1628" t="str">
        <f t="shared" ca="1" si="202"/>
        <v>E1 7AA</v>
      </c>
      <c r="E1628" t="str">
        <f t="shared" ca="1" si="203"/>
        <v>Account Holder</v>
      </c>
      <c r="F1628" s="2">
        <f t="shared" ca="1" si="204"/>
        <v>44518</v>
      </c>
      <c r="G1628">
        <f t="shared" ca="1" si="205"/>
        <v>66</v>
      </c>
      <c r="H1628" s="1" t="str">
        <f t="shared" ca="1" si="206"/>
        <v>Medium</v>
      </c>
    </row>
    <row r="1629" spans="1:8" x14ac:dyDescent="0.2">
      <c r="A1629" t="str">
        <f t="shared" si="207"/>
        <v>R-2628</v>
      </c>
      <c r="B1629" t="str">
        <f t="shared" si="200"/>
        <v>Rider 2628</v>
      </c>
      <c r="C1629" t="str">
        <f t="shared" ca="1" si="201"/>
        <v>Leeds</v>
      </c>
      <c r="D1629" t="str">
        <f t="shared" ca="1" si="202"/>
        <v>LS6 3CC</v>
      </c>
      <c r="E1629" t="str">
        <f t="shared" ca="1" si="203"/>
        <v>Account Holder</v>
      </c>
      <c r="F1629" s="2">
        <f t="shared" ca="1" si="204"/>
        <v>44048</v>
      </c>
      <c r="G1629">
        <f t="shared" ca="1" si="205"/>
        <v>80</v>
      </c>
      <c r="H1629" s="1" t="str">
        <f t="shared" ca="1" si="206"/>
        <v>High</v>
      </c>
    </row>
    <row r="1630" spans="1:8" x14ac:dyDescent="0.2">
      <c r="A1630" t="str">
        <f t="shared" si="207"/>
        <v>R-2629</v>
      </c>
      <c r="B1630" t="str">
        <f t="shared" si="200"/>
        <v>Rider 2629</v>
      </c>
      <c r="C1630" t="str">
        <f t="shared" ca="1" si="201"/>
        <v>Bristol</v>
      </c>
      <c r="D1630" t="str">
        <f t="shared" ca="1" si="202"/>
        <v>BS7 4DD</v>
      </c>
      <c r="E1630" t="str">
        <f t="shared" ca="1" si="203"/>
        <v>Account Holder</v>
      </c>
      <c r="F1630" s="2">
        <f t="shared" ca="1" si="204"/>
        <v>45395</v>
      </c>
      <c r="G1630">
        <f t="shared" ca="1" si="205"/>
        <v>43</v>
      </c>
      <c r="H1630" s="1" t="str">
        <f t="shared" ca="1" si="206"/>
        <v>Low</v>
      </c>
    </row>
    <row r="1631" spans="1:8" x14ac:dyDescent="0.2">
      <c r="A1631" t="str">
        <f t="shared" si="207"/>
        <v>R-2630</v>
      </c>
      <c r="B1631" t="str">
        <f t="shared" si="200"/>
        <v>Rider 2630</v>
      </c>
      <c r="C1631" t="str">
        <f t="shared" ca="1" si="201"/>
        <v>Birmingham</v>
      </c>
      <c r="D1631" t="str">
        <f t="shared" ca="1" si="202"/>
        <v>B4 2BB</v>
      </c>
      <c r="E1631" t="str">
        <f t="shared" ca="1" si="203"/>
        <v>Substitute</v>
      </c>
      <c r="F1631" s="2">
        <f t="shared" ca="1" si="204"/>
        <v>45555</v>
      </c>
      <c r="G1631">
        <f t="shared" ca="1" si="205"/>
        <v>79</v>
      </c>
      <c r="H1631" s="1" t="str">
        <f t="shared" ca="1" si="206"/>
        <v>Medium</v>
      </c>
    </row>
    <row r="1632" spans="1:8" x14ac:dyDescent="0.2">
      <c r="A1632" t="str">
        <f t="shared" si="207"/>
        <v>R-2631</v>
      </c>
      <c r="B1632" t="str">
        <f t="shared" si="200"/>
        <v>Rider 2631</v>
      </c>
      <c r="C1632" t="str">
        <f t="shared" ca="1" si="201"/>
        <v>Birmingham</v>
      </c>
      <c r="D1632" t="str">
        <f t="shared" ca="1" si="202"/>
        <v>B4 2BB</v>
      </c>
      <c r="E1632" t="str">
        <f t="shared" ca="1" si="203"/>
        <v>Substitute</v>
      </c>
      <c r="F1632" s="2">
        <f t="shared" ca="1" si="204"/>
        <v>44708</v>
      </c>
      <c r="G1632">
        <f t="shared" ca="1" si="205"/>
        <v>64</v>
      </c>
      <c r="H1632" s="1" t="str">
        <f t="shared" ca="1" si="206"/>
        <v>Medium</v>
      </c>
    </row>
    <row r="1633" spans="1:8" x14ac:dyDescent="0.2">
      <c r="A1633" t="str">
        <f t="shared" si="207"/>
        <v>R-2632</v>
      </c>
      <c r="B1633" t="str">
        <f t="shared" si="200"/>
        <v>Rider 2632</v>
      </c>
      <c r="C1633" t="str">
        <f t="shared" ca="1" si="201"/>
        <v>Bristol</v>
      </c>
      <c r="D1633" t="str">
        <f t="shared" ca="1" si="202"/>
        <v>BS4 4DD</v>
      </c>
      <c r="E1633" t="str">
        <f t="shared" ca="1" si="203"/>
        <v>Substitute</v>
      </c>
      <c r="F1633" s="2">
        <f t="shared" ca="1" si="204"/>
        <v>44988</v>
      </c>
      <c r="G1633">
        <f t="shared" ca="1" si="205"/>
        <v>70</v>
      </c>
      <c r="H1633" s="1" t="str">
        <f t="shared" ca="1" si="206"/>
        <v>Medium</v>
      </c>
    </row>
    <row r="1634" spans="1:8" x14ac:dyDescent="0.2">
      <c r="A1634" t="str">
        <f t="shared" si="207"/>
        <v>R-2633</v>
      </c>
      <c r="B1634" t="str">
        <f t="shared" si="200"/>
        <v>Rider 2633</v>
      </c>
      <c r="C1634" t="str">
        <f t="shared" ca="1" si="201"/>
        <v>Bristol</v>
      </c>
      <c r="D1634" t="str">
        <f t="shared" ca="1" si="202"/>
        <v>BS9 4DD</v>
      </c>
      <c r="E1634" t="str">
        <f t="shared" ca="1" si="203"/>
        <v>Account Holder</v>
      </c>
      <c r="F1634" s="2">
        <f t="shared" ca="1" si="204"/>
        <v>44303</v>
      </c>
      <c r="G1634">
        <f t="shared" ca="1" si="205"/>
        <v>89</v>
      </c>
      <c r="H1634" s="1" t="str">
        <f t="shared" ca="1" si="206"/>
        <v>High</v>
      </c>
    </row>
    <row r="1635" spans="1:8" x14ac:dyDescent="0.2">
      <c r="A1635" t="str">
        <f t="shared" si="207"/>
        <v>R-2634</v>
      </c>
      <c r="B1635" t="str">
        <f t="shared" si="200"/>
        <v>Rider 2634</v>
      </c>
      <c r="C1635" t="str">
        <f t="shared" ca="1" si="201"/>
        <v>Birmingham</v>
      </c>
      <c r="D1635" t="str">
        <f t="shared" ca="1" si="202"/>
        <v>B5 2BB</v>
      </c>
      <c r="E1635" t="str">
        <f t="shared" ca="1" si="203"/>
        <v>Account Holder</v>
      </c>
      <c r="F1635" s="2">
        <f t="shared" ca="1" si="204"/>
        <v>43912</v>
      </c>
      <c r="G1635">
        <f t="shared" ca="1" si="205"/>
        <v>69</v>
      </c>
      <c r="H1635" s="1" t="str">
        <f t="shared" ca="1" si="206"/>
        <v>Medium</v>
      </c>
    </row>
    <row r="1636" spans="1:8" x14ac:dyDescent="0.2">
      <c r="A1636" t="str">
        <f t="shared" si="207"/>
        <v>R-2635</v>
      </c>
      <c r="B1636" t="str">
        <f t="shared" si="200"/>
        <v>Rider 2635</v>
      </c>
      <c r="C1636" t="str">
        <f t="shared" ca="1" si="201"/>
        <v>Bristol</v>
      </c>
      <c r="D1636" t="str">
        <f t="shared" ca="1" si="202"/>
        <v>BS3 4DD</v>
      </c>
      <c r="E1636" t="str">
        <f t="shared" ca="1" si="203"/>
        <v>Account Holder</v>
      </c>
      <c r="F1636" s="2">
        <f t="shared" ca="1" si="204"/>
        <v>44152</v>
      </c>
      <c r="G1636">
        <f t="shared" ca="1" si="205"/>
        <v>90</v>
      </c>
      <c r="H1636" s="1" t="str">
        <f t="shared" ca="1" si="206"/>
        <v>High</v>
      </c>
    </row>
    <row r="1637" spans="1:8" x14ac:dyDescent="0.2">
      <c r="A1637" t="str">
        <f t="shared" si="207"/>
        <v>R-2636</v>
      </c>
      <c r="B1637" t="str">
        <f t="shared" si="200"/>
        <v>Rider 2636</v>
      </c>
      <c r="C1637" t="str">
        <f t="shared" ca="1" si="201"/>
        <v>Liverpool</v>
      </c>
      <c r="D1637" t="str">
        <f t="shared" ca="1" si="202"/>
        <v>L2 5EE</v>
      </c>
      <c r="E1637" t="str">
        <f t="shared" ca="1" si="203"/>
        <v>Account Holder</v>
      </c>
      <c r="F1637" s="2">
        <f t="shared" ca="1" si="204"/>
        <v>45042</v>
      </c>
      <c r="G1637">
        <f t="shared" ca="1" si="205"/>
        <v>88</v>
      </c>
      <c r="H1637" s="1" t="str">
        <f t="shared" ca="1" si="206"/>
        <v>High</v>
      </c>
    </row>
    <row r="1638" spans="1:8" x14ac:dyDescent="0.2">
      <c r="A1638" t="str">
        <f t="shared" si="207"/>
        <v>R-2637</v>
      </c>
      <c r="B1638" t="str">
        <f t="shared" si="200"/>
        <v>Rider 2637</v>
      </c>
      <c r="C1638" t="str">
        <f t="shared" ca="1" si="201"/>
        <v>Manchester</v>
      </c>
      <c r="D1638" t="str">
        <f t="shared" ca="1" si="202"/>
        <v>M1 1AA</v>
      </c>
      <c r="E1638" t="str">
        <f t="shared" ca="1" si="203"/>
        <v>Substitute</v>
      </c>
      <c r="F1638" s="2">
        <f t="shared" ca="1" si="204"/>
        <v>44721</v>
      </c>
      <c r="G1638">
        <f t="shared" ca="1" si="205"/>
        <v>68</v>
      </c>
      <c r="H1638" s="1" t="str">
        <f t="shared" ca="1" si="206"/>
        <v>Medium</v>
      </c>
    </row>
    <row r="1639" spans="1:8" x14ac:dyDescent="0.2">
      <c r="A1639" t="str">
        <f t="shared" si="207"/>
        <v>R-2638</v>
      </c>
      <c r="B1639" t="str">
        <f t="shared" si="200"/>
        <v>Rider 2638</v>
      </c>
      <c r="C1639" t="str">
        <f t="shared" ca="1" si="201"/>
        <v>Leeds</v>
      </c>
      <c r="D1639" t="str">
        <f t="shared" ca="1" si="202"/>
        <v>LS4 3CC</v>
      </c>
      <c r="E1639" t="str">
        <f t="shared" ca="1" si="203"/>
        <v>Account Holder</v>
      </c>
      <c r="F1639" s="2">
        <f t="shared" ca="1" si="204"/>
        <v>45305</v>
      </c>
      <c r="G1639">
        <f t="shared" ca="1" si="205"/>
        <v>91</v>
      </c>
      <c r="H1639" s="1" t="str">
        <f t="shared" ca="1" si="206"/>
        <v>High</v>
      </c>
    </row>
    <row r="1640" spans="1:8" x14ac:dyDescent="0.2">
      <c r="A1640" t="str">
        <f t="shared" si="207"/>
        <v>R-2639</v>
      </c>
      <c r="B1640" t="str">
        <f t="shared" si="200"/>
        <v>Rider 2639</v>
      </c>
      <c r="C1640" t="str">
        <f t="shared" ca="1" si="201"/>
        <v>Liverpool</v>
      </c>
      <c r="D1640" t="str">
        <f t="shared" ca="1" si="202"/>
        <v>L6 5EE</v>
      </c>
      <c r="E1640" t="str">
        <f t="shared" ca="1" si="203"/>
        <v>Account Holder</v>
      </c>
      <c r="F1640" s="2">
        <f t="shared" ca="1" si="204"/>
        <v>44258</v>
      </c>
      <c r="G1640">
        <f t="shared" ca="1" si="205"/>
        <v>44</v>
      </c>
      <c r="H1640" s="1" t="str">
        <f t="shared" ca="1" si="206"/>
        <v>Low</v>
      </c>
    </row>
    <row r="1641" spans="1:8" x14ac:dyDescent="0.2">
      <c r="A1641" t="str">
        <f t="shared" si="207"/>
        <v>R-2640</v>
      </c>
      <c r="B1641" t="str">
        <f t="shared" si="200"/>
        <v>Rider 2640</v>
      </c>
      <c r="C1641" t="str">
        <f t="shared" ca="1" si="201"/>
        <v>Leeds</v>
      </c>
      <c r="D1641" t="str">
        <f t="shared" ca="1" si="202"/>
        <v>LS7 3CC</v>
      </c>
      <c r="E1641" t="str">
        <f t="shared" ca="1" si="203"/>
        <v>Account Holder</v>
      </c>
      <c r="F1641" s="2">
        <f t="shared" ca="1" si="204"/>
        <v>44451</v>
      </c>
      <c r="G1641">
        <f t="shared" ca="1" si="205"/>
        <v>53</v>
      </c>
      <c r="H1641" s="1" t="str">
        <f t="shared" ca="1" si="206"/>
        <v>Low</v>
      </c>
    </row>
    <row r="1642" spans="1:8" x14ac:dyDescent="0.2">
      <c r="A1642" t="str">
        <f t="shared" si="207"/>
        <v>R-2641</v>
      </c>
      <c r="B1642" t="str">
        <f t="shared" si="200"/>
        <v>Rider 2641</v>
      </c>
      <c r="C1642" t="str">
        <f t="shared" ca="1" si="201"/>
        <v>Leeds</v>
      </c>
      <c r="D1642" t="str">
        <f t="shared" ca="1" si="202"/>
        <v>LS2 3CC</v>
      </c>
      <c r="E1642" t="str">
        <f t="shared" ca="1" si="203"/>
        <v>Account Holder</v>
      </c>
      <c r="F1642" s="2">
        <f t="shared" ca="1" si="204"/>
        <v>44942</v>
      </c>
      <c r="G1642">
        <f t="shared" ca="1" si="205"/>
        <v>99</v>
      </c>
      <c r="H1642" s="1" t="str">
        <f t="shared" ca="1" si="206"/>
        <v>High</v>
      </c>
    </row>
    <row r="1643" spans="1:8" x14ac:dyDescent="0.2">
      <c r="A1643" t="str">
        <f t="shared" si="207"/>
        <v>R-2642</v>
      </c>
      <c r="B1643" t="str">
        <f t="shared" si="200"/>
        <v>Rider 2642</v>
      </c>
      <c r="C1643" t="str">
        <f t="shared" ca="1" si="201"/>
        <v>Leeds</v>
      </c>
      <c r="D1643" t="str">
        <f t="shared" ca="1" si="202"/>
        <v>LS9 3CC</v>
      </c>
      <c r="E1643" t="str">
        <f t="shared" ca="1" si="203"/>
        <v>Substitute</v>
      </c>
      <c r="F1643" s="2">
        <f t="shared" ca="1" si="204"/>
        <v>44655</v>
      </c>
      <c r="G1643">
        <f t="shared" ca="1" si="205"/>
        <v>76</v>
      </c>
      <c r="H1643" s="1" t="str">
        <f t="shared" ca="1" si="206"/>
        <v>Medium</v>
      </c>
    </row>
    <row r="1644" spans="1:8" x14ac:dyDescent="0.2">
      <c r="A1644" t="str">
        <f t="shared" si="207"/>
        <v>R-2643</v>
      </c>
      <c r="B1644" t="str">
        <f t="shared" si="200"/>
        <v>Rider 2643</v>
      </c>
      <c r="C1644" t="str">
        <f t="shared" ca="1" si="201"/>
        <v>Leeds</v>
      </c>
      <c r="D1644" t="str">
        <f t="shared" ca="1" si="202"/>
        <v>LS5 3CC</v>
      </c>
      <c r="E1644" t="str">
        <f t="shared" ca="1" si="203"/>
        <v>Account Holder</v>
      </c>
      <c r="F1644" s="2">
        <f t="shared" ca="1" si="204"/>
        <v>45544</v>
      </c>
      <c r="G1644">
        <f t="shared" ca="1" si="205"/>
        <v>89</v>
      </c>
      <c r="H1644" s="1" t="str">
        <f t="shared" ca="1" si="206"/>
        <v>High</v>
      </c>
    </row>
    <row r="1645" spans="1:8" x14ac:dyDescent="0.2">
      <c r="A1645" t="str">
        <f t="shared" si="207"/>
        <v>R-2644</v>
      </c>
      <c r="B1645" t="str">
        <f t="shared" si="200"/>
        <v>Rider 2644</v>
      </c>
      <c r="C1645" t="str">
        <f t="shared" ca="1" si="201"/>
        <v>London</v>
      </c>
      <c r="D1645" t="str">
        <f t="shared" ca="1" si="202"/>
        <v>E1 8AA</v>
      </c>
      <c r="E1645" t="str">
        <f t="shared" ca="1" si="203"/>
        <v>Account Holder</v>
      </c>
      <c r="F1645" s="2">
        <f t="shared" ca="1" si="204"/>
        <v>44636</v>
      </c>
      <c r="G1645">
        <f t="shared" ca="1" si="205"/>
        <v>84</v>
      </c>
      <c r="H1645" s="1" t="str">
        <f t="shared" ca="1" si="206"/>
        <v>High</v>
      </c>
    </row>
    <row r="1646" spans="1:8" x14ac:dyDescent="0.2">
      <c r="A1646" t="str">
        <f t="shared" si="207"/>
        <v>R-2645</v>
      </c>
      <c r="B1646" t="str">
        <f t="shared" si="200"/>
        <v>Rider 2645</v>
      </c>
      <c r="C1646" t="str">
        <f t="shared" ca="1" si="201"/>
        <v>Birmingham</v>
      </c>
      <c r="D1646" t="str">
        <f t="shared" ca="1" si="202"/>
        <v>B2 2BB</v>
      </c>
      <c r="E1646" t="str">
        <f t="shared" ca="1" si="203"/>
        <v>Account Holder</v>
      </c>
      <c r="F1646" s="2">
        <f t="shared" ca="1" si="204"/>
        <v>44201</v>
      </c>
      <c r="G1646">
        <f t="shared" ca="1" si="205"/>
        <v>87</v>
      </c>
      <c r="H1646" s="1" t="str">
        <f t="shared" ca="1" si="206"/>
        <v>High</v>
      </c>
    </row>
    <row r="1647" spans="1:8" x14ac:dyDescent="0.2">
      <c r="A1647" t="str">
        <f t="shared" si="207"/>
        <v>R-2646</v>
      </c>
      <c r="B1647" t="str">
        <f t="shared" si="200"/>
        <v>Rider 2646</v>
      </c>
      <c r="C1647" t="str">
        <f t="shared" ca="1" si="201"/>
        <v>Birmingham</v>
      </c>
      <c r="D1647" t="str">
        <f t="shared" ca="1" si="202"/>
        <v>B8 2BB</v>
      </c>
      <c r="E1647" t="str">
        <f t="shared" ca="1" si="203"/>
        <v>Substitute</v>
      </c>
      <c r="F1647" s="2">
        <f t="shared" ca="1" si="204"/>
        <v>44903</v>
      </c>
      <c r="G1647">
        <f t="shared" ca="1" si="205"/>
        <v>67</v>
      </c>
      <c r="H1647" s="1" t="str">
        <f t="shared" ca="1" si="206"/>
        <v>Medium</v>
      </c>
    </row>
    <row r="1648" spans="1:8" x14ac:dyDescent="0.2">
      <c r="A1648" t="str">
        <f t="shared" si="207"/>
        <v>R-2647</v>
      </c>
      <c r="B1648" t="str">
        <f t="shared" si="200"/>
        <v>Rider 2647</v>
      </c>
      <c r="C1648" t="str">
        <f t="shared" ca="1" si="201"/>
        <v>Leeds</v>
      </c>
      <c r="D1648" t="str">
        <f t="shared" ca="1" si="202"/>
        <v>LS1 3CC</v>
      </c>
      <c r="E1648" t="str">
        <f t="shared" ca="1" si="203"/>
        <v>Substitute</v>
      </c>
      <c r="F1648" s="2">
        <f t="shared" ca="1" si="204"/>
        <v>44460</v>
      </c>
      <c r="G1648">
        <f t="shared" ca="1" si="205"/>
        <v>66</v>
      </c>
      <c r="H1648" s="1" t="str">
        <f t="shared" ca="1" si="206"/>
        <v>Medium</v>
      </c>
    </row>
    <row r="1649" spans="1:8" x14ac:dyDescent="0.2">
      <c r="A1649" t="str">
        <f t="shared" si="207"/>
        <v>R-2648</v>
      </c>
      <c r="B1649" t="str">
        <f t="shared" si="200"/>
        <v>Rider 2648</v>
      </c>
      <c r="C1649" t="str">
        <f t="shared" ca="1" si="201"/>
        <v>London</v>
      </c>
      <c r="D1649" t="str">
        <f t="shared" ca="1" si="202"/>
        <v>E1 7AA</v>
      </c>
      <c r="E1649" t="str">
        <f t="shared" ca="1" si="203"/>
        <v>Account Holder</v>
      </c>
      <c r="F1649" s="2">
        <f t="shared" ca="1" si="204"/>
        <v>43887</v>
      </c>
      <c r="G1649">
        <f t="shared" ca="1" si="205"/>
        <v>83</v>
      </c>
      <c r="H1649" s="1" t="str">
        <f t="shared" ca="1" si="206"/>
        <v>High</v>
      </c>
    </row>
    <row r="1650" spans="1:8" x14ac:dyDescent="0.2">
      <c r="A1650" t="str">
        <f t="shared" si="207"/>
        <v>R-2649</v>
      </c>
      <c r="B1650" t="str">
        <f t="shared" si="200"/>
        <v>Rider 2649</v>
      </c>
      <c r="C1650" t="str">
        <f t="shared" ca="1" si="201"/>
        <v>Birmingham</v>
      </c>
      <c r="D1650" t="str">
        <f t="shared" ca="1" si="202"/>
        <v>B3 2BB</v>
      </c>
      <c r="E1650" t="str">
        <f t="shared" ca="1" si="203"/>
        <v>Account Holder</v>
      </c>
      <c r="F1650" s="2">
        <f t="shared" ca="1" si="204"/>
        <v>44739</v>
      </c>
      <c r="G1650">
        <f t="shared" ca="1" si="205"/>
        <v>74</v>
      </c>
      <c r="H1650" s="1" t="str">
        <f t="shared" ca="1" si="206"/>
        <v>Medium</v>
      </c>
    </row>
    <row r="1651" spans="1:8" x14ac:dyDescent="0.2">
      <c r="A1651" t="str">
        <f t="shared" si="207"/>
        <v>R-2650</v>
      </c>
      <c r="B1651" t="str">
        <f t="shared" si="200"/>
        <v>Rider 2650</v>
      </c>
      <c r="C1651" t="str">
        <f t="shared" ca="1" si="201"/>
        <v>Leeds</v>
      </c>
      <c r="D1651" t="str">
        <f t="shared" ca="1" si="202"/>
        <v>LS2 3CC</v>
      </c>
      <c r="E1651" t="str">
        <f t="shared" ca="1" si="203"/>
        <v>Account Holder</v>
      </c>
      <c r="F1651" s="2">
        <f t="shared" ca="1" si="204"/>
        <v>43924</v>
      </c>
      <c r="G1651">
        <f t="shared" ca="1" si="205"/>
        <v>60</v>
      </c>
      <c r="H1651" s="1" t="str">
        <f t="shared" ca="1" si="206"/>
        <v>Medium</v>
      </c>
    </row>
    <row r="1652" spans="1:8" x14ac:dyDescent="0.2">
      <c r="A1652" t="str">
        <f t="shared" si="207"/>
        <v>R-2651</v>
      </c>
      <c r="B1652" t="str">
        <f t="shared" si="200"/>
        <v>Rider 2651</v>
      </c>
      <c r="C1652" t="str">
        <f t="shared" ca="1" si="201"/>
        <v>London</v>
      </c>
      <c r="D1652" t="str">
        <f t="shared" ca="1" si="202"/>
        <v>E1 6AA</v>
      </c>
      <c r="E1652" t="str">
        <f t="shared" ca="1" si="203"/>
        <v>Account Holder</v>
      </c>
      <c r="F1652" s="2">
        <f t="shared" ca="1" si="204"/>
        <v>43562</v>
      </c>
      <c r="G1652">
        <f t="shared" ca="1" si="205"/>
        <v>92</v>
      </c>
      <c r="H1652" s="1" t="str">
        <f t="shared" ca="1" si="206"/>
        <v>High</v>
      </c>
    </row>
    <row r="1653" spans="1:8" x14ac:dyDescent="0.2">
      <c r="A1653" t="str">
        <f t="shared" si="207"/>
        <v>R-2652</v>
      </c>
      <c r="B1653" t="str">
        <f t="shared" si="200"/>
        <v>Rider 2652</v>
      </c>
      <c r="C1653" t="str">
        <f t="shared" ca="1" si="201"/>
        <v>Liverpool</v>
      </c>
      <c r="D1653" t="str">
        <f t="shared" ca="1" si="202"/>
        <v>L4 5EE</v>
      </c>
      <c r="E1653" t="str">
        <f t="shared" ca="1" si="203"/>
        <v>Account Holder</v>
      </c>
      <c r="F1653" s="2">
        <f t="shared" ca="1" si="204"/>
        <v>44596</v>
      </c>
      <c r="G1653">
        <f t="shared" ca="1" si="205"/>
        <v>56</v>
      </c>
      <c r="H1653" s="1" t="str">
        <f t="shared" ca="1" si="206"/>
        <v>Low</v>
      </c>
    </row>
    <row r="1654" spans="1:8" x14ac:dyDescent="0.2">
      <c r="A1654" t="str">
        <f t="shared" si="207"/>
        <v>R-2653</v>
      </c>
      <c r="B1654" t="str">
        <f t="shared" si="200"/>
        <v>Rider 2653</v>
      </c>
      <c r="C1654" t="str">
        <f t="shared" ca="1" si="201"/>
        <v>Bristol</v>
      </c>
      <c r="D1654" t="str">
        <f t="shared" ca="1" si="202"/>
        <v>BS4 4DD</v>
      </c>
      <c r="E1654" t="str">
        <f t="shared" ca="1" si="203"/>
        <v>Account Holder</v>
      </c>
      <c r="F1654" s="2">
        <f t="shared" ca="1" si="204"/>
        <v>43537</v>
      </c>
      <c r="G1654">
        <f t="shared" ca="1" si="205"/>
        <v>93</v>
      </c>
      <c r="H1654" s="1" t="str">
        <f t="shared" ca="1" si="206"/>
        <v>High</v>
      </c>
    </row>
    <row r="1655" spans="1:8" x14ac:dyDescent="0.2">
      <c r="A1655" t="str">
        <f t="shared" si="207"/>
        <v>R-2654</v>
      </c>
      <c r="B1655" t="str">
        <f t="shared" si="200"/>
        <v>Rider 2654</v>
      </c>
      <c r="C1655" t="str">
        <f t="shared" ca="1" si="201"/>
        <v>Leeds</v>
      </c>
      <c r="D1655" t="str">
        <f t="shared" ca="1" si="202"/>
        <v>LS5 3CC</v>
      </c>
      <c r="E1655" t="str">
        <f t="shared" ca="1" si="203"/>
        <v>Substitute</v>
      </c>
      <c r="F1655" s="2">
        <f t="shared" ca="1" si="204"/>
        <v>45462</v>
      </c>
      <c r="G1655">
        <f t="shared" ca="1" si="205"/>
        <v>41</v>
      </c>
      <c r="H1655" s="1" t="str">
        <f t="shared" ca="1" si="206"/>
        <v>Low</v>
      </c>
    </row>
    <row r="1656" spans="1:8" x14ac:dyDescent="0.2">
      <c r="A1656" t="str">
        <f t="shared" si="207"/>
        <v>R-2655</v>
      </c>
      <c r="B1656" t="str">
        <f t="shared" si="200"/>
        <v>Rider 2655</v>
      </c>
      <c r="C1656" t="str">
        <f t="shared" ca="1" si="201"/>
        <v>Birmingham</v>
      </c>
      <c r="D1656" t="str">
        <f t="shared" ca="1" si="202"/>
        <v>B5 2BB</v>
      </c>
      <c r="E1656" t="str">
        <f t="shared" ca="1" si="203"/>
        <v>Account Holder</v>
      </c>
      <c r="F1656" s="2">
        <f t="shared" ca="1" si="204"/>
        <v>43587</v>
      </c>
      <c r="G1656">
        <f t="shared" ca="1" si="205"/>
        <v>82</v>
      </c>
      <c r="H1656" s="1" t="str">
        <f t="shared" ca="1" si="206"/>
        <v>High</v>
      </c>
    </row>
    <row r="1657" spans="1:8" x14ac:dyDescent="0.2">
      <c r="A1657" t="str">
        <f t="shared" si="207"/>
        <v>R-2656</v>
      </c>
      <c r="B1657" t="str">
        <f t="shared" si="200"/>
        <v>Rider 2656</v>
      </c>
      <c r="C1657" t="str">
        <f t="shared" ca="1" si="201"/>
        <v>Leeds</v>
      </c>
      <c r="D1657" t="str">
        <f t="shared" ca="1" si="202"/>
        <v>LS2 3CC</v>
      </c>
      <c r="E1657" t="str">
        <f t="shared" ca="1" si="203"/>
        <v>Account Holder</v>
      </c>
      <c r="F1657" s="2">
        <f t="shared" ca="1" si="204"/>
        <v>45309</v>
      </c>
      <c r="G1657">
        <f t="shared" ca="1" si="205"/>
        <v>68</v>
      </c>
      <c r="H1657" s="1" t="str">
        <f t="shared" ca="1" si="206"/>
        <v>Medium</v>
      </c>
    </row>
    <row r="1658" spans="1:8" x14ac:dyDescent="0.2">
      <c r="A1658" t="str">
        <f t="shared" si="207"/>
        <v>R-2657</v>
      </c>
      <c r="B1658" t="str">
        <f t="shared" si="200"/>
        <v>Rider 2657</v>
      </c>
      <c r="C1658" t="str">
        <f t="shared" ca="1" si="201"/>
        <v>Birmingham</v>
      </c>
      <c r="D1658" t="str">
        <f t="shared" ca="1" si="202"/>
        <v>B8 2BB</v>
      </c>
      <c r="E1658" t="str">
        <f t="shared" ca="1" si="203"/>
        <v>Account Holder</v>
      </c>
      <c r="F1658" s="2">
        <f t="shared" ca="1" si="204"/>
        <v>44230</v>
      </c>
      <c r="G1658">
        <f t="shared" ca="1" si="205"/>
        <v>92</v>
      </c>
      <c r="H1658" s="1" t="str">
        <f t="shared" ca="1" si="206"/>
        <v>High</v>
      </c>
    </row>
    <row r="1659" spans="1:8" x14ac:dyDescent="0.2">
      <c r="A1659" t="str">
        <f t="shared" si="207"/>
        <v>R-2658</v>
      </c>
      <c r="B1659" t="str">
        <f t="shared" si="200"/>
        <v>Rider 2658</v>
      </c>
      <c r="C1659" t="str">
        <f t="shared" ca="1" si="201"/>
        <v>Manchester</v>
      </c>
      <c r="D1659" t="str">
        <f t="shared" ca="1" si="202"/>
        <v>M7 1AA</v>
      </c>
      <c r="E1659" t="str">
        <f t="shared" ca="1" si="203"/>
        <v>Account Holder</v>
      </c>
      <c r="F1659" s="2">
        <f t="shared" ca="1" si="204"/>
        <v>43477</v>
      </c>
      <c r="G1659">
        <f t="shared" ca="1" si="205"/>
        <v>72</v>
      </c>
      <c r="H1659" s="1" t="str">
        <f t="shared" ca="1" si="206"/>
        <v>Medium</v>
      </c>
    </row>
    <row r="1660" spans="1:8" x14ac:dyDescent="0.2">
      <c r="A1660" t="str">
        <f t="shared" si="207"/>
        <v>R-2659</v>
      </c>
      <c r="B1660" t="str">
        <f t="shared" si="200"/>
        <v>Rider 2659</v>
      </c>
      <c r="C1660" t="str">
        <f t="shared" ca="1" si="201"/>
        <v>Leeds</v>
      </c>
      <c r="D1660" t="str">
        <f t="shared" ca="1" si="202"/>
        <v>LS5 3CC</v>
      </c>
      <c r="E1660" t="str">
        <f t="shared" ca="1" si="203"/>
        <v>Substitute</v>
      </c>
      <c r="F1660" s="2">
        <f t="shared" ca="1" si="204"/>
        <v>44859</v>
      </c>
      <c r="G1660">
        <f t="shared" ca="1" si="205"/>
        <v>98</v>
      </c>
      <c r="H1660" s="1" t="str">
        <f t="shared" ca="1" si="206"/>
        <v>High</v>
      </c>
    </row>
    <row r="1661" spans="1:8" x14ac:dyDescent="0.2">
      <c r="A1661" t="str">
        <f t="shared" si="207"/>
        <v>R-2660</v>
      </c>
      <c r="B1661" t="str">
        <f t="shared" si="200"/>
        <v>Rider 2660</v>
      </c>
      <c r="C1661" t="str">
        <f t="shared" ca="1" si="201"/>
        <v>Liverpool</v>
      </c>
      <c r="D1661" t="str">
        <f t="shared" ca="1" si="202"/>
        <v>L1 5EE</v>
      </c>
      <c r="E1661" t="str">
        <f t="shared" ca="1" si="203"/>
        <v>Account Holder</v>
      </c>
      <c r="F1661" s="2">
        <f t="shared" ca="1" si="204"/>
        <v>45294</v>
      </c>
      <c r="G1661">
        <f t="shared" ca="1" si="205"/>
        <v>87</v>
      </c>
      <c r="H1661" s="1" t="str">
        <f t="shared" ca="1" si="206"/>
        <v>High</v>
      </c>
    </row>
    <row r="1662" spans="1:8" x14ac:dyDescent="0.2">
      <c r="A1662" t="str">
        <f t="shared" si="207"/>
        <v>R-2661</v>
      </c>
      <c r="B1662" t="str">
        <f t="shared" si="200"/>
        <v>Rider 2661</v>
      </c>
      <c r="C1662" t="str">
        <f t="shared" ca="1" si="201"/>
        <v>Manchester</v>
      </c>
      <c r="D1662" t="str">
        <f t="shared" ca="1" si="202"/>
        <v>M7 1AA</v>
      </c>
      <c r="E1662" t="str">
        <f t="shared" ca="1" si="203"/>
        <v>Substitute</v>
      </c>
      <c r="F1662" s="2">
        <f t="shared" ca="1" si="204"/>
        <v>44296</v>
      </c>
      <c r="G1662">
        <f t="shared" ca="1" si="205"/>
        <v>54</v>
      </c>
      <c r="H1662" s="1" t="str">
        <f t="shared" ca="1" si="206"/>
        <v>Low</v>
      </c>
    </row>
    <row r="1663" spans="1:8" x14ac:dyDescent="0.2">
      <c r="A1663" t="str">
        <f t="shared" si="207"/>
        <v>R-2662</v>
      </c>
      <c r="B1663" t="str">
        <f t="shared" si="200"/>
        <v>Rider 2662</v>
      </c>
      <c r="C1663" t="str">
        <f t="shared" ca="1" si="201"/>
        <v>Birmingham</v>
      </c>
      <c r="D1663" t="str">
        <f t="shared" ca="1" si="202"/>
        <v>B7 2BB</v>
      </c>
      <c r="E1663" t="str">
        <f t="shared" ca="1" si="203"/>
        <v>Account Holder</v>
      </c>
      <c r="F1663" s="2">
        <f t="shared" ca="1" si="204"/>
        <v>43638</v>
      </c>
      <c r="G1663">
        <f t="shared" ca="1" si="205"/>
        <v>59</v>
      </c>
      <c r="H1663" s="1" t="str">
        <f t="shared" ca="1" si="206"/>
        <v>Low</v>
      </c>
    </row>
    <row r="1664" spans="1:8" x14ac:dyDescent="0.2">
      <c r="A1664" t="str">
        <f t="shared" si="207"/>
        <v>R-2663</v>
      </c>
      <c r="B1664" t="str">
        <f t="shared" si="200"/>
        <v>Rider 2663</v>
      </c>
      <c r="C1664" t="str">
        <f t="shared" ca="1" si="201"/>
        <v>Birmingham</v>
      </c>
      <c r="D1664" t="str">
        <f t="shared" ca="1" si="202"/>
        <v>B9 2BB</v>
      </c>
      <c r="E1664" t="str">
        <f t="shared" ca="1" si="203"/>
        <v>Account Holder</v>
      </c>
      <c r="F1664" s="2">
        <f t="shared" ca="1" si="204"/>
        <v>45049</v>
      </c>
      <c r="G1664">
        <f t="shared" ca="1" si="205"/>
        <v>70</v>
      </c>
      <c r="H1664" s="1" t="str">
        <f t="shared" ca="1" si="206"/>
        <v>Medium</v>
      </c>
    </row>
    <row r="1665" spans="1:8" x14ac:dyDescent="0.2">
      <c r="A1665" t="str">
        <f t="shared" si="207"/>
        <v>R-2664</v>
      </c>
      <c r="B1665" t="str">
        <f t="shared" si="200"/>
        <v>Rider 2664</v>
      </c>
      <c r="C1665" t="str">
        <f t="shared" ca="1" si="201"/>
        <v>Liverpool</v>
      </c>
      <c r="D1665" t="str">
        <f t="shared" ca="1" si="202"/>
        <v>L6 5EE</v>
      </c>
      <c r="E1665" t="str">
        <f t="shared" ca="1" si="203"/>
        <v>Account Holder</v>
      </c>
      <c r="F1665" s="2">
        <f t="shared" ca="1" si="204"/>
        <v>44905</v>
      </c>
      <c r="G1665">
        <f t="shared" ca="1" si="205"/>
        <v>41</v>
      </c>
      <c r="H1665" s="1" t="str">
        <f t="shared" ca="1" si="206"/>
        <v>Low</v>
      </c>
    </row>
    <row r="1666" spans="1:8" x14ac:dyDescent="0.2">
      <c r="A1666" t="str">
        <f t="shared" si="207"/>
        <v>R-2665</v>
      </c>
      <c r="B1666" t="str">
        <f t="shared" si="200"/>
        <v>Rider 2665</v>
      </c>
      <c r="C1666" t="str">
        <f t="shared" ca="1" si="201"/>
        <v>Leeds</v>
      </c>
      <c r="D1666" t="str">
        <f t="shared" ca="1" si="202"/>
        <v>LS5 3CC</v>
      </c>
      <c r="E1666" t="str">
        <f t="shared" ca="1" si="203"/>
        <v>Account Holder</v>
      </c>
      <c r="F1666" s="2">
        <f t="shared" ca="1" si="204"/>
        <v>45531</v>
      </c>
      <c r="G1666">
        <f t="shared" ca="1" si="205"/>
        <v>99</v>
      </c>
      <c r="H1666" s="1" t="str">
        <f t="shared" ca="1" si="206"/>
        <v>High</v>
      </c>
    </row>
    <row r="1667" spans="1:8" x14ac:dyDescent="0.2">
      <c r="A1667" t="str">
        <f t="shared" si="207"/>
        <v>R-2666</v>
      </c>
      <c r="B1667" t="str">
        <f t="shared" ref="B1667:B1730" si="208">"Rider " &amp; MID(A1667,3,4)</f>
        <v>Rider 2666</v>
      </c>
      <c r="C1667" t="str">
        <f t="shared" ref="C1667:C1730" ca="1" si="209">CHOOSE(
RANDBETWEEN(1,6),
"London",
"Manchester",
"Birmingham",
"Leeds",
"Bristol",
"Liverpool"
)</f>
        <v>Birmingham</v>
      </c>
      <c r="D1667" t="str">
        <f t="shared" ref="D1667:D1730" ca="1" si="210">IF(C1667="London","E1 " &amp; RANDBETWEEN(1,9) &amp; "AA",
IF(C1667="Manchester","M" &amp; RANDBETWEEN(1,9) &amp; " 1AA",
IF(C1667="Birmingham","B" &amp; RANDBETWEEN(1,9) &amp; " 2BB",
IF(C1667="Leeds","LS" &amp; RANDBETWEEN(1,9) &amp; " 3CC",
IF(C1667="Bristol","BS" &amp; RANDBETWEEN(1,9) &amp; " 4DD",
"L" &amp; RANDBETWEEN(1,9) &amp; " 5EE")))))</f>
        <v>B9 2BB</v>
      </c>
      <c r="E1667" t="str">
        <f t="shared" ref="E1667:E1730" ca="1" si="211">IF(RAND()&gt;0.8,"Substitute","Account Holder")</f>
        <v>Account Holder</v>
      </c>
      <c r="F1667" s="2">
        <f t="shared" ref="F1667:F1730" ca="1" si="212">DATE(RANDBETWEEN(2019,2024),RANDBETWEEN(1,12),RANDBETWEEN(1,28))</f>
        <v>44943</v>
      </c>
      <c r="G1667">
        <f t="shared" ref="G1667:G1730" ca="1" si="213">RANDBETWEEN(40,99)</f>
        <v>63</v>
      </c>
      <c r="H1667" s="1" t="str">
        <f t="shared" ref="H1667:H1730" ca="1" si="214">IF(G1667&gt;=80,"High",
IF(G1667&gt;=60,"Medium","Low"))</f>
        <v>Medium</v>
      </c>
    </row>
    <row r="1668" spans="1:8" x14ac:dyDescent="0.2">
      <c r="A1668" t="str">
        <f t="shared" ref="A1668:A1731" si="215">"R-" &amp; (1000 + ROW(A1667))</f>
        <v>R-2667</v>
      </c>
      <c r="B1668" t="str">
        <f t="shared" si="208"/>
        <v>Rider 2667</v>
      </c>
      <c r="C1668" t="str">
        <f t="shared" ca="1" si="209"/>
        <v>Bristol</v>
      </c>
      <c r="D1668" t="str">
        <f t="shared" ca="1" si="210"/>
        <v>BS5 4DD</v>
      </c>
      <c r="E1668" t="str">
        <f t="shared" ca="1" si="211"/>
        <v>Account Holder</v>
      </c>
      <c r="F1668" s="2">
        <f t="shared" ca="1" si="212"/>
        <v>43718</v>
      </c>
      <c r="G1668">
        <f t="shared" ca="1" si="213"/>
        <v>73</v>
      </c>
      <c r="H1668" s="1" t="str">
        <f t="shared" ca="1" si="214"/>
        <v>Medium</v>
      </c>
    </row>
    <row r="1669" spans="1:8" x14ac:dyDescent="0.2">
      <c r="A1669" t="str">
        <f t="shared" si="215"/>
        <v>R-2668</v>
      </c>
      <c r="B1669" t="str">
        <f t="shared" si="208"/>
        <v>Rider 2668</v>
      </c>
      <c r="C1669" t="str">
        <f t="shared" ca="1" si="209"/>
        <v>Birmingham</v>
      </c>
      <c r="D1669" t="str">
        <f t="shared" ca="1" si="210"/>
        <v>B2 2BB</v>
      </c>
      <c r="E1669" t="str">
        <f t="shared" ca="1" si="211"/>
        <v>Account Holder</v>
      </c>
      <c r="F1669" s="2">
        <f t="shared" ca="1" si="212"/>
        <v>44911</v>
      </c>
      <c r="G1669">
        <f t="shared" ca="1" si="213"/>
        <v>99</v>
      </c>
      <c r="H1669" s="1" t="str">
        <f t="shared" ca="1" si="214"/>
        <v>High</v>
      </c>
    </row>
    <row r="1670" spans="1:8" x14ac:dyDescent="0.2">
      <c r="A1670" t="str">
        <f t="shared" si="215"/>
        <v>R-2669</v>
      </c>
      <c r="B1670" t="str">
        <f t="shared" si="208"/>
        <v>Rider 2669</v>
      </c>
      <c r="C1670" t="str">
        <f t="shared" ca="1" si="209"/>
        <v>London</v>
      </c>
      <c r="D1670" t="str">
        <f t="shared" ca="1" si="210"/>
        <v>E1 5AA</v>
      </c>
      <c r="E1670" t="str">
        <f t="shared" ca="1" si="211"/>
        <v>Substitute</v>
      </c>
      <c r="F1670" s="2">
        <f t="shared" ca="1" si="212"/>
        <v>43832</v>
      </c>
      <c r="G1670">
        <f t="shared" ca="1" si="213"/>
        <v>74</v>
      </c>
      <c r="H1670" s="1" t="str">
        <f t="shared" ca="1" si="214"/>
        <v>Medium</v>
      </c>
    </row>
    <row r="1671" spans="1:8" x14ac:dyDescent="0.2">
      <c r="A1671" t="str">
        <f t="shared" si="215"/>
        <v>R-2670</v>
      </c>
      <c r="B1671" t="str">
        <f t="shared" si="208"/>
        <v>Rider 2670</v>
      </c>
      <c r="C1671" t="str">
        <f t="shared" ca="1" si="209"/>
        <v>Liverpool</v>
      </c>
      <c r="D1671" t="str">
        <f t="shared" ca="1" si="210"/>
        <v>L8 5EE</v>
      </c>
      <c r="E1671" t="str">
        <f t="shared" ca="1" si="211"/>
        <v>Substitute</v>
      </c>
      <c r="F1671" s="2">
        <f t="shared" ca="1" si="212"/>
        <v>44453</v>
      </c>
      <c r="G1671">
        <f t="shared" ca="1" si="213"/>
        <v>57</v>
      </c>
      <c r="H1671" s="1" t="str">
        <f t="shared" ca="1" si="214"/>
        <v>Low</v>
      </c>
    </row>
    <row r="1672" spans="1:8" x14ac:dyDescent="0.2">
      <c r="A1672" t="str">
        <f t="shared" si="215"/>
        <v>R-2671</v>
      </c>
      <c r="B1672" t="str">
        <f t="shared" si="208"/>
        <v>Rider 2671</v>
      </c>
      <c r="C1672" t="str">
        <f t="shared" ca="1" si="209"/>
        <v>Liverpool</v>
      </c>
      <c r="D1672" t="str">
        <f t="shared" ca="1" si="210"/>
        <v>L8 5EE</v>
      </c>
      <c r="E1672" t="str">
        <f t="shared" ca="1" si="211"/>
        <v>Substitute</v>
      </c>
      <c r="F1672" s="2">
        <f t="shared" ca="1" si="212"/>
        <v>43540</v>
      </c>
      <c r="G1672">
        <f t="shared" ca="1" si="213"/>
        <v>97</v>
      </c>
      <c r="H1672" s="1" t="str">
        <f t="shared" ca="1" si="214"/>
        <v>High</v>
      </c>
    </row>
    <row r="1673" spans="1:8" x14ac:dyDescent="0.2">
      <c r="A1673" t="str">
        <f t="shared" si="215"/>
        <v>R-2672</v>
      </c>
      <c r="B1673" t="str">
        <f t="shared" si="208"/>
        <v>Rider 2672</v>
      </c>
      <c r="C1673" t="str">
        <f t="shared" ca="1" si="209"/>
        <v>Bristol</v>
      </c>
      <c r="D1673" t="str">
        <f t="shared" ca="1" si="210"/>
        <v>BS2 4DD</v>
      </c>
      <c r="E1673" t="str">
        <f t="shared" ca="1" si="211"/>
        <v>Account Holder</v>
      </c>
      <c r="F1673" s="2">
        <f t="shared" ca="1" si="212"/>
        <v>45071</v>
      </c>
      <c r="G1673">
        <f t="shared" ca="1" si="213"/>
        <v>97</v>
      </c>
      <c r="H1673" s="1" t="str">
        <f t="shared" ca="1" si="214"/>
        <v>High</v>
      </c>
    </row>
    <row r="1674" spans="1:8" x14ac:dyDescent="0.2">
      <c r="A1674" t="str">
        <f t="shared" si="215"/>
        <v>R-2673</v>
      </c>
      <c r="B1674" t="str">
        <f t="shared" si="208"/>
        <v>Rider 2673</v>
      </c>
      <c r="C1674" t="str">
        <f t="shared" ca="1" si="209"/>
        <v>Birmingham</v>
      </c>
      <c r="D1674" t="str">
        <f t="shared" ca="1" si="210"/>
        <v>B5 2BB</v>
      </c>
      <c r="E1674" t="str">
        <f t="shared" ca="1" si="211"/>
        <v>Account Holder</v>
      </c>
      <c r="F1674" s="2">
        <f t="shared" ca="1" si="212"/>
        <v>44057</v>
      </c>
      <c r="G1674">
        <f t="shared" ca="1" si="213"/>
        <v>70</v>
      </c>
      <c r="H1674" s="1" t="str">
        <f t="shared" ca="1" si="214"/>
        <v>Medium</v>
      </c>
    </row>
    <row r="1675" spans="1:8" x14ac:dyDescent="0.2">
      <c r="A1675" t="str">
        <f t="shared" si="215"/>
        <v>R-2674</v>
      </c>
      <c r="B1675" t="str">
        <f t="shared" si="208"/>
        <v>Rider 2674</v>
      </c>
      <c r="C1675" t="str">
        <f t="shared" ca="1" si="209"/>
        <v>Leeds</v>
      </c>
      <c r="D1675" t="str">
        <f t="shared" ca="1" si="210"/>
        <v>LS6 3CC</v>
      </c>
      <c r="E1675" t="str">
        <f t="shared" ca="1" si="211"/>
        <v>Substitute</v>
      </c>
      <c r="F1675" s="2">
        <f t="shared" ca="1" si="212"/>
        <v>44668</v>
      </c>
      <c r="G1675">
        <f t="shared" ca="1" si="213"/>
        <v>73</v>
      </c>
      <c r="H1675" s="1" t="str">
        <f t="shared" ca="1" si="214"/>
        <v>Medium</v>
      </c>
    </row>
    <row r="1676" spans="1:8" x14ac:dyDescent="0.2">
      <c r="A1676" t="str">
        <f t="shared" si="215"/>
        <v>R-2675</v>
      </c>
      <c r="B1676" t="str">
        <f t="shared" si="208"/>
        <v>Rider 2675</v>
      </c>
      <c r="C1676" t="str">
        <f t="shared" ca="1" si="209"/>
        <v>Manchester</v>
      </c>
      <c r="D1676" t="str">
        <f t="shared" ca="1" si="210"/>
        <v>M3 1AA</v>
      </c>
      <c r="E1676" t="str">
        <f t="shared" ca="1" si="211"/>
        <v>Account Holder</v>
      </c>
      <c r="F1676" s="2">
        <f t="shared" ca="1" si="212"/>
        <v>44823</v>
      </c>
      <c r="G1676">
        <f t="shared" ca="1" si="213"/>
        <v>94</v>
      </c>
      <c r="H1676" s="1" t="str">
        <f t="shared" ca="1" si="214"/>
        <v>High</v>
      </c>
    </row>
    <row r="1677" spans="1:8" x14ac:dyDescent="0.2">
      <c r="A1677" t="str">
        <f t="shared" si="215"/>
        <v>R-2676</v>
      </c>
      <c r="B1677" t="str">
        <f t="shared" si="208"/>
        <v>Rider 2676</v>
      </c>
      <c r="C1677" t="str">
        <f t="shared" ca="1" si="209"/>
        <v>Birmingham</v>
      </c>
      <c r="D1677" t="str">
        <f t="shared" ca="1" si="210"/>
        <v>B9 2BB</v>
      </c>
      <c r="E1677" t="str">
        <f t="shared" ca="1" si="211"/>
        <v>Account Holder</v>
      </c>
      <c r="F1677" s="2">
        <f t="shared" ca="1" si="212"/>
        <v>44113</v>
      </c>
      <c r="G1677">
        <f t="shared" ca="1" si="213"/>
        <v>77</v>
      </c>
      <c r="H1677" s="1" t="str">
        <f t="shared" ca="1" si="214"/>
        <v>Medium</v>
      </c>
    </row>
    <row r="1678" spans="1:8" x14ac:dyDescent="0.2">
      <c r="A1678" t="str">
        <f t="shared" si="215"/>
        <v>R-2677</v>
      </c>
      <c r="B1678" t="str">
        <f t="shared" si="208"/>
        <v>Rider 2677</v>
      </c>
      <c r="C1678" t="str">
        <f t="shared" ca="1" si="209"/>
        <v>Birmingham</v>
      </c>
      <c r="D1678" t="str">
        <f t="shared" ca="1" si="210"/>
        <v>B6 2BB</v>
      </c>
      <c r="E1678" t="str">
        <f t="shared" ca="1" si="211"/>
        <v>Substitute</v>
      </c>
      <c r="F1678" s="2">
        <f t="shared" ca="1" si="212"/>
        <v>44340</v>
      </c>
      <c r="G1678">
        <f t="shared" ca="1" si="213"/>
        <v>81</v>
      </c>
      <c r="H1678" s="1" t="str">
        <f t="shared" ca="1" si="214"/>
        <v>High</v>
      </c>
    </row>
    <row r="1679" spans="1:8" x14ac:dyDescent="0.2">
      <c r="A1679" t="str">
        <f t="shared" si="215"/>
        <v>R-2678</v>
      </c>
      <c r="B1679" t="str">
        <f t="shared" si="208"/>
        <v>Rider 2678</v>
      </c>
      <c r="C1679" t="str">
        <f t="shared" ca="1" si="209"/>
        <v>Birmingham</v>
      </c>
      <c r="D1679" t="str">
        <f t="shared" ca="1" si="210"/>
        <v>B3 2BB</v>
      </c>
      <c r="E1679" t="str">
        <f t="shared" ca="1" si="211"/>
        <v>Account Holder</v>
      </c>
      <c r="F1679" s="2">
        <f t="shared" ca="1" si="212"/>
        <v>43936</v>
      </c>
      <c r="G1679">
        <f t="shared" ca="1" si="213"/>
        <v>79</v>
      </c>
      <c r="H1679" s="1" t="str">
        <f t="shared" ca="1" si="214"/>
        <v>Medium</v>
      </c>
    </row>
    <row r="1680" spans="1:8" x14ac:dyDescent="0.2">
      <c r="A1680" t="str">
        <f t="shared" si="215"/>
        <v>R-2679</v>
      </c>
      <c r="B1680" t="str">
        <f t="shared" si="208"/>
        <v>Rider 2679</v>
      </c>
      <c r="C1680" t="str">
        <f t="shared" ca="1" si="209"/>
        <v>Leeds</v>
      </c>
      <c r="D1680" t="str">
        <f t="shared" ca="1" si="210"/>
        <v>LS9 3CC</v>
      </c>
      <c r="E1680" t="str">
        <f t="shared" ca="1" si="211"/>
        <v>Account Holder</v>
      </c>
      <c r="F1680" s="2">
        <f t="shared" ca="1" si="212"/>
        <v>43571</v>
      </c>
      <c r="G1680">
        <f t="shared" ca="1" si="213"/>
        <v>75</v>
      </c>
      <c r="H1680" s="1" t="str">
        <f t="shared" ca="1" si="214"/>
        <v>Medium</v>
      </c>
    </row>
    <row r="1681" spans="1:8" x14ac:dyDescent="0.2">
      <c r="A1681" t="str">
        <f t="shared" si="215"/>
        <v>R-2680</v>
      </c>
      <c r="B1681" t="str">
        <f t="shared" si="208"/>
        <v>Rider 2680</v>
      </c>
      <c r="C1681" t="str">
        <f t="shared" ca="1" si="209"/>
        <v>Birmingham</v>
      </c>
      <c r="D1681" t="str">
        <f t="shared" ca="1" si="210"/>
        <v>B1 2BB</v>
      </c>
      <c r="E1681" t="str">
        <f t="shared" ca="1" si="211"/>
        <v>Account Holder</v>
      </c>
      <c r="F1681" s="2">
        <f t="shared" ca="1" si="212"/>
        <v>44652</v>
      </c>
      <c r="G1681">
        <f t="shared" ca="1" si="213"/>
        <v>73</v>
      </c>
      <c r="H1681" s="1" t="str">
        <f t="shared" ca="1" si="214"/>
        <v>Medium</v>
      </c>
    </row>
    <row r="1682" spans="1:8" x14ac:dyDescent="0.2">
      <c r="A1682" t="str">
        <f t="shared" si="215"/>
        <v>R-2681</v>
      </c>
      <c r="B1682" t="str">
        <f t="shared" si="208"/>
        <v>Rider 2681</v>
      </c>
      <c r="C1682" t="str">
        <f t="shared" ca="1" si="209"/>
        <v>Liverpool</v>
      </c>
      <c r="D1682" t="str">
        <f t="shared" ca="1" si="210"/>
        <v>L4 5EE</v>
      </c>
      <c r="E1682" t="str">
        <f t="shared" ca="1" si="211"/>
        <v>Account Holder</v>
      </c>
      <c r="F1682" s="2">
        <f t="shared" ca="1" si="212"/>
        <v>45648</v>
      </c>
      <c r="G1682">
        <f t="shared" ca="1" si="213"/>
        <v>62</v>
      </c>
      <c r="H1682" s="1" t="str">
        <f t="shared" ca="1" si="214"/>
        <v>Medium</v>
      </c>
    </row>
    <row r="1683" spans="1:8" x14ac:dyDescent="0.2">
      <c r="A1683" t="str">
        <f t="shared" si="215"/>
        <v>R-2682</v>
      </c>
      <c r="B1683" t="str">
        <f t="shared" si="208"/>
        <v>Rider 2682</v>
      </c>
      <c r="C1683" t="str">
        <f t="shared" ca="1" si="209"/>
        <v>Liverpool</v>
      </c>
      <c r="D1683" t="str">
        <f t="shared" ca="1" si="210"/>
        <v>L2 5EE</v>
      </c>
      <c r="E1683" t="str">
        <f t="shared" ca="1" si="211"/>
        <v>Account Holder</v>
      </c>
      <c r="F1683" s="2">
        <f t="shared" ca="1" si="212"/>
        <v>44554</v>
      </c>
      <c r="G1683">
        <f t="shared" ca="1" si="213"/>
        <v>55</v>
      </c>
      <c r="H1683" s="1" t="str">
        <f t="shared" ca="1" si="214"/>
        <v>Low</v>
      </c>
    </row>
    <row r="1684" spans="1:8" x14ac:dyDescent="0.2">
      <c r="A1684" t="str">
        <f t="shared" si="215"/>
        <v>R-2683</v>
      </c>
      <c r="B1684" t="str">
        <f t="shared" si="208"/>
        <v>Rider 2683</v>
      </c>
      <c r="C1684" t="str">
        <f t="shared" ca="1" si="209"/>
        <v>Bristol</v>
      </c>
      <c r="D1684" t="str">
        <f t="shared" ca="1" si="210"/>
        <v>BS8 4DD</v>
      </c>
      <c r="E1684" t="str">
        <f t="shared" ca="1" si="211"/>
        <v>Account Holder</v>
      </c>
      <c r="F1684" s="2">
        <f t="shared" ca="1" si="212"/>
        <v>45123</v>
      </c>
      <c r="G1684">
        <f t="shared" ca="1" si="213"/>
        <v>54</v>
      </c>
      <c r="H1684" s="1" t="str">
        <f t="shared" ca="1" si="214"/>
        <v>Low</v>
      </c>
    </row>
    <row r="1685" spans="1:8" x14ac:dyDescent="0.2">
      <c r="A1685" t="str">
        <f t="shared" si="215"/>
        <v>R-2684</v>
      </c>
      <c r="B1685" t="str">
        <f t="shared" si="208"/>
        <v>Rider 2684</v>
      </c>
      <c r="C1685" t="str">
        <f t="shared" ca="1" si="209"/>
        <v>Birmingham</v>
      </c>
      <c r="D1685" t="str">
        <f t="shared" ca="1" si="210"/>
        <v>B4 2BB</v>
      </c>
      <c r="E1685" t="str">
        <f t="shared" ca="1" si="211"/>
        <v>Account Holder</v>
      </c>
      <c r="F1685" s="2">
        <f t="shared" ca="1" si="212"/>
        <v>43499</v>
      </c>
      <c r="G1685">
        <f t="shared" ca="1" si="213"/>
        <v>75</v>
      </c>
      <c r="H1685" s="1" t="str">
        <f t="shared" ca="1" si="214"/>
        <v>Medium</v>
      </c>
    </row>
    <row r="1686" spans="1:8" x14ac:dyDescent="0.2">
      <c r="A1686" t="str">
        <f t="shared" si="215"/>
        <v>R-2685</v>
      </c>
      <c r="B1686" t="str">
        <f t="shared" si="208"/>
        <v>Rider 2685</v>
      </c>
      <c r="C1686" t="str">
        <f t="shared" ca="1" si="209"/>
        <v>London</v>
      </c>
      <c r="D1686" t="str">
        <f t="shared" ca="1" si="210"/>
        <v>E1 9AA</v>
      </c>
      <c r="E1686" t="str">
        <f t="shared" ca="1" si="211"/>
        <v>Account Holder</v>
      </c>
      <c r="F1686" s="2">
        <f t="shared" ca="1" si="212"/>
        <v>44522</v>
      </c>
      <c r="G1686">
        <f t="shared" ca="1" si="213"/>
        <v>44</v>
      </c>
      <c r="H1686" s="1" t="str">
        <f t="shared" ca="1" si="214"/>
        <v>Low</v>
      </c>
    </row>
    <row r="1687" spans="1:8" x14ac:dyDescent="0.2">
      <c r="A1687" t="str">
        <f t="shared" si="215"/>
        <v>R-2686</v>
      </c>
      <c r="B1687" t="str">
        <f t="shared" si="208"/>
        <v>Rider 2686</v>
      </c>
      <c r="C1687" t="str">
        <f t="shared" ca="1" si="209"/>
        <v>London</v>
      </c>
      <c r="D1687" t="str">
        <f t="shared" ca="1" si="210"/>
        <v>E1 2AA</v>
      </c>
      <c r="E1687" t="str">
        <f t="shared" ca="1" si="211"/>
        <v>Account Holder</v>
      </c>
      <c r="F1687" s="2">
        <f t="shared" ca="1" si="212"/>
        <v>43823</v>
      </c>
      <c r="G1687">
        <f t="shared" ca="1" si="213"/>
        <v>50</v>
      </c>
      <c r="H1687" s="1" t="str">
        <f t="shared" ca="1" si="214"/>
        <v>Low</v>
      </c>
    </row>
    <row r="1688" spans="1:8" x14ac:dyDescent="0.2">
      <c r="A1688" t="str">
        <f t="shared" si="215"/>
        <v>R-2687</v>
      </c>
      <c r="B1688" t="str">
        <f t="shared" si="208"/>
        <v>Rider 2687</v>
      </c>
      <c r="C1688" t="str">
        <f t="shared" ca="1" si="209"/>
        <v>Manchester</v>
      </c>
      <c r="D1688" t="str">
        <f t="shared" ca="1" si="210"/>
        <v>M4 1AA</v>
      </c>
      <c r="E1688" t="str">
        <f t="shared" ca="1" si="211"/>
        <v>Account Holder</v>
      </c>
      <c r="F1688" s="2">
        <f t="shared" ca="1" si="212"/>
        <v>44114</v>
      </c>
      <c r="G1688">
        <f t="shared" ca="1" si="213"/>
        <v>47</v>
      </c>
      <c r="H1688" s="1" t="str">
        <f t="shared" ca="1" si="214"/>
        <v>Low</v>
      </c>
    </row>
    <row r="1689" spans="1:8" x14ac:dyDescent="0.2">
      <c r="A1689" t="str">
        <f t="shared" si="215"/>
        <v>R-2688</v>
      </c>
      <c r="B1689" t="str">
        <f t="shared" si="208"/>
        <v>Rider 2688</v>
      </c>
      <c r="C1689" t="str">
        <f t="shared" ca="1" si="209"/>
        <v>Bristol</v>
      </c>
      <c r="D1689" t="str">
        <f t="shared" ca="1" si="210"/>
        <v>BS7 4DD</v>
      </c>
      <c r="E1689" t="str">
        <f t="shared" ca="1" si="211"/>
        <v>Account Holder</v>
      </c>
      <c r="F1689" s="2">
        <f t="shared" ca="1" si="212"/>
        <v>45182</v>
      </c>
      <c r="G1689">
        <f t="shared" ca="1" si="213"/>
        <v>51</v>
      </c>
      <c r="H1689" s="1" t="str">
        <f t="shared" ca="1" si="214"/>
        <v>Low</v>
      </c>
    </row>
    <row r="1690" spans="1:8" x14ac:dyDescent="0.2">
      <c r="A1690" t="str">
        <f t="shared" si="215"/>
        <v>R-2689</v>
      </c>
      <c r="B1690" t="str">
        <f t="shared" si="208"/>
        <v>Rider 2689</v>
      </c>
      <c r="C1690" t="str">
        <f t="shared" ca="1" si="209"/>
        <v>Bristol</v>
      </c>
      <c r="D1690" t="str">
        <f t="shared" ca="1" si="210"/>
        <v>BS9 4DD</v>
      </c>
      <c r="E1690" t="str">
        <f t="shared" ca="1" si="211"/>
        <v>Account Holder</v>
      </c>
      <c r="F1690" s="2">
        <f t="shared" ca="1" si="212"/>
        <v>43703</v>
      </c>
      <c r="G1690">
        <f t="shared" ca="1" si="213"/>
        <v>56</v>
      </c>
      <c r="H1690" s="1" t="str">
        <f t="shared" ca="1" si="214"/>
        <v>Low</v>
      </c>
    </row>
    <row r="1691" spans="1:8" x14ac:dyDescent="0.2">
      <c r="A1691" t="str">
        <f t="shared" si="215"/>
        <v>R-2690</v>
      </c>
      <c r="B1691" t="str">
        <f t="shared" si="208"/>
        <v>Rider 2690</v>
      </c>
      <c r="C1691" t="str">
        <f t="shared" ca="1" si="209"/>
        <v>Bristol</v>
      </c>
      <c r="D1691" t="str">
        <f t="shared" ca="1" si="210"/>
        <v>BS3 4DD</v>
      </c>
      <c r="E1691" t="str">
        <f t="shared" ca="1" si="211"/>
        <v>Account Holder</v>
      </c>
      <c r="F1691" s="2">
        <f t="shared" ca="1" si="212"/>
        <v>45272</v>
      </c>
      <c r="G1691">
        <f t="shared" ca="1" si="213"/>
        <v>87</v>
      </c>
      <c r="H1691" s="1" t="str">
        <f t="shared" ca="1" si="214"/>
        <v>High</v>
      </c>
    </row>
    <row r="1692" spans="1:8" x14ac:dyDescent="0.2">
      <c r="A1692" t="str">
        <f t="shared" si="215"/>
        <v>R-2691</v>
      </c>
      <c r="B1692" t="str">
        <f t="shared" si="208"/>
        <v>Rider 2691</v>
      </c>
      <c r="C1692" t="str">
        <f t="shared" ca="1" si="209"/>
        <v>Bristol</v>
      </c>
      <c r="D1692" t="str">
        <f t="shared" ca="1" si="210"/>
        <v>BS7 4DD</v>
      </c>
      <c r="E1692" t="str">
        <f t="shared" ca="1" si="211"/>
        <v>Account Holder</v>
      </c>
      <c r="F1692" s="2">
        <f t="shared" ca="1" si="212"/>
        <v>45128</v>
      </c>
      <c r="G1692">
        <f t="shared" ca="1" si="213"/>
        <v>60</v>
      </c>
      <c r="H1692" s="1" t="str">
        <f t="shared" ca="1" si="214"/>
        <v>Medium</v>
      </c>
    </row>
    <row r="1693" spans="1:8" x14ac:dyDescent="0.2">
      <c r="A1693" t="str">
        <f t="shared" si="215"/>
        <v>R-2692</v>
      </c>
      <c r="B1693" t="str">
        <f t="shared" si="208"/>
        <v>Rider 2692</v>
      </c>
      <c r="C1693" t="str">
        <f t="shared" ca="1" si="209"/>
        <v>Liverpool</v>
      </c>
      <c r="D1693" t="str">
        <f t="shared" ca="1" si="210"/>
        <v>L3 5EE</v>
      </c>
      <c r="E1693" t="str">
        <f t="shared" ca="1" si="211"/>
        <v>Account Holder</v>
      </c>
      <c r="F1693" s="2">
        <f t="shared" ca="1" si="212"/>
        <v>43581</v>
      </c>
      <c r="G1693">
        <f t="shared" ca="1" si="213"/>
        <v>42</v>
      </c>
      <c r="H1693" s="1" t="str">
        <f t="shared" ca="1" si="214"/>
        <v>Low</v>
      </c>
    </row>
    <row r="1694" spans="1:8" x14ac:dyDescent="0.2">
      <c r="A1694" t="str">
        <f t="shared" si="215"/>
        <v>R-2693</v>
      </c>
      <c r="B1694" t="str">
        <f t="shared" si="208"/>
        <v>Rider 2693</v>
      </c>
      <c r="C1694" t="str">
        <f t="shared" ca="1" si="209"/>
        <v>Leeds</v>
      </c>
      <c r="D1694" t="str">
        <f t="shared" ca="1" si="210"/>
        <v>LS7 3CC</v>
      </c>
      <c r="E1694" t="str">
        <f t="shared" ca="1" si="211"/>
        <v>Account Holder</v>
      </c>
      <c r="F1694" s="2">
        <f t="shared" ca="1" si="212"/>
        <v>43673</v>
      </c>
      <c r="G1694">
        <f t="shared" ca="1" si="213"/>
        <v>56</v>
      </c>
      <c r="H1694" s="1" t="str">
        <f t="shared" ca="1" si="214"/>
        <v>Low</v>
      </c>
    </row>
    <row r="1695" spans="1:8" x14ac:dyDescent="0.2">
      <c r="A1695" t="str">
        <f t="shared" si="215"/>
        <v>R-2694</v>
      </c>
      <c r="B1695" t="str">
        <f t="shared" si="208"/>
        <v>Rider 2694</v>
      </c>
      <c r="C1695" t="str">
        <f t="shared" ca="1" si="209"/>
        <v>Leeds</v>
      </c>
      <c r="D1695" t="str">
        <f t="shared" ca="1" si="210"/>
        <v>LS8 3CC</v>
      </c>
      <c r="E1695" t="str">
        <f t="shared" ca="1" si="211"/>
        <v>Account Holder</v>
      </c>
      <c r="F1695" s="2">
        <f t="shared" ca="1" si="212"/>
        <v>43888</v>
      </c>
      <c r="G1695">
        <f t="shared" ca="1" si="213"/>
        <v>85</v>
      </c>
      <c r="H1695" s="1" t="str">
        <f t="shared" ca="1" si="214"/>
        <v>High</v>
      </c>
    </row>
    <row r="1696" spans="1:8" x14ac:dyDescent="0.2">
      <c r="A1696" t="str">
        <f t="shared" si="215"/>
        <v>R-2695</v>
      </c>
      <c r="B1696" t="str">
        <f t="shared" si="208"/>
        <v>Rider 2695</v>
      </c>
      <c r="C1696" t="str">
        <f t="shared" ca="1" si="209"/>
        <v>Leeds</v>
      </c>
      <c r="D1696" t="str">
        <f t="shared" ca="1" si="210"/>
        <v>LS6 3CC</v>
      </c>
      <c r="E1696" t="str">
        <f t="shared" ca="1" si="211"/>
        <v>Substitute</v>
      </c>
      <c r="F1696" s="2">
        <f t="shared" ca="1" si="212"/>
        <v>45448</v>
      </c>
      <c r="G1696">
        <f t="shared" ca="1" si="213"/>
        <v>80</v>
      </c>
      <c r="H1696" s="1" t="str">
        <f t="shared" ca="1" si="214"/>
        <v>High</v>
      </c>
    </row>
    <row r="1697" spans="1:8" x14ac:dyDescent="0.2">
      <c r="A1697" t="str">
        <f t="shared" si="215"/>
        <v>R-2696</v>
      </c>
      <c r="B1697" t="str">
        <f t="shared" si="208"/>
        <v>Rider 2696</v>
      </c>
      <c r="C1697" t="str">
        <f t="shared" ca="1" si="209"/>
        <v>Liverpool</v>
      </c>
      <c r="D1697" t="str">
        <f t="shared" ca="1" si="210"/>
        <v>L7 5EE</v>
      </c>
      <c r="E1697" t="str">
        <f t="shared" ca="1" si="211"/>
        <v>Account Holder</v>
      </c>
      <c r="F1697" s="2">
        <f t="shared" ca="1" si="212"/>
        <v>45561</v>
      </c>
      <c r="G1697">
        <f t="shared" ca="1" si="213"/>
        <v>50</v>
      </c>
      <c r="H1697" s="1" t="str">
        <f t="shared" ca="1" si="214"/>
        <v>Low</v>
      </c>
    </row>
    <row r="1698" spans="1:8" x14ac:dyDescent="0.2">
      <c r="A1698" t="str">
        <f t="shared" si="215"/>
        <v>R-2697</v>
      </c>
      <c r="B1698" t="str">
        <f t="shared" si="208"/>
        <v>Rider 2697</v>
      </c>
      <c r="C1698" t="str">
        <f t="shared" ca="1" si="209"/>
        <v>Bristol</v>
      </c>
      <c r="D1698" t="str">
        <f t="shared" ca="1" si="210"/>
        <v>BS3 4DD</v>
      </c>
      <c r="E1698" t="str">
        <f t="shared" ca="1" si="211"/>
        <v>Account Holder</v>
      </c>
      <c r="F1698" s="2">
        <f t="shared" ca="1" si="212"/>
        <v>44127</v>
      </c>
      <c r="G1698">
        <f t="shared" ca="1" si="213"/>
        <v>55</v>
      </c>
      <c r="H1698" s="1" t="str">
        <f t="shared" ca="1" si="214"/>
        <v>Low</v>
      </c>
    </row>
    <row r="1699" spans="1:8" x14ac:dyDescent="0.2">
      <c r="A1699" t="str">
        <f t="shared" si="215"/>
        <v>R-2698</v>
      </c>
      <c r="B1699" t="str">
        <f t="shared" si="208"/>
        <v>Rider 2698</v>
      </c>
      <c r="C1699" t="str">
        <f t="shared" ca="1" si="209"/>
        <v>Birmingham</v>
      </c>
      <c r="D1699" t="str">
        <f t="shared" ca="1" si="210"/>
        <v>B3 2BB</v>
      </c>
      <c r="E1699" t="str">
        <f t="shared" ca="1" si="211"/>
        <v>Account Holder</v>
      </c>
      <c r="F1699" s="2">
        <f t="shared" ca="1" si="212"/>
        <v>45435</v>
      </c>
      <c r="G1699">
        <f t="shared" ca="1" si="213"/>
        <v>51</v>
      </c>
      <c r="H1699" s="1" t="str">
        <f t="shared" ca="1" si="214"/>
        <v>Low</v>
      </c>
    </row>
    <row r="1700" spans="1:8" x14ac:dyDescent="0.2">
      <c r="A1700" t="str">
        <f t="shared" si="215"/>
        <v>R-2699</v>
      </c>
      <c r="B1700" t="str">
        <f t="shared" si="208"/>
        <v>Rider 2699</v>
      </c>
      <c r="C1700" t="str">
        <f t="shared" ca="1" si="209"/>
        <v>Liverpool</v>
      </c>
      <c r="D1700" t="str">
        <f t="shared" ca="1" si="210"/>
        <v>L9 5EE</v>
      </c>
      <c r="E1700" t="str">
        <f t="shared" ca="1" si="211"/>
        <v>Account Holder</v>
      </c>
      <c r="F1700" s="2">
        <f t="shared" ca="1" si="212"/>
        <v>43474</v>
      </c>
      <c r="G1700">
        <f t="shared" ca="1" si="213"/>
        <v>60</v>
      </c>
      <c r="H1700" s="1" t="str">
        <f t="shared" ca="1" si="214"/>
        <v>Medium</v>
      </c>
    </row>
    <row r="1701" spans="1:8" x14ac:dyDescent="0.2">
      <c r="A1701" t="str">
        <f t="shared" si="215"/>
        <v>R-2700</v>
      </c>
      <c r="B1701" t="str">
        <f t="shared" si="208"/>
        <v>Rider 2700</v>
      </c>
      <c r="C1701" t="str">
        <f t="shared" ca="1" si="209"/>
        <v>London</v>
      </c>
      <c r="D1701" t="str">
        <f t="shared" ca="1" si="210"/>
        <v>E1 2AA</v>
      </c>
      <c r="E1701" t="str">
        <f t="shared" ca="1" si="211"/>
        <v>Account Holder</v>
      </c>
      <c r="F1701" s="2">
        <f t="shared" ca="1" si="212"/>
        <v>44525</v>
      </c>
      <c r="G1701">
        <f t="shared" ca="1" si="213"/>
        <v>94</v>
      </c>
      <c r="H1701" s="1" t="str">
        <f t="shared" ca="1" si="214"/>
        <v>High</v>
      </c>
    </row>
    <row r="1702" spans="1:8" x14ac:dyDescent="0.2">
      <c r="A1702" t="str">
        <f t="shared" si="215"/>
        <v>R-2701</v>
      </c>
      <c r="B1702" t="str">
        <f t="shared" si="208"/>
        <v>Rider 2701</v>
      </c>
      <c r="C1702" t="str">
        <f t="shared" ca="1" si="209"/>
        <v>Leeds</v>
      </c>
      <c r="D1702" t="str">
        <f t="shared" ca="1" si="210"/>
        <v>LS3 3CC</v>
      </c>
      <c r="E1702" t="str">
        <f t="shared" ca="1" si="211"/>
        <v>Account Holder</v>
      </c>
      <c r="F1702" s="2">
        <f t="shared" ca="1" si="212"/>
        <v>44016</v>
      </c>
      <c r="G1702">
        <f t="shared" ca="1" si="213"/>
        <v>84</v>
      </c>
      <c r="H1702" s="1" t="str">
        <f t="shared" ca="1" si="214"/>
        <v>High</v>
      </c>
    </row>
    <row r="1703" spans="1:8" x14ac:dyDescent="0.2">
      <c r="A1703" t="str">
        <f t="shared" si="215"/>
        <v>R-2702</v>
      </c>
      <c r="B1703" t="str">
        <f t="shared" si="208"/>
        <v>Rider 2702</v>
      </c>
      <c r="C1703" t="str">
        <f t="shared" ca="1" si="209"/>
        <v>London</v>
      </c>
      <c r="D1703" t="str">
        <f t="shared" ca="1" si="210"/>
        <v>E1 8AA</v>
      </c>
      <c r="E1703" t="str">
        <f t="shared" ca="1" si="211"/>
        <v>Account Holder</v>
      </c>
      <c r="F1703" s="2">
        <f t="shared" ca="1" si="212"/>
        <v>44974</v>
      </c>
      <c r="G1703">
        <f t="shared" ca="1" si="213"/>
        <v>48</v>
      </c>
      <c r="H1703" s="1" t="str">
        <f t="shared" ca="1" si="214"/>
        <v>Low</v>
      </c>
    </row>
    <row r="1704" spans="1:8" x14ac:dyDescent="0.2">
      <c r="A1704" t="str">
        <f t="shared" si="215"/>
        <v>R-2703</v>
      </c>
      <c r="B1704" t="str">
        <f t="shared" si="208"/>
        <v>Rider 2703</v>
      </c>
      <c r="C1704" t="str">
        <f t="shared" ca="1" si="209"/>
        <v>Manchester</v>
      </c>
      <c r="D1704" t="str">
        <f t="shared" ca="1" si="210"/>
        <v>M6 1AA</v>
      </c>
      <c r="E1704" t="str">
        <f t="shared" ca="1" si="211"/>
        <v>Substitute</v>
      </c>
      <c r="F1704" s="2">
        <f t="shared" ca="1" si="212"/>
        <v>44183</v>
      </c>
      <c r="G1704">
        <f t="shared" ca="1" si="213"/>
        <v>47</v>
      </c>
      <c r="H1704" s="1" t="str">
        <f t="shared" ca="1" si="214"/>
        <v>Low</v>
      </c>
    </row>
    <row r="1705" spans="1:8" x14ac:dyDescent="0.2">
      <c r="A1705" t="str">
        <f t="shared" si="215"/>
        <v>R-2704</v>
      </c>
      <c r="B1705" t="str">
        <f t="shared" si="208"/>
        <v>Rider 2704</v>
      </c>
      <c r="C1705" t="str">
        <f t="shared" ca="1" si="209"/>
        <v>London</v>
      </c>
      <c r="D1705" t="str">
        <f t="shared" ca="1" si="210"/>
        <v>E1 1AA</v>
      </c>
      <c r="E1705" t="str">
        <f t="shared" ca="1" si="211"/>
        <v>Substitute</v>
      </c>
      <c r="F1705" s="2">
        <f t="shared" ca="1" si="212"/>
        <v>44493</v>
      </c>
      <c r="G1705">
        <f t="shared" ca="1" si="213"/>
        <v>56</v>
      </c>
      <c r="H1705" s="1" t="str">
        <f t="shared" ca="1" si="214"/>
        <v>Low</v>
      </c>
    </row>
    <row r="1706" spans="1:8" x14ac:dyDescent="0.2">
      <c r="A1706" t="str">
        <f t="shared" si="215"/>
        <v>R-2705</v>
      </c>
      <c r="B1706" t="str">
        <f t="shared" si="208"/>
        <v>Rider 2705</v>
      </c>
      <c r="C1706" t="str">
        <f t="shared" ca="1" si="209"/>
        <v>Leeds</v>
      </c>
      <c r="D1706" t="str">
        <f t="shared" ca="1" si="210"/>
        <v>LS3 3CC</v>
      </c>
      <c r="E1706" t="str">
        <f t="shared" ca="1" si="211"/>
        <v>Account Holder</v>
      </c>
      <c r="F1706" s="2">
        <f t="shared" ca="1" si="212"/>
        <v>45577</v>
      </c>
      <c r="G1706">
        <f t="shared" ca="1" si="213"/>
        <v>42</v>
      </c>
      <c r="H1706" s="1" t="str">
        <f t="shared" ca="1" si="214"/>
        <v>Low</v>
      </c>
    </row>
    <row r="1707" spans="1:8" x14ac:dyDescent="0.2">
      <c r="A1707" t="str">
        <f t="shared" si="215"/>
        <v>R-2706</v>
      </c>
      <c r="B1707" t="str">
        <f t="shared" si="208"/>
        <v>Rider 2706</v>
      </c>
      <c r="C1707" t="str">
        <f t="shared" ca="1" si="209"/>
        <v>Liverpool</v>
      </c>
      <c r="D1707" t="str">
        <f t="shared" ca="1" si="210"/>
        <v>L5 5EE</v>
      </c>
      <c r="E1707" t="str">
        <f t="shared" ca="1" si="211"/>
        <v>Account Holder</v>
      </c>
      <c r="F1707" s="2">
        <f t="shared" ca="1" si="212"/>
        <v>45019</v>
      </c>
      <c r="G1707">
        <f t="shared" ca="1" si="213"/>
        <v>74</v>
      </c>
      <c r="H1707" s="1" t="str">
        <f t="shared" ca="1" si="214"/>
        <v>Medium</v>
      </c>
    </row>
    <row r="1708" spans="1:8" x14ac:dyDescent="0.2">
      <c r="A1708" t="str">
        <f t="shared" si="215"/>
        <v>R-2707</v>
      </c>
      <c r="B1708" t="str">
        <f t="shared" si="208"/>
        <v>Rider 2707</v>
      </c>
      <c r="C1708" t="str">
        <f t="shared" ca="1" si="209"/>
        <v>London</v>
      </c>
      <c r="D1708" t="str">
        <f t="shared" ca="1" si="210"/>
        <v>E1 3AA</v>
      </c>
      <c r="E1708" t="str">
        <f t="shared" ca="1" si="211"/>
        <v>Account Holder</v>
      </c>
      <c r="F1708" s="2">
        <f t="shared" ca="1" si="212"/>
        <v>43792</v>
      </c>
      <c r="G1708">
        <f t="shared" ca="1" si="213"/>
        <v>89</v>
      </c>
      <c r="H1708" s="1" t="str">
        <f t="shared" ca="1" si="214"/>
        <v>High</v>
      </c>
    </row>
    <row r="1709" spans="1:8" x14ac:dyDescent="0.2">
      <c r="A1709" t="str">
        <f t="shared" si="215"/>
        <v>R-2708</v>
      </c>
      <c r="B1709" t="str">
        <f t="shared" si="208"/>
        <v>Rider 2708</v>
      </c>
      <c r="C1709" t="str">
        <f t="shared" ca="1" si="209"/>
        <v>London</v>
      </c>
      <c r="D1709" t="str">
        <f t="shared" ca="1" si="210"/>
        <v>E1 9AA</v>
      </c>
      <c r="E1709" t="str">
        <f t="shared" ca="1" si="211"/>
        <v>Account Holder</v>
      </c>
      <c r="F1709" s="2">
        <f t="shared" ca="1" si="212"/>
        <v>44054</v>
      </c>
      <c r="G1709">
        <f t="shared" ca="1" si="213"/>
        <v>43</v>
      </c>
      <c r="H1709" s="1" t="str">
        <f t="shared" ca="1" si="214"/>
        <v>Low</v>
      </c>
    </row>
    <row r="1710" spans="1:8" x14ac:dyDescent="0.2">
      <c r="A1710" t="str">
        <f t="shared" si="215"/>
        <v>R-2709</v>
      </c>
      <c r="B1710" t="str">
        <f t="shared" si="208"/>
        <v>Rider 2709</v>
      </c>
      <c r="C1710" t="str">
        <f t="shared" ca="1" si="209"/>
        <v>Leeds</v>
      </c>
      <c r="D1710" t="str">
        <f t="shared" ca="1" si="210"/>
        <v>LS9 3CC</v>
      </c>
      <c r="E1710" t="str">
        <f t="shared" ca="1" si="211"/>
        <v>Account Holder</v>
      </c>
      <c r="F1710" s="2">
        <f t="shared" ca="1" si="212"/>
        <v>45377</v>
      </c>
      <c r="G1710">
        <f t="shared" ca="1" si="213"/>
        <v>81</v>
      </c>
      <c r="H1710" s="1" t="str">
        <f t="shared" ca="1" si="214"/>
        <v>High</v>
      </c>
    </row>
    <row r="1711" spans="1:8" x14ac:dyDescent="0.2">
      <c r="A1711" t="str">
        <f t="shared" si="215"/>
        <v>R-2710</v>
      </c>
      <c r="B1711" t="str">
        <f t="shared" si="208"/>
        <v>Rider 2710</v>
      </c>
      <c r="C1711" t="str">
        <f t="shared" ca="1" si="209"/>
        <v>Bristol</v>
      </c>
      <c r="D1711" t="str">
        <f t="shared" ca="1" si="210"/>
        <v>BS5 4DD</v>
      </c>
      <c r="E1711" t="str">
        <f t="shared" ca="1" si="211"/>
        <v>Account Holder</v>
      </c>
      <c r="F1711" s="2">
        <f t="shared" ca="1" si="212"/>
        <v>45571</v>
      </c>
      <c r="G1711">
        <f t="shared" ca="1" si="213"/>
        <v>65</v>
      </c>
      <c r="H1711" s="1" t="str">
        <f t="shared" ca="1" si="214"/>
        <v>Medium</v>
      </c>
    </row>
    <row r="1712" spans="1:8" x14ac:dyDescent="0.2">
      <c r="A1712" t="str">
        <f t="shared" si="215"/>
        <v>R-2711</v>
      </c>
      <c r="B1712" t="str">
        <f t="shared" si="208"/>
        <v>Rider 2711</v>
      </c>
      <c r="C1712" t="str">
        <f t="shared" ca="1" si="209"/>
        <v>London</v>
      </c>
      <c r="D1712" t="str">
        <f t="shared" ca="1" si="210"/>
        <v>E1 9AA</v>
      </c>
      <c r="E1712" t="str">
        <f t="shared" ca="1" si="211"/>
        <v>Account Holder</v>
      </c>
      <c r="F1712" s="2">
        <f t="shared" ca="1" si="212"/>
        <v>44482</v>
      </c>
      <c r="G1712">
        <f t="shared" ca="1" si="213"/>
        <v>94</v>
      </c>
      <c r="H1712" s="1" t="str">
        <f t="shared" ca="1" si="214"/>
        <v>High</v>
      </c>
    </row>
    <row r="1713" spans="1:8" x14ac:dyDescent="0.2">
      <c r="A1713" t="str">
        <f t="shared" si="215"/>
        <v>R-2712</v>
      </c>
      <c r="B1713" t="str">
        <f t="shared" si="208"/>
        <v>Rider 2712</v>
      </c>
      <c r="C1713" t="str">
        <f t="shared" ca="1" si="209"/>
        <v>Bristol</v>
      </c>
      <c r="D1713" t="str">
        <f t="shared" ca="1" si="210"/>
        <v>BS1 4DD</v>
      </c>
      <c r="E1713" t="str">
        <f t="shared" ca="1" si="211"/>
        <v>Account Holder</v>
      </c>
      <c r="F1713" s="2">
        <f t="shared" ca="1" si="212"/>
        <v>45127</v>
      </c>
      <c r="G1713">
        <f t="shared" ca="1" si="213"/>
        <v>91</v>
      </c>
      <c r="H1713" s="1" t="str">
        <f t="shared" ca="1" si="214"/>
        <v>High</v>
      </c>
    </row>
    <row r="1714" spans="1:8" x14ac:dyDescent="0.2">
      <c r="A1714" t="str">
        <f t="shared" si="215"/>
        <v>R-2713</v>
      </c>
      <c r="B1714" t="str">
        <f t="shared" si="208"/>
        <v>Rider 2713</v>
      </c>
      <c r="C1714" t="str">
        <f t="shared" ca="1" si="209"/>
        <v>Bristol</v>
      </c>
      <c r="D1714" t="str">
        <f t="shared" ca="1" si="210"/>
        <v>BS2 4DD</v>
      </c>
      <c r="E1714" t="str">
        <f t="shared" ca="1" si="211"/>
        <v>Account Holder</v>
      </c>
      <c r="F1714" s="2">
        <f t="shared" ca="1" si="212"/>
        <v>44886</v>
      </c>
      <c r="G1714">
        <f t="shared" ca="1" si="213"/>
        <v>42</v>
      </c>
      <c r="H1714" s="1" t="str">
        <f t="shared" ca="1" si="214"/>
        <v>Low</v>
      </c>
    </row>
    <row r="1715" spans="1:8" x14ac:dyDescent="0.2">
      <c r="A1715" t="str">
        <f t="shared" si="215"/>
        <v>R-2714</v>
      </c>
      <c r="B1715" t="str">
        <f t="shared" si="208"/>
        <v>Rider 2714</v>
      </c>
      <c r="C1715" t="str">
        <f t="shared" ca="1" si="209"/>
        <v>London</v>
      </c>
      <c r="D1715" t="str">
        <f t="shared" ca="1" si="210"/>
        <v>E1 7AA</v>
      </c>
      <c r="E1715" t="str">
        <f t="shared" ca="1" si="211"/>
        <v>Account Holder</v>
      </c>
      <c r="F1715" s="2">
        <f t="shared" ca="1" si="212"/>
        <v>44961</v>
      </c>
      <c r="G1715">
        <f t="shared" ca="1" si="213"/>
        <v>89</v>
      </c>
      <c r="H1715" s="1" t="str">
        <f t="shared" ca="1" si="214"/>
        <v>High</v>
      </c>
    </row>
    <row r="1716" spans="1:8" x14ac:dyDescent="0.2">
      <c r="A1716" t="str">
        <f t="shared" si="215"/>
        <v>R-2715</v>
      </c>
      <c r="B1716" t="str">
        <f t="shared" si="208"/>
        <v>Rider 2715</v>
      </c>
      <c r="C1716" t="str">
        <f t="shared" ca="1" si="209"/>
        <v>Manchester</v>
      </c>
      <c r="D1716" t="str">
        <f t="shared" ca="1" si="210"/>
        <v>M5 1AA</v>
      </c>
      <c r="E1716" t="str">
        <f t="shared" ca="1" si="211"/>
        <v>Substitute</v>
      </c>
      <c r="F1716" s="2">
        <f t="shared" ca="1" si="212"/>
        <v>43688</v>
      </c>
      <c r="G1716">
        <f t="shared" ca="1" si="213"/>
        <v>62</v>
      </c>
      <c r="H1716" s="1" t="str">
        <f t="shared" ca="1" si="214"/>
        <v>Medium</v>
      </c>
    </row>
    <row r="1717" spans="1:8" x14ac:dyDescent="0.2">
      <c r="A1717" t="str">
        <f t="shared" si="215"/>
        <v>R-2716</v>
      </c>
      <c r="B1717" t="str">
        <f t="shared" si="208"/>
        <v>Rider 2716</v>
      </c>
      <c r="C1717" t="str">
        <f t="shared" ca="1" si="209"/>
        <v>London</v>
      </c>
      <c r="D1717" t="str">
        <f t="shared" ca="1" si="210"/>
        <v>E1 2AA</v>
      </c>
      <c r="E1717" t="str">
        <f t="shared" ca="1" si="211"/>
        <v>Account Holder</v>
      </c>
      <c r="F1717" s="2">
        <f t="shared" ca="1" si="212"/>
        <v>45097</v>
      </c>
      <c r="G1717">
        <f t="shared" ca="1" si="213"/>
        <v>77</v>
      </c>
      <c r="H1717" s="1" t="str">
        <f t="shared" ca="1" si="214"/>
        <v>Medium</v>
      </c>
    </row>
    <row r="1718" spans="1:8" x14ac:dyDescent="0.2">
      <c r="A1718" t="str">
        <f t="shared" si="215"/>
        <v>R-2717</v>
      </c>
      <c r="B1718" t="str">
        <f t="shared" si="208"/>
        <v>Rider 2717</v>
      </c>
      <c r="C1718" t="str">
        <f t="shared" ca="1" si="209"/>
        <v>Bristol</v>
      </c>
      <c r="D1718" t="str">
        <f t="shared" ca="1" si="210"/>
        <v>BS1 4DD</v>
      </c>
      <c r="E1718" t="str">
        <f t="shared" ca="1" si="211"/>
        <v>Substitute</v>
      </c>
      <c r="F1718" s="2">
        <f t="shared" ca="1" si="212"/>
        <v>43693</v>
      </c>
      <c r="G1718">
        <f t="shared" ca="1" si="213"/>
        <v>86</v>
      </c>
      <c r="H1718" s="1" t="str">
        <f t="shared" ca="1" si="214"/>
        <v>High</v>
      </c>
    </row>
    <row r="1719" spans="1:8" x14ac:dyDescent="0.2">
      <c r="A1719" t="str">
        <f t="shared" si="215"/>
        <v>R-2718</v>
      </c>
      <c r="B1719" t="str">
        <f t="shared" si="208"/>
        <v>Rider 2718</v>
      </c>
      <c r="C1719" t="str">
        <f t="shared" ca="1" si="209"/>
        <v>Birmingham</v>
      </c>
      <c r="D1719" t="str">
        <f t="shared" ca="1" si="210"/>
        <v>B5 2BB</v>
      </c>
      <c r="E1719" t="str">
        <f t="shared" ca="1" si="211"/>
        <v>Substitute</v>
      </c>
      <c r="F1719" s="2">
        <f t="shared" ca="1" si="212"/>
        <v>45214</v>
      </c>
      <c r="G1719">
        <f t="shared" ca="1" si="213"/>
        <v>90</v>
      </c>
      <c r="H1719" s="1" t="str">
        <f t="shared" ca="1" si="214"/>
        <v>High</v>
      </c>
    </row>
    <row r="1720" spans="1:8" x14ac:dyDescent="0.2">
      <c r="A1720" t="str">
        <f t="shared" si="215"/>
        <v>R-2719</v>
      </c>
      <c r="B1720" t="str">
        <f t="shared" si="208"/>
        <v>Rider 2719</v>
      </c>
      <c r="C1720" t="str">
        <f t="shared" ca="1" si="209"/>
        <v>Liverpool</v>
      </c>
      <c r="D1720" t="str">
        <f t="shared" ca="1" si="210"/>
        <v>L8 5EE</v>
      </c>
      <c r="E1720" t="str">
        <f t="shared" ca="1" si="211"/>
        <v>Account Holder</v>
      </c>
      <c r="F1720" s="2">
        <f t="shared" ca="1" si="212"/>
        <v>44838</v>
      </c>
      <c r="G1720">
        <f t="shared" ca="1" si="213"/>
        <v>48</v>
      </c>
      <c r="H1720" s="1" t="str">
        <f t="shared" ca="1" si="214"/>
        <v>Low</v>
      </c>
    </row>
    <row r="1721" spans="1:8" x14ac:dyDescent="0.2">
      <c r="A1721" t="str">
        <f t="shared" si="215"/>
        <v>R-2720</v>
      </c>
      <c r="B1721" t="str">
        <f t="shared" si="208"/>
        <v>Rider 2720</v>
      </c>
      <c r="C1721" t="str">
        <f t="shared" ca="1" si="209"/>
        <v>Birmingham</v>
      </c>
      <c r="D1721" t="str">
        <f t="shared" ca="1" si="210"/>
        <v>B6 2BB</v>
      </c>
      <c r="E1721" t="str">
        <f t="shared" ca="1" si="211"/>
        <v>Substitute</v>
      </c>
      <c r="F1721" s="2">
        <f t="shared" ca="1" si="212"/>
        <v>44374</v>
      </c>
      <c r="G1721">
        <f t="shared" ca="1" si="213"/>
        <v>80</v>
      </c>
      <c r="H1721" s="1" t="str">
        <f t="shared" ca="1" si="214"/>
        <v>High</v>
      </c>
    </row>
    <row r="1722" spans="1:8" x14ac:dyDescent="0.2">
      <c r="A1722" t="str">
        <f t="shared" si="215"/>
        <v>R-2721</v>
      </c>
      <c r="B1722" t="str">
        <f t="shared" si="208"/>
        <v>Rider 2721</v>
      </c>
      <c r="C1722" t="str">
        <f t="shared" ca="1" si="209"/>
        <v>London</v>
      </c>
      <c r="D1722" t="str">
        <f t="shared" ca="1" si="210"/>
        <v>E1 6AA</v>
      </c>
      <c r="E1722" t="str">
        <f t="shared" ca="1" si="211"/>
        <v>Substitute</v>
      </c>
      <c r="F1722" s="2">
        <f t="shared" ca="1" si="212"/>
        <v>44338</v>
      </c>
      <c r="G1722">
        <f t="shared" ca="1" si="213"/>
        <v>66</v>
      </c>
      <c r="H1722" s="1" t="str">
        <f t="shared" ca="1" si="214"/>
        <v>Medium</v>
      </c>
    </row>
    <row r="1723" spans="1:8" x14ac:dyDescent="0.2">
      <c r="A1723" t="str">
        <f t="shared" si="215"/>
        <v>R-2722</v>
      </c>
      <c r="B1723" t="str">
        <f t="shared" si="208"/>
        <v>Rider 2722</v>
      </c>
      <c r="C1723" t="str">
        <f t="shared" ca="1" si="209"/>
        <v>Birmingham</v>
      </c>
      <c r="D1723" t="str">
        <f t="shared" ca="1" si="210"/>
        <v>B4 2BB</v>
      </c>
      <c r="E1723" t="str">
        <f t="shared" ca="1" si="211"/>
        <v>Account Holder</v>
      </c>
      <c r="F1723" s="2">
        <f t="shared" ca="1" si="212"/>
        <v>44816</v>
      </c>
      <c r="G1723">
        <f t="shared" ca="1" si="213"/>
        <v>84</v>
      </c>
      <c r="H1723" s="1" t="str">
        <f t="shared" ca="1" si="214"/>
        <v>High</v>
      </c>
    </row>
    <row r="1724" spans="1:8" x14ac:dyDescent="0.2">
      <c r="A1724" t="str">
        <f t="shared" si="215"/>
        <v>R-2723</v>
      </c>
      <c r="B1724" t="str">
        <f t="shared" si="208"/>
        <v>Rider 2723</v>
      </c>
      <c r="C1724" t="str">
        <f t="shared" ca="1" si="209"/>
        <v>Bristol</v>
      </c>
      <c r="D1724" t="str">
        <f t="shared" ca="1" si="210"/>
        <v>BS4 4DD</v>
      </c>
      <c r="E1724" t="str">
        <f t="shared" ca="1" si="211"/>
        <v>Substitute</v>
      </c>
      <c r="F1724" s="2">
        <f t="shared" ca="1" si="212"/>
        <v>44636</v>
      </c>
      <c r="G1724">
        <f t="shared" ca="1" si="213"/>
        <v>57</v>
      </c>
      <c r="H1724" s="1" t="str">
        <f t="shared" ca="1" si="214"/>
        <v>Low</v>
      </c>
    </row>
    <row r="1725" spans="1:8" x14ac:dyDescent="0.2">
      <c r="A1725" t="str">
        <f t="shared" si="215"/>
        <v>R-2724</v>
      </c>
      <c r="B1725" t="str">
        <f t="shared" si="208"/>
        <v>Rider 2724</v>
      </c>
      <c r="C1725" t="str">
        <f t="shared" ca="1" si="209"/>
        <v>Manchester</v>
      </c>
      <c r="D1725" t="str">
        <f t="shared" ca="1" si="210"/>
        <v>M9 1AA</v>
      </c>
      <c r="E1725" t="str">
        <f t="shared" ca="1" si="211"/>
        <v>Account Holder</v>
      </c>
      <c r="F1725" s="2">
        <f t="shared" ca="1" si="212"/>
        <v>45415</v>
      </c>
      <c r="G1725">
        <f t="shared" ca="1" si="213"/>
        <v>74</v>
      </c>
      <c r="H1725" s="1" t="str">
        <f t="shared" ca="1" si="214"/>
        <v>Medium</v>
      </c>
    </row>
    <row r="1726" spans="1:8" x14ac:dyDescent="0.2">
      <c r="A1726" t="str">
        <f t="shared" si="215"/>
        <v>R-2725</v>
      </c>
      <c r="B1726" t="str">
        <f t="shared" si="208"/>
        <v>Rider 2725</v>
      </c>
      <c r="C1726" t="str">
        <f t="shared" ca="1" si="209"/>
        <v>Manchester</v>
      </c>
      <c r="D1726" t="str">
        <f t="shared" ca="1" si="210"/>
        <v>M1 1AA</v>
      </c>
      <c r="E1726" t="str">
        <f t="shared" ca="1" si="211"/>
        <v>Account Holder</v>
      </c>
      <c r="F1726" s="2">
        <f t="shared" ca="1" si="212"/>
        <v>45589</v>
      </c>
      <c r="G1726">
        <f t="shared" ca="1" si="213"/>
        <v>65</v>
      </c>
      <c r="H1726" s="1" t="str">
        <f t="shared" ca="1" si="214"/>
        <v>Medium</v>
      </c>
    </row>
    <row r="1727" spans="1:8" x14ac:dyDescent="0.2">
      <c r="A1727" t="str">
        <f t="shared" si="215"/>
        <v>R-2726</v>
      </c>
      <c r="B1727" t="str">
        <f t="shared" si="208"/>
        <v>Rider 2726</v>
      </c>
      <c r="C1727" t="str">
        <f t="shared" ca="1" si="209"/>
        <v>Manchester</v>
      </c>
      <c r="D1727" t="str">
        <f t="shared" ca="1" si="210"/>
        <v>M7 1AA</v>
      </c>
      <c r="E1727" t="str">
        <f t="shared" ca="1" si="211"/>
        <v>Account Holder</v>
      </c>
      <c r="F1727" s="2">
        <f t="shared" ca="1" si="212"/>
        <v>43938</v>
      </c>
      <c r="G1727">
        <f t="shared" ca="1" si="213"/>
        <v>77</v>
      </c>
      <c r="H1727" s="1" t="str">
        <f t="shared" ca="1" si="214"/>
        <v>Medium</v>
      </c>
    </row>
    <row r="1728" spans="1:8" x14ac:dyDescent="0.2">
      <c r="A1728" t="str">
        <f t="shared" si="215"/>
        <v>R-2727</v>
      </c>
      <c r="B1728" t="str">
        <f t="shared" si="208"/>
        <v>Rider 2727</v>
      </c>
      <c r="C1728" t="str">
        <f t="shared" ca="1" si="209"/>
        <v>London</v>
      </c>
      <c r="D1728" t="str">
        <f t="shared" ca="1" si="210"/>
        <v>E1 6AA</v>
      </c>
      <c r="E1728" t="str">
        <f t="shared" ca="1" si="211"/>
        <v>Account Holder</v>
      </c>
      <c r="F1728" s="2">
        <f t="shared" ca="1" si="212"/>
        <v>45509</v>
      </c>
      <c r="G1728">
        <f t="shared" ca="1" si="213"/>
        <v>46</v>
      </c>
      <c r="H1728" s="1" t="str">
        <f t="shared" ca="1" si="214"/>
        <v>Low</v>
      </c>
    </row>
    <row r="1729" spans="1:8" x14ac:dyDescent="0.2">
      <c r="A1729" t="str">
        <f t="shared" si="215"/>
        <v>R-2728</v>
      </c>
      <c r="B1729" t="str">
        <f t="shared" si="208"/>
        <v>Rider 2728</v>
      </c>
      <c r="C1729" t="str">
        <f t="shared" ca="1" si="209"/>
        <v>Bristol</v>
      </c>
      <c r="D1729" t="str">
        <f t="shared" ca="1" si="210"/>
        <v>BS8 4DD</v>
      </c>
      <c r="E1729" t="str">
        <f t="shared" ca="1" si="211"/>
        <v>Account Holder</v>
      </c>
      <c r="F1729" s="2">
        <f t="shared" ca="1" si="212"/>
        <v>45033</v>
      </c>
      <c r="G1729">
        <f t="shared" ca="1" si="213"/>
        <v>68</v>
      </c>
      <c r="H1729" s="1" t="str">
        <f t="shared" ca="1" si="214"/>
        <v>Medium</v>
      </c>
    </row>
    <row r="1730" spans="1:8" x14ac:dyDescent="0.2">
      <c r="A1730" t="str">
        <f t="shared" si="215"/>
        <v>R-2729</v>
      </c>
      <c r="B1730" t="str">
        <f t="shared" si="208"/>
        <v>Rider 2729</v>
      </c>
      <c r="C1730" t="str">
        <f t="shared" ca="1" si="209"/>
        <v>Leeds</v>
      </c>
      <c r="D1730" t="str">
        <f t="shared" ca="1" si="210"/>
        <v>LS9 3CC</v>
      </c>
      <c r="E1730" t="str">
        <f t="shared" ca="1" si="211"/>
        <v>Account Holder</v>
      </c>
      <c r="F1730" s="2">
        <f t="shared" ca="1" si="212"/>
        <v>44737</v>
      </c>
      <c r="G1730">
        <f t="shared" ca="1" si="213"/>
        <v>91</v>
      </c>
      <c r="H1730" s="1" t="str">
        <f t="shared" ca="1" si="214"/>
        <v>High</v>
      </c>
    </row>
    <row r="1731" spans="1:8" x14ac:dyDescent="0.2">
      <c r="A1731" t="str">
        <f t="shared" si="215"/>
        <v>R-2730</v>
      </c>
      <c r="B1731" t="str">
        <f t="shared" ref="B1731:B1794" si="216">"Rider " &amp; MID(A1731,3,4)</f>
        <v>Rider 2730</v>
      </c>
      <c r="C1731" t="str">
        <f t="shared" ref="C1731:C1794" ca="1" si="217">CHOOSE(
RANDBETWEEN(1,6),
"London",
"Manchester",
"Birmingham",
"Leeds",
"Bristol",
"Liverpool"
)</f>
        <v>Bristol</v>
      </c>
      <c r="D1731" t="str">
        <f t="shared" ref="D1731:D1794" ca="1" si="218">IF(C1731="London","E1 " &amp; RANDBETWEEN(1,9) &amp; "AA",
IF(C1731="Manchester","M" &amp; RANDBETWEEN(1,9) &amp; " 1AA",
IF(C1731="Birmingham","B" &amp; RANDBETWEEN(1,9) &amp; " 2BB",
IF(C1731="Leeds","LS" &amp; RANDBETWEEN(1,9) &amp; " 3CC",
IF(C1731="Bristol","BS" &amp; RANDBETWEEN(1,9) &amp; " 4DD",
"L" &amp; RANDBETWEEN(1,9) &amp; " 5EE")))))</f>
        <v>BS3 4DD</v>
      </c>
      <c r="E1731" t="str">
        <f t="shared" ref="E1731:E1794" ca="1" si="219">IF(RAND()&gt;0.8,"Substitute","Account Holder")</f>
        <v>Account Holder</v>
      </c>
      <c r="F1731" s="2">
        <f t="shared" ref="F1731:F1794" ca="1" si="220">DATE(RANDBETWEEN(2019,2024),RANDBETWEEN(1,12),RANDBETWEEN(1,28))</f>
        <v>43488</v>
      </c>
      <c r="G1731">
        <f t="shared" ref="G1731:G1794" ca="1" si="221">RANDBETWEEN(40,99)</f>
        <v>49</v>
      </c>
      <c r="H1731" s="1" t="str">
        <f t="shared" ref="H1731:H1794" ca="1" si="222">IF(G1731&gt;=80,"High",
IF(G1731&gt;=60,"Medium","Low"))</f>
        <v>Low</v>
      </c>
    </row>
    <row r="1732" spans="1:8" x14ac:dyDescent="0.2">
      <c r="A1732" t="str">
        <f t="shared" ref="A1732:A1795" si="223">"R-" &amp; (1000 + ROW(A1731))</f>
        <v>R-2731</v>
      </c>
      <c r="B1732" t="str">
        <f t="shared" si="216"/>
        <v>Rider 2731</v>
      </c>
      <c r="C1732" t="str">
        <f t="shared" ca="1" si="217"/>
        <v>Bristol</v>
      </c>
      <c r="D1732" t="str">
        <f t="shared" ca="1" si="218"/>
        <v>BS5 4DD</v>
      </c>
      <c r="E1732" t="str">
        <f t="shared" ca="1" si="219"/>
        <v>Account Holder</v>
      </c>
      <c r="F1732" s="2">
        <f t="shared" ca="1" si="220"/>
        <v>43479</v>
      </c>
      <c r="G1732">
        <f t="shared" ca="1" si="221"/>
        <v>46</v>
      </c>
      <c r="H1732" s="1" t="str">
        <f t="shared" ca="1" si="222"/>
        <v>Low</v>
      </c>
    </row>
    <row r="1733" spans="1:8" x14ac:dyDescent="0.2">
      <c r="A1733" t="str">
        <f t="shared" si="223"/>
        <v>R-2732</v>
      </c>
      <c r="B1733" t="str">
        <f t="shared" si="216"/>
        <v>Rider 2732</v>
      </c>
      <c r="C1733" t="str">
        <f t="shared" ca="1" si="217"/>
        <v>Leeds</v>
      </c>
      <c r="D1733" t="str">
        <f t="shared" ca="1" si="218"/>
        <v>LS1 3CC</v>
      </c>
      <c r="E1733" t="str">
        <f t="shared" ca="1" si="219"/>
        <v>Account Holder</v>
      </c>
      <c r="F1733" s="2">
        <f t="shared" ca="1" si="220"/>
        <v>43619</v>
      </c>
      <c r="G1733">
        <f t="shared" ca="1" si="221"/>
        <v>54</v>
      </c>
      <c r="H1733" s="1" t="str">
        <f t="shared" ca="1" si="222"/>
        <v>Low</v>
      </c>
    </row>
    <row r="1734" spans="1:8" x14ac:dyDescent="0.2">
      <c r="A1734" t="str">
        <f t="shared" si="223"/>
        <v>R-2733</v>
      </c>
      <c r="B1734" t="str">
        <f t="shared" si="216"/>
        <v>Rider 2733</v>
      </c>
      <c r="C1734" t="str">
        <f t="shared" ca="1" si="217"/>
        <v>London</v>
      </c>
      <c r="D1734" t="str">
        <f t="shared" ca="1" si="218"/>
        <v>E1 1AA</v>
      </c>
      <c r="E1734" t="str">
        <f t="shared" ca="1" si="219"/>
        <v>Substitute</v>
      </c>
      <c r="F1734" s="2">
        <f t="shared" ca="1" si="220"/>
        <v>44501</v>
      </c>
      <c r="G1734">
        <f t="shared" ca="1" si="221"/>
        <v>83</v>
      </c>
      <c r="H1734" s="1" t="str">
        <f t="shared" ca="1" si="222"/>
        <v>High</v>
      </c>
    </row>
    <row r="1735" spans="1:8" x14ac:dyDescent="0.2">
      <c r="A1735" t="str">
        <f t="shared" si="223"/>
        <v>R-2734</v>
      </c>
      <c r="B1735" t="str">
        <f t="shared" si="216"/>
        <v>Rider 2734</v>
      </c>
      <c r="C1735" t="str">
        <f t="shared" ca="1" si="217"/>
        <v>Birmingham</v>
      </c>
      <c r="D1735" t="str">
        <f t="shared" ca="1" si="218"/>
        <v>B5 2BB</v>
      </c>
      <c r="E1735" t="str">
        <f t="shared" ca="1" si="219"/>
        <v>Account Holder</v>
      </c>
      <c r="F1735" s="2">
        <f t="shared" ca="1" si="220"/>
        <v>44786</v>
      </c>
      <c r="G1735">
        <f t="shared" ca="1" si="221"/>
        <v>84</v>
      </c>
      <c r="H1735" s="1" t="str">
        <f t="shared" ca="1" si="222"/>
        <v>High</v>
      </c>
    </row>
    <row r="1736" spans="1:8" x14ac:dyDescent="0.2">
      <c r="A1736" t="str">
        <f t="shared" si="223"/>
        <v>R-2735</v>
      </c>
      <c r="B1736" t="str">
        <f t="shared" si="216"/>
        <v>Rider 2735</v>
      </c>
      <c r="C1736" t="str">
        <f t="shared" ca="1" si="217"/>
        <v>Leeds</v>
      </c>
      <c r="D1736" t="str">
        <f t="shared" ca="1" si="218"/>
        <v>LS2 3CC</v>
      </c>
      <c r="E1736" t="str">
        <f t="shared" ca="1" si="219"/>
        <v>Substitute</v>
      </c>
      <c r="F1736" s="2">
        <f t="shared" ca="1" si="220"/>
        <v>44878</v>
      </c>
      <c r="G1736">
        <f t="shared" ca="1" si="221"/>
        <v>97</v>
      </c>
      <c r="H1736" s="1" t="str">
        <f t="shared" ca="1" si="222"/>
        <v>High</v>
      </c>
    </row>
    <row r="1737" spans="1:8" x14ac:dyDescent="0.2">
      <c r="A1737" t="str">
        <f t="shared" si="223"/>
        <v>R-2736</v>
      </c>
      <c r="B1737" t="str">
        <f t="shared" si="216"/>
        <v>Rider 2736</v>
      </c>
      <c r="C1737" t="str">
        <f t="shared" ca="1" si="217"/>
        <v>Leeds</v>
      </c>
      <c r="D1737" t="str">
        <f t="shared" ca="1" si="218"/>
        <v>LS9 3CC</v>
      </c>
      <c r="E1737" t="str">
        <f t="shared" ca="1" si="219"/>
        <v>Account Holder</v>
      </c>
      <c r="F1737" s="2">
        <f t="shared" ca="1" si="220"/>
        <v>45493</v>
      </c>
      <c r="G1737">
        <f t="shared" ca="1" si="221"/>
        <v>53</v>
      </c>
      <c r="H1737" s="1" t="str">
        <f t="shared" ca="1" si="222"/>
        <v>Low</v>
      </c>
    </row>
    <row r="1738" spans="1:8" x14ac:dyDescent="0.2">
      <c r="A1738" t="str">
        <f t="shared" si="223"/>
        <v>R-2737</v>
      </c>
      <c r="B1738" t="str">
        <f t="shared" si="216"/>
        <v>Rider 2737</v>
      </c>
      <c r="C1738" t="str">
        <f t="shared" ca="1" si="217"/>
        <v>Leeds</v>
      </c>
      <c r="D1738" t="str">
        <f t="shared" ca="1" si="218"/>
        <v>LS8 3CC</v>
      </c>
      <c r="E1738" t="str">
        <f t="shared" ca="1" si="219"/>
        <v>Account Holder</v>
      </c>
      <c r="F1738" s="2">
        <f t="shared" ca="1" si="220"/>
        <v>44716</v>
      </c>
      <c r="G1738">
        <f t="shared" ca="1" si="221"/>
        <v>45</v>
      </c>
      <c r="H1738" s="1" t="str">
        <f t="shared" ca="1" si="222"/>
        <v>Low</v>
      </c>
    </row>
    <row r="1739" spans="1:8" x14ac:dyDescent="0.2">
      <c r="A1739" t="str">
        <f t="shared" si="223"/>
        <v>R-2738</v>
      </c>
      <c r="B1739" t="str">
        <f t="shared" si="216"/>
        <v>Rider 2738</v>
      </c>
      <c r="C1739" t="str">
        <f t="shared" ca="1" si="217"/>
        <v>Manchester</v>
      </c>
      <c r="D1739" t="str">
        <f t="shared" ca="1" si="218"/>
        <v>M5 1AA</v>
      </c>
      <c r="E1739" t="str">
        <f t="shared" ca="1" si="219"/>
        <v>Account Holder</v>
      </c>
      <c r="F1739" s="2">
        <f t="shared" ca="1" si="220"/>
        <v>44254</v>
      </c>
      <c r="G1739">
        <f t="shared" ca="1" si="221"/>
        <v>54</v>
      </c>
      <c r="H1739" s="1" t="str">
        <f t="shared" ca="1" si="222"/>
        <v>Low</v>
      </c>
    </row>
    <row r="1740" spans="1:8" x14ac:dyDescent="0.2">
      <c r="A1740" t="str">
        <f t="shared" si="223"/>
        <v>R-2739</v>
      </c>
      <c r="B1740" t="str">
        <f t="shared" si="216"/>
        <v>Rider 2739</v>
      </c>
      <c r="C1740" t="str">
        <f t="shared" ca="1" si="217"/>
        <v>London</v>
      </c>
      <c r="D1740" t="str">
        <f t="shared" ca="1" si="218"/>
        <v>E1 6AA</v>
      </c>
      <c r="E1740" t="str">
        <f t="shared" ca="1" si="219"/>
        <v>Account Holder</v>
      </c>
      <c r="F1740" s="2">
        <f t="shared" ca="1" si="220"/>
        <v>45037</v>
      </c>
      <c r="G1740">
        <f t="shared" ca="1" si="221"/>
        <v>91</v>
      </c>
      <c r="H1740" s="1" t="str">
        <f t="shared" ca="1" si="222"/>
        <v>High</v>
      </c>
    </row>
    <row r="1741" spans="1:8" x14ac:dyDescent="0.2">
      <c r="A1741" t="str">
        <f t="shared" si="223"/>
        <v>R-2740</v>
      </c>
      <c r="B1741" t="str">
        <f t="shared" si="216"/>
        <v>Rider 2740</v>
      </c>
      <c r="C1741" t="str">
        <f t="shared" ca="1" si="217"/>
        <v>Leeds</v>
      </c>
      <c r="D1741" t="str">
        <f t="shared" ca="1" si="218"/>
        <v>LS4 3CC</v>
      </c>
      <c r="E1741" t="str">
        <f t="shared" ca="1" si="219"/>
        <v>Account Holder</v>
      </c>
      <c r="F1741" s="2">
        <f t="shared" ca="1" si="220"/>
        <v>44988</v>
      </c>
      <c r="G1741">
        <f t="shared" ca="1" si="221"/>
        <v>84</v>
      </c>
      <c r="H1741" s="1" t="str">
        <f t="shared" ca="1" si="222"/>
        <v>High</v>
      </c>
    </row>
    <row r="1742" spans="1:8" x14ac:dyDescent="0.2">
      <c r="A1742" t="str">
        <f t="shared" si="223"/>
        <v>R-2741</v>
      </c>
      <c r="B1742" t="str">
        <f t="shared" si="216"/>
        <v>Rider 2741</v>
      </c>
      <c r="C1742" t="str">
        <f t="shared" ca="1" si="217"/>
        <v>Bristol</v>
      </c>
      <c r="D1742" t="str">
        <f t="shared" ca="1" si="218"/>
        <v>BS9 4DD</v>
      </c>
      <c r="E1742" t="str">
        <f t="shared" ca="1" si="219"/>
        <v>Substitute</v>
      </c>
      <c r="F1742" s="2">
        <f t="shared" ca="1" si="220"/>
        <v>44099</v>
      </c>
      <c r="G1742">
        <f t="shared" ca="1" si="221"/>
        <v>52</v>
      </c>
      <c r="H1742" s="1" t="str">
        <f t="shared" ca="1" si="222"/>
        <v>Low</v>
      </c>
    </row>
    <row r="1743" spans="1:8" x14ac:dyDescent="0.2">
      <c r="A1743" t="str">
        <f t="shared" si="223"/>
        <v>R-2742</v>
      </c>
      <c r="B1743" t="str">
        <f t="shared" si="216"/>
        <v>Rider 2742</v>
      </c>
      <c r="C1743" t="str">
        <f t="shared" ca="1" si="217"/>
        <v>Birmingham</v>
      </c>
      <c r="D1743" t="str">
        <f t="shared" ca="1" si="218"/>
        <v>B6 2BB</v>
      </c>
      <c r="E1743" t="str">
        <f t="shared" ca="1" si="219"/>
        <v>Account Holder</v>
      </c>
      <c r="F1743" s="2">
        <f t="shared" ca="1" si="220"/>
        <v>44081</v>
      </c>
      <c r="G1743">
        <f t="shared" ca="1" si="221"/>
        <v>52</v>
      </c>
      <c r="H1743" s="1" t="str">
        <f t="shared" ca="1" si="222"/>
        <v>Low</v>
      </c>
    </row>
    <row r="1744" spans="1:8" x14ac:dyDescent="0.2">
      <c r="A1744" t="str">
        <f t="shared" si="223"/>
        <v>R-2743</v>
      </c>
      <c r="B1744" t="str">
        <f t="shared" si="216"/>
        <v>Rider 2743</v>
      </c>
      <c r="C1744" t="str">
        <f t="shared" ca="1" si="217"/>
        <v>Liverpool</v>
      </c>
      <c r="D1744" t="str">
        <f t="shared" ca="1" si="218"/>
        <v>L8 5EE</v>
      </c>
      <c r="E1744" t="str">
        <f t="shared" ca="1" si="219"/>
        <v>Account Holder</v>
      </c>
      <c r="F1744" s="2">
        <f t="shared" ca="1" si="220"/>
        <v>45536</v>
      </c>
      <c r="G1744">
        <f t="shared" ca="1" si="221"/>
        <v>98</v>
      </c>
      <c r="H1744" s="1" t="str">
        <f t="shared" ca="1" si="222"/>
        <v>High</v>
      </c>
    </row>
    <row r="1745" spans="1:8" x14ac:dyDescent="0.2">
      <c r="A1745" t="str">
        <f t="shared" si="223"/>
        <v>R-2744</v>
      </c>
      <c r="B1745" t="str">
        <f t="shared" si="216"/>
        <v>Rider 2744</v>
      </c>
      <c r="C1745" t="str">
        <f t="shared" ca="1" si="217"/>
        <v>Birmingham</v>
      </c>
      <c r="D1745" t="str">
        <f t="shared" ca="1" si="218"/>
        <v>B3 2BB</v>
      </c>
      <c r="E1745" t="str">
        <f t="shared" ca="1" si="219"/>
        <v>Substitute</v>
      </c>
      <c r="F1745" s="2">
        <f t="shared" ca="1" si="220"/>
        <v>45448</v>
      </c>
      <c r="G1745">
        <f t="shared" ca="1" si="221"/>
        <v>96</v>
      </c>
      <c r="H1745" s="1" t="str">
        <f t="shared" ca="1" si="222"/>
        <v>High</v>
      </c>
    </row>
    <row r="1746" spans="1:8" x14ac:dyDescent="0.2">
      <c r="A1746" t="str">
        <f t="shared" si="223"/>
        <v>R-2745</v>
      </c>
      <c r="B1746" t="str">
        <f t="shared" si="216"/>
        <v>Rider 2745</v>
      </c>
      <c r="C1746" t="str">
        <f t="shared" ca="1" si="217"/>
        <v>Leeds</v>
      </c>
      <c r="D1746" t="str">
        <f t="shared" ca="1" si="218"/>
        <v>LS3 3CC</v>
      </c>
      <c r="E1746" t="str">
        <f t="shared" ca="1" si="219"/>
        <v>Account Holder</v>
      </c>
      <c r="F1746" s="2">
        <f t="shared" ca="1" si="220"/>
        <v>44244</v>
      </c>
      <c r="G1746">
        <f t="shared" ca="1" si="221"/>
        <v>72</v>
      </c>
      <c r="H1746" s="1" t="str">
        <f t="shared" ca="1" si="222"/>
        <v>Medium</v>
      </c>
    </row>
    <row r="1747" spans="1:8" x14ac:dyDescent="0.2">
      <c r="A1747" t="str">
        <f t="shared" si="223"/>
        <v>R-2746</v>
      </c>
      <c r="B1747" t="str">
        <f t="shared" si="216"/>
        <v>Rider 2746</v>
      </c>
      <c r="C1747" t="str">
        <f t="shared" ca="1" si="217"/>
        <v>Manchester</v>
      </c>
      <c r="D1747" t="str">
        <f t="shared" ca="1" si="218"/>
        <v>M8 1AA</v>
      </c>
      <c r="E1747" t="str">
        <f t="shared" ca="1" si="219"/>
        <v>Substitute</v>
      </c>
      <c r="F1747" s="2">
        <f t="shared" ca="1" si="220"/>
        <v>45281</v>
      </c>
      <c r="G1747">
        <f t="shared" ca="1" si="221"/>
        <v>77</v>
      </c>
      <c r="H1747" s="1" t="str">
        <f t="shared" ca="1" si="222"/>
        <v>Medium</v>
      </c>
    </row>
    <row r="1748" spans="1:8" x14ac:dyDescent="0.2">
      <c r="A1748" t="str">
        <f t="shared" si="223"/>
        <v>R-2747</v>
      </c>
      <c r="B1748" t="str">
        <f t="shared" si="216"/>
        <v>Rider 2747</v>
      </c>
      <c r="C1748" t="str">
        <f t="shared" ca="1" si="217"/>
        <v>Bristol</v>
      </c>
      <c r="D1748" t="str">
        <f t="shared" ca="1" si="218"/>
        <v>BS2 4DD</v>
      </c>
      <c r="E1748" t="str">
        <f t="shared" ca="1" si="219"/>
        <v>Account Holder</v>
      </c>
      <c r="F1748" s="2">
        <f t="shared" ca="1" si="220"/>
        <v>44361</v>
      </c>
      <c r="G1748">
        <f t="shared" ca="1" si="221"/>
        <v>84</v>
      </c>
      <c r="H1748" s="1" t="str">
        <f t="shared" ca="1" si="222"/>
        <v>High</v>
      </c>
    </row>
    <row r="1749" spans="1:8" x14ac:dyDescent="0.2">
      <c r="A1749" t="str">
        <f t="shared" si="223"/>
        <v>R-2748</v>
      </c>
      <c r="B1749" t="str">
        <f t="shared" si="216"/>
        <v>Rider 2748</v>
      </c>
      <c r="C1749" t="str">
        <f t="shared" ca="1" si="217"/>
        <v>Bristol</v>
      </c>
      <c r="D1749" t="str">
        <f t="shared" ca="1" si="218"/>
        <v>BS6 4DD</v>
      </c>
      <c r="E1749" t="str">
        <f t="shared" ca="1" si="219"/>
        <v>Substitute</v>
      </c>
      <c r="F1749" s="2">
        <f t="shared" ca="1" si="220"/>
        <v>43511</v>
      </c>
      <c r="G1749">
        <f t="shared" ca="1" si="221"/>
        <v>95</v>
      </c>
      <c r="H1749" s="1" t="str">
        <f t="shared" ca="1" si="222"/>
        <v>High</v>
      </c>
    </row>
    <row r="1750" spans="1:8" x14ac:dyDescent="0.2">
      <c r="A1750" t="str">
        <f t="shared" si="223"/>
        <v>R-2749</v>
      </c>
      <c r="B1750" t="str">
        <f t="shared" si="216"/>
        <v>Rider 2749</v>
      </c>
      <c r="C1750" t="str">
        <f t="shared" ca="1" si="217"/>
        <v>Liverpool</v>
      </c>
      <c r="D1750" t="str">
        <f t="shared" ca="1" si="218"/>
        <v>L1 5EE</v>
      </c>
      <c r="E1750" t="str">
        <f t="shared" ca="1" si="219"/>
        <v>Substitute</v>
      </c>
      <c r="F1750" s="2">
        <f t="shared" ca="1" si="220"/>
        <v>45643</v>
      </c>
      <c r="G1750">
        <f t="shared" ca="1" si="221"/>
        <v>61</v>
      </c>
      <c r="H1750" s="1" t="str">
        <f t="shared" ca="1" si="222"/>
        <v>Medium</v>
      </c>
    </row>
    <row r="1751" spans="1:8" x14ac:dyDescent="0.2">
      <c r="A1751" t="str">
        <f t="shared" si="223"/>
        <v>R-2750</v>
      </c>
      <c r="B1751" t="str">
        <f t="shared" si="216"/>
        <v>Rider 2750</v>
      </c>
      <c r="C1751" t="str">
        <f t="shared" ca="1" si="217"/>
        <v>London</v>
      </c>
      <c r="D1751" t="str">
        <f t="shared" ca="1" si="218"/>
        <v>E1 6AA</v>
      </c>
      <c r="E1751" t="str">
        <f t="shared" ca="1" si="219"/>
        <v>Account Holder</v>
      </c>
      <c r="F1751" s="2">
        <f t="shared" ca="1" si="220"/>
        <v>44160</v>
      </c>
      <c r="G1751">
        <f t="shared" ca="1" si="221"/>
        <v>43</v>
      </c>
      <c r="H1751" s="1" t="str">
        <f t="shared" ca="1" si="222"/>
        <v>Low</v>
      </c>
    </row>
    <row r="1752" spans="1:8" x14ac:dyDescent="0.2">
      <c r="A1752" t="str">
        <f t="shared" si="223"/>
        <v>R-2751</v>
      </c>
      <c r="B1752" t="str">
        <f t="shared" si="216"/>
        <v>Rider 2751</v>
      </c>
      <c r="C1752" t="str">
        <f t="shared" ca="1" si="217"/>
        <v>Manchester</v>
      </c>
      <c r="D1752" t="str">
        <f t="shared" ca="1" si="218"/>
        <v>M3 1AA</v>
      </c>
      <c r="E1752" t="str">
        <f t="shared" ca="1" si="219"/>
        <v>Account Holder</v>
      </c>
      <c r="F1752" s="2">
        <f t="shared" ca="1" si="220"/>
        <v>45276</v>
      </c>
      <c r="G1752">
        <f t="shared" ca="1" si="221"/>
        <v>97</v>
      </c>
      <c r="H1752" s="1" t="str">
        <f t="shared" ca="1" si="222"/>
        <v>High</v>
      </c>
    </row>
    <row r="1753" spans="1:8" x14ac:dyDescent="0.2">
      <c r="A1753" t="str">
        <f t="shared" si="223"/>
        <v>R-2752</v>
      </c>
      <c r="B1753" t="str">
        <f t="shared" si="216"/>
        <v>Rider 2752</v>
      </c>
      <c r="C1753" t="str">
        <f t="shared" ca="1" si="217"/>
        <v>Liverpool</v>
      </c>
      <c r="D1753" t="str">
        <f t="shared" ca="1" si="218"/>
        <v>L4 5EE</v>
      </c>
      <c r="E1753" t="str">
        <f t="shared" ca="1" si="219"/>
        <v>Account Holder</v>
      </c>
      <c r="F1753" s="2">
        <f t="shared" ca="1" si="220"/>
        <v>43762</v>
      </c>
      <c r="G1753">
        <f t="shared" ca="1" si="221"/>
        <v>70</v>
      </c>
      <c r="H1753" s="1" t="str">
        <f t="shared" ca="1" si="222"/>
        <v>Medium</v>
      </c>
    </row>
    <row r="1754" spans="1:8" x14ac:dyDescent="0.2">
      <c r="A1754" t="str">
        <f t="shared" si="223"/>
        <v>R-2753</v>
      </c>
      <c r="B1754" t="str">
        <f t="shared" si="216"/>
        <v>Rider 2753</v>
      </c>
      <c r="C1754" t="str">
        <f t="shared" ca="1" si="217"/>
        <v>Birmingham</v>
      </c>
      <c r="D1754" t="str">
        <f t="shared" ca="1" si="218"/>
        <v>B4 2BB</v>
      </c>
      <c r="E1754" t="str">
        <f t="shared" ca="1" si="219"/>
        <v>Account Holder</v>
      </c>
      <c r="F1754" s="2">
        <f t="shared" ca="1" si="220"/>
        <v>44611</v>
      </c>
      <c r="G1754">
        <f t="shared" ca="1" si="221"/>
        <v>71</v>
      </c>
      <c r="H1754" s="1" t="str">
        <f t="shared" ca="1" si="222"/>
        <v>Medium</v>
      </c>
    </row>
    <row r="1755" spans="1:8" x14ac:dyDescent="0.2">
      <c r="A1755" t="str">
        <f t="shared" si="223"/>
        <v>R-2754</v>
      </c>
      <c r="B1755" t="str">
        <f t="shared" si="216"/>
        <v>Rider 2754</v>
      </c>
      <c r="C1755" t="str">
        <f t="shared" ca="1" si="217"/>
        <v>Leeds</v>
      </c>
      <c r="D1755" t="str">
        <f t="shared" ca="1" si="218"/>
        <v>LS2 3CC</v>
      </c>
      <c r="E1755" t="str">
        <f t="shared" ca="1" si="219"/>
        <v>Account Holder</v>
      </c>
      <c r="F1755" s="2">
        <f t="shared" ca="1" si="220"/>
        <v>45019</v>
      </c>
      <c r="G1755">
        <f t="shared" ca="1" si="221"/>
        <v>45</v>
      </c>
      <c r="H1755" s="1" t="str">
        <f t="shared" ca="1" si="222"/>
        <v>Low</v>
      </c>
    </row>
    <row r="1756" spans="1:8" x14ac:dyDescent="0.2">
      <c r="A1756" t="str">
        <f t="shared" si="223"/>
        <v>R-2755</v>
      </c>
      <c r="B1756" t="str">
        <f t="shared" si="216"/>
        <v>Rider 2755</v>
      </c>
      <c r="C1756" t="str">
        <f t="shared" ca="1" si="217"/>
        <v>Bristol</v>
      </c>
      <c r="D1756" t="str">
        <f t="shared" ca="1" si="218"/>
        <v>BS4 4DD</v>
      </c>
      <c r="E1756" t="str">
        <f t="shared" ca="1" si="219"/>
        <v>Account Holder</v>
      </c>
      <c r="F1756" s="2">
        <f t="shared" ca="1" si="220"/>
        <v>43488</v>
      </c>
      <c r="G1756">
        <f t="shared" ca="1" si="221"/>
        <v>68</v>
      </c>
      <c r="H1756" s="1" t="str">
        <f t="shared" ca="1" si="222"/>
        <v>Medium</v>
      </c>
    </row>
    <row r="1757" spans="1:8" x14ac:dyDescent="0.2">
      <c r="A1757" t="str">
        <f t="shared" si="223"/>
        <v>R-2756</v>
      </c>
      <c r="B1757" t="str">
        <f t="shared" si="216"/>
        <v>Rider 2756</v>
      </c>
      <c r="C1757" t="str">
        <f t="shared" ca="1" si="217"/>
        <v>London</v>
      </c>
      <c r="D1757" t="str">
        <f t="shared" ca="1" si="218"/>
        <v>E1 9AA</v>
      </c>
      <c r="E1757" t="str">
        <f t="shared" ca="1" si="219"/>
        <v>Account Holder</v>
      </c>
      <c r="F1757" s="2">
        <f t="shared" ca="1" si="220"/>
        <v>44942</v>
      </c>
      <c r="G1757">
        <f t="shared" ca="1" si="221"/>
        <v>59</v>
      </c>
      <c r="H1757" s="1" t="str">
        <f t="shared" ca="1" si="222"/>
        <v>Low</v>
      </c>
    </row>
    <row r="1758" spans="1:8" x14ac:dyDescent="0.2">
      <c r="A1758" t="str">
        <f t="shared" si="223"/>
        <v>R-2757</v>
      </c>
      <c r="B1758" t="str">
        <f t="shared" si="216"/>
        <v>Rider 2757</v>
      </c>
      <c r="C1758" t="str">
        <f t="shared" ca="1" si="217"/>
        <v>Birmingham</v>
      </c>
      <c r="D1758" t="str">
        <f t="shared" ca="1" si="218"/>
        <v>B5 2BB</v>
      </c>
      <c r="E1758" t="str">
        <f t="shared" ca="1" si="219"/>
        <v>Account Holder</v>
      </c>
      <c r="F1758" s="2">
        <f t="shared" ca="1" si="220"/>
        <v>44240</v>
      </c>
      <c r="G1758">
        <f t="shared" ca="1" si="221"/>
        <v>72</v>
      </c>
      <c r="H1758" s="1" t="str">
        <f t="shared" ca="1" si="222"/>
        <v>Medium</v>
      </c>
    </row>
    <row r="1759" spans="1:8" x14ac:dyDescent="0.2">
      <c r="A1759" t="str">
        <f t="shared" si="223"/>
        <v>R-2758</v>
      </c>
      <c r="B1759" t="str">
        <f t="shared" si="216"/>
        <v>Rider 2758</v>
      </c>
      <c r="C1759" t="str">
        <f t="shared" ca="1" si="217"/>
        <v>Bristol</v>
      </c>
      <c r="D1759" t="str">
        <f t="shared" ca="1" si="218"/>
        <v>BS8 4DD</v>
      </c>
      <c r="E1759" t="str">
        <f t="shared" ca="1" si="219"/>
        <v>Account Holder</v>
      </c>
      <c r="F1759" s="2">
        <f t="shared" ca="1" si="220"/>
        <v>45348</v>
      </c>
      <c r="G1759">
        <f t="shared" ca="1" si="221"/>
        <v>64</v>
      </c>
      <c r="H1759" s="1" t="str">
        <f t="shared" ca="1" si="222"/>
        <v>Medium</v>
      </c>
    </row>
    <row r="1760" spans="1:8" x14ac:dyDescent="0.2">
      <c r="A1760" t="str">
        <f t="shared" si="223"/>
        <v>R-2759</v>
      </c>
      <c r="B1760" t="str">
        <f t="shared" si="216"/>
        <v>Rider 2759</v>
      </c>
      <c r="C1760" t="str">
        <f t="shared" ca="1" si="217"/>
        <v>London</v>
      </c>
      <c r="D1760" t="str">
        <f t="shared" ca="1" si="218"/>
        <v>E1 2AA</v>
      </c>
      <c r="E1760" t="str">
        <f t="shared" ca="1" si="219"/>
        <v>Account Holder</v>
      </c>
      <c r="F1760" s="2">
        <f t="shared" ca="1" si="220"/>
        <v>44240</v>
      </c>
      <c r="G1760">
        <f t="shared" ca="1" si="221"/>
        <v>87</v>
      </c>
      <c r="H1760" s="1" t="str">
        <f t="shared" ca="1" si="222"/>
        <v>High</v>
      </c>
    </row>
    <row r="1761" spans="1:8" x14ac:dyDescent="0.2">
      <c r="A1761" t="str">
        <f t="shared" si="223"/>
        <v>R-2760</v>
      </c>
      <c r="B1761" t="str">
        <f t="shared" si="216"/>
        <v>Rider 2760</v>
      </c>
      <c r="C1761" t="str">
        <f t="shared" ca="1" si="217"/>
        <v>Leeds</v>
      </c>
      <c r="D1761" t="str">
        <f t="shared" ca="1" si="218"/>
        <v>LS3 3CC</v>
      </c>
      <c r="E1761" t="str">
        <f t="shared" ca="1" si="219"/>
        <v>Account Holder</v>
      </c>
      <c r="F1761" s="2">
        <f t="shared" ca="1" si="220"/>
        <v>44169</v>
      </c>
      <c r="G1761">
        <f t="shared" ca="1" si="221"/>
        <v>41</v>
      </c>
      <c r="H1761" s="1" t="str">
        <f t="shared" ca="1" si="222"/>
        <v>Low</v>
      </c>
    </row>
    <row r="1762" spans="1:8" x14ac:dyDescent="0.2">
      <c r="A1762" t="str">
        <f t="shared" si="223"/>
        <v>R-2761</v>
      </c>
      <c r="B1762" t="str">
        <f t="shared" si="216"/>
        <v>Rider 2761</v>
      </c>
      <c r="C1762" t="str">
        <f t="shared" ca="1" si="217"/>
        <v>Birmingham</v>
      </c>
      <c r="D1762" t="str">
        <f t="shared" ca="1" si="218"/>
        <v>B2 2BB</v>
      </c>
      <c r="E1762" t="str">
        <f t="shared" ca="1" si="219"/>
        <v>Substitute</v>
      </c>
      <c r="F1762" s="2">
        <f t="shared" ca="1" si="220"/>
        <v>45128</v>
      </c>
      <c r="G1762">
        <f t="shared" ca="1" si="221"/>
        <v>42</v>
      </c>
      <c r="H1762" s="1" t="str">
        <f t="shared" ca="1" si="222"/>
        <v>Low</v>
      </c>
    </row>
    <row r="1763" spans="1:8" x14ac:dyDescent="0.2">
      <c r="A1763" t="str">
        <f t="shared" si="223"/>
        <v>R-2762</v>
      </c>
      <c r="B1763" t="str">
        <f t="shared" si="216"/>
        <v>Rider 2762</v>
      </c>
      <c r="C1763" t="str">
        <f t="shared" ca="1" si="217"/>
        <v>Birmingham</v>
      </c>
      <c r="D1763" t="str">
        <f t="shared" ca="1" si="218"/>
        <v>B8 2BB</v>
      </c>
      <c r="E1763" t="str">
        <f t="shared" ca="1" si="219"/>
        <v>Account Holder</v>
      </c>
      <c r="F1763" s="2">
        <f t="shared" ca="1" si="220"/>
        <v>44888</v>
      </c>
      <c r="G1763">
        <f t="shared" ca="1" si="221"/>
        <v>81</v>
      </c>
      <c r="H1763" s="1" t="str">
        <f t="shared" ca="1" si="222"/>
        <v>High</v>
      </c>
    </row>
    <row r="1764" spans="1:8" x14ac:dyDescent="0.2">
      <c r="A1764" t="str">
        <f t="shared" si="223"/>
        <v>R-2763</v>
      </c>
      <c r="B1764" t="str">
        <f t="shared" si="216"/>
        <v>Rider 2763</v>
      </c>
      <c r="C1764" t="str">
        <f t="shared" ca="1" si="217"/>
        <v>London</v>
      </c>
      <c r="D1764" t="str">
        <f t="shared" ca="1" si="218"/>
        <v>E1 8AA</v>
      </c>
      <c r="E1764" t="str">
        <f t="shared" ca="1" si="219"/>
        <v>Account Holder</v>
      </c>
      <c r="F1764" s="2">
        <f t="shared" ca="1" si="220"/>
        <v>44928</v>
      </c>
      <c r="G1764">
        <f t="shared" ca="1" si="221"/>
        <v>92</v>
      </c>
      <c r="H1764" s="1" t="str">
        <f t="shared" ca="1" si="222"/>
        <v>High</v>
      </c>
    </row>
    <row r="1765" spans="1:8" x14ac:dyDescent="0.2">
      <c r="A1765" t="str">
        <f t="shared" si="223"/>
        <v>R-2764</v>
      </c>
      <c r="B1765" t="str">
        <f t="shared" si="216"/>
        <v>Rider 2764</v>
      </c>
      <c r="C1765" t="str">
        <f t="shared" ca="1" si="217"/>
        <v>Bristol</v>
      </c>
      <c r="D1765" t="str">
        <f t="shared" ca="1" si="218"/>
        <v>BS7 4DD</v>
      </c>
      <c r="E1765" t="str">
        <f t="shared" ca="1" si="219"/>
        <v>Account Holder</v>
      </c>
      <c r="F1765" s="2">
        <f t="shared" ca="1" si="220"/>
        <v>44060</v>
      </c>
      <c r="G1765">
        <f t="shared" ca="1" si="221"/>
        <v>59</v>
      </c>
      <c r="H1765" s="1" t="str">
        <f t="shared" ca="1" si="222"/>
        <v>Low</v>
      </c>
    </row>
    <row r="1766" spans="1:8" x14ac:dyDescent="0.2">
      <c r="A1766" t="str">
        <f t="shared" si="223"/>
        <v>R-2765</v>
      </c>
      <c r="B1766" t="str">
        <f t="shared" si="216"/>
        <v>Rider 2765</v>
      </c>
      <c r="C1766" t="str">
        <f t="shared" ca="1" si="217"/>
        <v>Leeds</v>
      </c>
      <c r="D1766" t="str">
        <f t="shared" ca="1" si="218"/>
        <v>LS8 3CC</v>
      </c>
      <c r="E1766" t="str">
        <f t="shared" ca="1" si="219"/>
        <v>Account Holder</v>
      </c>
      <c r="F1766" s="2">
        <f t="shared" ca="1" si="220"/>
        <v>43595</v>
      </c>
      <c r="G1766">
        <f t="shared" ca="1" si="221"/>
        <v>68</v>
      </c>
      <c r="H1766" s="1" t="str">
        <f t="shared" ca="1" si="222"/>
        <v>Medium</v>
      </c>
    </row>
    <row r="1767" spans="1:8" x14ac:dyDescent="0.2">
      <c r="A1767" t="str">
        <f t="shared" si="223"/>
        <v>R-2766</v>
      </c>
      <c r="B1767" t="str">
        <f t="shared" si="216"/>
        <v>Rider 2766</v>
      </c>
      <c r="C1767" t="str">
        <f t="shared" ca="1" si="217"/>
        <v>London</v>
      </c>
      <c r="D1767" t="str">
        <f t="shared" ca="1" si="218"/>
        <v>E1 9AA</v>
      </c>
      <c r="E1767" t="str">
        <f t="shared" ca="1" si="219"/>
        <v>Account Holder</v>
      </c>
      <c r="F1767" s="2">
        <f t="shared" ca="1" si="220"/>
        <v>44556</v>
      </c>
      <c r="G1767">
        <f t="shared" ca="1" si="221"/>
        <v>98</v>
      </c>
      <c r="H1767" s="1" t="str">
        <f t="shared" ca="1" si="222"/>
        <v>High</v>
      </c>
    </row>
    <row r="1768" spans="1:8" x14ac:dyDescent="0.2">
      <c r="A1768" t="str">
        <f t="shared" si="223"/>
        <v>R-2767</v>
      </c>
      <c r="B1768" t="str">
        <f t="shared" si="216"/>
        <v>Rider 2767</v>
      </c>
      <c r="C1768" t="str">
        <f t="shared" ca="1" si="217"/>
        <v>London</v>
      </c>
      <c r="D1768" t="str">
        <f t="shared" ca="1" si="218"/>
        <v>E1 7AA</v>
      </c>
      <c r="E1768" t="str">
        <f t="shared" ca="1" si="219"/>
        <v>Substitute</v>
      </c>
      <c r="F1768" s="2">
        <f t="shared" ca="1" si="220"/>
        <v>43679</v>
      </c>
      <c r="G1768">
        <f t="shared" ca="1" si="221"/>
        <v>59</v>
      </c>
      <c r="H1768" s="1" t="str">
        <f t="shared" ca="1" si="222"/>
        <v>Low</v>
      </c>
    </row>
    <row r="1769" spans="1:8" x14ac:dyDescent="0.2">
      <c r="A1769" t="str">
        <f t="shared" si="223"/>
        <v>R-2768</v>
      </c>
      <c r="B1769" t="str">
        <f t="shared" si="216"/>
        <v>Rider 2768</v>
      </c>
      <c r="C1769" t="str">
        <f t="shared" ca="1" si="217"/>
        <v>Manchester</v>
      </c>
      <c r="D1769" t="str">
        <f t="shared" ca="1" si="218"/>
        <v>M7 1AA</v>
      </c>
      <c r="E1769" t="str">
        <f t="shared" ca="1" si="219"/>
        <v>Account Holder</v>
      </c>
      <c r="F1769" s="2">
        <f t="shared" ca="1" si="220"/>
        <v>45367</v>
      </c>
      <c r="G1769">
        <f t="shared" ca="1" si="221"/>
        <v>46</v>
      </c>
      <c r="H1769" s="1" t="str">
        <f t="shared" ca="1" si="222"/>
        <v>Low</v>
      </c>
    </row>
    <row r="1770" spans="1:8" x14ac:dyDescent="0.2">
      <c r="A1770" t="str">
        <f t="shared" si="223"/>
        <v>R-2769</v>
      </c>
      <c r="B1770" t="str">
        <f t="shared" si="216"/>
        <v>Rider 2769</v>
      </c>
      <c r="C1770" t="str">
        <f t="shared" ca="1" si="217"/>
        <v>Birmingham</v>
      </c>
      <c r="D1770" t="str">
        <f t="shared" ca="1" si="218"/>
        <v>B4 2BB</v>
      </c>
      <c r="E1770" t="str">
        <f t="shared" ca="1" si="219"/>
        <v>Substitute</v>
      </c>
      <c r="F1770" s="2">
        <f t="shared" ca="1" si="220"/>
        <v>44157</v>
      </c>
      <c r="G1770">
        <f t="shared" ca="1" si="221"/>
        <v>95</v>
      </c>
      <c r="H1770" s="1" t="str">
        <f t="shared" ca="1" si="222"/>
        <v>High</v>
      </c>
    </row>
    <row r="1771" spans="1:8" x14ac:dyDescent="0.2">
      <c r="A1771" t="str">
        <f t="shared" si="223"/>
        <v>R-2770</v>
      </c>
      <c r="B1771" t="str">
        <f t="shared" si="216"/>
        <v>Rider 2770</v>
      </c>
      <c r="C1771" t="str">
        <f t="shared" ca="1" si="217"/>
        <v>Leeds</v>
      </c>
      <c r="D1771" t="str">
        <f t="shared" ca="1" si="218"/>
        <v>LS8 3CC</v>
      </c>
      <c r="E1771" t="str">
        <f t="shared" ca="1" si="219"/>
        <v>Account Holder</v>
      </c>
      <c r="F1771" s="2">
        <f t="shared" ca="1" si="220"/>
        <v>44583</v>
      </c>
      <c r="G1771">
        <f t="shared" ca="1" si="221"/>
        <v>54</v>
      </c>
      <c r="H1771" s="1" t="str">
        <f t="shared" ca="1" si="222"/>
        <v>Low</v>
      </c>
    </row>
    <row r="1772" spans="1:8" x14ac:dyDescent="0.2">
      <c r="A1772" t="str">
        <f t="shared" si="223"/>
        <v>R-2771</v>
      </c>
      <c r="B1772" t="str">
        <f t="shared" si="216"/>
        <v>Rider 2771</v>
      </c>
      <c r="C1772" t="str">
        <f t="shared" ca="1" si="217"/>
        <v>Liverpool</v>
      </c>
      <c r="D1772" t="str">
        <f t="shared" ca="1" si="218"/>
        <v>L2 5EE</v>
      </c>
      <c r="E1772" t="str">
        <f t="shared" ca="1" si="219"/>
        <v>Account Holder</v>
      </c>
      <c r="F1772" s="2">
        <f t="shared" ca="1" si="220"/>
        <v>44778</v>
      </c>
      <c r="G1772">
        <f t="shared" ca="1" si="221"/>
        <v>64</v>
      </c>
      <c r="H1772" s="1" t="str">
        <f t="shared" ca="1" si="222"/>
        <v>Medium</v>
      </c>
    </row>
    <row r="1773" spans="1:8" x14ac:dyDescent="0.2">
      <c r="A1773" t="str">
        <f t="shared" si="223"/>
        <v>R-2772</v>
      </c>
      <c r="B1773" t="str">
        <f t="shared" si="216"/>
        <v>Rider 2772</v>
      </c>
      <c r="C1773" t="str">
        <f t="shared" ca="1" si="217"/>
        <v>Leeds</v>
      </c>
      <c r="D1773" t="str">
        <f t="shared" ca="1" si="218"/>
        <v>LS9 3CC</v>
      </c>
      <c r="E1773" t="str">
        <f t="shared" ca="1" si="219"/>
        <v>Account Holder</v>
      </c>
      <c r="F1773" s="2">
        <f t="shared" ca="1" si="220"/>
        <v>43778</v>
      </c>
      <c r="G1773">
        <f t="shared" ca="1" si="221"/>
        <v>88</v>
      </c>
      <c r="H1773" s="1" t="str">
        <f t="shared" ca="1" si="222"/>
        <v>High</v>
      </c>
    </row>
    <row r="1774" spans="1:8" x14ac:dyDescent="0.2">
      <c r="A1774" t="str">
        <f t="shared" si="223"/>
        <v>R-2773</v>
      </c>
      <c r="B1774" t="str">
        <f t="shared" si="216"/>
        <v>Rider 2773</v>
      </c>
      <c r="C1774" t="str">
        <f t="shared" ca="1" si="217"/>
        <v>London</v>
      </c>
      <c r="D1774" t="str">
        <f t="shared" ca="1" si="218"/>
        <v>E1 3AA</v>
      </c>
      <c r="E1774" t="str">
        <f t="shared" ca="1" si="219"/>
        <v>Account Holder</v>
      </c>
      <c r="F1774" s="2">
        <f t="shared" ca="1" si="220"/>
        <v>45463</v>
      </c>
      <c r="G1774">
        <f t="shared" ca="1" si="221"/>
        <v>89</v>
      </c>
      <c r="H1774" s="1" t="str">
        <f t="shared" ca="1" si="222"/>
        <v>High</v>
      </c>
    </row>
    <row r="1775" spans="1:8" x14ac:dyDescent="0.2">
      <c r="A1775" t="str">
        <f t="shared" si="223"/>
        <v>R-2774</v>
      </c>
      <c r="B1775" t="str">
        <f t="shared" si="216"/>
        <v>Rider 2774</v>
      </c>
      <c r="C1775" t="str">
        <f t="shared" ca="1" si="217"/>
        <v>London</v>
      </c>
      <c r="D1775" t="str">
        <f t="shared" ca="1" si="218"/>
        <v>E1 6AA</v>
      </c>
      <c r="E1775" t="str">
        <f t="shared" ca="1" si="219"/>
        <v>Account Holder</v>
      </c>
      <c r="F1775" s="2">
        <f t="shared" ca="1" si="220"/>
        <v>44979</v>
      </c>
      <c r="G1775">
        <f t="shared" ca="1" si="221"/>
        <v>56</v>
      </c>
      <c r="H1775" s="1" t="str">
        <f t="shared" ca="1" si="222"/>
        <v>Low</v>
      </c>
    </row>
    <row r="1776" spans="1:8" x14ac:dyDescent="0.2">
      <c r="A1776" t="str">
        <f t="shared" si="223"/>
        <v>R-2775</v>
      </c>
      <c r="B1776" t="str">
        <f t="shared" si="216"/>
        <v>Rider 2775</v>
      </c>
      <c r="C1776" t="str">
        <f t="shared" ca="1" si="217"/>
        <v>London</v>
      </c>
      <c r="D1776" t="str">
        <f t="shared" ca="1" si="218"/>
        <v>E1 9AA</v>
      </c>
      <c r="E1776" t="str">
        <f t="shared" ca="1" si="219"/>
        <v>Account Holder</v>
      </c>
      <c r="F1776" s="2">
        <f t="shared" ca="1" si="220"/>
        <v>43904</v>
      </c>
      <c r="G1776">
        <f t="shared" ca="1" si="221"/>
        <v>52</v>
      </c>
      <c r="H1776" s="1" t="str">
        <f t="shared" ca="1" si="222"/>
        <v>Low</v>
      </c>
    </row>
    <row r="1777" spans="1:8" x14ac:dyDescent="0.2">
      <c r="A1777" t="str">
        <f t="shared" si="223"/>
        <v>R-2776</v>
      </c>
      <c r="B1777" t="str">
        <f t="shared" si="216"/>
        <v>Rider 2776</v>
      </c>
      <c r="C1777" t="str">
        <f t="shared" ca="1" si="217"/>
        <v>Bristol</v>
      </c>
      <c r="D1777" t="str">
        <f t="shared" ca="1" si="218"/>
        <v>BS4 4DD</v>
      </c>
      <c r="E1777" t="str">
        <f t="shared" ca="1" si="219"/>
        <v>Substitute</v>
      </c>
      <c r="F1777" s="2">
        <f t="shared" ca="1" si="220"/>
        <v>43844</v>
      </c>
      <c r="G1777">
        <f t="shared" ca="1" si="221"/>
        <v>86</v>
      </c>
      <c r="H1777" s="1" t="str">
        <f t="shared" ca="1" si="222"/>
        <v>High</v>
      </c>
    </row>
    <row r="1778" spans="1:8" x14ac:dyDescent="0.2">
      <c r="A1778" t="str">
        <f t="shared" si="223"/>
        <v>R-2777</v>
      </c>
      <c r="B1778" t="str">
        <f t="shared" si="216"/>
        <v>Rider 2777</v>
      </c>
      <c r="C1778" t="str">
        <f t="shared" ca="1" si="217"/>
        <v>Bristol</v>
      </c>
      <c r="D1778" t="str">
        <f t="shared" ca="1" si="218"/>
        <v>BS2 4DD</v>
      </c>
      <c r="E1778" t="str">
        <f t="shared" ca="1" si="219"/>
        <v>Account Holder</v>
      </c>
      <c r="F1778" s="2">
        <f t="shared" ca="1" si="220"/>
        <v>43841</v>
      </c>
      <c r="G1778">
        <f t="shared" ca="1" si="221"/>
        <v>76</v>
      </c>
      <c r="H1778" s="1" t="str">
        <f t="shared" ca="1" si="222"/>
        <v>Medium</v>
      </c>
    </row>
    <row r="1779" spans="1:8" x14ac:dyDescent="0.2">
      <c r="A1779" t="str">
        <f t="shared" si="223"/>
        <v>R-2778</v>
      </c>
      <c r="B1779" t="str">
        <f t="shared" si="216"/>
        <v>Rider 2778</v>
      </c>
      <c r="C1779" t="str">
        <f t="shared" ca="1" si="217"/>
        <v>London</v>
      </c>
      <c r="D1779" t="str">
        <f t="shared" ca="1" si="218"/>
        <v>E1 6AA</v>
      </c>
      <c r="E1779" t="str">
        <f t="shared" ca="1" si="219"/>
        <v>Account Holder</v>
      </c>
      <c r="F1779" s="2">
        <f t="shared" ca="1" si="220"/>
        <v>44113</v>
      </c>
      <c r="G1779">
        <f t="shared" ca="1" si="221"/>
        <v>73</v>
      </c>
      <c r="H1779" s="1" t="str">
        <f t="shared" ca="1" si="222"/>
        <v>Medium</v>
      </c>
    </row>
    <row r="1780" spans="1:8" x14ac:dyDescent="0.2">
      <c r="A1780" t="str">
        <f t="shared" si="223"/>
        <v>R-2779</v>
      </c>
      <c r="B1780" t="str">
        <f t="shared" si="216"/>
        <v>Rider 2779</v>
      </c>
      <c r="C1780" t="str">
        <f t="shared" ca="1" si="217"/>
        <v>Leeds</v>
      </c>
      <c r="D1780" t="str">
        <f t="shared" ca="1" si="218"/>
        <v>LS1 3CC</v>
      </c>
      <c r="E1780" t="str">
        <f t="shared" ca="1" si="219"/>
        <v>Account Holder</v>
      </c>
      <c r="F1780" s="2">
        <f t="shared" ca="1" si="220"/>
        <v>44995</v>
      </c>
      <c r="G1780">
        <f t="shared" ca="1" si="221"/>
        <v>81</v>
      </c>
      <c r="H1780" s="1" t="str">
        <f t="shared" ca="1" si="222"/>
        <v>High</v>
      </c>
    </row>
    <row r="1781" spans="1:8" x14ac:dyDescent="0.2">
      <c r="A1781" t="str">
        <f t="shared" si="223"/>
        <v>R-2780</v>
      </c>
      <c r="B1781" t="str">
        <f t="shared" si="216"/>
        <v>Rider 2780</v>
      </c>
      <c r="C1781" t="str">
        <f t="shared" ca="1" si="217"/>
        <v>Manchester</v>
      </c>
      <c r="D1781" t="str">
        <f t="shared" ca="1" si="218"/>
        <v>M4 1AA</v>
      </c>
      <c r="E1781" t="str">
        <f t="shared" ca="1" si="219"/>
        <v>Substitute</v>
      </c>
      <c r="F1781" s="2">
        <f t="shared" ca="1" si="220"/>
        <v>44531</v>
      </c>
      <c r="G1781">
        <f t="shared" ca="1" si="221"/>
        <v>76</v>
      </c>
      <c r="H1781" s="1" t="str">
        <f t="shared" ca="1" si="222"/>
        <v>Medium</v>
      </c>
    </row>
    <row r="1782" spans="1:8" x14ac:dyDescent="0.2">
      <c r="A1782" t="str">
        <f t="shared" si="223"/>
        <v>R-2781</v>
      </c>
      <c r="B1782" t="str">
        <f t="shared" si="216"/>
        <v>Rider 2781</v>
      </c>
      <c r="C1782" t="str">
        <f t="shared" ca="1" si="217"/>
        <v>Birmingham</v>
      </c>
      <c r="D1782" t="str">
        <f t="shared" ca="1" si="218"/>
        <v>B9 2BB</v>
      </c>
      <c r="E1782" t="str">
        <f t="shared" ca="1" si="219"/>
        <v>Account Holder</v>
      </c>
      <c r="F1782" s="2">
        <f t="shared" ca="1" si="220"/>
        <v>43901</v>
      </c>
      <c r="G1782">
        <f t="shared" ca="1" si="221"/>
        <v>54</v>
      </c>
      <c r="H1782" s="1" t="str">
        <f t="shared" ca="1" si="222"/>
        <v>Low</v>
      </c>
    </row>
    <row r="1783" spans="1:8" x14ac:dyDescent="0.2">
      <c r="A1783" t="str">
        <f t="shared" si="223"/>
        <v>R-2782</v>
      </c>
      <c r="B1783" t="str">
        <f t="shared" si="216"/>
        <v>Rider 2782</v>
      </c>
      <c r="C1783" t="str">
        <f t="shared" ca="1" si="217"/>
        <v>London</v>
      </c>
      <c r="D1783" t="str">
        <f t="shared" ca="1" si="218"/>
        <v>E1 3AA</v>
      </c>
      <c r="E1783" t="str">
        <f t="shared" ca="1" si="219"/>
        <v>Account Holder</v>
      </c>
      <c r="F1783" s="2">
        <f t="shared" ca="1" si="220"/>
        <v>43821</v>
      </c>
      <c r="G1783">
        <f t="shared" ca="1" si="221"/>
        <v>88</v>
      </c>
      <c r="H1783" s="1" t="str">
        <f t="shared" ca="1" si="222"/>
        <v>High</v>
      </c>
    </row>
    <row r="1784" spans="1:8" x14ac:dyDescent="0.2">
      <c r="A1784" t="str">
        <f t="shared" si="223"/>
        <v>R-2783</v>
      </c>
      <c r="B1784" t="str">
        <f t="shared" si="216"/>
        <v>Rider 2783</v>
      </c>
      <c r="C1784" t="str">
        <f t="shared" ca="1" si="217"/>
        <v>Manchester</v>
      </c>
      <c r="D1784" t="str">
        <f t="shared" ca="1" si="218"/>
        <v>M6 1AA</v>
      </c>
      <c r="E1784" t="str">
        <f t="shared" ca="1" si="219"/>
        <v>Account Holder</v>
      </c>
      <c r="F1784" s="2">
        <f t="shared" ca="1" si="220"/>
        <v>45556</v>
      </c>
      <c r="G1784">
        <f t="shared" ca="1" si="221"/>
        <v>61</v>
      </c>
      <c r="H1784" s="1" t="str">
        <f t="shared" ca="1" si="222"/>
        <v>Medium</v>
      </c>
    </row>
    <row r="1785" spans="1:8" x14ac:dyDescent="0.2">
      <c r="A1785" t="str">
        <f t="shared" si="223"/>
        <v>R-2784</v>
      </c>
      <c r="B1785" t="str">
        <f t="shared" si="216"/>
        <v>Rider 2784</v>
      </c>
      <c r="C1785" t="str">
        <f t="shared" ca="1" si="217"/>
        <v>Manchester</v>
      </c>
      <c r="D1785" t="str">
        <f t="shared" ca="1" si="218"/>
        <v>M8 1AA</v>
      </c>
      <c r="E1785" t="str">
        <f t="shared" ca="1" si="219"/>
        <v>Account Holder</v>
      </c>
      <c r="F1785" s="2">
        <f t="shared" ca="1" si="220"/>
        <v>43712</v>
      </c>
      <c r="G1785">
        <f t="shared" ca="1" si="221"/>
        <v>44</v>
      </c>
      <c r="H1785" s="1" t="str">
        <f t="shared" ca="1" si="222"/>
        <v>Low</v>
      </c>
    </row>
    <row r="1786" spans="1:8" x14ac:dyDescent="0.2">
      <c r="A1786" t="str">
        <f t="shared" si="223"/>
        <v>R-2785</v>
      </c>
      <c r="B1786" t="str">
        <f t="shared" si="216"/>
        <v>Rider 2785</v>
      </c>
      <c r="C1786" t="str">
        <f t="shared" ca="1" si="217"/>
        <v>Liverpool</v>
      </c>
      <c r="D1786" t="str">
        <f t="shared" ca="1" si="218"/>
        <v>L5 5EE</v>
      </c>
      <c r="E1786" t="str">
        <f t="shared" ca="1" si="219"/>
        <v>Account Holder</v>
      </c>
      <c r="F1786" s="2">
        <f t="shared" ca="1" si="220"/>
        <v>44131</v>
      </c>
      <c r="G1786">
        <f t="shared" ca="1" si="221"/>
        <v>54</v>
      </c>
      <c r="H1786" s="1" t="str">
        <f t="shared" ca="1" si="222"/>
        <v>Low</v>
      </c>
    </row>
    <row r="1787" spans="1:8" x14ac:dyDescent="0.2">
      <c r="A1787" t="str">
        <f t="shared" si="223"/>
        <v>R-2786</v>
      </c>
      <c r="B1787" t="str">
        <f t="shared" si="216"/>
        <v>Rider 2786</v>
      </c>
      <c r="C1787" t="str">
        <f t="shared" ca="1" si="217"/>
        <v>Birmingham</v>
      </c>
      <c r="D1787" t="str">
        <f t="shared" ca="1" si="218"/>
        <v>B3 2BB</v>
      </c>
      <c r="E1787" t="str">
        <f t="shared" ca="1" si="219"/>
        <v>Account Holder</v>
      </c>
      <c r="F1787" s="2">
        <f t="shared" ca="1" si="220"/>
        <v>45463</v>
      </c>
      <c r="G1787">
        <f t="shared" ca="1" si="221"/>
        <v>98</v>
      </c>
      <c r="H1787" s="1" t="str">
        <f t="shared" ca="1" si="222"/>
        <v>High</v>
      </c>
    </row>
    <row r="1788" spans="1:8" x14ac:dyDescent="0.2">
      <c r="A1788" t="str">
        <f t="shared" si="223"/>
        <v>R-2787</v>
      </c>
      <c r="B1788" t="str">
        <f t="shared" si="216"/>
        <v>Rider 2787</v>
      </c>
      <c r="C1788" t="str">
        <f t="shared" ca="1" si="217"/>
        <v>Birmingham</v>
      </c>
      <c r="D1788" t="str">
        <f t="shared" ca="1" si="218"/>
        <v>B9 2BB</v>
      </c>
      <c r="E1788" t="str">
        <f t="shared" ca="1" si="219"/>
        <v>Account Holder</v>
      </c>
      <c r="F1788" s="2">
        <f t="shared" ca="1" si="220"/>
        <v>43858</v>
      </c>
      <c r="G1788">
        <f t="shared" ca="1" si="221"/>
        <v>47</v>
      </c>
      <c r="H1788" s="1" t="str">
        <f t="shared" ca="1" si="222"/>
        <v>Low</v>
      </c>
    </row>
    <row r="1789" spans="1:8" x14ac:dyDescent="0.2">
      <c r="A1789" t="str">
        <f t="shared" si="223"/>
        <v>R-2788</v>
      </c>
      <c r="B1789" t="str">
        <f t="shared" si="216"/>
        <v>Rider 2788</v>
      </c>
      <c r="C1789" t="str">
        <f t="shared" ca="1" si="217"/>
        <v>Leeds</v>
      </c>
      <c r="D1789" t="str">
        <f t="shared" ca="1" si="218"/>
        <v>LS9 3CC</v>
      </c>
      <c r="E1789" t="str">
        <f t="shared" ca="1" si="219"/>
        <v>Account Holder</v>
      </c>
      <c r="F1789" s="2">
        <f t="shared" ca="1" si="220"/>
        <v>44535</v>
      </c>
      <c r="G1789">
        <f t="shared" ca="1" si="221"/>
        <v>94</v>
      </c>
      <c r="H1789" s="1" t="str">
        <f t="shared" ca="1" si="222"/>
        <v>High</v>
      </c>
    </row>
    <row r="1790" spans="1:8" x14ac:dyDescent="0.2">
      <c r="A1790" t="str">
        <f t="shared" si="223"/>
        <v>R-2789</v>
      </c>
      <c r="B1790" t="str">
        <f t="shared" si="216"/>
        <v>Rider 2789</v>
      </c>
      <c r="C1790" t="str">
        <f t="shared" ca="1" si="217"/>
        <v>Bristol</v>
      </c>
      <c r="D1790" t="str">
        <f t="shared" ca="1" si="218"/>
        <v>BS8 4DD</v>
      </c>
      <c r="E1790" t="str">
        <f t="shared" ca="1" si="219"/>
        <v>Substitute</v>
      </c>
      <c r="F1790" s="2">
        <f t="shared" ca="1" si="220"/>
        <v>44086</v>
      </c>
      <c r="G1790">
        <f t="shared" ca="1" si="221"/>
        <v>93</v>
      </c>
      <c r="H1790" s="1" t="str">
        <f t="shared" ca="1" si="222"/>
        <v>High</v>
      </c>
    </row>
    <row r="1791" spans="1:8" x14ac:dyDescent="0.2">
      <c r="A1791" t="str">
        <f t="shared" si="223"/>
        <v>R-2790</v>
      </c>
      <c r="B1791" t="str">
        <f t="shared" si="216"/>
        <v>Rider 2790</v>
      </c>
      <c r="C1791" t="str">
        <f t="shared" ca="1" si="217"/>
        <v>London</v>
      </c>
      <c r="D1791" t="str">
        <f t="shared" ca="1" si="218"/>
        <v>E1 8AA</v>
      </c>
      <c r="E1791" t="str">
        <f t="shared" ca="1" si="219"/>
        <v>Account Holder</v>
      </c>
      <c r="F1791" s="2">
        <f t="shared" ca="1" si="220"/>
        <v>45608</v>
      </c>
      <c r="G1791">
        <f t="shared" ca="1" si="221"/>
        <v>84</v>
      </c>
      <c r="H1791" s="1" t="str">
        <f t="shared" ca="1" si="222"/>
        <v>High</v>
      </c>
    </row>
    <row r="1792" spans="1:8" x14ac:dyDescent="0.2">
      <c r="A1792" t="str">
        <f t="shared" si="223"/>
        <v>R-2791</v>
      </c>
      <c r="B1792" t="str">
        <f t="shared" si="216"/>
        <v>Rider 2791</v>
      </c>
      <c r="C1792" t="str">
        <f t="shared" ca="1" si="217"/>
        <v>London</v>
      </c>
      <c r="D1792" t="str">
        <f t="shared" ca="1" si="218"/>
        <v>E1 8AA</v>
      </c>
      <c r="E1792" t="str">
        <f t="shared" ca="1" si="219"/>
        <v>Account Holder</v>
      </c>
      <c r="F1792" s="2">
        <f t="shared" ca="1" si="220"/>
        <v>43591</v>
      </c>
      <c r="G1792">
        <f t="shared" ca="1" si="221"/>
        <v>48</v>
      </c>
      <c r="H1792" s="1" t="str">
        <f t="shared" ca="1" si="222"/>
        <v>Low</v>
      </c>
    </row>
    <row r="1793" spans="1:8" x14ac:dyDescent="0.2">
      <c r="A1793" t="str">
        <f t="shared" si="223"/>
        <v>R-2792</v>
      </c>
      <c r="B1793" t="str">
        <f t="shared" si="216"/>
        <v>Rider 2792</v>
      </c>
      <c r="C1793" t="str">
        <f t="shared" ca="1" si="217"/>
        <v>Leeds</v>
      </c>
      <c r="D1793" t="str">
        <f t="shared" ca="1" si="218"/>
        <v>LS3 3CC</v>
      </c>
      <c r="E1793" t="str">
        <f t="shared" ca="1" si="219"/>
        <v>Account Holder</v>
      </c>
      <c r="F1793" s="2">
        <f t="shared" ca="1" si="220"/>
        <v>43488</v>
      </c>
      <c r="G1793">
        <f t="shared" ca="1" si="221"/>
        <v>84</v>
      </c>
      <c r="H1793" s="1" t="str">
        <f t="shared" ca="1" si="222"/>
        <v>High</v>
      </c>
    </row>
    <row r="1794" spans="1:8" x14ac:dyDescent="0.2">
      <c r="A1794" t="str">
        <f t="shared" si="223"/>
        <v>R-2793</v>
      </c>
      <c r="B1794" t="str">
        <f t="shared" si="216"/>
        <v>Rider 2793</v>
      </c>
      <c r="C1794" t="str">
        <f t="shared" ca="1" si="217"/>
        <v>Birmingham</v>
      </c>
      <c r="D1794" t="str">
        <f t="shared" ca="1" si="218"/>
        <v>B9 2BB</v>
      </c>
      <c r="E1794" t="str">
        <f t="shared" ca="1" si="219"/>
        <v>Account Holder</v>
      </c>
      <c r="F1794" s="2">
        <f t="shared" ca="1" si="220"/>
        <v>45555</v>
      </c>
      <c r="G1794">
        <f t="shared" ca="1" si="221"/>
        <v>67</v>
      </c>
      <c r="H1794" s="1" t="str">
        <f t="shared" ca="1" si="222"/>
        <v>Medium</v>
      </c>
    </row>
    <row r="1795" spans="1:8" x14ac:dyDescent="0.2">
      <c r="A1795" t="str">
        <f t="shared" si="223"/>
        <v>R-2794</v>
      </c>
      <c r="B1795" t="str">
        <f t="shared" ref="B1795:B1858" si="224">"Rider " &amp; MID(A1795,3,4)</f>
        <v>Rider 2794</v>
      </c>
      <c r="C1795" t="str">
        <f t="shared" ref="C1795:C1858" ca="1" si="225">CHOOSE(
RANDBETWEEN(1,6),
"London",
"Manchester",
"Birmingham",
"Leeds",
"Bristol",
"Liverpool"
)</f>
        <v>Manchester</v>
      </c>
      <c r="D1795" t="str">
        <f t="shared" ref="D1795:D1858" ca="1" si="226">IF(C1795="London","E1 " &amp; RANDBETWEEN(1,9) &amp; "AA",
IF(C1795="Manchester","M" &amp; RANDBETWEEN(1,9) &amp; " 1AA",
IF(C1795="Birmingham","B" &amp; RANDBETWEEN(1,9) &amp; " 2BB",
IF(C1795="Leeds","LS" &amp; RANDBETWEEN(1,9) &amp; " 3CC",
IF(C1795="Bristol","BS" &amp; RANDBETWEEN(1,9) &amp; " 4DD",
"L" &amp; RANDBETWEEN(1,9) &amp; " 5EE")))))</f>
        <v>M4 1AA</v>
      </c>
      <c r="E1795" t="str">
        <f t="shared" ref="E1795:E1858" ca="1" si="227">IF(RAND()&gt;0.8,"Substitute","Account Holder")</f>
        <v>Account Holder</v>
      </c>
      <c r="F1795" s="2">
        <f t="shared" ref="F1795:F1858" ca="1" si="228">DATE(RANDBETWEEN(2019,2024),RANDBETWEEN(1,12),RANDBETWEEN(1,28))</f>
        <v>43888</v>
      </c>
      <c r="G1795">
        <f t="shared" ref="G1795:G1858" ca="1" si="229">RANDBETWEEN(40,99)</f>
        <v>83</v>
      </c>
      <c r="H1795" s="1" t="str">
        <f t="shared" ref="H1795:H1858" ca="1" si="230">IF(G1795&gt;=80,"High",
IF(G1795&gt;=60,"Medium","Low"))</f>
        <v>High</v>
      </c>
    </row>
    <row r="1796" spans="1:8" x14ac:dyDescent="0.2">
      <c r="A1796" t="str">
        <f t="shared" ref="A1796:A1859" si="231">"R-" &amp; (1000 + ROW(A1795))</f>
        <v>R-2795</v>
      </c>
      <c r="B1796" t="str">
        <f t="shared" si="224"/>
        <v>Rider 2795</v>
      </c>
      <c r="C1796" t="str">
        <f t="shared" ca="1" si="225"/>
        <v>Leeds</v>
      </c>
      <c r="D1796" t="str">
        <f t="shared" ca="1" si="226"/>
        <v>LS6 3CC</v>
      </c>
      <c r="E1796" t="str">
        <f t="shared" ca="1" si="227"/>
        <v>Account Holder</v>
      </c>
      <c r="F1796" s="2">
        <f t="shared" ca="1" si="228"/>
        <v>43510</v>
      </c>
      <c r="G1796">
        <f t="shared" ca="1" si="229"/>
        <v>86</v>
      </c>
      <c r="H1796" s="1" t="str">
        <f t="shared" ca="1" si="230"/>
        <v>High</v>
      </c>
    </row>
    <row r="1797" spans="1:8" x14ac:dyDescent="0.2">
      <c r="A1797" t="str">
        <f t="shared" si="231"/>
        <v>R-2796</v>
      </c>
      <c r="B1797" t="str">
        <f t="shared" si="224"/>
        <v>Rider 2796</v>
      </c>
      <c r="C1797" t="str">
        <f t="shared" ca="1" si="225"/>
        <v>Manchester</v>
      </c>
      <c r="D1797" t="str">
        <f t="shared" ca="1" si="226"/>
        <v>M7 1AA</v>
      </c>
      <c r="E1797" t="str">
        <f t="shared" ca="1" si="227"/>
        <v>Account Holder</v>
      </c>
      <c r="F1797" s="2">
        <f t="shared" ca="1" si="228"/>
        <v>44798</v>
      </c>
      <c r="G1797">
        <f t="shared" ca="1" si="229"/>
        <v>48</v>
      </c>
      <c r="H1797" s="1" t="str">
        <f t="shared" ca="1" si="230"/>
        <v>Low</v>
      </c>
    </row>
    <row r="1798" spans="1:8" x14ac:dyDescent="0.2">
      <c r="A1798" t="str">
        <f t="shared" si="231"/>
        <v>R-2797</v>
      </c>
      <c r="B1798" t="str">
        <f t="shared" si="224"/>
        <v>Rider 2797</v>
      </c>
      <c r="C1798" t="str">
        <f t="shared" ca="1" si="225"/>
        <v>Bristol</v>
      </c>
      <c r="D1798" t="str">
        <f t="shared" ca="1" si="226"/>
        <v>BS6 4DD</v>
      </c>
      <c r="E1798" t="str">
        <f t="shared" ca="1" si="227"/>
        <v>Account Holder</v>
      </c>
      <c r="F1798" s="2">
        <f t="shared" ca="1" si="228"/>
        <v>44552</v>
      </c>
      <c r="G1798">
        <f t="shared" ca="1" si="229"/>
        <v>68</v>
      </c>
      <c r="H1798" s="1" t="str">
        <f t="shared" ca="1" si="230"/>
        <v>Medium</v>
      </c>
    </row>
    <row r="1799" spans="1:8" x14ac:dyDescent="0.2">
      <c r="A1799" t="str">
        <f t="shared" si="231"/>
        <v>R-2798</v>
      </c>
      <c r="B1799" t="str">
        <f t="shared" si="224"/>
        <v>Rider 2798</v>
      </c>
      <c r="C1799" t="str">
        <f t="shared" ca="1" si="225"/>
        <v>Bristol</v>
      </c>
      <c r="D1799" t="str">
        <f t="shared" ca="1" si="226"/>
        <v>BS8 4DD</v>
      </c>
      <c r="E1799" t="str">
        <f t="shared" ca="1" si="227"/>
        <v>Account Holder</v>
      </c>
      <c r="F1799" s="2">
        <f t="shared" ca="1" si="228"/>
        <v>45326</v>
      </c>
      <c r="G1799">
        <f t="shared" ca="1" si="229"/>
        <v>78</v>
      </c>
      <c r="H1799" s="1" t="str">
        <f t="shared" ca="1" si="230"/>
        <v>Medium</v>
      </c>
    </row>
    <row r="1800" spans="1:8" x14ac:dyDescent="0.2">
      <c r="A1800" t="str">
        <f t="shared" si="231"/>
        <v>R-2799</v>
      </c>
      <c r="B1800" t="str">
        <f t="shared" si="224"/>
        <v>Rider 2799</v>
      </c>
      <c r="C1800" t="str">
        <f t="shared" ca="1" si="225"/>
        <v>London</v>
      </c>
      <c r="D1800" t="str">
        <f t="shared" ca="1" si="226"/>
        <v>E1 6AA</v>
      </c>
      <c r="E1800" t="str">
        <f t="shared" ca="1" si="227"/>
        <v>Account Holder</v>
      </c>
      <c r="F1800" s="2">
        <f t="shared" ca="1" si="228"/>
        <v>43785</v>
      </c>
      <c r="G1800">
        <f t="shared" ca="1" si="229"/>
        <v>89</v>
      </c>
      <c r="H1800" s="1" t="str">
        <f t="shared" ca="1" si="230"/>
        <v>High</v>
      </c>
    </row>
    <row r="1801" spans="1:8" x14ac:dyDescent="0.2">
      <c r="A1801" t="str">
        <f t="shared" si="231"/>
        <v>R-2800</v>
      </c>
      <c r="B1801" t="str">
        <f t="shared" si="224"/>
        <v>Rider 2800</v>
      </c>
      <c r="C1801" t="str">
        <f t="shared" ca="1" si="225"/>
        <v>Birmingham</v>
      </c>
      <c r="D1801" t="str">
        <f t="shared" ca="1" si="226"/>
        <v>B8 2BB</v>
      </c>
      <c r="E1801" t="str">
        <f t="shared" ca="1" si="227"/>
        <v>Account Holder</v>
      </c>
      <c r="F1801" s="2">
        <f t="shared" ca="1" si="228"/>
        <v>45540</v>
      </c>
      <c r="G1801">
        <f t="shared" ca="1" si="229"/>
        <v>53</v>
      </c>
      <c r="H1801" s="1" t="str">
        <f t="shared" ca="1" si="230"/>
        <v>Low</v>
      </c>
    </row>
    <row r="1802" spans="1:8" x14ac:dyDescent="0.2">
      <c r="A1802" t="str">
        <f t="shared" si="231"/>
        <v>R-2801</v>
      </c>
      <c r="B1802" t="str">
        <f t="shared" si="224"/>
        <v>Rider 2801</v>
      </c>
      <c r="C1802" t="str">
        <f t="shared" ca="1" si="225"/>
        <v>Liverpool</v>
      </c>
      <c r="D1802" t="str">
        <f t="shared" ca="1" si="226"/>
        <v>L8 5EE</v>
      </c>
      <c r="E1802" t="str">
        <f t="shared" ca="1" si="227"/>
        <v>Account Holder</v>
      </c>
      <c r="F1802" s="2">
        <f t="shared" ca="1" si="228"/>
        <v>44845</v>
      </c>
      <c r="G1802">
        <f t="shared" ca="1" si="229"/>
        <v>40</v>
      </c>
      <c r="H1802" s="1" t="str">
        <f t="shared" ca="1" si="230"/>
        <v>Low</v>
      </c>
    </row>
    <row r="1803" spans="1:8" x14ac:dyDescent="0.2">
      <c r="A1803" t="str">
        <f t="shared" si="231"/>
        <v>R-2802</v>
      </c>
      <c r="B1803" t="str">
        <f t="shared" si="224"/>
        <v>Rider 2802</v>
      </c>
      <c r="C1803" t="str">
        <f t="shared" ca="1" si="225"/>
        <v>Birmingham</v>
      </c>
      <c r="D1803" t="str">
        <f t="shared" ca="1" si="226"/>
        <v>B4 2BB</v>
      </c>
      <c r="E1803" t="str">
        <f t="shared" ca="1" si="227"/>
        <v>Substitute</v>
      </c>
      <c r="F1803" s="2">
        <f t="shared" ca="1" si="228"/>
        <v>45623</v>
      </c>
      <c r="G1803">
        <f t="shared" ca="1" si="229"/>
        <v>86</v>
      </c>
      <c r="H1803" s="1" t="str">
        <f t="shared" ca="1" si="230"/>
        <v>High</v>
      </c>
    </row>
    <row r="1804" spans="1:8" x14ac:dyDescent="0.2">
      <c r="A1804" t="str">
        <f t="shared" si="231"/>
        <v>R-2803</v>
      </c>
      <c r="B1804" t="str">
        <f t="shared" si="224"/>
        <v>Rider 2803</v>
      </c>
      <c r="C1804" t="str">
        <f t="shared" ca="1" si="225"/>
        <v>London</v>
      </c>
      <c r="D1804" t="str">
        <f t="shared" ca="1" si="226"/>
        <v>E1 5AA</v>
      </c>
      <c r="E1804" t="str">
        <f t="shared" ca="1" si="227"/>
        <v>Account Holder</v>
      </c>
      <c r="F1804" s="2">
        <f t="shared" ca="1" si="228"/>
        <v>43813</v>
      </c>
      <c r="G1804">
        <f t="shared" ca="1" si="229"/>
        <v>94</v>
      </c>
      <c r="H1804" s="1" t="str">
        <f t="shared" ca="1" si="230"/>
        <v>High</v>
      </c>
    </row>
    <row r="1805" spans="1:8" x14ac:dyDescent="0.2">
      <c r="A1805" t="str">
        <f t="shared" si="231"/>
        <v>R-2804</v>
      </c>
      <c r="B1805" t="str">
        <f t="shared" si="224"/>
        <v>Rider 2804</v>
      </c>
      <c r="C1805" t="str">
        <f t="shared" ca="1" si="225"/>
        <v>Liverpool</v>
      </c>
      <c r="D1805" t="str">
        <f t="shared" ca="1" si="226"/>
        <v>L1 5EE</v>
      </c>
      <c r="E1805" t="str">
        <f t="shared" ca="1" si="227"/>
        <v>Account Holder</v>
      </c>
      <c r="F1805" s="2">
        <f t="shared" ca="1" si="228"/>
        <v>44119</v>
      </c>
      <c r="G1805">
        <f t="shared" ca="1" si="229"/>
        <v>80</v>
      </c>
      <c r="H1805" s="1" t="str">
        <f t="shared" ca="1" si="230"/>
        <v>High</v>
      </c>
    </row>
    <row r="1806" spans="1:8" x14ac:dyDescent="0.2">
      <c r="A1806" t="str">
        <f t="shared" si="231"/>
        <v>R-2805</v>
      </c>
      <c r="B1806" t="str">
        <f t="shared" si="224"/>
        <v>Rider 2805</v>
      </c>
      <c r="C1806" t="str">
        <f t="shared" ca="1" si="225"/>
        <v>Leeds</v>
      </c>
      <c r="D1806" t="str">
        <f t="shared" ca="1" si="226"/>
        <v>LS6 3CC</v>
      </c>
      <c r="E1806" t="str">
        <f t="shared" ca="1" si="227"/>
        <v>Account Holder</v>
      </c>
      <c r="F1806" s="2">
        <f t="shared" ca="1" si="228"/>
        <v>44933</v>
      </c>
      <c r="G1806">
        <f t="shared" ca="1" si="229"/>
        <v>45</v>
      </c>
      <c r="H1806" s="1" t="str">
        <f t="shared" ca="1" si="230"/>
        <v>Low</v>
      </c>
    </row>
    <row r="1807" spans="1:8" x14ac:dyDescent="0.2">
      <c r="A1807" t="str">
        <f t="shared" si="231"/>
        <v>R-2806</v>
      </c>
      <c r="B1807" t="str">
        <f t="shared" si="224"/>
        <v>Rider 2806</v>
      </c>
      <c r="C1807" t="str">
        <f t="shared" ca="1" si="225"/>
        <v>Leeds</v>
      </c>
      <c r="D1807" t="str">
        <f t="shared" ca="1" si="226"/>
        <v>LS5 3CC</v>
      </c>
      <c r="E1807" t="str">
        <f t="shared" ca="1" si="227"/>
        <v>Substitute</v>
      </c>
      <c r="F1807" s="2">
        <f t="shared" ca="1" si="228"/>
        <v>43592</v>
      </c>
      <c r="G1807">
        <f t="shared" ca="1" si="229"/>
        <v>44</v>
      </c>
      <c r="H1807" s="1" t="str">
        <f t="shared" ca="1" si="230"/>
        <v>Low</v>
      </c>
    </row>
    <row r="1808" spans="1:8" x14ac:dyDescent="0.2">
      <c r="A1808" t="str">
        <f t="shared" si="231"/>
        <v>R-2807</v>
      </c>
      <c r="B1808" t="str">
        <f t="shared" si="224"/>
        <v>Rider 2807</v>
      </c>
      <c r="C1808" t="str">
        <f t="shared" ca="1" si="225"/>
        <v>Birmingham</v>
      </c>
      <c r="D1808" t="str">
        <f t="shared" ca="1" si="226"/>
        <v>B4 2BB</v>
      </c>
      <c r="E1808" t="str">
        <f t="shared" ca="1" si="227"/>
        <v>Account Holder</v>
      </c>
      <c r="F1808" s="2">
        <f t="shared" ca="1" si="228"/>
        <v>43476</v>
      </c>
      <c r="G1808">
        <f t="shared" ca="1" si="229"/>
        <v>67</v>
      </c>
      <c r="H1808" s="1" t="str">
        <f t="shared" ca="1" si="230"/>
        <v>Medium</v>
      </c>
    </row>
    <row r="1809" spans="1:8" x14ac:dyDescent="0.2">
      <c r="A1809" t="str">
        <f t="shared" si="231"/>
        <v>R-2808</v>
      </c>
      <c r="B1809" t="str">
        <f t="shared" si="224"/>
        <v>Rider 2808</v>
      </c>
      <c r="C1809" t="str">
        <f t="shared" ca="1" si="225"/>
        <v>Leeds</v>
      </c>
      <c r="D1809" t="str">
        <f t="shared" ca="1" si="226"/>
        <v>LS1 3CC</v>
      </c>
      <c r="E1809" t="str">
        <f t="shared" ca="1" si="227"/>
        <v>Account Holder</v>
      </c>
      <c r="F1809" s="2">
        <f t="shared" ca="1" si="228"/>
        <v>45469</v>
      </c>
      <c r="G1809">
        <f t="shared" ca="1" si="229"/>
        <v>47</v>
      </c>
      <c r="H1809" s="1" t="str">
        <f t="shared" ca="1" si="230"/>
        <v>Low</v>
      </c>
    </row>
    <row r="1810" spans="1:8" x14ac:dyDescent="0.2">
      <c r="A1810" t="str">
        <f t="shared" si="231"/>
        <v>R-2809</v>
      </c>
      <c r="B1810" t="str">
        <f t="shared" si="224"/>
        <v>Rider 2809</v>
      </c>
      <c r="C1810" t="str">
        <f t="shared" ca="1" si="225"/>
        <v>Birmingham</v>
      </c>
      <c r="D1810" t="str">
        <f t="shared" ca="1" si="226"/>
        <v>B7 2BB</v>
      </c>
      <c r="E1810" t="str">
        <f t="shared" ca="1" si="227"/>
        <v>Substitute</v>
      </c>
      <c r="F1810" s="2">
        <f t="shared" ca="1" si="228"/>
        <v>43535</v>
      </c>
      <c r="G1810">
        <f t="shared" ca="1" si="229"/>
        <v>79</v>
      </c>
      <c r="H1810" s="1" t="str">
        <f t="shared" ca="1" si="230"/>
        <v>Medium</v>
      </c>
    </row>
    <row r="1811" spans="1:8" x14ac:dyDescent="0.2">
      <c r="A1811" t="str">
        <f t="shared" si="231"/>
        <v>R-2810</v>
      </c>
      <c r="B1811" t="str">
        <f t="shared" si="224"/>
        <v>Rider 2810</v>
      </c>
      <c r="C1811" t="str">
        <f t="shared" ca="1" si="225"/>
        <v>Manchester</v>
      </c>
      <c r="D1811" t="str">
        <f t="shared" ca="1" si="226"/>
        <v>M8 1AA</v>
      </c>
      <c r="E1811" t="str">
        <f t="shared" ca="1" si="227"/>
        <v>Account Holder</v>
      </c>
      <c r="F1811" s="2">
        <f t="shared" ca="1" si="228"/>
        <v>43520</v>
      </c>
      <c r="G1811">
        <f t="shared" ca="1" si="229"/>
        <v>69</v>
      </c>
      <c r="H1811" s="1" t="str">
        <f t="shared" ca="1" si="230"/>
        <v>Medium</v>
      </c>
    </row>
    <row r="1812" spans="1:8" x14ac:dyDescent="0.2">
      <c r="A1812" t="str">
        <f t="shared" si="231"/>
        <v>R-2811</v>
      </c>
      <c r="B1812" t="str">
        <f t="shared" si="224"/>
        <v>Rider 2811</v>
      </c>
      <c r="C1812" t="str">
        <f t="shared" ca="1" si="225"/>
        <v>Manchester</v>
      </c>
      <c r="D1812" t="str">
        <f t="shared" ca="1" si="226"/>
        <v>M2 1AA</v>
      </c>
      <c r="E1812" t="str">
        <f t="shared" ca="1" si="227"/>
        <v>Account Holder</v>
      </c>
      <c r="F1812" s="2">
        <f t="shared" ca="1" si="228"/>
        <v>43636</v>
      </c>
      <c r="G1812">
        <f t="shared" ca="1" si="229"/>
        <v>49</v>
      </c>
      <c r="H1812" s="1" t="str">
        <f t="shared" ca="1" si="230"/>
        <v>Low</v>
      </c>
    </row>
    <row r="1813" spans="1:8" x14ac:dyDescent="0.2">
      <c r="A1813" t="str">
        <f t="shared" si="231"/>
        <v>R-2812</v>
      </c>
      <c r="B1813" t="str">
        <f t="shared" si="224"/>
        <v>Rider 2812</v>
      </c>
      <c r="C1813" t="str">
        <f t="shared" ca="1" si="225"/>
        <v>Liverpool</v>
      </c>
      <c r="D1813" t="str">
        <f t="shared" ca="1" si="226"/>
        <v>L1 5EE</v>
      </c>
      <c r="E1813" t="str">
        <f t="shared" ca="1" si="227"/>
        <v>Account Holder</v>
      </c>
      <c r="F1813" s="2">
        <f t="shared" ca="1" si="228"/>
        <v>43681</v>
      </c>
      <c r="G1813">
        <f t="shared" ca="1" si="229"/>
        <v>47</v>
      </c>
      <c r="H1813" s="1" t="str">
        <f t="shared" ca="1" si="230"/>
        <v>Low</v>
      </c>
    </row>
    <row r="1814" spans="1:8" x14ac:dyDescent="0.2">
      <c r="A1814" t="str">
        <f t="shared" si="231"/>
        <v>R-2813</v>
      </c>
      <c r="B1814" t="str">
        <f t="shared" si="224"/>
        <v>Rider 2813</v>
      </c>
      <c r="C1814" t="str">
        <f t="shared" ca="1" si="225"/>
        <v>Bristol</v>
      </c>
      <c r="D1814" t="str">
        <f t="shared" ca="1" si="226"/>
        <v>BS7 4DD</v>
      </c>
      <c r="E1814" t="str">
        <f t="shared" ca="1" si="227"/>
        <v>Account Holder</v>
      </c>
      <c r="F1814" s="2">
        <f t="shared" ca="1" si="228"/>
        <v>45491</v>
      </c>
      <c r="G1814">
        <f t="shared" ca="1" si="229"/>
        <v>99</v>
      </c>
      <c r="H1814" s="1" t="str">
        <f t="shared" ca="1" si="230"/>
        <v>High</v>
      </c>
    </row>
    <row r="1815" spans="1:8" x14ac:dyDescent="0.2">
      <c r="A1815" t="str">
        <f t="shared" si="231"/>
        <v>R-2814</v>
      </c>
      <c r="B1815" t="str">
        <f t="shared" si="224"/>
        <v>Rider 2814</v>
      </c>
      <c r="C1815" t="str">
        <f t="shared" ca="1" si="225"/>
        <v>Bristol</v>
      </c>
      <c r="D1815" t="str">
        <f t="shared" ca="1" si="226"/>
        <v>BS9 4DD</v>
      </c>
      <c r="E1815" t="str">
        <f t="shared" ca="1" si="227"/>
        <v>Account Holder</v>
      </c>
      <c r="F1815" s="2">
        <f t="shared" ca="1" si="228"/>
        <v>44106</v>
      </c>
      <c r="G1815">
        <f t="shared" ca="1" si="229"/>
        <v>87</v>
      </c>
      <c r="H1815" s="1" t="str">
        <f t="shared" ca="1" si="230"/>
        <v>High</v>
      </c>
    </row>
    <row r="1816" spans="1:8" x14ac:dyDescent="0.2">
      <c r="A1816" t="str">
        <f t="shared" si="231"/>
        <v>R-2815</v>
      </c>
      <c r="B1816" t="str">
        <f t="shared" si="224"/>
        <v>Rider 2815</v>
      </c>
      <c r="C1816" t="str">
        <f t="shared" ca="1" si="225"/>
        <v>Birmingham</v>
      </c>
      <c r="D1816" t="str">
        <f t="shared" ca="1" si="226"/>
        <v>B4 2BB</v>
      </c>
      <c r="E1816" t="str">
        <f t="shared" ca="1" si="227"/>
        <v>Account Holder</v>
      </c>
      <c r="F1816" s="2">
        <f t="shared" ca="1" si="228"/>
        <v>43591</v>
      </c>
      <c r="G1816">
        <f t="shared" ca="1" si="229"/>
        <v>48</v>
      </c>
      <c r="H1816" s="1" t="str">
        <f t="shared" ca="1" si="230"/>
        <v>Low</v>
      </c>
    </row>
    <row r="1817" spans="1:8" x14ac:dyDescent="0.2">
      <c r="A1817" t="str">
        <f t="shared" si="231"/>
        <v>R-2816</v>
      </c>
      <c r="B1817" t="str">
        <f t="shared" si="224"/>
        <v>Rider 2816</v>
      </c>
      <c r="C1817" t="str">
        <f t="shared" ca="1" si="225"/>
        <v>London</v>
      </c>
      <c r="D1817" t="str">
        <f t="shared" ca="1" si="226"/>
        <v>E1 1AA</v>
      </c>
      <c r="E1817" t="str">
        <f t="shared" ca="1" si="227"/>
        <v>Account Holder</v>
      </c>
      <c r="F1817" s="2">
        <f t="shared" ca="1" si="228"/>
        <v>45401</v>
      </c>
      <c r="G1817">
        <f t="shared" ca="1" si="229"/>
        <v>84</v>
      </c>
      <c r="H1817" s="1" t="str">
        <f t="shared" ca="1" si="230"/>
        <v>High</v>
      </c>
    </row>
    <row r="1818" spans="1:8" x14ac:dyDescent="0.2">
      <c r="A1818" t="str">
        <f t="shared" si="231"/>
        <v>R-2817</v>
      </c>
      <c r="B1818" t="str">
        <f t="shared" si="224"/>
        <v>Rider 2817</v>
      </c>
      <c r="C1818" t="str">
        <f t="shared" ca="1" si="225"/>
        <v>Birmingham</v>
      </c>
      <c r="D1818" t="str">
        <f t="shared" ca="1" si="226"/>
        <v>B9 2BB</v>
      </c>
      <c r="E1818" t="str">
        <f t="shared" ca="1" si="227"/>
        <v>Account Holder</v>
      </c>
      <c r="F1818" s="2">
        <f t="shared" ca="1" si="228"/>
        <v>44344</v>
      </c>
      <c r="G1818">
        <f t="shared" ca="1" si="229"/>
        <v>49</v>
      </c>
      <c r="H1818" s="1" t="str">
        <f t="shared" ca="1" si="230"/>
        <v>Low</v>
      </c>
    </row>
    <row r="1819" spans="1:8" x14ac:dyDescent="0.2">
      <c r="A1819" t="str">
        <f t="shared" si="231"/>
        <v>R-2818</v>
      </c>
      <c r="B1819" t="str">
        <f t="shared" si="224"/>
        <v>Rider 2818</v>
      </c>
      <c r="C1819" t="str">
        <f t="shared" ca="1" si="225"/>
        <v>Leeds</v>
      </c>
      <c r="D1819" t="str">
        <f t="shared" ca="1" si="226"/>
        <v>LS2 3CC</v>
      </c>
      <c r="E1819" t="str">
        <f t="shared" ca="1" si="227"/>
        <v>Account Holder</v>
      </c>
      <c r="F1819" s="2">
        <f t="shared" ca="1" si="228"/>
        <v>44508</v>
      </c>
      <c r="G1819">
        <f t="shared" ca="1" si="229"/>
        <v>52</v>
      </c>
      <c r="H1819" s="1" t="str">
        <f t="shared" ca="1" si="230"/>
        <v>Low</v>
      </c>
    </row>
    <row r="1820" spans="1:8" x14ac:dyDescent="0.2">
      <c r="A1820" t="str">
        <f t="shared" si="231"/>
        <v>R-2819</v>
      </c>
      <c r="B1820" t="str">
        <f t="shared" si="224"/>
        <v>Rider 2819</v>
      </c>
      <c r="C1820" t="str">
        <f t="shared" ca="1" si="225"/>
        <v>Manchester</v>
      </c>
      <c r="D1820" t="str">
        <f t="shared" ca="1" si="226"/>
        <v>M9 1AA</v>
      </c>
      <c r="E1820" t="str">
        <f t="shared" ca="1" si="227"/>
        <v>Substitute</v>
      </c>
      <c r="F1820" s="2">
        <f t="shared" ca="1" si="228"/>
        <v>45619</v>
      </c>
      <c r="G1820">
        <f t="shared" ca="1" si="229"/>
        <v>57</v>
      </c>
      <c r="H1820" s="1" t="str">
        <f t="shared" ca="1" si="230"/>
        <v>Low</v>
      </c>
    </row>
    <row r="1821" spans="1:8" x14ac:dyDescent="0.2">
      <c r="A1821" t="str">
        <f t="shared" si="231"/>
        <v>R-2820</v>
      </c>
      <c r="B1821" t="str">
        <f t="shared" si="224"/>
        <v>Rider 2820</v>
      </c>
      <c r="C1821" t="str">
        <f t="shared" ca="1" si="225"/>
        <v>London</v>
      </c>
      <c r="D1821" t="str">
        <f t="shared" ca="1" si="226"/>
        <v>E1 9AA</v>
      </c>
      <c r="E1821" t="str">
        <f t="shared" ca="1" si="227"/>
        <v>Account Holder</v>
      </c>
      <c r="F1821" s="2">
        <f t="shared" ca="1" si="228"/>
        <v>44675</v>
      </c>
      <c r="G1821">
        <f t="shared" ca="1" si="229"/>
        <v>42</v>
      </c>
      <c r="H1821" s="1" t="str">
        <f t="shared" ca="1" si="230"/>
        <v>Low</v>
      </c>
    </row>
    <row r="1822" spans="1:8" x14ac:dyDescent="0.2">
      <c r="A1822" t="str">
        <f t="shared" si="231"/>
        <v>R-2821</v>
      </c>
      <c r="B1822" t="str">
        <f t="shared" si="224"/>
        <v>Rider 2821</v>
      </c>
      <c r="C1822" t="str">
        <f t="shared" ca="1" si="225"/>
        <v>Birmingham</v>
      </c>
      <c r="D1822" t="str">
        <f t="shared" ca="1" si="226"/>
        <v>B2 2BB</v>
      </c>
      <c r="E1822" t="str">
        <f t="shared" ca="1" si="227"/>
        <v>Account Holder</v>
      </c>
      <c r="F1822" s="2">
        <f t="shared" ca="1" si="228"/>
        <v>43574</v>
      </c>
      <c r="G1822">
        <f t="shared" ca="1" si="229"/>
        <v>41</v>
      </c>
      <c r="H1822" s="1" t="str">
        <f t="shared" ca="1" si="230"/>
        <v>Low</v>
      </c>
    </row>
    <row r="1823" spans="1:8" x14ac:dyDescent="0.2">
      <c r="A1823" t="str">
        <f t="shared" si="231"/>
        <v>R-2822</v>
      </c>
      <c r="B1823" t="str">
        <f t="shared" si="224"/>
        <v>Rider 2822</v>
      </c>
      <c r="C1823" t="str">
        <f t="shared" ca="1" si="225"/>
        <v>Manchester</v>
      </c>
      <c r="D1823" t="str">
        <f t="shared" ca="1" si="226"/>
        <v>M5 1AA</v>
      </c>
      <c r="E1823" t="str">
        <f t="shared" ca="1" si="227"/>
        <v>Account Holder</v>
      </c>
      <c r="F1823" s="2">
        <f t="shared" ca="1" si="228"/>
        <v>43631</v>
      </c>
      <c r="G1823">
        <f t="shared" ca="1" si="229"/>
        <v>71</v>
      </c>
      <c r="H1823" s="1" t="str">
        <f t="shared" ca="1" si="230"/>
        <v>Medium</v>
      </c>
    </row>
    <row r="1824" spans="1:8" x14ac:dyDescent="0.2">
      <c r="A1824" t="str">
        <f t="shared" si="231"/>
        <v>R-2823</v>
      </c>
      <c r="B1824" t="str">
        <f t="shared" si="224"/>
        <v>Rider 2823</v>
      </c>
      <c r="C1824" t="str">
        <f t="shared" ca="1" si="225"/>
        <v>Manchester</v>
      </c>
      <c r="D1824" t="str">
        <f t="shared" ca="1" si="226"/>
        <v>M4 1AA</v>
      </c>
      <c r="E1824" t="str">
        <f t="shared" ca="1" si="227"/>
        <v>Account Holder</v>
      </c>
      <c r="F1824" s="2">
        <f t="shared" ca="1" si="228"/>
        <v>44180</v>
      </c>
      <c r="G1824">
        <f t="shared" ca="1" si="229"/>
        <v>57</v>
      </c>
      <c r="H1824" s="1" t="str">
        <f t="shared" ca="1" si="230"/>
        <v>Low</v>
      </c>
    </row>
    <row r="1825" spans="1:8" x14ac:dyDescent="0.2">
      <c r="A1825" t="str">
        <f t="shared" si="231"/>
        <v>R-2824</v>
      </c>
      <c r="B1825" t="str">
        <f t="shared" si="224"/>
        <v>Rider 2824</v>
      </c>
      <c r="C1825" t="str">
        <f t="shared" ca="1" si="225"/>
        <v>Liverpool</v>
      </c>
      <c r="D1825" t="str">
        <f t="shared" ca="1" si="226"/>
        <v>L2 5EE</v>
      </c>
      <c r="E1825" t="str">
        <f t="shared" ca="1" si="227"/>
        <v>Account Holder</v>
      </c>
      <c r="F1825" s="2">
        <f t="shared" ca="1" si="228"/>
        <v>44275</v>
      </c>
      <c r="G1825">
        <f t="shared" ca="1" si="229"/>
        <v>64</v>
      </c>
      <c r="H1825" s="1" t="str">
        <f t="shared" ca="1" si="230"/>
        <v>Medium</v>
      </c>
    </row>
    <row r="1826" spans="1:8" x14ac:dyDescent="0.2">
      <c r="A1826" t="str">
        <f t="shared" si="231"/>
        <v>R-2825</v>
      </c>
      <c r="B1826" t="str">
        <f t="shared" si="224"/>
        <v>Rider 2825</v>
      </c>
      <c r="C1826" t="str">
        <f t="shared" ca="1" si="225"/>
        <v>Leeds</v>
      </c>
      <c r="D1826" t="str">
        <f t="shared" ca="1" si="226"/>
        <v>LS4 3CC</v>
      </c>
      <c r="E1826" t="str">
        <f t="shared" ca="1" si="227"/>
        <v>Account Holder</v>
      </c>
      <c r="F1826" s="2">
        <f t="shared" ca="1" si="228"/>
        <v>43659</v>
      </c>
      <c r="G1826">
        <f t="shared" ca="1" si="229"/>
        <v>67</v>
      </c>
      <c r="H1826" s="1" t="str">
        <f t="shared" ca="1" si="230"/>
        <v>Medium</v>
      </c>
    </row>
    <row r="1827" spans="1:8" x14ac:dyDescent="0.2">
      <c r="A1827" t="str">
        <f t="shared" si="231"/>
        <v>R-2826</v>
      </c>
      <c r="B1827" t="str">
        <f t="shared" si="224"/>
        <v>Rider 2826</v>
      </c>
      <c r="C1827" t="str">
        <f t="shared" ca="1" si="225"/>
        <v>Birmingham</v>
      </c>
      <c r="D1827" t="str">
        <f t="shared" ca="1" si="226"/>
        <v>B4 2BB</v>
      </c>
      <c r="E1827" t="str">
        <f t="shared" ca="1" si="227"/>
        <v>Account Holder</v>
      </c>
      <c r="F1827" s="2">
        <f t="shared" ca="1" si="228"/>
        <v>45178</v>
      </c>
      <c r="G1827">
        <f t="shared" ca="1" si="229"/>
        <v>48</v>
      </c>
      <c r="H1827" s="1" t="str">
        <f t="shared" ca="1" si="230"/>
        <v>Low</v>
      </c>
    </row>
    <row r="1828" spans="1:8" x14ac:dyDescent="0.2">
      <c r="A1828" t="str">
        <f t="shared" si="231"/>
        <v>R-2827</v>
      </c>
      <c r="B1828" t="str">
        <f t="shared" si="224"/>
        <v>Rider 2827</v>
      </c>
      <c r="C1828" t="str">
        <f t="shared" ca="1" si="225"/>
        <v>Leeds</v>
      </c>
      <c r="D1828" t="str">
        <f t="shared" ca="1" si="226"/>
        <v>LS6 3CC</v>
      </c>
      <c r="E1828" t="str">
        <f t="shared" ca="1" si="227"/>
        <v>Account Holder</v>
      </c>
      <c r="F1828" s="2">
        <f t="shared" ca="1" si="228"/>
        <v>45042</v>
      </c>
      <c r="G1828">
        <f t="shared" ca="1" si="229"/>
        <v>56</v>
      </c>
      <c r="H1828" s="1" t="str">
        <f t="shared" ca="1" si="230"/>
        <v>Low</v>
      </c>
    </row>
    <row r="1829" spans="1:8" x14ac:dyDescent="0.2">
      <c r="A1829" t="str">
        <f t="shared" si="231"/>
        <v>R-2828</v>
      </c>
      <c r="B1829" t="str">
        <f t="shared" si="224"/>
        <v>Rider 2828</v>
      </c>
      <c r="C1829" t="str">
        <f t="shared" ca="1" si="225"/>
        <v>London</v>
      </c>
      <c r="D1829" t="str">
        <f t="shared" ca="1" si="226"/>
        <v>E1 4AA</v>
      </c>
      <c r="E1829" t="str">
        <f t="shared" ca="1" si="227"/>
        <v>Account Holder</v>
      </c>
      <c r="F1829" s="2">
        <f t="shared" ca="1" si="228"/>
        <v>44601</v>
      </c>
      <c r="G1829">
        <f t="shared" ca="1" si="229"/>
        <v>45</v>
      </c>
      <c r="H1829" s="1" t="str">
        <f t="shared" ca="1" si="230"/>
        <v>Low</v>
      </c>
    </row>
    <row r="1830" spans="1:8" x14ac:dyDescent="0.2">
      <c r="A1830" t="str">
        <f t="shared" si="231"/>
        <v>R-2829</v>
      </c>
      <c r="B1830" t="str">
        <f t="shared" si="224"/>
        <v>Rider 2829</v>
      </c>
      <c r="C1830" t="str">
        <f t="shared" ca="1" si="225"/>
        <v>Birmingham</v>
      </c>
      <c r="D1830" t="str">
        <f t="shared" ca="1" si="226"/>
        <v>B3 2BB</v>
      </c>
      <c r="E1830" t="str">
        <f t="shared" ca="1" si="227"/>
        <v>Account Holder</v>
      </c>
      <c r="F1830" s="2">
        <f t="shared" ca="1" si="228"/>
        <v>45206</v>
      </c>
      <c r="G1830">
        <f t="shared" ca="1" si="229"/>
        <v>86</v>
      </c>
      <c r="H1830" s="1" t="str">
        <f t="shared" ca="1" si="230"/>
        <v>High</v>
      </c>
    </row>
    <row r="1831" spans="1:8" x14ac:dyDescent="0.2">
      <c r="A1831" t="str">
        <f t="shared" si="231"/>
        <v>R-2830</v>
      </c>
      <c r="B1831" t="str">
        <f t="shared" si="224"/>
        <v>Rider 2830</v>
      </c>
      <c r="C1831" t="str">
        <f t="shared" ca="1" si="225"/>
        <v>Bristol</v>
      </c>
      <c r="D1831" t="str">
        <f t="shared" ca="1" si="226"/>
        <v>BS6 4DD</v>
      </c>
      <c r="E1831" t="str">
        <f t="shared" ca="1" si="227"/>
        <v>Account Holder</v>
      </c>
      <c r="F1831" s="2">
        <f t="shared" ca="1" si="228"/>
        <v>43592</v>
      </c>
      <c r="G1831">
        <f t="shared" ca="1" si="229"/>
        <v>82</v>
      </c>
      <c r="H1831" s="1" t="str">
        <f t="shared" ca="1" si="230"/>
        <v>High</v>
      </c>
    </row>
    <row r="1832" spans="1:8" x14ac:dyDescent="0.2">
      <c r="A1832" t="str">
        <f t="shared" si="231"/>
        <v>R-2831</v>
      </c>
      <c r="B1832" t="str">
        <f t="shared" si="224"/>
        <v>Rider 2831</v>
      </c>
      <c r="C1832" t="str">
        <f t="shared" ca="1" si="225"/>
        <v>Liverpool</v>
      </c>
      <c r="D1832" t="str">
        <f t="shared" ca="1" si="226"/>
        <v>L4 5EE</v>
      </c>
      <c r="E1832" t="str">
        <f t="shared" ca="1" si="227"/>
        <v>Substitute</v>
      </c>
      <c r="F1832" s="2">
        <f t="shared" ca="1" si="228"/>
        <v>45129</v>
      </c>
      <c r="G1832">
        <f t="shared" ca="1" si="229"/>
        <v>71</v>
      </c>
      <c r="H1832" s="1" t="str">
        <f t="shared" ca="1" si="230"/>
        <v>Medium</v>
      </c>
    </row>
    <row r="1833" spans="1:8" x14ac:dyDescent="0.2">
      <c r="A1833" t="str">
        <f t="shared" si="231"/>
        <v>R-2832</v>
      </c>
      <c r="B1833" t="str">
        <f t="shared" si="224"/>
        <v>Rider 2832</v>
      </c>
      <c r="C1833" t="str">
        <f t="shared" ca="1" si="225"/>
        <v>Manchester</v>
      </c>
      <c r="D1833" t="str">
        <f t="shared" ca="1" si="226"/>
        <v>M5 1AA</v>
      </c>
      <c r="E1833" t="str">
        <f t="shared" ca="1" si="227"/>
        <v>Account Holder</v>
      </c>
      <c r="F1833" s="2">
        <f t="shared" ca="1" si="228"/>
        <v>45250</v>
      </c>
      <c r="G1833">
        <f t="shared" ca="1" si="229"/>
        <v>44</v>
      </c>
      <c r="H1833" s="1" t="str">
        <f t="shared" ca="1" si="230"/>
        <v>Low</v>
      </c>
    </row>
    <row r="1834" spans="1:8" x14ac:dyDescent="0.2">
      <c r="A1834" t="str">
        <f t="shared" si="231"/>
        <v>R-2833</v>
      </c>
      <c r="B1834" t="str">
        <f t="shared" si="224"/>
        <v>Rider 2833</v>
      </c>
      <c r="C1834" t="str">
        <f t="shared" ca="1" si="225"/>
        <v>London</v>
      </c>
      <c r="D1834" t="str">
        <f t="shared" ca="1" si="226"/>
        <v>E1 2AA</v>
      </c>
      <c r="E1834" t="str">
        <f t="shared" ca="1" si="227"/>
        <v>Account Holder</v>
      </c>
      <c r="F1834" s="2">
        <f t="shared" ca="1" si="228"/>
        <v>45422</v>
      </c>
      <c r="G1834">
        <f t="shared" ca="1" si="229"/>
        <v>85</v>
      </c>
      <c r="H1834" s="1" t="str">
        <f t="shared" ca="1" si="230"/>
        <v>High</v>
      </c>
    </row>
    <row r="1835" spans="1:8" x14ac:dyDescent="0.2">
      <c r="A1835" t="str">
        <f t="shared" si="231"/>
        <v>R-2834</v>
      </c>
      <c r="B1835" t="str">
        <f t="shared" si="224"/>
        <v>Rider 2834</v>
      </c>
      <c r="C1835" t="str">
        <f t="shared" ca="1" si="225"/>
        <v>London</v>
      </c>
      <c r="D1835" t="str">
        <f t="shared" ca="1" si="226"/>
        <v>E1 5AA</v>
      </c>
      <c r="E1835" t="str">
        <f t="shared" ca="1" si="227"/>
        <v>Substitute</v>
      </c>
      <c r="F1835" s="2">
        <f t="shared" ca="1" si="228"/>
        <v>44296</v>
      </c>
      <c r="G1835">
        <f t="shared" ca="1" si="229"/>
        <v>44</v>
      </c>
      <c r="H1835" s="1" t="str">
        <f t="shared" ca="1" si="230"/>
        <v>Low</v>
      </c>
    </row>
    <row r="1836" spans="1:8" x14ac:dyDescent="0.2">
      <c r="A1836" t="str">
        <f t="shared" si="231"/>
        <v>R-2835</v>
      </c>
      <c r="B1836" t="str">
        <f t="shared" si="224"/>
        <v>Rider 2835</v>
      </c>
      <c r="C1836" t="str">
        <f t="shared" ca="1" si="225"/>
        <v>Leeds</v>
      </c>
      <c r="D1836" t="str">
        <f t="shared" ca="1" si="226"/>
        <v>LS1 3CC</v>
      </c>
      <c r="E1836" t="str">
        <f t="shared" ca="1" si="227"/>
        <v>Substitute</v>
      </c>
      <c r="F1836" s="2">
        <f t="shared" ca="1" si="228"/>
        <v>44902</v>
      </c>
      <c r="G1836">
        <f t="shared" ca="1" si="229"/>
        <v>54</v>
      </c>
      <c r="H1836" s="1" t="str">
        <f t="shared" ca="1" si="230"/>
        <v>Low</v>
      </c>
    </row>
    <row r="1837" spans="1:8" x14ac:dyDescent="0.2">
      <c r="A1837" t="str">
        <f t="shared" si="231"/>
        <v>R-2836</v>
      </c>
      <c r="B1837" t="str">
        <f t="shared" si="224"/>
        <v>Rider 2836</v>
      </c>
      <c r="C1837" t="str">
        <f t="shared" ca="1" si="225"/>
        <v>London</v>
      </c>
      <c r="D1837" t="str">
        <f t="shared" ca="1" si="226"/>
        <v>E1 3AA</v>
      </c>
      <c r="E1837" t="str">
        <f t="shared" ca="1" si="227"/>
        <v>Account Holder</v>
      </c>
      <c r="F1837" s="2">
        <f t="shared" ca="1" si="228"/>
        <v>45227</v>
      </c>
      <c r="G1837">
        <f t="shared" ca="1" si="229"/>
        <v>79</v>
      </c>
      <c r="H1837" s="1" t="str">
        <f t="shared" ca="1" si="230"/>
        <v>Medium</v>
      </c>
    </row>
    <row r="1838" spans="1:8" x14ac:dyDescent="0.2">
      <c r="A1838" t="str">
        <f t="shared" si="231"/>
        <v>R-2837</v>
      </c>
      <c r="B1838" t="str">
        <f t="shared" si="224"/>
        <v>Rider 2837</v>
      </c>
      <c r="C1838" t="str">
        <f t="shared" ca="1" si="225"/>
        <v>Liverpool</v>
      </c>
      <c r="D1838" t="str">
        <f t="shared" ca="1" si="226"/>
        <v>L8 5EE</v>
      </c>
      <c r="E1838" t="str">
        <f t="shared" ca="1" si="227"/>
        <v>Account Holder</v>
      </c>
      <c r="F1838" s="2">
        <f t="shared" ca="1" si="228"/>
        <v>44049</v>
      </c>
      <c r="G1838">
        <f t="shared" ca="1" si="229"/>
        <v>81</v>
      </c>
      <c r="H1838" s="1" t="str">
        <f t="shared" ca="1" si="230"/>
        <v>High</v>
      </c>
    </row>
    <row r="1839" spans="1:8" x14ac:dyDescent="0.2">
      <c r="A1839" t="str">
        <f t="shared" si="231"/>
        <v>R-2838</v>
      </c>
      <c r="B1839" t="str">
        <f t="shared" si="224"/>
        <v>Rider 2838</v>
      </c>
      <c r="C1839" t="str">
        <f t="shared" ca="1" si="225"/>
        <v>Manchester</v>
      </c>
      <c r="D1839" t="str">
        <f t="shared" ca="1" si="226"/>
        <v>M9 1AA</v>
      </c>
      <c r="E1839" t="str">
        <f t="shared" ca="1" si="227"/>
        <v>Account Holder</v>
      </c>
      <c r="F1839" s="2">
        <f t="shared" ca="1" si="228"/>
        <v>44058</v>
      </c>
      <c r="G1839">
        <f t="shared" ca="1" si="229"/>
        <v>49</v>
      </c>
      <c r="H1839" s="1" t="str">
        <f t="shared" ca="1" si="230"/>
        <v>Low</v>
      </c>
    </row>
    <row r="1840" spans="1:8" x14ac:dyDescent="0.2">
      <c r="A1840" t="str">
        <f t="shared" si="231"/>
        <v>R-2839</v>
      </c>
      <c r="B1840" t="str">
        <f t="shared" si="224"/>
        <v>Rider 2839</v>
      </c>
      <c r="C1840" t="str">
        <f t="shared" ca="1" si="225"/>
        <v>Manchester</v>
      </c>
      <c r="D1840" t="str">
        <f t="shared" ca="1" si="226"/>
        <v>M9 1AA</v>
      </c>
      <c r="E1840" t="str">
        <f t="shared" ca="1" si="227"/>
        <v>Account Holder</v>
      </c>
      <c r="F1840" s="2">
        <f t="shared" ca="1" si="228"/>
        <v>44954</v>
      </c>
      <c r="G1840">
        <f t="shared" ca="1" si="229"/>
        <v>80</v>
      </c>
      <c r="H1840" s="1" t="str">
        <f t="shared" ca="1" si="230"/>
        <v>High</v>
      </c>
    </row>
    <row r="1841" spans="1:8" x14ac:dyDescent="0.2">
      <c r="A1841" t="str">
        <f t="shared" si="231"/>
        <v>R-2840</v>
      </c>
      <c r="B1841" t="str">
        <f t="shared" si="224"/>
        <v>Rider 2840</v>
      </c>
      <c r="C1841" t="str">
        <f t="shared" ca="1" si="225"/>
        <v>London</v>
      </c>
      <c r="D1841" t="str">
        <f t="shared" ca="1" si="226"/>
        <v>E1 1AA</v>
      </c>
      <c r="E1841" t="str">
        <f t="shared" ca="1" si="227"/>
        <v>Account Holder</v>
      </c>
      <c r="F1841" s="2">
        <f t="shared" ca="1" si="228"/>
        <v>44903</v>
      </c>
      <c r="G1841">
        <f t="shared" ca="1" si="229"/>
        <v>60</v>
      </c>
      <c r="H1841" s="1" t="str">
        <f t="shared" ca="1" si="230"/>
        <v>Medium</v>
      </c>
    </row>
    <row r="1842" spans="1:8" x14ac:dyDescent="0.2">
      <c r="A1842" t="str">
        <f t="shared" si="231"/>
        <v>R-2841</v>
      </c>
      <c r="B1842" t="str">
        <f t="shared" si="224"/>
        <v>Rider 2841</v>
      </c>
      <c r="C1842" t="str">
        <f t="shared" ca="1" si="225"/>
        <v>Manchester</v>
      </c>
      <c r="D1842" t="str">
        <f t="shared" ca="1" si="226"/>
        <v>M4 1AA</v>
      </c>
      <c r="E1842" t="str">
        <f t="shared" ca="1" si="227"/>
        <v>Account Holder</v>
      </c>
      <c r="F1842" s="2">
        <f t="shared" ca="1" si="228"/>
        <v>45394</v>
      </c>
      <c r="G1842">
        <f t="shared" ca="1" si="229"/>
        <v>51</v>
      </c>
      <c r="H1842" s="1" t="str">
        <f t="shared" ca="1" si="230"/>
        <v>Low</v>
      </c>
    </row>
    <row r="1843" spans="1:8" x14ac:dyDescent="0.2">
      <c r="A1843" t="str">
        <f t="shared" si="231"/>
        <v>R-2842</v>
      </c>
      <c r="B1843" t="str">
        <f t="shared" si="224"/>
        <v>Rider 2842</v>
      </c>
      <c r="C1843" t="str">
        <f t="shared" ca="1" si="225"/>
        <v>Bristol</v>
      </c>
      <c r="D1843" t="str">
        <f t="shared" ca="1" si="226"/>
        <v>BS7 4DD</v>
      </c>
      <c r="E1843" t="str">
        <f t="shared" ca="1" si="227"/>
        <v>Account Holder</v>
      </c>
      <c r="F1843" s="2">
        <f t="shared" ca="1" si="228"/>
        <v>45335</v>
      </c>
      <c r="G1843">
        <f t="shared" ca="1" si="229"/>
        <v>82</v>
      </c>
      <c r="H1843" s="1" t="str">
        <f t="shared" ca="1" si="230"/>
        <v>High</v>
      </c>
    </row>
    <row r="1844" spans="1:8" x14ac:dyDescent="0.2">
      <c r="A1844" t="str">
        <f t="shared" si="231"/>
        <v>R-2843</v>
      </c>
      <c r="B1844" t="str">
        <f t="shared" si="224"/>
        <v>Rider 2843</v>
      </c>
      <c r="C1844" t="str">
        <f t="shared" ca="1" si="225"/>
        <v>Birmingham</v>
      </c>
      <c r="D1844" t="str">
        <f t="shared" ca="1" si="226"/>
        <v>B5 2BB</v>
      </c>
      <c r="E1844" t="str">
        <f t="shared" ca="1" si="227"/>
        <v>Account Holder</v>
      </c>
      <c r="F1844" s="2">
        <f t="shared" ca="1" si="228"/>
        <v>43814</v>
      </c>
      <c r="G1844">
        <f t="shared" ca="1" si="229"/>
        <v>41</v>
      </c>
      <c r="H1844" s="1" t="str">
        <f t="shared" ca="1" si="230"/>
        <v>Low</v>
      </c>
    </row>
    <row r="1845" spans="1:8" x14ac:dyDescent="0.2">
      <c r="A1845" t="str">
        <f t="shared" si="231"/>
        <v>R-2844</v>
      </c>
      <c r="B1845" t="str">
        <f t="shared" si="224"/>
        <v>Rider 2844</v>
      </c>
      <c r="C1845" t="str">
        <f t="shared" ca="1" si="225"/>
        <v>Liverpool</v>
      </c>
      <c r="D1845" t="str">
        <f t="shared" ca="1" si="226"/>
        <v>L5 5EE</v>
      </c>
      <c r="E1845" t="str">
        <f t="shared" ca="1" si="227"/>
        <v>Account Holder</v>
      </c>
      <c r="F1845" s="2">
        <f t="shared" ca="1" si="228"/>
        <v>45345</v>
      </c>
      <c r="G1845">
        <f t="shared" ca="1" si="229"/>
        <v>95</v>
      </c>
      <c r="H1845" s="1" t="str">
        <f t="shared" ca="1" si="230"/>
        <v>High</v>
      </c>
    </row>
    <row r="1846" spans="1:8" x14ac:dyDescent="0.2">
      <c r="A1846" t="str">
        <f t="shared" si="231"/>
        <v>R-2845</v>
      </c>
      <c r="B1846" t="str">
        <f t="shared" si="224"/>
        <v>Rider 2845</v>
      </c>
      <c r="C1846" t="str">
        <f t="shared" ca="1" si="225"/>
        <v>Birmingham</v>
      </c>
      <c r="D1846" t="str">
        <f t="shared" ca="1" si="226"/>
        <v>B2 2BB</v>
      </c>
      <c r="E1846" t="str">
        <f t="shared" ca="1" si="227"/>
        <v>Account Holder</v>
      </c>
      <c r="F1846" s="2">
        <f t="shared" ca="1" si="228"/>
        <v>44880</v>
      </c>
      <c r="G1846">
        <f t="shared" ca="1" si="229"/>
        <v>84</v>
      </c>
      <c r="H1846" s="1" t="str">
        <f t="shared" ca="1" si="230"/>
        <v>High</v>
      </c>
    </row>
    <row r="1847" spans="1:8" x14ac:dyDescent="0.2">
      <c r="A1847" t="str">
        <f t="shared" si="231"/>
        <v>R-2846</v>
      </c>
      <c r="B1847" t="str">
        <f t="shared" si="224"/>
        <v>Rider 2846</v>
      </c>
      <c r="C1847" t="str">
        <f t="shared" ca="1" si="225"/>
        <v>Liverpool</v>
      </c>
      <c r="D1847" t="str">
        <f t="shared" ca="1" si="226"/>
        <v>L3 5EE</v>
      </c>
      <c r="E1847" t="str">
        <f t="shared" ca="1" si="227"/>
        <v>Account Holder</v>
      </c>
      <c r="F1847" s="2">
        <f t="shared" ca="1" si="228"/>
        <v>44275</v>
      </c>
      <c r="G1847">
        <f t="shared" ca="1" si="229"/>
        <v>59</v>
      </c>
      <c r="H1847" s="1" t="str">
        <f t="shared" ca="1" si="230"/>
        <v>Low</v>
      </c>
    </row>
    <row r="1848" spans="1:8" x14ac:dyDescent="0.2">
      <c r="A1848" t="str">
        <f t="shared" si="231"/>
        <v>R-2847</v>
      </c>
      <c r="B1848" t="str">
        <f t="shared" si="224"/>
        <v>Rider 2847</v>
      </c>
      <c r="C1848" t="str">
        <f t="shared" ca="1" si="225"/>
        <v>Liverpool</v>
      </c>
      <c r="D1848" t="str">
        <f t="shared" ca="1" si="226"/>
        <v>L2 5EE</v>
      </c>
      <c r="E1848" t="str">
        <f t="shared" ca="1" si="227"/>
        <v>Account Holder</v>
      </c>
      <c r="F1848" s="2">
        <f t="shared" ca="1" si="228"/>
        <v>44229</v>
      </c>
      <c r="G1848">
        <f t="shared" ca="1" si="229"/>
        <v>81</v>
      </c>
      <c r="H1848" s="1" t="str">
        <f t="shared" ca="1" si="230"/>
        <v>High</v>
      </c>
    </row>
    <row r="1849" spans="1:8" x14ac:dyDescent="0.2">
      <c r="A1849" t="str">
        <f t="shared" si="231"/>
        <v>R-2848</v>
      </c>
      <c r="B1849" t="str">
        <f t="shared" si="224"/>
        <v>Rider 2848</v>
      </c>
      <c r="C1849" t="str">
        <f t="shared" ca="1" si="225"/>
        <v>Bristol</v>
      </c>
      <c r="D1849" t="str">
        <f t="shared" ca="1" si="226"/>
        <v>BS1 4DD</v>
      </c>
      <c r="E1849" t="str">
        <f t="shared" ca="1" si="227"/>
        <v>Account Holder</v>
      </c>
      <c r="F1849" s="2">
        <f t="shared" ca="1" si="228"/>
        <v>43746</v>
      </c>
      <c r="G1849">
        <f t="shared" ca="1" si="229"/>
        <v>43</v>
      </c>
      <c r="H1849" s="1" t="str">
        <f t="shared" ca="1" si="230"/>
        <v>Low</v>
      </c>
    </row>
    <row r="1850" spans="1:8" x14ac:dyDescent="0.2">
      <c r="A1850" t="str">
        <f t="shared" si="231"/>
        <v>R-2849</v>
      </c>
      <c r="B1850" t="str">
        <f t="shared" si="224"/>
        <v>Rider 2849</v>
      </c>
      <c r="C1850" t="str">
        <f t="shared" ca="1" si="225"/>
        <v>Leeds</v>
      </c>
      <c r="D1850" t="str">
        <f t="shared" ca="1" si="226"/>
        <v>LS7 3CC</v>
      </c>
      <c r="E1850" t="str">
        <f t="shared" ca="1" si="227"/>
        <v>Account Holder</v>
      </c>
      <c r="F1850" s="2">
        <f t="shared" ca="1" si="228"/>
        <v>45210</v>
      </c>
      <c r="G1850">
        <f t="shared" ca="1" si="229"/>
        <v>61</v>
      </c>
      <c r="H1850" s="1" t="str">
        <f t="shared" ca="1" si="230"/>
        <v>Medium</v>
      </c>
    </row>
    <row r="1851" spans="1:8" x14ac:dyDescent="0.2">
      <c r="A1851" t="str">
        <f t="shared" si="231"/>
        <v>R-2850</v>
      </c>
      <c r="B1851" t="str">
        <f t="shared" si="224"/>
        <v>Rider 2850</v>
      </c>
      <c r="C1851" t="str">
        <f t="shared" ca="1" si="225"/>
        <v>Bristol</v>
      </c>
      <c r="D1851" t="str">
        <f t="shared" ca="1" si="226"/>
        <v>BS5 4DD</v>
      </c>
      <c r="E1851" t="str">
        <f t="shared" ca="1" si="227"/>
        <v>Account Holder</v>
      </c>
      <c r="F1851" s="2">
        <f t="shared" ca="1" si="228"/>
        <v>45125</v>
      </c>
      <c r="G1851">
        <f t="shared" ca="1" si="229"/>
        <v>46</v>
      </c>
      <c r="H1851" s="1" t="str">
        <f t="shared" ca="1" si="230"/>
        <v>Low</v>
      </c>
    </row>
    <row r="1852" spans="1:8" x14ac:dyDescent="0.2">
      <c r="A1852" t="str">
        <f t="shared" si="231"/>
        <v>R-2851</v>
      </c>
      <c r="B1852" t="str">
        <f t="shared" si="224"/>
        <v>Rider 2851</v>
      </c>
      <c r="C1852" t="str">
        <f t="shared" ca="1" si="225"/>
        <v>London</v>
      </c>
      <c r="D1852" t="str">
        <f t="shared" ca="1" si="226"/>
        <v>E1 7AA</v>
      </c>
      <c r="E1852" t="str">
        <f t="shared" ca="1" si="227"/>
        <v>Account Holder</v>
      </c>
      <c r="F1852" s="2">
        <f t="shared" ca="1" si="228"/>
        <v>45226</v>
      </c>
      <c r="G1852">
        <f t="shared" ca="1" si="229"/>
        <v>87</v>
      </c>
      <c r="H1852" s="1" t="str">
        <f t="shared" ca="1" si="230"/>
        <v>High</v>
      </c>
    </row>
    <row r="1853" spans="1:8" x14ac:dyDescent="0.2">
      <c r="A1853" t="str">
        <f t="shared" si="231"/>
        <v>R-2852</v>
      </c>
      <c r="B1853" t="str">
        <f t="shared" si="224"/>
        <v>Rider 2852</v>
      </c>
      <c r="C1853" t="str">
        <f t="shared" ca="1" si="225"/>
        <v>Manchester</v>
      </c>
      <c r="D1853" t="str">
        <f t="shared" ca="1" si="226"/>
        <v>M1 1AA</v>
      </c>
      <c r="E1853" t="str">
        <f t="shared" ca="1" si="227"/>
        <v>Account Holder</v>
      </c>
      <c r="F1853" s="2">
        <f t="shared" ca="1" si="228"/>
        <v>44537</v>
      </c>
      <c r="G1853">
        <f t="shared" ca="1" si="229"/>
        <v>57</v>
      </c>
      <c r="H1853" s="1" t="str">
        <f t="shared" ca="1" si="230"/>
        <v>Low</v>
      </c>
    </row>
    <row r="1854" spans="1:8" x14ac:dyDescent="0.2">
      <c r="A1854" t="str">
        <f t="shared" si="231"/>
        <v>R-2853</v>
      </c>
      <c r="B1854" t="str">
        <f t="shared" si="224"/>
        <v>Rider 2853</v>
      </c>
      <c r="C1854" t="str">
        <f t="shared" ca="1" si="225"/>
        <v>Leeds</v>
      </c>
      <c r="D1854" t="str">
        <f t="shared" ca="1" si="226"/>
        <v>LS7 3CC</v>
      </c>
      <c r="E1854" t="str">
        <f t="shared" ca="1" si="227"/>
        <v>Substitute</v>
      </c>
      <c r="F1854" s="2">
        <f t="shared" ca="1" si="228"/>
        <v>45139</v>
      </c>
      <c r="G1854">
        <f t="shared" ca="1" si="229"/>
        <v>88</v>
      </c>
      <c r="H1854" s="1" t="str">
        <f t="shared" ca="1" si="230"/>
        <v>High</v>
      </c>
    </row>
    <row r="1855" spans="1:8" x14ac:dyDescent="0.2">
      <c r="A1855" t="str">
        <f t="shared" si="231"/>
        <v>R-2854</v>
      </c>
      <c r="B1855" t="str">
        <f t="shared" si="224"/>
        <v>Rider 2854</v>
      </c>
      <c r="C1855" t="str">
        <f t="shared" ca="1" si="225"/>
        <v>Bristol</v>
      </c>
      <c r="D1855" t="str">
        <f t="shared" ca="1" si="226"/>
        <v>BS2 4DD</v>
      </c>
      <c r="E1855" t="str">
        <f t="shared" ca="1" si="227"/>
        <v>Substitute</v>
      </c>
      <c r="F1855" s="2">
        <f t="shared" ca="1" si="228"/>
        <v>45547</v>
      </c>
      <c r="G1855">
        <f t="shared" ca="1" si="229"/>
        <v>80</v>
      </c>
      <c r="H1855" s="1" t="str">
        <f t="shared" ca="1" si="230"/>
        <v>High</v>
      </c>
    </row>
    <row r="1856" spans="1:8" x14ac:dyDescent="0.2">
      <c r="A1856" t="str">
        <f t="shared" si="231"/>
        <v>R-2855</v>
      </c>
      <c r="B1856" t="str">
        <f t="shared" si="224"/>
        <v>Rider 2855</v>
      </c>
      <c r="C1856" t="str">
        <f t="shared" ca="1" si="225"/>
        <v>London</v>
      </c>
      <c r="D1856" t="str">
        <f t="shared" ca="1" si="226"/>
        <v>E1 5AA</v>
      </c>
      <c r="E1856" t="str">
        <f t="shared" ca="1" si="227"/>
        <v>Account Holder</v>
      </c>
      <c r="F1856" s="2">
        <f t="shared" ca="1" si="228"/>
        <v>44721</v>
      </c>
      <c r="G1856">
        <f t="shared" ca="1" si="229"/>
        <v>72</v>
      </c>
      <c r="H1856" s="1" t="str">
        <f t="shared" ca="1" si="230"/>
        <v>Medium</v>
      </c>
    </row>
    <row r="1857" spans="1:8" x14ac:dyDescent="0.2">
      <c r="A1857" t="str">
        <f t="shared" si="231"/>
        <v>R-2856</v>
      </c>
      <c r="B1857" t="str">
        <f t="shared" si="224"/>
        <v>Rider 2856</v>
      </c>
      <c r="C1857" t="str">
        <f t="shared" ca="1" si="225"/>
        <v>Manchester</v>
      </c>
      <c r="D1857" t="str">
        <f t="shared" ca="1" si="226"/>
        <v>M1 1AA</v>
      </c>
      <c r="E1857" t="str">
        <f t="shared" ca="1" si="227"/>
        <v>Account Holder</v>
      </c>
      <c r="F1857" s="2">
        <f t="shared" ca="1" si="228"/>
        <v>44745</v>
      </c>
      <c r="G1857">
        <f t="shared" ca="1" si="229"/>
        <v>87</v>
      </c>
      <c r="H1857" s="1" t="str">
        <f t="shared" ca="1" si="230"/>
        <v>High</v>
      </c>
    </row>
    <row r="1858" spans="1:8" x14ac:dyDescent="0.2">
      <c r="A1858" t="str">
        <f t="shared" si="231"/>
        <v>R-2857</v>
      </c>
      <c r="B1858" t="str">
        <f t="shared" si="224"/>
        <v>Rider 2857</v>
      </c>
      <c r="C1858" t="str">
        <f t="shared" ca="1" si="225"/>
        <v>Liverpool</v>
      </c>
      <c r="D1858" t="str">
        <f t="shared" ca="1" si="226"/>
        <v>L6 5EE</v>
      </c>
      <c r="E1858" t="str">
        <f t="shared" ca="1" si="227"/>
        <v>Account Holder</v>
      </c>
      <c r="F1858" s="2">
        <f t="shared" ca="1" si="228"/>
        <v>45431</v>
      </c>
      <c r="G1858">
        <f t="shared" ca="1" si="229"/>
        <v>82</v>
      </c>
      <c r="H1858" s="1" t="str">
        <f t="shared" ca="1" si="230"/>
        <v>High</v>
      </c>
    </row>
    <row r="1859" spans="1:8" x14ac:dyDescent="0.2">
      <c r="A1859" t="str">
        <f t="shared" si="231"/>
        <v>R-2858</v>
      </c>
      <c r="B1859" t="str">
        <f t="shared" ref="B1859:B1922" si="232">"Rider " &amp; MID(A1859,3,4)</f>
        <v>Rider 2858</v>
      </c>
      <c r="C1859" t="str">
        <f t="shared" ref="C1859:C1922" ca="1" si="233">CHOOSE(
RANDBETWEEN(1,6),
"London",
"Manchester",
"Birmingham",
"Leeds",
"Bristol",
"Liverpool"
)</f>
        <v>Birmingham</v>
      </c>
      <c r="D1859" t="str">
        <f t="shared" ref="D1859:D1922" ca="1" si="234">IF(C1859="London","E1 " &amp; RANDBETWEEN(1,9) &amp; "AA",
IF(C1859="Manchester","M" &amp; RANDBETWEEN(1,9) &amp; " 1AA",
IF(C1859="Birmingham","B" &amp; RANDBETWEEN(1,9) &amp; " 2BB",
IF(C1859="Leeds","LS" &amp; RANDBETWEEN(1,9) &amp; " 3CC",
IF(C1859="Bristol","BS" &amp; RANDBETWEEN(1,9) &amp; " 4DD",
"L" &amp; RANDBETWEEN(1,9) &amp; " 5EE")))))</f>
        <v>B8 2BB</v>
      </c>
      <c r="E1859" t="str">
        <f t="shared" ref="E1859:E1922" ca="1" si="235">IF(RAND()&gt;0.8,"Substitute","Account Holder")</f>
        <v>Account Holder</v>
      </c>
      <c r="F1859" s="2">
        <f t="shared" ref="F1859:F1922" ca="1" si="236">DATE(RANDBETWEEN(2019,2024),RANDBETWEEN(1,12),RANDBETWEEN(1,28))</f>
        <v>45217</v>
      </c>
      <c r="G1859">
        <f t="shared" ref="G1859:G1922" ca="1" si="237">RANDBETWEEN(40,99)</f>
        <v>49</v>
      </c>
      <c r="H1859" s="1" t="str">
        <f t="shared" ref="H1859:H1922" ca="1" si="238">IF(G1859&gt;=80,"High",
IF(G1859&gt;=60,"Medium","Low"))</f>
        <v>Low</v>
      </c>
    </row>
    <row r="1860" spans="1:8" x14ac:dyDescent="0.2">
      <c r="A1860" t="str">
        <f t="shared" ref="A1860:A1923" si="239">"R-" &amp; (1000 + ROW(A1859))</f>
        <v>R-2859</v>
      </c>
      <c r="B1860" t="str">
        <f t="shared" si="232"/>
        <v>Rider 2859</v>
      </c>
      <c r="C1860" t="str">
        <f t="shared" ca="1" si="233"/>
        <v>Liverpool</v>
      </c>
      <c r="D1860" t="str">
        <f t="shared" ca="1" si="234"/>
        <v>L7 5EE</v>
      </c>
      <c r="E1860" t="str">
        <f t="shared" ca="1" si="235"/>
        <v>Account Holder</v>
      </c>
      <c r="F1860" s="2">
        <f t="shared" ca="1" si="236"/>
        <v>45339</v>
      </c>
      <c r="G1860">
        <f t="shared" ca="1" si="237"/>
        <v>56</v>
      </c>
      <c r="H1860" s="1" t="str">
        <f t="shared" ca="1" si="238"/>
        <v>Low</v>
      </c>
    </row>
    <row r="1861" spans="1:8" x14ac:dyDescent="0.2">
      <c r="A1861" t="str">
        <f t="shared" si="239"/>
        <v>R-2860</v>
      </c>
      <c r="B1861" t="str">
        <f t="shared" si="232"/>
        <v>Rider 2860</v>
      </c>
      <c r="C1861" t="str">
        <f t="shared" ca="1" si="233"/>
        <v>Manchester</v>
      </c>
      <c r="D1861" t="str">
        <f t="shared" ca="1" si="234"/>
        <v>M5 1AA</v>
      </c>
      <c r="E1861" t="str">
        <f t="shared" ca="1" si="235"/>
        <v>Account Holder</v>
      </c>
      <c r="F1861" s="2">
        <f t="shared" ca="1" si="236"/>
        <v>43537</v>
      </c>
      <c r="G1861">
        <f t="shared" ca="1" si="237"/>
        <v>76</v>
      </c>
      <c r="H1861" s="1" t="str">
        <f t="shared" ca="1" si="238"/>
        <v>Medium</v>
      </c>
    </row>
    <row r="1862" spans="1:8" x14ac:dyDescent="0.2">
      <c r="A1862" t="str">
        <f t="shared" si="239"/>
        <v>R-2861</v>
      </c>
      <c r="B1862" t="str">
        <f t="shared" si="232"/>
        <v>Rider 2861</v>
      </c>
      <c r="C1862" t="str">
        <f t="shared" ca="1" si="233"/>
        <v>Liverpool</v>
      </c>
      <c r="D1862" t="str">
        <f t="shared" ca="1" si="234"/>
        <v>L9 5EE</v>
      </c>
      <c r="E1862" t="str">
        <f t="shared" ca="1" si="235"/>
        <v>Account Holder</v>
      </c>
      <c r="F1862" s="2">
        <f t="shared" ca="1" si="236"/>
        <v>44960</v>
      </c>
      <c r="G1862">
        <f t="shared" ca="1" si="237"/>
        <v>81</v>
      </c>
      <c r="H1862" s="1" t="str">
        <f t="shared" ca="1" si="238"/>
        <v>High</v>
      </c>
    </row>
    <row r="1863" spans="1:8" x14ac:dyDescent="0.2">
      <c r="A1863" t="str">
        <f t="shared" si="239"/>
        <v>R-2862</v>
      </c>
      <c r="B1863" t="str">
        <f t="shared" si="232"/>
        <v>Rider 2862</v>
      </c>
      <c r="C1863" t="str">
        <f t="shared" ca="1" si="233"/>
        <v>Bristol</v>
      </c>
      <c r="D1863" t="str">
        <f t="shared" ca="1" si="234"/>
        <v>BS1 4DD</v>
      </c>
      <c r="E1863" t="str">
        <f t="shared" ca="1" si="235"/>
        <v>Account Holder</v>
      </c>
      <c r="F1863" s="2">
        <f t="shared" ca="1" si="236"/>
        <v>44850</v>
      </c>
      <c r="G1863">
        <f t="shared" ca="1" si="237"/>
        <v>94</v>
      </c>
      <c r="H1863" s="1" t="str">
        <f t="shared" ca="1" si="238"/>
        <v>High</v>
      </c>
    </row>
    <row r="1864" spans="1:8" x14ac:dyDescent="0.2">
      <c r="A1864" t="str">
        <f t="shared" si="239"/>
        <v>R-2863</v>
      </c>
      <c r="B1864" t="str">
        <f t="shared" si="232"/>
        <v>Rider 2863</v>
      </c>
      <c r="C1864" t="str">
        <f t="shared" ca="1" si="233"/>
        <v>Leeds</v>
      </c>
      <c r="D1864" t="str">
        <f t="shared" ca="1" si="234"/>
        <v>LS5 3CC</v>
      </c>
      <c r="E1864" t="str">
        <f t="shared" ca="1" si="235"/>
        <v>Account Holder</v>
      </c>
      <c r="F1864" s="2">
        <f t="shared" ca="1" si="236"/>
        <v>44700</v>
      </c>
      <c r="G1864">
        <f t="shared" ca="1" si="237"/>
        <v>67</v>
      </c>
      <c r="H1864" s="1" t="str">
        <f t="shared" ca="1" si="238"/>
        <v>Medium</v>
      </c>
    </row>
    <row r="1865" spans="1:8" x14ac:dyDescent="0.2">
      <c r="A1865" t="str">
        <f t="shared" si="239"/>
        <v>R-2864</v>
      </c>
      <c r="B1865" t="str">
        <f t="shared" si="232"/>
        <v>Rider 2864</v>
      </c>
      <c r="C1865" t="str">
        <f t="shared" ca="1" si="233"/>
        <v>London</v>
      </c>
      <c r="D1865" t="str">
        <f t="shared" ca="1" si="234"/>
        <v>E1 1AA</v>
      </c>
      <c r="E1865" t="str">
        <f t="shared" ca="1" si="235"/>
        <v>Account Holder</v>
      </c>
      <c r="F1865" s="2">
        <f t="shared" ca="1" si="236"/>
        <v>44664</v>
      </c>
      <c r="G1865">
        <f t="shared" ca="1" si="237"/>
        <v>78</v>
      </c>
      <c r="H1865" s="1" t="str">
        <f t="shared" ca="1" si="238"/>
        <v>Medium</v>
      </c>
    </row>
    <row r="1866" spans="1:8" x14ac:dyDescent="0.2">
      <c r="A1866" t="str">
        <f t="shared" si="239"/>
        <v>R-2865</v>
      </c>
      <c r="B1866" t="str">
        <f t="shared" si="232"/>
        <v>Rider 2865</v>
      </c>
      <c r="C1866" t="str">
        <f t="shared" ca="1" si="233"/>
        <v>Manchester</v>
      </c>
      <c r="D1866" t="str">
        <f t="shared" ca="1" si="234"/>
        <v>M3 1AA</v>
      </c>
      <c r="E1866" t="str">
        <f t="shared" ca="1" si="235"/>
        <v>Account Holder</v>
      </c>
      <c r="F1866" s="2">
        <f t="shared" ca="1" si="236"/>
        <v>44958</v>
      </c>
      <c r="G1866">
        <f t="shared" ca="1" si="237"/>
        <v>62</v>
      </c>
      <c r="H1866" s="1" t="str">
        <f t="shared" ca="1" si="238"/>
        <v>Medium</v>
      </c>
    </row>
    <row r="1867" spans="1:8" x14ac:dyDescent="0.2">
      <c r="A1867" t="str">
        <f t="shared" si="239"/>
        <v>R-2866</v>
      </c>
      <c r="B1867" t="str">
        <f t="shared" si="232"/>
        <v>Rider 2866</v>
      </c>
      <c r="C1867" t="str">
        <f t="shared" ca="1" si="233"/>
        <v>Leeds</v>
      </c>
      <c r="D1867" t="str">
        <f t="shared" ca="1" si="234"/>
        <v>LS4 3CC</v>
      </c>
      <c r="E1867" t="str">
        <f t="shared" ca="1" si="235"/>
        <v>Account Holder</v>
      </c>
      <c r="F1867" s="2">
        <f t="shared" ca="1" si="236"/>
        <v>44526</v>
      </c>
      <c r="G1867">
        <f t="shared" ca="1" si="237"/>
        <v>57</v>
      </c>
      <c r="H1867" s="1" t="str">
        <f t="shared" ca="1" si="238"/>
        <v>Low</v>
      </c>
    </row>
    <row r="1868" spans="1:8" x14ac:dyDescent="0.2">
      <c r="A1868" t="str">
        <f t="shared" si="239"/>
        <v>R-2867</v>
      </c>
      <c r="B1868" t="str">
        <f t="shared" si="232"/>
        <v>Rider 2867</v>
      </c>
      <c r="C1868" t="str">
        <f t="shared" ca="1" si="233"/>
        <v>Manchester</v>
      </c>
      <c r="D1868" t="str">
        <f t="shared" ca="1" si="234"/>
        <v>M3 1AA</v>
      </c>
      <c r="E1868" t="str">
        <f t="shared" ca="1" si="235"/>
        <v>Account Holder</v>
      </c>
      <c r="F1868" s="2">
        <f t="shared" ca="1" si="236"/>
        <v>43725</v>
      </c>
      <c r="G1868">
        <f t="shared" ca="1" si="237"/>
        <v>52</v>
      </c>
      <c r="H1868" s="1" t="str">
        <f t="shared" ca="1" si="238"/>
        <v>Low</v>
      </c>
    </row>
    <row r="1869" spans="1:8" x14ac:dyDescent="0.2">
      <c r="A1869" t="str">
        <f t="shared" si="239"/>
        <v>R-2868</v>
      </c>
      <c r="B1869" t="str">
        <f t="shared" si="232"/>
        <v>Rider 2868</v>
      </c>
      <c r="C1869" t="str">
        <f t="shared" ca="1" si="233"/>
        <v>Birmingham</v>
      </c>
      <c r="D1869" t="str">
        <f t="shared" ca="1" si="234"/>
        <v>B5 2BB</v>
      </c>
      <c r="E1869" t="str">
        <f t="shared" ca="1" si="235"/>
        <v>Substitute</v>
      </c>
      <c r="F1869" s="2">
        <f t="shared" ca="1" si="236"/>
        <v>43702</v>
      </c>
      <c r="G1869">
        <f t="shared" ca="1" si="237"/>
        <v>64</v>
      </c>
      <c r="H1869" s="1" t="str">
        <f t="shared" ca="1" si="238"/>
        <v>Medium</v>
      </c>
    </row>
    <row r="1870" spans="1:8" x14ac:dyDescent="0.2">
      <c r="A1870" t="str">
        <f t="shared" si="239"/>
        <v>R-2869</v>
      </c>
      <c r="B1870" t="str">
        <f t="shared" si="232"/>
        <v>Rider 2869</v>
      </c>
      <c r="C1870" t="str">
        <f t="shared" ca="1" si="233"/>
        <v>Leeds</v>
      </c>
      <c r="D1870" t="str">
        <f t="shared" ca="1" si="234"/>
        <v>LS3 3CC</v>
      </c>
      <c r="E1870" t="str">
        <f t="shared" ca="1" si="235"/>
        <v>Account Holder</v>
      </c>
      <c r="F1870" s="2">
        <f t="shared" ca="1" si="236"/>
        <v>44692</v>
      </c>
      <c r="G1870">
        <f t="shared" ca="1" si="237"/>
        <v>48</v>
      </c>
      <c r="H1870" s="1" t="str">
        <f t="shared" ca="1" si="238"/>
        <v>Low</v>
      </c>
    </row>
    <row r="1871" spans="1:8" x14ac:dyDescent="0.2">
      <c r="A1871" t="str">
        <f t="shared" si="239"/>
        <v>R-2870</v>
      </c>
      <c r="B1871" t="str">
        <f t="shared" si="232"/>
        <v>Rider 2870</v>
      </c>
      <c r="C1871" t="str">
        <f t="shared" ca="1" si="233"/>
        <v>London</v>
      </c>
      <c r="D1871" t="str">
        <f t="shared" ca="1" si="234"/>
        <v>E1 2AA</v>
      </c>
      <c r="E1871" t="str">
        <f t="shared" ca="1" si="235"/>
        <v>Account Holder</v>
      </c>
      <c r="F1871" s="2">
        <f t="shared" ca="1" si="236"/>
        <v>45050</v>
      </c>
      <c r="G1871">
        <f t="shared" ca="1" si="237"/>
        <v>51</v>
      </c>
      <c r="H1871" s="1" t="str">
        <f t="shared" ca="1" si="238"/>
        <v>Low</v>
      </c>
    </row>
    <row r="1872" spans="1:8" x14ac:dyDescent="0.2">
      <c r="A1872" t="str">
        <f t="shared" si="239"/>
        <v>R-2871</v>
      </c>
      <c r="B1872" t="str">
        <f t="shared" si="232"/>
        <v>Rider 2871</v>
      </c>
      <c r="C1872" t="str">
        <f t="shared" ca="1" si="233"/>
        <v>Bristol</v>
      </c>
      <c r="D1872" t="str">
        <f t="shared" ca="1" si="234"/>
        <v>BS4 4DD</v>
      </c>
      <c r="E1872" t="str">
        <f t="shared" ca="1" si="235"/>
        <v>Substitute</v>
      </c>
      <c r="F1872" s="2">
        <f t="shared" ca="1" si="236"/>
        <v>44695</v>
      </c>
      <c r="G1872">
        <f t="shared" ca="1" si="237"/>
        <v>46</v>
      </c>
      <c r="H1872" s="1" t="str">
        <f t="shared" ca="1" si="238"/>
        <v>Low</v>
      </c>
    </row>
    <row r="1873" spans="1:8" x14ac:dyDescent="0.2">
      <c r="A1873" t="str">
        <f t="shared" si="239"/>
        <v>R-2872</v>
      </c>
      <c r="B1873" t="str">
        <f t="shared" si="232"/>
        <v>Rider 2872</v>
      </c>
      <c r="C1873" t="str">
        <f t="shared" ca="1" si="233"/>
        <v>Manchester</v>
      </c>
      <c r="D1873" t="str">
        <f t="shared" ca="1" si="234"/>
        <v>M4 1AA</v>
      </c>
      <c r="E1873" t="str">
        <f t="shared" ca="1" si="235"/>
        <v>Substitute</v>
      </c>
      <c r="F1873" s="2">
        <f t="shared" ca="1" si="236"/>
        <v>45098</v>
      </c>
      <c r="G1873">
        <f t="shared" ca="1" si="237"/>
        <v>70</v>
      </c>
      <c r="H1873" s="1" t="str">
        <f t="shared" ca="1" si="238"/>
        <v>Medium</v>
      </c>
    </row>
    <row r="1874" spans="1:8" x14ac:dyDescent="0.2">
      <c r="A1874" t="str">
        <f t="shared" si="239"/>
        <v>R-2873</v>
      </c>
      <c r="B1874" t="str">
        <f t="shared" si="232"/>
        <v>Rider 2873</v>
      </c>
      <c r="C1874" t="str">
        <f t="shared" ca="1" si="233"/>
        <v>Bristol</v>
      </c>
      <c r="D1874" t="str">
        <f t="shared" ca="1" si="234"/>
        <v>BS3 4DD</v>
      </c>
      <c r="E1874" t="str">
        <f t="shared" ca="1" si="235"/>
        <v>Account Holder</v>
      </c>
      <c r="F1874" s="2">
        <f t="shared" ca="1" si="236"/>
        <v>43678</v>
      </c>
      <c r="G1874">
        <f t="shared" ca="1" si="237"/>
        <v>89</v>
      </c>
      <c r="H1874" s="1" t="str">
        <f t="shared" ca="1" si="238"/>
        <v>High</v>
      </c>
    </row>
    <row r="1875" spans="1:8" x14ac:dyDescent="0.2">
      <c r="A1875" t="str">
        <f t="shared" si="239"/>
        <v>R-2874</v>
      </c>
      <c r="B1875" t="str">
        <f t="shared" si="232"/>
        <v>Rider 2874</v>
      </c>
      <c r="C1875" t="str">
        <f t="shared" ca="1" si="233"/>
        <v>Bristol</v>
      </c>
      <c r="D1875" t="str">
        <f t="shared" ca="1" si="234"/>
        <v>BS5 4DD</v>
      </c>
      <c r="E1875" t="str">
        <f t="shared" ca="1" si="235"/>
        <v>Account Holder</v>
      </c>
      <c r="F1875" s="2">
        <f t="shared" ca="1" si="236"/>
        <v>44801</v>
      </c>
      <c r="G1875">
        <f t="shared" ca="1" si="237"/>
        <v>86</v>
      </c>
      <c r="H1875" s="1" t="str">
        <f t="shared" ca="1" si="238"/>
        <v>High</v>
      </c>
    </row>
    <row r="1876" spans="1:8" x14ac:dyDescent="0.2">
      <c r="A1876" t="str">
        <f t="shared" si="239"/>
        <v>R-2875</v>
      </c>
      <c r="B1876" t="str">
        <f t="shared" si="232"/>
        <v>Rider 2875</v>
      </c>
      <c r="C1876" t="str">
        <f t="shared" ca="1" si="233"/>
        <v>Birmingham</v>
      </c>
      <c r="D1876" t="str">
        <f t="shared" ca="1" si="234"/>
        <v>B8 2BB</v>
      </c>
      <c r="E1876" t="str">
        <f t="shared" ca="1" si="235"/>
        <v>Account Holder</v>
      </c>
      <c r="F1876" s="2">
        <f t="shared" ca="1" si="236"/>
        <v>43770</v>
      </c>
      <c r="G1876">
        <f t="shared" ca="1" si="237"/>
        <v>40</v>
      </c>
      <c r="H1876" s="1" t="str">
        <f t="shared" ca="1" si="238"/>
        <v>Low</v>
      </c>
    </row>
    <row r="1877" spans="1:8" x14ac:dyDescent="0.2">
      <c r="A1877" t="str">
        <f t="shared" si="239"/>
        <v>R-2876</v>
      </c>
      <c r="B1877" t="str">
        <f t="shared" si="232"/>
        <v>Rider 2876</v>
      </c>
      <c r="C1877" t="str">
        <f t="shared" ca="1" si="233"/>
        <v>Manchester</v>
      </c>
      <c r="D1877" t="str">
        <f t="shared" ca="1" si="234"/>
        <v>M2 1AA</v>
      </c>
      <c r="E1877" t="str">
        <f t="shared" ca="1" si="235"/>
        <v>Account Holder</v>
      </c>
      <c r="F1877" s="2">
        <f t="shared" ca="1" si="236"/>
        <v>44595</v>
      </c>
      <c r="G1877">
        <f t="shared" ca="1" si="237"/>
        <v>96</v>
      </c>
      <c r="H1877" s="1" t="str">
        <f t="shared" ca="1" si="238"/>
        <v>High</v>
      </c>
    </row>
    <row r="1878" spans="1:8" x14ac:dyDescent="0.2">
      <c r="A1878" t="str">
        <f t="shared" si="239"/>
        <v>R-2877</v>
      </c>
      <c r="B1878" t="str">
        <f t="shared" si="232"/>
        <v>Rider 2877</v>
      </c>
      <c r="C1878" t="str">
        <f t="shared" ca="1" si="233"/>
        <v>Leeds</v>
      </c>
      <c r="D1878" t="str">
        <f t="shared" ca="1" si="234"/>
        <v>LS1 3CC</v>
      </c>
      <c r="E1878" t="str">
        <f t="shared" ca="1" si="235"/>
        <v>Substitute</v>
      </c>
      <c r="F1878" s="2">
        <f t="shared" ca="1" si="236"/>
        <v>44453</v>
      </c>
      <c r="G1878">
        <f t="shared" ca="1" si="237"/>
        <v>43</v>
      </c>
      <c r="H1878" s="1" t="str">
        <f t="shared" ca="1" si="238"/>
        <v>Low</v>
      </c>
    </row>
    <row r="1879" spans="1:8" x14ac:dyDescent="0.2">
      <c r="A1879" t="str">
        <f t="shared" si="239"/>
        <v>R-2878</v>
      </c>
      <c r="B1879" t="str">
        <f t="shared" si="232"/>
        <v>Rider 2878</v>
      </c>
      <c r="C1879" t="str">
        <f t="shared" ca="1" si="233"/>
        <v>Leeds</v>
      </c>
      <c r="D1879" t="str">
        <f t="shared" ca="1" si="234"/>
        <v>LS3 3CC</v>
      </c>
      <c r="E1879" t="str">
        <f t="shared" ca="1" si="235"/>
        <v>Account Holder</v>
      </c>
      <c r="F1879" s="2">
        <f t="shared" ca="1" si="236"/>
        <v>44088</v>
      </c>
      <c r="G1879">
        <f t="shared" ca="1" si="237"/>
        <v>82</v>
      </c>
      <c r="H1879" s="1" t="str">
        <f t="shared" ca="1" si="238"/>
        <v>High</v>
      </c>
    </row>
    <row r="1880" spans="1:8" x14ac:dyDescent="0.2">
      <c r="A1880" t="str">
        <f t="shared" si="239"/>
        <v>R-2879</v>
      </c>
      <c r="B1880" t="str">
        <f t="shared" si="232"/>
        <v>Rider 2879</v>
      </c>
      <c r="C1880" t="str">
        <f t="shared" ca="1" si="233"/>
        <v>London</v>
      </c>
      <c r="D1880" t="str">
        <f t="shared" ca="1" si="234"/>
        <v>E1 1AA</v>
      </c>
      <c r="E1880" t="str">
        <f t="shared" ca="1" si="235"/>
        <v>Account Holder</v>
      </c>
      <c r="F1880" s="2">
        <f t="shared" ca="1" si="236"/>
        <v>43598</v>
      </c>
      <c r="G1880">
        <f t="shared" ca="1" si="237"/>
        <v>65</v>
      </c>
      <c r="H1880" s="1" t="str">
        <f t="shared" ca="1" si="238"/>
        <v>Medium</v>
      </c>
    </row>
    <row r="1881" spans="1:8" x14ac:dyDescent="0.2">
      <c r="A1881" t="str">
        <f t="shared" si="239"/>
        <v>R-2880</v>
      </c>
      <c r="B1881" t="str">
        <f t="shared" si="232"/>
        <v>Rider 2880</v>
      </c>
      <c r="C1881" t="str">
        <f t="shared" ca="1" si="233"/>
        <v>Bristol</v>
      </c>
      <c r="D1881" t="str">
        <f t="shared" ca="1" si="234"/>
        <v>BS3 4DD</v>
      </c>
      <c r="E1881" t="str">
        <f t="shared" ca="1" si="235"/>
        <v>Account Holder</v>
      </c>
      <c r="F1881" s="2">
        <f t="shared" ca="1" si="236"/>
        <v>45088</v>
      </c>
      <c r="G1881">
        <f t="shared" ca="1" si="237"/>
        <v>97</v>
      </c>
      <c r="H1881" s="1" t="str">
        <f t="shared" ca="1" si="238"/>
        <v>High</v>
      </c>
    </row>
    <row r="1882" spans="1:8" x14ac:dyDescent="0.2">
      <c r="A1882" t="str">
        <f t="shared" si="239"/>
        <v>R-2881</v>
      </c>
      <c r="B1882" t="str">
        <f t="shared" si="232"/>
        <v>Rider 2881</v>
      </c>
      <c r="C1882" t="str">
        <f t="shared" ca="1" si="233"/>
        <v>Leeds</v>
      </c>
      <c r="D1882" t="str">
        <f t="shared" ca="1" si="234"/>
        <v>LS7 3CC</v>
      </c>
      <c r="E1882" t="str">
        <f t="shared" ca="1" si="235"/>
        <v>Account Holder</v>
      </c>
      <c r="F1882" s="2">
        <f t="shared" ca="1" si="236"/>
        <v>45369</v>
      </c>
      <c r="G1882">
        <f t="shared" ca="1" si="237"/>
        <v>57</v>
      </c>
      <c r="H1882" s="1" t="str">
        <f t="shared" ca="1" si="238"/>
        <v>Low</v>
      </c>
    </row>
    <row r="1883" spans="1:8" x14ac:dyDescent="0.2">
      <c r="A1883" t="str">
        <f t="shared" si="239"/>
        <v>R-2882</v>
      </c>
      <c r="B1883" t="str">
        <f t="shared" si="232"/>
        <v>Rider 2882</v>
      </c>
      <c r="C1883" t="str">
        <f t="shared" ca="1" si="233"/>
        <v>Manchester</v>
      </c>
      <c r="D1883" t="str">
        <f t="shared" ca="1" si="234"/>
        <v>M8 1AA</v>
      </c>
      <c r="E1883" t="str">
        <f t="shared" ca="1" si="235"/>
        <v>Account Holder</v>
      </c>
      <c r="F1883" s="2">
        <f t="shared" ca="1" si="236"/>
        <v>45621</v>
      </c>
      <c r="G1883">
        <f t="shared" ca="1" si="237"/>
        <v>42</v>
      </c>
      <c r="H1883" s="1" t="str">
        <f t="shared" ca="1" si="238"/>
        <v>Low</v>
      </c>
    </row>
    <row r="1884" spans="1:8" x14ac:dyDescent="0.2">
      <c r="A1884" t="str">
        <f t="shared" si="239"/>
        <v>R-2883</v>
      </c>
      <c r="B1884" t="str">
        <f t="shared" si="232"/>
        <v>Rider 2883</v>
      </c>
      <c r="C1884" t="str">
        <f t="shared" ca="1" si="233"/>
        <v>Manchester</v>
      </c>
      <c r="D1884" t="str">
        <f t="shared" ca="1" si="234"/>
        <v>M6 1AA</v>
      </c>
      <c r="E1884" t="str">
        <f t="shared" ca="1" si="235"/>
        <v>Account Holder</v>
      </c>
      <c r="F1884" s="2">
        <f t="shared" ca="1" si="236"/>
        <v>44119</v>
      </c>
      <c r="G1884">
        <f t="shared" ca="1" si="237"/>
        <v>50</v>
      </c>
      <c r="H1884" s="1" t="str">
        <f t="shared" ca="1" si="238"/>
        <v>Low</v>
      </c>
    </row>
    <row r="1885" spans="1:8" x14ac:dyDescent="0.2">
      <c r="A1885" t="str">
        <f t="shared" si="239"/>
        <v>R-2884</v>
      </c>
      <c r="B1885" t="str">
        <f t="shared" si="232"/>
        <v>Rider 2884</v>
      </c>
      <c r="C1885" t="str">
        <f t="shared" ca="1" si="233"/>
        <v>Manchester</v>
      </c>
      <c r="D1885" t="str">
        <f t="shared" ca="1" si="234"/>
        <v>M3 1AA</v>
      </c>
      <c r="E1885" t="str">
        <f t="shared" ca="1" si="235"/>
        <v>Account Holder</v>
      </c>
      <c r="F1885" s="2">
        <f t="shared" ca="1" si="236"/>
        <v>44976</v>
      </c>
      <c r="G1885">
        <f t="shared" ca="1" si="237"/>
        <v>43</v>
      </c>
      <c r="H1885" s="1" t="str">
        <f t="shared" ca="1" si="238"/>
        <v>Low</v>
      </c>
    </row>
    <row r="1886" spans="1:8" x14ac:dyDescent="0.2">
      <c r="A1886" t="str">
        <f t="shared" si="239"/>
        <v>R-2885</v>
      </c>
      <c r="B1886" t="str">
        <f t="shared" si="232"/>
        <v>Rider 2885</v>
      </c>
      <c r="C1886" t="str">
        <f t="shared" ca="1" si="233"/>
        <v>Leeds</v>
      </c>
      <c r="D1886" t="str">
        <f t="shared" ca="1" si="234"/>
        <v>LS4 3CC</v>
      </c>
      <c r="E1886" t="str">
        <f t="shared" ca="1" si="235"/>
        <v>Account Holder</v>
      </c>
      <c r="F1886" s="2">
        <f t="shared" ca="1" si="236"/>
        <v>45079</v>
      </c>
      <c r="G1886">
        <f t="shared" ca="1" si="237"/>
        <v>84</v>
      </c>
      <c r="H1886" s="1" t="str">
        <f t="shared" ca="1" si="238"/>
        <v>High</v>
      </c>
    </row>
    <row r="1887" spans="1:8" x14ac:dyDescent="0.2">
      <c r="A1887" t="str">
        <f t="shared" si="239"/>
        <v>R-2886</v>
      </c>
      <c r="B1887" t="str">
        <f t="shared" si="232"/>
        <v>Rider 2886</v>
      </c>
      <c r="C1887" t="str">
        <f t="shared" ca="1" si="233"/>
        <v>Leeds</v>
      </c>
      <c r="D1887" t="str">
        <f t="shared" ca="1" si="234"/>
        <v>LS6 3CC</v>
      </c>
      <c r="E1887" t="str">
        <f t="shared" ca="1" si="235"/>
        <v>Substitute</v>
      </c>
      <c r="F1887" s="2">
        <f t="shared" ca="1" si="236"/>
        <v>44660</v>
      </c>
      <c r="G1887">
        <f t="shared" ca="1" si="237"/>
        <v>91</v>
      </c>
      <c r="H1887" s="1" t="str">
        <f t="shared" ca="1" si="238"/>
        <v>High</v>
      </c>
    </row>
    <row r="1888" spans="1:8" x14ac:dyDescent="0.2">
      <c r="A1888" t="str">
        <f t="shared" si="239"/>
        <v>R-2887</v>
      </c>
      <c r="B1888" t="str">
        <f t="shared" si="232"/>
        <v>Rider 2887</v>
      </c>
      <c r="C1888" t="str">
        <f t="shared" ca="1" si="233"/>
        <v>Leeds</v>
      </c>
      <c r="D1888" t="str">
        <f t="shared" ca="1" si="234"/>
        <v>LS1 3CC</v>
      </c>
      <c r="E1888" t="str">
        <f t="shared" ca="1" si="235"/>
        <v>Account Holder</v>
      </c>
      <c r="F1888" s="2">
        <f t="shared" ca="1" si="236"/>
        <v>45112</v>
      </c>
      <c r="G1888">
        <f t="shared" ca="1" si="237"/>
        <v>58</v>
      </c>
      <c r="H1888" s="1" t="str">
        <f t="shared" ca="1" si="238"/>
        <v>Low</v>
      </c>
    </row>
    <row r="1889" spans="1:8" x14ac:dyDescent="0.2">
      <c r="A1889" t="str">
        <f t="shared" si="239"/>
        <v>R-2888</v>
      </c>
      <c r="B1889" t="str">
        <f t="shared" si="232"/>
        <v>Rider 2888</v>
      </c>
      <c r="C1889" t="str">
        <f t="shared" ca="1" si="233"/>
        <v>Bristol</v>
      </c>
      <c r="D1889" t="str">
        <f t="shared" ca="1" si="234"/>
        <v>BS2 4DD</v>
      </c>
      <c r="E1889" t="str">
        <f t="shared" ca="1" si="235"/>
        <v>Account Holder</v>
      </c>
      <c r="F1889" s="2">
        <f t="shared" ca="1" si="236"/>
        <v>44732</v>
      </c>
      <c r="G1889">
        <f t="shared" ca="1" si="237"/>
        <v>82</v>
      </c>
      <c r="H1889" s="1" t="str">
        <f t="shared" ca="1" si="238"/>
        <v>High</v>
      </c>
    </row>
    <row r="1890" spans="1:8" x14ac:dyDescent="0.2">
      <c r="A1890" t="str">
        <f t="shared" si="239"/>
        <v>R-2889</v>
      </c>
      <c r="B1890" t="str">
        <f t="shared" si="232"/>
        <v>Rider 2889</v>
      </c>
      <c r="C1890" t="str">
        <f t="shared" ca="1" si="233"/>
        <v>Manchester</v>
      </c>
      <c r="D1890" t="str">
        <f t="shared" ca="1" si="234"/>
        <v>M1 1AA</v>
      </c>
      <c r="E1890" t="str">
        <f t="shared" ca="1" si="235"/>
        <v>Account Holder</v>
      </c>
      <c r="F1890" s="2">
        <f t="shared" ca="1" si="236"/>
        <v>44112</v>
      </c>
      <c r="G1890">
        <f t="shared" ca="1" si="237"/>
        <v>85</v>
      </c>
      <c r="H1890" s="1" t="str">
        <f t="shared" ca="1" si="238"/>
        <v>High</v>
      </c>
    </row>
    <row r="1891" spans="1:8" x14ac:dyDescent="0.2">
      <c r="A1891" t="str">
        <f t="shared" si="239"/>
        <v>R-2890</v>
      </c>
      <c r="B1891" t="str">
        <f t="shared" si="232"/>
        <v>Rider 2890</v>
      </c>
      <c r="C1891" t="str">
        <f t="shared" ca="1" si="233"/>
        <v>Bristol</v>
      </c>
      <c r="D1891" t="str">
        <f t="shared" ca="1" si="234"/>
        <v>BS1 4DD</v>
      </c>
      <c r="E1891" t="str">
        <f t="shared" ca="1" si="235"/>
        <v>Account Holder</v>
      </c>
      <c r="F1891" s="2">
        <f t="shared" ca="1" si="236"/>
        <v>44866</v>
      </c>
      <c r="G1891">
        <f t="shared" ca="1" si="237"/>
        <v>55</v>
      </c>
      <c r="H1891" s="1" t="str">
        <f t="shared" ca="1" si="238"/>
        <v>Low</v>
      </c>
    </row>
    <row r="1892" spans="1:8" x14ac:dyDescent="0.2">
      <c r="A1892" t="str">
        <f t="shared" si="239"/>
        <v>R-2891</v>
      </c>
      <c r="B1892" t="str">
        <f t="shared" si="232"/>
        <v>Rider 2891</v>
      </c>
      <c r="C1892" t="str">
        <f t="shared" ca="1" si="233"/>
        <v>Leeds</v>
      </c>
      <c r="D1892" t="str">
        <f t="shared" ca="1" si="234"/>
        <v>LS6 3CC</v>
      </c>
      <c r="E1892" t="str">
        <f t="shared" ca="1" si="235"/>
        <v>Account Holder</v>
      </c>
      <c r="F1892" s="2">
        <f t="shared" ca="1" si="236"/>
        <v>43827</v>
      </c>
      <c r="G1892">
        <f t="shared" ca="1" si="237"/>
        <v>76</v>
      </c>
      <c r="H1892" s="1" t="str">
        <f t="shared" ca="1" si="238"/>
        <v>Medium</v>
      </c>
    </row>
    <row r="1893" spans="1:8" x14ac:dyDescent="0.2">
      <c r="A1893" t="str">
        <f t="shared" si="239"/>
        <v>R-2892</v>
      </c>
      <c r="B1893" t="str">
        <f t="shared" si="232"/>
        <v>Rider 2892</v>
      </c>
      <c r="C1893" t="str">
        <f t="shared" ca="1" si="233"/>
        <v>Birmingham</v>
      </c>
      <c r="D1893" t="str">
        <f t="shared" ca="1" si="234"/>
        <v>B7 2BB</v>
      </c>
      <c r="E1893" t="str">
        <f t="shared" ca="1" si="235"/>
        <v>Account Holder</v>
      </c>
      <c r="F1893" s="2">
        <f t="shared" ca="1" si="236"/>
        <v>44443</v>
      </c>
      <c r="G1893">
        <f t="shared" ca="1" si="237"/>
        <v>75</v>
      </c>
      <c r="H1893" s="1" t="str">
        <f t="shared" ca="1" si="238"/>
        <v>Medium</v>
      </c>
    </row>
    <row r="1894" spans="1:8" x14ac:dyDescent="0.2">
      <c r="A1894" t="str">
        <f t="shared" si="239"/>
        <v>R-2893</v>
      </c>
      <c r="B1894" t="str">
        <f t="shared" si="232"/>
        <v>Rider 2893</v>
      </c>
      <c r="C1894" t="str">
        <f t="shared" ca="1" si="233"/>
        <v>Bristol</v>
      </c>
      <c r="D1894" t="str">
        <f t="shared" ca="1" si="234"/>
        <v>BS4 4DD</v>
      </c>
      <c r="E1894" t="str">
        <f t="shared" ca="1" si="235"/>
        <v>Substitute</v>
      </c>
      <c r="F1894" s="2">
        <f t="shared" ca="1" si="236"/>
        <v>43563</v>
      </c>
      <c r="G1894">
        <f t="shared" ca="1" si="237"/>
        <v>74</v>
      </c>
      <c r="H1894" s="1" t="str">
        <f t="shared" ca="1" si="238"/>
        <v>Medium</v>
      </c>
    </row>
    <row r="1895" spans="1:8" x14ac:dyDescent="0.2">
      <c r="A1895" t="str">
        <f t="shared" si="239"/>
        <v>R-2894</v>
      </c>
      <c r="B1895" t="str">
        <f t="shared" si="232"/>
        <v>Rider 2894</v>
      </c>
      <c r="C1895" t="str">
        <f t="shared" ca="1" si="233"/>
        <v>Liverpool</v>
      </c>
      <c r="D1895" t="str">
        <f t="shared" ca="1" si="234"/>
        <v>L9 5EE</v>
      </c>
      <c r="E1895" t="str">
        <f t="shared" ca="1" si="235"/>
        <v>Account Holder</v>
      </c>
      <c r="F1895" s="2">
        <f t="shared" ca="1" si="236"/>
        <v>44752</v>
      </c>
      <c r="G1895">
        <f t="shared" ca="1" si="237"/>
        <v>75</v>
      </c>
      <c r="H1895" s="1" t="str">
        <f t="shared" ca="1" si="238"/>
        <v>Medium</v>
      </c>
    </row>
    <row r="1896" spans="1:8" x14ac:dyDescent="0.2">
      <c r="A1896" t="str">
        <f t="shared" si="239"/>
        <v>R-2895</v>
      </c>
      <c r="B1896" t="str">
        <f t="shared" si="232"/>
        <v>Rider 2895</v>
      </c>
      <c r="C1896" t="str">
        <f t="shared" ca="1" si="233"/>
        <v>Manchester</v>
      </c>
      <c r="D1896" t="str">
        <f t="shared" ca="1" si="234"/>
        <v>M4 1AA</v>
      </c>
      <c r="E1896" t="str">
        <f t="shared" ca="1" si="235"/>
        <v>Account Holder</v>
      </c>
      <c r="F1896" s="2">
        <f t="shared" ca="1" si="236"/>
        <v>44413</v>
      </c>
      <c r="G1896">
        <f t="shared" ca="1" si="237"/>
        <v>46</v>
      </c>
      <c r="H1896" s="1" t="str">
        <f t="shared" ca="1" si="238"/>
        <v>Low</v>
      </c>
    </row>
    <row r="1897" spans="1:8" x14ac:dyDescent="0.2">
      <c r="A1897" t="str">
        <f t="shared" si="239"/>
        <v>R-2896</v>
      </c>
      <c r="B1897" t="str">
        <f t="shared" si="232"/>
        <v>Rider 2896</v>
      </c>
      <c r="C1897" t="str">
        <f t="shared" ca="1" si="233"/>
        <v>Manchester</v>
      </c>
      <c r="D1897" t="str">
        <f t="shared" ca="1" si="234"/>
        <v>M6 1AA</v>
      </c>
      <c r="E1897" t="str">
        <f t="shared" ca="1" si="235"/>
        <v>Account Holder</v>
      </c>
      <c r="F1897" s="2">
        <f t="shared" ca="1" si="236"/>
        <v>44782</v>
      </c>
      <c r="G1897">
        <f t="shared" ca="1" si="237"/>
        <v>86</v>
      </c>
      <c r="H1897" s="1" t="str">
        <f t="shared" ca="1" si="238"/>
        <v>High</v>
      </c>
    </row>
    <row r="1898" spans="1:8" x14ac:dyDescent="0.2">
      <c r="A1898" t="str">
        <f t="shared" si="239"/>
        <v>R-2897</v>
      </c>
      <c r="B1898" t="str">
        <f t="shared" si="232"/>
        <v>Rider 2897</v>
      </c>
      <c r="C1898" t="str">
        <f t="shared" ca="1" si="233"/>
        <v>Birmingham</v>
      </c>
      <c r="D1898" t="str">
        <f t="shared" ca="1" si="234"/>
        <v>B3 2BB</v>
      </c>
      <c r="E1898" t="str">
        <f t="shared" ca="1" si="235"/>
        <v>Substitute</v>
      </c>
      <c r="F1898" s="2">
        <f t="shared" ca="1" si="236"/>
        <v>44801</v>
      </c>
      <c r="G1898">
        <f t="shared" ca="1" si="237"/>
        <v>88</v>
      </c>
      <c r="H1898" s="1" t="str">
        <f t="shared" ca="1" si="238"/>
        <v>High</v>
      </c>
    </row>
    <row r="1899" spans="1:8" x14ac:dyDescent="0.2">
      <c r="A1899" t="str">
        <f t="shared" si="239"/>
        <v>R-2898</v>
      </c>
      <c r="B1899" t="str">
        <f t="shared" si="232"/>
        <v>Rider 2898</v>
      </c>
      <c r="C1899" t="str">
        <f t="shared" ca="1" si="233"/>
        <v>Manchester</v>
      </c>
      <c r="D1899" t="str">
        <f t="shared" ca="1" si="234"/>
        <v>M3 1AA</v>
      </c>
      <c r="E1899" t="str">
        <f t="shared" ca="1" si="235"/>
        <v>Substitute</v>
      </c>
      <c r="F1899" s="2">
        <f t="shared" ca="1" si="236"/>
        <v>44598</v>
      </c>
      <c r="G1899">
        <f t="shared" ca="1" si="237"/>
        <v>55</v>
      </c>
      <c r="H1899" s="1" t="str">
        <f t="shared" ca="1" si="238"/>
        <v>Low</v>
      </c>
    </row>
    <row r="1900" spans="1:8" x14ac:dyDescent="0.2">
      <c r="A1900" t="str">
        <f t="shared" si="239"/>
        <v>R-2899</v>
      </c>
      <c r="B1900" t="str">
        <f t="shared" si="232"/>
        <v>Rider 2899</v>
      </c>
      <c r="C1900" t="str">
        <f t="shared" ca="1" si="233"/>
        <v>Liverpool</v>
      </c>
      <c r="D1900" t="str">
        <f t="shared" ca="1" si="234"/>
        <v>L4 5EE</v>
      </c>
      <c r="E1900" t="str">
        <f t="shared" ca="1" si="235"/>
        <v>Account Holder</v>
      </c>
      <c r="F1900" s="2">
        <f t="shared" ca="1" si="236"/>
        <v>45578</v>
      </c>
      <c r="G1900">
        <f t="shared" ca="1" si="237"/>
        <v>45</v>
      </c>
      <c r="H1900" s="1" t="str">
        <f t="shared" ca="1" si="238"/>
        <v>Low</v>
      </c>
    </row>
    <row r="1901" spans="1:8" x14ac:dyDescent="0.2">
      <c r="A1901" t="str">
        <f t="shared" si="239"/>
        <v>R-2900</v>
      </c>
      <c r="B1901" t="str">
        <f t="shared" si="232"/>
        <v>Rider 2900</v>
      </c>
      <c r="C1901" t="str">
        <f t="shared" ca="1" si="233"/>
        <v>Manchester</v>
      </c>
      <c r="D1901" t="str">
        <f t="shared" ca="1" si="234"/>
        <v>M5 1AA</v>
      </c>
      <c r="E1901" t="str">
        <f t="shared" ca="1" si="235"/>
        <v>Substitute</v>
      </c>
      <c r="F1901" s="2">
        <f t="shared" ca="1" si="236"/>
        <v>45653</v>
      </c>
      <c r="G1901">
        <f t="shared" ca="1" si="237"/>
        <v>56</v>
      </c>
      <c r="H1901" s="1" t="str">
        <f t="shared" ca="1" si="238"/>
        <v>Low</v>
      </c>
    </row>
    <row r="1902" spans="1:8" x14ac:dyDescent="0.2">
      <c r="A1902" t="str">
        <f t="shared" si="239"/>
        <v>R-2901</v>
      </c>
      <c r="B1902" t="str">
        <f t="shared" si="232"/>
        <v>Rider 2901</v>
      </c>
      <c r="C1902" t="str">
        <f t="shared" ca="1" si="233"/>
        <v>Bristol</v>
      </c>
      <c r="D1902" t="str">
        <f t="shared" ca="1" si="234"/>
        <v>BS5 4DD</v>
      </c>
      <c r="E1902" t="str">
        <f t="shared" ca="1" si="235"/>
        <v>Account Holder</v>
      </c>
      <c r="F1902" s="2">
        <f t="shared" ca="1" si="236"/>
        <v>43613</v>
      </c>
      <c r="G1902">
        <f t="shared" ca="1" si="237"/>
        <v>48</v>
      </c>
      <c r="H1902" s="1" t="str">
        <f t="shared" ca="1" si="238"/>
        <v>Low</v>
      </c>
    </row>
    <row r="1903" spans="1:8" x14ac:dyDescent="0.2">
      <c r="A1903" t="str">
        <f t="shared" si="239"/>
        <v>R-2902</v>
      </c>
      <c r="B1903" t="str">
        <f t="shared" si="232"/>
        <v>Rider 2902</v>
      </c>
      <c r="C1903" t="str">
        <f t="shared" ca="1" si="233"/>
        <v>Manchester</v>
      </c>
      <c r="D1903" t="str">
        <f t="shared" ca="1" si="234"/>
        <v>M1 1AA</v>
      </c>
      <c r="E1903" t="str">
        <f t="shared" ca="1" si="235"/>
        <v>Account Holder</v>
      </c>
      <c r="F1903" s="2">
        <f t="shared" ca="1" si="236"/>
        <v>44786</v>
      </c>
      <c r="G1903">
        <f t="shared" ca="1" si="237"/>
        <v>86</v>
      </c>
      <c r="H1903" s="1" t="str">
        <f t="shared" ca="1" si="238"/>
        <v>High</v>
      </c>
    </row>
    <row r="1904" spans="1:8" x14ac:dyDescent="0.2">
      <c r="A1904" t="str">
        <f t="shared" si="239"/>
        <v>R-2903</v>
      </c>
      <c r="B1904" t="str">
        <f t="shared" si="232"/>
        <v>Rider 2903</v>
      </c>
      <c r="C1904" t="str">
        <f t="shared" ca="1" si="233"/>
        <v>Liverpool</v>
      </c>
      <c r="D1904" t="str">
        <f t="shared" ca="1" si="234"/>
        <v>L7 5EE</v>
      </c>
      <c r="E1904" t="str">
        <f t="shared" ca="1" si="235"/>
        <v>Account Holder</v>
      </c>
      <c r="F1904" s="2">
        <f t="shared" ca="1" si="236"/>
        <v>43805</v>
      </c>
      <c r="G1904">
        <f t="shared" ca="1" si="237"/>
        <v>43</v>
      </c>
      <c r="H1904" s="1" t="str">
        <f t="shared" ca="1" si="238"/>
        <v>Low</v>
      </c>
    </row>
    <row r="1905" spans="1:8" x14ac:dyDescent="0.2">
      <c r="A1905" t="str">
        <f t="shared" si="239"/>
        <v>R-2904</v>
      </c>
      <c r="B1905" t="str">
        <f t="shared" si="232"/>
        <v>Rider 2904</v>
      </c>
      <c r="C1905" t="str">
        <f t="shared" ca="1" si="233"/>
        <v>Bristol</v>
      </c>
      <c r="D1905" t="str">
        <f t="shared" ca="1" si="234"/>
        <v>BS6 4DD</v>
      </c>
      <c r="E1905" t="str">
        <f t="shared" ca="1" si="235"/>
        <v>Account Holder</v>
      </c>
      <c r="F1905" s="2">
        <f t="shared" ca="1" si="236"/>
        <v>44283</v>
      </c>
      <c r="G1905">
        <f t="shared" ca="1" si="237"/>
        <v>92</v>
      </c>
      <c r="H1905" s="1" t="str">
        <f t="shared" ca="1" si="238"/>
        <v>High</v>
      </c>
    </row>
    <row r="1906" spans="1:8" x14ac:dyDescent="0.2">
      <c r="A1906" t="str">
        <f t="shared" si="239"/>
        <v>R-2905</v>
      </c>
      <c r="B1906" t="str">
        <f t="shared" si="232"/>
        <v>Rider 2905</v>
      </c>
      <c r="C1906" t="str">
        <f t="shared" ca="1" si="233"/>
        <v>Manchester</v>
      </c>
      <c r="D1906" t="str">
        <f t="shared" ca="1" si="234"/>
        <v>M3 1AA</v>
      </c>
      <c r="E1906" t="str">
        <f t="shared" ca="1" si="235"/>
        <v>Account Holder</v>
      </c>
      <c r="F1906" s="2">
        <f t="shared" ca="1" si="236"/>
        <v>44321</v>
      </c>
      <c r="G1906">
        <f t="shared" ca="1" si="237"/>
        <v>47</v>
      </c>
      <c r="H1906" s="1" t="str">
        <f t="shared" ca="1" si="238"/>
        <v>Low</v>
      </c>
    </row>
    <row r="1907" spans="1:8" x14ac:dyDescent="0.2">
      <c r="A1907" t="str">
        <f t="shared" si="239"/>
        <v>R-2906</v>
      </c>
      <c r="B1907" t="str">
        <f t="shared" si="232"/>
        <v>Rider 2906</v>
      </c>
      <c r="C1907" t="str">
        <f t="shared" ca="1" si="233"/>
        <v>Manchester</v>
      </c>
      <c r="D1907" t="str">
        <f t="shared" ca="1" si="234"/>
        <v>M4 1AA</v>
      </c>
      <c r="E1907" t="str">
        <f t="shared" ca="1" si="235"/>
        <v>Account Holder</v>
      </c>
      <c r="F1907" s="2">
        <f t="shared" ca="1" si="236"/>
        <v>44186</v>
      </c>
      <c r="G1907">
        <f t="shared" ca="1" si="237"/>
        <v>58</v>
      </c>
      <c r="H1907" s="1" t="str">
        <f t="shared" ca="1" si="238"/>
        <v>Low</v>
      </c>
    </row>
    <row r="1908" spans="1:8" x14ac:dyDescent="0.2">
      <c r="A1908" t="str">
        <f t="shared" si="239"/>
        <v>R-2907</v>
      </c>
      <c r="B1908" t="str">
        <f t="shared" si="232"/>
        <v>Rider 2907</v>
      </c>
      <c r="C1908" t="str">
        <f t="shared" ca="1" si="233"/>
        <v>Manchester</v>
      </c>
      <c r="D1908" t="str">
        <f t="shared" ca="1" si="234"/>
        <v>M7 1AA</v>
      </c>
      <c r="E1908" t="str">
        <f t="shared" ca="1" si="235"/>
        <v>Substitute</v>
      </c>
      <c r="F1908" s="2">
        <f t="shared" ca="1" si="236"/>
        <v>45364</v>
      </c>
      <c r="G1908">
        <f t="shared" ca="1" si="237"/>
        <v>70</v>
      </c>
      <c r="H1908" s="1" t="str">
        <f t="shared" ca="1" si="238"/>
        <v>Medium</v>
      </c>
    </row>
    <row r="1909" spans="1:8" x14ac:dyDescent="0.2">
      <c r="A1909" t="str">
        <f t="shared" si="239"/>
        <v>R-2908</v>
      </c>
      <c r="B1909" t="str">
        <f t="shared" si="232"/>
        <v>Rider 2908</v>
      </c>
      <c r="C1909" t="str">
        <f t="shared" ca="1" si="233"/>
        <v>Liverpool</v>
      </c>
      <c r="D1909" t="str">
        <f t="shared" ca="1" si="234"/>
        <v>L5 5EE</v>
      </c>
      <c r="E1909" t="str">
        <f t="shared" ca="1" si="235"/>
        <v>Account Holder</v>
      </c>
      <c r="F1909" s="2">
        <f t="shared" ca="1" si="236"/>
        <v>44442</v>
      </c>
      <c r="G1909">
        <f t="shared" ca="1" si="237"/>
        <v>51</v>
      </c>
      <c r="H1909" s="1" t="str">
        <f t="shared" ca="1" si="238"/>
        <v>Low</v>
      </c>
    </row>
    <row r="1910" spans="1:8" x14ac:dyDescent="0.2">
      <c r="A1910" t="str">
        <f t="shared" si="239"/>
        <v>R-2909</v>
      </c>
      <c r="B1910" t="str">
        <f t="shared" si="232"/>
        <v>Rider 2909</v>
      </c>
      <c r="C1910" t="str">
        <f t="shared" ca="1" si="233"/>
        <v>Birmingham</v>
      </c>
      <c r="D1910" t="str">
        <f t="shared" ca="1" si="234"/>
        <v>B7 2BB</v>
      </c>
      <c r="E1910" t="str">
        <f t="shared" ca="1" si="235"/>
        <v>Account Holder</v>
      </c>
      <c r="F1910" s="2">
        <f t="shared" ca="1" si="236"/>
        <v>45366</v>
      </c>
      <c r="G1910">
        <f t="shared" ca="1" si="237"/>
        <v>69</v>
      </c>
      <c r="H1910" s="1" t="str">
        <f t="shared" ca="1" si="238"/>
        <v>Medium</v>
      </c>
    </row>
    <row r="1911" spans="1:8" x14ac:dyDescent="0.2">
      <c r="A1911" t="str">
        <f t="shared" si="239"/>
        <v>R-2910</v>
      </c>
      <c r="B1911" t="str">
        <f t="shared" si="232"/>
        <v>Rider 2910</v>
      </c>
      <c r="C1911" t="str">
        <f t="shared" ca="1" si="233"/>
        <v>Birmingham</v>
      </c>
      <c r="D1911" t="str">
        <f t="shared" ca="1" si="234"/>
        <v>B8 2BB</v>
      </c>
      <c r="E1911" t="str">
        <f t="shared" ca="1" si="235"/>
        <v>Substitute</v>
      </c>
      <c r="F1911" s="2">
        <f t="shared" ca="1" si="236"/>
        <v>44967</v>
      </c>
      <c r="G1911">
        <f t="shared" ca="1" si="237"/>
        <v>96</v>
      </c>
      <c r="H1911" s="1" t="str">
        <f t="shared" ca="1" si="238"/>
        <v>High</v>
      </c>
    </row>
    <row r="1912" spans="1:8" x14ac:dyDescent="0.2">
      <c r="A1912" t="str">
        <f t="shared" si="239"/>
        <v>R-2911</v>
      </c>
      <c r="B1912" t="str">
        <f t="shared" si="232"/>
        <v>Rider 2911</v>
      </c>
      <c r="C1912" t="str">
        <f t="shared" ca="1" si="233"/>
        <v>London</v>
      </c>
      <c r="D1912" t="str">
        <f t="shared" ca="1" si="234"/>
        <v>E1 1AA</v>
      </c>
      <c r="E1912" t="str">
        <f t="shared" ca="1" si="235"/>
        <v>Account Holder</v>
      </c>
      <c r="F1912" s="2">
        <f t="shared" ca="1" si="236"/>
        <v>45294</v>
      </c>
      <c r="G1912">
        <f t="shared" ca="1" si="237"/>
        <v>45</v>
      </c>
      <c r="H1912" s="1" t="str">
        <f t="shared" ca="1" si="238"/>
        <v>Low</v>
      </c>
    </row>
    <row r="1913" spans="1:8" x14ac:dyDescent="0.2">
      <c r="A1913" t="str">
        <f t="shared" si="239"/>
        <v>R-2912</v>
      </c>
      <c r="B1913" t="str">
        <f t="shared" si="232"/>
        <v>Rider 2912</v>
      </c>
      <c r="C1913" t="str">
        <f t="shared" ca="1" si="233"/>
        <v>Leeds</v>
      </c>
      <c r="D1913" t="str">
        <f t="shared" ca="1" si="234"/>
        <v>LS6 3CC</v>
      </c>
      <c r="E1913" t="str">
        <f t="shared" ca="1" si="235"/>
        <v>Substitute</v>
      </c>
      <c r="F1913" s="2">
        <f t="shared" ca="1" si="236"/>
        <v>44209</v>
      </c>
      <c r="G1913">
        <f t="shared" ca="1" si="237"/>
        <v>45</v>
      </c>
      <c r="H1913" s="1" t="str">
        <f t="shared" ca="1" si="238"/>
        <v>Low</v>
      </c>
    </row>
    <row r="1914" spans="1:8" x14ac:dyDescent="0.2">
      <c r="A1914" t="str">
        <f t="shared" si="239"/>
        <v>R-2913</v>
      </c>
      <c r="B1914" t="str">
        <f t="shared" si="232"/>
        <v>Rider 2913</v>
      </c>
      <c r="C1914" t="str">
        <f t="shared" ca="1" si="233"/>
        <v>Leeds</v>
      </c>
      <c r="D1914" t="str">
        <f t="shared" ca="1" si="234"/>
        <v>LS5 3CC</v>
      </c>
      <c r="E1914" t="str">
        <f t="shared" ca="1" si="235"/>
        <v>Account Holder</v>
      </c>
      <c r="F1914" s="2">
        <f t="shared" ca="1" si="236"/>
        <v>44539</v>
      </c>
      <c r="G1914">
        <f t="shared" ca="1" si="237"/>
        <v>80</v>
      </c>
      <c r="H1914" s="1" t="str">
        <f t="shared" ca="1" si="238"/>
        <v>High</v>
      </c>
    </row>
    <row r="1915" spans="1:8" x14ac:dyDescent="0.2">
      <c r="A1915" t="str">
        <f t="shared" si="239"/>
        <v>R-2914</v>
      </c>
      <c r="B1915" t="str">
        <f t="shared" si="232"/>
        <v>Rider 2914</v>
      </c>
      <c r="C1915" t="str">
        <f t="shared" ca="1" si="233"/>
        <v>Bristol</v>
      </c>
      <c r="D1915" t="str">
        <f t="shared" ca="1" si="234"/>
        <v>BS3 4DD</v>
      </c>
      <c r="E1915" t="str">
        <f t="shared" ca="1" si="235"/>
        <v>Substitute</v>
      </c>
      <c r="F1915" s="2">
        <f t="shared" ca="1" si="236"/>
        <v>43894</v>
      </c>
      <c r="G1915">
        <f t="shared" ca="1" si="237"/>
        <v>58</v>
      </c>
      <c r="H1915" s="1" t="str">
        <f t="shared" ca="1" si="238"/>
        <v>Low</v>
      </c>
    </row>
    <row r="1916" spans="1:8" x14ac:dyDescent="0.2">
      <c r="A1916" t="str">
        <f t="shared" si="239"/>
        <v>R-2915</v>
      </c>
      <c r="B1916" t="str">
        <f t="shared" si="232"/>
        <v>Rider 2915</v>
      </c>
      <c r="C1916" t="str">
        <f t="shared" ca="1" si="233"/>
        <v>Manchester</v>
      </c>
      <c r="D1916" t="str">
        <f t="shared" ca="1" si="234"/>
        <v>M3 1AA</v>
      </c>
      <c r="E1916" t="str">
        <f t="shared" ca="1" si="235"/>
        <v>Substitute</v>
      </c>
      <c r="F1916" s="2">
        <f t="shared" ca="1" si="236"/>
        <v>44200</v>
      </c>
      <c r="G1916">
        <f t="shared" ca="1" si="237"/>
        <v>84</v>
      </c>
      <c r="H1916" s="1" t="str">
        <f t="shared" ca="1" si="238"/>
        <v>High</v>
      </c>
    </row>
    <row r="1917" spans="1:8" x14ac:dyDescent="0.2">
      <c r="A1917" t="str">
        <f t="shared" si="239"/>
        <v>R-2916</v>
      </c>
      <c r="B1917" t="str">
        <f t="shared" si="232"/>
        <v>Rider 2916</v>
      </c>
      <c r="C1917" t="str">
        <f t="shared" ca="1" si="233"/>
        <v>Leeds</v>
      </c>
      <c r="D1917" t="str">
        <f t="shared" ca="1" si="234"/>
        <v>LS3 3CC</v>
      </c>
      <c r="E1917" t="str">
        <f t="shared" ca="1" si="235"/>
        <v>Account Holder</v>
      </c>
      <c r="F1917" s="2">
        <f t="shared" ca="1" si="236"/>
        <v>44116</v>
      </c>
      <c r="G1917">
        <f t="shared" ca="1" si="237"/>
        <v>62</v>
      </c>
      <c r="H1917" s="1" t="str">
        <f t="shared" ca="1" si="238"/>
        <v>Medium</v>
      </c>
    </row>
    <row r="1918" spans="1:8" x14ac:dyDescent="0.2">
      <c r="A1918" t="str">
        <f t="shared" si="239"/>
        <v>R-2917</v>
      </c>
      <c r="B1918" t="str">
        <f t="shared" si="232"/>
        <v>Rider 2917</v>
      </c>
      <c r="C1918" t="str">
        <f t="shared" ca="1" si="233"/>
        <v>Birmingham</v>
      </c>
      <c r="D1918" t="str">
        <f t="shared" ca="1" si="234"/>
        <v>B7 2BB</v>
      </c>
      <c r="E1918" t="str">
        <f t="shared" ca="1" si="235"/>
        <v>Account Holder</v>
      </c>
      <c r="F1918" s="2">
        <f t="shared" ca="1" si="236"/>
        <v>45297</v>
      </c>
      <c r="G1918">
        <f t="shared" ca="1" si="237"/>
        <v>93</v>
      </c>
      <c r="H1918" s="1" t="str">
        <f t="shared" ca="1" si="238"/>
        <v>High</v>
      </c>
    </row>
    <row r="1919" spans="1:8" x14ac:dyDescent="0.2">
      <c r="A1919" t="str">
        <f t="shared" si="239"/>
        <v>R-2918</v>
      </c>
      <c r="B1919" t="str">
        <f t="shared" si="232"/>
        <v>Rider 2918</v>
      </c>
      <c r="C1919" t="str">
        <f t="shared" ca="1" si="233"/>
        <v>Liverpool</v>
      </c>
      <c r="D1919" t="str">
        <f t="shared" ca="1" si="234"/>
        <v>L7 5EE</v>
      </c>
      <c r="E1919" t="str">
        <f t="shared" ca="1" si="235"/>
        <v>Substitute</v>
      </c>
      <c r="F1919" s="2">
        <f t="shared" ca="1" si="236"/>
        <v>44428</v>
      </c>
      <c r="G1919">
        <f t="shared" ca="1" si="237"/>
        <v>78</v>
      </c>
      <c r="H1919" s="1" t="str">
        <f t="shared" ca="1" si="238"/>
        <v>Medium</v>
      </c>
    </row>
    <row r="1920" spans="1:8" x14ac:dyDescent="0.2">
      <c r="A1920" t="str">
        <f t="shared" si="239"/>
        <v>R-2919</v>
      </c>
      <c r="B1920" t="str">
        <f t="shared" si="232"/>
        <v>Rider 2919</v>
      </c>
      <c r="C1920" t="str">
        <f t="shared" ca="1" si="233"/>
        <v>Manchester</v>
      </c>
      <c r="D1920" t="str">
        <f t="shared" ca="1" si="234"/>
        <v>M5 1AA</v>
      </c>
      <c r="E1920" t="str">
        <f t="shared" ca="1" si="235"/>
        <v>Account Holder</v>
      </c>
      <c r="F1920" s="2">
        <f t="shared" ca="1" si="236"/>
        <v>44250</v>
      </c>
      <c r="G1920">
        <f t="shared" ca="1" si="237"/>
        <v>49</v>
      </c>
      <c r="H1920" s="1" t="str">
        <f t="shared" ca="1" si="238"/>
        <v>Low</v>
      </c>
    </row>
    <row r="1921" spans="1:8" x14ac:dyDescent="0.2">
      <c r="A1921" t="str">
        <f t="shared" si="239"/>
        <v>R-2920</v>
      </c>
      <c r="B1921" t="str">
        <f t="shared" si="232"/>
        <v>Rider 2920</v>
      </c>
      <c r="C1921" t="str">
        <f t="shared" ca="1" si="233"/>
        <v>Liverpool</v>
      </c>
      <c r="D1921" t="str">
        <f t="shared" ca="1" si="234"/>
        <v>L9 5EE</v>
      </c>
      <c r="E1921" t="str">
        <f t="shared" ca="1" si="235"/>
        <v>Account Holder</v>
      </c>
      <c r="F1921" s="2">
        <f t="shared" ca="1" si="236"/>
        <v>43475</v>
      </c>
      <c r="G1921">
        <f t="shared" ca="1" si="237"/>
        <v>79</v>
      </c>
      <c r="H1921" s="1" t="str">
        <f t="shared" ca="1" si="238"/>
        <v>Medium</v>
      </c>
    </row>
    <row r="1922" spans="1:8" x14ac:dyDescent="0.2">
      <c r="A1922" t="str">
        <f t="shared" si="239"/>
        <v>R-2921</v>
      </c>
      <c r="B1922" t="str">
        <f t="shared" si="232"/>
        <v>Rider 2921</v>
      </c>
      <c r="C1922" t="str">
        <f t="shared" ca="1" si="233"/>
        <v>Bristol</v>
      </c>
      <c r="D1922" t="str">
        <f t="shared" ca="1" si="234"/>
        <v>BS7 4DD</v>
      </c>
      <c r="E1922" t="str">
        <f t="shared" ca="1" si="235"/>
        <v>Substitute</v>
      </c>
      <c r="F1922" s="2">
        <f t="shared" ca="1" si="236"/>
        <v>44990</v>
      </c>
      <c r="G1922">
        <f t="shared" ca="1" si="237"/>
        <v>56</v>
      </c>
      <c r="H1922" s="1" t="str">
        <f t="shared" ca="1" si="238"/>
        <v>Low</v>
      </c>
    </row>
    <row r="1923" spans="1:8" x14ac:dyDescent="0.2">
      <c r="A1923" t="str">
        <f t="shared" si="239"/>
        <v>R-2922</v>
      </c>
      <c r="B1923" t="str">
        <f t="shared" ref="B1923:B1986" si="240">"Rider " &amp; MID(A1923,3,4)</f>
        <v>Rider 2922</v>
      </c>
      <c r="C1923" t="str">
        <f t="shared" ref="C1923:C1986" ca="1" si="241">CHOOSE(
RANDBETWEEN(1,6),
"London",
"Manchester",
"Birmingham",
"Leeds",
"Bristol",
"Liverpool"
)</f>
        <v>Liverpool</v>
      </c>
      <c r="D1923" t="str">
        <f t="shared" ref="D1923:D1986" ca="1" si="242">IF(C1923="London","E1 " &amp; RANDBETWEEN(1,9) &amp; "AA",
IF(C1923="Manchester","M" &amp; RANDBETWEEN(1,9) &amp; " 1AA",
IF(C1923="Birmingham","B" &amp; RANDBETWEEN(1,9) &amp; " 2BB",
IF(C1923="Leeds","LS" &amp; RANDBETWEEN(1,9) &amp; " 3CC",
IF(C1923="Bristol","BS" &amp; RANDBETWEEN(1,9) &amp; " 4DD",
"L" &amp; RANDBETWEEN(1,9) &amp; " 5EE")))))</f>
        <v>L3 5EE</v>
      </c>
      <c r="E1923" t="str">
        <f t="shared" ref="E1923:E1986" ca="1" si="243">IF(RAND()&gt;0.8,"Substitute","Account Holder")</f>
        <v>Account Holder</v>
      </c>
      <c r="F1923" s="2">
        <f t="shared" ref="F1923:F1986" ca="1" si="244">DATE(RANDBETWEEN(2019,2024),RANDBETWEEN(1,12),RANDBETWEEN(1,28))</f>
        <v>44632</v>
      </c>
      <c r="G1923">
        <f t="shared" ref="G1923:G1986" ca="1" si="245">RANDBETWEEN(40,99)</f>
        <v>60</v>
      </c>
      <c r="H1923" s="1" t="str">
        <f t="shared" ref="H1923:H1986" ca="1" si="246">IF(G1923&gt;=80,"High",
IF(G1923&gt;=60,"Medium","Low"))</f>
        <v>Medium</v>
      </c>
    </row>
    <row r="1924" spans="1:8" x14ac:dyDescent="0.2">
      <c r="A1924" t="str">
        <f t="shared" ref="A1924:A1987" si="247">"R-" &amp; (1000 + ROW(A1923))</f>
        <v>R-2923</v>
      </c>
      <c r="B1924" t="str">
        <f t="shared" si="240"/>
        <v>Rider 2923</v>
      </c>
      <c r="C1924" t="str">
        <f t="shared" ca="1" si="241"/>
        <v>London</v>
      </c>
      <c r="D1924" t="str">
        <f t="shared" ca="1" si="242"/>
        <v>E1 4AA</v>
      </c>
      <c r="E1924" t="str">
        <f t="shared" ca="1" si="243"/>
        <v>Substitute</v>
      </c>
      <c r="F1924" s="2">
        <f t="shared" ca="1" si="244"/>
        <v>45250</v>
      </c>
      <c r="G1924">
        <f t="shared" ca="1" si="245"/>
        <v>59</v>
      </c>
      <c r="H1924" s="1" t="str">
        <f t="shared" ca="1" si="246"/>
        <v>Low</v>
      </c>
    </row>
    <row r="1925" spans="1:8" x14ac:dyDescent="0.2">
      <c r="A1925" t="str">
        <f t="shared" si="247"/>
        <v>R-2924</v>
      </c>
      <c r="B1925" t="str">
        <f t="shared" si="240"/>
        <v>Rider 2924</v>
      </c>
      <c r="C1925" t="str">
        <f t="shared" ca="1" si="241"/>
        <v>Leeds</v>
      </c>
      <c r="D1925" t="str">
        <f t="shared" ca="1" si="242"/>
        <v>LS2 3CC</v>
      </c>
      <c r="E1925" t="str">
        <f t="shared" ca="1" si="243"/>
        <v>Account Holder</v>
      </c>
      <c r="F1925" s="2">
        <f t="shared" ca="1" si="244"/>
        <v>44622</v>
      </c>
      <c r="G1925">
        <f t="shared" ca="1" si="245"/>
        <v>47</v>
      </c>
      <c r="H1925" s="1" t="str">
        <f t="shared" ca="1" si="246"/>
        <v>Low</v>
      </c>
    </row>
    <row r="1926" spans="1:8" x14ac:dyDescent="0.2">
      <c r="A1926" t="str">
        <f t="shared" si="247"/>
        <v>R-2925</v>
      </c>
      <c r="B1926" t="str">
        <f t="shared" si="240"/>
        <v>Rider 2925</v>
      </c>
      <c r="C1926" t="str">
        <f t="shared" ca="1" si="241"/>
        <v>Manchester</v>
      </c>
      <c r="D1926" t="str">
        <f t="shared" ca="1" si="242"/>
        <v>M1 1AA</v>
      </c>
      <c r="E1926" t="str">
        <f t="shared" ca="1" si="243"/>
        <v>Account Holder</v>
      </c>
      <c r="F1926" s="2">
        <f t="shared" ca="1" si="244"/>
        <v>45354</v>
      </c>
      <c r="G1926">
        <f t="shared" ca="1" si="245"/>
        <v>77</v>
      </c>
      <c r="H1926" s="1" t="str">
        <f t="shared" ca="1" si="246"/>
        <v>Medium</v>
      </c>
    </row>
    <row r="1927" spans="1:8" x14ac:dyDescent="0.2">
      <c r="A1927" t="str">
        <f t="shared" si="247"/>
        <v>R-2926</v>
      </c>
      <c r="B1927" t="str">
        <f t="shared" si="240"/>
        <v>Rider 2926</v>
      </c>
      <c r="C1927" t="str">
        <f t="shared" ca="1" si="241"/>
        <v>Manchester</v>
      </c>
      <c r="D1927" t="str">
        <f t="shared" ca="1" si="242"/>
        <v>M7 1AA</v>
      </c>
      <c r="E1927" t="str">
        <f t="shared" ca="1" si="243"/>
        <v>Account Holder</v>
      </c>
      <c r="F1927" s="2">
        <f t="shared" ca="1" si="244"/>
        <v>45516</v>
      </c>
      <c r="G1927">
        <f t="shared" ca="1" si="245"/>
        <v>53</v>
      </c>
      <c r="H1927" s="1" t="str">
        <f t="shared" ca="1" si="246"/>
        <v>Low</v>
      </c>
    </row>
    <row r="1928" spans="1:8" x14ac:dyDescent="0.2">
      <c r="A1928" t="str">
        <f t="shared" si="247"/>
        <v>R-2927</v>
      </c>
      <c r="B1928" t="str">
        <f t="shared" si="240"/>
        <v>Rider 2927</v>
      </c>
      <c r="C1928" t="str">
        <f t="shared" ca="1" si="241"/>
        <v>Leeds</v>
      </c>
      <c r="D1928" t="str">
        <f t="shared" ca="1" si="242"/>
        <v>LS8 3CC</v>
      </c>
      <c r="E1928" t="str">
        <f t="shared" ca="1" si="243"/>
        <v>Account Holder</v>
      </c>
      <c r="F1928" s="2">
        <f t="shared" ca="1" si="244"/>
        <v>44312</v>
      </c>
      <c r="G1928">
        <f t="shared" ca="1" si="245"/>
        <v>41</v>
      </c>
      <c r="H1928" s="1" t="str">
        <f t="shared" ca="1" si="246"/>
        <v>Low</v>
      </c>
    </row>
    <row r="1929" spans="1:8" x14ac:dyDescent="0.2">
      <c r="A1929" t="str">
        <f t="shared" si="247"/>
        <v>R-2928</v>
      </c>
      <c r="B1929" t="str">
        <f t="shared" si="240"/>
        <v>Rider 2928</v>
      </c>
      <c r="C1929" t="str">
        <f t="shared" ca="1" si="241"/>
        <v>Leeds</v>
      </c>
      <c r="D1929" t="str">
        <f t="shared" ca="1" si="242"/>
        <v>LS5 3CC</v>
      </c>
      <c r="E1929" t="str">
        <f t="shared" ca="1" si="243"/>
        <v>Account Holder</v>
      </c>
      <c r="F1929" s="2">
        <f t="shared" ca="1" si="244"/>
        <v>45560</v>
      </c>
      <c r="G1929">
        <f t="shared" ca="1" si="245"/>
        <v>63</v>
      </c>
      <c r="H1929" s="1" t="str">
        <f t="shared" ca="1" si="246"/>
        <v>Medium</v>
      </c>
    </row>
    <row r="1930" spans="1:8" x14ac:dyDescent="0.2">
      <c r="A1930" t="str">
        <f t="shared" si="247"/>
        <v>R-2929</v>
      </c>
      <c r="B1930" t="str">
        <f t="shared" si="240"/>
        <v>Rider 2929</v>
      </c>
      <c r="C1930" t="str">
        <f t="shared" ca="1" si="241"/>
        <v>Leeds</v>
      </c>
      <c r="D1930" t="str">
        <f t="shared" ca="1" si="242"/>
        <v>LS6 3CC</v>
      </c>
      <c r="E1930" t="str">
        <f t="shared" ca="1" si="243"/>
        <v>Account Holder</v>
      </c>
      <c r="F1930" s="2">
        <f t="shared" ca="1" si="244"/>
        <v>43933</v>
      </c>
      <c r="G1930">
        <f t="shared" ca="1" si="245"/>
        <v>98</v>
      </c>
      <c r="H1930" s="1" t="str">
        <f t="shared" ca="1" si="246"/>
        <v>High</v>
      </c>
    </row>
    <row r="1931" spans="1:8" x14ac:dyDescent="0.2">
      <c r="A1931" t="str">
        <f t="shared" si="247"/>
        <v>R-2930</v>
      </c>
      <c r="B1931" t="str">
        <f t="shared" si="240"/>
        <v>Rider 2930</v>
      </c>
      <c r="C1931" t="str">
        <f t="shared" ca="1" si="241"/>
        <v>London</v>
      </c>
      <c r="D1931" t="str">
        <f t="shared" ca="1" si="242"/>
        <v>E1 4AA</v>
      </c>
      <c r="E1931" t="str">
        <f t="shared" ca="1" si="243"/>
        <v>Account Holder</v>
      </c>
      <c r="F1931" s="2">
        <f t="shared" ca="1" si="244"/>
        <v>45646</v>
      </c>
      <c r="G1931">
        <f t="shared" ca="1" si="245"/>
        <v>89</v>
      </c>
      <c r="H1931" s="1" t="str">
        <f t="shared" ca="1" si="246"/>
        <v>High</v>
      </c>
    </row>
    <row r="1932" spans="1:8" x14ac:dyDescent="0.2">
      <c r="A1932" t="str">
        <f t="shared" si="247"/>
        <v>R-2931</v>
      </c>
      <c r="B1932" t="str">
        <f t="shared" si="240"/>
        <v>Rider 2931</v>
      </c>
      <c r="C1932" t="str">
        <f t="shared" ca="1" si="241"/>
        <v>Leeds</v>
      </c>
      <c r="D1932" t="str">
        <f t="shared" ca="1" si="242"/>
        <v>LS4 3CC</v>
      </c>
      <c r="E1932" t="str">
        <f t="shared" ca="1" si="243"/>
        <v>Account Holder</v>
      </c>
      <c r="F1932" s="2">
        <f t="shared" ca="1" si="244"/>
        <v>44008</v>
      </c>
      <c r="G1932">
        <f t="shared" ca="1" si="245"/>
        <v>63</v>
      </c>
      <c r="H1932" s="1" t="str">
        <f t="shared" ca="1" si="246"/>
        <v>Medium</v>
      </c>
    </row>
    <row r="1933" spans="1:8" x14ac:dyDescent="0.2">
      <c r="A1933" t="str">
        <f t="shared" si="247"/>
        <v>R-2932</v>
      </c>
      <c r="B1933" t="str">
        <f t="shared" si="240"/>
        <v>Rider 2932</v>
      </c>
      <c r="C1933" t="str">
        <f t="shared" ca="1" si="241"/>
        <v>Bristol</v>
      </c>
      <c r="D1933" t="str">
        <f t="shared" ca="1" si="242"/>
        <v>BS9 4DD</v>
      </c>
      <c r="E1933" t="str">
        <f t="shared" ca="1" si="243"/>
        <v>Account Holder</v>
      </c>
      <c r="F1933" s="2">
        <f t="shared" ca="1" si="244"/>
        <v>45061</v>
      </c>
      <c r="G1933">
        <f t="shared" ca="1" si="245"/>
        <v>44</v>
      </c>
      <c r="H1933" s="1" t="str">
        <f t="shared" ca="1" si="246"/>
        <v>Low</v>
      </c>
    </row>
    <row r="1934" spans="1:8" x14ac:dyDescent="0.2">
      <c r="A1934" t="str">
        <f t="shared" si="247"/>
        <v>R-2933</v>
      </c>
      <c r="B1934" t="str">
        <f t="shared" si="240"/>
        <v>Rider 2933</v>
      </c>
      <c r="C1934" t="str">
        <f t="shared" ca="1" si="241"/>
        <v>Bristol</v>
      </c>
      <c r="D1934" t="str">
        <f t="shared" ca="1" si="242"/>
        <v>BS3 4DD</v>
      </c>
      <c r="E1934" t="str">
        <f t="shared" ca="1" si="243"/>
        <v>Account Holder</v>
      </c>
      <c r="F1934" s="2">
        <f t="shared" ca="1" si="244"/>
        <v>45090</v>
      </c>
      <c r="G1934">
        <f t="shared" ca="1" si="245"/>
        <v>61</v>
      </c>
      <c r="H1934" s="1" t="str">
        <f t="shared" ca="1" si="246"/>
        <v>Medium</v>
      </c>
    </row>
    <row r="1935" spans="1:8" x14ac:dyDescent="0.2">
      <c r="A1935" t="str">
        <f t="shared" si="247"/>
        <v>R-2934</v>
      </c>
      <c r="B1935" t="str">
        <f t="shared" si="240"/>
        <v>Rider 2934</v>
      </c>
      <c r="C1935" t="str">
        <f t="shared" ca="1" si="241"/>
        <v>Birmingham</v>
      </c>
      <c r="D1935" t="str">
        <f t="shared" ca="1" si="242"/>
        <v>B3 2BB</v>
      </c>
      <c r="E1935" t="str">
        <f t="shared" ca="1" si="243"/>
        <v>Account Holder</v>
      </c>
      <c r="F1935" s="2">
        <f t="shared" ca="1" si="244"/>
        <v>44019</v>
      </c>
      <c r="G1935">
        <f t="shared" ca="1" si="245"/>
        <v>78</v>
      </c>
      <c r="H1935" s="1" t="str">
        <f t="shared" ca="1" si="246"/>
        <v>Medium</v>
      </c>
    </row>
    <row r="1936" spans="1:8" x14ac:dyDescent="0.2">
      <c r="A1936" t="str">
        <f t="shared" si="247"/>
        <v>R-2935</v>
      </c>
      <c r="B1936" t="str">
        <f t="shared" si="240"/>
        <v>Rider 2935</v>
      </c>
      <c r="C1936" t="str">
        <f t="shared" ca="1" si="241"/>
        <v>Liverpool</v>
      </c>
      <c r="D1936" t="str">
        <f t="shared" ca="1" si="242"/>
        <v>L1 5EE</v>
      </c>
      <c r="E1936" t="str">
        <f t="shared" ca="1" si="243"/>
        <v>Account Holder</v>
      </c>
      <c r="F1936" s="2">
        <f t="shared" ca="1" si="244"/>
        <v>43549</v>
      </c>
      <c r="G1936">
        <f t="shared" ca="1" si="245"/>
        <v>78</v>
      </c>
      <c r="H1936" s="1" t="str">
        <f t="shared" ca="1" si="246"/>
        <v>Medium</v>
      </c>
    </row>
    <row r="1937" spans="1:8" x14ac:dyDescent="0.2">
      <c r="A1937" t="str">
        <f t="shared" si="247"/>
        <v>R-2936</v>
      </c>
      <c r="B1937" t="str">
        <f t="shared" si="240"/>
        <v>Rider 2936</v>
      </c>
      <c r="C1937" t="str">
        <f t="shared" ca="1" si="241"/>
        <v>Liverpool</v>
      </c>
      <c r="D1937" t="str">
        <f t="shared" ca="1" si="242"/>
        <v>L8 5EE</v>
      </c>
      <c r="E1937" t="str">
        <f t="shared" ca="1" si="243"/>
        <v>Account Holder</v>
      </c>
      <c r="F1937" s="2">
        <f t="shared" ca="1" si="244"/>
        <v>45281</v>
      </c>
      <c r="G1937">
        <f t="shared" ca="1" si="245"/>
        <v>98</v>
      </c>
      <c r="H1937" s="1" t="str">
        <f t="shared" ca="1" si="246"/>
        <v>High</v>
      </c>
    </row>
    <row r="1938" spans="1:8" x14ac:dyDescent="0.2">
      <c r="A1938" t="str">
        <f t="shared" si="247"/>
        <v>R-2937</v>
      </c>
      <c r="B1938" t="str">
        <f t="shared" si="240"/>
        <v>Rider 2937</v>
      </c>
      <c r="C1938" t="str">
        <f t="shared" ca="1" si="241"/>
        <v>London</v>
      </c>
      <c r="D1938" t="str">
        <f t="shared" ca="1" si="242"/>
        <v>E1 2AA</v>
      </c>
      <c r="E1938" t="str">
        <f t="shared" ca="1" si="243"/>
        <v>Account Holder</v>
      </c>
      <c r="F1938" s="2">
        <f t="shared" ca="1" si="244"/>
        <v>45333</v>
      </c>
      <c r="G1938">
        <f t="shared" ca="1" si="245"/>
        <v>48</v>
      </c>
      <c r="H1938" s="1" t="str">
        <f t="shared" ca="1" si="246"/>
        <v>Low</v>
      </c>
    </row>
    <row r="1939" spans="1:8" x14ac:dyDescent="0.2">
      <c r="A1939" t="str">
        <f t="shared" si="247"/>
        <v>R-2938</v>
      </c>
      <c r="B1939" t="str">
        <f t="shared" si="240"/>
        <v>Rider 2938</v>
      </c>
      <c r="C1939" t="str">
        <f t="shared" ca="1" si="241"/>
        <v>Manchester</v>
      </c>
      <c r="D1939" t="str">
        <f t="shared" ca="1" si="242"/>
        <v>M8 1AA</v>
      </c>
      <c r="E1939" t="str">
        <f t="shared" ca="1" si="243"/>
        <v>Account Holder</v>
      </c>
      <c r="F1939" s="2">
        <f t="shared" ca="1" si="244"/>
        <v>45469</v>
      </c>
      <c r="G1939">
        <f t="shared" ca="1" si="245"/>
        <v>59</v>
      </c>
      <c r="H1939" s="1" t="str">
        <f t="shared" ca="1" si="246"/>
        <v>Low</v>
      </c>
    </row>
    <row r="1940" spans="1:8" x14ac:dyDescent="0.2">
      <c r="A1940" t="str">
        <f t="shared" si="247"/>
        <v>R-2939</v>
      </c>
      <c r="B1940" t="str">
        <f t="shared" si="240"/>
        <v>Rider 2939</v>
      </c>
      <c r="C1940" t="str">
        <f t="shared" ca="1" si="241"/>
        <v>Bristol</v>
      </c>
      <c r="D1940" t="str">
        <f t="shared" ca="1" si="242"/>
        <v>BS7 4DD</v>
      </c>
      <c r="E1940" t="str">
        <f t="shared" ca="1" si="243"/>
        <v>Account Holder</v>
      </c>
      <c r="F1940" s="2">
        <f t="shared" ca="1" si="244"/>
        <v>43848</v>
      </c>
      <c r="G1940">
        <f t="shared" ca="1" si="245"/>
        <v>93</v>
      </c>
      <c r="H1940" s="1" t="str">
        <f t="shared" ca="1" si="246"/>
        <v>High</v>
      </c>
    </row>
    <row r="1941" spans="1:8" x14ac:dyDescent="0.2">
      <c r="A1941" t="str">
        <f t="shared" si="247"/>
        <v>R-2940</v>
      </c>
      <c r="B1941" t="str">
        <f t="shared" si="240"/>
        <v>Rider 2940</v>
      </c>
      <c r="C1941" t="str">
        <f t="shared" ca="1" si="241"/>
        <v>Leeds</v>
      </c>
      <c r="D1941" t="str">
        <f t="shared" ca="1" si="242"/>
        <v>LS3 3CC</v>
      </c>
      <c r="E1941" t="str">
        <f t="shared" ca="1" si="243"/>
        <v>Account Holder</v>
      </c>
      <c r="F1941" s="2">
        <f t="shared" ca="1" si="244"/>
        <v>44995</v>
      </c>
      <c r="G1941">
        <f t="shared" ca="1" si="245"/>
        <v>78</v>
      </c>
      <c r="H1941" s="1" t="str">
        <f t="shared" ca="1" si="246"/>
        <v>Medium</v>
      </c>
    </row>
    <row r="1942" spans="1:8" x14ac:dyDescent="0.2">
      <c r="A1942" t="str">
        <f t="shared" si="247"/>
        <v>R-2941</v>
      </c>
      <c r="B1942" t="str">
        <f t="shared" si="240"/>
        <v>Rider 2941</v>
      </c>
      <c r="C1942" t="str">
        <f t="shared" ca="1" si="241"/>
        <v>Manchester</v>
      </c>
      <c r="D1942" t="str">
        <f t="shared" ca="1" si="242"/>
        <v>M2 1AA</v>
      </c>
      <c r="E1942" t="str">
        <f t="shared" ca="1" si="243"/>
        <v>Account Holder</v>
      </c>
      <c r="F1942" s="2">
        <f t="shared" ca="1" si="244"/>
        <v>43733</v>
      </c>
      <c r="G1942">
        <f t="shared" ca="1" si="245"/>
        <v>74</v>
      </c>
      <c r="H1942" s="1" t="str">
        <f t="shared" ca="1" si="246"/>
        <v>Medium</v>
      </c>
    </row>
    <row r="1943" spans="1:8" x14ac:dyDescent="0.2">
      <c r="A1943" t="str">
        <f t="shared" si="247"/>
        <v>R-2942</v>
      </c>
      <c r="B1943" t="str">
        <f t="shared" si="240"/>
        <v>Rider 2942</v>
      </c>
      <c r="C1943" t="str">
        <f t="shared" ca="1" si="241"/>
        <v>London</v>
      </c>
      <c r="D1943" t="str">
        <f t="shared" ca="1" si="242"/>
        <v>E1 4AA</v>
      </c>
      <c r="E1943" t="str">
        <f t="shared" ca="1" si="243"/>
        <v>Substitute</v>
      </c>
      <c r="F1943" s="2">
        <f t="shared" ca="1" si="244"/>
        <v>45088</v>
      </c>
      <c r="G1943">
        <f t="shared" ca="1" si="245"/>
        <v>99</v>
      </c>
      <c r="H1943" s="1" t="str">
        <f t="shared" ca="1" si="246"/>
        <v>High</v>
      </c>
    </row>
    <row r="1944" spans="1:8" x14ac:dyDescent="0.2">
      <c r="A1944" t="str">
        <f t="shared" si="247"/>
        <v>R-2943</v>
      </c>
      <c r="B1944" t="str">
        <f t="shared" si="240"/>
        <v>Rider 2943</v>
      </c>
      <c r="C1944" t="str">
        <f t="shared" ca="1" si="241"/>
        <v>Manchester</v>
      </c>
      <c r="D1944" t="str">
        <f t="shared" ca="1" si="242"/>
        <v>M1 1AA</v>
      </c>
      <c r="E1944" t="str">
        <f t="shared" ca="1" si="243"/>
        <v>Account Holder</v>
      </c>
      <c r="F1944" s="2">
        <f t="shared" ca="1" si="244"/>
        <v>45499</v>
      </c>
      <c r="G1944">
        <f t="shared" ca="1" si="245"/>
        <v>51</v>
      </c>
      <c r="H1944" s="1" t="str">
        <f t="shared" ca="1" si="246"/>
        <v>Low</v>
      </c>
    </row>
    <row r="1945" spans="1:8" x14ac:dyDescent="0.2">
      <c r="A1945" t="str">
        <f t="shared" si="247"/>
        <v>R-2944</v>
      </c>
      <c r="B1945" t="str">
        <f t="shared" si="240"/>
        <v>Rider 2944</v>
      </c>
      <c r="C1945" t="str">
        <f t="shared" ca="1" si="241"/>
        <v>Bristol</v>
      </c>
      <c r="D1945" t="str">
        <f t="shared" ca="1" si="242"/>
        <v>BS8 4DD</v>
      </c>
      <c r="E1945" t="str">
        <f t="shared" ca="1" si="243"/>
        <v>Account Holder</v>
      </c>
      <c r="F1945" s="2">
        <f t="shared" ca="1" si="244"/>
        <v>45451</v>
      </c>
      <c r="G1945">
        <f t="shared" ca="1" si="245"/>
        <v>73</v>
      </c>
      <c r="H1945" s="1" t="str">
        <f t="shared" ca="1" si="246"/>
        <v>Medium</v>
      </c>
    </row>
    <row r="1946" spans="1:8" x14ac:dyDescent="0.2">
      <c r="A1946" t="str">
        <f t="shared" si="247"/>
        <v>R-2945</v>
      </c>
      <c r="B1946" t="str">
        <f t="shared" si="240"/>
        <v>Rider 2945</v>
      </c>
      <c r="C1946" t="str">
        <f t="shared" ca="1" si="241"/>
        <v>Liverpool</v>
      </c>
      <c r="D1946" t="str">
        <f t="shared" ca="1" si="242"/>
        <v>L1 5EE</v>
      </c>
      <c r="E1946" t="str">
        <f t="shared" ca="1" si="243"/>
        <v>Account Holder</v>
      </c>
      <c r="F1946" s="2">
        <f t="shared" ca="1" si="244"/>
        <v>44691</v>
      </c>
      <c r="G1946">
        <f t="shared" ca="1" si="245"/>
        <v>97</v>
      </c>
      <c r="H1946" s="1" t="str">
        <f t="shared" ca="1" si="246"/>
        <v>High</v>
      </c>
    </row>
    <row r="1947" spans="1:8" x14ac:dyDescent="0.2">
      <c r="A1947" t="str">
        <f t="shared" si="247"/>
        <v>R-2946</v>
      </c>
      <c r="B1947" t="str">
        <f t="shared" si="240"/>
        <v>Rider 2946</v>
      </c>
      <c r="C1947" t="str">
        <f t="shared" ca="1" si="241"/>
        <v>Bristol</v>
      </c>
      <c r="D1947" t="str">
        <f t="shared" ca="1" si="242"/>
        <v>BS6 4DD</v>
      </c>
      <c r="E1947" t="str">
        <f t="shared" ca="1" si="243"/>
        <v>Account Holder</v>
      </c>
      <c r="F1947" s="2">
        <f t="shared" ca="1" si="244"/>
        <v>45190</v>
      </c>
      <c r="G1947">
        <f t="shared" ca="1" si="245"/>
        <v>48</v>
      </c>
      <c r="H1947" s="1" t="str">
        <f t="shared" ca="1" si="246"/>
        <v>Low</v>
      </c>
    </row>
    <row r="1948" spans="1:8" x14ac:dyDescent="0.2">
      <c r="A1948" t="str">
        <f t="shared" si="247"/>
        <v>R-2947</v>
      </c>
      <c r="B1948" t="str">
        <f t="shared" si="240"/>
        <v>Rider 2947</v>
      </c>
      <c r="C1948" t="str">
        <f t="shared" ca="1" si="241"/>
        <v>Liverpool</v>
      </c>
      <c r="D1948" t="str">
        <f t="shared" ca="1" si="242"/>
        <v>L9 5EE</v>
      </c>
      <c r="E1948" t="str">
        <f t="shared" ca="1" si="243"/>
        <v>Substitute</v>
      </c>
      <c r="F1948" s="2">
        <f t="shared" ca="1" si="244"/>
        <v>44664</v>
      </c>
      <c r="G1948">
        <f t="shared" ca="1" si="245"/>
        <v>60</v>
      </c>
      <c r="H1948" s="1" t="str">
        <f t="shared" ca="1" si="246"/>
        <v>Medium</v>
      </c>
    </row>
    <row r="1949" spans="1:8" x14ac:dyDescent="0.2">
      <c r="A1949" t="str">
        <f t="shared" si="247"/>
        <v>R-2948</v>
      </c>
      <c r="B1949" t="str">
        <f t="shared" si="240"/>
        <v>Rider 2948</v>
      </c>
      <c r="C1949" t="str">
        <f t="shared" ca="1" si="241"/>
        <v>Leeds</v>
      </c>
      <c r="D1949" t="str">
        <f t="shared" ca="1" si="242"/>
        <v>LS1 3CC</v>
      </c>
      <c r="E1949" t="str">
        <f t="shared" ca="1" si="243"/>
        <v>Account Holder</v>
      </c>
      <c r="F1949" s="2">
        <f t="shared" ca="1" si="244"/>
        <v>43732</v>
      </c>
      <c r="G1949">
        <f t="shared" ca="1" si="245"/>
        <v>83</v>
      </c>
      <c r="H1949" s="1" t="str">
        <f t="shared" ca="1" si="246"/>
        <v>High</v>
      </c>
    </row>
    <row r="1950" spans="1:8" x14ac:dyDescent="0.2">
      <c r="A1950" t="str">
        <f t="shared" si="247"/>
        <v>R-2949</v>
      </c>
      <c r="B1950" t="str">
        <f t="shared" si="240"/>
        <v>Rider 2949</v>
      </c>
      <c r="C1950" t="str">
        <f t="shared" ca="1" si="241"/>
        <v>London</v>
      </c>
      <c r="D1950" t="str">
        <f t="shared" ca="1" si="242"/>
        <v>E1 1AA</v>
      </c>
      <c r="E1950" t="str">
        <f t="shared" ca="1" si="243"/>
        <v>Account Holder</v>
      </c>
      <c r="F1950" s="2">
        <f t="shared" ca="1" si="244"/>
        <v>45641</v>
      </c>
      <c r="G1950">
        <f t="shared" ca="1" si="245"/>
        <v>73</v>
      </c>
      <c r="H1950" s="1" t="str">
        <f t="shared" ca="1" si="246"/>
        <v>Medium</v>
      </c>
    </row>
    <row r="1951" spans="1:8" x14ac:dyDescent="0.2">
      <c r="A1951" t="str">
        <f t="shared" si="247"/>
        <v>R-2950</v>
      </c>
      <c r="B1951" t="str">
        <f t="shared" si="240"/>
        <v>Rider 2950</v>
      </c>
      <c r="C1951" t="str">
        <f t="shared" ca="1" si="241"/>
        <v>Bristol</v>
      </c>
      <c r="D1951" t="str">
        <f t="shared" ca="1" si="242"/>
        <v>BS7 4DD</v>
      </c>
      <c r="E1951" t="str">
        <f t="shared" ca="1" si="243"/>
        <v>Substitute</v>
      </c>
      <c r="F1951" s="2">
        <f t="shared" ca="1" si="244"/>
        <v>44604</v>
      </c>
      <c r="G1951">
        <f t="shared" ca="1" si="245"/>
        <v>59</v>
      </c>
      <c r="H1951" s="1" t="str">
        <f t="shared" ca="1" si="246"/>
        <v>Low</v>
      </c>
    </row>
    <row r="1952" spans="1:8" x14ac:dyDescent="0.2">
      <c r="A1952" t="str">
        <f t="shared" si="247"/>
        <v>R-2951</v>
      </c>
      <c r="B1952" t="str">
        <f t="shared" si="240"/>
        <v>Rider 2951</v>
      </c>
      <c r="C1952" t="str">
        <f t="shared" ca="1" si="241"/>
        <v>Bristol</v>
      </c>
      <c r="D1952" t="str">
        <f t="shared" ca="1" si="242"/>
        <v>BS9 4DD</v>
      </c>
      <c r="E1952" t="str">
        <f t="shared" ca="1" si="243"/>
        <v>Substitute</v>
      </c>
      <c r="F1952" s="2">
        <f t="shared" ca="1" si="244"/>
        <v>43529</v>
      </c>
      <c r="G1952">
        <f t="shared" ca="1" si="245"/>
        <v>83</v>
      </c>
      <c r="H1952" s="1" t="str">
        <f t="shared" ca="1" si="246"/>
        <v>High</v>
      </c>
    </row>
    <row r="1953" spans="1:8" x14ac:dyDescent="0.2">
      <c r="A1953" t="str">
        <f t="shared" si="247"/>
        <v>R-2952</v>
      </c>
      <c r="B1953" t="str">
        <f t="shared" si="240"/>
        <v>Rider 2952</v>
      </c>
      <c r="C1953" t="str">
        <f t="shared" ca="1" si="241"/>
        <v>Birmingham</v>
      </c>
      <c r="D1953" t="str">
        <f t="shared" ca="1" si="242"/>
        <v>B7 2BB</v>
      </c>
      <c r="E1953" t="str">
        <f t="shared" ca="1" si="243"/>
        <v>Account Holder</v>
      </c>
      <c r="F1953" s="2">
        <f t="shared" ca="1" si="244"/>
        <v>43663</v>
      </c>
      <c r="G1953">
        <f t="shared" ca="1" si="245"/>
        <v>87</v>
      </c>
      <c r="H1953" s="1" t="str">
        <f t="shared" ca="1" si="246"/>
        <v>High</v>
      </c>
    </row>
    <row r="1954" spans="1:8" x14ac:dyDescent="0.2">
      <c r="A1954" t="str">
        <f t="shared" si="247"/>
        <v>R-2953</v>
      </c>
      <c r="B1954" t="str">
        <f t="shared" si="240"/>
        <v>Rider 2953</v>
      </c>
      <c r="C1954" t="str">
        <f t="shared" ca="1" si="241"/>
        <v>London</v>
      </c>
      <c r="D1954" t="str">
        <f t="shared" ca="1" si="242"/>
        <v>E1 7AA</v>
      </c>
      <c r="E1954" t="str">
        <f t="shared" ca="1" si="243"/>
        <v>Account Holder</v>
      </c>
      <c r="F1954" s="2">
        <f t="shared" ca="1" si="244"/>
        <v>44594</v>
      </c>
      <c r="G1954">
        <f t="shared" ca="1" si="245"/>
        <v>46</v>
      </c>
      <c r="H1954" s="1" t="str">
        <f t="shared" ca="1" si="246"/>
        <v>Low</v>
      </c>
    </row>
    <row r="1955" spans="1:8" x14ac:dyDescent="0.2">
      <c r="A1955" t="str">
        <f t="shared" si="247"/>
        <v>R-2954</v>
      </c>
      <c r="B1955" t="str">
        <f t="shared" si="240"/>
        <v>Rider 2954</v>
      </c>
      <c r="C1955" t="str">
        <f t="shared" ca="1" si="241"/>
        <v>Birmingham</v>
      </c>
      <c r="D1955" t="str">
        <f t="shared" ca="1" si="242"/>
        <v>B2 2BB</v>
      </c>
      <c r="E1955" t="str">
        <f t="shared" ca="1" si="243"/>
        <v>Account Holder</v>
      </c>
      <c r="F1955" s="2">
        <f t="shared" ca="1" si="244"/>
        <v>44032</v>
      </c>
      <c r="G1955">
        <f t="shared" ca="1" si="245"/>
        <v>66</v>
      </c>
      <c r="H1955" s="1" t="str">
        <f t="shared" ca="1" si="246"/>
        <v>Medium</v>
      </c>
    </row>
    <row r="1956" spans="1:8" x14ac:dyDescent="0.2">
      <c r="A1956" t="str">
        <f t="shared" si="247"/>
        <v>R-2955</v>
      </c>
      <c r="B1956" t="str">
        <f t="shared" si="240"/>
        <v>Rider 2955</v>
      </c>
      <c r="C1956" t="str">
        <f t="shared" ca="1" si="241"/>
        <v>Leeds</v>
      </c>
      <c r="D1956" t="str">
        <f t="shared" ca="1" si="242"/>
        <v>LS2 3CC</v>
      </c>
      <c r="E1956" t="str">
        <f t="shared" ca="1" si="243"/>
        <v>Account Holder</v>
      </c>
      <c r="F1956" s="2">
        <f t="shared" ca="1" si="244"/>
        <v>44095</v>
      </c>
      <c r="G1956">
        <f t="shared" ca="1" si="245"/>
        <v>62</v>
      </c>
      <c r="H1956" s="1" t="str">
        <f t="shared" ca="1" si="246"/>
        <v>Medium</v>
      </c>
    </row>
    <row r="1957" spans="1:8" x14ac:dyDescent="0.2">
      <c r="A1957" t="str">
        <f t="shared" si="247"/>
        <v>R-2956</v>
      </c>
      <c r="B1957" t="str">
        <f t="shared" si="240"/>
        <v>Rider 2956</v>
      </c>
      <c r="C1957" t="str">
        <f t="shared" ca="1" si="241"/>
        <v>Leeds</v>
      </c>
      <c r="D1957" t="str">
        <f t="shared" ca="1" si="242"/>
        <v>LS8 3CC</v>
      </c>
      <c r="E1957" t="str">
        <f t="shared" ca="1" si="243"/>
        <v>Account Holder</v>
      </c>
      <c r="F1957" s="2">
        <f t="shared" ca="1" si="244"/>
        <v>44713</v>
      </c>
      <c r="G1957">
        <f t="shared" ca="1" si="245"/>
        <v>42</v>
      </c>
      <c r="H1957" s="1" t="str">
        <f t="shared" ca="1" si="246"/>
        <v>Low</v>
      </c>
    </row>
    <row r="1958" spans="1:8" x14ac:dyDescent="0.2">
      <c r="A1958" t="str">
        <f t="shared" si="247"/>
        <v>R-2957</v>
      </c>
      <c r="B1958" t="str">
        <f t="shared" si="240"/>
        <v>Rider 2957</v>
      </c>
      <c r="C1958" t="str">
        <f t="shared" ca="1" si="241"/>
        <v>London</v>
      </c>
      <c r="D1958" t="str">
        <f t="shared" ca="1" si="242"/>
        <v>E1 3AA</v>
      </c>
      <c r="E1958" t="str">
        <f t="shared" ca="1" si="243"/>
        <v>Account Holder</v>
      </c>
      <c r="F1958" s="2">
        <f t="shared" ca="1" si="244"/>
        <v>44465</v>
      </c>
      <c r="G1958">
        <f t="shared" ca="1" si="245"/>
        <v>40</v>
      </c>
      <c r="H1958" s="1" t="str">
        <f t="shared" ca="1" si="246"/>
        <v>Low</v>
      </c>
    </row>
    <row r="1959" spans="1:8" x14ac:dyDescent="0.2">
      <c r="A1959" t="str">
        <f t="shared" si="247"/>
        <v>R-2958</v>
      </c>
      <c r="B1959" t="str">
        <f t="shared" si="240"/>
        <v>Rider 2958</v>
      </c>
      <c r="C1959" t="str">
        <f t="shared" ca="1" si="241"/>
        <v>Liverpool</v>
      </c>
      <c r="D1959" t="str">
        <f t="shared" ca="1" si="242"/>
        <v>L5 5EE</v>
      </c>
      <c r="E1959" t="str">
        <f t="shared" ca="1" si="243"/>
        <v>Account Holder</v>
      </c>
      <c r="F1959" s="2">
        <f t="shared" ca="1" si="244"/>
        <v>45403</v>
      </c>
      <c r="G1959">
        <f t="shared" ca="1" si="245"/>
        <v>69</v>
      </c>
      <c r="H1959" s="1" t="str">
        <f t="shared" ca="1" si="246"/>
        <v>Medium</v>
      </c>
    </row>
    <row r="1960" spans="1:8" x14ac:dyDescent="0.2">
      <c r="A1960" t="str">
        <f t="shared" si="247"/>
        <v>R-2959</v>
      </c>
      <c r="B1960" t="str">
        <f t="shared" si="240"/>
        <v>Rider 2959</v>
      </c>
      <c r="C1960" t="str">
        <f t="shared" ca="1" si="241"/>
        <v>Leeds</v>
      </c>
      <c r="D1960" t="str">
        <f t="shared" ca="1" si="242"/>
        <v>LS2 3CC</v>
      </c>
      <c r="E1960" t="str">
        <f t="shared" ca="1" si="243"/>
        <v>Account Holder</v>
      </c>
      <c r="F1960" s="2">
        <f t="shared" ca="1" si="244"/>
        <v>44775</v>
      </c>
      <c r="G1960">
        <f t="shared" ca="1" si="245"/>
        <v>69</v>
      </c>
      <c r="H1960" s="1" t="str">
        <f t="shared" ca="1" si="246"/>
        <v>Medium</v>
      </c>
    </row>
    <row r="1961" spans="1:8" x14ac:dyDescent="0.2">
      <c r="A1961" t="str">
        <f t="shared" si="247"/>
        <v>R-2960</v>
      </c>
      <c r="B1961" t="str">
        <f t="shared" si="240"/>
        <v>Rider 2960</v>
      </c>
      <c r="C1961" t="str">
        <f t="shared" ca="1" si="241"/>
        <v>Manchester</v>
      </c>
      <c r="D1961" t="str">
        <f t="shared" ca="1" si="242"/>
        <v>M4 1AA</v>
      </c>
      <c r="E1961" t="str">
        <f t="shared" ca="1" si="243"/>
        <v>Account Holder</v>
      </c>
      <c r="F1961" s="2">
        <f t="shared" ca="1" si="244"/>
        <v>43601</v>
      </c>
      <c r="G1961">
        <f t="shared" ca="1" si="245"/>
        <v>98</v>
      </c>
      <c r="H1961" s="1" t="str">
        <f t="shared" ca="1" si="246"/>
        <v>High</v>
      </c>
    </row>
    <row r="1962" spans="1:8" x14ac:dyDescent="0.2">
      <c r="A1962" t="str">
        <f t="shared" si="247"/>
        <v>R-2961</v>
      </c>
      <c r="B1962" t="str">
        <f t="shared" si="240"/>
        <v>Rider 2961</v>
      </c>
      <c r="C1962" t="str">
        <f t="shared" ca="1" si="241"/>
        <v>London</v>
      </c>
      <c r="D1962" t="str">
        <f t="shared" ca="1" si="242"/>
        <v>E1 3AA</v>
      </c>
      <c r="E1962" t="str">
        <f t="shared" ca="1" si="243"/>
        <v>Account Holder</v>
      </c>
      <c r="F1962" s="2">
        <f t="shared" ca="1" si="244"/>
        <v>44692</v>
      </c>
      <c r="G1962">
        <f t="shared" ca="1" si="245"/>
        <v>69</v>
      </c>
      <c r="H1962" s="1" t="str">
        <f t="shared" ca="1" si="246"/>
        <v>Medium</v>
      </c>
    </row>
    <row r="1963" spans="1:8" x14ac:dyDescent="0.2">
      <c r="A1963" t="str">
        <f t="shared" si="247"/>
        <v>R-2962</v>
      </c>
      <c r="B1963" t="str">
        <f t="shared" si="240"/>
        <v>Rider 2962</v>
      </c>
      <c r="C1963" t="str">
        <f t="shared" ca="1" si="241"/>
        <v>Leeds</v>
      </c>
      <c r="D1963" t="str">
        <f t="shared" ca="1" si="242"/>
        <v>LS3 3CC</v>
      </c>
      <c r="E1963" t="str">
        <f t="shared" ca="1" si="243"/>
        <v>Substitute</v>
      </c>
      <c r="F1963" s="2">
        <f t="shared" ca="1" si="244"/>
        <v>45497</v>
      </c>
      <c r="G1963">
        <f t="shared" ca="1" si="245"/>
        <v>82</v>
      </c>
      <c r="H1963" s="1" t="str">
        <f t="shared" ca="1" si="246"/>
        <v>High</v>
      </c>
    </row>
    <row r="1964" spans="1:8" x14ac:dyDescent="0.2">
      <c r="A1964" t="str">
        <f t="shared" si="247"/>
        <v>R-2963</v>
      </c>
      <c r="B1964" t="str">
        <f t="shared" si="240"/>
        <v>Rider 2963</v>
      </c>
      <c r="C1964" t="str">
        <f t="shared" ca="1" si="241"/>
        <v>London</v>
      </c>
      <c r="D1964" t="str">
        <f t="shared" ca="1" si="242"/>
        <v>E1 4AA</v>
      </c>
      <c r="E1964" t="str">
        <f t="shared" ca="1" si="243"/>
        <v>Substitute</v>
      </c>
      <c r="F1964" s="2">
        <f t="shared" ca="1" si="244"/>
        <v>45597</v>
      </c>
      <c r="G1964">
        <f t="shared" ca="1" si="245"/>
        <v>53</v>
      </c>
      <c r="H1964" s="1" t="str">
        <f t="shared" ca="1" si="246"/>
        <v>Low</v>
      </c>
    </row>
    <row r="1965" spans="1:8" x14ac:dyDescent="0.2">
      <c r="A1965" t="str">
        <f t="shared" si="247"/>
        <v>R-2964</v>
      </c>
      <c r="B1965" t="str">
        <f t="shared" si="240"/>
        <v>Rider 2964</v>
      </c>
      <c r="C1965" t="str">
        <f t="shared" ca="1" si="241"/>
        <v>Manchester</v>
      </c>
      <c r="D1965" t="str">
        <f t="shared" ca="1" si="242"/>
        <v>M5 1AA</v>
      </c>
      <c r="E1965" t="str">
        <f t="shared" ca="1" si="243"/>
        <v>Account Holder</v>
      </c>
      <c r="F1965" s="2">
        <f t="shared" ca="1" si="244"/>
        <v>45124</v>
      </c>
      <c r="G1965">
        <f t="shared" ca="1" si="245"/>
        <v>53</v>
      </c>
      <c r="H1965" s="1" t="str">
        <f t="shared" ca="1" si="246"/>
        <v>Low</v>
      </c>
    </row>
    <row r="1966" spans="1:8" x14ac:dyDescent="0.2">
      <c r="A1966" t="str">
        <f t="shared" si="247"/>
        <v>R-2965</v>
      </c>
      <c r="B1966" t="str">
        <f t="shared" si="240"/>
        <v>Rider 2965</v>
      </c>
      <c r="C1966" t="str">
        <f t="shared" ca="1" si="241"/>
        <v>Manchester</v>
      </c>
      <c r="D1966" t="str">
        <f t="shared" ca="1" si="242"/>
        <v>M4 1AA</v>
      </c>
      <c r="E1966" t="str">
        <f t="shared" ca="1" si="243"/>
        <v>Account Holder</v>
      </c>
      <c r="F1966" s="2">
        <f t="shared" ca="1" si="244"/>
        <v>43592</v>
      </c>
      <c r="G1966">
        <f t="shared" ca="1" si="245"/>
        <v>67</v>
      </c>
      <c r="H1966" s="1" t="str">
        <f t="shared" ca="1" si="246"/>
        <v>Medium</v>
      </c>
    </row>
    <row r="1967" spans="1:8" x14ac:dyDescent="0.2">
      <c r="A1967" t="str">
        <f t="shared" si="247"/>
        <v>R-2966</v>
      </c>
      <c r="B1967" t="str">
        <f t="shared" si="240"/>
        <v>Rider 2966</v>
      </c>
      <c r="C1967" t="str">
        <f t="shared" ca="1" si="241"/>
        <v>Leeds</v>
      </c>
      <c r="D1967" t="str">
        <f t="shared" ca="1" si="242"/>
        <v>LS6 3CC</v>
      </c>
      <c r="E1967" t="str">
        <f t="shared" ca="1" si="243"/>
        <v>Account Holder</v>
      </c>
      <c r="F1967" s="2">
        <f t="shared" ca="1" si="244"/>
        <v>44550</v>
      </c>
      <c r="G1967">
        <f t="shared" ca="1" si="245"/>
        <v>53</v>
      </c>
      <c r="H1967" s="1" t="str">
        <f t="shared" ca="1" si="246"/>
        <v>Low</v>
      </c>
    </row>
    <row r="1968" spans="1:8" x14ac:dyDescent="0.2">
      <c r="A1968" t="str">
        <f t="shared" si="247"/>
        <v>R-2967</v>
      </c>
      <c r="B1968" t="str">
        <f t="shared" si="240"/>
        <v>Rider 2967</v>
      </c>
      <c r="C1968" t="str">
        <f t="shared" ca="1" si="241"/>
        <v>Liverpool</v>
      </c>
      <c r="D1968" t="str">
        <f t="shared" ca="1" si="242"/>
        <v>L9 5EE</v>
      </c>
      <c r="E1968" t="str">
        <f t="shared" ca="1" si="243"/>
        <v>Substitute</v>
      </c>
      <c r="F1968" s="2">
        <f t="shared" ca="1" si="244"/>
        <v>44138</v>
      </c>
      <c r="G1968">
        <f t="shared" ca="1" si="245"/>
        <v>77</v>
      </c>
      <c r="H1968" s="1" t="str">
        <f t="shared" ca="1" si="246"/>
        <v>Medium</v>
      </c>
    </row>
    <row r="1969" spans="1:8" x14ac:dyDescent="0.2">
      <c r="A1969" t="str">
        <f t="shared" si="247"/>
        <v>R-2968</v>
      </c>
      <c r="B1969" t="str">
        <f t="shared" si="240"/>
        <v>Rider 2968</v>
      </c>
      <c r="C1969" t="str">
        <f t="shared" ca="1" si="241"/>
        <v>Liverpool</v>
      </c>
      <c r="D1969" t="str">
        <f t="shared" ca="1" si="242"/>
        <v>L1 5EE</v>
      </c>
      <c r="E1969" t="str">
        <f t="shared" ca="1" si="243"/>
        <v>Account Holder</v>
      </c>
      <c r="F1969" s="2">
        <f t="shared" ca="1" si="244"/>
        <v>44221</v>
      </c>
      <c r="G1969">
        <f t="shared" ca="1" si="245"/>
        <v>89</v>
      </c>
      <c r="H1969" s="1" t="str">
        <f t="shared" ca="1" si="246"/>
        <v>High</v>
      </c>
    </row>
    <row r="1970" spans="1:8" x14ac:dyDescent="0.2">
      <c r="A1970" t="str">
        <f t="shared" si="247"/>
        <v>R-2969</v>
      </c>
      <c r="B1970" t="str">
        <f t="shared" si="240"/>
        <v>Rider 2969</v>
      </c>
      <c r="C1970" t="str">
        <f t="shared" ca="1" si="241"/>
        <v>London</v>
      </c>
      <c r="D1970" t="str">
        <f t="shared" ca="1" si="242"/>
        <v>E1 3AA</v>
      </c>
      <c r="E1970" t="str">
        <f t="shared" ca="1" si="243"/>
        <v>Account Holder</v>
      </c>
      <c r="F1970" s="2">
        <f t="shared" ca="1" si="244"/>
        <v>44049</v>
      </c>
      <c r="G1970">
        <f t="shared" ca="1" si="245"/>
        <v>94</v>
      </c>
      <c r="H1970" s="1" t="str">
        <f t="shared" ca="1" si="246"/>
        <v>High</v>
      </c>
    </row>
    <row r="1971" spans="1:8" x14ac:dyDescent="0.2">
      <c r="A1971" t="str">
        <f t="shared" si="247"/>
        <v>R-2970</v>
      </c>
      <c r="B1971" t="str">
        <f t="shared" si="240"/>
        <v>Rider 2970</v>
      </c>
      <c r="C1971" t="str">
        <f t="shared" ca="1" si="241"/>
        <v>Liverpool</v>
      </c>
      <c r="D1971" t="str">
        <f t="shared" ca="1" si="242"/>
        <v>L1 5EE</v>
      </c>
      <c r="E1971" t="str">
        <f t="shared" ca="1" si="243"/>
        <v>Substitute</v>
      </c>
      <c r="F1971" s="2">
        <f t="shared" ca="1" si="244"/>
        <v>44343</v>
      </c>
      <c r="G1971">
        <f t="shared" ca="1" si="245"/>
        <v>63</v>
      </c>
      <c r="H1971" s="1" t="str">
        <f t="shared" ca="1" si="246"/>
        <v>Medium</v>
      </c>
    </row>
    <row r="1972" spans="1:8" x14ac:dyDescent="0.2">
      <c r="A1972" t="str">
        <f t="shared" si="247"/>
        <v>R-2971</v>
      </c>
      <c r="B1972" t="str">
        <f t="shared" si="240"/>
        <v>Rider 2971</v>
      </c>
      <c r="C1972" t="str">
        <f t="shared" ca="1" si="241"/>
        <v>London</v>
      </c>
      <c r="D1972" t="str">
        <f t="shared" ca="1" si="242"/>
        <v>E1 1AA</v>
      </c>
      <c r="E1972" t="str">
        <f t="shared" ca="1" si="243"/>
        <v>Account Holder</v>
      </c>
      <c r="F1972" s="2">
        <f t="shared" ca="1" si="244"/>
        <v>44493</v>
      </c>
      <c r="G1972">
        <f t="shared" ca="1" si="245"/>
        <v>43</v>
      </c>
      <c r="H1972" s="1" t="str">
        <f t="shared" ca="1" si="246"/>
        <v>Low</v>
      </c>
    </row>
    <row r="1973" spans="1:8" x14ac:dyDescent="0.2">
      <c r="A1973" t="str">
        <f t="shared" si="247"/>
        <v>R-2972</v>
      </c>
      <c r="B1973" t="str">
        <f t="shared" si="240"/>
        <v>Rider 2972</v>
      </c>
      <c r="C1973" t="str">
        <f t="shared" ca="1" si="241"/>
        <v>Liverpool</v>
      </c>
      <c r="D1973" t="str">
        <f t="shared" ca="1" si="242"/>
        <v>L9 5EE</v>
      </c>
      <c r="E1973" t="str">
        <f t="shared" ca="1" si="243"/>
        <v>Account Holder</v>
      </c>
      <c r="F1973" s="2">
        <f t="shared" ca="1" si="244"/>
        <v>45551</v>
      </c>
      <c r="G1973">
        <f t="shared" ca="1" si="245"/>
        <v>76</v>
      </c>
      <c r="H1973" s="1" t="str">
        <f t="shared" ca="1" si="246"/>
        <v>Medium</v>
      </c>
    </row>
    <row r="1974" spans="1:8" x14ac:dyDescent="0.2">
      <c r="A1974" t="str">
        <f t="shared" si="247"/>
        <v>R-2973</v>
      </c>
      <c r="B1974" t="str">
        <f t="shared" si="240"/>
        <v>Rider 2973</v>
      </c>
      <c r="C1974" t="str">
        <f t="shared" ca="1" si="241"/>
        <v>Leeds</v>
      </c>
      <c r="D1974" t="str">
        <f t="shared" ca="1" si="242"/>
        <v>LS6 3CC</v>
      </c>
      <c r="E1974" t="str">
        <f t="shared" ca="1" si="243"/>
        <v>Account Holder</v>
      </c>
      <c r="F1974" s="2">
        <f t="shared" ca="1" si="244"/>
        <v>43552</v>
      </c>
      <c r="G1974">
        <f t="shared" ca="1" si="245"/>
        <v>57</v>
      </c>
      <c r="H1974" s="1" t="str">
        <f t="shared" ca="1" si="246"/>
        <v>Low</v>
      </c>
    </row>
    <row r="1975" spans="1:8" x14ac:dyDescent="0.2">
      <c r="A1975" t="str">
        <f t="shared" si="247"/>
        <v>R-2974</v>
      </c>
      <c r="B1975" t="str">
        <f t="shared" si="240"/>
        <v>Rider 2974</v>
      </c>
      <c r="C1975" t="str">
        <f t="shared" ca="1" si="241"/>
        <v>Liverpool</v>
      </c>
      <c r="D1975" t="str">
        <f t="shared" ca="1" si="242"/>
        <v>L3 5EE</v>
      </c>
      <c r="E1975" t="str">
        <f t="shared" ca="1" si="243"/>
        <v>Account Holder</v>
      </c>
      <c r="F1975" s="2">
        <f t="shared" ca="1" si="244"/>
        <v>44456</v>
      </c>
      <c r="G1975">
        <f t="shared" ca="1" si="245"/>
        <v>51</v>
      </c>
      <c r="H1975" s="1" t="str">
        <f t="shared" ca="1" si="246"/>
        <v>Low</v>
      </c>
    </row>
    <row r="1976" spans="1:8" x14ac:dyDescent="0.2">
      <c r="A1976" t="str">
        <f t="shared" si="247"/>
        <v>R-2975</v>
      </c>
      <c r="B1976" t="str">
        <f t="shared" si="240"/>
        <v>Rider 2975</v>
      </c>
      <c r="C1976" t="str">
        <f t="shared" ca="1" si="241"/>
        <v>Liverpool</v>
      </c>
      <c r="D1976" t="str">
        <f t="shared" ca="1" si="242"/>
        <v>L4 5EE</v>
      </c>
      <c r="E1976" t="str">
        <f t="shared" ca="1" si="243"/>
        <v>Substitute</v>
      </c>
      <c r="F1976" s="2">
        <f t="shared" ca="1" si="244"/>
        <v>44737</v>
      </c>
      <c r="G1976">
        <f t="shared" ca="1" si="245"/>
        <v>97</v>
      </c>
      <c r="H1976" s="1" t="str">
        <f t="shared" ca="1" si="246"/>
        <v>High</v>
      </c>
    </row>
    <row r="1977" spans="1:8" x14ac:dyDescent="0.2">
      <c r="A1977" t="str">
        <f t="shared" si="247"/>
        <v>R-2976</v>
      </c>
      <c r="B1977" t="str">
        <f t="shared" si="240"/>
        <v>Rider 2976</v>
      </c>
      <c r="C1977" t="str">
        <f t="shared" ca="1" si="241"/>
        <v>Bristol</v>
      </c>
      <c r="D1977" t="str">
        <f t="shared" ca="1" si="242"/>
        <v>BS2 4DD</v>
      </c>
      <c r="E1977" t="str">
        <f t="shared" ca="1" si="243"/>
        <v>Account Holder</v>
      </c>
      <c r="F1977" s="2">
        <f t="shared" ca="1" si="244"/>
        <v>44774</v>
      </c>
      <c r="G1977">
        <f t="shared" ca="1" si="245"/>
        <v>90</v>
      </c>
      <c r="H1977" s="1" t="str">
        <f t="shared" ca="1" si="246"/>
        <v>High</v>
      </c>
    </row>
    <row r="1978" spans="1:8" x14ac:dyDescent="0.2">
      <c r="A1978" t="str">
        <f t="shared" si="247"/>
        <v>R-2977</v>
      </c>
      <c r="B1978" t="str">
        <f t="shared" si="240"/>
        <v>Rider 2977</v>
      </c>
      <c r="C1978" t="str">
        <f t="shared" ca="1" si="241"/>
        <v>Liverpool</v>
      </c>
      <c r="D1978" t="str">
        <f t="shared" ca="1" si="242"/>
        <v>L5 5EE</v>
      </c>
      <c r="E1978" t="str">
        <f t="shared" ca="1" si="243"/>
        <v>Account Holder</v>
      </c>
      <c r="F1978" s="2">
        <f t="shared" ca="1" si="244"/>
        <v>43983</v>
      </c>
      <c r="G1978">
        <f t="shared" ca="1" si="245"/>
        <v>58</v>
      </c>
      <c r="H1978" s="1" t="str">
        <f t="shared" ca="1" si="246"/>
        <v>Low</v>
      </c>
    </row>
    <row r="1979" spans="1:8" x14ac:dyDescent="0.2">
      <c r="A1979" t="str">
        <f t="shared" si="247"/>
        <v>R-2978</v>
      </c>
      <c r="B1979" t="str">
        <f t="shared" si="240"/>
        <v>Rider 2978</v>
      </c>
      <c r="C1979" t="str">
        <f t="shared" ca="1" si="241"/>
        <v>London</v>
      </c>
      <c r="D1979" t="str">
        <f t="shared" ca="1" si="242"/>
        <v>E1 4AA</v>
      </c>
      <c r="E1979" t="str">
        <f t="shared" ca="1" si="243"/>
        <v>Account Holder</v>
      </c>
      <c r="F1979" s="2">
        <f t="shared" ca="1" si="244"/>
        <v>44706</v>
      </c>
      <c r="G1979">
        <f t="shared" ca="1" si="245"/>
        <v>53</v>
      </c>
      <c r="H1979" s="1" t="str">
        <f t="shared" ca="1" si="246"/>
        <v>Low</v>
      </c>
    </row>
    <row r="1980" spans="1:8" x14ac:dyDescent="0.2">
      <c r="A1980" t="str">
        <f t="shared" si="247"/>
        <v>R-2979</v>
      </c>
      <c r="B1980" t="str">
        <f t="shared" si="240"/>
        <v>Rider 2979</v>
      </c>
      <c r="C1980" t="str">
        <f t="shared" ca="1" si="241"/>
        <v>Manchester</v>
      </c>
      <c r="D1980" t="str">
        <f t="shared" ca="1" si="242"/>
        <v>M3 1AA</v>
      </c>
      <c r="E1980" t="str">
        <f t="shared" ca="1" si="243"/>
        <v>Account Holder</v>
      </c>
      <c r="F1980" s="2">
        <f t="shared" ca="1" si="244"/>
        <v>44099</v>
      </c>
      <c r="G1980">
        <f t="shared" ca="1" si="245"/>
        <v>92</v>
      </c>
      <c r="H1980" s="1" t="str">
        <f t="shared" ca="1" si="246"/>
        <v>High</v>
      </c>
    </row>
    <row r="1981" spans="1:8" x14ac:dyDescent="0.2">
      <c r="A1981" t="str">
        <f t="shared" si="247"/>
        <v>R-2980</v>
      </c>
      <c r="B1981" t="str">
        <f t="shared" si="240"/>
        <v>Rider 2980</v>
      </c>
      <c r="C1981" t="str">
        <f t="shared" ca="1" si="241"/>
        <v>London</v>
      </c>
      <c r="D1981" t="str">
        <f t="shared" ca="1" si="242"/>
        <v>E1 4AA</v>
      </c>
      <c r="E1981" t="str">
        <f t="shared" ca="1" si="243"/>
        <v>Account Holder</v>
      </c>
      <c r="F1981" s="2">
        <f t="shared" ca="1" si="244"/>
        <v>44116</v>
      </c>
      <c r="G1981">
        <f t="shared" ca="1" si="245"/>
        <v>82</v>
      </c>
      <c r="H1981" s="1" t="str">
        <f t="shared" ca="1" si="246"/>
        <v>High</v>
      </c>
    </row>
    <row r="1982" spans="1:8" x14ac:dyDescent="0.2">
      <c r="A1982" t="str">
        <f t="shared" si="247"/>
        <v>R-2981</v>
      </c>
      <c r="B1982" t="str">
        <f t="shared" si="240"/>
        <v>Rider 2981</v>
      </c>
      <c r="C1982" t="str">
        <f t="shared" ca="1" si="241"/>
        <v>Bristol</v>
      </c>
      <c r="D1982" t="str">
        <f t="shared" ca="1" si="242"/>
        <v>BS3 4DD</v>
      </c>
      <c r="E1982" t="str">
        <f t="shared" ca="1" si="243"/>
        <v>Account Holder</v>
      </c>
      <c r="F1982" s="2">
        <f t="shared" ca="1" si="244"/>
        <v>43907</v>
      </c>
      <c r="G1982">
        <f t="shared" ca="1" si="245"/>
        <v>49</v>
      </c>
      <c r="H1982" s="1" t="str">
        <f t="shared" ca="1" si="246"/>
        <v>Low</v>
      </c>
    </row>
    <row r="1983" spans="1:8" x14ac:dyDescent="0.2">
      <c r="A1983" t="str">
        <f t="shared" si="247"/>
        <v>R-2982</v>
      </c>
      <c r="B1983" t="str">
        <f t="shared" si="240"/>
        <v>Rider 2982</v>
      </c>
      <c r="C1983" t="str">
        <f t="shared" ca="1" si="241"/>
        <v>Leeds</v>
      </c>
      <c r="D1983" t="str">
        <f t="shared" ca="1" si="242"/>
        <v>LS2 3CC</v>
      </c>
      <c r="E1983" t="str">
        <f t="shared" ca="1" si="243"/>
        <v>Account Holder</v>
      </c>
      <c r="F1983" s="2">
        <f t="shared" ca="1" si="244"/>
        <v>44364</v>
      </c>
      <c r="G1983">
        <f t="shared" ca="1" si="245"/>
        <v>85</v>
      </c>
      <c r="H1983" s="1" t="str">
        <f t="shared" ca="1" si="246"/>
        <v>High</v>
      </c>
    </row>
    <row r="1984" spans="1:8" x14ac:dyDescent="0.2">
      <c r="A1984" t="str">
        <f t="shared" si="247"/>
        <v>R-2983</v>
      </c>
      <c r="B1984" t="str">
        <f t="shared" si="240"/>
        <v>Rider 2983</v>
      </c>
      <c r="C1984" t="str">
        <f t="shared" ca="1" si="241"/>
        <v>Liverpool</v>
      </c>
      <c r="D1984" t="str">
        <f t="shared" ca="1" si="242"/>
        <v>L6 5EE</v>
      </c>
      <c r="E1984" t="str">
        <f t="shared" ca="1" si="243"/>
        <v>Substitute</v>
      </c>
      <c r="F1984" s="2">
        <f t="shared" ca="1" si="244"/>
        <v>45482</v>
      </c>
      <c r="G1984">
        <f t="shared" ca="1" si="245"/>
        <v>46</v>
      </c>
      <c r="H1984" s="1" t="str">
        <f t="shared" ca="1" si="246"/>
        <v>Low</v>
      </c>
    </row>
    <row r="1985" spans="1:8" x14ac:dyDescent="0.2">
      <c r="A1985" t="str">
        <f t="shared" si="247"/>
        <v>R-2984</v>
      </c>
      <c r="B1985" t="str">
        <f t="shared" si="240"/>
        <v>Rider 2984</v>
      </c>
      <c r="C1985" t="str">
        <f t="shared" ca="1" si="241"/>
        <v>Manchester</v>
      </c>
      <c r="D1985" t="str">
        <f t="shared" ca="1" si="242"/>
        <v>M4 1AA</v>
      </c>
      <c r="E1985" t="str">
        <f t="shared" ca="1" si="243"/>
        <v>Substitute</v>
      </c>
      <c r="F1985" s="2">
        <f t="shared" ca="1" si="244"/>
        <v>44988</v>
      </c>
      <c r="G1985">
        <f t="shared" ca="1" si="245"/>
        <v>74</v>
      </c>
      <c r="H1985" s="1" t="str">
        <f t="shared" ca="1" si="246"/>
        <v>Medium</v>
      </c>
    </row>
    <row r="1986" spans="1:8" x14ac:dyDescent="0.2">
      <c r="A1986" t="str">
        <f t="shared" si="247"/>
        <v>R-2985</v>
      </c>
      <c r="B1986" t="str">
        <f t="shared" si="240"/>
        <v>Rider 2985</v>
      </c>
      <c r="C1986" t="str">
        <f t="shared" ca="1" si="241"/>
        <v>London</v>
      </c>
      <c r="D1986" t="str">
        <f t="shared" ca="1" si="242"/>
        <v>E1 6AA</v>
      </c>
      <c r="E1986" t="str">
        <f t="shared" ca="1" si="243"/>
        <v>Account Holder</v>
      </c>
      <c r="F1986" s="2">
        <f t="shared" ca="1" si="244"/>
        <v>45023</v>
      </c>
      <c r="G1986">
        <f t="shared" ca="1" si="245"/>
        <v>48</v>
      </c>
      <c r="H1986" s="1" t="str">
        <f t="shared" ca="1" si="246"/>
        <v>Low</v>
      </c>
    </row>
    <row r="1987" spans="1:8" x14ac:dyDescent="0.2">
      <c r="A1987" t="str">
        <f t="shared" si="247"/>
        <v>R-2986</v>
      </c>
      <c r="B1987" t="str">
        <f t="shared" ref="B1987:B2050" si="248">"Rider " &amp; MID(A1987,3,4)</f>
        <v>Rider 2986</v>
      </c>
      <c r="C1987" t="str">
        <f t="shared" ref="C1987:C2050" ca="1" si="249">CHOOSE(
RANDBETWEEN(1,6),
"London",
"Manchester",
"Birmingham",
"Leeds",
"Bristol",
"Liverpool"
)</f>
        <v>Liverpool</v>
      </c>
      <c r="D1987" t="str">
        <f t="shared" ref="D1987:D2050" ca="1" si="250">IF(C1987="London","E1 " &amp; RANDBETWEEN(1,9) &amp; "AA",
IF(C1987="Manchester","M" &amp; RANDBETWEEN(1,9) &amp; " 1AA",
IF(C1987="Birmingham","B" &amp; RANDBETWEEN(1,9) &amp; " 2BB",
IF(C1987="Leeds","LS" &amp; RANDBETWEEN(1,9) &amp; " 3CC",
IF(C1987="Bristol","BS" &amp; RANDBETWEEN(1,9) &amp; " 4DD",
"L" &amp; RANDBETWEEN(1,9) &amp; " 5EE")))))</f>
        <v>L8 5EE</v>
      </c>
      <c r="E1987" t="str">
        <f t="shared" ref="E1987:E2050" ca="1" si="251">IF(RAND()&gt;0.8,"Substitute","Account Holder")</f>
        <v>Substitute</v>
      </c>
      <c r="F1987" s="2">
        <f t="shared" ref="F1987:F2050" ca="1" si="252">DATE(RANDBETWEEN(2019,2024),RANDBETWEEN(1,12),RANDBETWEEN(1,28))</f>
        <v>44898</v>
      </c>
      <c r="G1987">
        <f t="shared" ref="G1987:G2050" ca="1" si="253">RANDBETWEEN(40,99)</f>
        <v>52</v>
      </c>
      <c r="H1987" s="1" t="str">
        <f t="shared" ref="H1987:H2050" ca="1" si="254">IF(G1987&gt;=80,"High",
IF(G1987&gt;=60,"Medium","Low"))</f>
        <v>Low</v>
      </c>
    </row>
    <row r="1988" spans="1:8" x14ac:dyDescent="0.2">
      <c r="A1988" t="str">
        <f t="shared" ref="A1988:A2051" si="255">"R-" &amp; (1000 + ROW(A1987))</f>
        <v>R-2987</v>
      </c>
      <c r="B1988" t="str">
        <f t="shared" si="248"/>
        <v>Rider 2987</v>
      </c>
      <c r="C1988" t="str">
        <f t="shared" ca="1" si="249"/>
        <v>London</v>
      </c>
      <c r="D1988" t="str">
        <f t="shared" ca="1" si="250"/>
        <v>E1 7AA</v>
      </c>
      <c r="E1988" t="str">
        <f t="shared" ca="1" si="251"/>
        <v>Account Holder</v>
      </c>
      <c r="F1988" s="2">
        <f t="shared" ca="1" si="252"/>
        <v>44510</v>
      </c>
      <c r="G1988">
        <f t="shared" ca="1" si="253"/>
        <v>72</v>
      </c>
      <c r="H1988" s="1" t="str">
        <f t="shared" ca="1" si="254"/>
        <v>Medium</v>
      </c>
    </row>
    <row r="1989" spans="1:8" x14ac:dyDescent="0.2">
      <c r="A1989" t="str">
        <f t="shared" si="255"/>
        <v>R-2988</v>
      </c>
      <c r="B1989" t="str">
        <f t="shared" si="248"/>
        <v>Rider 2988</v>
      </c>
      <c r="C1989" t="str">
        <f t="shared" ca="1" si="249"/>
        <v>Birmingham</v>
      </c>
      <c r="D1989" t="str">
        <f t="shared" ca="1" si="250"/>
        <v>B3 2BB</v>
      </c>
      <c r="E1989" t="str">
        <f t="shared" ca="1" si="251"/>
        <v>Account Holder</v>
      </c>
      <c r="F1989" s="2">
        <f t="shared" ca="1" si="252"/>
        <v>45010</v>
      </c>
      <c r="G1989">
        <f t="shared" ca="1" si="253"/>
        <v>44</v>
      </c>
      <c r="H1989" s="1" t="str">
        <f t="shared" ca="1" si="254"/>
        <v>Low</v>
      </c>
    </row>
    <row r="1990" spans="1:8" x14ac:dyDescent="0.2">
      <c r="A1990" t="str">
        <f t="shared" si="255"/>
        <v>R-2989</v>
      </c>
      <c r="B1990" t="str">
        <f t="shared" si="248"/>
        <v>Rider 2989</v>
      </c>
      <c r="C1990" t="str">
        <f t="shared" ca="1" si="249"/>
        <v>Bristol</v>
      </c>
      <c r="D1990" t="str">
        <f t="shared" ca="1" si="250"/>
        <v>BS3 4DD</v>
      </c>
      <c r="E1990" t="str">
        <f t="shared" ca="1" si="251"/>
        <v>Account Holder</v>
      </c>
      <c r="F1990" s="2">
        <f t="shared" ca="1" si="252"/>
        <v>45054</v>
      </c>
      <c r="G1990">
        <f t="shared" ca="1" si="253"/>
        <v>58</v>
      </c>
      <c r="H1990" s="1" t="str">
        <f t="shared" ca="1" si="254"/>
        <v>Low</v>
      </c>
    </row>
    <row r="1991" spans="1:8" x14ac:dyDescent="0.2">
      <c r="A1991" t="str">
        <f t="shared" si="255"/>
        <v>R-2990</v>
      </c>
      <c r="B1991" t="str">
        <f t="shared" si="248"/>
        <v>Rider 2990</v>
      </c>
      <c r="C1991" t="str">
        <f t="shared" ca="1" si="249"/>
        <v>Birmingham</v>
      </c>
      <c r="D1991" t="str">
        <f t="shared" ca="1" si="250"/>
        <v>B5 2BB</v>
      </c>
      <c r="E1991" t="str">
        <f t="shared" ca="1" si="251"/>
        <v>Account Holder</v>
      </c>
      <c r="F1991" s="2">
        <f t="shared" ca="1" si="252"/>
        <v>44494</v>
      </c>
      <c r="G1991">
        <f t="shared" ca="1" si="253"/>
        <v>65</v>
      </c>
      <c r="H1991" s="1" t="str">
        <f t="shared" ca="1" si="254"/>
        <v>Medium</v>
      </c>
    </row>
    <row r="1992" spans="1:8" x14ac:dyDescent="0.2">
      <c r="A1992" t="str">
        <f t="shared" si="255"/>
        <v>R-2991</v>
      </c>
      <c r="B1992" t="str">
        <f t="shared" si="248"/>
        <v>Rider 2991</v>
      </c>
      <c r="C1992" t="str">
        <f t="shared" ca="1" si="249"/>
        <v>London</v>
      </c>
      <c r="D1992" t="str">
        <f t="shared" ca="1" si="250"/>
        <v>E1 9AA</v>
      </c>
      <c r="E1992" t="str">
        <f t="shared" ca="1" si="251"/>
        <v>Account Holder</v>
      </c>
      <c r="F1992" s="2">
        <f t="shared" ca="1" si="252"/>
        <v>43651</v>
      </c>
      <c r="G1992">
        <f t="shared" ca="1" si="253"/>
        <v>89</v>
      </c>
      <c r="H1992" s="1" t="str">
        <f t="shared" ca="1" si="254"/>
        <v>High</v>
      </c>
    </row>
    <row r="1993" spans="1:8" x14ac:dyDescent="0.2">
      <c r="A1993" t="str">
        <f t="shared" si="255"/>
        <v>R-2992</v>
      </c>
      <c r="B1993" t="str">
        <f t="shared" si="248"/>
        <v>Rider 2992</v>
      </c>
      <c r="C1993" t="str">
        <f t="shared" ca="1" si="249"/>
        <v>Leeds</v>
      </c>
      <c r="D1993" t="str">
        <f t="shared" ca="1" si="250"/>
        <v>LS9 3CC</v>
      </c>
      <c r="E1993" t="str">
        <f t="shared" ca="1" si="251"/>
        <v>Account Holder</v>
      </c>
      <c r="F1993" s="2">
        <f t="shared" ca="1" si="252"/>
        <v>44654</v>
      </c>
      <c r="G1993">
        <f t="shared" ca="1" si="253"/>
        <v>81</v>
      </c>
      <c r="H1993" s="1" t="str">
        <f t="shared" ca="1" si="254"/>
        <v>High</v>
      </c>
    </row>
    <row r="1994" spans="1:8" x14ac:dyDescent="0.2">
      <c r="A1994" t="str">
        <f t="shared" si="255"/>
        <v>R-2993</v>
      </c>
      <c r="B1994" t="str">
        <f t="shared" si="248"/>
        <v>Rider 2993</v>
      </c>
      <c r="C1994" t="str">
        <f t="shared" ca="1" si="249"/>
        <v>Leeds</v>
      </c>
      <c r="D1994" t="str">
        <f t="shared" ca="1" si="250"/>
        <v>LS4 3CC</v>
      </c>
      <c r="E1994" t="str">
        <f t="shared" ca="1" si="251"/>
        <v>Substitute</v>
      </c>
      <c r="F1994" s="2">
        <f t="shared" ca="1" si="252"/>
        <v>44799</v>
      </c>
      <c r="G1994">
        <f t="shared" ca="1" si="253"/>
        <v>89</v>
      </c>
      <c r="H1994" s="1" t="str">
        <f t="shared" ca="1" si="254"/>
        <v>High</v>
      </c>
    </row>
    <row r="1995" spans="1:8" x14ac:dyDescent="0.2">
      <c r="A1995" t="str">
        <f t="shared" si="255"/>
        <v>R-2994</v>
      </c>
      <c r="B1995" t="str">
        <f t="shared" si="248"/>
        <v>Rider 2994</v>
      </c>
      <c r="C1995" t="str">
        <f t="shared" ca="1" si="249"/>
        <v>London</v>
      </c>
      <c r="D1995" t="str">
        <f t="shared" ca="1" si="250"/>
        <v>E1 4AA</v>
      </c>
      <c r="E1995" t="str">
        <f t="shared" ca="1" si="251"/>
        <v>Substitute</v>
      </c>
      <c r="F1995" s="2">
        <f t="shared" ca="1" si="252"/>
        <v>44866</v>
      </c>
      <c r="G1995">
        <f t="shared" ca="1" si="253"/>
        <v>76</v>
      </c>
      <c r="H1995" s="1" t="str">
        <f t="shared" ca="1" si="254"/>
        <v>Medium</v>
      </c>
    </row>
    <row r="1996" spans="1:8" x14ac:dyDescent="0.2">
      <c r="A1996" t="str">
        <f t="shared" si="255"/>
        <v>R-2995</v>
      </c>
      <c r="B1996" t="str">
        <f t="shared" si="248"/>
        <v>Rider 2995</v>
      </c>
      <c r="C1996" t="str">
        <f t="shared" ca="1" si="249"/>
        <v>Manchester</v>
      </c>
      <c r="D1996" t="str">
        <f t="shared" ca="1" si="250"/>
        <v>M2 1AA</v>
      </c>
      <c r="E1996" t="str">
        <f t="shared" ca="1" si="251"/>
        <v>Account Holder</v>
      </c>
      <c r="F1996" s="2">
        <f t="shared" ca="1" si="252"/>
        <v>43878</v>
      </c>
      <c r="G1996">
        <f t="shared" ca="1" si="253"/>
        <v>82</v>
      </c>
      <c r="H1996" s="1" t="str">
        <f t="shared" ca="1" si="254"/>
        <v>High</v>
      </c>
    </row>
    <row r="1997" spans="1:8" x14ac:dyDescent="0.2">
      <c r="A1997" t="str">
        <f t="shared" si="255"/>
        <v>R-2996</v>
      </c>
      <c r="B1997" t="str">
        <f t="shared" si="248"/>
        <v>Rider 2996</v>
      </c>
      <c r="C1997" t="str">
        <f t="shared" ca="1" si="249"/>
        <v>Bristol</v>
      </c>
      <c r="D1997" t="str">
        <f t="shared" ca="1" si="250"/>
        <v>BS3 4DD</v>
      </c>
      <c r="E1997" t="str">
        <f t="shared" ca="1" si="251"/>
        <v>Account Holder</v>
      </c>
      <c r="F1997" s="2">
        <f t="shared" ca="1" si="252"/>
        <v>45500</v>
      </c>
      <c r="G1997">
        <f t="shared" ca="1" si="253"/>
        <v>67</v>
      </c>
      <c r="H1997" s="1" t="str">
        <f t="shared" ca="1" si="254"/>
        <v>Medium</v>
      </c>
    </row>
    <row r="1998" spans="1:8" x14ac:dyDescent="0.2">
      <c r="A1998" t="str">
        <f t="shared" si="255"/>
        <v>R-2997</v>
      </c>
      <c r="B1998" t="str">
        <f t="shared" si="248"/>
        <v>Rider 2997</v>
      </c>
      <c r="C1998" t="str">
        <f t="shared" ca="1" si="249"/>
        <v>Leeds</v>
      </c>
      <c r="D1998" t="str">
        <f t="shared" ca="1" si="250"/>
        <v>LS4 3CC</v>
      </c>
      <c r="E1998" t="str">
        <f t="shared" ca="1" si="251"/>
        <v>Account Holder</v>
      </c>
      <c r="F1998" s="2">
        <f t="shared" ca="1" si="252"/>
        <v>43571</v>
      </c>
      <c r="G1998">
        <f t="shared" ca="1" si="253"/>
        <v>79</v>
      </c>
      <c r="H1998" s="1" t="str">
        <f t="shared" ca="1" si="254"/>
        <v>Medium</v>
      </c>
    </row>
    <row r="1999" spans="1:8" x14ac:dyDescent="0.2">
      <c r="A1999" t="str">
        <f t="shared" si="255"/>
        <v>R-2998</v>
      </c>
      <c r="B1999" t="str">
        <f t="shared" si="248"/>
        <v>Rider 2998</v>
      </c>
      <c r="C1999" t="str">
        <f t="shared" ca="1" si="249"/>
        <v>Manchester</v>
      </c>
      <c r="D1999" t="str">
        <f t="shared" ca="1" si="250"/>
        <v>M2 1AA</v>
      </c>
      <c r="E1999" t="str">
        <f t="shared" ca="1" si="251"/>
        <v>Account Holder</v>
      </c>
      <c r="F1999" s="2">
        <f t="shared" ca="1" si="252"/>
        <v>43574</v>
      </c>
      <c r="G1999">
        <f t="shared" ca="1" si="253"/>
        <v>90</v>
      </c>
      <c r="H1999" s="1" t="str">
        <f t="shared" ca="1" si="254"/>
        <v>High</v>
      </c>
    </row>
    <row r="2000" spans="1:8" x14ac:dyDescent="0.2">
      <c r="A2000" t="str">
        <f t="shared" si="255"/>
        <v>R-2999</v>
      </c>
      <c r="B2000" t="str">
        <f t="shared" si="248"/>
        <v>Rider 2999</v>
      </c>
      <c r="C2000" t="str">
        <f t="shared" ca="1" si="249"/>
        <v>Birmingham</v>
      </c>
      <c r="D2000" t="str">
        <f t="shared" ca="1" si="250"/>
        <v>B7 2BB</v>
      </c>
      <c r="E2000" t="str">
        <f t="shared" ca="1" si="251"/>
        <v>Substitute</v>
      </c>
      <c r="F2000" s="2">
        <f t="shared" ca="1" si="252"/>
        <v>43995</v>
      </c>
      <c r="G2000">
        <f t="shared" ca="1" si="253"/>
        <v>74</v>
      </c>
      <c r="H2000" s="1" t="str">
        <f t="shared" ca="1" si="254"/>
        <v>Medium</v>
      </c>
    </row>
    <row r="2001" spans="1:8" x14ac:dyDescent="0.2">
      <c r="A2001" t="str">
        <f t="shared" si="255"/>
        <v>R-3000</v>
      </c>
      <c r="B2001" t="str">
        <f t="shared" si="248"/>
        <v>Rider 3000</v>
      </c>
      <c r="C2001" t="str">
        <f t="shared" ca="1" si="249"/>
        <v>London</v>
      </c>
      <c r="D2001" t="str">
        <f t="shared" ca="1" si="250"/>
        <v>E1 4AA</v>
      </c>
      <c r="E2001" t="str">
        <f t="shared" ca="1" si="251"/>
        <v>Substitute</v>
      </c>
      <c r="F2001" s="2">
        <f t="shared" ca="1" si="252"/>
        <v>44378</v>
      </c>
      <c r="G2001">
        <f t="shared" ca="1" si="253"/>
        <v>44</v>
      </c>
      <c r="H2001" s="1" t="str">
        <f t="shared" ca="1" si="254"/>
        <v>Low</v>
      </c>
    </row>
    <row r="2002" spans="1:8" x14ac:dyDescent="0.2">
      <c r="A2002" t="str">
        <f t="shared" si="255"/>
        <v>R-3001</v>
      </c>
      <c r="B2002" t="str">
        <f t="shared" si="248"/>
        <v>Rider 3001</v>
      </c>
      <c r="C2002" t="str">
        <f t="shared" ca="1" si="249"/>
        <v>Birmingham</v>
      </c>
      <c r="D2002" t="str">
        <f t="shared" ca="1" si="250"/>
        <v>B7 2BB</v>
      </c>
      <c r="E2002" t="str">
        <f t="shared" ca="1" si="251"/>
        <v>Account Holder</v>
      </c>
      <c r="F2002" s="2">
        <f t="shared" ca="1" si="252"/>
        <v>44603</v>
      </c>
      <c r="G2002">
        <f t="shared" ca="1" si="253"/>
        <v>86</v>
      </c>
      <c r="H2002" s="1" t="str">
        <f t="shared" ca="1" si="254"/>
        <v>High</v>
      </c>
    </row>
    <row r="2003" spans="1:8" x14ac:dyDescent="0.2">
      <c r="A2003" t="str">
        <f t="shared" si="255"/>
        <v>R-3002</v>
      </c>
      <c r="B2003" t="str">
        <f t="shared" si="248"/>
        <v>Rider 3002</v>
      </c>
      <c r="C2003" t="str">
        <f t="shared" ca="1" si="249"/>
        <v>Leeds</v>
      </c>
      <c r="D2003" t="str">
        <f t="shared" ca="1" si="250"/>
        <v>LS4 3CC</v>
      </c>
      <c r="E2003" t="str">
        <f t="shared" ca="1" si="251"/>
        <v>Substitute</v>
      </c>
      <c r="F2003" s="2">
        <f t="shared" ca="1" si="252"/>
        <v>45242</v>
      </c>
      <c r="G2003">
        <f t="shared" ca="1" si="253"/>
        <v>55</v>
      </c>
      <c r="H2003" s="1" t="str">
        <f t="shared" ca="1" si="254"/>
        <v>Low</v>
      </c>
    </row>
    <row r="2004" spans="1:8" x14ac:dyDescent="0.2">
      <c r="A2004" t="str">
        <f t="shared" si="255"/>
        <v>R-3003</v>
      </c>
      <c r="B2004" t="str">
        <f t="shared" si="248"/>
        <v>Rider 3003</v>
      </c>
      <c r="C2004" t="str">
        <f t="shared" ca="1" si="249"/>
        <v>Manchester</v>
      </c>
      <c r="D2004" t="str">
        <f t="shared" ca="1" si="250"/>
        <v>M9 1AA</v>
      </c>
      <c r="E2004" t="str">
        <f t="shared" ca="1" si="251"/>
        <v>Account Holder</v>
      </c>
      <c r="F2004" s="2">
        <f t="shared" ca="1" si="252"/>
        <v>44920</v>
      </c>
      <c r="G2004">
        <f t="shared" ca="1" si="253"/>
        <v>63</v>
      </c>
      <c r="H2004" s="1" t="str">
        <f t="shared" ca="1" si="254"/>
        <v>Medium</v>
      </c>
    </row>
    <row r="2005" spans="1:8" x14ac:dyDescent="0.2">
      <c r="A2005" t="str">
        <f t="shared" si="255"/>
        <v>R-3004</v>
      </c>
      <c r="B2005" t="str">
        <f t="shared" si="248"/>
        <v>Rider 3004</v>
      </c>
      <c r="C2005" t="str">
        <f t="shared" ca="1" si="249"/>
        <v>Bristol</v>
      </c>
      <c r="D2005" t="str">
        <f t="shared" ca="1" si="250"/>
        <v>BS2 4DD</v>
      </c>
      <c r="E2005" t="str">
        <f t="shared" ca="1" si="251"/>
        <v>Account Holder</v>
      </c>
      <c r="F2005" s="2">
        <f t="shared" ca="1" si="252"/>
        <v>44722</v>
      </c>
      <c r="G2005">
        <f t="shared" ca="1" si="253"/>
        <v>46</v>
      </c>
      <c r="H2005" s="1" t="str">
        <f t="shared" ca="1" si="254"/>
        <v>Low</v>
      </c>
    </row>
    <row r="2006" spans="1:8" x14ac:dyDescent="0.2">
      <c r="A2006" t="str">
        <f t="shared" si="255"/>
        <v>R-3005</v>
      </c>
      <c r="B2006" t="str">
        <f t="shared" si="248"/>
        <v>Rider 3005</v>
      </c>
      <c r="C2006" t="str">
        <f t="shared" ca="1" si="249"/>
        <v>Birmingham</v>
      </c>
      <c r="D2006" t="str">
        <f t="shared" ca="1" si="250"/>
        <v>B8 2BB</v>
      </c>
      <c r="E2006" t="str">
        <f t="shared" ca="1" si="251"/>
        <v>Substitute</v>
      </c>
      <c r="F2006" s="2">
        <f t="shared" ca="1" si="252"/>
        <v>44270</v>
      </c>
      <c r="G2006">
        <f t="shared" ca="1" si="253"/>
        <v>68</v>
      </c>
      <c r="H2006" s="1" t="str">
        <f t="shared" ca="1" si="254"/>
        <v>Medium</v>
      </c>
    </row>
    <row r="2007" spans="1:8" x14ac:dyDescent="0.2">
      <c r="A2007" t="str">
        <f t="shared" si="255"/>
        <v>R-3006</v>
      </c>
      <c r="B2007" t="str">
        <f t="shared" si="248"/>
        <v>Rider 3006</v>
      </c>
      <c r="C2007" t="str">
        <f t="shared" ca="1" si="249"/>
        <v>Leeds</v>
      </c>
      <c r="D2007" t="str">
        <f t="shared" ca="1" si="250"/>
        <v>LS8 3CC</v>
      </c>
      <c r="E2007" t="str">
        <f t="shared" ca="1" si="251"/>
        <v>Account Holder</v>
      </c>
      <c r="F2007" s="2">
        <f t="shared" ca="1" si="252"/>
        <v>44909</v>
      </c>
      <c r="G2007">
        <f t="shared" ca="1" si="253"/>
        <v>41</v>
      </c>
      <c r="H2007" s="1" t="str">
        <f t="shared" ca="1" si="254"/>
        <v>Low</v>
      </c>
    </row>
    <row r="2008" spans="1:8" x14ac:dyDescent="0.2">
      <c r="A2008" t="str">
        <f t="shared" si="255"/>
        <v>R-3007</v>
      </c>
      <c r="B2008" t="str">
        <f t="shared" si="248"/>
        <v>Rider 3007</v>
      </c>
      <c r="C2008" t="str">
        <f t="shared" ca="1" si="249"/>
        <v>Manchester</v>
      </c>
      <c r="D2008" t="str">
        <f t="shared" ca="1" si="250"/>
        <v>M6 1AA</v>
      </c>
      <c r="E2008" t="str">
        <f t="shared" ca="1" si="251"/>
        <v>Account Holder</v>
      </c>
      <c r="F2008" s="2">
        <f t="shared" ca="1" si="252"/>
        <v>44685</v>
      </c>
      <c r="G2008">
        <f t="shared" ca="1" si="253"/>
        <v>80</v>
      </c>
      <c r="H2008" s="1" t="str">
        <f t="shared" ca="1" si="254"/>
        <v>High</v>
      </c>
    </row>
    <row r="2009" spans="1:8" x14ac:dyDescent="0.2">
      <c r="A2009" t="str">
        <f t="shared" si="255"/>
        <v>R-3008</v>
      </c>
      <c r="B2009" t="str">
        <f t="shared" si="248"/>
        <v>Rider 3008</v>
      </c>
      <c r="C2009" t="str">
        <f t="shared" ca="1" si="249"/>
        <v>Leeds</v>
      </c>
      <c r="D2009" t="str">
        <f t="shared" ca="1" si="250"/>
        <v>LS7 3CC</v>
      </c>
      <c r="E2009" t="str">
        <f t="shared" ca="1" si="251"/>
        <v>Account Holder</v>
      </c>
      <c r="F2009" s="2">
        <f t="shared" ca="1" si="252"/>
        <v>45004</v>
      </c>
      <c r="G2009">
        <f t="shared" ca="1" si="253"/>
        <v>79</v>
      </c>
      <c r="H2009" s="1" t="str">
        <f t="shared" ca="1" si="254"/>
        <v>Medium</v>
      </c>
    </row>
    <row r="2010" spans="1:8" x14ac:dyDescent="0.2">
      <c r="A2010" t="str">
        <f t="shared" si="255"/>
        <v>R-3009</v>
      </c>
      <c r="B2010" t="str">
        <f t="shared" si="248"/>
        <v>Rider 3009</v>
      </c>
      <c r="C2010" t="str">
        <f t="shared" ca="1" si="249"/>
        <v>Birmingham</v>
      </c>
      <c r="D2010" t="str">
        <f t="shared" ca="1" si="250"/>
        <v>B1 2BB</v>
      </c>
      <c r="E2010" t="str">
        <f t="shared" ca="1" si="251"/>
        <v>Substitute</v>
      </c>
      <c r="F2010" s="2">
        <f t="shared" ca="1" si="252"/>
        <v>45140</v>
      </c>
      <c r="G2010">
        <f t="shared" ca="1" si="253"/>
        <v>45</v>
      </c>
      <c r="H2010" s="1" t="str">
        <f t="shared" ca="1" si="254"/>
        <v>Low</v>
      </c>
    </row>
    <row r="2011" spans="1:8" x14ac:dyDescent="0.2">
      <c r="A2011" t="str">
        <f t="shared" si="255"/>
        <v>R-3010</v>
      </c>
      <c r="B2011" t="str">
        <f t="shared" si="248"/>
        <v>Rider 3010</v>
      </c>
      <c r="C2011" t="str">
        <f t="shared" ca="1" si="249"/>
        <v>London</v>
      </c>
      <c r="D2011" t="str">
        <f t="shared" ca="1" si="250"/>
        <v>E1 2AA</v>
      </c>
      <c r="E2011" t="str">
        <f t="shared" ca="1" si="251"/>
        <v>Substitute</v>
      </c>
      <c r="F2011" s="2">
        <f t="shared" ca="1" si="252"/>
        <v>44807</v>
      </c>
      <c r="G2011">
        <f t="shared" ca="1" si="253"/>
        <v>95</v>
      </c>
      <c r="H2011" s="1" t="str">
        <f t="shared" ca="1" si="254"/>
        <v>High</v>
      </c>
    </row>
    <row r="2012" spans="1:8" x14ac:dyDescent="0.2">
      <c r="A2012" t="str">
        <f t="shared" si="255"/>
        <v>R-3011</v>
      </c>
      <c r="B2012" t="str">
        <f t="shared" si="248"/>
        <v>Rider 3011</v>
      </c>
      <c r="C2012" t="str">
        <f t="shared" ca="1" si="249"/>
        <v>Birmingham</v>
      </c>
      <c r="D2012" t="str">
        <f t="shared" ca="1" si="250"/>
        <v>B6 2BB</v>
      </c>
      <c r="E2012" t="str">
        <f t="shared" ca="1" si="251"/>
        <v>Account Holder</v>
      </c>
      <c r="F2012" s="2">
        <f t="shared" ca="1" si="252"/>
        <v>45400</v>
      </c>
      <c r="G2012">
        <f t="shared" ca="1" si="253"/>
        <v>40</v>
      </c>
      <c r="H2012" s="1" t="str">
        <f t="shared" ca="1" si="254"/>
        <v>Low</v>
      </c>
    </row>
    <row r="2013" spans="1:8" x14ac:dyDescent="0.2">
      <c r="A2013" t="str">
        <f t="shared" si="255"/>
        <v>R-3012</v>
      </c>
      <c r="B2013" t="str">
        <f t="shared" si="248"/>
        <v>Rider 3012</v>
      </c>
      <c r="C2013" t="str">
        <f t="shared" ca="1" si="249"/>
        <v>Liverpool</v>
      </c>
      <c r="D2013" t="str">
        <f t="shared" ca="1" si="250"/>
        <v>L5 5EE</v>
      </c>
      <c r="E2013" t="str">
        <f t="shared" ca="1" si="251"/>
        <v>Substitute</v>
      </c>
      <c r="F2013" s="2">
        <f t="shared" ca="1" si="252"/>
        <v>45523</v>
      </c>
      <c r="G2013">
        <f t="shared" ca="1" si="253"/>
        <v>89</v>
      </c>
      <c r="H2013" s="1" t="str">
        <f t="shared" ca="1" si="254"/>
        <v>High</v>
      </c>
    </row>
    <row r="2014" spans="1:8" x14ac:dyDescent="0.2">
      <c r="A2014" t="str">
        <f t="shared" si="255"/>
        <v>R-3013</v>
      </c>
      <c r="B2014" t="str">
        <f t="shared" si="248"/>
        <v>Rider 3013</v>
      </c>
      <c r="C2014" t="str">
        <f t="shared" ca="1" si="249"/>
        <v>Manchester</v>
      </c>
      <c r="D2014" t="str">
        <f t="shared" ca="1" si="250"/>
        <v>M4 1AA</v>
      </c>
      <c r="E2014" t="str">
        <f t="shared" ca="1" si="251"/>
        <v>Account Holder</v>
      </c>
      <c r="F2014" s="2">
        <f t="shared" ca="1" si="252"/>
        <v>43680</v>
      </c>
      <c r="G2014">
        <f t="shared" ca="1" si="253"/>
        <v>93</v>
      </c>
      <c r="H2014" s="1" t="str">
        <f t="shared" ca="1" si="254"/>
        <v>High</v>
      </c>
    </row>
    <row r="2015" spans="1:8" x14ac:dyDescent="0.2">
      <c r="A2015" t="str">
        <f t="shared" si="255"/>
        <v>R-3014</v>
      </c>
      <c r="B2015" t="str">
        <f t="shared" si="248"/>
        <v>Rider 3014</v>
      </c>
      <c r="C2015" t="str">
        <f t="shared" ca="1" si="249"/>
        <v>Manchester</v>
      </c>
      <c r="D2015" t="str">
        <f t="shared" ca="1" si="250"/>
        <v>M1 1AA</v>
      </c>
      <c r="E2015" t="str">
        <f t="shared" ca="1" si="251"/>
        <v>Account Holder</v>
      </c>
      <c r="F2015" s="2">
        <f t="shared" ca="1" si="252"/>
        <v>44020</v>
      </c>
      <c r="G2015">
        <f t="shared" ca="1" si="253"/>
        <v>80</v>
      </c>
      <c r="H2015" s="1" t="str">
        <f t="shared" ca="1" si="254"/>
        <v>High</v>
      </c>
    </row>
    <row r="2016" spans="1:8" x14ac:dyDescent="0.2">
      <c r="A2016" t="str">
        <f t="shared" si="255"/>
        <v>R-3015</v>
      </c>
      <c r="B2016" t="str">
        <f t="shared" si="248"/>
        <v>Rider 3015</v>
      </c>
      <c r="C2016" t="str">
        <f t="shared" ca="1" si="249"/>
        <v>Liverpool</v>
      </c>
      <c r="D2016" t="str">
        <f t="shared" ca="1" si="250"/>
        <v>L6 5EE</v>
      </c>
      <c r="E2016" t="str">
        <f t="shared" ca="1" si="251"/>
        <v>Account Holder</v>
      </c>
      <c r="F2016" s="2">
        <f t="shared" ca="1" si="252"/>
        <v>43509</v>
      </c>
      <c r="G2016">
        <f t="shared" ca="1" si="253"/>
        <v>43</v>
      </c>
      <c r="H2016" s="1" t="str">
        <f t="shared" ca="1" si="254"/>
        <v>Low</v>
      </c>
    </row>
    <row r="2017" spans="1:8" x14ac:dyDescent="0.2">
      <c r="A2017" t="str">
        <f t="shared" si="255"/>
        <v>R-3016</v>
      </c>
      <c r="B2017" t="str">
        <f t="shared" si="248"/>
        <v>Rider 3016</v>
      </c>
      <c r="C2017" t="str">
        <f t="shared" ca="1" si="249"/>
        <v>Bristol</v>
      </c>
      <c r="D2017" t="str">
        <f t="shared" ca="1" si="250"/>
        <v>BS5 4DD</v>
      </c>
      <c r="E2017" t="str">
        <f t="shared" ca="1" si="251"/>
        <v>Account Holder</v>
      </c>
      <c r="F2017" s="2">
        <f t="shared" ca="1" si="252"/>
        <v>45126</v>
      </c>
      <c r="G2017">
        <f t="shared" ca="1" si="253"/>
        <v>93</v>
      </c>
      <c r="H2017" s="1" t="str">
        <f t="shared" ca="1" si="254"/>
        <v>High</v>
      </c>
    </row>
    <row r="2018" spans="1:8" x14ac:dyDescent="0.2">
      <c r="A2018" t="str">
        <f t="shared" si="255"/>
        <v>R-3017</v>
      </c>
      <c r="B2018" t="str">
        <f t="shared" si="248"/>
        <v>Rider 3017</v>
      </c>
      <c r="C2018" t="str">
        <f t="shared" ca="1" si="249"/>
        <v>Leeds</v>
      </c>
      <c r="D2018" t="str">
        <f t="shared" ca="1" si="250"/>
        <v>LS9 3CC</v>
      </c>
      <c r="E2018" t="str">
        <f t="shared" ca="1" si="251"/>
        <v>Account Holder</v>
      </c>
      <c r="F2018" s="2">
        <f t="shared" ca="1" si="252"/>
        <v>44807</v>
      </c>
      <c r="G2018">
        <f t="shared" ca="1" si="253"/>
        <v>48</v>
      </c>
      <c r="H2018" s="1" t="str">
        <f t="shared" ca="1" si="254"/>
        <v>Low</v>
      </c>
    </row>
    <row r="2019" spans="1:8" x14ac:dyDescent="0.2">
      <c r="A2019" t="str">
        <f t="shared" si="255"/>
        <v>R-3018</v>
      </c>
      <c r="B2019" t="str">
        <f t="shared" si="248"/>
        <v>Rider 3018</v>
      </c>
      <c r="C2019" t="str">
        <f t="shared" ca="1" si="249"/>
        <v>Birmingham</v>
      </c>
      <c r="D2019" t="str">
        <f t="shared" ca="1" si="250"/>
        <v>B7 2BB</v>
      </c>
      <c r="E2019" t="str">
        <f t="shared" ca="1" si="251"/>
        <v>Substitute</v>
      </c>
      <c r="F2019" s="2">
        <f t="shared" ca="1" si="252"/>
        <v>45219</v>
      </c>
      <c r="G2019">
        <f t="shared" ca="1" si="253"/>
        <v>68</v>
      </c>
      <c r="H2019" s="1" t="str">
        <f t="shared" ca="1" si="254"/>
        <v>Medium</v>
      </c>
    </row>
    <row r="2020" spans="1:8" x14ac:dyDescent="0.2">
      <c r="A2020" t="str">
        <f t="shared" si="255"/>
        <v>R-3019</v>
      </c>
      <c r="B2020" t="str">
        <f t="shared" si="248"/>
        <v>Rider 3019</v>
      </c>
      <c r="C2020" t="str">
        <f t="shared" ca="1" si="249"/>
        <v>Bristol</v>
      </c>
      <c r="D2020" t="str">
        <f t="shared" ca="1" si="250"/>
        <v>BS5 4DD</v>
      </c>
      <c r="E2020" t="str">
        <f t="shared" ca="1" si="251"/>
        <v>Account Holder</v>
      </c>
      <c r="F2020" s="2">
        <f t="shared" ca="1" si="252"/>
        <v>44287</v>
      </c>
      <c r="G2020">
        <f t="shared" ca="1" si="253"/>
        <v>62</v>
      </c>
      <c r="H2020" s="1" t="str">
        <f t="shared" ca="1" si="254"/>
        <v>Medium</v>
      </c>
    </row>
    <row r="2021" spans="1:8" x14ac:dyDescent="0.2">
      <c r="A2021" t="str">
        <f t="shared" si="255"/>
        <v>R-3020</v>
      </c>
      <c r="B2021" t="str">
        <f t="shared" si="248"/>
        <v>Rider 3020</v>
      </c>
      <c r="C2021" t="str">
        <f t="shared" ca="1" si="249"/>
        <v>Manchester</v>
      </c>
      <c r="D2021" t="str">
        <f t="shared" ca="1" si="250"/>
        <v>M1 1AA</v>
      </c>
      <c r="E2021" t="str">
        <f t="shared" ca="1" si="251"/>
        <v>Account Holder</v>
      </c>
      <c r="F2021" s="2">
        <f t="shared" ca="1" si="252"/>
        <v>45172</v>
      </c>
      <c r="G2021">
        <f t="shared" ca="1" si="253"/>
        <v>46</v>
      </c>
      <c r="H2021" s="1" t="str">
        <f t="shared" ca="1" si="254"/>
        <v>Low</v>
      </c>
    </row>
    <row r="2022" spans="1:8" x14ac:dyDescent="0.2">
      <c r="A2022" t="str">
        <f t="shared" si="255"/>
        <v>R-3021</v>
      </c>
      <c r="B2022" t="str">
        <f t="shared" si="248"/>
        <v>Rider 3021</v>
      </c>
      <c r="C2022" t="str">
        <f t="shared" ca="1" si="249"/>
        <v>Bristol</v>
      </c>
      <c r="D2022" t="str">
        <f t="shared" ca="1" si="250"/>
        <v>BS9 4DD</v>
      </c>
      <c r="E2022" t="str">
        <f t="shared" ca="1" si="251"/>
        <v>Account Holder</v>
      </c>
      <c r="F2022" s="2">
        <f t="shared" ca="1" si="252"/>
        <v>45124</v>
      </c>
      <c r="G2022">
        <f t="shared" ca="1" si="253"/>
        <v>98</v>
      </c>
      <c r="H2022" s="1" t="str">
        <f t="shared" ca="1" si="254"/>
        <v>High</v>
      </c>
    </row>
    <row r="2023" spans="1:8" x14ac:dyDescent="0.2">
      <c r="A2023" t="str">
        <f t="shared" si="255"/>
        <v>R-3022</v>
      </c>
      <c r="B2023" t="str">
        <f t="shared" si="248"/>
        <v>Rider 3022</v>
      </c>
      <c r="C2023" t="str">
        <f t="shared" ca="1" si="249"/>
        <v>Manchester</v>
      </c>
      <c r="D2023" t="str">
        <f t="shared" ca="1" si="250"/>
        <v>M6 1AA</v>
      </c>
      <c r="E2023" t="str">
        <f t="shared" ca="1" si="251"/>
        <v>Substitute</v>
      </c>
      <c r="F2023" s="2">
        <f t="shared" ca="1" si="252"/>
        <v>44626</v>
      </c>
      <c r="G2023">
        <f t="shared" ca="1" si="253"/>
        <v>91</v>
      </c>
      <c r="H2023" s="1" t="str">
        <f t="shared" ca="1" si="254"/>
        <v>High</v>
      </c>
    </row>
    <row r="2024" spans="1:8" x14ac:dyDescent="0.2">
      <c r="A2024" t="str">
        <f t="shared" si="255"/>
        <v>R-3023</v>
      </c>
      <c r="B2024" t="str">
        <f t="shared" si="248"/>
        <v>Rider 3023</v>
      </c>
      <c r="C2024" t="str">
        <f t="shared" ca="1" si="249"/>
        <v>Birmingham</v>
      </c>
      <c r="D2024" t="str">
        <f t="shared" ca="1" si="250"/>
        <v>B7 2BB</v>
      </c>
      <c r="E2024" t="str">
        <f t="shared" ca="1" si="251"/>
        <v>Account Holder</v>
      </c>
      <c r="F2024" s="2">
        <f t="shared" ca="1" si="252"/>
        <v>43966</v>
      </c>
      <c r="G2024">
        <f t="shared" ca="1" si="253"/>
        <v>81</v>
      </c>
      <c r="H2024" s="1" t="str">
        <f t="shared" ca="1" si="254"/>
        <v>High</v>
      </c>
    </row>
    <row r="2025" spans="1:8" x14ac:dyDescent="0.2">
      <c r="A2025" t="str">
        <f t="shared" si="255"/>
        <v>R-3024</v>
      </c>
      <c r="B2025" t="str">
        <f t="shared" si="248"/>
        <v>Rider 3024</v>
      </c>
      <c r="C2025" t="str">
        <f t="shared" ca="1" si="249"/>
        <v>Birmingham</v>
      </c>
      <c r="D2025" t="str">
        <f t="shared" ca="1" si="250"/>
        <v>B9 2BB</v>
      </c>
      <c r="E2025" t="str">
        <f t="shared" ca="1" si="251"/>
        <v>Account Holder</v>
      </c>
      <c r="F2025" s="2">
        <f t="shared" ca="1" si="252"/>
        <v>45149</v>
      </c>
      <c r="G2025">
        <f t="shared" ca="1" si="253"/>
        <v>69</v>
      </c>
      <c r="H2025" s="1" t="str">
        <f t="shared" ca="1" si="254"/>
        <v>Medium</v>
      </c>
    </row>
    <row r="2026" spans="1:8" x14ac:dyDescent="0.2">
      <c r="A2026" t="str">
        <f t="shared" si="255"/>
        <v>R-3025</v>
      </c>
      <c r="B2026" t="str">
        <f t="shared" si="248"/>
        <v>Rider 3025</v>
      </c>
      <c r="C2026" t="str">
        <f t="shared" ca="1" si="249"/>
        <v>Leeds</v>
      </c>
      <c r="D2026" t="str">
        <f t="shared" ca="1" si="250"/>
        <v>LS8 3CC</v>
      </c>
      <c r="E2026" t="str">
        <f t="shared" ca="1" si="251"/>
        <v>Account Holder</v>
      </c>
      <c r="F2026" s="2">
        <f t="shared" ca="1" si="252"/>
        <v>43756</v>
      </c>
      <c r="G2026">
        <f t="shared" ca="1" si="253"/>
        <v>69</v>
      </c>
      <c r="H2026" s="1" t="str">
        <f t="shared" ca="1" si="254"/>
        <v>Medium</v>
      </c>
    </row>
    <row r="2027" spans="1:8" x14ac:dyDescent="0.2">
      <c r="A2027" t="str">
        <f t="shared" si="255"/>
        <v>R-3026</v>
      </c>
      <c r="B2027" t="str">
        <f t="shared" si="248"/>
        <v>Rider 3026</v>
      </c>
      <c r="C2027" t="str">
        <f t="shared" ca="1" si="249"/>
        <v>Birmingham</v>
      </c>
      <c r="D2027" t="str">
        <f t="shared" ca="1" si="250"/>
        <v>B4 2BB</v>
      </c>
      <c r="E2027" t="str">
        <f t="shared" ca="1" si="251"/>
        <v>Account Holder</v>
      </c>
      <c r="F2027" s="2">
        <f t="shared" ca="1" si="252"/>
        <v>45133</v>
      </c>
      <c r="G2027">
        <f t="shared" ca="1" si="253"/>
        <v>95</v>
      </c>
      <c r="H2027" s="1" t="str">
        <f t="shared" ca="1" si="254"/>
        <v>High</v>
      </c>
    </row>
    <row r="2028" spans="1:8" x14ac:dyDescent="0.2">
      <c r="A2028" t="str">
        <f t="shared" si="255"/>
        <v>R-3027</v>
      </c>
      <c r="B2028" t="str">
        <f t="shared" si="248"/>
        <v>Rider 3027</v>
      </c>
      <c r="C2028" t="str">
        <f t="shared" ca="1" si="249"/>
        <v>Manchester</v>
      </c>
      <c r="D2028" t="str">
        <f t="shared" ca="1" si="250"/>
        <v>M8 1AA</v>
      </c>
      <c r="E2028" t="str">
        <f t="shared" ca="1" si="251"/>
        <v>Account Holder</v>
      </c>
      <c r="F2028" s="2">
        <f t="shared" ca="1" si="252"/>
        <v>44281</v>
      </c>
      <c r="G2028">
        <f t="shared" ca="1" si="253"/>
        <v>57</v>
      </c>
      <c r="H2028" s="1" t="str">
        <f t="shared" ca="1" si="254"/>
        <v>Low</v>
      </c>
    </row>
    <row r="2029" spans="1:8" x14ac:dyDescent="0.2">
      <c r="A2029" t="str">
        <f t="shared" si="255"/>
        <v>R-3028</v>
      </c>
      <c r="B2029" t="str">
        <f t="shared" si="248"/>
        <v>Rider 3028</v>
      </c>
      <c r="C2029" t="str">
        <f t="shared" ca="1" si="249"/>
        <v>Leeds</v>
      </c>
      <c r="D2029" t="str">
        <f t="shared" ca="1" si="250"/>
        <v>LS6 3CC</v>
      </c>
      <c r="E2029" t="str">
        <f t="shared" ca="1" si="251"/>
        <v>Account Holder</v>
      </c>
      <c r="F2029" s="2">
        <f t="shared" ca="1" si="252"/>
        <v>44856</v>
      </c>
      <c r="G2029">
        <f t="shared" ca="1" si="253"/>
        <v>85</v>
      </c>
      <c r="H2029" s="1" t="str">
        <f t="shared" ca="1" si="254"/>
        <v>High</v>
      </c>
    </row>
    <row r="2030" spans="1:8" x14ac:dyDescent="0.2">
      <c r="A2030" t="str">
        <f t="shared" si="255"/>
        <v>R-3029</v>
      </c>
      <c r="B2030" t="str">
        <f t="shared" si="248"/>
        <v>Rider 3029</v>
      </c>
      <c r="C2030" t="str">
        <f t="shared" ca="1" si="249"/>
        <v>Bristol</v>
      </c>
      <c r="D2030" t="str">
        <f t="shared" ca="1" si="250"/>
        <v>BS7 4DD</v>
      </c>
      <c r="E2030" t="str">
        <f t="shared" ca="1" si="251"/>
        <v>Account Holder</v>
      </c>
      <c r="F2030" s="2">
        <f t="shared" ca="1" si="252"/>
        <v>44080</v>
      </c>
      <c r="G2030">
        <f t="shared" ca="1" si="253"/>
        <v>47</v>
      </c>
      <c r="H2030" s="1" t="str">
        <f t="shared" ca="1" si="254"/>
        <v>Low</v>
      </c>
    </row>
    <row r="2031" spans="1:8" x14ac:dyDescent="0.2">
      <c r="A2031" t="str">
        <f t="shared" si="255"/>
        <v>R-3030</v>
      </c>
      <c r="B2031" t="str">
        <f t="shared" si="248"/>
        <v>Rider 3030</v>
      </c>
      <c r="C2031" t="str">
        <f t="shared" ca="1" si="249"/>
        <v>Liverpool</v>
      </c>
      <c r="D2031" t="str">
        <f t="shared" ca="1" si="250"/>
        <v>L6 5EE</v>
      </c>
      <c r="E2031" t="str">
        <f t="shared" ca="1" si="251"/>
        <v>Account Holder</v>
      </c>
      <c r="F2031" s="2">
        <f t="shared" ca="1" si="252"/>
        <v>45122</v>
      </c>
      <c r="G2031">
        <f t="shared" ca="1" si="253"/>
        <v>88</v>
      </c>
      <c r="H2031" s="1" t="str">
        <f t="shared" ca="1" si="254"/>
        <v>High</v>
      </c>
    </row>
    <row r="2032" spans="1:8" x14ac:dyDescent="0.2">
      <c r="A2032" t="str">
        <f t="shared" si="255"/>
        <v>R-3031</v>
      </c>
      <c r="B2032" t="str">
        <f t="shared" si="248"/>
        <v>Rider 3031</v>
      </c>
      <c r="C2032" t="str">
        <f t="shared" ca="1" si="249"/>
        <v>Leeds</v>
      </c>
      <c r="D2032" t="str">
        <f t="shared" ca="1" si="250"/>
        <v>LS9 3CC</v>
      </c>
      <c r="E2032" t="str">
        <f t="shared" ca="1" si="251"/>
        <v>Substitute</v>
      </c>
      <c r="F2032" s="2">
        <f t="shared" ca="1" si="252"/>
        <v>45617</v>
      </c>
      <c r="G2032">
        <f t="shared" ca="1" si="253"/>
        <v>72</v>
      </c>
      <c r="H2032" s="1" t="str">
        <f t="shared" ca="1" si="254"/>
        <v>Medium</v>
      </c>
    </row>
    <row r="2033" spans="1:8" x14ac:dyDescent="0.2">
      <c r="A2033" t="str">
        <f t="shared" si="255"/>
        <v>R-3032</v>
      </c>
      <c r="B2033" t="str">
        <f t="shared" si="248"/>
        <v>Rider 3032</v>
      </c>
      <c r="C2033" t="str">
        <f t="shared" ca="1" si="249"/>
        <v>Leeds</v>
      </c>
      <c r="D2033" t="str">
        <f t="shared" ca="1" si="250"/>
        <v>LS7 3CC</v>
      </c>
      <c r="E2033" t="str">
        <f t="shared" ca="1" si="251"/>
        <v>Account Holder</v>
      </c>
      <c r="F2033" s="2">
        <f t="shared" ca="1" si="252"/>
        <v>43652</v>
      </c>
      <c r="G2033">
        <f t="shared" ca="1" si="253"/>
        <v>96</v>
      </c>
      <c r="H2033" s="1" t="str">
        <f t="shared" ca="1" si="254"/>
        <v>High</v>
      </c>
    </row>
    <row r="2034" spans="1:8" x14ac:dyDescent="0.2">
      <c r="A2034" t="str">
        <f t="shared" si="255"/>
        <v>R-3033</v>
      </c>
      <c r="B2034" t="str">
        <f t="shared" si="248"/>
        <v>Rider 3033</v>
      </c>
      <c r="C2034" t="str">
        <f t="shared" ca="1" si="249"/>
        <v>Manchester</v>
      </c>
      <c r="D2034" t="str">
        <f t="shared" ca="1" si="250"/>
        <v>M8 1AA</v>
      </c>
      <c r="E2034" t="str">
        <f t="shared" ca="1" si="251"/>
        <v>Account Holder</v>
      </c>
      <c r="F2034" s="2">
        <f t="shared" ca="1" si="252"/>
        <v>44148</v>
      </c>
      <c r="G2034">
        <f t="shared" ca="1" si="253"/>
        <v>40</v>
      </c>
      <c r="H2034" s="1" t="str">
        <f t="shared" ca="1" si="254"/>
        <v>Low</v>
      </c>
    </row>
    <row r="2035" spans="1:8" x14ac:dyDescent="0.2">
      <c r="A2035" t="str">
        <f t="shared" si="255"/>
        <v>R-3034</v>
      </c>
      <c r="B2035" t="str">
        <f t="shared" si="248"/>
        <v>Rider 3034</v>
      </c>
      <c r="C2035" t="str">
        <f t="shared" ca="1" si="249"/>
        <v>Leeds</v>
      </c>
      <c r="D2035" t="str">
        <f t="shared" ca="1" si="250"/>
        <v>LS2 3CC</v>
      </c>
      <c r="E2035" t="str">
        <f t="shared" ca="1" si="251"/>
        <v>Account Holder</v>
      </c>
      <c r="F2035" s="2">
        <f t="shared" ca="1" si="252"/>
        <v>43660</v>
      </c>
      <c r="G2035">
        <f t="shared" ca="1" si="253"/>
        <v>67</v>
      </c>
      <c r="H2035" s="1" t="str">
        <f t="shared" ca="1" si="254"/>
        <v>Medium</v>
      </c>
    </row>
    <row r="2036" spans="1:8" x14ac:dyDescent="0.2">
      <c r="A2036" t="str">
        <f t="shared" si="255"/>
        <v>R-3035</v>
      </c>
      <c r="B2036" t="str">
        <f t="shared" si="248"/>
        <v>Rider 3035</v>
      </c>
      <c r="C2036" t="str">
        <f t="shared" ca="1" si="249"/>
        <v>Bristol</v>
      </c>
      <c r="D2036" t="str">
        <f t="shared" ca="1" si="250"/>
        <v>BS4 4DD</v>
      </c>
      <c r="E2036" t="str">
        <f t="shared" ca="1" si="251"/>
        <v>Account Holder</v>
      </c>
      <c r="F2036" s="2">
        <f t="shared" ca="1" si="252"/>
        <v>44770</v>
      </c>
      <c r="G2036">
        <f t="shared" ca="1" si="253"/>
        <v>90</v>
      </c>
      <c r="H2036" s="1" t="str">
        <f t="shared" ca="1" si="254"/>
        <v>High</v>
      </c>
    </row>
    <row r="2037" spans="1:8" x14ac:dyDescent="0.2">
      <c r="A2037" t="str">
        <f t="shared" si="255"/>
        <v>R-3036</v>
      </c>
      <c r="B2037" t="str">
        <f t="shared" si="248"/>
        <v>Rider 3036</v>
      </c>
      <c r="C2037" t="str">
        <f t="shared" ca="1" si="249"/>
        <v>Bristol</v>
      </c>
      <c r="D2037" t="str">
        <f t="shared" ca="1" si="250"/>
        <v>BS2 4DD</v>
      </c>
      <c r="E2037" t="str">
        <f t="shared" ca="1" si="251"/>
        <v>Account Holder</v>
      </c>
      <c r="F2037" s="2">
        <f t="shared" ca="1" si="252"/>
        <v>45176</v>
      </c>
      <c r="G2037">
        <f t="shared" ca="1" si="253"/>
        <v>61</v>
      </c>
      <c r="H2037" s="1" t="str">
        <f t="shared" ca="1" si="254"/>
        <v>Medium</v>
      </c>
    </row>
    <row r="2038" spans="1:8" x14ac:dyDescent="0.2">
      <c r="A2038" t="str">
        <f t="shared" si="255"/>
        <v>R-3037</v>
      </c>
      <c r="B2038" t="str">
        <f t="shared" si="248"/>
        <v>Rider 3037</v>
      </c>
      <c r="C2038" t="str">
        <f t="shared" ca="1" si="249"/>
        <v>Birmingham</v>
      </c>
      <c r="D2038" t="str">
        <f t="shared" ca="1" si="250"/>
        <v>B2 2BB</v>
      </c>
      <c r="E2038" t="str">
        <f t="shared" ca="1" si="251"/>
        <v>Account Holder</v>
      </c>
      <c r="F2038" s="2">
        <f t="shared" ca="1" si="252"/>
        <v>45620</v>
      </c>
      <c r="G2038">
        <f t="shared" ca="1" si="253"/>
        <v>79</v>
      </c>
      <c r="H2038" s="1" t="str">
        <f t="shared" ca="1" si="254"/>
        <v>Medium</v>
      </c>
    </row>
    <row r="2039" spans="1:8" x14ac:dyDescent="0.2">
      <c r="A2039" t="str">
        <f t="shared" si="255"/>
        <v>R-3038</v>
      </c>
      <c r="B2039" t="str">
        <f t="shared" si="248"/>
        <v>Rider 3038</v>
      </c>
      <c r="C2039" t="str">
        <f t="shared" ca="1" si="249"/>
        <v>Manchester</v>
      </c>
      <c r="D2039" t="str">
        <f t="shared" ca="1" si="250"/>
        <v>M8 1AA</v>
      </c>
      <c r="E2039" t="str">
        <f t="shared" ca="1" si="251"/>
        <v>Account Holder</v>
      </c>
      <c r="F2039" s="2">
        <f t="shared" ca="1" si="252"/>
        <v>44602</v>
      </c>
      <c r="G2039">
        <f t="shared" ca="1" si="253"/>
        <v>72</v>
      </c>
      <c r="H2039" s="1" t="str">
        <f t="shared" ca="1" si="254"/>
        <v>Medium</v>
      </c>
    </row>
    <row r="2040" spans="1:8" x14ac:dyDescent="0.2">
      <c r="A2040" t="str">
        <f t="shared" si="255"/>
        <v>R-3039</v>
      </c>
      <c r="B2040" t="str">
        <f t="shared" si="248"/>
        <v>Rider 3039</v>
      </c>
      <c r="C2040" t="str">
        <f t="shared" ca="1" si="249"/>
        <v>Leeds</v>
      </c>
      <c r="D2040" t="str">
        <f t="shared" ca="1" si="250"/>
        <v>LS6 3CC</v>
      </c>
      <c r="E2040" t="str">
        <f t="shared" ca="1" si="251"/>
        <v>Account Holder</v>
      </c>
      <c r="F2040" s="2">
        <f t="shared" ca="1" si="252"/>
        <v>43998</v>
      </c>
      <c r="G2040">
        <f t="shared" ca="1" si="253"/>
        <v>59</v>
      </c>
      <c r="H2040" s="1" t="str">
        <f t="shared" ca="1" si="254"/>
        <v>Low</v>
      </c>
    </row>
    <row r="2041" spans="1:8" x14ac:dyDescent="0.2">
      <c r="A2041" t="str">
        <f t="shared" si="255"/>
        <v>R-3040</v>
      </c>
      <c r="B2041" t="str">
        <f t="shared" si="248"/>
        <v>Rider 3040</v>
      </c>
      <c r="C2041" t="str">
        <f t="shared" ca="1" si="249"/>
        <v>Bristol</v>
      </c>
      <c r="D2041" t="str">
        <f t="shared" ca="1" si="250"/>
        <v>BS4 4DD</v>
      </c>
      <c r="E2041" t="str">
        <f t="shared" ca="1" si="251"/>
        <v>Substitute</v>
      </c>
      <c r="F2041" s="2">
        <f t="shared" ca="1" si="252"/>
        <v>44097</v>
      </c>
      <c r="G2041">
        <f t="shared" ca="1" si="253"/>
        <v>69</v>
      </c>
      <c r="H2041" s="1" t="str">
        <f t="shared" ca="1" si="254"/>
        <v>Medium</v>
      </c>
    </row>
    <row r="2042" spans="1:8" x14ac:dyDescent="0.2">
      <c r="A2042" t="str">
        <f t="shared" si="255"/>
        <v>R-3041</v>
      </c>
      <c r="B2042" t="str">
        <f t="shared" si="248"/>
        <v>Rider 3041</v>
      </c>
      <c r="C2042" t="str">
        <f t="shared" ca="1" si="249"/>
        <v>Liverpool</v>
      </c>
      <c r="D2042" t="str">
        <f t="shared" ca="1" si="250"/>
        <v>L7 5EE</v>
      </c>
      <c r="E2042" t="str">
        <f t="shared" ca="1" si="251"/>
        <v>Account Holder</v>
      </c>
      <c r="F2042" s="2">
        <f t="shared" ca="1" si="252"/>
        <v>45464</v>
      </c>
      <c r="G2042">
        <f t="shared" ca="1" si="253"/>
        <v>69</v>
      </c>
      <c r="H2042" s="1" t="str">
        <f t="shared" ca="1" si="254"/>
        <v>Medium</v>
      </c>
    </row>
    <row r="2043" spans="1:8" x14ac:dyDescent="0.2">
      <c r="A2043" t="str">
        <f t="shared" si="255"/>
        <v>R-3042</v>
      </c>
      <c r="B2043" t="str">
        <f t="shared" si="248"/>
        <v>Rider 3042</v>
      </c>
      <c r="C2043" t="str">
        <f t="shared" ca="1" si="249"/>
        <v>Liverpool</v>
      </c>
      <c r="D2043" t="str">
        <f t="shared" ca="1" si="250"/>
        <v>L5 5EE</v>
      </c>
      <c r="E2043" t="str">
        <f t="shared" ca="1" si="251"/>
        <v>Account Holder</v>
      </c>
      <c r="F2043" s="2">
        <f t="shared" ca="1" si="252"/>
        <v>45552</v>
      </c>
      <c r="G2043">
        <f t="shared" ca="1" si="253"/>
        <v>86</v>
      </c>
      <c r="H2043" s="1" t="str">
        <f t="shared" ca="1" si="254"/>
        <v>High</v>
      </c>
    </row>
    <row r="2044" spans="1:8" x14ac:dyDescent="0.2">
      <c r="A2044" t="str">
        <f t="shared" si="255"/>
        <v>R-3043</v>
      </c>
      <c r="B2044" t="str">
        <f t="shared" si="248"/>
        <v>Rider 3043</v>
      </c>
      <c r="C2044" t="str">
        <f t="shared" ca="1" si="249"/>
        <v>Liverpool</v>
      </c>
      <c r="D2044" t="str">
        <f t="shared" ca="1" si="250"/>
        <v>L7 5EE</v>
      </c>
      <c r="E2044" t="str">
        <f t="shared" ca="1" si="251"/>
        <v>Account Holder</v>
      </c>
      <c r="F2044" s="2">
        <f t="shared" ca="1" si="252"/>
        <v>43536</v>
      </c>
      <c r="G2044">
        <f t="shared" ca="1" si="253"/>
        <v>72</v>
      </c>
      <c r="H2044" s="1" t="str">
        <f t="shared" ca="1" si="254"/>
        <v>Medium</v>
      </c>
    </row>
    <row r="2045" spans="1:8" x14ac:dyDescent="0.2">
      <c r="A2045" t="str">
        <f t="shared" si="255"/>
        <v>R-3044</v>
      </c>
      <c r="B2045" t="str">
        <f t="shared" si="248"/>
        <v>Rider 3044</v>
      </c>
      <c r="C2045" t="str">
        <f t="shared" ca="1" si="249"/>
        <v>Birmingham</v>
      </c>
      <c r="D2045" t="str">
        <f t="shared" ca="1" si="250"/>
        <v>B8 2BB</v>
      </c>
      <c r="E2045" t="str">
        <f t="shared" ca="1" si="251"/>
        <v>Account Holder</v>
      </c>
      <c r="F2045" s="2">
        <f t="shared" ca="1" si="252"/>
        <v>45315</v>
      </c>
      <c r="G2045">
        <f t="shared" ca="1" si="253"/>
        <v>81</v>
      </c>
      <c r="H2045" s="1" t="str">
        <f t="shared" ca="1" si="254"/>
        <v>High</v>
      </c>
    </row>
    <row r="2046" spans="1:8" x14ac:dyDescent="0.2">
      <c r="A2046" t="str">
        <f t="shared" si="255"/>
        <v>R-3045</v>
      </c>
      <c r="B2046" t="str">
        <f t="shared" si="248"/>
        <v>Rider 3045</v>
      </c>
      <c r="C2046" t="str">
        <f t="shared" ca="1" si="249"/>
        <v>Leeds</v>
      </c>
      <c r="D2046" t="str">
        <f t="shared" ca="1" si="250"/>
        <v>LS3 3CC</v>
      </c>
      <c r="E2046" t="str">
        <f t="shared" ca="1" si="251"/>
        <v>Substitute</v>
      </c>
      <c r="F2046" s="2">
        <f t="shared" ca="1" si="252"/>
        <v>43823</v>
      </c>
      <c r="G2046">
        <f t="shared" ca="1" si="253"/>
        <v>99</v>
      </c>
      <c r="H2046" s="1" t="str">
        <f t="shared" ca="1" si="254"/>
        <v>High</v>
      </c>
    </row>
    <row r="2047" spans="1:8" x14ac:dyDescent="0.2">
      <c r="A2047" t="str">
        <f t="shared" si="255"/>
        <v>R-3046</v>
      </c>
      <c r="B2047" t="str">
        <f t="shared" si="248"/>
        <v>Rider 3046</v>
      </c>
      <c r="C2047" t="str">
        <f t="shared" ca="1" si="249"/>
        <v>Manchester</v>
      </c>
      <c r="D2047" t="str">
        <f t="shared" ca="1" si="250"/>
        <v>M6 1AA</v>
      </c>
      <c r="E2047" t="str">
        <f t="shared" ca="1" si="251"/>
        <v>Account Holder</v>
      </c>
      <c r="F2047" s="2">
        <f t="shared" ca="1" si="252"/>
        <v>44644</v>
      </c>
      <c r="G2047">
        <f t="shared" ca="1" si="253"/>
        <v>88</v>
      </c>
      <c r="H2047" s="1" t="str">
        <f t="shared" ca="1" si="254"/>
        <v>High</v>
      </c>
    </row>
    <row r="2048" spans="1:8" x14ac:dyDescent="0.2">
      <c r="A2048" t="str">
        <f t="shared" si="255"/>
        <v>R-3047</v>
      </c>
      <c r="B2048" t="str">
        <f t="shared" si="248"/>
        <v>Rider 3047</v>
      </c>
      <c r="C2048" t="str">
        <f t="shared" ca="1" si="249"/>
        <v>Manchester</v>
      </c>
      <c r="D2048" t="str">
        <f t="shared" ca="1" si="250"/>
        <v>M2 1AA</v>
      </c>
      <c r="E2048" t="str">
        <f t="shared" ca="1" si="251"/>
        <v>Account Holder</v>
      </c>
      <c r="F2048" s="2">
        <f t="shared" ca="1" si="252"/>
        <v>45310</v>
      </c>
      <c r="G2048">
        <f t="shared" ca="1" si="253"/>
        <v>75</v>
      </c>
      <c r="H2048" s="1" t="str">
        <f t="shared" ca="1" si="254"/>
        <v>Medium</v>
      </c>
    </row>
    <row r="2049" spans="1:8" x14ac:dyDescent="0.2">
      <c r="A2049" t="str">
        <f t="shared" si="255"/>
        <v>R-3048</v>
      </c>
      <c r="B2049" t="str">
        <f t="shared" si="248"/>
        <v>Rider 3048</v>
      </c>
      <c r="C2049" t="str">
        <f t="shared" ca="1" si="249"/>
        <v>Liverpool</v>
      </c>
      <c r="D2049" t="str">
        <f t="shared" ca="1" si="250"/>
        <v>L2 5EE</v>
      </c>
      <c r="E2049" t="str">
        <f t="shared" ca="1" si="251"/>
        <v>Account Holder</v>
      </c>
      <c r="F2049" s="2">
        <f t="shared" ca="1" si="252"/>
        <v>45551</v>
      </c>
      <c r="G2049">
        <f t="shared" ca="1" si="253"/>
        <v>73</v>
      </c>
      <c r="H2049" s="1" t="str">
        <f t="shared" ca="1" si="254"/>
        <v>Medium</v>
      </c>
    </row>
    <row r="2050" spans="1:8" x14ac:dyDescent="0.2">
      <c r="A2050" t="str">
        <f t="shared" si="255"/>
        <v>R-3049</v>
      </c>
      <c r="B2050" t="str">
        <f t="shared" si="248"/>
        <v>Rider 3049</v>
      </c>
      <c r="C2050" t="str">
        <f t="shared" ca="1" si="249"/>
        <v>Manchester</v>
      </c>
      <c r="D2050" t="str">
        <f t="shared" ca="1" si="250"/>
        <v>M6 1AA</v>
      </c>
      <c r="E2050" t="str">
        <f t="shared" ca="1" si="251"/>
        <v>Account Holder</v>
      </c>
      <c r="F2050" s="2">
        <f t="shared" ca="1" si="252"/>
        <v>44047</v>
      </c>
      <c r="G2050">
        <f t="shared" ca="1" si="253"/>
        <v>75</v>
      </c>
      <c r="H2050" s="1" t="str">
        <f t="shared" ca="1" si="254"/>
        <v>Medium</v>
      </c>
    </row>
    <row r="2051" spans="1:8" x14ac:dyDescent="0.2">
      <c r="A2051" t="str">
        <f t="shared" si="255"/>
        <v>R-3050</v>
      </c>
      <c r="B2051" t="str">
        <f t="shared" ref="B2051:B2114" si="256">"Rider " &amp; MID(A2051,3,4)</f>
        <v>Rider 3050</v>
      </c>
      <c r="C2051" t="str">
        <f t="shared" ref="C2051:C2114" ca="1" si="257">CHOOSE(
RANDBETWEEN(1,6),
"London",
"Manchester",
"Birmingham",
"Leeds",
"Bristol",
"Liverpool"
)</f>
        <v>Leeds</v>
      </c>
      <c r="D2051" t="str">
        <f t="shared" ref="D2051:D2114" ca="1" si="258">IF(C2051="London","E1 " &amp; RANDBETWEEN(1,9) &amp; "AA",
IF(C2051="Manchester","M" &amp; RANDBETWEEN(1,9) &amp; " 1AA",
IF(C2051="Birmingham","B" &amp; RANDBETWEEN(1,9) &amp; " 2BB",
IF(C2051="Leeds","LS" &amp; RANDBETWEEN(1,9) &amp; " 3CC",
IF(C2051="Bristol","BS" &amp; RANDBETWEEN(1,9) &amp; " 4DD",
"L" &amp; RANDBETWEEN(1,9) &amp; " 5EE")))))</f>
        <v>LS1 3CC</v>
      </c>
      <c r="E2051" t="str">
        <f t="shared" ref="E2051:E2114" ca="1" si="259">IF(RAND()&gt;0.8,"Substitute","Account Holder")</f>
        <v>Account Holder</v>
      </c>
      <c r="F2051" s="2">
        <f t="shared" ref="F2051:F2114" ca="1" si="260">DATE(RANDBETWEEN(2019,2024),RANDBETWEEN(1,12),RANDBETWEEN(1,28))</f>
        <v>43710</v>
      </c>
      <c r="G2051">
        <f t="shared" ref="G2051:G2114" ca="1" si="261">RANDBETWEEN(40,99)</f>
        <v>44</v>
      </c>
      <c r="H2051" s="1" t="str">
        <f t="shared" ref="H2051:H2114" ca="1" si="262">IF(G2051&gt;=80,"High",
IF(G2051&gt;=60,"Medium","Low"))</f>
        <v>Low</v>
      </c>
    </row>
    <row r="2052" spans="1:8" x14ac:dyDescent="0.2">
      <c r="A2052" t="str">
        <f t="shared" ref="A2052:A2115" si="263">"R-" &amp; (1000 + ROW(A2051))</f>
        <v>R-3051</v>
      </c>
      <c r="B2052" t="str">
        <f t="shared" si="256"/>
        <v>Rider 3051</v>
      </c>
      <c r="C2052" t="str">
        <f t="shared" ca="1" si="257"/>
        <v>Liverpool</v>
      </c>
      <c r="D2052" t="str">
        <f t="shared" ca="1" si="258"/>
        <v>L2 5EE</v>
      </c>
      <c r="E2052" t="str">
        <f t="shared" ca="1" si="259"/>
        <v>Account Holder</v>
      </c>
      <c r="F2052" s="2">
        <f t="shared" ca="1" si="260"/>
        <v>44665</v>
      </c>
      <c r="G2052">
        <f t="shared" ca="1" si="261"/>
        <v>57</v>
      </c>
      <c r="H2052" s="1" t="str">
        <f t="shared" ca="1" si="262"/>
        <v>Low</v>
      </c>
    </row>
    <row r="2053" spans="1:8" x14ac:dyDescent="0.2">
      <c r="A2053" t="str">
        <f t="shared" si="263"/>
        <v>R-3052</v>
      </c>
      <c r="B2053" t="str">
        <f t="shared" si="256"/>
        <v>Rider 3052</v>
      </c>
      <c r="C2053" t="str">
        <f t="shared" ca="1" si="257"/>
        <v>Manchester</v>
      </c>
      <c r="D2053" t="str">
        <f t="shared" ca="1" si="258"/>
        <v>M9 1AA</v>
      </c>
      <c r="E2053" t="str">
        <f t="shared" ca="1" si="259"/>
        <v>Account Holder</v>
      </c>
      <c r="F2053" s="2">
        <f t="shared" ca="1" si="260"/>
        <v>44876</v>
      </c>
      <c r="G2053">
        <f t="shared" ca="1" si="261"/>
        <v>75</v>
      </c>
      <c r="H2053" s="1" t="str">
        <f t="shared" ca="1" si="262"/>
        <v>Medium</v>
      </c>
    </row>
    <row r="2054" spans="1:8" x14ac:dyDescent="0.2">
      <c r="A2054" t="str">
        <f t="shared" si="263"/>
        <v>R-3053</v>
      </c>
      <c r="B2054" t="str">
        <f t="shared" si="256"/>
        <v>Rider 3053</v>
      </c>
      <c r="C2054" t="str">
        <f t="shared" ca="1" si="257"/>
        <v>Leeds</v>
      </c>
      <c r="D2054" t="str">
        <f t="shared" ca="1" si="258"/>
        <v>LS5 3CC</v>
      </c>
      <c r="E2054" t="str">
        <f t="shared" ca="1" si="259"/>
        <v>Account Holder</v>
      </c>
      <c r="F2054" s="2">
        <f t="shared" ca="1" si="260"/>
        <v>45636</v>
      </c>
      <c r="G2054">
        <f t="shared" ca="1" si="261"/>
        <v>81</v>
      </c>
      <c r="H2054" s="1" t="str">
        <f t="shared" ca="1" si="262"/>
        <v>High</v>
      </c>
    </row>
    <row r="2055" spans="1:8" x14ac:dyDescent="0.2">
      <c r="A2055" t="str">
        <f t="shared" si="263"/>
        <v>R-3054</v>
      </c>
      <c r="B2055" t="str">
        <f t="shared" si="256"/>
        <v>Rider 3054</v>
      </c>
      <c r="C2055" t="str">
        <f t="shared" ca="1" si="257"/>
        <v>Birmingham</v>
      </c>
      <c r="D2055" t="str">
        <f t="shared" ca="1" si="258"/>
        <v>B9 2BB</v>
      </c>
      <c r="E2055" t="str">
        <f t="shared" ca="1" si="259"/>
        <v>Account Holder</v>
      </c>
      <c r="F2055" s="2">
        <f t="shared" ca="1" si="260"/>
        <v>45010</v>
      </c>
      <c r="G2055">
        <f t="shared" ca="1" si="261"/>
        <v>53</v>
      </c>
      <c r="H2055" s="1" t="str">
        <f t="shared" ca="1" si="262"/>
        <v>Low</v>
      </c>
    </row>
    <row r="2056" spans="1:8" x14ac:dyDescent="0.2">
      <c r="A2056" t="str">
        <f t="shared" si="263"/>
        <v>R-3055</v>
      </c>
      <c r="B2056" t="str">
        <f t="shared" si="256"/>
        <v>Rider 3055</v>
      </c>
      <c r="C2056" t="str">
        <f t="shared" ca="1" si="257"/>
        <v>Manchester</v>
      </c>
      <c r="D2056" t="str">
        <f t="shared" ca="1" si="258"/>
        <v>M3 1AA</v>
      </c>
      <c r="E2056" t="str">
        <f t="shared" ca="1" si="259"/>
        <v>Substitute</v>
      </c>
      <c r="F2056" s="2">
        <f t="shared" ca="1" si="260"/>
        <v>45280</v>
      </c>
      <c r="G2056">
        <f t="shared" ca="1" si="261"/>
        <v>77</v>
      </c>
      <c r="H2056" s="1" t="str">
        <f t="shared" ca="1" si="262"/>
        <v>Medium</v>
      </c>
    </row>
    <row r="2057" spans="1:8" x14ac:dyDescent="0.2">
      <c r="A2057" t="str">
        <f t="shared" si="263"/>
        <v>R-3056</v>
      </c>
      <c r="B2057" t="str">
        <f t="shared" si="256"/>
        <v>Rider 3056</v>
      </c>
      <c r="C2057" t="str">
        <f t="shared" ca="1" si="257"/>
        <v>Bristol</v>
      </c>
      <c r="D2057" t="str">
        <f t="shared" ca="1" si="258"/>
        <v>BS8 4DD</v>
      </c>
      <c r="E2057" t="str">
        <f t="shared" ca="1" si="259"/>
        <v>Account Holder</v>
      </c>
      <c r="F2057" s="2">
        <f t="shared" ca="1" si="260"/>
        <v>43574</v>
      </c>
      <c r="G2057">
        <f t="shared" ca="1" si="261"/>
        <v>67</v>
      </c>
      <c r="H2057" s="1" t="str">
        <f t="shared" ca="1" si="262"/>
        <v>Medium</v>
      </c>
    </row>
    <row r="2058" spans="1:8" x14ac:dyDescent="0.2">
      <c r="A2058" t="str">
        <f t="shared" si="263"/>
        <v>R-3057</v>
      </c>
      <c r="B2058" t="str">
        <f t="shared" si="256"/>
        <v>Rider 3057</v>
      </c>
      <c r="C2058" t="str">
        <f t="shared" ca="1" si="257"/>
        <v>Birmingham</v>
      </c>
      <c r="D2058" t="str">
        <f t="shared" ca="1" si="258"/>
        <v>B5 2BB</v>
      </c>
      <c r="E2058" t="str">
        <f t="shared" ca="1" si="259"/>
        <v>Account Holder</v>
      </c>
      <c r="F2058" s="2">
        <f t="shared" ca="1" si="260"/>
        <v>44520</v>
      </c>
      <c r="G2058">
        <f t="shared" ca="1" si="261"/>
        <v>55</v>
      </c>
      <c r="H2058" s="1" t="str">
        <f t="shared" ca="1" si="262"/>
        <v>Low</v>
      </c>
    </row>
    <row r="2059" spans="1:8" x14ac:dyDescent="0.2">
      <c r="A2059" t="str">
        <f t="shared" si="263"/>
        <v>R-3058</v>
      </c>
      <c r="B2059" t="str">
        <f t="shared" si="256"/>
        <v>Rider 3058</v>
      </c>
      <c r="C2059" t="str">
        <f t="shared" ca="1" si="257"/>
        <v>Manchester</v>
      </c>
      <c r="D2059" t="str">
        <f t="shared" ca="1" si="258"/>
        <v>M6 1AA</v>
      </c>
      <c r="E2059" t="str">
        <f t="shared" ca="1" si="259"/>
        <v>Account Holder</v>
      </c>
      <c r="F2059" s="2">
        <f t="shared" ca="1" si="260"/>
        <v>43865</v>
      </c>
      <c r="G2059">
        <f t="shared" ca="1" si="261"/>
        <v>55</v>
      </c>
      <c r="H2059" s="1" t="str">
        <f t="shared" ca="1" si="262"/>
        <v>Low</v>
      </c>
    </row>
    <row r="2060" spans="1:8" x14ac:dyDescent="0.2">
      <c r="A2060" t="str">
        <f t="shared" si="263"/>
        <v>R-3059</v>
      </c>
      <c r="B2060" t="str">
        <f t="shared" si="256"/>
        <v>Rider 3059</v>
      </c>
      <c r="C2060" t="str">
        <f t="shared" ca="1" si="257"/>
        <v>Bristol</v>
      </c>
      <c r="D2060" t="str">
        <f t="shared" ca="1" si="258"/>
        <v>BS5 4DD</v>
      </c>
      <c r="E2060" t="str">
        <f t="shared" ca="1" si="259"/>
        <v>Account Holder</v>
      </c>
      <c r="F2060" s="2">
        <f t="shared" ca="1" si="260"/>
        <v>44877</v>
      </c>
      <c r="G2060">
        <f t="shared" ca="1" si="261"/>
        <v>79</v>
      </c>
      <c r="H2060" s="1" t="str">
        <f t="shared" ca="1" si="262"/>
        <v>Medium</v>
      </c>
    </row>
    <row r="2061" spans="1:8" x14ac:dyDescent="0.2">
      <c r="A2061" t="str">
        <f t="shared" si="263"/>
        <v>R-3060</v>
      </c>
      <c r="B2061" t="str">
        <f t="shared" si="256"/>
        <v>Rider 3060</v>
      </c>
      <c r="C2061" t="str">
        <f t="shared" ca="1" si="257"/>
        <v>Bristol</v>
      </c>
      <c r="D2061" t="str">
        <f t="shared" ca="1" si="258"/>
        <v>BS8 4DD</v>
      </c>
      <c r="E2061" t="str">
        <f t="shared" ca="1" si="259"/>
        <v>Substitute</v>
      </c>
      <c r="F2061" s="2">
        <f t="shared" ca="1" si="260"/>
        <v>43657</v>
      </c>
      <c r="G2061">
        <f t="shared" ca="1" si="261"/>
        <v>47</v>
      </c>
      <c r="H2061" s="1" t="str">
        <f t="shared" ca="1" si="262"/>
        <v>Low</v>
      </c>
    </row>
    <row r="2062" spans="1:8" x14ac:dyDescent="0.2">
      <c r="A2062" t="str">
        <f t="shared" si="263"/>
        <v>R-3061</v>
      </c>
      <c r="B2062" t="str">
        <f t="shared" si="256"/>
        <v>Rider 3061</v>
      </c>
      <c r="C2062" t="str">
        <f t="shared" ca="1" si="257"/>
        <v>London</v>
      </c>
      <c r="D2062" t="str">
        <f t="shared" ca="1" si="258"/>
        <v>E1 9AA</v>
      </c>
      <c r="E2062" t="str">
        <f t="shared" ca="1" si="259"/>
        <v>Account Holder</v>
      </c>
      <c r="F2062" s="2">
        <f t="shared" ca="1" si="260"/>
        <v>45131</v>
      </c>
      <c r="G2062">
        <f t="shared" ca="1" si="261"/>
        <v>48</v>
      </c>
      <c r="H2062" s="1" t="str">
        <f t="shared" ca="1" si="262"/>
        <v>Low</v>
      </c>
    </row>
    <row r="2063" spans="1:8" x14ac:dyDescent="0.2">
      <c r="A2063" t="str">
        <f t="shared" si="263"/>
        <v>R-3062</v>
      </c>
      <c r="B2063" t="str">
        <f t="shared" si="256"/>
        <v>Rider 3062</v>
      </c>
      <c r="C2063" t="str">
        <f t="shared" ca="1" si="257"/>
        <v>Leeds</v>
      </c>
      <c r="D2063" t="str">
        <f t="shared" ca="1" si="258"/>
        <v>LS6 3CC</v>
      </c>
      <c r="E2063" t="str">
        <f t="shared" ca="1" si="259"/>
        <v>Account Holder</v>
      </c>
      <c r="F2063" s="2">
        <f t="shared" ca="1" si="260"/>
        <v>44212</v>
      </c>
      <c r="G2063">
        <f t="shared" ca="1" si="261"/>
        <v>83</v>
      </c>
      <c r="H2063" s="1" t="str">
        <f t="shared" ca="1" si="262"/>
        <v>High</v>
      </c>
    </row>
    <row r="2064" spans="1:8" x14ac:dyDescent="0.2">
      <c r="A2064" t="str">
        <f t="shared" si="263"/>
        <v>R-3063</v>
      </c>
      <c r="B2064" t="str">
        <f t="shared" si="256"/>
        <v>Rider 3063</v>
      </c>
      <c r="C2064" t="str">
        <f t="shared" ca="1" si="257"/>
        <v>Bristol</v>
      </c>
      <c r="D2064" t="str">
        <f t="shared" ca="1" si="258"/>
        <v>BS5 4DD</v>
      </c>
      <c r="E2064" t="str">
        <f t="shared" ca="1" si="259"/>
        <v>Account Holder</v>
      </c>
      <c r="F2064" s="2">
        <f t="shared" ca="1" si="260"/>
        <v>45550</v>
      </c>
      <c r="G2064">
        <f t="shared" ca="1" si="261"/>
        <v>45</v>
      </c>
      <c r="H2064" s="1" t="str">
        <f t="shared" ca="1" si="262"/>
        <v>Low</v>
      </c>
    </row>
    <row r="2065" spans="1:8" x14ac:dyDescent="0.2">
      <c r="A2065" t="str">
        <f t="shared" si="263"/>
        <v>R-3064</v>
      </c>
      <c r="B2065" t="str">
        <f t="shared" si="256"/>
        <v>Rider 3064</v>
      </c>
      <c r="C2065" t="str">
        <f t="shared" ca="1" si="257"/>
        <v>Manchester</v>
      </c>
      <c r="D2065" t="str">
        <f t="shared" ca="1" si="258"/>
        <v>M4 1AA</v>
      </c>
      <c r="E2065" t="str">
        <f t="shared" ca="1" si="259"/>
        <v>Account Holder</v>
      </c>
      <c r="F2065" s="2">
        <f t="shared" ca="1" si="260"/>
        <v>44305</v>
      </c>
      <c r="G2065">
        <f t="shared" ca="1" si="261"/>
        <v>59</v>
      </c>
      <c r="H2065" s="1" t="str">
        <f t="shared" ca="1" si="262"/>
        <v>Low</v>
      </c>
    </row>
    <row r="2066" spans="1:8" x14ac:dyDescent="0.2">
      <c r="A2066" t="str">
        <f t="shared" si="263"/>
        <v>R-3065</v>
      </c>
      <c r="B2066" t="str">
        <f t="shared" si="256"/>
        <v>Rider 3065</v>
      </c>
      <c r="C2066" t="str">
        <f t="shared" ca="1" si="257"/>
        <v>Bristol</v>
      </c>
      <c r="D2066" t="str">
        <f t="shared" ca="1" si="258"/>
        <v>BS9 4DD</v>
      </c>
      <c r="E2066" t="str">
        <f t="shared" ca="1" si="259"/>
        <v>Account Holder</v>
      </c>
      <c r="F2066" s="2">
        <f t="shared" ca="1" si="260"/>
        <v>44525</v>
      </c>
      <c r="G2066">
        <f t="shared" ca="1" si="261"/>
        <v>66</v>
      </c>
      <c r="H2066" s="1" t="str">
        <f t="shared" ca="1" si="262"/>
        <v>Medium</v>
      </c>
    </row>
    <row r="2067" spans="1:8" x14ac:dyDescent="0.2">
      <c r="A2067" t="str">
        <f t="shared" si="263"/>
        <v>R-3066</v>
      </c>
      <c r="B2067" t="str">
        <f t="shared" si="256"/>
        <v>Rider 3066</v>
      </c>
      <c r="C2067" t="str">
        <f t="shared" ca="1" si="257"/>
        <v>Manchester</v>
      </c>
      <c r="D2067" t="str">
        <f t="shared" ca="1" si="258"/>
        <v>M8 1AA</v>
      </c>
      <c r="E2067" t="str">
        <f t="shared" ca="1" si="259"/>
        <v>Substitute</v>
      </c>
      <c r="F2067" s="2">
        <f t="shared" ca="1" si="260"/>
        <v>44557</v>
      </c>
      <c r="G2067">
        <f t="shared" ca="1" si="261"/>
        <v>70</v>
      </c>
      <c r="H2067" s="1" t="str">
        <f t="shared" ca="1" si="262"/>
        <v>Medium</v>
      </c>
    </row>
    <row r="2068" spans="1:8" x14ac:dyDescent="0.2">
      <c r="A2068" t="str">
        <f t="shared" si="263"/>
        <v>R-3067</v>
      </c>
      <c r="B2068" t="str">
        <f t="shared" si="256"/>
        <v>Rider 3067</v>
      </c>
      <c r="C2068" t="str">
        <f t="shared" ca="1" si="257"/>
        <v>Liverpool</v>
      </c>
      <c r="D2068" t="str">
        <f t="shared" ca="1" si="258"/>
        <v>L8 5EE</v>
      </c>
      <c r="E2068" t="str">
        <f t="shared" ca="1" si="259"/>
        <v>Account Holder</v>
      </c>
      <c r="F2068" s="2">
        <f t="shared" ca="1" si="260"/>
        <v>44379</v>
      </c>
      <c r="G2068">
        <f t="shared" ca="1" si="261"/>
        <v>52</v>
      </c>
      <c r="H2068" s="1" t="str">
        <f t="shared" ca="1" si="262"/>
        <v>Low</v>
      </c>
    </row>
    <row r="2069" spans="1:8" x14ac:dyDescent="0.2">
      <c r="A2069" t="str">
        <f t="shared" si="263"/>
        <v>R-3068</v>
      </c>
      <c r="B2069" t="str">
        <f t="shared" si="256"/>
        <v>Rider 3068</v>
      </c>
      <c r="C2069" t="str">
        <f t="shared" ca="1" si="257"/>
        <v>Liverpool</v>
      </c>
      <c r="D2069" t="str">
        <f t="shared" ca="1" si="258"/>
        <v>L5 5EE</v>
      </c>
      <c r="E2069" t="str">
        <f t="shared" ca="1" si="259"/>
        <v>Account Holder</v>
      </c>
      <c r="F2069" s="2">
        <f t="shared" ca="1" si="260"/>
        <v>45390</v>
      </c>
      <c r="G2069">
        <f t="shared" ca="1" si="261"/>
        <v>47</v>
      </c>
      <c r="H2069" s="1" t="str">
        <f t="shared" ca="1" si="262"/>
        <v>Low</v>
      </c>
    </row>
    <row r="2070" spans="1:8" x14ac:dyDescent="0.2">
      <c r="A2070" t="str">
        <f t="shared" si="263"/>
        <v>R-3069</v>
      </c>
      <c r="B2070" t="str">
        <f t="shared" si="256"/>
        <v>Rider 3069</v>
      </c>
      <c r="C2070" t="str">
        <f t="shared" ca="1" si="257"/>
        <v>Manchester</v>
      </c>
      <c r="D2070" t="str">
        <f t="shared" ca="1" si="258"/>
        <v>M3 1AA</v>
      </c>
      <c r="E2070" t="str">
        <f t="shared" ca="1" si="259"/>
        <v>Account Holder</v>
      </c>
      <c r="F2070" s="2">
        <f t="shared" ca="1" si="260"/>
        <v>43773</v>
      </c>
      <c r="G2070">
        <f t="shared" ca="1" si="261"/>
        <v>77</v>
      </c>
      <c r="H2070" s="1" t="str">
        <f t="shared" ca="1" si="262"/>
        <v>Medium</v>
      </c>
    </row>
    <row r="2071" spans="1:8" x14ac:dyDescent="0.2">
      <c r="A2071" t="str">
        <f t="shared" si="263"/>
        <v>R-3070</v>
      </c>
      <c r="B2071" t="str">
        <f t="shared" si="256"/>
        <v>Rider 3070</v>
      </c>
      <c r="C2071" t="str">
        <f t="shared" ca="1" si="257"/>
        <v>Bristol</v>
      </c>
      <c r="D2071" t="str">
        <f t="shared" ca="1" si="258"/>
        <v>BS2 4DD</v>
      </c>
      <c r="E2071" t="str">
        <f t="shared" ca="1" si="259"/>
        <v>Account Holder</v>
      </c>
      <c r="F2071" s="2">
        <f t="shared" ca="1" si="260"/>
        <v>44887</v>
      </c>
      <c r="G2071">
        <f t="shared" ca="1" si="261"/>
        <v>47</v>
      </c>
      <c r="H2071" s="1" t="str">
        <f t="shared" ca="1" si="262"/>
        <v>Low</v>
      </c>
    </row>
    <row r="2072" spans="1:8" x14ac:dyDescent="0.2">
      <c r="A2072" t="str">
        <f t="shared" si="263"/>
        <v>R-3071</v>
      </c>
      <c r="B2072" t="str">
        <f t="shared" si="256"/>
        <v>Rider 3071</v>
      </c>
      <c r="C2072" t="str">
        <f t="shared" ca="1" si="257"/>
        <v>Birmingham</v>
      </c>
      <c r="D2072" t="str">
        <f t="shared" ca="1" si="258"/>
        <v>B4 2BB</v>
      </c>
      <c r="E2072" t="str">
        <f t="shared" ca="1" si="259"/>
        <v>Account Holder</v>
      </c>
      <c r="F2072" s="2">
        <f t="shared" ca="1" si="260"/>
        <v>44717</v>
      </c>
      <c r="G2072">
        <f t="shared" ca="1" si="261"/>
        <v>60</v>
      </c>
      <c r="H2072" s="1" t="str">
        <f t="shared" ca="1" si="262"/>
        <v>Medium</v>
      </c>
    </row>
    <row r="2073" spans="1:8" x14ac:dyDescent="0.2">
      <c r="A2073" t="str">
        <f t="shared" si="263"/>
        <v>R-3072</v>
      </c>
      <c r="B2073" t="str">
        <f t="shared" si="256"/>
        <v>Rider 3072</v>
      </c>
      <c r="C2073" t="str">
        <f t="shared" ca="1" si="257"/>
        <v>Liverpool</v>
      </c>
      <c r="D2073" t="str">
        <f t="shared" ca="1" si="258"/>
        <v>L7 5EE</v>
      </c>
      <c r="E2073" t="str">
        <f t="shared" ca="1" si="259"/>
        <v>Account Holder</v>
      </c>
      <c r="F2073" s="2">
        <f t="shared" ca="1" si="260"/>
        <v>44058</v>
      </c>
      <c r="G2073">
        <f t="shared" ca="1" si="261"/>
        <v>79</v>
      </c>
      <c r="H2073" s="1" t="str">
        <f t="shared" ca="1" si="262"/>
        <v>Medium</v>
      </c>
    </row>
    <row r="2074" spans="1:8" x14ac:dyDescent="0.2">
      <c r="A2074" t="str">
        <f t="shared" si="263"/>
        <v>R-3073</v>
      </c>
      <c r="B2074" t="str">
        <f t="shared" si="256"/>
        <v>Rider 3073</v>
      </c>
      <c r="C2074" t="str">
        <f t="shared" ca="1" si="257"/>
        <v>London</v>
      </c>
      <c r="D2074" t="str">
        <f t="shared" ca="1" si="258"/>
        <v>E1 2AA</v>
      </c>
      <c r="E2074" t="str">
        <f t="shared" ca="1" si="259"/>
        <v>Account Holder</v>
      </c>
      <c r="F2074" s="2">
        <f t="shared" ca="1" si="260"/>
        <v>43874</v>
      </c>
      <c r="G2074">
        <f t="shared" ca="1" si="261"/>
        <v>57</v>
      </c>
      <c r="H2074" s="1" t="str">
        <f t="shared" ca="1" si="262"/>
        <v>Low</v>
      </c>
    </row>
    <row r="2075" spans="1:8" x14ac:dyDescent="0.2">
      <c r="A2075" t="str">
        <f t="shared" si="263"/>
        <v>R-3074</v>
      </c>
      <c r="B2075" t="str">
        <f t="shared" si="256"/>
        <v>Rider 3074</v>
      </c>
      <c r="C2075" t="str">
        <f t="shared" ca="1" si="257"/>
        <v>Liverpool</v>
      </c>
      <c r="D2075" t="str">
        <f t="shared" ca="1" si="258"/>
        <v>L2 5EE</v>
      </c>
      <c r="E2075" t="str">
        <f t="shared" ca="1" si="259"/>
        <v>Substitute</v>
      </c>
      <c r="F2075" s="2">
        <f t="shared" ca="1" si="260"/>
        <v>45004</v>
      </c>
      <c r="G2075">
        <f t="shared" ca="1" si="261"/>
        <v>79</v>
      </c>
      <c r="H2075" s="1" t="str">
        <f t="shared" ca="1" si="262"/>
        <v>Medium</v>
      </c>
    </row>
    <row r="2076" spans="1:8" x14ac:dyDescent="0.2">
      <c r="A2076" t="str">
        <f t="shared" si="263"/>
        <v>R-3075</v>
      </c>
      <c r="B2076" t="str">
        <f t="shared" si="256"/>
        <v>Rider 3075</v>
      </c>
      <c r="C2076" t="str">
        <f t="shared" ca="1" si="257"/>
        <v>Manchester</v>
      </c>
      <c r="D2076" t="str">
        <f t="shared" ca="1" si="258"/>
        <v>M5 1AA</v>
      </c>
      <c r="E2076" t="str">
        <f t="shared" ca="1" si="259"/>
        <v>Account Holder</v>
      </c>
      <c r="F2076" s="2">
        <f t="shared" ca="1" si="260"/>
        <v>45463</v>
      </c>
      <c r="G2076">
        <f t="shared" ca="1" si="261"/>
        <v>44</v>
      </c>
      <c r="H2076" s="1" t="str">
        <f t="shared" ca="1" si="262"/>
        <v>Low</v>
      </c>
    </row>
    <row r="2077" spans="1:8" x14ac:dyDescent="0.2">
      <c r="A2077" t="str">
        <f t="shared" si="263"/>
        <v>R-3076</v>
      </c>
      <c r="B2077" t="str">
        <f t="shared" si="256"/>
        <v>Rider 3076</v>
      </c>
      <c r="C2077" t="str">
        <f t="shared" ca="1" si="257"/>
        <v>London</v>
      </c>
      <c r="D2077" t="str">
        <f t="shared" ca="1" si="258"/>
        <v>E1 3AA</v>
      </c>
      <c r="E2077" t="str">
        <f t="shared" ca="1" si="259"/>
        <v>Account Holder</v>
      </c>
      <c r="F2077" s="2">
        <f t="shared" ca="1" si="260"/>
        <v>45284</v>
      </c>
      <c r="G2077">
        <f t="shared" ca="1" si="261"/>
        <v>61</v>
      </c>
      <c r="H2077" s="1" t="str">
        <f t="shared" ca="1" si="262"/>
        <v>Medium</v>
      </c>
    </row>
    <row r="2078" spans="1:8" x14ac:dyDescent="0.2">
      <c r="A2078" t="str">
        <f t="shared" si="263"/>
        <v>R-3077</v>
      </c>
      <c r="B2078" t="str">
        <f t="shared" si="256"/>
        <v>Rider 3077</v>
      </c>
      <c r="C2078" t="str">
        <f t="shared" ca="1" si="257"/>
        <v>Bristol</v>
      </c>
      <c r="D2078" t="str">
        <f t="shared" ca="1" si="258"/>
        <v>BS2 4DD</v>
      </c>
      <c r="E2078" t="str">
        <f t="shared" ca="1" si="259"/>
        <v>Account Holder</v>
      </c>
      <c r="F2078" s="2">
        <f t="shared" ca="1" si="260"/>
        <v>45302</v>
      </c>
      <c r="G2078">
        <f t="shared" ca="1" si="261"/>
        <v>40</v>
      </c>
      <c r="H2078" s="1" t="str">
        <f t="shared" ca="1" si="262"/>
        <v>Low</v>
      </c>
    </row>
    <row r="2079" spans="1:8" x14ac:dyDescent="0.2">
      <c r="A2079" t="str">
        <f t="shared" si="263"/>
        <v>R-3078</v>
      </c>
      <c r="B2079" t="str">
        <f t="shared" si="256"/>
        <v>Rider 3078</v>
      </c>
      <c r="C2079" t="str">
        <f t="shared" ca="1" si="257"/>
        <v>Birmingham</v>
      </c>
      <c r="D2079" t="str">
        <f t="shared" ca="1" si="258"/>
        <v>B8 2BB</v>
      </c>
      <c r="E2079" t="str">
        <f t="shared" ca="1" si="259"/>
        <v>Account Holder</v>
      </c>
      <c r="F2079" s="2">
        <f t="shared" ca="1" si="260"/>
        <v>45482</v>
      </c>
      <c r="G2079">
        <f t="shared" ca="1" si="261"/>
        <v>60</v>
      </c>
      <c r="H2079" s="1" t="str">
        <f t="shared" ca="1" si="262"/>
        <v>Medium</v>
      </c>
    </row>
    <row r="2080" spans="1:8" x14ac:dyDescent="0.2">
      <c r="A2080" t="str">
        <f t="shared" si="263"/>
        <v>R-3079</v>
      </c>
      <c r="B2080" t="str">
        <f t="shared" si="256"/>
        <v>Rider 3079</v>
      </c>
      <c r="C2080" t="str">
        <f t="shared" ca="1" si="257"/>
        <v>Bristol</v>
      </c>
      <c r="D2080" t="str">
        <f t="shared" ca="1" si="258"/>
        <v>BS6 4DD</v>
      </c>
      <c r="E2080" t="str">
        <f t="shared" ca="1" si="259"/>
        <v>Account Holder</v>
      </c>
      <c r="F2080" s="2">
        <f t="shared" ca="1" si="260"/>
        <v>43628</v>
      </c>
      <c r="G2080">
        <f t="shared" ca="1" si="261"/>
        <v>50</v>
      </c>
      <c r="H2080" s="1" t="str">
        <f t="shared" ca="1" si="262"/>
        <v>Low</v>
      </c>
    </row>
    <row r="2081" spans="1:8" x14ac:dyDescent="0.2">
      <c r="A2081" t="str">
        <f t="shared" si="263"/>
        <v>R-3080</v>
      </c>
      <c r="B2081" t="str">
        <f t="shared" si="256"/>
        <v>Rider 3080</v>
      </c>
      <c r="C2081" t="str">
        <f t="shared" ca="1" si="257"/>
        <v>London</v>
      </c>
      <c r="D2081" t="str">
        <f t="shared" ca="1" si="258"/>
        <v>E1 8AA</v>
      </c>
      <c r="E2081" t="str">
        <f t="shared" ca="1" si="259"/>
        <v>Substitute</v>
      </c>
      <c r="F2081" s="2">
        <f t="shared" ca="1" si="260"/>
        <v>45283</v>
      </c>
      <c r="G2081">
        <f t="shared" ca="1" si="261"/>
        <v>51</v>
      </c>
      <c r="H2081" s="1" t="str">
        <f t="shared" ca="1" si="262"/>
        <v>Low</v>
      </c>
    </row>
    <row r="2082" spans="1:8" x14ac:dyDescent="0.2">
      <c r="A2082" t="str">
        <f t="shared" si="263"/>
        <v>R-3081</v>
      </c>
      <c r="B2082" t="str">
        <f t="shared" si="256"/>
        <v>Rider 3081</v>
      </c>
      <c r="C2082" t="str">
        <f t="shared" ca="1" si="257"/>
        <v>Birmingham</v>
      </c>
      <c r="D2082" t="str">
        <f t="shared" ca="1" si="258"/>
        <v>B6 2BB</v>
      </c>
      <c r="E2082" t="str">
        <f t="shared" ca="1" si="259"/>
        <v>Substitute</v>
      </c>
      <c r="F2082" s="2">
        <f t="shared" ca="1" si="260"/>
        <v>44882</v>
      </c>
      <c r="G2082">
        <f t="shared" ca="1" si="261"/>
        <v>49</v>
      </c>
      <c r="H2082" s="1" t="str">
        <f t="shared" ca="1" si="262"/>
        <v>Low</v>
      </c>
    </row>
    <row r="2083" spans="1:8" x14ac:dyDescent="0.2">
      <c r="A2083" t="str">
        <f t="shared" si="263"/>
        <v>R-3082</v>
      </c>
      <c r="B2083" t="str">
        <f t="shared" si="256"/>
        <v>Rider 3082</v>
      </c>
      <c r="C2083" t="str">
        <f t="shared" ca="1" si="257"/>
        <v>Bristol</v>
      </c>
      <c r="D2083" t="str">
        <f t="shared" ca="1" si="258"/>
        <v>BS2 4DD</v>
      </c>
      <c r="E2083" t="str">
        <f t="shared" ca="1" si="259"/>
        <v>Account Holder</v>
      </c>
      <c r="F2083" s="2">
        <f t="shared" ca="1" si="260"/>
        <v>45462</v>
      </c>
      <c r="G2083">
        <f t="shared" ca="1" si="261"/>
        <v>78</v>
      </c>
      <c r="H2083" s="1" t="str">
        <f t="shared" ca="1" si="262"/>
        <v>Medium</v>
      </c>
    </row>
    <row r="2084" spans="1:8" x14ac:dyDescent="0.2">
      <c r="A2084" t="str">
        <f t="shared" si="263"/>
        <v>R-3083</v>
      </c>
      <c r="B2084" t="str">
        <f t="shared" si="256"/>
        <v>Rider 3083</v>
      </c>
      <c r="C2084" t="str">
        <f t="shared" ca="1" si="257"/>
        <v>Leeds</v>
      </c>
      <c r="D2084" t="str">
        <f t="shared" ca="1" si="258"/>
        <v>LS9 3CC</v>
      </c>
      <c r="E2084" t="str">
        <f t="shared" ca="1" si="259"/>
        <v>Account Holder</v>
      </c>
      <c r="F2084" s="2">
        <f t="shared" ca="1" si="260"/>
        <v>44766</v>
      </c>
      <c r="G2084">
        <f t="shared" ca="1" si="261"/>
        <v>85</v>
      </c>
      <c r="H2084" s="1" t="str">
        <f t="shared" ca="1" si="262"/>
        <v>High</v>
      </c>
    </row>
    <row r="2085" spans="1:8" x14ac:dyDescent="0.2">
      <c r="A2085" t="str">
        <f t="shared" si="263"/>
        <v>R-3084</v>
      </c>
      <c r="B2085" t="str">
        <f t="shared" si="256"/>
        <v>Rider 3084</v>
      </c>
      <c r="C2085" t="str">
        <f t="shared" ca="1" si="257"/>
        <v>Bristol</v>
      </c>
      <c r="D2085" t="str">
        <f t="shared" ca="1" si="258"/>
        <v>BS2 4DD</v>
      </c>
      <c r="E2085" t="str">
        <f t="shared" ca="1" si="259"/>
        <v>Substitute</v>
      </c>
      <c r="F2085" s="2">
        <f t="shared" ca="1" si="260"/>
        <v>45307</v>
      </c>
      <c r="G2085">
        <f t="shared" ca="1" si="261"/>
        <v>61</v>
      </c>
      <c r="H2085" s="1" t="str">
        <f t="shared" ca="1" si="262"/>
        <v>Medium</v>
      </c>
    </row>
    <row r="2086" spans="1:8" x14ac:dyDescent="0.2">
      <c r="A2086" t="str">
        <f t="shared" si="263"/>
        <v>R-3085</v>
      </c>
      <c r="B2086" t="str">
        <f t="shared" si="256"/>
        <v>Rider 3085</v>
      </c>
      <c r="C2086" t="str">
        <f t="shared" ca="1" si="257"/>
        <v>Leeds</v>
      </c>
      <c r="D2086" t="str">
        <f t="shared" ca="1" si="258"/>
        <v>LS7 3CC</v>
      </c>
      <c r="E2086" t="str">
        <f t="shared" ca="1" si="259"/>
        <v>Account Holder</v>
      </c>
      <c r="F2086" s="2">
        <f t="shared" ca="1" si="260"/>
        <v>45469</v>
      </c>
      <c r="G2086">
        <f t="shared" ca="1" si="261"/>
        <v>47</v>
      </c>
      <c r="H2086" s="1" t="str">
        <f t="shared" ca="1" si="262"/>
        <v>Low</v>
      </c>
    </row>
    <row r="2087" spans="1:8" x14ac:dyDescent="0.2">
      <c r="A2087" t="str">
        <f t="shared" si="263"/>
        <v>R-3086</v>
      </c>
      <c r="B2087" t="str">
        <f t="shared" si="256"/>
        <v>Rider 3086</v>
      </c>
      <c r="C2087" t="str">
        <f t="shared" ca="1" si="257"/>
        <v>Leeds</v>
      </c>
      <c r="D2087" t="str">
        <f t="shared" ca="1" si="258"/>
        <v>LS5 3CC</v>
      </c>
      <c r="E2087" t="str">
        <f t="shared" ca="1" si="259"/>
        <v>Account Holder</v>
      </c>
      <c r="F2087" s="2">
        <f t="shared" ca="1" si="260"/>
        <v>44983</v>
      </c>
      <c r="G2087">
        <f t="shared" ca="1" si="261"/>
        <v>61</v>
      </c>
      <c r="H2087" s="1" t="str">
        <f t="shared" ca="1" si="262"/>
        <v>Medium</v>
      </c>
    </row>
    <row r="2088" spans="1:8" x14ac:dyDescent="0.2">
      <c r="A2088" t="str">
        <f t="shared" si="263"/>
        <v>R-3087</v>
      </c>
      <c r="B2088" t="str">
        <f t="shared" si="256"/>
        <v>Rider 3087</v>
      </c>
      <c r="C2088" t="str">
        <f t="shared" ca="1" si="257"/>
        <v>Bristol</v>
      </c>
      <c r="D2088" t="str">
        <f t="shared" ca="1" si="258"/>
        <v>BS4 4DD</v>
      </c>
      <c r="E2088" t="str">
        <f t="shared" ca="1" si="259"/>
        <v>Account Holder</v>
      </c>
      <c r="F2088" s="2">
        <f t="shared" ca="1" si="260"/>
        <v>44326</v>
      </c>
      <c r="G2088">
        <f t="shared" ca="1" si="261"/>
        <v>80</v>
      </c>
      <c r="H2088" s="1" t="str">
        <f t="shared" ca="1" si="262"/>
        <v>High</v>
      </c>
    </row>
    <row r="2089" spans="1:8" x14ac:dyDescent="0.2">
      <c r="A2089" t="str">
        <f t="shared" si="263"/>
        <v>R-3088</v>
      </c>
      <c r="B2089" t="str">
        <f t="shared" si="256"/>
        <v>Rider 3088</v>
      </c>
      <c r="C2089" t="str">
        <f t="shared" ca="1" si="257"/>
        <v>Birmingham</v>
      </c>
      <c r="D2089" t="str">
        <f t="shared" ca="1" si="258"/>
        <v>B6 2BB</v>
      </c>
      <c r="E2089" t="str">
        <f t="shared" ca="1" si="259"/>
        <v>Account Holder</v>
      </c>
      <c r="F2089" s="2">
        <f t="shared" ca="1" si="260"/>
        <v>43958</v>
      </c>
      <c r="G2089">
        <f t="shared" ca="1" si="261"/>
        <v>91</v>
      </c>
      <c r="H2089" s="1" t="str">
        <f t="shared" ca="1" si="262"/>
        <v>High</v>
      </c>
    </row>
    <row r="2090" spans="1:8" x14ac:dyDescent="0.2">
      <c r="A2090" t="str">
        <f t="shared" si="263"/>
        <v>R-3089</v>
      </c>
      <c r="B2090" t="str">
        <f t="shared" si="256"/>
        <v>Rider 3089</v>
      </c>
      <c r="C2090" t="str">
        <f t="shared" ca="1" si="257"/>
        <v>Leeds</v>
      </c>
      <c r="D2090" t="str">
        <f t="shared" ca="1" si="258"/>
        <v>LS5 3CC</v>
      </c>
      <c r="E2090" t="str">
        <f t="shared" ca="1" si="259"/>
        <v>Account Holder</v>
      </c>
      <c r="F2090" s="2">
        <f t="shared" ca="1" si="260"/>
        <v>44877</v>
      </c>
      <c r="G2090">
        <f t="shared" ca="1" si="261"/>
        <v>61</v>
      </c>
      <c r="H2090" s="1" t="str">
        <f t="shared" ca="1" si="262"/>
        <v>Medium</v>
      </c>
    </row>
    <row r="2091" spans="1:8" x14ac:dyDescent="0.2">
      <c r="A2091" t="str">
        <f t="shared" si="263"/>
        <v>R-3090</v>
      </c>
      <c r="B2091" t="str">
        <f t="shared" si="256"/>
        <v>Rider 3090</v>
      </c>
      <c r="C2091" t="str">
        <f t="shared" ca="1" si="257"/>
        <v>Liverpool</v>
      </c>
      <c r="D2091" t="str">
        <f t="shared" ca="1" si="258"/>
        <v>L4 5EE</v>
      </c>
      <c r="E2091" t="str">
        <f t="shared" ca="1" si="259"/>
        <v>Account Holder</v>
      </c>
      <c r="F2091" s="2">
        <f t="shared" ca="1" si="260"/>
        <v>44542</v>
      </c>
      <c r="G2091">
        <f t="shared" ca="1" si="261"/>
        <v>81</v>
      </c>
      <c r="H2091" s="1" t="str">
        <f t="shared" ca="1" si="262"/>
        <v>High</v>
      </c>
    </row>
    <row r="2092" spans="1:8" x14ac:dyDescent="0.2">
      <c r="A2092" t="str">
        <f t="shared" si="263"/>
        <v>R-3091</v>
      </c>
      <c r="B2092" t="str">
        <f t="shared" si="256"/>
        <v>Rider 3091</v>
      </c>
      <c r="C2092" t="str">
        <f t="shared" ca="1" si="257"/>
        <v>London</v>
      </c>
      <c r="D2092" t="str">
        <f t="shared" ca="1" si="258"/>
        <v>E1 3AA</v>
      </c>
      <c r="E2092" t="str">
        <f t="shared" ca="1" si="259"/>
        <v>Account Holder</v>
      </c>
      <c r="F2092" s="2">
        <f t="shared" ca="1" si="260"/>
        <v>43806</v>
      </c>
      <c r="G2092">
        <f t="shared" ca="1" si="261"/>
        <v>65</v>
      </c>
      <c r="H2092" s="1" t="str">
        <f t="shared" ca="1" si="262"/>
        <v>Medium</v>
      </c>
    </row>
    <row r="2093" spans="1:8" x14ac:dyDescent="0.2">
      <c r="A2093" t="str">
        <f t="shared" si="263"/>
        <v>R-3092</v>
      </c>
      <c r="B2093" t="str">
        <f t="shared" si="256"/>
        <v>Rider 3092</v>
      </c>
      <c r="C2093" t="str">
        <f t="shared" ca="1" si="257"/>
        <v>London</v>
      </c>
      <c r="D2093" t="str">
        <f t="shared" ca="1" si="258"/>
        <v>E1 5AA</v>
      </c>
      <c r="E2093" t="str">
        <f t="shared" ca="1" si="259"/>
        <v>Account Holder</v>
      </c>
      <c r="F2093" s="2">
        <f t="shared" ca="1" si="260"/>
        <v>44466</v>
      </c>
      <c r="G2093">
        <f t="shared" ca="1" si="261"/>
        <v>61</v>
      </c>
      <c r="H2093" s="1" t="str">
        <f t="shared" ca="1" si="262"/>
        <v>Medium</v>
      </c>
    </row>
    <row r="2094" spans="1:8" x14ac:dyDescent="0.2">
      <c r="A2094" t="str">
        <f t="shared" si="263"/>
        <v>R-3093</v>
      </c>
      <c r="B2094" t="str">
        <f t="shared" si="256"/>
        <v>Rider 3093</v>
      </c>
      <c r="C2094" t="str">
        <f t="shared" ca="1" si="257"/>
        <v>Manchester</v>
      </c>
      <c r="D2094" t="str">
        <f t="shared" ca="1" si="258"/>
        <v>M1 1AA</v>
      </c>
      <c r="E2094" t="str">
        <f t="shared" ca="1" si="259"/>
        <v>Account Holder</v>
      </c>
      <c r="F2094" s="2">
        <f t="shared" ca="1" si="260"/>
        <v>45068</v>
      </c>
      <c r="G2094">
        <f t="shared" ca="1" si="261"/>
        <v>88</v>
      </c>
      <c r="H2094" s="1" t="str">
        <f t="shared" ca="1" si="262"/>
        <v>High</v>
      </c>
    </row>
    <row r="2095" spans="1:8" x14ac:dyDescent="0.2">
      <c r="A2095" t="str">
        <f t="shared" si="263"/>
        <v>R-3094</v>
      </c>
      <c r="B2095" t="str">
        <f t="shared" si="256"/>
        <v>Rider 3094</v>
      </c>
      <c r="C2095" t="str">
        <f t="shared" ca="1" si="257"/>
        <v>Manchester</v>
      </c>
      <c r="D2095" t="str">
        <f t="shared" ca="1" si="258"/>
        <v>M6 1AA</v>
      </c>
      <c r="E2095" t="str">
        <f t="shared" ca="1" si="259"/>
        <v>Account Holder</v>
      </c>
      <c r="F2095" s="2">
        <f t="shared" ca="1" si="260"/>
        <v>44458</v>
      </c>
      <c r="G2095">
        <f t="shared" ca="1" si="261"/>
        <v>72</v>
      </c>
      <c r="H2095" s="1" t="str">
        <f t="shared" ca="1" si="262"/>
        <v>Medium</v>
      </c>
    </row>
    <row r="2096" spans="1:8" x14ac:dyDescent="0.2">
      <c r="A2096" t="str">
        <f t="shared" si="263"/>
        <v>R-3095</v>
      </c>
      <c r="B2096" t="str">
        <f t="shared" si="256"/>
        <v>Rider 3095</v>
      </c>
      <c r="C2096" t="str">
        <f t="shared" ca="1" si="257"/>
        <v>Birmingham</v>
      </c>
      <c r="D2096" t="str">
        <f t="shared" ca="1" si="258"/>
        <v>B4 2BB</v>
      </c>
      <c r="E2096" t="str">
        <f t="shared" ca="1" si="259"/>
        <v>Account Holder</v>
      </c>
      <c r="F2096" s="2">
        <f t="shared" ca="1" si="260"/>
        <v>44780</v>
      </c>
      <c r="G2096">
        <f t="shared" ca="1" si="261"/>
        <v>69</v>
      </c>
      <c r="H2096" s="1" t="str">
        <f t="shared" ca="1" si="262"/>
        <v>Medium</v>
      </c>
    </row>
    <row r="2097" spans="1:8" x14ac:dyDescent="0.2">
      <c r="A2097" t="str">
        <f t="shared" si="263"/>
        <v>R-3096</v>
      </c>
      <c r="B2097" t="str">
        <f t="shared" si="256"/>
        <v>Rider 3096</v>
      </c>
      <c r="C2097" t="str">
        <f t="shared" ca="1" si="257"/>
        <v>Manchester</v>
      </c>
      <c r="D2097" t="str">
        <f t="shared" ca="1" si="258"/>
        <v>M9 1AA</v>
      </c>
      <c r="E2097" t="str">
        <f t="shared" ca="1" si="259"/>
        <v>Account Holder</v>
      </c>
      <c r="F2097" s="2">
        <f t="shared" ca="1" si="260"/>
        <v>44916</v>
      </c>
      <c r="G2097">
        <f t="shared" ca="1" si="261"/>
        <v>94</v>
      </c>
      <c r="H2097" s="1" t="str">
        <f t="shared" ca="1" si="262"/>
        <v>High</v>
      </c>
    </row>
    <row r="2098" spans="1:8" x14ac:dyDescent="0.2">
      <c r="A2098" t="str">
        <f t="shared" si="263"/>
        <v>R-3097</v>
      </c>
      <c r="B2098" t="str">
        <f t="shared" si="256"/>
        <v>Rider 3097</v>
      </c>
      <c r="C2098" t="str">
        <f t="shared" ca="1" si="257"/>
        <v>Manchester</v>
      </c>
      <c r="D2098" t="str">
        <f t="shared" ca="1" si="258"/>
        <v>M3 1AA</v>
      </c>
      <c r="E2098" t="str">
        <f t="shared" ca="1" si="259"/>
        <v>Account Holder</v>
      </c>
      <c r="F2098" s="2">
        <f t="shared" ca="1" si="260"/>
        <v>44393</v>
      </c>
      <c r="G2098">
        <f t="shared" ca="1" si="261"/>
        <v>74</v>
      </c>
      <c r="H2098" s="1" t="str">
        <f t="shared" ca="1" si="262"/>
        <v>Medium</v>
      </c>
    </row>
    <row r="2099" spans="1:8" x14ac:dyDescent="0.2">
      <c r="A2099" t="str">
        <f t="shared" si="263"/>
        <v>R-3098</v>
      </c>
      <c r="B2099" t="str">
        <f t="shared" si="256"/>
        <v>Rider 3098</v>
      </c>
      <c r="C2099" t="str">
        <f t="shared" ca="1" si="257"/>
        <v>Manchester</v>
      </c>
      <c r="D2099" t="str">
        <f t="shared" ca="1" si="258"/>
        <v>M1 1AA</v>
      </c>
      <c r="E2099" t="str">
        <f t="shared" ca="1" si="259"/>
        <v>Account Holder</v>
      </c>
      <c r="F2099" s="2">
        <f t="shared" ca="1" si="260"/>
        <v>45531</v>
      </c>
      <c r="G2099">
        <f t="shared" ca="1" si="261"/>
        <v>56</v>
      </c>
      <c r="H2099" s="1" t="str">
        <f t="shared" ca="1" si="262"/>
        <v>Low</v>
      </c>
    </row>
    <row r="2100" spans="1:8" x14ac:dyDescent="0.2">
      <c r="A2100" t="str">
        <f t="shared" si="263"/>
        <v>R-3099</v>
      </c>
      <c r="B2100" t="str">
        <f t="shared" si="256"/>
        <v>Rider 3099</v>
      </c>
      <c r="C2100" t="str">
        <f t="shared" ca="1" si="257"/>
        <v>Manchester</v>
      </c>
      <c r="D2100" t="str">
        <f t="shared" ca="1" si="258"/>
        <v>M7 1AA</v>
      </c>
      <c r="E2100" t="str">
        <f t="shared" ca="1" si="259"/>
        <v>Account Holder</v>
      </c>
      <c r="F2100" s="2">
        <f t="shared" ca="1" si="260"/>
        <v>44547</v>
      </c>
      <c r="G2100">
        <f t="shared" ca="1" si="261"/>
        <v>86</v>
      </c>
      <c r="H2100" s="1" t="str">
        <f t="shared" ca="1" si="262"/>
        <v>High</v>
      </c>
    </row>
    <row r="2101" spans="1:8" x14ac:dyDescent="0.2">
      <c r="A2101" t="str">
        <f t="shared" si="263"/>
        <v>R-3100</v>
      </c>
      <c r="B2101" t="str">
        <f t="shared" si="256"/>
        <v>Rider 3100</v>
      </c>
      <c r="C2101" t="str">
        <f t="shared" ca="1" si="257"/>
        <v>Liverpool</v>
      </c>
      <c r="D2101" t="str">
        <f t="shared" ca="1" si="258"/>
        <v>L6 5EE</v>
      </c>
      <c r="E2101" t="str">
        <f t="shared" ca="1" si="259"/>
        <v>Account Holder</v>
      </c>
      <c r="F2101" s="2">
        <f t="shared" ca="1" si="260"/>
        <v>43795</v>
      </c>
      <c r="G2101">
        <f t="shared" ca="1" si="261"/>
        <v>87</v>
      </c>
      <c r="H2101" s="1" t="str">
        <f t="shared" ca="1" si="262"/>
        <v>High</v>
      </c>
    </row>
    <row r="2102" spans="1:8" x14ac:dyDescent="0.2">
      <c r="A2102" t="str">
        <f t="shared" si="263"/>
        <v>R-3101</v>
      </c>
      <c r="B2102" t="str">
        <f t="shared" si="256"/>
        <v>Rider 3101</v>
      </c>
      <c r="C2102" t="str">
        <f t="shared" ca="1" si="257"/>
        <v>London</v>
      </c>
      <c r="D2102" t="str">
        <f t="shared" ca="1" si="258"/>
        <v>E1 6AA</v>
      </c>
      <c r="E2102" t="str">
        <f t="shared" ca="1" si="259"/>
        <v>Account Holder</v>
      </c>
      <c r="F2102" s="2">
        <f t="shared" ca="1" si="260"/>
        <v>45248</v>
      </c>
      <c r="G2102">
        <f t="shared" ca="1" si="261"/>
        <v>57</v>
      </c>
      <c r="H2102" s="1" t="str">
        <f t="shared" ca="1" si="262"/>
        <v>Low</v>
      </c>
    </row>
    <row r="2103" spans="1:8" x14ac:dyDescent="0.2">
      <c r="A2103" t="str">
        <f t="shared" si="263"/>
        <v>R-3102</v>
      </c>
      <c r="B2103" t="str">
        <f t="shared" si="256"/>
        <v>Rider 3102</v>
      </c>
      <c r="C2103" t="str">
        <f t="shared" ca="1" si="257"/>
        <v>Birmingham</v>
      </c>
      <c r="D2103" t="str">
        <f t="shared" ca="1" si="258"/>
        <v>B8 2BB</v>
      </c>
      <c r="E2103" t="str">
        <f t="shared" ca="1" si="259"/>
        <v>Substitute</v>
      </c>
      <c r="F2103" s="2">
        <f t="shared" ca="1" si="260"/>
        <v>43778</v>
      </c>
      <c r="G2103">
        <f t="shared" ca="1" si="261"/>
        <v>71</v>
      </c>
      <c r="H2103" s="1" t="str">
        <f t="shared" ca="1" si="262"/>
        <v>Medium</v>
      </c>
    </row>
    <row r="2104" spans="1:8" x14ac:dyDescent="0.2">
      <c r="A2104" t="str">
        <f t="shared" si="263"/>
        <v>R-3103</v>
      </c>
      <c r="B2104" t="str">
        <f t="shared" si="256"/>
        <v>Rider 3103</v>
      </c>
      <c r="C2104" t="str">
        <f t="shared" ca="1" si="257"/>
        <v>Liverpool</v>
      </c>
      <c r="D2104" t="str">
        <f t="shared" ca="1" si="258"/>
        <v>L7 5EE</v>
      </c>
      <c r="E2104" t="str">
        <f t="shared" ca="1" si="259"/>
        <v>Account Holder</v>
      </c>
      <c r="F2104" s="2">
        <f t="shared" ca="1" si="260"/>
        <v>43618</v>
      </c>
      <c r="G2104">
        <f t="shared" ca="1" si="261"/>
        <v>79</v>
      </c>
      <c r="H2104" s="1" t="str">
        <f t="shared" ca="1" si="262"/>
        <v>Medium</v>
      </c>
    </row>
    <row r="2105" spans="1:8" x14ac:dyDescent="0.2">
      <c r="A2105" t="str">
        <f t="shared" si="263"/>
        <v>R-3104</v>
      </c>
      <c r="B2105" t="str">
        <f t="shared" si="256"/>
        <v>Rider 3104</v>
      </c>
      <c r="C2105" t="str">
        <f t="shared" ca="1" si="257"/>
        <v>London</v>
      </c>
      <c r="D2105" t="str">
        <f t="shared" ca="1" si="258"/>
        <v>E1 4AA</v>
      </c>
      <c r="E2105" t="str">
        <f t="shared" ca="1" si="259"/>
        <v>Substitute</v>
      </c>
      <c r="F2105" s="2">
        <f t="shared" ca="1" si="260"/>
        <v>45612</v>
      </c>
      <c r="G2105">
        <f t="shared" ca="1" si="261"/>
        <v>44</v>
      </c>
      <c r="H2105" s="1" t="str">
        <f t="shared" ca="1" si="262"/>
        <v>Low</v>
      </c>
    </row>
    <row r="2106" spans="1:8" x14ac:dyDescent="0.2">
      <c r="A2106" t="str">
        <f t="shared" si="263"/>
        <v>R-3105</v>
      </c>
      <c r="B2106" t="str">
        <f t="shared" si="256"/>
        <v>Rider 3105</v>
      </c>
      <c r="C2106" t="str">
        <f t="shared" ca="1" si="257"/>
        <v>Birmingham</v>
      </c>
      <c r="D2106" t="str">
        <f t="shared" ca="1" si="258"/>
        <v>B4 2BB</v>
      </c>
      <c r="E2106" t="str">
        <f t="shared" ca="1" si="259"/>
        <v>Account Holder</v>
      </c>
      <c r="F2106" s="2">
        <f t="shared" ca="1" si="260"/>
        <v>43730</v>
      </c>
      <c r="G2106">
        <f t="shared" ca="1" si="261"/>
        <v>88</v>
      </c>
      <c r="H2106" s="1" t="str">
        <f t="shared" ca="1" si="262"/>
        <v>High</v>
      </c>
    </row>
    <row r="2107" spans="1:8" x14ac:dyDescent="0.2">
      <c r="A2107" t="str">
        <f t="shared" si="263"/>
        <v>R-3106</v>
      </c>
      <c r="B2107" t="str">
        <f t="shared" si="256"/>
        <v>Rider 3106</v>
      </c>
      <c r="C2107" t="str">
        <f t="shared" ca="1" si="257"/>
        <v>Leeds</v>
      </c>
      <c r="D2107" t="str">
        <f t="shared" ca="1" si="258"/>
        <v>LS5 3CC</v>
      </c>
      <c r="E2107" t="str">
        <f t="shared" ca="1" si="259"/>
        <v>Account Holder</v>
      </c>
      <c r="F2107" s="2">
        <f t="shared" ca="1" si="260"/>
        <v>44372</v>
      </c>
      <c r="G2107">
        <f t="shared" ca="1" si="261"/>
        <v>61</v>
      </c>
      <c r="H2107" s="1" t="str">
        <f t="shared" ca="1" si="262"/>
        <v>Medium</v>
      </c>
    </row>
    <row r="2108" spans="1:8" x14ac:dyDescent="0.2">
      <c r="A2108" t="str">
        <f t="shared" si="263"/>
        <v>R-3107</v>
      </c>
      <c r="B2108" t="str">
        <f t="shared" si="256"/>
        <v>Rider 3107</v>
      </c>
      <c r="C2108" t="str">
        <f t="shared" ca="1" si="257"/>
        <v>Bristol</v>
      </c>
      <c r="D2108" t="str">
        <f t="shared" ca="1" si="258"/>
        <v>BS1 4DD</v>
      </c>
      <c r="E2108" t="str">
        <f t="shared" ca="1" si="259"/>
        <v>Account Holder</v>
      </c>
      <c r="F2108" s="2">
        <f t="shared" ca="1" si="260"/>
        <v>44077</v>
      </c>
      <c r="G2108">
        <f t="shared" ca="1" si="261"/>
        <v>40</v>
      </c>
      <c r="H2108" s="1" t="str">
        <f t="shared" ca="1" si="262"/>
        <v>Low</v>
      </c>
    </row>
    <row r="2109" spans="1:8" x14ac:dyDescent="0.2">
      <c r="A2109" t="str">
        <f t="shared" si="263"/>
        <v>R-3108</v>
      </c>
      <c r="B2109" t="str">
        <f t="shared" si="256"/>
        <v>Rider 3108</v>
      </c>
      <c r="C2109" t="str">
        <f t="shared" ca="1" si="257"/>
        <v>Birmingham</v>
      </c>
      <c r="D2109" t="str">
        <f t="shared" ca="1" si="258"/>
        <v>B3 2BB</v>
      </c>
      <c r="E2109" t="str">
        <f t="shared" ca="1" si="259"/>
        <v>Account Holder</v>
      </c>
      <c r="F2109" s="2">
        <f t="shared" ca="1" si="260"/>
        <v>45236</v>
      </c>
      <c r="G2109">
        <f t="shared" ca="1" si="261"/>
        <v>72</v>
      </c>
      <c r="H2109" s="1" t="str">
        <f t="shared" ca="1" si="262"/>
        <v>Medium</v>
      </c>
    </row>
    <row r="2110" spans="1:8" x14ac:dyDescent="0.2">
      <c r="A2110" t="str">
        <f t="shared" si="263"/>
        <v>R-3109</v>
      </c>
      <c r="B2110" t="str">
        <f t="shared" si="256"/>
        <v>Rider 3109</v>
      </c>
      <c r="C2110" t="str">
        <f t="shared" ca="1" si="257"/>
        <v>London</v>
      </c>
      <c r="D2110" t="str">
        <f t="shared" ca="1" si="258"/>
        <v>E1 1AA</v>
      </c>
      <c r="E2110" t="str">
        <f t="shared" ca="1" si="259"/>
        <v>Substitute</v>
      </c>
      <c r="F2110" s="2">
        <f t="shared" ca="1" si="260"/>
        <v>45523</v>
      </c>
      <c r="G2110">
        <f t="shared" ca="1" si="261"/>
        <v>88</v>
      </c>
      <c r="H2110" s="1" t="str">
        <f t="shared" ca="1" si="262"/>
        <v>High</v>
      </c>
    </row>
    <row r="2111" spans="1:8" x14ac:dyDescent="0.2">
      <c r="A2111" t="str">
        <f t="shared" si="263"/>
        <v>R-3110</v>
      </c>
      <c r="B2111" t="str">
        <f t="shared" si="256"/>
        <v>Rider 3110</v>
      </c>
      <c r="C2111" t="str">
        <f t="shared" ca="1" si="257"/>
        <v>Birmingham</v>
      </c>
      <c r="D2111" t="str">
        <f t="shared" ca="1" si="258"/>
        <v>B4 2BB</v>
      </c>
      <c r="E2111" t="str">
        <f t="shared" ca="1" si="259"/>
        <v>Account Holder</v>
      </c>
      <c r="F2111" s="2">
        <f t="shared" ca="1" si="260"/>
        <v>44202</v>
      </c>
      <c r="G2111">
        <f t="shared" ca="1" si="261"/>
        <v>49</v>
      </c>
      <c r="H2111" s="1" t="str">
        <f t="shared" ca="1" si="262"/>
        <v>Low</v>
      </c>
    </row>
    <row r="2112" spans="1:8" x14ac:dyDescent="0.2">
      <c r="A2112" t="str">
        <f t="shared" si="263"/>
        <v>R-3111</v>
      </c>
      <c r="B2112" t="str">
        <f t="shared" si="256"/>
        <v>Rider 3111</v>
      </c>
      <c r="C2112" t="str">
        <f t="shared" ca="1" si="257"/>
        <v>Leeds</v>
      </c>
      <c r="D2112" t="str">
        <f t="shared" ca="1" si="258"/>
        <v>LS4 3CC</v>
      </c>
      <c r="E2112" t="str">
        <f t="shared" ca="1" si="259"/>
        <v>Account Holder</v>
      </c>
      <c r="F2112" s="2">
        <f t="shared" ca="1" si="260"/>
        <v>44827</v>
      </c>
      <c r="G2112">
        <f t="shared" ca="1" si="261"/>
        <v>42</v>
      </c>
      <c r="H2112" s="1" t="str">
        <f t="shared" ca="1" si="262"/>
        <v>Low</v>
      </c>
    </row>
    <row r="2113" spans="1:8" x14ac:dyDescent="0.2">
      <c r="A2113" t="str">
        <f t="shared" si="263"/>
        <v>R-3112</v>
      </c>
      <c r="B2113" t="str">
        <f t="shared" si="256"/>
        <v>Rider 3112</v>
      </c>
      <c r="C2113" t="str">
        <f t="shared" ca="1" si="257"/>
        <v>Birmingham</v>
      </c>
      <c r="D2113" t="str">
        <f t="shared" ca="1" si="258"/>
        <v>B1 2BB</v>
      </c>
      <c r="E2113" t="str">
        <f t="shared" ca="1" si="259"/>
        <v>Substitute</v>
      </c>
      <c r="F2113" s="2">
        <f t="shared" ca="1" si="260"/>
        <v>44517</v>
      </c>
      <c r="G2113">
        <f t="shared" ca="1" si="261"/>
        <v>63</v>
      </c>
      <c r="H2113" s="1" t="str">
        <f t="shared" ca="1" si="262"/>
        <v>Medium</v>
      </c>
    </row>
    <row r="2114" spans="1:8" x14ac:dyDescent="0.2">
      <c r="A2114" t="str">
        <f t="shared" si="263"/>
        <v>R-3113</v>
      </c>
      <c r="B2114" t="str">
        <f t="shared" si="256"/>
        <v>Rider 3113</v>
      </c>
      <c r="C2114" t="str">
        <f t="shared" ca="1" si="257"/>
        <v>Birmingham</v>
      </c>
      <c r="D2114" t="str">
        <f t="shared" ca="1" si="258"/>
        <v>B1 2BB</v>
      </c>
      <c r="E2114" t="str">
        <f t="shared" ca="1" si="259"/>
        <v>Account Holder</v>
      </c>
      <c r="F2114" s="2">
        <f t="shared" ca="1" si="260"/>
        <v>43570</v>
      </c>
      <c r="G2114">
        <f t="shared" ca="1" si="261"/>
        <v>74</v>
      </c>
      <c r="H2114" s="1" t="str">
        <f t="shared" ca="1" si="262"/>
        <v>Medium</v>
      </c>
    </row>
    <row r="2115" spans="1:8" x14ac:dyDescent="0.2">
      <c r="A2115" t="str">
        <f t="shared" si="263"/>
        <v>R-3114</v>
      </c>
      <c r="B2115" t="str">
        <f t="shared" ref="B2115:B2178" si="264">"Rider " &amp; MID(A2115,3,4)</f>
        <v>Rider 3114</v>
      </c>
      <c r="C2115" t="str">
        <f t="shared" ref="C2115:C2178" ca="1" si="265">CHOOSE(
RANDBETWEEN(1,6),
"London",
"Manchester",
"Birmingham",
"Leeds",
"Bristol",
"Liverpool"
)</f>
        <v>Leeds</v>
      </c>
      <c r="D2115" t="str">
        <f t="shared" ref="D2115:D2178" ca="1" si="266">IF(C2115="London","E1 " &amp; RANDBETWEEN(1,9) &amp; "AA",
IF(C2115="Manchester","M" &amp; RANDBETWEEN(1,9) &amp; " 1AA",
IF(C2115="Birmingham","B" &amp; RANDBETWEEN(1,9) &amp; " 2BB",
IF(C2115="Leeds","LS" &amp; RANDBETWEEN(1,9) &amp; " 3CC",
IF(C2115="Bristol","BS" &amp; RANDBETWEEN(1,9) &amp; " 4DD",
"L" &amp; RANDBETWEEN(1,9) &amp; " 5EE")))))</f>
        <v>LS9 3CC</v>
      </c>
      <c r="E2115" t="str">
        <f t="shared" ref="E2115:E2178" ca="1" si="267">IF(RAND()&gt;0.8,"Substitute","Account Holder")</f>
        <v>Substitute</v>
      </c>
      <c r="F2115" s="2">
        <f t="shared" ref="F2115:F2178" ca="1" si="268">DATE(RANDBETWEEN(2019,2024),RANDBETWEEN(1,12),RANDBETWEEN(1,28))</f>
        <v>43589</v>
      </c>
      <c r="G2115">
        <f t="shared" ref="G2115:G2178" ca="1" si="269">RANDBETWEEN(40,99)</f>
        <v>91</v>
      </c>
      <c r="H2115" s="1" t="str">
        <f t="shared" ref="H2115:H2178" ca="1" si="270">IF(G2115&gt;=80,"High",
IF(G2115&gt;=60,"Medium","Low"))</f>
        <v>High</v>
      </c>
    </row>
    <row r="2116" spans="1:8" x14ac:dyDescent="0.2">
      <c r="A2116" t="str">
        <f t="shared" ref="A2116:A2179" si="271">"R-" &amp; (1000 + ROW(A2115))</f>
        <v>R-3115</v>
      </c>
      <c r="B2116" t="str">
        <f t="shared" si="264"/>
        <v>Rider 3115</v>
      </c>
      <c r="C2116" t="str">
        <f t="shared" ca="1" si="265"/>
        <v>Leeds</v>
      </c>
      <c r="D2116" t="str">
        <f t="shared" ca="1" si="266"/>
        <v>LS5 3CC</v>
      </c>
      <c r="E2116" t="str">
        <f t="shared" ca="1" si="267"/>
        <v>Account Holder</v>
      </c>
      <c r="F2116" s="2">
        <f t="shared" ca="1" si="268"/>
        <v>45370</v>
      </c>
      <c r="G2116">
        <f t="shared" ca="1" si="269"/>
        <v>93</v>
      </c>
      <c r="H2116" s="1" t="str">
        <f t="shared" ca="1" si="270"/>
        <v>High</v>
      </c>
    </row>
    <row r="2117" spans="1:8" x14ac:dyDescent="0.2">
      <c r="A2117" t="str">
        <f t="shared" si="271"/>
        <v>R-3116</v>
      </c>
      <c r="B2117" t="str">
        <f t="shared" si="264"/>
        <v>Rider 3116</v>
      </c>
      <c r="C2117" t="str">
        <f t="shared" ca="1" si="265"/>
        <v>London</v>
      </c>
      <c r="D2117" t="str">
        <f t="shared" ca="1" si="266"/>
        <v>E1 7AA</v>
      </c>
      <c r="E2117" t="str">
        <f t="shared" ca="1" si="267"/>
        <v>Account Holder</v>
      </c>
      <c r="F2117" s="2">
        <f t="shared" ca="1" si="268"/>
        <v>43902</v>
      </c>
      <c r="G2117">
        <f t="shared" ca="1" si="269"/>
        <v>93</v>
      </c>
      <c r="H2117" s="1" t="str">
        <f t="shared" ca="1" si="270"/>
        <v>High</v>
      </c>
    </row>
    <row r="2118" spans="1:8" x14ac:dyDescent="0.2">
      <c r="A2118" t="str">
        <f t="shared" si="271"/>
        <v>R-3117</v>
      </c>
      <c r="B2118" t="str">
        <f t="shared" si="264"/>
        <v>Rider 3117</v>
      </c>
      <c r="C2118" t="str">
        <f t="shared" ca="1" si="265"/>
        <v>Manchester</v>
      </c>
      <c r="D2118" t="str">
        <f t="shared" ca="1" si="266"/>
        <v>M7 1AA</v>
      </c>
      <c r="E2118" t="str">
        <f t="shared" ca="1" si="267"/>
        <v>Account Holder</v>
      </c>
      <c r="F2118" s="2">
        <f t="shared" ca="1" si="268"/>
        <v>44840</v>
      </c>
      <c r="G2118">
        <f t="shared" ca="1" si="269"/>
        <v>57</v>
      </c>
      <c r="H2118" s="1" t="str">
        <f t="shared" ca="1" si="270"/>
        <v>Low</v>
      </c>
    </row>
    <row r="2119" spans="1:8" x14ac:dyDescent="0.2">
      <c r="A2119" t="str">
        <f t="shared" si="271"/>
        <v>R-3118</v>
      </c>
      <c r="B2119" t="str">
        <f t="shared" si="264"/>
        <v>Rider 3118</v>
      </c>
      <c r="C2119" t="str">
        <f t="shared" ca="1" si="265"/>
        <v>Birmingham</v>
      </c>
      <c r="D2119" t="str">
        <f t="shared" ca="1" si="266"/>
        <v>B4 2BB</v>
      </c>
      <c r="E2119" t="str">
        <f t="shared" ca="1" si="267"/>
        <v>Account Holder</v>
      </c>
      <c r="F2119" s="2">
        <f t="shared" ca="1" si="268"/>
        <v>43894</v>
      </c>
      <c r="G2119">
        <f t="shared" ca="1" si="269"/>
        <v>48</v>
      </c>
      <c r="H2119" s="1" t="str">
        <f t="shared" ca="1" si="270"/>
        <v>Low</v>
      </c>
    </row>
    <row r="2120" spans="1:8" x14ac:dyDescent="0.2">
      <c r="A2120" t="str">
        <f t="shared" si="271"/>
        <v>R-3119</v>
      </c>
      <c r="B2120" t="str">
        <f t="shared" si="264"/>
        <v>Rider 3119</v>
      </c>
      <c r="C2120" t="str">
        <f t="shared" ca="1" si="265"/>
        <v>London</v>
      </c>
      <c r="D2120" t="str">
        <f t="shared" ca="1" si="266"/>
        <v>E1 4AA</v>
      </c>
      <c r="E2120" t="str">
        <f t="shared" ca="1" si="267"/>
        <v>Account Holder</v>
      </c>
      <c r="F2120" s="2">
        <f t="shared" ca="1" si="268"/>
        <v>44265</v>
      </c>
      <c r="G2120">
        <f t="shared" ca="1" si="269"/>
        <v>98</v>
      </c>
      <c r="H2120" s="1" t="str">
        <f t="shared" ca="1" si="270"/>
        <v>High</v>
      </c>
    </row>
    <row r="2121" spans="1:8" x14ac:dyDescent="0.2">
      <c r="A2121" t="str">
        <f t="shared" si="271"/>
        <v>R-3120</v>
      </c>
      <c r="B2121" t="str">
        <f t="shared" si="264"/>
        <v>Rider 3120</v>
      </c>
      <c r="C2121" t="str">
        <f t="shared" ca="1" si="265"/>
        <v>Liverpool</v>
      </c>
      <c r="D2121" t="str">
        <f t="shared" ca="1" si="266"/>
        <v>L7 5EE</v>
      </c>
      <c r="E2121" t="str">
        <f t="shared" ca="1" si="267"/>
        <v>Account Holder</v>
      </c>
      <c r="F2121" s="2">
        <f t="shared" ca="1" si="268"/>
        <v>45210</v>
      </c>
      <c r="G2121">
        <f t="shared" ca="1" si="269"/>
        <v>77</v>
      </c>
      <c r="H2121" s="1" t="str">
        <f t="shared" ca="1" si="270"/>
        <v>Medium</v>
      </c>
    </row>
    <row r="2122" spans="1:8" x14ac:dyDescent="0.2">
      <c r="A2122" t="str">
        <f t="shared" si="271"/>
        <v>R-3121</v>
      </c>
      <c r="B2122" t="str">
        <f t="shared" si="264"/>
        <v>Rider 3121</v>
      </c>
      <c r="C2122" t="str">
        <f t="shared" ca="1" si="265"/>
        <v>Manchester</v>
      </c>
      <c r="D2122" t="str">
        <f t="shared" ca="1" si="266"/>
        <v>M2 1AA</v>
      </c>
      <c r="E2122" t="str">
        <f t="shared" ca="1" si="267"/>
        <v>Account Holder</v>
      </c>
      <c r="F2122" s="2">
        <f t="shared" ca="1" si="268"/>
        <v>43997</v>
      </c>
      <c r="G2122">
        <f t="shared" ca="1" si="269"/>
        <v>57</v>
      </c>
      <c r="H2122" s="1" t="str">
        <f t="shared" ca="1" si="270"/>
        <v>Low</v>
      </c>
    </row>
    <row r="2123" spans="1:8" x14ac:dyDescent="0.2">
      <c r="A2123" t="str">
        <f t="shared" si="271"/>
        <v>R-3122</v>
      </c>
      <c r="B2123" t="str">
        <f t="shared" si="264"/>
        <v>Rider 3122</v>
      </c>
      <c r="C2123" t="str">
        <f t="shared" ca="1" si="265"/>
        <v>Liverpool</v>
      </c>
      <c r="D2123" t="str">
        <f t="shared" ca="1" si="266"/>
        <v>L4 5EE</v>
      </c>
      <c r="E2123" t="str">
        <f t="shared" ca="1" si="267"/>
        <v>Account Holder</v>
      </c>
      <c r="F2123" s="2">
        <f t="shared" ca="1" si="268"/>
        <v>44941</v>
      </c>
      <c r="G2123">
        <f t="shared" ca="1" si="269"/>
        <v>92</v>
      </c>
      <c r="H2123" s="1" t="str">
        <f t="shared" ca="1" si="270"/>
        <v>High</v>
      </c>
    </row>
    <row r="2124" spans="1:8" x14ac:dyDescent="0.2">
      <c r="A2124" t="str">
        <f t="shared" si="271"/>
        <v>R-3123</v>
      </c>
      <c r="B2124" t="str">
        <f t="shared" si="264"/>
        <v>Rider 3123</v>
      </c>
      <c r="C2124" t="str">
        <f t="shared" ca="1" si="265"/>
        <v>Bristol</v>
      </c>
      <c r="D2124" t="str">
        <f t="shared" ca="1" si="266"/>
        <v>BS9 4DD</v>
      </c>
      <c r="E2124" t="str">
        <f t="shared" ca="1" si="267"/>
        <v>Account Holder</v>
      </c>
      <c r="F2124" s="2">
        <f t="shared" ca="1" si="268"/>
        <v>43619</v>
      </c>
      <c r="G2124">
        <f t="shared" ca="1" si="269"/>
        <v>82</v>
      </c>
      <c r="H2124" s="1" t="str">
        <f t="shared" ca="1" si="270"/>
        <v>High</v>
      </c>
    </row>
    <row r="2125" spans="1:8" x14ac:dyDescent="0.2">
      <c r="A2125" t="str">
        <f t="shared" si="271"/>
        <v>R-3124</v>
      </c>
      <c r="B2125" t="str">
        <f t="shared" si="264"/>
        <v>Rider 3124</v>
      </c>
      <c r="C2125" t="str">
        <f t="shared" ca="1" si="265"/>
        <v>Birmingham</v>
      </c>
      <c r="D2125" t="str">
        <f t="shared" ca="1" si="266"/>
        <v>B6 2BB</v>
      </c>
      <c r="E2125" t="str">
        <f t="shared" ca="1" si="267"/>
        <v>Account Holder</v>
      </c>
      <c r="F2125" s="2">
        <f t="shared" ca="1" si="268"/>
        <v>44949</v>
      </c>
      <c r="G2125">
        <f t="shared" ca="1" si="269"/>
        <v>67</v>
      </c>
      <c r="H2125" s="1" t="str">
        <f t="shared" ca="1" si="270"/>
        <v>Medium</v>
      </c>
    </row>
    <row r="2126" spans="1:8" x14ac:dyDescent="0.2">
      <c r="A2126" t="str">
        <f t="shared" si="271"/>
        <v>R-3125</v>
      </c>
      <c r="B2126" t="str">
        <f t="shared" si="264"/>
        <v>Rider 3125</v>
      </c>
      <c r="C2126" t="str">
        <f t="shared" ca="1" si="265"/>
        <v>Birmingham</v>
      </c>
      <c r="D2126" t="str">
        <f t="shared" ca="1" si="266"/>
        <v>B7 2BB</v>
      </c>
      <c r="E2126" t="str">
        <f t="shared" ca="1" si="267"/>
        <v>Account Holder</v>
      </c>
      <c r="F2126" s="2">
        <f t="shared" ca="1" si="268"/>
        <v>44953</v>
      </c>
      <c r="G2126">
        <f t="shared" ca="1" si="269"/>
        <v>90</v>
      </c>
      <c r="H2126" s="1" t="str">
        <f t="shared" ca="1" si="270"/>
        <v>High</v>
      </c>
    </row>
    <row r="2127" spans="1:8" x14ac:dyDescent="0.2">
      <c r="A2127" t="str">
        <f t="shared" si="271"/>
        <v>R-3126</v>
      </c>
      <c r="B2127" t="str">
        <f t="shared" si="264"/>
        <v>Rider 3126</v>
      </c>
      <c r="C2127" t="str">
        <f t="shared" ca="1" si="265"/>
        <v>London</v>
      </c>
      <c r="D2127" t="str">
        <f t="shared" ca="1" si="266"/>
        <v>E1 6AA</v>
      </c>
      <c r="E2127" t="str">
        <f t="shared" ca="1" si="267"/>
        <v>Account Holder</v>
      </c>
      <c r="F2127" s="2">
        <f t="shared" ca="1" si="268"/>
        <v>45390</v>
      </c>
      <c r="G2127">
        <f t="shared" ca="1" si="269"/>
        <v>44</v>
      </c>
      <c r="H2127" s="1" t="str">
        <f t="shared" ca="1" si="270"/>
        <v>Low</v>
      </c>
    </row>
    <row r="2128" spans="1:8" x14ac:dyDescent="0.2">
      <c r="A2128" t="str">
        <f t="shared" si="271"/>
        <v>R-3127</v>
      </c>
      <c r="B2128" t="str">
        <f t="shared" si="264"/>
        <v>Rider 3127</v>
      </c>
      <c r="C2128" t="str">
        <f t="shared" ca="1" si="265"/>
        <v>Birmingham</v>
      </c>
      <c r="D2128" t="str">
        <f t="shared" ca="1" si="266"/>
        <v>B8 2BB</v>
      </c>
      <c r="E2128" t="str">
        <f t="shared" ca="1" si="267"/>
        <v>Account Holder</v>
      </c>
      <c r="F2128" s="2">
        <f t="shared" ca="1" si="268"/>
        <v>43575</v>
      </c>
      <c r="G2128">
        <f t="shared" ca="1" si="269"/>
        <v>71</v>
      </c>
      <c r="H2128" s="1" t="str">
        <f t="shared" ca="1" si="270"/>
        <v>Medium</v>
      </c>
    </row>
    <row r="2129" spans="1:8" x14ac:dyDescent="0.2">
      <c r="A2129" t="str">
        <f t="shared" si="271"/>
        <v>R-3128</v>
      </c>
      <c r="B2129" t="str">
        <f t="shared" si="264"/>
        <v>Rider 3128</v>
      </c>
      <c r="C2129" t="str">
        <f t="shared" ca="1" si="265"/>
        <v>Leeds</v>
      </c>
      <c r="D2129" t="str">
        <f t="shared" ca="1" si="266"/>
        <v>LS3 3CC</v>
      </c>
      <c r="E2129" t="str">
        <f t="shared" ca="1" si="267"/>
        <v>Account Holder</v>
      </c>
      <c r="F2129" s="2">
        <f t="shared" ca="1" si="268"/>
        <v>43889</v>
      </c>
      <c r="G2129">
        <f t="shared" ca="1" si="269"/>
        <v>43</v>
      </c>
      <c r="H2129" s="1" t="str">
        <f t="shared" ca="1" si="270"/>
        <v>Low</v>
      </c>
    </row>
    <row r="2130" spans="1:8" x14ac:dyDescent="0.2">
      <c r="A2130" t="str">
        <f t="shared" si="271"/>
        <v>R-3129</v>
      </c>
      <c r="B2130" t="str">
        <f t="shared" si="264"/>
        <v>Rider 3129</v>
      </c>
      <c r="C2130" t="str">
        <f t="shared" ca="1" si="265"/>
        <v>London</v>
      </c>
      <c r="D2130" t="str">
        <f t="shared" ca="1" si="266"/>
        <v>E1 5AA</v>
      </c>
      <c r="E2130" t="str">
        <f t="shared" ca="1" si="267"/>
        <v>Account Holder</v>
      </c>
      <c r="F2130" s="2">
        <f t="shared" ca="1" si="268"/>
        <v>44442</v>
      </c>
      <c r="G2130">
        <f t="shared" ca="1" si="269"/>
        <v>93</v>
      </c>
      <c r="H2130" s="1" t="str">
        <f t="shared" ca="1" si="270"/>
        <v>High</v>
      </c>
    </row>
    <row r="2131" spans="1:8" x14ac:dyDescent="0.2">
      <c r="A2131" t="str">
        <f t="shared" si="271"/>
        <v>R-3130</v>
      </c>
      <c r="B2131" t="str">
        <f t="shared" si="264"/>
        <v>Rider 3130</v>
      </c>
      <c r="C2131" t="str">
        <f t="shared" ca="1" si="265"/>
        <v>Manchester</v>
      </c>
      <c r="D2131" t="str">
        <f t="shared" ca="1" si="266"/>
        <v>M7 1AA</v>
      </c>
      <c r="E2131" t="str">
        <f t="shared" ca="1" si="267"/>
        <v>Substitute</v>
      </c>
      <c r="F2131" s="2">
        <f t="shared" ca="1" si="268"/>
        <v>44066</v>
      </c>
      <c r="G2131">
        <f t="shared" ca="1" si="269"/>
        <v>93</v>
      </c>
      <c r="H2131" s="1" t="str">
        <f t="shared" ca="1" si="270"/>
        <v>High</v>
      </c>
    </row>
    <row r="2132" spans="1:8" x14ac:dyDescent="0.2">
      <c r="A2132" t="str">
        <f t="shared" si="271"/>
        <v>R-3131</v>
      </c>
      <c r="B2132" t="str">
        <f t="shared" si="264"/>
        <v>Rider 3131</v>
      </c>
      <c r="C2132" t="str">
        <f t="shared" ca="1" si="265"/>
        <v>Bristol</v>
      </c>
      <c r="D2132" t="str">
        <f t="shared" ca="1" si="266"/>
        <v>BS5 4DD</v>
      </c>
      <c r="E2132" t="str">
        <f t="shared" ca="1" si="267"/>
        <v>Account Holder</v>
      </c>
      <c r="F2132" s="2">
        <f t="shared" ca="1" si="268"/>
        <v>44398</v>
      </c>
      <c r="G2132">
        <f t="shared" ca="1" si="269"/>
        <v>59</v>
      </c>
      <c r="H2132" s="1" t="str">
        <f t="shared" ca="1" si="270"/>
        <v>Low</v>
      </c>
    </row>
    <row r="2133" spans="1:8" x14ac:dyDescent="0.2">
      <c r="A2133" t="str">
        <f t="shared" si="271"/>
        <v>R-3132</v>
      </c>
      <c r="B2133" t="str">
        <f t="shared" si="264"/>
        <v>Rider 3132</v>
      </c>
      <c r="C2133" t="str">
        <f t="shared" ca="1" si="265"/>
        <v>Bristol</v>
      </c>
      <c r="D2133" t="str">
        <f t="shared" ca="1" si="266"/>
        <v>BS3 4DD</v>
      </c>
      <c r="E2133" t="str">
        <f t="shared" ca="1" si="267"/>
        <v>Account Holder</v>
      </c>
      <c r="F2133" s="2">
        <f t="shared" ca="1" si="268"/>
        <v>45493</v>
      </c>
      <c r="G2133">
        <f t="shared" ca="1" si="269"/>
        <v>71</v>
      </c>
      <c r="H2133" s="1" t="str">
        <f t="shared" ca="1" si="270"/>
        <v>Medium</v>
      </c>
    </row>
    <row r="2134" spans="1:8" x14ac:dyDescent="0.2">
      <c r="A2134" t="str">
        <f t="shared" si="271"/>
        <v>R-3133</v>
      </c>
      <c r="B2134" t="str">
        <f t="shared" si="264"/>
        <v>Rider 3133</v>
      </c>
      <c r="C2134" t="str">
        <f t="shared" ca="1" si="265"/>
        <v>Birmingham</v>
      </c>
      <c r="D2134" t="str">
        <f t="shared" ca="1" si="266"/>
        <v>B8 2BB</v>
      </c>
      <c r="E2134" t="str">
        <f t="shared" ca="1" si="267"/>
        <v>Account Holder</v>
      </c>
      <c r="F2134" s="2">
        <f t="shared" ca="1" si="268"/>
        <v>43525</v>
      </c>
      <c r="G2134">
        <f t="shared" ca="1" si="269"/>
        <v>90</v>
      </c>
      <c r="H2134" s="1" t="str">
        <f t="shared" ca="1" si="270"/>
        <v>High</v>
      </c>
    </row>
    <row r="2135" spans="1:8" x14ac:dyDescent="0.2">
      <c r="A2135" t="str">
        <f t="shared" si="271"/>
        <v>R-3134</v>
      </c>
      <c r="B2135" t="str">
        <f t="shared" si="264"/>
        <v>Rider 3134</v>
      </c>
      <c r="C2135" t="str">
        <f t="shared" ca="1" si="265"/>
        <v>Liverpool</v>
      </c>
      <c r="D2135" t="str">
        <f t="shared" ca="1" si="266"/>
        <v>L9 5EE</v>
      </c>
      <c r="E2135" t="str">
        <f t="shared" ca="1" si="267"/>
        <v>Account Holder</v>
      </c>
      <c r="F2135" s="2">
        <f t="shared" ca="1" si="268"/>
        <v>45403</v>
      </c>
      <c r="G2135">
        <f t="shared" ca="1" si="269"/>
        <v>71</v>
      </c>
      <c r="H2135" s="1" t="str">
        <f t="shared" ca="1" si="270"/>
        <v>Medium</v>
      </c>
    </row>
    <row r="2136" spans="1:8" x14ac:dyDescent="0.2">
      <c r="A2136" t="str">
        <f t="shared" si="271"/>
        <v>R-3135</v>
      </c>
      <c r="B2136" t="str">
        <f t="shared" si="264"/>
        <v>Rider 3135</v>
      </c>
      <c r="C2136" t="str">
        <f t="shared" ca="1" si="265"/>
        <v>Birmingham</v>
      </c>
      <c r="D2136" t="str">
        <f t="shared" ca="1" si="266"/>
        <v>B6 2BB</v>
      </c>
      <c r="E2136" t="str">
        <f t="shared" ca="1" si="267"/>
        <v>Substitute</v>
      </c>
      <c r="F2136" s="2">
        <f t="shared" ca="1" si="268"/>
        <v>44823</v>
      </c>
      <c r="G2136">
        <f t="shared" ca="1" si="269"/>
        <v>40</v>
      </c>
      <c r="H2136" s="1" t="str">
        <f t="shared" ca="1" si="270"/>
        <v>Low</v>
      </c>
    </row>
    <row r="2137" spans="1:8" x14ac:dyDescent="0.2">
      <c r="A2137" t="str">
        <f t="shared" si="271"/>
        <v>R-3136</v>
      </c>
      <c r="B2137" t="str">
        <f t="shared" si="264"/>
        <v>Rider 3136</v>
      </c>
      <c r="C2137" t="str">
        <f t="shared" ca="1" si="265"/>
        <v>Manchester</v>
      </c>
      <c r="D2137" t="str">
        <f t="shared" ca="1" si="266"/>
        <v>M8 1AA</v>
      </c>
      <c r="E2137" t="str">
        <f t="shared" ca="1" si="267"/>
        <v>Account Holder</v>
      </c>
      <c r="F2137" s="2">
        <f t="shared" ca="1" si="268"/>
        <v>44659</v>
      </c>
      <c r="G2137">
        <f t="shared" ca="1" si="269"/>
        <v>42</v>
      </c>
      <c r="H2137" s="1" t="str">
        <f t="shared" ca="1" si="270"/>
        <v>Low</v>
      </c>
    </row>
    <row r="2138" spans="1:8" x14ac:dyDescent="0.2">
      <c r="A2138" t="str">
        <f t="shared" si="271"/>
        <v>R-3137</v>
      </c>
      <c r="B2138" t="str">
        <f t="shared" si="264"/>
        <v>Rider 3137</v>
      </c>
      <c r="C2138" t="str">
        <f t="shared" ca="1" si="265"/>
        <v>Liverpool</v>
      </c>
      <c r="D2138" t="str">
        <f t="shared" ca="1" si="266"/>
        <v>L6 5EE</v>
      </c>
      <c r="E2138" t="str">
        <f t="shared" ca="1" si="267"/>
        <v>Account Holder</v>
      </c>
      <c r="F2138" s="2">
        <f t="shared" ca="1" si="268"/>
        <v>43728</v>
      </c>
      <c r="G2138">
        <f t="shared" ca="1" si="269"/>
        <v>64</v>
      </c>
      <c r="H2138" s="1" t="str">
        <f t="shared" ca="1" si="270"/>
        <v>Medium</v>
      </c>
    </row>
    <row r="2139" spans="1:8" x14ac:dyDescent="0.2">
      <c r="A2139" t="str">
        <f t="shared" si="271"/>
        <v>R-3138</v>
      </c>
      <c r="B2139" t="str">
        <f t="shared" si="264"/>
        <v>Rider 3138</v>
      </c>
      <c r="C2139" t="str">
        <f t="shared" ca="1" si="265"/>
        <v>Bristol</v>
      </c>
      <c r="D2139" t="str">
        <f t="shared" ca="1" si="266"/>
        <v>BS4 4DD</v>
      </c>
      <c r="E2139" t="str">
        <f t="shared" ca="1" si="267"/>
        <v>Account Holder</v>
      </c>
      <c r="F2139" s="2">
        <f t="shared" ca="1" si="268"/>
        <v>44948</v>
      </c>
      <c r="G2139">
        <f t="shared" ca="1" si="269"/>
        <v>62</v>
      </c>
      <c r="H2139" s="1" t="str">
        <f t="shared" ca="1" si="270"/>
        <v>Medium</v>
      </c>
    </row>
    <row r="2140" spans="1:8" x14ac:dyDescent="0.2">
      <c r="A2140" t="str">
        <f t="shared" si="271"/>
        <v>R-3139</v>
      </c>
      <c r="B2140" t="str">
        <f t="shared" si="264"/>
        <v>Rider 3139</v>
      </c>
      <c r="C2140" t="str">
        <f t="shared" ca="1" si="265"/>
        <v>London</v>
      </c>
      <c r="D2140" t="str">
        <f t="shared" ca="1" si="266"/>
        <v>E1 7AA</v>
      </c>
      <c r="E2140" t="str">
        <f t="shared" ca="1" si="267"/>
        <v>Account Holder</v>
      </c>
      <c r="F2140" s="2">
        <f t="shared" ca="1" si="268"/>
        <v>43832</v>
      </c>
      <c r="G2140">
        <f t="shared" ca="1" si="269"/>
        <v>48</v>
      </c>
      <c r="H2140" s="1" t="str">
        <f t="shared" ca="1" si="270"/>
        <v>Low</v>
      </c>
    </row>
    <row r="2141" spans="1:8" x14ac:dyDescent="0.2">
      <c r="A2141" t="str">
        <f t="shared" si="271"/>
        <v>R-3140</v>
      </c>
      <c r="B2141" t="str">
        <f t="shared" si="264"/>
        <v>Rider 3140</v>
      </c>
      <c r="C2141" t="str">
        <f t="shared" ca="1" si="265"/>
        <v>Liverpool</v>
      </c>
      <c r="D2141" t="str">
        <f t="shared" ca="1" si="266"/>
        <v>L4 5EE</v>
      </c>
      <c r="E2141" t="str">
        <f t="shared" ca="1" si="267"/>
        <v>Account Holder</v>
      </c>
      <c r="F2141" s="2">
        <f t="shared" ca="1" si="268"/>
        <v>44482</v>
      </c>
      <c r="G2141">
        <f t="shared" ca="1" si="269"/>
        <v>50</v>
      </c>
      <c r="H2141" s="1" t="str">
        <f t="shared" ca="1" si="270"/>
        <v>Low</v>
      </c>
    </row>
    <row r="2142" spans="1:8" x14ac:dyDescent="0.2">
      <c r="A2142" t="str">
        <f t="shared" si="271"/>
        <v>R-3141</v>
      </c>
      <c r="B2142" t="str">
        <f t="shared" si="264"/>
        <v>Rider 3141</v>
      </c>
      <c r="C2142" t="str">
        <f t="shared" ca="1" si="265"/>
        <v>Bristol</v>
      </c>
      <c r="D2142" t="str">
        <f t="shared" ca="1" si="266"/>
        <v>BS4 4DD</v>
      </c>
      <c r="E2142" t="str">
        <f t="shared" ca="1" si="267"/>
        <v>Account Holder</v>
      </c>
      <c r="F2142" s="2">
        <f t="shared" ca="1" si="268"/>
        <v>45103</v>
      </c>
      <c r="G2142">
        <f t="shared" ca="1" si="269"/>
        <v>63</v>
      </c>
      <c r="H2142" s="1" t="str">
        <f t="shared" ca="1" si="270"/>
        <v>Medium</v>
      </c>
    </row>
    <row r="2143" spans="1:8" x14ac:dyDescent="0.2">
      <c r="A2143" t="str">
        <f t="shared" si="271"/>
        <v>R-3142</v>
      </c>
      <c r="B2143" t="str">
        <f t="shared" si="264"/>
        <v>Rider 3142</v>
      </c>
      <c r="C2143" t="str">
        <f t="shared" ca="1" si="265"/>
        <v>Manchester</v>
      </c>
      <c r="D2143" t="str">
        <f t="shared" ca="1" si="266"/>
        <v>M6 1AA</v>
      </c>
      <c r="E2143" t="str">
        <f t="shared" ca="1" si="267"/>
        <v>Substitute</v>
      </c>
      <c r="F2143" s="2">
        <f t="shared" ca="1" si="268"/>
        <v>44599</v>
      </c>
      <c r="G2143">
        <f t="shared" ca="1" si="269"/>
        <v>50</v>
      </c>
      <c r="H2143" s="1" t="str">
        <f t="shared" ca="1" si="270"/>
        <v>Low</v>
      </c>
    </row>
    <row r="2144" spans="1:8" x14ac:dyDescent="0.2">
      <c r="A2144" t="str">
        <f t="shared" si="271"/>
        <v>R-3143</v>
      </c>
      <c r="B2144" t="str">
        <f t="shared" si="264"/>
        <v>Rider 3143</v>
      </c>
      <c r="C2144" t="str">
        <f t="shared" ca="1" si="265"/>
        <v>London</v>
      </c>
      <c r="D2144" t="str">
        <f t="shared" ca="1" si="266"/>
        <v>E1 6AA</v>
      </c>
      <c r="E2144" t="str">
        <f t="shared" ca="1" si="267"/>
        <v>Substitute</v>
      </c>
      <c r="F2144" s="2">
        <f t="shared" ca="1" si="268"/>
        <v>43610</v>
      </c>
      <c r="G2144">
        <f t="shared" ca="1" si="269"/>
        <v>97</v>
      </c>
      <c r="H2144" s="1" t="str">
        <f t="shared" ca="1" si="270"/>
        <v>High</v>
      </c>
    </row>
    <row r="2145" spans="1:8" x14ac:dyDescent="0.2">
      <c r="A2145" t="str">
        <f t="shared" si="271"/>
        <v>R-3144</v>
      </c>
      <c r="B2145" t="str">
        <f t="shared" si="264"/>
        <v>Rider 3144</v>
      </c>
      <c r="C2145" t="str">
        <f t="shared" ca="1" si="265"/>
        <v>Bristol</v>
      </c>
      <c r="D2145" t="str">
        <f t="shared" ca="1" si="266"/>
        <v>BS3 4DD</v>
      </c>
      <c r="E2145" t="str">
        <f t="shared" ca="1" si="267"/>
        <v>Account Holder</v>
      </c>
      <c r="F2145" s="2">
        <f t="shared" ca="1" si="268"/>
        <v>45433</v>
      </c>
      <c r="G2145">
        <f t="shared" ca="1" si="269"/>
        <v>90</v>
      </c>
      <c r="H2145" s="1" t="str">
        <f t="shared" ca="1" si="270"/>
        <v>High</v>
      </c>
    </row>
    <row r="2146" spans="1:8" x14ac:dyDescent="0.2">
      <c r="A2146" t="str">
        <f t="shared" si="271"/>
        <v>R-3145</v>
      </c>
      <c r="B2146" t="str">
        <f t="shared" si="264"/>
        <v>Rider 3145</v>
      </c>
      <c r="C2146" t="str">
        <f t="shared" ca="1" si="265"/>
        <v>London</v>
      </c>
      <c r="D2146" t="str">
        <f t="shared" ca="1" si="266"/>
        <v>E1 5AA</v>
      </c>
      <c r="E2146" t="str">
        <f t="shared" ca="1" si="267"/>
        <v>Account Holder</v>
      </c>
      <c r="F2146" s="2">
        <f t="shared" ca="1" si="268"/>
        <v>44556</v>
      </c>
      <c r="G2146">
        <f t="shared" ca="1" si="269"/>
        <v>90</v>
      </c>
      <c r="H2146" s="1" t="str">
        <f t="shared" ca="1" si="270"/>
        <v>High</v>
      </c>
    </row>
    <row r="2147" spans="1:8" x14ac:dyDescent="0.2">
      <c r="A2147" t="str">
        <f t="shared" si="271"/>
        <v>R-3146</v>
      </c>
      <c r="B2147" t="str">
        <f t="shared" si="264"/>
        <v>Rider 3146</v>
      </c>
      <c r="C2147" t="str">
        <f t="shared" ca="1" si="265"/>
        <v>Liverpool</v>
      </c>
      <c r="D2147" t="str">
        <f t="shared" ca="1" si="266"/>
        <v>L8 5EE</v>
      </c>
      <c r="E2147" t="str">
        <f t="shared" ca="1" si="267"/>
        <v>Substitute</v>
      </c>
      <c r="F2147" s="2">
        <f t="shared" ca="1" si="268"/>
        <v>44749</v>
      </c>
      <c r="G2147">
        <f t="shared" ca="1" si="269"/>
        <v>72</v>
      </c>
      <c r="H2147" s="1" t="str">
        <f t="shared" ca="1" si="270"/>
        <v>Medium</v>
      </c>
    </row>
    <row r="2148" spans="1:8" x14ac:dyDescent="0.2">
      <c r="A2148" t="str">
        <f t="shared" si="271"/>
        <v>R-3147</v>
      </c>
      <c r="B2148" t="str">
        <f t="shared" si="264"/>
        <v>Rider 3147</v>
      </c>
      <c r="C2148" t="str">
        <f t="shared" ca="1" si="265"/>
        <v>Liverpool</v>
      </c>
      <c r="D2148" t="str">
        <f t="shared" ca="1" si="266"/>
        <v>L9 5EE</v>
      </c>
      <c r="E2148" t="str">
        <f t="shared" ca="1" si="267"/>
        <v>Account Holder</v>
      </c>
      <c r="F2148" s="2">
        <f t="shared" ca="1" si="268"/>
        <v>43621</v>
      </c>
      <c r="G2148">
        <f t="shared" ca="1" si="269"/>
        <v>54</v>
      </c>
      <c r="H2148" s="1" t="str">
        <f t="shared" ca="1" si="270"/>
        <v>Low</v>
      </c>
    </row>
    <row r="2149" spans="1:8" x14ac:dyDescent="0.2">
      <c r="A2149" t="str">
        <f t="shared" si="271"/>
        <v>R-3148</v>
      </c>
      <c r="B2149" t="str">
        <f t="shared" si="264"/>
        <v>Rider 3148</v>
      </c>
      <c r="C2149" t="str">
        <f t="shared" ca="1" si="265"/>
        <v>Leeds</v>
      </c>
      <c r="D2149" t="str">
        <f t="shared" ca="1" si="266"/>
        <v>LS9 3CC</v>
      </c>
      <c r="E2149" t="str">
        <f t="shared" ca="1" si="267"/>
        <v>Substitute</v>
      </c>
      <c r="F2149" s="2">
        <f t="shared" ca="1" si="268"/>
        <v>43851</v>
      </c>
      <c r="G2149">
        <f t="shared" ca="1" si="269"/>
        <v>76</v>
      </c>
      <c r="H2149" s="1" t="str">
        <f t="shared" ca="1" si="270"/>
        <v>Medium</v>
      </c>
    </row>
    <row r="2150" spans="1:8" x14ac:dyDescent="0.2">
      <c r="A2150" t="str">
        <f t="shared" si="271"/>
        <v>R-3149</v>
      </c>
      <c r="B2150" t="str">
        <f t="shared" si="264"/>
        <v>Rider 3149</v>
      </c>
      <c r="C2150" t="str">
        <f t="shared" ca="1" si="265"/>
        <v>London</v>
      </c>
      <c r="D2150" t="str">
        <f t="shared" ca="1" si="266"/>
        <v>E1 9AA</v>
      </c>
      <c r="E2150" t="str">
        <f t="shared" ca="1" si="267"/>
        <v>Substitute</v>
      </c>
      <c r="F2150" s="2">
        <f t="shared" ca="1" si="268"/>
        <v>45068</v>
      </c>
      <c r="G2150">
        <f t="shared" ca="1" si="269"/>
        <v>80</v>
      </c>
      <c r="H2150" s="1" t="str">
        <f t="shared" ca="1" si="270"/>
        <v>High</v>
      </c>
    </row>
    <row r="2151" spans="1:8" x14ac:dyDescent="0.2">
      <c r="A2151" t="str">
        <f t="shared" si="271"/>
        <v>R-3150</v>
      </c>
      <c r="B2151" t="str">
        <f t="shared" si="264"/>
        <v>Rider 3150</v>
      </c>
      <c r="C2151" t="str">
        <f t="shared" ca="1" si="265"/>
        <v>Leeds</v>
      </c>
      <c r="D2151" t="str">
        <f t="shared" ca="1" si="266"/>
        <v>LS5 3CC</v>
      </c>
      <c r="E2151" t="str">
        <f t="shared" ca="1" si="267"/>
        <v>Account Holder</v>
      </c>
      <c r="F2151" s="2">
        <f t="shared" ca="1" si="268"/>
        <v>44202</v>
      </c>
      <c r="G2151">
        <f t="shared" ca="1" si="269"/>
        <v>75</v>
      </c>
      <c r="H2151" s="1" t="str">
        <f t="shared" ca="1" si="270"/>
        <v>Medium</v>
      </c>
    </row>
    <row r="2152" spans="1:8" x14ac:dyDescent="0.2">
      <c r="A2152" t="str">
        <f t="shared" si="271"/>
        <v>R-3151</v>
      </c>
      <c r="B2152" t="str">
        <f t="shared" si="264"/>
        <v>Rider 3151</v>
      </c>
      <c r="C2152" t="str">
        <f t="shared" ca="1" si="265"/>
        <v>London</v>
      </c>
      <c r="D2152" t="str">
        <f t="shared" ca="1" si="266"/>
        <v>E1 5AA</v>
      </c>
      <c r="E2152" t="str">
        <f t="shared" ca="1" si="267"/>
        <v>Account Holder</v>
      </c>
      <c r="F2152" s="2">
        <f t="shared" ca="1" si="268"/>
        <v>43717</v>
      </c>
      <c r="G2152">
        <f t="shared" ca="1" si="269"/>
        <v>70</v>
      </c>
      <c r="H2152" s="1" t="str">
        <f t="shared" ca="1" si="270"/>
        <v>Medium</v>
      </c>
    </row>
    <row r="2153" spans="1:8" x14ac:dyDescent="0.2">
      <c r="A2153" t="str">
        <f t="shared" si="271"/>
        <v>R-3152</v>
      </c>
      <c r="B2153" t="str">
        <f t="shared" si="264"/>
        <v>Rider 3152</v>
      </c>
      <c r="C2153" t="str">
        <f t="shared" ca="1" si="265"/>
        <v>Birmingham</v>
      </c>
      <c r="D2153" t="str">
        <f t="shared" ca="1" si="266"/>
        <v>B7 2BB</v>
      </c>
      <c r="E2153" t="str">
        <f t="shared" ca="1" si="267"/>
        <v>Account Holder</v>
      </c>
      <c r="F2153" s="2">
        <f t="shared" ca="1" si="268"/>
        <v>43545</v>
      </c>
      <c r="G2153">
        <f t="shared" ca="1" si="269"/>
        <v>59</v>
      </c>
      <c r="H2153" s="1" t="str">
        <f t="shared" ca="1" si="270"/>
        <v>Low</v>
      </c>
    </row>
    <row r="2154" spans="1:8" x14ac:dyDescent="0.2">
      <c r="A2154" t="str">
        <f t="shared" si="271"/>
        <v>R-3153</v>
      </c>
      <c r="B2154" t="str">
        <f t="shared" si="264"/>
        <v>Rider 3153</v>
      </c>
      <c r="C2154" t="str">
        <f t="shared" ca="1" si="265"/>
        <v>Birmingham</v>
      </c>
      <c r="D2154" t="str">
        <f t="shared" ca="1" si="266"/>
        <v>B7 2BB</v>
      </c>
      <c r="E2154" t="str">
        <f t="shared" ca="1" si="267"/>
        <v>Substitute</v>
      </c>
      <c r="F2154" s="2">
        <f t="shared" ca="1" si="268"/>
        <v>43736</v>
      </c>
      <c r="G2154">
        <f t="shared" ca="1" si="269"/>
        <v>84</v>
      </c>
      <c r="H2154" s="1" t="str">
        <f t="shared" ca="1" si="270"/>
        <v>High</v>
      </c>
    </row>
    <row r="2155" spans="1:8" x14ac:dyDescent="0.2">
      <c r="A2155" t="str">
        <f t="shared" si="271"/>
        <v>R-3154</v>
      </c>
      <c r="B2155" t="str">
        <f t="shared" si="264"/>
        <v>Rider 3154</v>
      </c>
      <c r="C2155" t="str">
        <f t="shared" ca="1" si="265"/>
        <v>Liverpool</v>
      </c>
      <c r="D2155" t="str">
        <f t="shared" ca="1" si="266"/>
        <v>L4 5EE</v>
      </c>
      <c r="E2155" t="str">
        <f t="shared" ca="1" si="267"/>
        <v>Account Holder</v>
      </c>
      <c r="F2155" s="2">
        <f t="shared" ca="1" si="268"/>
        <v>45563</v>
      </c>
      <c r="G2155">
        <f t="shared" ca="1" si="269"/>
        <v>44</v>
      </c>
      <c r="H2155" s="1" t="str">
        <f t="shared" ca="1" si="270"/>
        <v>Low</v>
      </c>
    </row>
    <row r="2156" spans="1:8" x14ac:dyDescent="0.2">
      <c r="A2156" t="str">
        <f t="shared" si="271"/>
        <v>R-3155</v>
      </c>
      <c r="B2156" t="str">
        <f t="shared" si="264"/>
        <v>Rider 3155</v>
      </c>
      <c r="C2156" t="str">
        <f t="shared" ca="1" si="265"/>
        <v>London</v>
      </c>
      <c r="D2156" t="str">
        <f t="shared" ca="1" si="266"/>
        <v>E1 1AA</v>
      </c>
      <c r="E2156" t="str">
        <f t="shared" ca="1" si="267"/>
        <v>Account Holder</v>
      </c>
      <c r="F2156" s="2">
        <f t="shared" ca="1" si="268"/>
        <v>44745</v>
      </c>
      <c r="G2156">
        <f t="shared" ca="1" si="269"/>
        <v>47</v>
      </c>
      <c r="H2156" s="1" t="str">
        <f t="shared" ca="1" si="270"/>
        <v>Low</v>
      </c>
    </row>
    <row r="2157" spans="1:8" x14ac:dyDescent="0.2">
      <c r="A2157" t="str">
        <f t="shared" si="271"/>
        <v>R-3156</v>
      </c>
      <c r="B2157" t="str">
        <f t="shared" si="264"/>
        <v>Rider 3156</v>
      </c>
      <c r="C2157" t="str">
        <f t="shared" ca="1" si="265"/>
        <v>Manchester</v>
      </c>
      <c r="D2157" t="str">
        <f t="shared" ca="1" si="266"/>
        <v>M3 1AA</v>
      </c>
      <c r="E2157" t="str">
        <f t="shared" ca="1" si="267"/>
        <v>Account Holder</v>
      </c>
      <c r="F2157" s="2">
        <f t="shared" ca="1" si="268"/>
        <v>43992</v>
      </c>
      <c r="G2157">
        <f t="shared" ca="1" si="269"/>
        <v>82</v>
      </c>
      <c r="H2157" s="1" t="str">
        <f t="shared" ca="1" si="270"/>
        <v>High</v>
      </c>
    </row>
    <row r="2158" spans="1:8" x14ac:dyDescent="0.2">
      <c r="A2158" t="str">
        <f t="shared" si="271"/>
        <v>R-3157</v>
      </c>
      <c r="B2158" t="str">
        <f t="shared" si="264"/>
        <v>Rider 3157</v>
      </c>
      <c r="C2158" t="str">
        <f t="shared" ca="1" si="265"/>
        <v>Liverpool</v>
      </c>
      <c r="D2158" t="str">
        <f t="shared" ca="1" si="266"/>
        <v>L9 5EE</v>
      </c>
      <c r="E2158" t="str">
        <f t="shared" ca="1" si="267"/>
        <v>Account Holder</v>
      </c>
      <c r="F2158" s="2">
        <f t="shared" ca="1" si="268"/>
        <v>43878</v>
      </c>
      <c r="G2158">
        <f t="shared" ca="1" si="269"/>
        <v>88</v>
      </c>
      <c r="H2158" s="1" t="str">
        <f t="shared" ca="1" si="270"/>
        <v>High</v>
      </c>
    </row>
    <row r="2159" spans="1:8" x14ac:dyDescent="0.2">
      <c r="A2159" t="str">
        <f t="shared" si="271"/>
        <v>R-3158</v>
      </c>
      <c r="B2159" t="str">
        <f t="shared" si="264"/>
        <v>Rider 3158</v>
      </c>
      <c r="C2159" t="str">
        <f t="shared" ca="1" si="265"/>
        <v>Liverpool</v>
      </c>
      <c r="D2159" t="str">
        <f t="shared" ca="1" si="266"/>
        <v>L2 5EE</v>
      </c>
      <c r="E2159" t="str">
        <f t="shared" ca="1" si="267"/>
        <v>Account Holder</v>
      </c>
      <c r="F2159" s="2">
        <f t="shared" ca="1" si="268"/>
        <v>43653</v>
      </c>
      <c r="G2159">
        <f t="shared" ca="1" si="269"/>
        <v>46</v>
      </c>
      <c r="H2159" s="1" t="str">
        <f t="shared" ca="1" si="270"/>
        <v>Low</v>
      </c>
    </row>
    <row r="2160" spans="1:8" x14ac:dyDescent="0.2">
      <c r="A2160" t="str">
        <f t="shared" si="271"/>
        <v>R-3159</v>
      </c>
      <c r="B2160" t="str">
        <f t="shared" si="264"/>
        <v>Rider 3159</v>
      </c>
      <c r="C2160" t="str">
        <f t="shared" ca="1" si="265"/>
        <v>London</v>
      </c>
      <c r="D2160" t="str">
        <f t="shared" ca="1" si="266"/>
        <v>E1 1AA</v>
      </c>
      <c r="E2160" t="str">
        <f t="shared" ca="1" si="267"/>
        <v>Substitute</v>
      </c>
      <c r="F2160" s="2">
        <f t="shared" ca="1" si="268"/>
        <v>44617</v>
      </c>
      <c r="G2160">
        <f t="shared" ca="1" si="269"/>
        <v>60</v>
      </c>
      <c r="H2160" s="1" t="str">
        <f t="shared" ca="1" si="270"/>
        <v>Medium</v>
      </c>
    </row>
    <row r="2161" spans="1:8" x14ac:dyDescent="0.2">
      <c r="A2161" t="str">
        <f t="shared" si="271"/>
        <v>R-3160</v>
      </c>
      <c r="B2161" t="str">
        <f t="shared" si="264"/>
        <v>Rider 3160</v>
      </c>
      <c r="C2161" t="str">
        <f t="shared" ca="1" si="265"/>
        <v>Manchester</v>
      </c>
      <c r="D2161" t="str">
        <f t="shared" ca="1" si="266"/>
        <v>M2 1AA</v>
      </c>
      <c r="E2161" t="str">
        <f t="shared" ca="1" si="267"/>
        <v>Account Holder</v>
      </c>
      <c r="F2161" s="2">
        <f t="shared" ca="1" si="268"/>
        <v>43562</v>
      </c>
      <c r="G2161">
        <f t="shared" ca="1" si="269"/>
        <v>47</v>
      </c>
      <c r="H2161" s="1" t="str">
        <f t="shared" ca="1" si="270"/>
        <v>Low</v>
      </c>
    </row>
    <row r="2162" spans="1:8" x14ac:dyDescent="0.2">
      <c r="A2162" t="str">
        <f t="shared" si="271"/>
        <v>R-3161</v>
      </c>
      <c r="B2162" t="str">
        <f t="shared" si="264"/>
        <v>Rider 3161</v>
      </c>
      <c r="C2162" t="str">
        <f t="shared" ca="1" si="265"/>
        <v>Manchester</v>
      </c>
      <c r="D2162" t="str">
        <f t="shared" ca="1" si="266"/>
        <v>M7 1AA</v>
      </c>
      <c r="E2162" t="str">
        <f t="shared" ca="1" si="267"/>
        <v>Substitute</v>
      </c>
      <c r="F2162" s="2">
        <f t="shared" ca="1" si="268"/>
        <v>44735</v>
      </c>
      <c r="G2162">
        <f t="shared" ca="1" si="269"/>
        <v>93</v>
      </c>
      <c r="H2162" s="1" t="str">
        <f t="shared" ca="1" si="270"/>
        <v>High</v>
      </c>
    </row>
    <row r="2163" spans="1:8" x14ac:dyDescent="0.2">
      <c r="A2163" t="str">
        <f t="shared" si="271"/>
        <v>R-3162</v>
      </c>
      <c r="B2163" t="str">
        <f t="shared" si="264"/>
        <v>Rider 3162</v>
      </c>
      <c r="C2163" t="str">
        <f t="shared" ca="1" si="265"/>
        <v>Liverpool</v>
      </c>
      <c r="D2163" t="str">
        <f t="shared" ca="1" si="266"/>
        <v>L1 5EE</v>
      </c>
      <c r="E2163" t="str">
        <f t="shared" ca="1" si="267"/>
        <v>Account Holder</v>
      </c>
      <c r="F2163" s="2">
        <f t="shared" ca="1" si="268"/>
        <v>44106</v>
      </c>
      <c r="G2163">
        <f t="shared" ca="1" si="269"/>
        <v>58</v>
      </c>
      <c r="H2163" s="1" t="str">
        <f t="shared" ca="1" si="270"/>
        <v>Low</v>
      </c>
    </row>
    <row r="2164" spans="1:8" x14ac:dyDescent="0.2">
      <c r="A2164" t="str">
        <f t="shared" si="271"/>
        <v>R-3163</v>
      </c>
      <c r="B2164" t="str">
        <f t="shared" si="264"/>
        <v>Rider 3163</v>
      </c>
      <c r="C2164" t="str">
        <f t="shared" ca="1" si="265"/>
        <v>Bristol</v>
      </c>
      <c r="D2164" t="str">
        <f t="shared" ca="1" si="266"/>
        <v>BS1 4DD</v>
      </c>
      <c r="E2164" t="str">
        <f t="shared" ca="1" si="267"/>
        <v>Account Holder</v>
      </c>
      <c r="F2164" s="2">
        <f t="shared" ca="1" si="268"/>
        <v>44580</v>
      </c>
      <c r="G2164">
        <f t="shared" ca="1" si="269"/>
        <v>54</v>
      </c>
      <c r="H2164" s="1" t="str">
        <f t="shared" ca="1" si="270"/>
        <v>Low</v>
      </c>
    </row>
    <row r="2165" spans="1:8" x14ac:dyDescent="0.2">
      <c r="A2165" t="str">
        <f t="shared" si="271"/>
        <v>R-3164</v>
      </c>
      <c r="B2165" t="str">
        <f t="shared" si="264"/>
        <v>Rider 3164</v>
      </c>
      <c r="C2165" t="str">
        <f t="shared" ca="1" si="265"/>
        <v>Liverpool</v>
      </c>
      <c r="D2165" t="str">
        <f t="shared" ca="1" si="266"/>
        <v>L2 5EE</v>
      </c>
      <c r="E2165" t="str">
        <f t="shared" ca="1" si="267"/>
        <v>Substitute</v>
      </c>
      <c r="F2165" s="2">
        <f t="shared" ca="1" si="268"/>
        <v>45193</v>
      </c>
      <c r="G2165">
        <f t="shared" ca="1" si="269"/>
        <v>91</v>
      </c>
      <c r="H2165" s="1" t="str">
        <f t="shared" ca="1" si="270"/>
        <v>High</v>
      </c>
    </row>
    <row r="2166" spans="1:8" x14ac:dyDescent="0.2">
      <c r="A2166" t="str">
        <f t="shared" si="271"/>
        <v>R-3165</v>
      </c>
      <c r="B2166" t="str">
        <f t="shared" si="264"/>
        <v>Rider 3165</v>
      </c>
      <c r="C2166" t="str">
        <f t="shared" ca="1" si="265"/>
        <v>Bristol</v>
      </c>
      <c r="D2166" t="str">
        <f t="shared" ca="1" si="266"/>
        <v>BS2 4DD</v>
      </c>
      <c r="E2166" t="str">
        <f t="shared" ca="1" si="267"/>
        <v>Account Holder</v>
      </c>
      <c r="F2166" s="2">
        <f t="shared" ca="1" si="268"/>
        <v>44912</v>
      </c>
      <c r="G2166">
        <f t="shared" ca="1" si="269"/>
        <v>49</v>
      </c>
      <c r="H2166" s="1" t="str">
        <f t="shared" ca="1" si="270"/>
        <v>Low</v>
      </c>
    </row>
    <row r="2167" spans="1:8" x14ac:dyDescent="0.2">
      <c r="A2167" t="str">
        <f t="shared" si="271"/>
        <v>R-3166</v>
      </c>
      <c r="B2167" t="str">
        <f t="shared" si="264"/>
        <v>Rider 3166</v>
      </c>
      <c r="C2167" t="str">
        <f t="shared" ca="1" si="265"/>
        <v>Liverpool</v>
      </c>
      <c r="D2167" t="str">
        <f t="shared" ca="1" si="266"/>
        <v>L2 5EE</v>
      </c>
      <c r="E2167" t="str">
        <f t="shared" ca="1" si="267"/>
        <v>Substitute</v>
      </c>
      <c r="F2167" s="2">
        <f t="shared" ca="1" si="268"/>
        <v>45614</v>
      </c>
      <c r="G2167">
        <f t="shared" ca="1" si="269"/>
        <v>66</v>
      </c>
      <c r="H2167" s="1" t="str">
        <f t="shared" ca="1" si="270"/>
        <v>Medium</v>
      </c>
    </row>
    <row r="2168" spans="1:8" x14ac:dyDescent="0.2">
      <c r="A2168" t="str">
        <f t="shared" si="271"/>
        <v>R-3167</v>
      </c>
      <c r="B2168" t="str">
        <f t="shared" si="264"/>
        <v>Rider 3167</v>
      </c>
      <c r="C2168" t="str">
        <f t="shared" ca="1" si="265"/>
        <v>Birmingham</v>
      </c>
      <c r="D2168" t="str">
        <f t="shared" ca="1" si="266"/>
        <v>B4 2BB</v>
      </c>
      <c r="E2168" t="str">
        <f t="shared" ca="1" si="267"/>
        <v>Account Holder</v>
      </c>
      <c r="F2168" s="2">
        <f t="shared" ca="1" si="268"/>
        <v>44511</v>
      </c>
      <c r="G2168">
        <f t="shared" ca="1" si="269"/>
        <v>92</v>
      </c>
      <c r="H2168" s="1" t="str">
        <f t="shared" ca="1" si="270"/>
        <v>High</v>
      </c>
    </row>
    <row r="2169" spans="1:8" x14ac:dyDescent="0.2">
      <c r="A2169" t="str">
        <f t="shared" si="271"/>
        <v>R-3168</v>
      </c>
      <c r="B2169" t="str">
        <f t="shared" si="264"/>
        <v>Rider 3168</v>
      </c>
      <c r="C2169" t="str">
        <f t="shared" ca="1" si="265"/>
        <v>Liverpool</v>
      </c>
      <c r="D2169" t="str">
        <f t="shared" ca="1" si="266"/>
        <v>L3 5EE</v>
      </c>
      <c r="E2169" t="str">
        <f t="shared" ca="1" si="267"/>
        <v>Substitute</v>
      </c>
      <c r="F2169" s="2">
        <f t="shared" ca="1" si="268"/>
        <v>45081</v>
      </c>
      <c r="G2169">
        <f t="shared" ca="1" si="269"/>
        <v>83</v>
      </c>
      <c r="H2169" s="1" t="str">
        <f t="shared" ca="1" si="270"/>
        <v>High</v>
      </c>
    </row>
    <row r="2170" spans="1:8" x14ac:dyDescent="0.2">
      <c r="A2170" t="str">
        <f t="shared" si="271"/>
        <v>R-3169</v>
      </c>
      <c r="B2170" t="str">
        <f t="shared" si="264"/>
        <v>Rider 3169</v>
      </c>
      <c r="C2170" t="str">
        <f t="shared" ca="1" si="265"/>
        <v>Bristol</v>
      </c>
      <c r="D2170" t="str">
        <f t="shared" ca="1" si="266"/>
        <v>BS5 4DD</v>
      </c>
      <c r="E2170" t="str">
        <f t="shared" ca="1" si="267"/>
        <v>Account Holder</v>
      </c>
      <c r="F2170" s="2">
        <f t="shared" ca="1" si="268"/>
        <v>45521</v>
      </c>
      <c r="G2170">
        <f t="shared" ca="1" si="269"/>
        <v>71</v>
      </c>
      <c r="H2170" s="1" t="str">
        <f t="shared" ca="1" si="270"/>
        <v>Medium</v>
      </c>
    </row>
    <row r="2171" spans="1:8" x14ac:dyDescent="0.2">
      <c r="A2171" t="str">
        <f t="shared" si="271"/>
        <v>R-3170</v>
      </c>
      <c r="B2171" t="str">
        <f t="shared" si="264"/>
        <v>Rider 3170</v>
      </c>
      <c r="C2171" t="str">
        <f t="shared" ca="1" si="265"/>
        <v>London</v>
      </c>
      <c r="D2171" t="str">
        <f t="shared" ca="1" si="266"/>
        <v>E1 8AA</v>
      </c>
      <c r="E2171" t="str">
        <f t="shared" ca="1" si="267"/>
        <v>Account Holder</v>
      </c>
      <c r="F2171" s="2">
        <f t="shared" ca="1" si="268"/>
        <v>45459</v>
      </c>
      <c r="G2171">
        <f t="shared" ca="1" si="269"/>
        <v>40</v>
      </c>
      <c r="H2171" s="1" t="str">
        <f t="shared" ca="1" si="270"/>
        <v>Low</v>
      </c>
    </row>
    <row r="2172" spans="1:8" x14ac:dyDescent="0.2">
      <c r="A2172" t="str">
        <f t="shared" si="271"/>
        <v>R-3171</v>
      </c>
      <c r="B2172" t="str">
        <f t="shared" si="264"/>
        <v>Rider 3171</v>
      </c>
      <c r="C2172" t="str">
        <f t="shared" ca="1" si="265"/>
        <v>Leeds</v>
      </c>
      <c r="D2172" t="str">
        <f t="shared" ca="1" si="266"/>
        <v>LS7 3CC</v>
      </c>
      <c r="E2172" t="str">
        <f t="shared" ca="1" si="267"/>
        <v>Account Holder</v>
      </c>
      <c r="F2172" s="2">
        <f t="shared" ca="1" si="268"/>
        <v>44597</v>
      </c>
      <c r="G2172">
        <f t="shared" ca="1" si="269"/>
        <v>42</v>
      </c>
      <c r="H2172" s="1" t="str">
        <f t="shared" ca="1" si="270"/>
        <v>Low</v>
      </c>
    </row>
    <row r="2173" spans="1:8" x14ac:dyDescent="0.2">
      <c r="A2173" t="str">
        <f t="shared" si="271"/>
        <v>R-3172</v>
      </c>
      <c r="B2173" t="str">
        <f t="shared" si="264"/>
        <v>Rider 3172</v>
      </c>
      <c r="C2173" t="str">
        <f t="shared" ca="1" si="265"/>
        <v>Liverpool</v>
      </c>
      <c r="D2173" t="str">
        <f t="shared" ca="1" si="266"/>
        <v>L4 5EE</v>
      </c>
      <c r="E2173" t="str">
        <f t="shared" ca="1" si="267"/>
        <v>Account Holder</v>
      </c>
      <c r="F2173" s="2">
        <f t="shared" ca="1" si="268"/>
        <v>43826</v>
      </c>
      <c r="G2173">
        <f t="shared" ca="1" si="269"/>
        <v>78</v>
      </c>
      <c r="H2173" s="1" t="str">
        <f t="shared" ca="1" si="270"/>
        <v>Medium</v>
      </c>
    </row>
    <row r="2174" spans="1:8" x14ac:dyDescent="0.2">
      <c r="A2174" t="str">
        <f t="shared" si="271"/>
        <v>R-3173</v>
      </c>
      <c r="B2174" t="str">
        <f t="shared" si="264"/>
        <v>Rider 3173</v>
      </c>
      <c r="C2174" t="str">
        <f t="shared" ca="1" si="265"/>
        <v>Bristol</v>
      </c>
      <c r="D2174" t="str">
        <f t="shared" ca="1" si="266"/>
        <v>BS2 4DD</v>
      </c>
      <c r="E2174" t="str">
        <f t="shared" ca="1" si="267"/>
        <v>Substitute</v>
      </c>
      <c r="F2174" s="2">
        <f t="shared" ca="1" si="268"/>
        <v>43544</v>
      </c>
      <c r="G2174">
        <f t="shared" ca="1" si="269"/>
        <v>80</v>
      </c>
      <c r="H2174" s="1" t="str">
        <f t="shared" ca="1" si="270"/>
        <v>High</v>
      </c>
    </row>
    <row r="2175" spans="1:8" x14ac:dyDescent="0.2">
      <c r="A2175" t="str">
        <f t="shared" si="271"/>
        <v>R-3174</v>
      </c>
      <c r="B2175" t="str">
        <f t="shared" si="264"/>
        <v>Rider 3174</v>
      </c>
      <c r="C2175" t="str">
        <f t="shared" ca="1" si="265"/>
        <v>Manchester</v>
      </c>
      <c r="D2175" t="str">
        <f t="shared" ca="1" si="266"/>
        <v>M7 1AA</v>
      </c>
      <c r="E2175" t="str">
        <f t="shared" ca="1" si="267"/>
        <v>Account Holder</v>
      </c>
      <c r="F2175" s="2">
        <f t="shared" ca="1" si="268"/>
        <v>44612</v>
      </c>
      <c r="G2175">
        <f t="shared" ca="1" si="269"/>
        <v>97</v>
      </c>
      <c r="H2175" s="1" t="str">
        <f t="shared" ca="1" si="270"/>
        <v>High</v>
      </c>
    </row>
    <row r="2176" spans="1:8" x14ac:dyDescent="0.2">
      <c r="A2176" t="str">
        <f t="shared" si="271"/>
        <v>R-3175</v>
      </c>
      <c r="B2176" t="str">
        <f t="shared" si="264"/>
        <v>Rider 3175</v>
      </c>
      <c r="C2176" t="str">
        <f t="shared" ca="1" si="265"/>
        <v>London</v>
      </c>
      <c r="D2176" t="str">
        <f t="shared" ca="1" si="266"/>
        <v>E1 7AA</v>
      </c>
      <c r="E2176" t="str">
        <f t="shared" ca="1" si="267"/>
        <v>Account Holder</v>
      </c>
      <c r="F2176" s="2">
        <f t="shared" ca="1" si="268"/>
        <v>43836</v>
      </c>
      <c r="G2176">
        <f t="shared" ca="1" si="269"/>
        <v>74</v>
      </c>
      <c r="H2176" s="1" t="str">
        <f t="shared" ca="1" si="270"/>
        <v>Medium</v>
      </c>
    </row>
    <row r="2177" spans="1:8" x14ac:dyDescent="0.2">
      <c r="A2177" t="str">
        <f t="shared" si="271"/>
        <v>R-3176</v>
      </c>
      <c r="B2177" t="str">
        <f t="shared" si="264"/>
        <v>Rider 3176</v>
      </c>
      <c r="C2177" t="str">
        <f t="shared" ca="1" si="265"/>
        <v>Birmingham</v>
      </c>
      <c r="D2177" t="str">
        <f t="shared" ca="1" si="266"/>
        <v>B2 2BB</v>
      </c>
      <c r="E2177" t="str">
        <f t="shared" ca="1" si="267"/>
        <v>Account Holder</v>
      </c>
      <c r="F2177" s="2">
        <f t="shared" ca="1" si="268"/>
        <v>44557</v>
      </c>
      <c r="G2177">
        <f t="shared" ca="1" si="269"/>
        <v>91</v>
      </c>
      <c r="H2177" s="1" t="str">
        <f t="shared" ca="1" si="270"/>
        <v>High</v>
      </c>
    </row>
    <row r="2178" spans="1:8" x14ac:dyDescent="0.2">
      <c r="A2178" t="str">
        <f t="shared" si="271"/>
        <v>R-3177</v>
      </c>
      <c r="B2178" t="str">
        <f t="shared" si="264"/>
        <v>Rider 3177</v>
      </c>
      <c r="C2178" t="str">
        <f t="shared" ca="1" si="265"/>
        <v>Manchester</v>
      </c>
      <c r="D2178" t="str">
        <f t="shared" ca="1" si="266"/>
        <v>M7 1AA</v>
      </c>
      <c r="E2178" t="str">
        <f t="shared" ca="1" si="267"/>
        <v>Account Holder</v>
      </c>
      <c r="F2178" s="2">
        <f t="shared" ca="1" si="268"/>
        <v>44652</v>
      </c>
      <c r="G2178">
        <f t="shared" ca="1" si="269"/>
        <v>96</v>
      </c>
      <c r="H2178" s="1" t="str">
        <f t="shared" ca="1" si="270"/>
        <v>High</v>
      </c>
    </row>
    <row r="2179" spans="1:8" x14ac:dyDescent="0.2">
      <c r="A2179" t="str">
        <f t="shared" si="271"/>
        <v>R-3178</v>
      </c>
      <c r="B2179" t="str">
        <f t="shared" ref="B2179:B2242" si="272">"Rider " &amp; MID(A2179,3,4)</f>
        <v>Rider 3178</v>
      </c>
      <c r="C2179" t="str">
        <f t="shared" ref="C2179:C2242" ca="1" si="273">CHOOSE(
RANDBETWEEN(1,6),
"London",
"Manchester",
"Birmingham",
"Leeds",
"Bristol",
"Liverpool"
)</f>
        <v>Birmingham</v>
      </c>
      <c r="D2179" t="str">
        <f t="shared" ref="D2179:D2242" ca="1" si="274">IF(C2179="London","E1 " &amp; RANDBETWEEN(1,9) &amp; "AA",
IF(C2179="Manchester","M" &amp; RANDBETWEEN(1,9) &amp; " 1AA",
IF(C2179="Birmingham","B" &amp; RANDBETWEEN(1,9) &amp; " 2BB",
IF(C2179="Leeds","LS" &amp; RANDBETWEEN(1,9) &amp; " 3CC",
IF(C2179="Bristol","BS" &amp; RANDBETWEEN(1,9) &amp; " 4DD",
"L" &amp; RANDBETWEEN(1,9) &amp; " 5EE")))))</f>
        <v>B3 2BB</v>
      </c>
      <c r="E2179" t="str">
        <f t="shared" ref="E2179:E2242" ca="1" si="275">IF(RAND()&gt;0.8,"Substitute","Account Holder")</f>
        <v>Account Holder</v>
      </c>
      <c r="F2179" s="2">
        <f t="shared" ref="F2179:F2242" ca="1" si="276">DATE(RANDBETWEEN(2019,2024),RANDBETWEEN(1,12),RANDBETWEEN(1,28))</f>
        <v>43851</v>
      </c>
      <c r="G2179">
        <f t="shared" ref="G2179:G2242" ca="1" si="277">RANDBETWEEN(40,99)</f>
        <v>86</v>
      </c>
      <c r="H2179" s="1" t="str">
        <f t="shared" ref="H2179:H2242" ca="1" si="278">IF(G2179&gt;=80,"High",
IF(G2179&gt;=60,"Medium","Low"))</f>
        <v>High</v>
      </c>
    </row>
    <row r="2180" spans="1:8" x14ac:dyDescent="0.2">
      <c r="A2180" t="str">
        <f t="shared" ref="A2180:A2243" si="279">"R-" &amp; (1000 + ROW(A2179))</f>
        <v>R-3179</v>
      </c>
      <c r="B2180" t="str">
        <f t="shared" si="272"/>
        <v>Rider 3179</v>
      </c>
      <c r="C2180" t="str">
        <f t="shared" ca="1" si="273"/>
        <v>Birmingham</v>
      </c>
      <c r="D2180" t="str">
        <f t="shared" ca="1" si="274"/>
        <v>B7 2BB</v>
      </c>
      <c r="E2180" t="str">
        <f t="shared" ca="1" si="275"/>
        <v>Account Holder</v>
      </c>
      <c r="F2180" s="2">
        <f t="shared" ca="1" si="276"/>
        <v>44731</v>
      </c>
      <c r="G2180">
        <f t="shared" ca="1" si="277"/>
        <v>78</v>
      </c>
      <c r="H2180" s="1" t="str">
        <f t="shared" ca="1" si="278"/>
        <v>Medium</v>
      </c>
    </row>
    <row r="2181" spans="1:8" x14ac:dyDescent="0.2">
      <c r="A2181" t="str">
        <f t="shared" si="279"/>
        <v>R-3180</v>
      </c>
      <c r="B2181" t="str">
        <f t="shared" si="272"/>
        <v>Rider 3180</v>
      </c>
      <c r="C2181" t="str">
        <f t="shared" ca="1" si="273"/>
        <v>Birmingham</v>
      </c>
      <c r="D2181" t="str">
        <f t="shared" ca="1" si="274"/>
        <v>B1 2BB</v>
      </c>
      <c r="E2181" t="str">
        <f t="shared" ca="1" si="275"/>
        <v>Substitute</v>
      </c>
      <c r="F2181" s="2">
        <f t="shared" ca="1" si="276"/>
        <v>44826</v>
      </c>
      <c r="G2181">
        <f t="shared" ca="1" si="277"/>
        <v>88</v>
      </c>
      <c r="H2181" s="1" t="str">
        <f t="shared" ca="1" si="278"/>
        <v>High</v>
      </c>
    </row>
    <row r="2182" spans="1:8" x14ac:dyDescent="0.2">
      <c r="A2182" t="str">
        <f t="shared" si="279"/>
        <v>R-3181</v>
      </c>
      <c r="B2182" t="str">
        <f t="shared" si="272"/>
        <v>Rider 3181</v>
      </c>
      <c r="C2182" t="str">
        <f t="shared" ca="1" si="273"/>
        <v>Birmingham</v>
      </c>
      <c r="D2182" t="str">
        <f t="shared" ca="1" si="274"/>
        <v>B4 2BB</v>
      </c>
      <c r="E2182" t="str">
        <f t="shared" ca="1" si="275"/>
        <v>Account Holder</v>
      </c>
      <c r="F2182" s="2">
        <f t="shared" ca="1" si="276"/>
        <v>45183</v>
      </c>
      <c r="G2182">
        <f t="shared" ca="1" si="277"/>
        <v>50</v>
      </c>
      <c r="H2182" s="1" t="str">
        <f t="shared" ca="1" si="278"/>
        <v>Low</v>
      </c>
    </row>
    <row r="2183" spans="1:8" x14ac:dyDescent="0.2">
      <c r="A2183" t="str">
        <f t="shared" si="279"/>
        <v>R-3182</v>
      </c>
      <c r="B2183" t="str">
        <f t="shared" si="272"/>
        <v>Rider 3182</v>
      </c>
      <c r="C2183" t="str">
        <f t="shared" ca="1" si="273"/>
        <v>Birmingham</v>
      </c>
      <c r="D2183" t="str">
        <f t="shared" ca="1" si="274"/>
        <v>B3 2BB</v>
      </c>
      <c r="E2183" t="str">
        <f t="shared" ca="1" si="275"/>
        <v>Account Holder</v>
      </c>
      <c r="F2183" s="2">
        <f t="shared" ca="1" si="276"/>
        <v>44954</v>
      </c>
      <c r="G2183">
        <f t="shared" ca="1" si="277"/>
        <v>74</v>
      </c>
      <c r="H2183" s="1" t="str">
        <f t="shared" ca="1" si="278"/>
        <v>Medium</v>
      </c>
    </row>
    <row r="2184" spans="1:8" x14ac:dyDescent="0.2">
      <c r="A2184" t="str">
        <f t="shared" si="279"/>
        <v>R-3183</v>
      </c>
      <c r="B2184" t="str">
        <f t="shared" si="272"/>
        <v>Rider 3183</v>
      </c>
      <c r="C2184" t="str">
        <f t="shared" ca="1" si="273"/>
        <v>Liverpool</v>
      </c>
      <c r="D2184" t="str">
        <f t="shared" ca="1" si="274"/>
        <v>L6 5EE</v>
      </c>
      <c r="E2184" t="str">
        <f t="shared" ca="1" si="275"/>
        <v>Account Holder</v>
      </c>
      <c r="F2184" s="2">
        <f t="shared" ca="1" si="276"/>
        <v>44174</v>
      </c>
      <c r="G2184">
        <f t="shared" ca="1" si="277"/>
        <v>59</v>
      </c>
      <c r="H2184" s="1" t="str">
        <f t="shared" ca="1" si="278"/>
        <v>Low</v>
      </c>
    </row>
    <row r="2185" spans="1:8" x14ac:dyDescent="0.2">
      <c r="A2185" t="str">
        <f t="shared" si="279"/>
        <v>R-3184</v>
      </c>
      <c r="B2185" t="str">
        <f t="shared" si="272"/>
        <v>Rider 3184</v>
      </c>
      <c r="C2185" t="str">
        <f t="shared" ca="1" si="273"/>
        <v>Leeds</v>
      </c>
      <c r="D2185" t="str">
        <f t="shared" ca="1" si="274"/>
        <v>LS4 3CC</v>
      </c>
      <c r="E2185" t="str">
        <f t="shared" ca="1" si="275"/>
        <v>Substitute</v>
      </c>
      <c r="F2185" s="2">
        <f t="shared" ca="1" si="276"/>
        <v>45310</v>
      </c>
      <c r="G2185">
        <f t="shared" ca="1" si="277"/>
        <v>95</v>
      </c>
      <c r="H2185" s="1" t="str">
        <f t="shared" ca="1" si="278"/>
        <v>High</v>
      </c>
    </row>
    <row r="2186" spans="1:8" x14ac:dyDescent="0.2">
      <c r="A2186" t="str">
        <f t="shared" si="279"/>
        <v>R-3185</v>
      </c>
      <c r="B2186" t="str">
        <f t="shared" si="272"/>
        <v>Rider 3185</v>
      </c>
      <c r="C2186" t="str">
        <f t="shared" ca="1" si="273"/>
        <v>Bristol</v>
      </c>
      <c r="D2186" t="str">
        <f t="shared" ca="1" si="274"/>
        <v>BS8 4DD</v>
      </c>
      <c r="E2186" t="str">
        <f t="shared" ca="1" si="275"/>
        <v>Account Holder</v>
      </c>
      <c r="F2186" s="2">
        <f t="shared" ca="1" si="276"/>
        <v>45453</v>
      </c>
      <c r="G2186">
        <f t="shared" ca="1" si="277"/>
        <v>40</v>
      </c>
      <c r="H2186" s="1" t="str">
        <f t="shared" ca="1" si="278"/>
        <v>Low</v>
      </c>
    </row>
    <row r="2187" spans="1:8" x14ac:dyDescent="0.2">
      <c r="A2187" t="str">
        <f t="shared" si="279"/>
        <v>R-3186</v>
      </c>
      <c r="B2187" t="str">
        <f t="shared" si="272"/>
        <v>Rider 3186</v>
      </c>
      <c r="C2187" t="str">
        <f t="shared" ca="1" si="273"/>
        <v>London</v>
      </c>
      <c r="D2187" t="str">
        <f t="shared" ca="1" si="274"/>
        <v>E1 5AA</v>
      </c>
      <c r="E2187" t="str">
        <f t="shared" ca="1" si="275"/>
        <v>Account Holder</v>
      </c>
      <c r="F2187" s="2">
        <f t="shared" ca="1" si="276"/>
        <v>44296</v>
      </c>
      <c r="G2187">
        <f t="shared" ca="1" si="277"/>
        <v>61</v>
      </c>
      <c r="H2187" s="1" t="str">
        <f t="shared" ca="1" si="278"/>
        <v>Medium</v>
      </c>
    </row>
    <row r="2188" spans="1:8" x14ac:dyDescent="0.2">
      <c r="A2188" t="str">
        <f t="shared" si="279"/>
        <v>R-3187</v>
      </c>
      <c r="B2188" t="str">
        <f t="shared" si="272"/>
        <v>Rider 3187</v>
      </c>
      <c r="C2188" t="str">
        <f t="shared" ca="1" si="273"/>
        <v>London</v>
      </c>
      <c r="D2188" t="str">
        <f t="shared" ca="1" si="274"/>
        <v>E1 3AA</v>
      </c>
      <c r="E2188" t="str">
        <f t="shared" ca="1" si="275"/>
        <v>Account Holder</v>
      </c>
      <c r="F2188" s="2">
        <f t="shared" ca="1" si="276"/>
        <v>45316</v>
      </c>
      <c r="G2188">
        <f t="shared" ca="1" si="277"/>
        <v>46</v>
      </c>
      <c r="H2188" s="1" t="str">
        <f t="shared" ca="1" si="278"/>
        <v>Low</v>
      </c>
    </row>
    <row r="2189" spans="1:8" x14ac:dyDescent="0.2">
      <c r="A2189" t="str">
        <f t="shared" si="279"/>
        <v>R-3188</v>
      </c>
      <c r="B2189" t="str">
        <f t="shared" si="272"/>
        <v>Rider 3188</v>
      </c>
      <c r="C2189" t="str">
        <f t="shared" ca="1" si="273"/>
        <v>Liverpool</v>
      </c>
      <c r="D2189" t="str">
        <f t="shared" ca="1" si="274"/>
        <v>L3 5EE</v>
      </c>
      <c r="E2189" t="str">
        <f t="shared" ca="1" si="275"/>
        <v>Account Holder</v>
      </c>
      <c r="F2189" s="2">
        <f t="shared" ca="1" si="276"/>
        <v>43944</v>
      </c>
      <c r="G2189">
        <f t="shared" ca="1" si="277"/>
        <v>63</v>
      </c>
      <c r="H2189" s="1" t="str">
        <f t="shared" ca="1" si="278"/>
        <v>Medium</v>
      </c>
    </row>
    <row r="2190" spans="1:8" x14ac:dyDescent="0.2">
      <c r="A2190" t="str">
        <f t="shared" si="279"/>
        <v>R-3189</v>
      </c>
      <c r="B2190" t="str">
        <f t="shared" si="272"/>
        <v>Rider 3189</v>
      </c>
      <c r="C2190" t="str">
        <f t="shared" ca="1" si="273"/>
        <v>Birmingham</v>
      </c>
      <c r="D2190" t="str">
        <f t="shared" ca="1" si="274"/>
        <v>B3 2BB</v>
      </c>
      <c r="E2190" t="str">
        <f t="shared" ca="1" si="275"/>
        <v>Account Holder</v>
      </c>
      <c r="F2190" s="2">
        <f t="shared" ca="1" si="276"/>
        <v>44946</v>
      </c>
      <c r="G2190">
        <f t="shared" ca="1" si="277"/>
        <v>46</v>
      </c>
      <c r="H2190" s="1" t="str">
        <f t="shared" ca="1" si="278"/>
        <v>Low</v>
      </c>
    </row>
    <row r="2191" spans="1:8" x14ac:dyDescent="0.2">
      <c r="A2191" t="str">
        <f t="shared" si="279"/>
        <v>R-3190</v>
      </c>
      <c r="B2191" t="str">
        <f t="shared" si="272"/>
        <v>Rider 3190</v>
      </c>
      <c r="C2191" t="str">
        <f t="shared" ca="1" si="273"/>
        <v>Bristol</v>
      </c>
      <c r="D2191" t="str">
        <f t="shared" ca="1" si="274"/>
        <v>BS7 4DD</v>
      </c>
      <c r="E2191" t="str">
        <f t="shared" ca="1" si="275"/>
        <v>Account Holder</v>
      </c>
      <c r="F2191" s="2">
        <f t="shared" ca="1" si="276"/>
        <v>44364</v>
      </c>
      <c r="G2191">
        <f t="shared" ca="1" si="277"/>
        <v>40</v>
      </c>
      <c r="H2191" s="1" t="str">
        <f t="shared" ca="1" si="278"/>
        <v>Low</v>
      </c>
    </row>
    <row r="2192" spans="1:8" x14ac:dyDescent="0.2">
      <c r="A2192" t="str">
        <f t="shared" si="279"/>
        <v>R-3191</v>
      </c>
      <c r="B2192" t="str">
        <f t="shared" si="272"/>
        <v>Rider 3191</v>
      </c>
      <c r="C2192" t="str">
        <f t="shared" ca="1" si="273"/>
        <v>Liverpool</v>
      </c>
      <c r="D2192" t="str">
        <f t="shared" ca="1" si="274"/>
        <v>L9 5EE</v>
      </c>
      <c r="E2192" t="str">
        <f t="shared" ca="1" si="275"/>
        <v>Account Holder</v>
      </c>
      <c r="F2192" s="2">
        <f t="shared" ca="1" si="276"/>
        <v>44310</v>
      </c>
      <c r="G2192">
        <f t="shared" ca="1" si="277"/>
        <v>90</v>
      </c>
      <c r="H2192" s="1" t="str">
        <f t="shared" ca="1" si="278"/>
        <v>High</v>
      </c>
    </row>
    <row r="2193" spans="1:8" x14ac:dyDescent="0.2">
      <c r="A2193" t="str">
        <f t="shared" si="279"/>
        <v>R-3192</v>
      </c>
      <c r="B2193" t="str">
        <f t="shared" si="272"/>
        <v>Rider 3192</v>
      </c>
      <c r="C2193" t="str">
        <f t="shared" ca="1" si="273"/>
        <v>Birmingham</v>
      </c>
      <c r="D2193" t="str">
        <f t="shared" ca="1" si="274"/>
        <v>B5 2BB</v>
      </c>
      <c r="E2193" t="str">
        <f t="shared" ca="1" si="275"/>
        <v>Account Holder</v>
      </c>
      <c r="F2193" s="2">
        <f t="shared" ca="1" si="276"/>
        <v>45066</v>
      </c>
      <c r="G2193">
        <f t="shared" ca="1" si="277"/>
        <v>60</v>
      </c>
      <c r="H2193" s="1" t="str">
        <f t="shared" ca="1" si="278"/>
        <v>Medium</v>
      </c>
    </row>
    <row r="2194" spans="1:8" x14ac:dyDescent="0.2">
      <c r="A2194" t="str">
        <f t="shared" si="279"/>
        <v>R-3193</v>
      </c>
      <c r="B2194" t="str">
        <f t="shared" si="272"/>
        <v>Rider 3193</v>
      </c>
      <c r="C2194" t="str">
        <f t="shared" ca="1" si="273"/>
        <v>London</v>
      </c>
      <c r="D2194" t="str">
        <f t="shared" ca="1" si="274"/>
        <v>E1 9AA</v>
      </c>
      <c r="E2194" t="str">
        <f t="shared" ca="1" si="275"/>
        <v>Account Holder</v>
      </c>
      <c r="F2194" s="2">
        <f t="shared" ca="1" si="276"/>
        <v>43812</v>
      </c>
      <c r="G2194">
        <f t="shared" ca="1" si="277"/>
        <v>57</v>
      </c>
      <c r="H2194" s="1" t="str">
        <f t="shared" ca="1" si="278"/>
        <v>Low</v>
      </c>
    </row>
    <row r="2195" spans="1:8" x14ac:dyDescent="0.2">
      <c r="A2195" t="str">
        <f t="shared" si="279"/>
        <v>R-3194</v>
      </c>
      <c r="B2195" t="str">
        <f t="shared" si="272"/>
        <v>Rider 3194</v>
      </c>
      <c r="C2195" t="str">
        <f t="shared" ca="1" si="273"/>
        <v>Manchester</v>
      </c>
      <c r="D2195" t="str">
        <f t="shared" ca="1" si="274"/>
        <v>M5 1AA</v>
      </c>
      <c r="E2195" t="str">
        <f t="shared" ca="1" si="275"/>
        <v>Account Holder</v>
      </c>
      <c r="F2195" s="2">
        <f t="shared" ca="1" si="276"/>
        <v>45615</v>
      </c>
      <c r="G2195">
        <f t="shared" ca="1" si="277"/>
        <v>93</v>
      </c>
      <c r="H2195" s="1" t="str">
        <f t="shared" ca="1" si="278"/>
        <v>High</v>
      </c>
    </row>
    <row r="2196" spans="1:8" x14ac:dyDescent="0.2">
      <c r="A2196" t="str">
        <f t="shared" si="279"/>
        <v>R-3195</v>
      </c>
      <c r="B2196" t="str">
        <f t="shared" si="272"/>
        <v>Rider 3195</v>
      </c>
      <c r="C2196" t="str">
        <f t="shared" ca="1" si="273"/>
        <v>Manchester</v>
      </c>
      <c r="D2196" t="str">
        <f t="shared" ca="1" si="274"/>
        <v>M6 1AA</v>
      </c>
      <c r="E2196" t="str">
        <f t="shared" ca="1" si="275"/>
        <v>Account Holder</v>
      </c>
      <c r="F2196" s="2">
        <f t="shared" ca="1" si="276"/>
        <v>44006</v>
      </c>
      <c r="G2196">
        <f t="shared" ca="1" si="277"/>
        <v>98</v>
      </c>
      <c r="H2196" s="1" t="str">
        <f t="shared" ca="1" si="278"/>
        <v>High</v>
      </c>
    </row>
    <row r="2197" spans="1:8" x14ac:dyDescent="0.2">
      <c r="A2197" t="str">
        <f t="shared" si="279"/>
        <v>R-3196</v>
      </c>
      <c r="B2197" t="str">
        <f t="shared" si="272"/>
        <v>Rider 3196</v>
      </c>
      <c r="C2197" t="str">
        <f t="shared" ca="1" si="273"/>
        <v>Liverpool</v>
      </c>
      <c r="D2197" t="str">
        <f t="shared" ca="1" si="274"/>
        <v>L8 5EE</v>
      </c>
      <c r="E2197" t="str">
        <f t="shared" ca="1" si="275"/>
        <v>Substitute</v>
      </c>
      <c r="F2197" s="2">
        <f t="shared" ca="1" si="276"/>
        <v>44170</v>
      </c>
      <c r="G2197">
        <f t="shared" ca="1" si="277"/>
        <v>74</v>
      </c>
      <c r="H2197" s="1" t="str">
        <f t="shared" ca="1" si="278"/>
        <v>Medium</v>
      </c>
    </row>
    <row r="2198" spans="1:8" x14ac:dyDescent="0.2">
      <c r="A2198" t="str">
        <f t="shared" si="279"/>
        <v>R-3197</v>
      </c>
      <c r="B2198" t="str">
        <f t="shared" si="272"/>
        <v>Rider 3197</v>
      </c>
      <c r="C2198" t="str">
        <f t="shared" ca="1" si="273"/>
        <v>London</v>
      </c>
      <c r="D2198" t="str">
        <f t="shared" ca="1" si="274"/>
        <v>E1 8AA</v>
      </c>
      <c r="E2198" t="str">
        <f t="shared" ca="1" si="275"/>
        <v>Account Holder</v>
      </c>
      <c r="F2198" s="2">
        <f t="shared" ca="1" si="276"/>
        <v>44305</v>
      </c>
      <c r="G2198">
        <f t="shared" ca="1" si="277"/>
        <v>82</v>
      </c>
      <c r="H2198" s="1" t="str">
        <f t="shared" ca="1" si="278"/>
        <v>High</v>
      </c>
    </row>
    <row r="2199" spans="1:8" x14ac:dyDescent="0.2">
      <c r="A2199" t="str">
        <f t="shared" si="279"/>
        <v>R-3198</v>
      </c>
      <c r="B2199" t="str">
        <f t="shared" si="272"/>
        <v>Rider 3198</v>
      </c>
      <c r="C2199" t="str">
        <f t="shared" ca="1" si="273"/>
        <v>Liverpool</v>
      </c>
      <c r="D2199" t="str">
        <f t="shared" ca="1" si="274"/>
        <v>L5 5EE</v>
      </c>
      <c r="E2199" t="str">
        <f t="shared" ca="1" si="275"/>
        <v>Account Holder</v>
      </c>
      <c r="F2199" s="2">
        <f t="shared" ca="1" si="276"/>
        <v>45115</v>
      </c>
      <c r="G2199">
        <f t="shared" ca="1" si="277"/>
        <v>45</v>
      </c>
      <c r="H2199" s="1" t="str">
        <f t="shared" ca="1" si="278"/>
        <v>Low</v>
      </c>
    </row>
    <row r="2200" spans="1:8" x14ac:dyDescent="0.2">
      <c r="A2200" t="str">
        <f t="shared" si="279"/>
        <v>R-3199</v>
      </c>
      <c r="B2200" t="str">
        <f t="shared" si="272"/>
        <v>Rider 3199</v>
      </c>
      <c r="C2200" t="str">
        <f t="shared" ca="1" si="273"/>
        <v>London</v>
      </c>
      <c r="D2200" t="str">
        <f t="shared" ca="1" si="274"/>
        <v>E1 4AA</v>
      </c>
      <c r="E2200" t="str">
        <f t="shared" ca="1" si="275"/>
        <v>Substitute</v>
      </c>
      <c r="F2200" s="2">
        <f t="shared" ca="1" si="276"/>
        <v>45006</v>
      </c>
      <c r="G2200">
        <f t="shared" ca="1" si="277"/>
        <v>79</v>
      </c>
      <c r="H2200" s="1" t="str">
        <f t="shared" ca="1" si="278"/>
        <v>Medium</v>
      </c>
    </row>
    <row r="2201" spans="1:8" x14ac:dyDescent="0.2">
      <c r="A2201" t="str">
        <f t="shared" si="279"/>
        <v>R-3200</v>
      </c>
      <c r="B2201" t="str">
        <f t="shared" si="272"/>
        <v>Rider 3200</v>
      </c>
      <c r="C2201" t="str">
        <f t="shared" ca="1" si="273"/>
        <v>Bristol</v>
      </c>
      <c r="D2201" t="str">
        <f t="shared" ca="1" si="274"/>
        <v>BS3 4DD</v>
      </c>
      <c r="E2201" t="str">
        <f t="shared" ca="1" si="275"/>
        <v>Account Holder</v>
      </c>
      <c r="F2201" s="2">
        <f t="shared" ca="1" si="276"/>
        <v>44904</v>
      </c>
      <c r="G2201">
        <f t="shared" ca="1" si="277"/>
        <v>88</v>
      </c>
      <c r="H2201" s="1" t="str">
        <f t="shared" ca="1" si="278"/>
        <v>High</v>
      </c>
    </row>
    <row r="2202" spans="1:8" x14ac:dyDescent="0.2">
      <c r="A2202" t="str">
        <f t="shared" si="279"/>
        <v>R-3201</v>
      </c>
      <c r="B2202" t="str">
        <f t="shared" si="272"/>
        <v>Rider 3201</v>
      </c>
      <c r="C2202" t="str">
        <f t="shared" ca="1" si="273"/>
        <v>Manchester</v>
      </c>
      <c r="D2202" t="str">
        <f t="shared" ca="1" si="274"/>
        <v>M2 1AA</v>
      </c>
      <c r="E2202" t="str">
        <f t="shared" ca="1" si="275"/>
        <v>Account Holder</v>
      </c>
      <c r="F2202" s="2">
        <f t="shared" ca="1" si="276"/>
        <v>43852</v>
      </c>
      <c r="G2202">
        <f t="shared" ca="1" si="277"/>
        <v>78</v>
      </c>
      <c r="H2202" s="1" t="str">
        <f t="shared" ca="1" si="278"/>
        <v>Medium</v>
      </c>
    </row>
    <row r="2203" spans="1:8" x14ac:dyDescent="0.2">
      <c r="A2203" t="str">
        <f t="shared" si="279"/>
        <v>R-3202</v>
      </c>
      <c r="B2203" t="str">
        <f t="shared" si="272"/>
        <v>Rider 3202</v>
      </c>
      <c r="C2203" t="str">
        <f t="shared" ca="1" si="273"/>
        <v>Manchester</v>
      </c>
      <c r="D2203" t="str">
        <f t="shared" ca="1" si="274"/>
        <v>M3 1AA</v>
      </c>
      <c r="E2203" t="str">
        <f t="shared" ca="1" si="275"/>
        <v>Account Holder</v>
      </c>
      <c r="F2203" s="2">
        <f t="shared" ca="1" si="276"/>
        <v>44485</v>
      </c>
      <c r="G2203">
        <f t="shared" ca="1" si="277"/>
        <v>89</v>
      </c>
      <c r="H2203" s="1" t="str">
        <f t="shared" ca="1" si="278"/>
        <v>High</v>
      </c>
    </row>
    <row r="2204" spans="1:8" x14ac:dyDescent="0.2">
      <c r="A2204" t="str">
        <f t="shared" si="279"/>
        <v>R-3203</v>
      </c>
      <c r="B2204" t="str">
        <f t="shared" si="272"/>
        <v>Rider 3203</v>
      </c>
      <c r="C2204" t="str">
        <f t="shared" ca="1" si="273"/>
        <v>London</v>
      </c>
      <c r="D2204" t="str">
        <f t="shared" ca="1" si="274"/>
        <v>E1 2AA</v>
      </c>
      <c r="E2204" t="str">
        <f t="shared" ca="1" si="275"/>
        <v>Account Holder</v>
      </c>
      <c r="F2204" s="2">
        <f t="shared" ca="1" si="276"/>
        <v>44768</v>
      </c>
      <c r="G2204">
        <f t="shared" ca="1" si="277"/>
        <v>65</v>
      </c>
      <c r="H2204" s="1" t="str">
        <f t="shared" ca="1" si="278"/>
        <v>Medium</v>
      </c>
    </row>
    <row r="2205" spans="1:8" x14ac:dyDescent="0.2">
      <c r="A2205" t="str">
        <f t="shared" si="279"/>
        <v>R-3204</v>
      </c>
      <c r="B2205" t="str">
        <f t="shared" si="272"/>
        <v>Rider 3204</v>
      </c>
      <c r="C2205" t="str">
        <f t="shared" ca="1" si="273"/>
        <v>Manchester</v>
      </c>
      <c r="D2205" t="str">
        <f t="shared" ca="1" si="274"/>
        <v>M3 1AA</v>
      </c>
      <c r="E2205" t="str">
        <f t="shared" ca="1" si="275"/>
        <v>Substitute</v>
      </c>
      <c r="F2205" s="2">
        <f t="shared" ca="1" si="276"/>
        <v>44404</v>
      </c>
      <c r="G2205">
        <f t="shared" ca="1" si="277"/>
        <v>65</v>
      </c>
      <c r="H2205" s="1" t="str">
        <f t="shared" ca="1" si="278"/>
        <v>Medium</v>
      </c>
    </row>
    <row r="2206" spans="1:8" x14ac:dyDescent="0.2">
      <c r="A2206" t="str">
        <f t="shared" si="279"/>
        <v>R-3205</v>
      </c>
      <c r="B2206" t="str">
        <f t="shared" si="272"/>
        <v>Rider 3205</v>
      </c>
      <c r="C2206" t="str">
        <f t="shared" ca="1" si="273"/>
        <v>Birmingham</v>
      </c>
      <c r="D2206" t="str">
        <f t="shared" ca="1" si="274"/>
        <v>B6 2BB</v>
      </c>
      <c r="E2206" t="str">
        <f t="shared" ca="1" si="275"/>
        <v>Account Holder</v>
      </c>
      <c r="F2206" s="2">
        <f t="shared" ca="1" si="276"/>
        <v>45349</v>
      </c>
      <c r="G2206">
        <f t="shared" ca="1" si="277"/>
        <v>47</v>
      </c>
      <c r="H2206" s="1" t="str">
        <f t="shared" ca="1" si="278"/>
        <v>Low</v>
      </c>
    </row>
    <row r="2207" spans="1:8" x14ac:dyDescent="0.2">
      <c r="A2207" t="str">
        <f t="shared" si="279"/>
        <v>R-3206</v>
      </c>
      <c r="B2207" t="str">
        <f t="shared" si="272"/>
        <v>Rider 3206</v>
      </c>
      <c r="C2207" t="str">
        <f t="shared" ca="1" si="273"/>
        <v>Manchester</v>
      </c>
      <c r="D2207" t="str">
        <f t="shared" ca="1" si="274"/>
        <v>M9 1AA</v>
      </c>
      <c r="E2207" t="str">
        <f t="shared" ca="1" si="275"/>
        <v>Account Holder</v>
      </c>
      <c r="F2207" s="2">
        <f t="shared" ca="1" si="276"/>
        <v>44141</v>
      </c>
      <c r="G2207">
        <f t="shared" ca="1" si="277"/>
        <v>80</v>
      </c>
      <c r="H2207" s="1" t="str">
        <f t="shared" ca="1" si="278"/>
        <v>High</v>
      </c>
    </row>
    <row r="2208" spans="1:8" x14ac:dyDescent="0.2">
      <c r="A2208" t="str">
        <f t="shared" si="279"/>
        <v>R-3207</v>
      </c>
      <c r="B2208" t="str">
        <f t="shared" si="272"/>
        <v>Rider 3207</v>
      </c>
      <c r="C2208" t="str">
        <f t="shared" ca="1" si="273"/>
        <v>London</v>
      </c>
      <c r="D2208" t="str">
        <f t="shared" ca="1" si="274"/>
        <v>E1 6AA</v>
      </c>
      <c r="E2208" t="str">
        <f t="shared" ca="1" si="275"/>
        <v>Substitute</v>
      </c>
      <c r="F2208" s="2">
        <f t="shared" ca="1" si="276"/>
        <v>44190</v>
      </c>
      <c r="G2208">
        <f t="shared" ca="1" si="277"/>
        <v>92</v>
      </c>
      <c r="H2208" s="1" t="str">
        <f t="shared" ca="1" si="278"/>
        <v>High</v>
      </c>
    </row>
    <row r="2209" spans="1:8" x14ac:dyDescent="0.2">
      <c r="A2209" t="str">
        <f t="shared" si="279"/>
        <v>R-3208</v>
      </c>
      <c r="B2209" t="str">
        <f t="shared" si="272"/>
        <v>Rider 3208</v>
      </c>
      <c r="C2209" t="str">
        <f t="shared" ca="1" si="273"/>
        <v>Birmingham</v>
      </c>
      <c r="D2209" t="str">
        <f t="shared" ca="1" si="274"/>
        <v>B5 2BB</v>
      </c>
      <c r="E2209" t="str">
        <f t="shared" ca="1" si="275"/>
        <v>Account Holder</v>
      </c>
      <c r="F2209" s="2">
        <f t="shared" ca="1" si="276"/>
        <v>44452</v>
      </c>
      <c r="G2209">
        <f t="shared" ca="1" si="277"/>
        <v>57</v>
      </c>
      <c r="H2209" s="1" t="str">
        <f t="shared" ca="1" si="278"/>
        <v>Low</v>
      </c>
    </row>
    <row r="2210" spans="1:8" x14ac:dyDescent="0.2">
      <c r="A2210" t="str">
        <f t="shared" si="279"/>
        <v>R-3209</v>
      </c>
      <c r="B2210" t="str">
        <f t="shared" si="272"/>
        <v>Rider 3209</v>
      </c>
      <c r="C2210" t="str">
        <f t="shared" ca="1" si="273"/>
        <v>Leeds</v>
      </c>
      <c r="D2210" t="str">
        <f t="shared" ca="1" si="274"/>
        <v>LS1 3CC</v>
      </c>
      <c r="E2210" t="str">
        <f t="shared" ca="1" si="275"/>
        <v>Substitute</v>
      </c>
      <c r="F2210" s="2">
        <f t="shared" ca="1" si="276"/>
        <v>45120</v>
      </c>
      <c r="G2210">
        <f t="shared" ca="1" si="277"/>
        <v>50</v>
      </c>
      <c r="H2210" s="1" t="str">
        <f t="shared" ca="1" si="278"/>
        <v>Low</v>
      </c>
    </row>
    <row r="2211" spans="1:8" x14ac:dyDescent="0.2">
      <c r="A2211" t="str">
        <f t="shared" si="279"/>
        <v>R-3210</v>
      </c>
      <c r="B2211" t="str">
        <f t="shared" si="272"/>
        <v>Rider 3210</v>
      </c>
      <c r="C2211" t="str">
        <f t="shared" ca="1" si="273"/>
        <v>Liverpool</v>
      </c>
      <c r="D2211" t="str">
        <f t="shared" ca="1" si="274"/>
        <v>L7 5EE</v>
      </c>
      <c r="E2211" t="str">
        <f t="shared" ca="1" si="275"/>
        <v>Account Holder</v>
      </c>
      <c r="F2211" s="2">
        <f t="shared" ca="1" si="276"/>
        <v>43969</v>
      </c>
      <c r="G2211">
        <f t="shared" ca="1" si="277"/>
        <v>89</v>
      </c>
      <c r="H2211" s="1" t="str">
        <f t="shared" ca="1" si="278"/>
        <v>High</v>
      </c>
    </row>
    <row r="2212" spans="1:8" x14ac:dyDescent="0.2">
      <c r="A2212" t="str">
        <f t="shared" si="279"/>
        <v>R-3211</v>
      </c>
      <c r="B2212" t="str">
        <f t="shared" si="272"/>
        <v>Rider 3211</v>
      </c>
      <c r="C2212" t="str">
        <f t="shared" ca="1" si="273"/>
        <v>Liverpool</v>
      </c>
      <c r="D2212" t="str">
        <f t="shared" ca="1" si="274"/>
        <v>L1 5EE</v>
      </c>
      <c r="E2212" t="str">
        <f t="shared" ca="1" si="275"/>
        <v>Substitute</v>
      </c>
      <c r="F2212" s="2">
        <f t="shared" ca="1" si="276"/>
        <v>43764</v>
      </c>
      <c r="G2212">
        <f t="shared" ca="1" si="277"/>
        <v>77</v>
      </c>
      <c r="H2212" s="1" t="str">
        <f t="shared" ca="1" si="278"/>
        <v>Medium</v>
      </c>
    </row>
    <row r="2213" spans="1:8" x14ac:dyDescent="0.2">
      <c r="A2213" t="str">
        <f t="shared" si="279"/>
        <v>R-3212</v>
      </c>
      <c r="B2213" t="str">
        <f t="shared" si="272"/>
        <v>Rider 3212</v>
      </c>
      <c r="C2213" t="str">
        <f t="shared" ca="1" si="273"/>
        <v>Bristol</v>
      </c>
      <c r="D2213" t="str">
        <f t="shared" ca="1" si="274"/>
        <v>BS8 4DD</v>
      </c>
      <c r="E2213" t="str">
        <f t="shared" ca="1" si="275"/>
        <v>Account Holder</v>
      </c>
      <c r="F2213" s="2">
        <f t="shared" ca="1" si="276"/>
        <v>44238</v>
      </c>
      <c r="G2213">
        <f t="shared" ca="1" si="277"/>
        <v>69</v>
      </c>
      <c r="H2213" s="1" t="str">
        <f t="shared" ca="1" si="278"/>
        <v>Medium</v>
      </c>
    </row>
    <row r="2214" spans="1:8" x14ac:dyDescent="0.2">
      <c r="A2214" t="str">
        <f t="shared" si="279"/>
        <v>R-3213</v>
      </c>
      <c r="B2214" t="str">
        <f t="shared" si="272"/>
        <v>Rider 3213</v>
      </c>
      <c r="C2214" t="str">
        <f t="shared" ca="1" si="273"/>
        <v>London</v>
      </c>
      <c r="D2214" t="str">
        <f t="shared" ca="1" si="274"/>
        <v>E1 7AA</v>
      </c>
      <c r="E2214" t="str">
        <f t="shared" ca="1" si="275"/>
        <v>Substitute</v>
      </c>
      <c r="F2214" s="2">
        <f t="shared" ca="1" si="276"/>
        <v>44573</v>
      </c>
      <c r="G2214">
        <f t="shared" ca="1" si="277"/>
        <v>63</v>
      </c>
      <c r="H2214" s="1" t="str">
        <f t="shared" ca="1" si="278"/>
        <v>Medium</v>
      </c>
    </row>
    <row r="2215" spans="1:8" x14ac:dyDescent="0.2">
      <c r="A2215" t="str">
        <f t="shared" si="279"/>
        <v>R-3214</v>
      </c>
      <c r="B2215" t="str">
        <f t="shared" si="272"/>
        <v>Rider 3214</v>
      </c>
      <c r="C2215" t="str">
        <f t="shared" ca="1" si="273"/>
        <v>Liverpool</v>
      </c>
      <c r="D2215" t="str">
        <f t="shared" ca="1" si="274"/>
        <v>L6 5EE</v>
      </c>
      <c r="E2215" t="str">
        <f t="shared" ca="1" si="275"/>
        <v>Account Holder</v>
      </c>
      <c r="F2215" s="2">
        <f t="shared" ca="1" si="276"/>
        <v>43939</v>
      </c>
      <c r="G2215">
        <f t="shared" ca="1" si="277"/>
        <v>95</v>
      </c>
      <c r="H2215" s="1" t="str">
        <f t="shared" ca="1" si="278"/>
        <v>High</v>
      </c>
    </row>
    <row r="2216" spans="1:8" x14ac:dyDescent="0.2">
      <c r="A2216" t="str">
        <f t="shared" si="279"/>
        <v>R-3215</v>
      </c>
      <c r="B2216" t="str">
        <f t="shared" si="272"/>
        <v>Rider 3215</v>
      </c>
      <c r="C2216" t="str">
        <f t="shared" ca="1" si="273"/>
        <v>Leeds</v>
      </c>
      <c r="D2216" t="str">
        <f t="shared" ca="1" si="274"/>
        <v>LS4 3CC</v>
      </c>
      <c r="E2216" t="str">
        <f t="shared" ca="1" si="275"/>
        <v>Substitute</v>
      </c>
      <c r="F2216" s="2">
        <f t="shared" ca="1" si="276"/>
        <v>45386</v>
      </c>
      <c r="G2216">
        <f t="shared" ca="1" si="277"/>
        <v>99</v>
      </c>
      <c r="H2216" s="1" t="str">
        <f t="shared" ca="1" si="278"/>
        <v>High</v>
      </c>
    </row>
    <row r="2217" spans="1:8" x14ac:dyDescent="0.2">
      <c r="A2217" t="str">
        <f t="shared" si="279"/>
        <v>R-3216</v>
      </c>
      <c r="B2217" t="str">
        <f t="shared" si="272"/>
        <v>Rider 3216</v>
      </c>
      <c r="C2217" t="str">
        <f t="shared" ca="1" si="273"/>
        <v>Leeds</v>
      </c>
      <c r="D2217" t="str">
        <f t="shared" ca="1" si="274"/>
        <v>LS2 3CC</v>
      </c>
      <c r="E2217" t="str">
        <f t="shared" ca="1" si="275"/>
        <v>Substitute</v>
      </c>
      <c r="F2217" s="2">
        <f t="shared" ca="1" si="276"/>
        <v>44460</v>
      </c>
      <c r="G2217">
        <f t="shared" ca="1" si="277"/>
        <v>97</v>
      </c>
      <c r="H2217" s="1" t="str">
        <f t="shared" ca="1" si="278"/>
        <v>High</v>
      </c>
    </row>
    <row r="2218" spans="1:8" x14ac:dyDescent="0.2">
      <c r="A2218" t="str">
        <f t="shared" si="279"/>
        <v>R-3217</v>
      </c>
      <c r="B2218" t="str">
        <f t="shared" si="272"/>
        <v>Rider 3217</v>
      </c>
      <c r="C2218" t="str">
        <f t="shared" ca="1" si="273"/>
        <v>Bristol</v>
      </c>
      <c r="D2218" t="str">
        <f t="shared" ca="1" si="274"/>
        <v>BS3 4DD</v>
      </c>
      <c r="E2218" t="str">
        <f t="shared" ca="1" si="275"/>
        <v>Account Holder</v>
      </c>
      <c r="F2218" s="2">
        <f t="shared" ca="1" si="276"/>
        <v>44360</v>
      </c>
      <c r="G2218">
        <f t="shared" ca="1" si="277"/>
        <v>80</v>
      </c>
      <c r="H2218" s="1" t="str">
        <f t="shared" ca="1" si="278"/>
        <v>High</v>
      </c>
    </row>
    <row r="2219" spans="1:8" x14ac:dyDescent="0.2">
      <c r="A2219" t="str">
        <f t="shared" si="279"/>
        <v>R-3218</v>
      </c>
      <c r="B2219" t="str">
        <f t="shared" si="272"/>
        <v>Rider 3218</v>
      </c>
      <c r="C2219" t="str">
        <f t="shared" ca="1" si="273"/>
        <v>Leeds</v>
      </c>
      <c r="D2219" t="str">
        <f t="shared" ca="1" si="274"/>
        <v>LS1 3CC</v>
      </c>
      <c r="E2219" t="str">
        <f t="shared" ca="1" si="275"/>
        <v>Account Holder</v>
      </c>
      <c r="F2219" s="2">
        <f t="shared" ca="1" si="276"/>
        <v>45576</v>
      </c>
      <c r="G2219">
        <f t="shared" ca="1" si="277"/>
        <v>59</v>
      </c>
      <c r="H2219" s="1" t="str">
        <f t="shared" ca="1" si="278"/>
        <v>Low</v>
      </c>
    </row>
    <row r="2220" spans="1:8" x14ac:dyDescent="0.2">
      <c r="A2220" t="str">
        <f t="shared" si="279"/>
        <v>R-3219</v>
      </c>
      <c r="B2220" t="str">
        <f t="shared" si="272"/>
        <v>Rider 3219</v>
      </c>
      <c r="C2220" t="str">
        <f t="shared" ca="1" si="273"/>
        <v>Bristol</v>
      </c>
      <c r="D2220" t="str">
        <f t="shared" ca="1" si="274"/>
        <v>BS3 4DD</v>
      </c>
      <c r="E2220" t="str">
        <f t="shared" ca="1" si="275"/>
        <v>Account Holder</v>
      </c>
      <c r="F2220" s="2">
        <f t="shared" ca="1" si="276"/>
        <v>43562</v>
      </c>
      <c r="G2220">
        <f t="shared" ca="1" si="277"/>
        <v>65</v>
      </c>
      <c r="H2220" s="1" t="str">
        <f t="shared" ca="1" si="278"/>
        <v>Medium</v>
      </c>
    </row>
    <row r="2221" spans="1:8" x14ac:dyDescent="0.2">
      <c r="A2221" t="str">
        <f t="shared" si="279"/>
        <v>R-3220</v>
      </c>
      <c r="B2221" t="str">
        <f t="shared" si="272"/>
        <v>Rider 3220</v>
      </c>
      <c r="C2221" t="str">
        <f t="shared" ca="1" si="273"/>
        <v>London</v>
      </c>
      <c r="D2221" t="str">
        <f t="shared" ca="1" si="274"/>
        <v>E1 6AA</v>
      </c>
      <c r="E2221" t="str">
        <f t="shared" ca="1" si="275"/>
        <v>Account Holder</v>
      </c>
      <c r="F2221" s="2">
        <f t="shared" ca="1" si="276"/>
        <v>43543</v>
      </c>
      <c r="G2221">
        <f t="shared" ca="1" si="277"/>
        <v>50</v>
      </c>
      <c r="H2221" s="1" t="str">
        <f t="shared" ca="1" si="278"/>
        <v>Low</v>
      </c>
    </row>
    <row r="2222" spans="1:8" x14ac:dyDescent="0.2">
      <c r="A2222" t="str">
        <f t="shared" si="279"/>
        <v>R-3221</v>
      </c>
      <c r="B2222" t="str">
        <f t="shared" si="272"/>
        <v>Rider 3221</v>
      </c>
      <c r="C2222" t="str">
        <f t="shared" ca="1" si="273"/>
        <v>London</v>
      </c>
      <c r="D2222" t="str">
        <f t="shared" ca="1" si="274"/>
        <v>E1 9AA</v>
      </c>
      <c r="E2222" t="str">
        <f t="shared" ca="1" si="275"/>
        <v>Substitute</v>
      </c>
      <c r="F2222" s="2">
        <f t="shared" ca="1" si="276"/>
        <v>43778</v>
      </c>
      <c r="G2222">
        <f t="shared" ca="1" si="277"/>
        <v>41</v>
      </c>
      <c r="H2222" s="1" t="str">
        <f t="shared" ca="1" si="278"/>
        <v>Low</v>
      </c>
    </row>
    <row r="2223" spans="1:8" x14ac:dyDescent="0.2">
      <c r="A2223" t="str">
        <f t="shared" si="279"/>
        <v>R-3222</v>
      </c>
      <c r="B2223" t="str">
        <f t="shared" si="272"/>
        <v>Rider 3222</v>
      </c>
      <c r="C2223" t="str">
        <f t="shared" ca="1" si="273"/>
        <v>London</v>
      </c>
      <c r="D2223" t="str">
        <f t="shared" ca="1" si="274"/>
        <v>E1 6AA</v>
      </c>
      <c r="E2223" t="str">
        <f t="shared" ca="1" si="275"/>
        <v>Account Holder</v>
      </c>
      <c r="F2223" s="2">
        <f t="shared" ca="1" si="276"/>
        <v>45539</v>
      </c>
      <c r="G2223">
        <f t="shared" ca="1" si="277"/>
        <v>88</v>
      </c>
      <c r="H2223" s="1" t="str">
        <f t="shared" ca="1" si="278"/>
        <v>High</v>
      </c>
    </row>
    <row r="2224" spans="1:8" x14ac:dyDescent="0.2">
      <c r="A2224" t="str">
        <f t="shared" si="279"/>
        <v>R-3223</v>
      </c>
      <c r="B2224" t="str">
        <f t="shared" si="272"/>
        <v>Rider 3223</v>
      </c>
      <c r="C2224" t="str">
        <f t="shared" ca="1" si="273"/>
        <v>Liverpool</v>
      </c>
      <c r="D2224" t="str">
        <f t="shared" ca="1" si="274"/>
        <v>L7 5EE</v>
      </c>
      <c r="E2224" t="str">
        <f t="shared" ca="1" si="275"/>
        <v>Substitute</v>
      </c>
      <c r="F2224" s="2">
        <f t="shared" ca="1" si="276"/>
        <v>43959</v>
      </c>
      <c r="G2224">
        <f t="shared" ca="1" si="277"/>
        <v>64</v>
      </c>
      <c r="H2224" s="1" t="str">
        <f t="shared" ca="1" si="278"/>
        <v>Medium</v>
      </c>
    </row>
    <row r="2225" spans="1:8" x14ac:dyDescent="0.2">
      <c r="A2225" t="str">
        <f t="shared" si="279"/>
        <v>R-3224</v>
      </c>
      <c r="B2225" t="str">
        <f t="shared" si="272"/>
        <v>Rider 3224</v>
      </c>
      <c r="C2225" t="str">
        <f t="shared" ca="1" si="273"/>
        <v>Liverpool</v>
      </c>
      <c r="D2225" t="str">
        <f t="shared" ca="1" si="274"/>
        <v>L2 5EE</v>
      </c>
      <c r="E2225" t="str">
        <f t="shared" ca="1" si="275"/>
        <v>Substitute</v>
      </c>
      <c r="F2225" s="2">
        <f t="shared" ca="1" si="276"/>
        <v>43996</v>
      </c>
      <c r="G2225">
        <f t="shared" ca="1" si="277"/>
        <v>98</v>
      </c>
      <c r="H2225" s="1" t="str">
        <f t="shared" ca="1" si="278"/>
        <v>High</v>
      </c>
    </row>
    <row r="2226" spans="1:8" x14ac:dyDescent="0.2">
      <c r="A2226" t="str">
        <f t="shared" si="279"/>
        <v>R-3225</v>
      </c>
      <c r="B2226" t="str">
        <f t="shared" si="272"/>
        <v>Rider 3225</v>
      </c>
      <c r="C2226" t="str">
        <f t="shared" ca="1" si="273"/>
        <v>Liverpool</v>
      </c>
      <c r="D2226" t="str">
        <f t="shared" ca="1" si="274"/>
        <v>L6 5EE</v>
      </c>
      <c r="E2226" t="str">
        <f t="shared" ca="1" si="275"/>
        <v>Account Holder</v>
      </c>
      <c r="F2226" s="2">
        <f t="shared" ca="1" si="276"/>
        <v>44109</v>
      </c>
      <c r="G2226">
        <f t="shared" ca="1" si="277"/>
        <v>55</v>
      </c>
      <c r="H2226" s="1" t="str">
        <f t="shared" ca="1" si="278"/>
        <v>Low</v>
      </c>
    </row>
    <row r="2227" spans="1:8" x14ac:dyDescent="0.2">
      <c r="A2227" t="str">
        <f t="shared" si="279"/>
        <v>R-3226</v>
      </c>
      <c r="B2227" t="str">
        <f t="shared" si="272"/>
        <v>Rider 3226</v>
      </c>
      <c r="C2227" t="str">
        <f t="shared" ca="1" si="273"/>
        <v>Manchester</v>
      </c>
      <c r="D2227" t="str">
        <f t="shared" ca="1" si="274"/>
        <v>M4 1AA</v>
      </c>
      <c r="E2227" t="str">
        <f t="shared" ca="1" si="275"/>
        <v>Substitute</v>
      </c>
      <c r="F2227" s="2">
        <f t="shared" ca="1" si="276"/>
        <v>44994</v>
      </c>
      <c r="G2227">
        <f t="shared" ca="1" si="277"/>
        <v>70</v>
      </c>
      <c r="H2227" s="1" t="str">
        <f t="shared" ca="1" si="278"/>
        <v>Medium</v>
      </c>
    </row>
    <row r="2228" spans="1:8" x14ac:dyDescent="0.2">
      <c r="A2228" t="str">
        <f t="shared" si="279"/>
        <v>R-3227</v>
      </c>
      <c r="B2228" t="str">
        <f t="shared" si="272"/>
        <v>Rider 3227</v>
      </c>
      <c r="C2228" t="str">
        <f t="shared" ca="1" si="273"/>
        <v>Bristol</v>
      </c>
      <c r="D2228" t="str">
        <f t="shared" ca="1" si="274"/>
        <v>BS3 4DD</v>
      </c>
      <c r="E2228" t="str">
        <f t="shared" ca="1" si="275"/>
        <v>Account Holder</v>
      </c>
      <c r="F2228" s="2">
        <f t="shared" ca="1" si="276"/>
        <v>45217</v>
      </c>
      <c r="G2228">
        <f t="shared" ca="1" si="277"/>
        <v>44</v>
      </c>
      <c r="H2228" s="1" t="str">
        <f t="shared" ca="1" si="278"/>
        <v>Low</v>
      </c>
    </row>
    <row r="2229" spans="1:8" x14ac:dyDescent="0.2">
      <c r="A2229" t="str">
        <f t="shared" si="279"/>
        <v>R-3228</v>
      </c>
      <c r="B2229" t="str">
        <f t="shared" si="272"/>
        <v>Rider 3228</v>
      </c>
      <c r="C2229" t="str">
        <f t="shared" ca="1" si="273"/>
        <v>London</v>
      </c>
      <c r="D2229" t="str">
        <f t="shared" ca="1" si="274"/>
        <v>E1 3AA</v>
      </c>
      <c r="E2229" t="str">
        <f t="shared" ca="1" si="275"/>
        <v>Account Holder</v>
      </c>
      <c r="F2229" s="2">
        <f t="shared" ca="1" si="276"/>
        <v>45593</v>
      </c>
      <c r="G2229">
        <f t="shared" ca="1" si="277"/>
        <v>98</v>
      </c>
      <c r="H2229" s="1" t="str">
        <f t="shared" ca="1" si="278"/>
        <v>High</v>
      </c>
    </row>
    <row r="2230" spans="1:8" x14ac:dyDescent="0.2">
      <c r="A2230" t="str">
        <f t="shared" si="279"/>
        <v>R-3229</v>
      </c>
      <c r="B2230" t="str">
        <f t="shared" si="272"/>
        <v>Rider 3229</v>
      </c>
      <c r="C2230" t="str">
        <f t="shared" ca="1" si="273"/>
        <v>Manchester</v>
      </c>
      <c r="D2230" t="str">
        <f t="shared" ca="1" si="274"/>
        <v>M6 1AA</v>
      </c>
      <c r="E2230" t="str">
        <f t="shared" ca="1" si="275"/>
        <v>Account Holder</v>
      </c>
      <c r="F2230" s="2">
        <f t="shared" ca="1" si="276"/>
        <v>44066</v>
      </c>
      <c r="G2230">
        <f t="shared" ca="1" si="277"/>
        <v>98</v>
      </c>
      <c r="H2230" s="1" t="str">
        <f t="shared" ca="1" si="278"/>
        <v>High</v>
      </c>
    </row>
    <row r="2231" spans="1:8" x14ac:dyDescent="0.2">
      <c r="A2231" t="str">
        <f t="shared" si="279"/>
        <v>R-3230</v>
      </c>
      <c r="B2231" t="str">
        <f t="shared" si="272"/>
        <v>Rider 3230</v>
      </c>
      <c r="C2231" t="str">
        <f t="shared" ca="1" si="273"/>
        <v>Birmingham</v>
      </c>
      <c r="D2231" t="str">
        <f t="shared" ca="1" si="274"/>
        <v>B1 2BB</v>
      </c>
      <c r="E2231" t="str">
        <f t="shared" ca="1" si="275"/>
        <v>Substitute</v>
      </c>
      <c r="F2231" s="2">
        <f t="shared" ca="1" si="276"/>
        <v>44883</v>
      </c>
      <c r="G2231">
        <f t="shared" ca="1" si="277"/>
        <v>99</v>
      </c>
      <c r="H2231" s="1" t="str">
        <f t="shared" ca="1" si="278"/>
        <v>High</v>
      </c>
    </row>
    <row r="2232" spans="1:8" x14ac:dyDescent="0.2">
      <c r="A2232" t="str">
        <f t="shared" si="279"/>
        <v>R-3231</v>
      </c>
      <c r="B2232" t="str">
        <f t="shared" si="272"/>
        <v>Rider 3231</v>
      </c>
      <c r="C2232" t="str">
        <f t="shared" ca="1" si="273"/>
        <v>Leeds</v>
      </c>
      <c r="D2232" t="str">
        <f t="shared" ca="1" si="274"/>
        <v>LS6 3CC</v>
      </c>
      <c r="E2232" t="str">
        <f t="shared" ca="1" si="275"/>
        <v>Account Holder</v>
      </c>
      <c r="F2232" s="2">
        <f t="shared" ca="1" si="276"/>
        <v>44658</v>
      </c>
      <c r="G2232">
        <f t="shared" ca="1" si="277"/>
        <v>70</v>
      </c>
      <c r="H2232" s="1" t="str">
        <f t="shared" ca="1" si="278"/>
        <v>Medium</v>
      </c>
    </row>
    <row r="2233" spans="1:8" x14ac:dyDescent="0.2">
      <c r="A2233" t="str">
        <f t="shared" si="279"/>
        <v>R-3232</v>
      </c>
      <c r="B2233" t="str">
        <f t="shared" si="272"/>
        <v>Rider 3232</v>
      </c>
      <c r="C2233" t="str">
        <f t="shared" ca="1" si="273"/>
        <v>Birmingham</v>
      </c>
      <c r="D2233" t="str">
        <f t="shared" ca="1" si="274"/>
        <v>B2 2BB</v>
      </c>
      <c r="E2233" t="str">
        <f t="shared" ca="1" si="275"/>
        <v>Account Holder</v>
      </c>
      <c r="F2233" s="2">
        <f t="shared" ca="1" si="276"/>
        <v>45476</v>
      </c>
      <c r="G2233">
        <f t="shared" ca="1" si="277"/>
        <v>63</v>
      </c>
      <c r="H2233" s="1" t="str">
        <f t="shared" ca="1" si="278"/>
        <v>Medium</v>
      </c>
    </row>
    <row r="2234" spans="1:8" x14ac:dyDescent="0.2">
      <c r="A2234" t="str">
        <f t="shared" si="279"/>
        <v>R-3233</v>
      </c>
      <c r="B2234" t="str">
        <f t="shared" si="272"/>
        <v>Rider 3233</v>
      </c>
      <c r="C2234" t="str">
        <f t="shared" ca="1" si="273"/>
        <v>Leeds</v>
      </c>
      <c r="D2234" t="str">
        <f t="shared" ca="1" si="274"/>
        <v>LS2 3CC</v>
      </c>
      <c r="E2234" t="str">
        <f t="shared" ca="1" si="275"/>
        <v>Account Holder</v>
      </c>
      <c r="F2234" s="2">
        <f t="shared" ca="1" si="276"/>
        <v>44016</v>
      </c>
      <c r="G2234">
        <f t="shared" ca="1" si="277"/>
        <v>72</v>
      </c>
      <c r="H2234" s="1" t="str">
        <f t="shared" ca="1" si="278"/>
        <v>Medium</v>
      </c>
    </row>
    <row r="2235" spans="1:8" x14ac:dyDescent="0.2">
      <c r="A2235" t="str">
        <f t="shared" si="279"/>
        <v>R-3234</v>
      </c>
      <c r="B2235" t="str">
        <f t="shared" si="272"/>
        <v>Rider 3234</v>
      </c>
      <c r="C2235" t="str">
        <f t="shared" ca="1" si="273"/>
        <v>Liverpool</v>
      </c>
      <c r="D2235" t="str">
        <f t="shared" ca="1" si="274"/>
        <v>L4 5EE</v>
      </c>
      <c r="E2235" t="str">
        <f t="shared" ca="1" si="275"/>
        <v>Account Holder</v>
      </c>
      <c r="F2235" s="2">
        <f t="shared" ca="1" si="276"/>
        <v>44112</v>
      </c>
      <c r="G2235">
        <f t="shared" ca="1" si="277"/>
        <v>64</v>
      </c>
      <c r="H2235" s="1" t="str">
        <f t="shared" ca="1" si="278"/>
        <v>Medium</v>
      </c>
    </row>
    <row r="2236" spans="1:8" x14ac:dyDescent="0.2">
      <c r="A2236" t="str">
        <f t="shared" si="279"/>
        <v>R-3235</v>
      </c>
      <c r="B2236" t="str">
        <f t="shared" si="272"/>
        <v>Rider 3235</v>
      </c>
      <c r="C2236" t="str">
        <f t="shared" ca="1" si="273"/>
        <v>Bristol</v>
      </c>
      <c r="D2236" t="str">
        <f t="shared" ca="1" si="274"/>
        <v>BS1 4DD</v>
      </c>
      <c r="E2236" t="str">
        <f t="shared" ca="1" si="275"/>
        <v>Substitute</v>
      </c>
      <c r="F2236" s="2">
        <f t="shared" ca="1" si="276"/>
        <v>45419</v>
      </c>
      <c r="G2236">
        <f t="shared" ca="1" si="277"/>
        <v>95</v>
      </c>
      <c r="H2236" s="1" t="str">
        <f t="shared" ca="1" si="278"/>
        <v>High</v>
      </c>
    </row>
    <row r="2237" spans="1:8" x14ac:dyDescent="0.2">
      <c r="A2237" t="str">
        <f t="shared" si="279"/>
        <v>R-3236</v>
      </c>
      <c r="B2237" t="str">
        <f t="shared" si="272"/>
        <v>Rider 3236</v>
      </c>
      <c r="C2237" t="str">
        <f t="shared" ca="1" si="273"/>
        <v>Birmingham</v>
      </c>
      <c r="D2237" t="str">
        <f t="shared" ca="1" si="274"/>
        <v>B8 2BB</v>
      </c>
      <c r="E2237" t="str">
        <f t="shared" ca="1" si="275"/>
        <v>Account Holder</v>
      </c>
      <c r="F2237" s="2">
        <f t="shared" ca="1" si="276"/>
        <v>44774</v>
      </c>
      <c r="G2237">
        <f t="shared" ca="1" si="277"/>
        <v>47</v>
      </c>
      <c r="H2237" s="1" t="str">
        <f t="shared" ca="1" si="278"/>
        <v>Low</v>
      </c>
    </row>
    <row r="2238" spans="1:8" x14ac:dyDescent="0.2">
      <c r="A2238" t="str">
        <f t="shared" si="279"/>
        <v>R-3237</v>
      </c>
      <c r="B2238" t="str">
        <f t="shared" si="272"/>
        <v>Rider 3237</v>
      </c>
      <c r="C2238" t="str">
        <f t="shared" ca="1" si="273"/>
        <v>Birmingham</v>
      </c>
      <c r="D2238" t="str">
        <f t="shared" ca="1" si="274"/>
        <v>B4 2BB</v>
      </c>
      <c r="E2238" t="str">
        <f t="shared" ca="1" si="275"/>
        <v>Substitute</v>
      </c>
      <c r="F2238" s="2">
        <f t="shared" ca="1" si="276"/>
        <v>44262</v>
      </c>
      <c r="G2238">
        <f t="shared" ca="1" si="277"/>
        <v>94</v>
      </c>
      <c r="H2238" s="1" t="str">
        <f t="shared" ca="1" si="278"/>
        <v>High</v>
      </c>
    </row>
    <row r="2239" spans="1:8" x14ac:dyDescent="0.2">
      <c r="A2239" t="str">
        <f t="shared" si="279"/>
        <v>R-3238</v>
      </c>
      <c r="B2239" t="str">
        <f t="shared" si="272"/>
        <v>Rider 3238</v>
      </c>
      <c r="C2239" t="str">
        <f t="shared" ca="1" si="273"/>
        <v>Birmingham</v>
      </c>
      <c r="D2239" t="str">
        <f t="shared" ca="1" si="274"/>
        <v>B2 2BB</v>
      </c>
      <c r="E2239" t="str">
        <f t="shared" ca="1" si="275"/>
        <v>Account Holder</v>
      </c>
      <c r="F2239" s="2">
        <f t="shared" ca="1" si="276"/>
        <v>44497</v>
      </c>
      <c r="G2239">
        <f t="shared" ca="1" si="277"/>
        <v>89</v>
      </c>
      <c r="H2239" s="1" t="str">
        <f t="shared" ca="1" si="278"/>
        <v>High</v>
      </c>
    </row>
    <row r="2240" spans="1:8" x14ac:dyDescent="0.2">
      <c r="A2240" t="str">
        <f t="shared" si="279"/>
        <v>R-3239</v>
      </c>
      <c r="B2240" t="str">
        <f t="shared" si="272"/>
        <v>Rider 3239</v>
      </c>
      <c r="C2240" t="str">
        <f t="shared" ca="1" si="273"/>
        <v>Birmingham</v>
      </c>
      <c r="D2240" t="str">
        <f t="shared" ca="1" si="274"/>
        <v>B4 2BB</v>
      </c>
      <c r="E2240" t="str">
        <f t="shared" ca="1" si="275"/>
        <v>Account Holder</v>
      </c>
      <c r="F2240" s="2">
        <f t="shared" ca="1" si="276"/>
        <v>43896</v>
      </c>
      <c r="G2240">
        <f t="shared" ca="1" si="277"/>
        <v>79</v>
      </c>
      <c r="H2240" s="1" t="str">
        <f t="shared" ca="1" si="278"/>
        <v>Medium</v>
      </c>
    </row>
    <row r="2241" spans="1:8" x14ac:dyDescent="0.2">
      <c r="A2241" t="str">
        <f t="shared" si="279"/>
        <v>R-3240</v>
      </c>
      <c r="B2241" t="str">
        <f t="shared" si="272"/>
        <v>Rider 3240</v>
      </c>
      <c r="C2241" t="str">
        <f t="shared" ca="1" si="273"/>
        <v>Birmingham</v>
      </c>
      <c r="D2241" t="str">
        <f t="shared" ca="1" si="274"/>
        <v>B6 2BB</v>
      </c>
      <c r="E2241" t="str">
        <f t="shared" ca="1" si="275"/>
        <v>Account Holder</v>
      </c>
      <c r="F2241" s="2">
        <f t="shared" ca="1" si="276"/>
        <v>43540</v>
      </c>
      <c r="G2241">
        <f t="shared" ca="1" si="277"/>
        <v>52</v>
      </c>
      <c r="H2241" s="1" t="str">
        <f t="shared" ca="1" si="278"/>
        <v>Low</v>
      </c>
    </row>
    <row r="2242" spans="1:8" x14ac:dyDescent="0.2">
      <c r="A2242" t="str">
        <f t="shared" si="279"/>
        <v>R-3241</v>
      </c>
      <c r="B2242" t="str">
        <f t="shared" si="272"/>
        <v>Rider 3241</v>
      </c>
      <c r="C2242" t="str">
        <f t="shared" ca="1" si="273"/>
        <v>London</v>
      </c>
      <c r="D2242" t="str">
        <f t="shared" ca="1" si="274"/>
        <v>E1 2AA</v>
      </c>
      <c r="E2242" t="str">
        <f t="shared" ca="1" si="275"/>
        <v>Substitute</v>
      </c>
      <c r="F2242" s="2">
        <f t="shared" ca="1" si="276"/>
        <v>44250</v>
      </c>
      <c r="G2242">
        <f t="shared" ca="1" si="277"/>
        <v>90</v>
      </c>
      <c r="H2242" s="1" t="str">
        <f t="shared" ca="1" si="278"/>
        <v>High</v>
      </c>
    </row>
    <row r="2243" spans="1:8" x14ac:dyDescent="0.2">
      <c r="A2243" t="str">
        <f t="shared" si="279"/>
        <v>R-3242</v>
      </c>
      <c r="B2243" t="str">
        <f t="shared" ref="B2243:B2306" si="280">"Rider " &amp; MID(A2243,3,4)</f>
        <v>Rider 3242</v>
      </c>
      <c r="C2243" t="str">
        <f t="shared" ref="C2243:C2306" ca="1" si="281">CHOOSE(
RANDBETWEEN(1,6),
"London",
"Manchester",
"Birmingham",
"Leeds",
"Bristol",
"Liverpool"
)</f>
        <v>Bristol</v>
      </c>
      <c r="D2243" t="str">
        <f t="shared" ref="D2243:D2306" ca="1" si="282">IF(C2243="London","E1 " &amp; RANDBETWEEN(1,9) &amp; "AA",
IF(C2243="Manchester","M" &amp; RANDBETWEEN(1,9) &amp; " 1AA",
IF(C2243="Birmingham","B" &amp; RANDBETWEEN(1,9) &amp; " 2BB",
IF(C2243="Leeds","LS" &amp; RANDBETWEEN(1,9) &amp; " 3CC",
IF(C2243="Bristol","BS" &amp; RANDBETWEEN(1,9) &amp; " 4DD",
"L" &amp; RANDBETWEEN(1,9) &amp; " 5EE")))))</f>
        <v>BS5 4DD</v>
      </c>
      <c r="E2243" t="str">
        <f t="shared" ref="E2243:E2306" ca="1" si="283">IF(RAND()&gt;0.8,"Substitute","Account Holder")</f>
        <v>Account Holder</v>
      </c>
      <c r="F2243" s="2">
        <f t="shared" ref="F2243:F2306" ca="1" si="284">DATE(RANDBETWEEN(2019,2024),RANDBETWEEN(1,12),RANDBETWEEN(1,28))</f>
        <v>44497</v>
      </c>
      <c r="G2243">
        <f t="shared" ref="G2243:G2306" ca="1" si="285">RANDBETWEEN(40,99)</f>
        <v>58</v>
      </c>
      <c r="H2243" s="1" t="str">
        <f t="shared" ref="H2243:H2306" ca="1" si="286">IF(G2243&gt;=80,"High",
IF(G2243&gt;=60,"Medium","Low"))</f>
        <v>Low</v>
      </c>
    </row>
    <row r="2244" spans="1:8" x14ac:dyDescent="0.2">
      <c r="A2244" t="str">
        <f t="shared" ref="A2244:A2307" si="287">"R-" &amp; (1000 + ROW(A2243))</f>
        <v>R-3243</v>
      </c>
      <c r="B2244" t="str">
        <f t="shared" si="280"/>
        <v>Rider 3243</v>
      </c>
      <c r="C2244" t="str">
        <f t="shared" ca="1" si="281"/>
        <v>Birmingham</v>
      </c>
      <c r="D2244" t="str">
        <f t="shared" ca="1" si="282"/>
        <v>B1 2BB</v>
      </c>
      <c r="E2244" t="str">
        <f t="shared" ca="1" si="283"/>
        <v>Account Holder</v>
      </c>
      <c r="F2244" s="2">
        <f t="shared" ca="1" si="284"/>
        <v>45383</v>
      </c>
      <c r="G2244">
        <f t="shared" ca="1" si="285"/>
        <v>88</v>
      </c>
      <c r="H2244" s="1" t="str">
        <f t="shared" ca="1" si="286"/>
        <v>High</v>
      </c>
    </row>
    <row r="2245" spans="1:8" x14ac:dyDescent="0.2">
      <c r="A2245" t="str">
        <f t="shared" si="287"/>
        <v>R-3244</v>
      </c>
      <c r="B2245" t="str">
        <f t="shared" si="280"/>
        <v>Rider 3244</v>
      </c>
      <c r="C2245" t="str">
        <f t="shared" ca="1" si="281"/>
        <v>London</v>
      </c>
      <c r="D2245" t="str">
        <f t="shared" ca="1" si="282"/>
        <v>E1 7AA</v>
      </c>
      <c r="E2245" t="str">
        <f t="shared" ca="1" si="283"/>
        <v>Substitute</v>
      </c>
      <c r="F2245" s="2">
        <f t="shared" ca="1" si="284"/>
        <v>43838</v>
      </c>
      <c r="G2245">
        <f t="shared" ca="1" si="285"/>
        <v>42</v>
      </c>
      <c r="H2245" s="1" t="str">
        <f t="shared" ca="1" si="286"/>
        <v>Low</v>
      </c>
    </row>
    <row r="2246" spans="1:8" x14ac:dyDescent="0.2">
      <c r="A2246" t="str">
        <f t="shared" si="287"/>
        <v>R-3245</v>
      </c>
      <c r="B2246" t="str">
        <f t="shared" si="280"/>
        <v>Rider 3245</v>
      </c>
      <c r="C2246" t="str">
        <f t="shared" ca="1" si="281"/>
        <v>Liverpool</v>
      </c>
      <c r="D2246" t="str">
        <f t="shared" ca="1" si="282"/>
        <v>L1 5EE</v>
      </c>
      <c r="E2246" t="str">
        <f t="shared" ca="1" si="283"/>
        <v>Account Holder</v>
      </c>
      <c r="F2246" s="2">
        <f t="shared" ca="1" si="284"/>
        <v>45324</v>
      </c>
      <c r="G2246">
        <f t="shared" ca="1" si="285"/>
        <v>51</v>
      </c>
      <c r="H2246" s="1" t="str">
        <f t="shared" ca="1" si="286"/>
        <v>Low</v>
      </c>
    </row>
    <row r="2247" spans="1:8" x14ac:dyDescent="0.2">
      <c r="A2247" t="str">
        <f t="shared" si="287"/>
        <v>R-3246</v>
      </c>
      <c r="B2247" t="str">
        <f t="shared" si="280"/>
        <v>Rider 3246</v>
      </c>
      <c r="C2247" t="str">
        <f t="shared" ca="1" si="281"/>
        <v>London</v>
      </c>
      <c r="D2247" t="str">
        <f t="shared" ca="1" si="282"/>
        <v>E1 9AA</v>
      </c>
      <c r="E2247" t="str">
        <f t="shared" ca="1" si="283"/>
        <v>Account Holder</v>
      </c>
      <c r="F2247" s="2">
        <f t="shared" ca="1" si="284"/>
        <v>44695</v>
      </c>
      <c r="G2247">
        <f t="shared" ca="1" si="285"/>
        <v>54</v>
      </c>
      <c r="H2247" s="1" t="str">
        <f t="shared" ca="1" si="286"/>
        <v>Low</v>
      </c>
    </row>
    <row r="2248" spans="1:8" x14ac:dyDescent="0.2">
      <c r="A2248" t="str">
        <f t="shared" si="287"/>
        <v>R-3247</v>
      </c>
      <c r="B2248" t="str">
        <f t="shared" si="280"/>
        <v>Rider 3247</v>
      </c>
      <c r="C2248" t="str">
        <f t="shared" ca="1" si="281"/>
        <v>Leeds</v>
      </c>
      <c r="D2248" t="str">
        <f t="shared" ca="1" si="282"/>
        <v>LS4 3CC</v>
      </c>
      <c r="E2248" t="str">
        <f t="shared" ca="1" si="283"/>
        <v>Account Holder</v>
      </c>
      <c r="F2248" s="2">
        <f t="shared" ca="1" si="284"/>
        <v>43777</v>
      </c>
      <c r="G2248">
        <f t="shared" ca="1" si="285"/>
        <v>75</v>
      </c>
      <c r="H2248" s="1" t="str">
        <f t="shared" ca="1" si="286"/>
        <v>Medium</v>
      </c>
    </row>
    <row r="2249" spans="1:8" x14ac:dyDescent="0.2">
      <c r="A2249" t="str">
        <f t="shared" si="287"/>
        <v>R-3248</v>
      </c>
      <c r="B2249" t="str">
        <f t="shared" si="280"/>
        <v>Rider 3248</v>
      </c>
      <c r="C2249" t="str">
        <f t="shared" ca="1" si="281"/>
        <v>Manchester</v>
      </c>
      <c r="D2249" t="str">
        <f t="shared" ca="1" si="282"/>
        <v>M8 1AA</v>
      </c>
      <c r="E2249" t="str">
        <f t="shared" ca="1" si="283"/>
        <v>Account Holder</v>
      </c>
      <c r="F2249" s="2">
        <f t="shared" ca="1" si="284"/>
        <v>44328</v>
      </c>
      <c r="G2249">
        <f t="shared" ca="1" si="285"/>
        <v>97</v>
      </c>
      <c r="H2249" s="1" t="str">
        <f t="shared" ca="1" si="286"/>
        <v>High</v>
      </c>
    </row>
    <row r="2250" spans="1:8" x14ac:dyDescent="0.2">
      <c r="A2250" t="str">
        <f t="shared" si="287"/>
        <v>R-3249</v>
      </c>
      <c r="B2250" t="str">
        <f t="shared" si="280"/>
        <v>Rider 3249</v>
      </c>
      <c r="C2250" t="str">
        <f t="shared" ca="1" si="281"/>
        <v>London</v>
      </c>
      <c r="D2250" t="str">
        <f t="shared" ca="1" si="282"/>
        <v>E1 7AA</v>
      </c>
      <c r="E2250" t="str">
        <f t="shared" ca="1" si="283"/>
        <v>Account Holder</v>
      </c>
      <c r="F2250" s="2">
        <f t="shared" ca="1" si="284"/>
        <v>44745</v>
      </c>
      <c r="G2250">
        <f t="shared" ca="1" si="285"/>
        <v>79</v>
      </c>
      <c r="H2250" s="1" t="str">
        <f t="shared" ca="1" si="286"/>
        <v>Medium</v>
      </c>
    </row>
    <row r="2251" spans="1:8" x14ac:dyDescent="0.2">
      <c r="A2251" t="str">
        <f t="shared" si="287"/>
        <v>R-3250</v>
      </c>
      <c r="B2251" t="str">
        <f t="shared" si="280"/>
        <v>Rider 3250</v>
      </c>
      <c r="C2251" t="str">
        <f t="shared" ca="1" si="281"/>
        <v>Birmingham</v>
      </c>
      <c r="D2251" t="str">
        <f t="shared" ca="1" si="282"/>
        <v>B4 2BB</v>
      </c>
      <c r="E2251" t="str">
        <f t="shared" ca="1" si="283"/>
        <v>Account Holder</v>
      </c>
      <c r="F2251" s="2">
        <f t="shared" ca="1" si="284"/>
        <v>45277</v>
      </c>
      <c r="G2251">
        <f t="shared" ca="1" si="285"/>
        <v>47</v>
      </c>
      <c r="H2251" s="1" t="str">
        <f t="shared" ca="1" si="286"/>
        <v>Low</v>
      </c>
    </row>
    <row r="2252" spans="1:8" x14ac:dyDescent="0.2">
      <c r="A2252" t="str">
        <f t="shared" si="287"/>
        <v>R-3251</v>
      </c>
      <c r="B2252" t="str">
        <f t="shared" si="280"/>
        <v>Rider 3251</v>
      </c>
      <c r="C2252" t="str">
        <f t="shared" ca="1" si="281"/>
        <v>Bristol</v>
      </c>
      <c r="D2252" t="str">
        <f t="shared" ca="1" si="282"/>
        <v>BS2 4DD</v>
      </c>
      <c r="E2252" t="str">
        <f t="shared" ca="1" si="283"/>
        <v>Account Holder</v>
      </c>
      <c r="F2252" s="2">
        <f t="shared" ca="1" si="284"/>
        <v>44587</v>
      </c>
      <c r="G2252">
        <f t="shared" ca="1" si="285"/>
        <v>94</v>
      </c>
      <c r="H2252" s="1" t="str">
        <f t="shared" ca="1" si="286"/>
        <v>High</v>
      </c>
    </row>
    <row r="2253" spans="1:8" x14ac:dyDescent="0.2">
      <c r="A2253" t="str">
        <f t="shared" si="287"/>
        <v>R-3252</v>
      </c>
      <c r="B2253" t="str">
        <f t="shared" si="280"/>
        <v>Rider 3252</v>
      </c>
      <c r="C2253" t="str">
        <f t="shared" ca="1" si="281"/>
        <v>Birmingham</v>
      </c>
      <c r="D2253" t="str">
        <f t="shared" ca="1" si="282"/>
        <v>B1 2BB</v>
      </c>
      <c r="E2253" t="str">
        <f t="shared" ca="1" si="283"/>
        <v>Account Holder</v>
      </c>
      <c r="F2253" s="2">
        <f t="shared" ca="1" si="284"/>
        <v>43774</v>
      </c>
      <c r="G2253">
        <f t="shared" ca="1" si="285"/>
        <v>80</v>
      </c>
      <c r="H2253" s="1" t="str">
        <f t="shared" ca="1" si="286"/>
        <v>High</v>
      </c>
    </row>
    <row r="2254" spans="1:8" x14ac:dyDescent="0.2">
      <c r="A2254" t="str">
        <f t="shared" si="287"/>
        <v>R-3253</v>
      </c>
      <c r="B2254" t="str">
        <f t="shared" si="280"/>
        <v>Rider 3253</v>
      </c>
      <c r="C2254" t="str">
        <f t="shared" ca="1" si="281"/>
        <v>Manchester</v>
      </c>
      <c r="D2254" t="str">
        <f t="shared" ca="1" si="282"/>
        <v>M9 1AA</v>
      </c>
      <c r="E2254" t="str">
        <f t="shared" ca="1" si="283"/>
        <v>Account Holder</v>
      </c>
      <c r="F2254" s="2">
        <f t="shared" ca="1" si="284"/>
        <v>44450</v>
      </c>
      <c r="G2254">
        <f t="shared" ca="1" si="285"/>
        <v>86</v>
      </c>
      <c r="H2254" s="1" t="str">
        <f t="shared" ca="1" si="286"/>
        <v>High</v>
      </c>
    </row>
    <row r="2255" spans="1:8" x14ac:dyDescent="0.2">
      <c r="A2255" t="str">
        <f t="shared" si="287"/>
        <v>R-3254</v>
      </c>
      <c r="B2255" t="str">
        <f t="shared" si="280"/>
        <v>Rider 3254</v>
      </c>
      <c r="C2255" t="str">
        <f t="shared" ca="1" si="281"/>
        <v>Birmingham</v>
      </c>
      <c r="D2255" t="str">
        <f t="shared" ca="1" si="282"/>
        <v>B7 2BB</v>
      </c>
      <c r="E2255" t="str">
        <f t="shared" ca="1" si="283"/>
        <v>Account Holder</v>
      </c>
      <c r="F2255" s="2">
        <f t="shared" ca="1" si="284"/>
        <v>45243</v>
      </c>
      <c r="G2255">
        <f t="shared" ca="1" si="285"/>
        <v>50</v>
      </c>
      <c r="H2255" s="1" t="str">
        <f t="shared" ca="1" si="286"/>
        <v>Low</v>
      </c>
    </row>
    <row r="2256" spans="1:8" x14ac:dyDescent="0.2">
      <c r="A2256" t="str">
        <f t="shared" si="287"/>
        <v>R-3255</v>
      </c>
      <c r="B2256" t="str">
        <f t="shared" si="280"/>
        <v>Rider 3255</v>
      </c>
      <c r="C2256" t="str">
        <f t="shared" ca="1" si="281"/>
        <v>Manchester</v>
      </c>
      <c r="D2256" t="str">
        <f t="shared" ca="1" si="282"/>
        <v>M2 1AA</v>
      </c>
      <c r="E2256" t="str">
        <f t="shared" ca="1" si="283"/>
        <v>Account Holder</v>
      </c>
      <c r="F2256" s="2">
        <f t="shared" ca="1" si="284"/>
        <v>44442</v>
      </c>
      <c r="G2256">
        <f t="shared" ca="1" si="285"/>
        <v>69</v>
      </c>
      <c r="H2256" s="1" t="str">
        <f t="shared" ca="1" si="286"/>
        <v>Medium</v>
      </c>
    </row>
    <row r="2257" spans="1:8" x14ac:dyDescent="0.2">
      <c r="A2257" t="str">
        <f t="shared" si="287"/>
        <v>R-3256</v>
      </c>
      <c r="B2257" t="str">
        <f t="shared" si="280"/>
        <v>Rider 3256</v>
      </c>
      <c r="C2257" t="str">
        <f t="shared" ca="1" si="281"/>
        <v>Liverpool</v>
      </c>
      <c r="D2257" t="str">
        <f t="shared" ca="1" si="282"/>
        <v>L6 5EE</v>
      </c>
      <c r="E2257" t="str">
        <f t="shared" ca="1" si="283"/>
        <v>Account Holder</v>
      </c>
      <c r="F2257" s="2">
        <f t="shared" ca="1" si="284"/>
        <v>43510</v>
      </c>
      <c r="G2257">
        <f t="shared" ca="1" si="285"/>
        <v>60</v>
      </c>
      <c r="H2257" s="1" t="str">
        <f t="shared" ca="1" si="286"/>
        <v>Medium</v>
      </c>
    </row>
    <row r="2258" spans="1:8" x14ac:dyDescent="0.2">
      <c r="A2258" t="str">
        <f t="shared" si="287"/>
        <v>R-3257</v>
      </c>
      <c r="B2258" t="str">
        <f t="shared" si="280"/>
        <v>Rider 3257</v>
      </c>
      <c r="C2258" t="str">
        <f t="shared" ca="1" si="281"/>
        <v>Liverpool</v>
      </c>
      <c r="D2258" t="str">
        <f t="shared" ca="1" si="282"/>
        <v>L9 5EE</v>
      </c>
      <c r="E2258" t="str">
        <f t="shared" ca="1" si="283"/>
        <v>Account Holder</v>
      </c>
      <c r="F2258" s="2">
        <f t="shared" ca="1" si="284"/>
        <v>45294</v>
      </c>
      <c r="G2258">
        <f t="shared" ca="1" si="285"/>
        <v>53</v>
      </c>
      <c r="H2258" s="1" t="str">
        <f t="shared" ca="1" si="286"/>
        <v>Low</v>
      </c>
    </row>
    <row r="2259" spans="1:8" x14ac:dyDescent="0.2">
      <c r="A2259" t="str">
        <f t="shared" si="287"/>
        <v>R-3258</v>
      </c>
      <c r="B2259" t="str">
        <f t="shared" si="280"/>
        <v>Rider 3258</v>
      </c>
      <c r="C2259" t="str">
        <f t="shared" ca="1" si="281"/>
        <v>Birmingham</v>
      </c>
      <c r="D2259" t="str">
        <f t="shared" ca="1" si="282"/>
        <v>B4 2BB</v>
      </c>
      <c r="E2259" t="str">
        <f t="shared" ca="1" si="283"/>
        <v>Substitute</v>
      </c>
      <c r="F2259" s="2">
        <f t="shared" ca="1" si="284"/>
        <v>43617</v>
      </c>
      <c r="G2259">
        <f t="shared" ca="1" si="285"/>
        <v>60</v>
      </c>
      <c r="H2259" s="1" t="str">
        <f t="shared" ca="1" si="286"/>
        <v>Medium</v>
      </c>
    </row>
    <row r="2260" spans="1:8" x14ac:dyDescent="0.2">
      <c r="A2260" t="str">
        <f t="shared" si="287"/>
        <v>R-3259</v>
      </c>
      <c r="B2260" t="str">
        <f t="shared" si="280"/>
        <v>Rider 3259</v>
      </c>
      <c r="C2260" t="str">
        <f t="shared" ca="1" si="281"/>
        <v>London</v>
      </c>
      <c r="D2260" t="str">
        <f t="shared" ca="1" si="282"/>
        <v>E1 6AA</v>
      </c>
      <c r="E2260" t="str">
        <f t="shared" ca="1" si="283"/>
        <v>Account Holder</v>
      </c>
      <c r="F2260" s="2">
        <f t="shared" ca="1" si="284"/>
        <v>45038</v>
      </c>
      <c r="G2260">
        <f t="shared" ca="1" si="285"/>
        <v>40</v>
      </c>
      <c r="H2260" s="1" t="str">
        <f t="shared" ca="1" si="286"/>
        <v>Low</v>
      </c>
    </row>
    <row r="2261" spans="1:8" x14ac:dyDescent="0.2">
      <c r="A2261" t="str">
        <f t="shared" si="287"/>
        <v>R-3260</v>
      </c>
      <c r="B2261" t="str">
        <f t="shared" si="280"/>
        <v>Rider 3260</v>
      </c>
      <c r="C2261" t="str">
        <f t="shared" ca="1" si="281"/>
        <v>Birmingham</v>
      </c>
      <c r="D2261" t="str">
        <f t="shared" ca="1" si="282"/>
        <v>B1 2BB</v>
      </c>
      <c r="E2261" t="str">
        <f t="shared" ca="1" si="283"/>
        <v>Account Holder</v>
      </c>
      <c r="F2261" s="2">
        <f t="shared" ca="1" si="284"/>
        <v>44414</v>
      </c>
      <c r="G2261">
        <f t="shared" ca="1" si="285"/>
        <v>52</v>
      </c>
      <c r="H2261" s="1" t="str">
        <f t="shared" ca="1" si="286"/>
        <v>Low</v>
      </c>
    </row>
    <row r="2262" spans="1:8" x14ac:dyDescent="0.2">
      <c r="A2262" t="str">
        <f t="shared" si="287"/>
        <v>R-3261</v>
      </c>
      <c r="B2262" t="str">
        <f t="shared" si="280"/>
        <v>Rider 3261</v>
      </c>
      <c r="C2262" t="str">
        <f t="shared" ca="1" si="281"/>
        <v>Leeds</v>
      </c>
      <c r="D2262" t="str">
        <f t="shared" ca="1" si="282"/>
        <v>LS4 3CC</v>
      </c>
      <c r="E2262" t="str">
        <f t="shared" ca="1" si="283"/>
        <v>Account Holder</v>
      </c>
      <c r="F2262" s="2">
        <f t="shared" ca="1" si="284"/>
        <v>43641</v>
      </c>
      <c r="G2262">
        <f t="shared" ca="1" si="285"/>
        <v>92</v>
      </c>
      <c r="H2262" s="1" t="str">
        <f t="shared" ca="1" si="286"/>
        <v>High</v>
      </c>
    </row>
    <row r="2263" spans="1:8" x14ac:dyDescent="0.2">
      <c r="A2263" t="str">
        <f t="shared" si="287"/>
        <v>R-3262</v>
      </c>
      <c r="B2263" t="str">
        <f t="shared" si="280"/>
        <v>Rider 3262</v>
      </c>
      <c r="C2263" t="str">
        <f t="shared" ca="1" si="281"/>
        <v>Birmingham</v>
      </c>
      <c r="D2263" t="str">
        <f t="shared" ca="1" si="282"/>
        <v>B2 2BB</v>
      </c>
      <c r="E2263" t="str">
        <f t="shared" ca="1" si="283"/>
        <v>Account Holder</v>
      </c>
      <c r="F2263" s="2">
        <f t="shared" ca="1" si="284"/>
        <v>45384</v>
      </c>
      <c r="G2263">
        <f t="shared" ca="1" si="285"/>
        <v>94</v>
      </c>
      <c r="H2263" s="1" t="str">
        <f t="shared" ca="1" si="286"/>
        <v>High</v>
      </c>
    </row>
    <row r="2264" spans="1:8" x14ac:dyDescent="0.2">
      <c r="A2264" t="str">
        <f t="shared" si="287"/>
        <v>R-3263</v>
      </c>
      <c r="B2264" t="str">
        <f t="shared" si="280"/>
        <v>Rider 3263</v>
      </c>
      <c r="C2264" t="str">
        <f t="shared" ca="1" si="281"/>
        <v>Leeds</v>
      </c>
      <c r="D2264" t="str">
        <f t="shared" ca="1" si="282"/>
        <v>LS7 3CC</v>
      </c>
      <c r="E2264" t="str">
        <f t="shared" ca="1" si="283"/>
        <v>Account Holder</v>
      </c>
      <c r="F2264" s="2">
        <f t="shared" ca="1" si="284"/>
        <v>45078</v>
      </c>
      <c r="G2264">
        <f t="shared" ca="1" si="285"/>
        <v>94</v>
      </c>
      <c r="H2264" s="1" t="str">
        <f t="shared" ca="1" si="286"/>
        <v>High</v>
      </c>
    </row>
    <row r="2265" spans="1:8" x14ac:dyDescent="0.2">
      <c r="A2265" t="str">
        <f t="shared" si="287"/>
        <v>R-3264</v>
      </c>
      <c r="B2265" t="str">
        <f t="shared" si="280"/>
        <v>Rider 3264</v>
      </c>
      <c r="C2265" t="str">
        <f t="shared" ca="1" si="281"/>
        <v>Birmingham</v>
      </c>
      <c r="D2265" t="str">
        <f t="shared" ca="1" si="282"/>
        <v>B3 2BB</v>
      </c>
      <c r="E2265" t="str">
        <f t="shared" ca="1" si="283"/>
        <v>Substitute</v>
      </c>
      <c r="F2265" s="2">
        <f t="shared" ca="1" si="284"/>
        <v>44038</v>
      </c>
      <c r="G2265">
        <f t="shared" ca="1" si="285"/>
        <v>92</v>
      </c>
      <c r="H2265" s="1" t="str">
        <f t="shared" ca="1" si="286"/>
        <v>High</v>
      </c>
    </row>
    <row r="2266" spans="1:8" x14ac:dyDescent="0.2">
      <c r="A2266" t="str">
        <f t="shared" si="287"/>
        <v>R-3265</v>
      </c>
      <c r="B2266" t="str">
        <f t="shared" si="280"/>
        <v>Rider 3265</v>
      </c>
      <c r="C2266" t="str">
        <f t="shared" ca="1" si="281"/>
        <v>Birmingham</v>
      </c>
      <c r="D2266" t="str">
        <f t="shared" ca="1" si="282"/>
        <v>B6 2BB</v>
      </c>
      <c r="E2266" t="str">
        <f t="shared" ca="1" si="283"/>
        <v>Substitute</v>
      </c>
      <c r="F2266" s="2">
        <f t="shared" ca="1" si="284"/>
        <v>44399</v>
      </c>
      <c r="G2266">
        <f t="shared" ca="1" si="285"/>
        <v>55</v>
      </c>
      <c r="H2266" s="1" t="str">
        <f t="shared" ca="1" si="286"/>
        <v>Low</v>
      </c>
    </row>
    <row r="2267" spans="1:8" x14ac:dyDescent="0.2">
      <c r="A2267" t="str">
        <f t="shared" si="287"/>
        <v>R-3266</v>
      </c>
      <c r="B2267" t="str">
        <f t="shared" si="280"/>
        <v>Rider 3266</v>
      </c>
      <c r="C2267" t="str">
        <f t="shared" ca="1" si="281"/>
        <v>Manchester</v>
      </c>
      <c r="D2267" t="str">
        <f t="shared" ca="1" si="282"/>
        <v>M2 1AA</v>
      </c>
      <c r="E2267" t="str">
        <f t="shared" ca="1" si="283"/>
        <v>Substitute</v>
      </c>
      <c r="F2267" s="2">
        <f t="shared" ca="1" si="284"/>
        <v>45482</v>
      </c>
      <c r="G2267">
        <f t="shared" ca="1" si="285"/>
        <v>51</v>
      </c>
      <c r="H2267" s="1" t="str">
        <f t="shared" ca="1" si="286"/>
        <v>Low</v>
      </c>
    </row>
    <row r="2268" spans="1:8" x14ac:dyDescent="0.2">
      <c r="A2268" t="str">
        <f t="shared" si="287"/>
        <v>R-3267</v>
      </c>
      <c r="B2268" t="str">
        <f t="shared" si="280"/>
        <v>Rider 3267</v>
      </c>
      <c r="C2268" t="str">
        <f t="shared" ca="1" si="281"/>
        <v>Liverpool</v>
      </c>
      <c r="D2268" t="str">
        <f t="shared" ca="1" si="282"/>
        <v>L6 5EE</v>
      </c>
      <c r="E2268" t="str">
        <f t="shared" ca="1" si="283"/>
        <v>Account Holder</v>
      </c>
      <c r="F2268" s="2">
        <f t="shared" ca="1" si="284"/>
        <v>45264</v>
      </c>
      <c r="G2268">
        <f t="shared" ca="1" si="285"/>
        <v>43</v>
      </c>
      <c r="H2268" s="1" t="str">
        <f t="shared" ca="1" si="286"/>
        <v>Low</v>
      </c>
    </row>
    <row r="2269" spans="1:8" x14ac:dyDescent="0.2">
      <c r="A2269" t="str">
        <f t="shared" si="287"/>
        <v>R-3268</v>
      </c>
      <c r="B2269" t="str">
        <f t="shared" si="280"/>
        <v>Rider 3268</v>
      </c>
      <c r="C2269" t="str">
        <f t="shared" ca="1" si="281"/>
        <v>Leeds</v>
      </c>
      <c r="D2269" t="str">
        <f t="shared" ca="1" si="282"/>
        <v>LS5 3CC</v>
      </c>
      <c r="E2269" t="str">
        <f t="shared" ca="1" si="283"/>
        <v>Account Holder</v>
      </c>
      <c r="F2269" s="2">
        <f t="shared" ca="1" si="284"/>
        <v>45095</v>
      </c>
      <c r="G2269">
        <f t="shared" ca="1" si="285"/>
        <v>90</v>
      </c>
      <c r="H2269" s="1" t="str">
        <f t="shared" ca="1" si="286"/>
        <v>High</v>
      </c>
    </row>
    <row r="2270" spans="1:8" x14ac:dyDescent="0.2">
      <c r="A2270" t="str">
        <f t="shared" si="287"/>
        <v>R-3269</v>
      </c>
      <c r="B2270" t="str">
        <f t="shared" si="280"/>
        <v>Rider 3269</v>
      </c>
      <c r="C2270" t="str">
        <f t="shared" ca="1" si="281"/>
        <v>Birmingham</v>
      </c>
      <c r="D2270" t="str">
        <f t="shared" ca="1" si="282"/>
        <v>B8 2BB</v>
      </c>
      <c r="E2270" t="str">
        <f t="shared" ca="1" si="283"/>
        <v>Account Holder</v>
      </c>
      <c r="F2270" s="2">
        <f t="shared" ca="1" si="284"/>
        <v>44122</v>
      </c>
      <c r="G2270">
        <f t="shared" ca="1" si="285"/>
        <v>46</v>
      </c>
      <c r="H2270" s="1" t="str">
        <f t="shared" ca="1" si="286"/>
        <v>Low</v>
      </c>
    </row>
    <row r="2271" spans="1:8" x14ac:dyDescent="0.2">
      <c r="A2271" t="str">
        <f t="shared" si="287"/>
        <v>R-3270</v>
      </c>
      <c r="B2271" t="str">
        <f t="shared" si="280"/>
        <v>Rider 3270</v>
      </c>
      <c r="C2271" t="str">
        <f t="shared" ca="1" si="281"/>
        <v>Manchester</v>
      </c>
      <c r="D2271" t="str">
        <f t="shared" ca="1" si="282"/>
        <v>M7 1AA</v>
      </c>
      <c r="E2271" t="str">
        <f t="shared" ca="1" si="283"/>
        <v>Account Holder</v>
      </c>
      <c r="F2271" s="2">
        <f t="shared" ca="1" si="284"/>
        <v>44440</v>
      </c>
      <c r="G2271">
        <f t="shared" ca="1" si="285"/>
        <v>63</v>
      </c>
      <c r="H2271" s="1" t="str">
        <f t="shared" ca="1" si="286"/>
        <v>Medium</v>
      </c>
    </row>
    <row r="2272" spans="1:8" x14ac:dyDescent="0.2">
      <c r="A2272" t="str">
        <f t="shared" si="287"/>
        <v>R-3271</v>
      </c>
      <c r="B2272" t="str">
        <f t="shared" si="280"/>
        <v>Rider 3271</v>
      </c>
      <c r="C2272" t="str">
        <f t="shared" ca="1" si="281"/>
        <v>Bristol</v>
      </c>
      <c r="D2272" t="str">
        <f t="shared" ca="1" si="282"/>
        <v>BS9 4DD</v>
      </c>
      <c r="E2272" t="str">
        <f t="shared" ca="1" si="283"/>
        <v>Account Holder</v>
      </c>
      <c r="F2272" s="2">
        <f t="shared" ca="1" si="284"/>
        <v>44304</v>
      </c>
      <c r="G2272">
        <f t="shared" ca="1" si="285"/>
        <v>61</v>
      </c>
      <c r="H2272" s="1" t="str">
        <f t="shared" ca="1" si="286"/>
        <v>Medium</v>
      </c>
    </row>
    <row r="2273" spans="1:8" x14ac:dyDescent="0.2">
      <c r="A2273" t="str">
        <f t="shared" si="287"/>
        <v>R-3272</v>
      </c>
      <c r="B2273" t="str">
        <f t="shared" si="280"/>
        <v>Rider 3272</v>
      </c>
      <c r="C2273" t="str">
        <f t="shared" ca="1" si="281"/>
        <v>London</v>
      </c>
      <c r="D2273" t="str">
        <f t="shared" ca="1" si="282"/>
        <v>E1 4AA</v>
      </c>
      <c r="E2273" t="str">
        <f t="shared" ca="1" si="283"/>
        <v>Account Holder</v>
      </c>
      <c r="F2273" s="2">
        <f t="shared" ca="1" si="284"/>
        <v>45125</v>
      </c>
      <c r="G2273">
        <f t="shared" ca="1" si="285"/>
        <v>66</v>
      </c>
      <c r="H2273" s="1" t="str">
        <f t="shared" ca="1" si="286"/>
        <v>Medium</v>
      </c>
    </row>
    <row r="2274" spans="1:8" x14ac:dyDescent="0.2">
      <c r="A2274" t="str">
        <f t="shared" si="287"/>
        <v>R-3273</v>
      </c>
      <c r="B2274" t="str">
        <f t="shared" si="280"/>
        <v>Rider 3273</v>
      </c>
      <c r="C2274" t="str">
        <f t="shared" ca="1" si="281"/>
        <v>Liverpool</v>
      </c>
      <c r="D2274" t="str">
        <f t="shared" ca="1" si="282"/>
        <v>L7 5EE</v>
      </c>
      <c r="E2274" t="str">
        <f t="shared" ca="1" si="283"/>
        <v>Account Holder</v>
      </c>
      <c r="F2274" s="2">
        <f t="shared" ca="1" si="284"/>
        <v>43693</v>
      </c>
      <c r="G2274">
        <f t="shared" ca="1" si="285"/>
        <v>69</v>
      </c>
      <c r="H2274" s="1" t="str">
        <f t="shared" ca="1" si="286"/>
        <v>Medium</v>
      </c>
    </row>
    <row r="2275" spans="1:8" x14ac:dyDescent="0.2">
      <c r="A2275" t="str">
        <f t="shared" si="287"/>
        <v>R-3274</v>
      </c>
      <c r="B2275" t="str">
        <f t="shared" si="280"/>
        <v>Rider 3274</v>
      </c>
      <c r="C2275" t="str">
        <f t="shared" ca="1" si="281"/>
        <v>Liverpool</v>
      </c>
      <c r="D2275" t="str">
        <f t="shared" ca="1" si="282"/>
        <v>L6 5EE</v>
      </c>
      <c r="E2275" t="str">
        <f t="shared" ca="1" si="283"/>
        <v>Account Holder</v>
      </c>
      <c r="F2275" s="2">
        <f t="shared" ca="1" si="284"/>
        <v>43963</v>
      </c>
      <c r="G2275">
        <f t="shared" ca="1" si="285"/>
        <v>48</v>
      </c>
      <c r="H2275" s="1" t="str">
        <f t="shared" ca="1" si="286"/>
        <v>Low</v>
      </c>
    </row>
    <row r="2276" spans="1:8" x14ac:dyDescent="0.2">
      <c r="A2276" t="str">
        <f t="shared" si="287"/>
        <v>R-3275</v>
      </c>
      <c r="B2276" t="str">
        <f t="shared" si="280"/>
        <v>Rider 3275</v>
      </c>
      <c r="C2276" t="str">
        <f t="shared" ca="1" si="281"/>
        <v>Leeds</v>
      </c>
      <c r="D2276" t="str">
        <f t="shared" ca="1" si="282"/>
        <v>LS7 3CC</v>
      </c>
      <c r="E2276" t="str">
        <f t="shared" ca="1" si="283"/>
        <v>Account Holder</v>
      </c>
      <c r="F2276" s="2">
        <f t="shared" ca="1" si="284"/>
        <v>43955</v>
      </c>
      <c r="G2276">
        <f t="shared" ca="1" si="285"/>
        <v>99</v>
      </c>
      <c r="H2276" s="1" t="str">
        <f t="shared" ca="1" si="286"/>
        <v>High</v>
      </c>
    </row>
    <row r="2277" spans="1:8" x14ac:dyDescent="0.2">
      <c r="A2277" t="str">
        <f t="shared" si="287"/>
        <v>R-3276</v>
      </c>
      <c r="B2277" t="str">
        <f t="shared" si="280"/>
        <v>Rider 3276</v>
      </c>
      <c r="C2277" t="str">
        <f t="shared" ca="1" si="281"/>
        <v>Leeds</v>
      </c>
      <c r="D2277" t="str">
        <f t="shared" ca="1" si="282"/>
        <v>LS2 3CC</v>
      </c>
      <c r="E2277" t="str">
        <f t="shared" ca="1" si="283"/>
        <v>Account Holder</v>
      </c>
      <c r="F2277" s="2">
        <f t="shared" ca="1" si="284"/>
        <v>43868</v>
      </c>
      <c r="G2277">
        <f t="shared" ca="1" si="285"/>
        <v>47</v>
      </c>
      <c r="H2277" s="1" t="str">
        <f t="shared" ca="1" si="286"/>
        <v>Low</v>
      </c>
    </row>
    <row r="2278" spans="1:8" x14ac:dyDescent="0.2">
      <c r="A2278" t="str">
        <f t="shared" si="287"/>
        <v>R-3277</v>
      </c>
      <c r="B2278" t="str">
        <f t="shared" si="280"/>
        <v>Rider 3277</v>
      </c>
      <c r="C2278" t="str">
        <f t="shared" ca="1" si="281"/>
        <v>Liverpool</v>
      </c>
      <c r="D2278" t="str">
        <f t="shared" ca="1" si="282"/>
        <v>L9 5EE</v>
      </c>
      <c r="E2278" t="str">
        <f t="shared" ca="1" si="283"/>
        <v>Substitute</v>
      </c>
      <c r="F2278" s="2">
        <f t="shared" ca="1" si="284"/>
        <v>45157</v>
      </c>
      <c r="G2278">
        <f t="shared" ca="1" si="285"/>
        <v>94</v>
      </c>
      <c r="H2278" s="1" t="str">
        <f t="shared" ca="1" si="286"/>
        <v>High</v>
      </c>
    </row>
    <row r="2279" spans="1:8" x14ac:dyDescent="0.2">
      <c r="A2279" t="str">
        <f t="shared" si="287"/>
        <v>R-3278</v>
      </c>
      <c r="B2279" t="str">
        <f t="shared" si="280"/>
        <v>Rider 3278</v>
      </c>
      <c r="C2279" t="str">
        <f t="shared" ca="1" si="281"/>
        <v>Liverpool</v>
      </c>
      <c r="D2279" t="str">
        <f t="shared" ca="1" si="282"/>
        <v>L1 5EE</v>
      </c>
      <c r="E2279" t="str">
        <f t="shared" ca="1" si="283"/>
        <v>Substitute</v>
      </c>
      <c r="F2279" s="2">
        <f t="shared" ca="1" si="284"/>
        <v>43948</v>
      </c>
      <c r="G2279">
        <f t="shared" ca="1" si="285"/>
        <v>55</v>
      </c>
      <c r="H2279" s="1" t="str">
        <f t="shared" ca="1" si="286"/>
        <v>Low</v>
      </c>
    </row>
    <row r="2280" spans="1:8" x14ac:dyDescent="0.2">
      <c r="A2280" t="str">
        <f t="shared" si="287"/>
        <v>R-3279</v>
      </c>
      <c r="B2280" t="str">
        <f t="shared" si="280"/>
        <v>Rider 3279</v>
      </c>
      <c r="C2280" t="str">
        <f t="shared" ca="1" si="281"/>
        <v>Liverpool</v>
      </c>
      <c r="D2280" t="str">
        <f t="shared" ca="1" si="282"/>
        <v>L7 5EE</v>
      </c>
      <c r="E2280" t="str">
        <f t="shared" ca="1" si="283"/>
        <v>Account Holder</v>
      </c>
      <c r="F2280" s="2">
        <f t="shared" ca="1" si="284"/>
        <v>44116</v>
      </c>
      <c r="G2280">
        <f t="shared" ca="1" si="285"/>
        <v>89</v>
      </c>
      <c r="H2280" s="1" t="str">
        <f t="shared" ca="1" si="286"/>
        <v>High</v>
      </c>
    </row>
    <row r="2281" spans="1:8" x14ac:dyDescent="0.2">
      <c r="A2281" t="str">
        <f t="shared" si="287"/>
        <v>R-3280</v>
      </c>
      <c r="B2281" t="str">
        <f t="shared" si="280"/>
        <v>Rider 3280</v>
      </c>
      <c r="C2281" t="str">
        <f t="shared" ca="1" si="281"/>
        <v>Bristol</v>
      </c>
      <c r="D2281" t="str">
        <f t="shared" ca="1" si="282"/>
        <v>BS6 4DD</v>
      </c>
      <c r="E2281" t="str">
        <f t="shared" ca="1" si="283"/>
        <v>Account Holder</v>
      </c>
      <c r="F2281" s="2">
        <f t="shared" ca="1" si="284"/>
        <v>45131</v>
      </c>
      <c r="G2281">
        <f t="shared" ca="1" si="285"/>
        <v>55</v>
      </c>
      <c r="H2281" s="1" t="str">
        <f t="shared" ca="1" si="286"/>
        <v>Low</v>
      </c>
    </row>
    <row r="2282" spans="1:8" x14ac:dyDescent="0.2">
      <c r="A2282" t="str">
        <f t="shared" si="287"/>
        <v>R-3281</v>
      </c>
      <c r="B2282" t="str">
        <f t="shared" si="280"/>
        <v>Rider 3281</v>
      </c>
      <c r="C2282" t="str">
        <f t="shared" ca="1" si="281"/>
        <v>Birmingham</v>
      </c>
      <c r="D2282" t="str">
        <f t="shared" ca="1" si="282"/>
        <v>B6 2BB</v>
      </c>
      <c r="E2282" t="str">
        <f t="shared" ca="1" si="283"/>
        <v>Account Holder</v>
      </c>
      <c r="F2282" s="2">
        <f t="shared" ca="1" si="284"/>
        <v>45257</v>
      </c>
      <c r="G2282">
        <f t="shared" ca="1" si="285"/>
        <v>95</v>
      </c>
      <c r="H2282" s="1" t="str">
        <f t="shared" ca="1" si="286"/>
        <v>High</v>
      </c>
    </row>
    <row r="2283" spans="1:8" x14ac:dyDescent="0.2">
      <c r="A2283" t="str">
        <f t="shared" si="287"/>
        <v>R-3282</v>
      </c>
      <c r="B2283" t="str">
        <f t="shared" si="280"/>
        <v>Rider 3282</v>
      </c>
      <c r="C2283" t="str">
        <f t="shared" ca="1" si="281"/>
        <v>Bristol</v>
      </c>
      <c r="D2283" t="str">
        <f t="shared" ca="1" si="282"/>
        <v>BS4 4DD</v>
      </c>
      <c r="E2283" t="str">
        <f t="shared" ca="1" si="283"/>
        <v>Account Holder</v>
      </c>
      <c r="F2283" s="2">
        <f t="shared" ca="1" si="284"/>
        <v>43557</v>
      </c>
      <c r="G2283">
        <f t="shared" ca="1" si="285"/>
        <v>43</v>
      </c>
      <c r="H2283" s="1" t="str">
        <f t="shared" ca="1" si="286"/>
        <v>Low</v>
      </c>
    </row>
    <row r="2284" spans="1:8" x14ac:dyDescent="0.2">
      <c r="A2284" t="str">
        <f t="shared" si="287"/>
        <v>R-3283</v>
      </c>
      <c r="B2284" t="str">
        <f t="shared" si="280"/>
        <v>Rider 3283</v>
      </c>
      <c r="C2284" t="str">
        <f t="shared" ca="1" si="281"/>
        <v>Bristol</v>
      </c>
      <c r="D2284" t="str">
        <f t="shared" ca="1" si="282"/>
        <v>BS2 4DD</v>
      </c>
      <c r="E2284" t="str">
        <f t="shared" ca="1" si="283"/>
        <v>Account Holder</v>
      </c>
      <c r="F2284" s="2">
        <f t="shared" ca="1" si="284"/>
        <v>45059</v>
      </c>
      <c r="G2284">
        <f t="shared" ca="1" si="285"/>
        <v>78</v>
      </c>
      <c r="H2284" s="1" t="str">
        <f t="shared" ca="1" si="286"/>
        <v>Medium</v>
      </c>
    </row>
    <row r="2285" spans="1:8" x14ac:dyDescent="0.2">
      <c r="A2285" t="str">
        <f t="shared" si="287"/>
        <v>R-3284</v>
      </c>
      <c r="B2285" t="str">
        <f t="shared" si="280"/>
        <v>Rider 3284</v>
      </c>
      <c r="C2285" t="str">
        <f t="shared" ca="1" si="281"/>
        <v>London</v>
      </c>
      <c r="D2285" t="str">
        <f t="shared" ca="1" si="282"/>
        <v>E1 7AA</v>
      </c>
      <c r="E2285" t="str">
        <f t="shared" ca="1" si="283"/>
        <v>Substitute</v>
      </c>
      <c r="F2285" s="2">
        <f t="shared" ca="1" si="284"/>
        <v>44753</v>
      </c>
      <c r="G2285">
        <f t="shared" ca="1" si="285"/>
        <v>83</v>
      </c>
      <c r="H2285" s="1" t="str">
        <f t="shared" ca="1" si="286"/>
        <v>High</v>
      </c>
    </row>
    <row r="2286" spans="1:8" x14ac:dyDescent="0.2">
      <c r="A2286" t="str">
        <f t="shared" si="287"/>
        <v>R-3285</v>
      </c>
      <c r="B2286" t="str">
        <f t="shared" si="280"/>
        <v>Rider 3285</v>
      </c>
      <c r="C2286" t="str">
        <f t="shared" ca="1" si="281"/>
        <v>London</v>
      </c>
      <c r="D2286" t="str">
        <f t="shared" ca="1" si="282"/>
        <v>E1 9AA</v>
      </c>
      <c r="E2286" t="str">
        <f t="shared" ca="1" si="283"/>
        <v>Substitute</v>
      </c>
      <c r="F2286" s="2">
        <f t="shared" ca="1" si="284"/>
        <v>43992</v>
      </c>
      <c r="G2286">
        <f t="shared" ca="1" si="285"/>
        <v>80</v>
      </c>
      <c r="H2286" s="1" t="str">
        <f t="shared" ca="1" si="286"/>
        <v>High</v>
      </c>
    </row>
    <row r="2287" spans="1:8" x14ac:dyDescent="0.2">
      <c r="A2287" t="str">
        <f t="shared" si="287"/>
        <v>R-3286</v>
      </c>
      <c r="B2287" t="str">
        <f t="shared" si="280"/>
        <v>Rider 3286</v>
      </c>
      <c r="C2287" t="str">
        <f t="shared" ca="1" si="281"/>
        <v>Leeds</v>
      </c>
      <c r="D2287" t="str">
        <f t="shared" ca="1" si="282"/>
        <v>LS1 3CC</v>
      </c>
      <c r="E2287" t="str">
        <f t="shared" ca="1" si="283"/>
        <v>Account Holder</v>
      </c>
      <c r="F2287" s="2">
        <f t="shared" ca="1" si="284"/>
        <v>43513</v>
      </c>
      <c r="G2287">
        <f t="shared" ca="1" si="285"/>
        <v>42</v>
      </c>
      <c r="H2287" s="1" t="str">
        <f t="shared" ca="1" si="286"/>
        <v>Low</v>
      </c>
    </row>
    <row r="2288" spans="1:8" x14ac:dyDescent="0.2">
      <c r="A2288" t="str">
        <f t="shared" si="287"/>
        <v>R-3287</v>
      </c>
      <c r="B2288" t="str">
        <f t="shared" si="280"/>
        <v>Rider 3287</v>
      </c>
      <c r="C2288" t="str">
        <f t="shared" ca="1" si="281"/>
        <v>Leeds</v>
      </c>
      <c r="D2288" t="str">
        <f t="shared" ca="1" si="282"/>
        <v>LS6 3CC</v>
      </c>
      <c r="E2288" t="str">
        <f t="shared" ca="1" si="283"/>
        <v>Account Holder</v>
      </c>
      <c r="F2288" s="2">
        <f t="shared" ca="1" si="284"/>
        <v>45571</v>
      </c>
      <c r="G2288">
        <f t="shared" ca="1" si="285"/>
        <v>42</v>
      </c>
      <c r="H2288" s="1" t="str">
        <f t="shared" ca="1" si="286"/>
        <v>Low</v>
      </c>
    </row>
    <row r="2289" spans="1:8" x14ac:dyDescent="0.2">
      <c r="A2289" t="str">
        <f t="shared" si="287"/>
        <v>R-3288</v>
      </c>
      <c r="B2289" t="str">
        <f t="shared" si="280"/>
        <v>Rider 3288</v>
      </c>
      <c r="C2289" t="str">
        <f t="shared" ca="1" si="281"/>
        <v>London</v>
      </c>
      <c r="D2289" t="str">
        <f t="shared" ca="1" si="282"/>
        <v>E1 7AA</v>
      </c>
      <c r="E2289" t="str">
        <f t="shared" ca="1" si="283"/>
        <v>Substitute</v>
      </c>
      <c r="F2289" s="2">
        <f t="shared" ca="1" si="284"/>
        <v>43541</v>
      </c>
      <c r="G2289">
        <f t="shared" ca="1" si="285"/>
        <v>48</v>
      </c>
      <c r="H2289" s="1" t="str">
        <f t="shared" ca="1" si="286"/>
        <v>Low</v>
      </c>
    </row>
    <row r="2290" spans="1:8" x14ac:dyDescent="0.2">
      <c r="A2290" t="str">
        <f t="shared" si="287"/>
        <v>R-3289</v>
      </c>
      <c r="B2290" t="str">
        <f t="shared" si="280"/>
        <v>Rider 3289</v>
      </c>
      <c r="C2290" t="str">
        <f t="shared" ca="1" si="281"/>
        <v>Manchester</v>
      </c>
      <c r="D2290" t="str">
        <f t="shared" ca="1" si="282"/>
        <v>M6 1AA</v>
      </c>
      <c r="E2290" t="str">
        <f t="shared" ca="1" si="283"/>
        <v>Account Holder</v>
      </c>
      <c r="F2290" s="2">
        <f t="shared" ca="1" si="284"/>
        <v>43624</v>
      </c>
      <c r="G2290">
        <f t="shared" ca="1" si="285"/>
        <v>89</v>
      </c>
      <c r="H2290" s="1" t="str">
        <f t="shared" ca="1" si="286"/>
        <v>High</v>
      </c>
    </row>
    <row r="2291" spans="1:8" x14ac:dyDescent="0.2">
      <c r="A2291" t="str">
        <f t="shared" si="287"/>
        <v>R-3290</v>
      </c>
      <c r="B2291" t="str">
        <f t="shared" si="280"/>
        <v>Rider 3290</v>
      </c>
      <c r="C2291" t="str">
        <f t="shared" ca="1" si="281"/>
        <v>Liverpool</v>
      </c>
      <c r="D2291" t="str">
        <f t="shared" ca="1" si="282"/>
        <v>L1 5EE</v>
      </c>
      <c r="E2291" t="str">
        <f t="shared" ca="1" si="283"/>
        <v>Substitute</v>
      </c>
      <c r="F2291" s="2">
        <f t="shared" ca="1" si="284"/>
        <v>44782</v>
      </c>
      <c r="G2291">
        <f t="shared" ca="1" si="285"/>
        <v>49</v>
      </c>
      <c r="H2291" s="1" t="str">
        <f t="shared" ca="1" si="286"/>
        <v>Low</v>
      </c>
    </row>
    <row r="2292" spans="1:8" x14ac:dyDescent="0.2">
      <c r="A2292" t="str">
        <f t="shared" si="287"/>
        <v>R-3291</v>
      </c>
      <c r="B2292" t="str">
        <f t="shared" si="280"/>
        <v>Rider 3291</v>
      </c>
      <c r="C2292" t="str">
        <f t="shared" ca="1" si="281"/>
        <v>Bristol</v>
      </c>
      <c r="D2292" t="str">
        <f t="shared" ca="1" si="282"/>
        <v>BS6 4DD</v>
      </c>
      <c r="E2292" t="str">
        <f t="shared" ca="1" si="283"/>
        <v>Substitute</v>
      </c>
      <c r="F2292" s="2">
        <f t="shared" ca="1" si="284"/>
        <v>44389</v>
      </c>
      <c r="G2292">
        <f t="shared" ca="1" si="285"/>
        <v>94</v>
      </c>
      <c r="H2292" s="1" t="str">
        <f t="shared" ca="1" si="286"/>
        <v>High</v>
      </c>
    </row>
    <row r="2293" spans="1:8" x14ac:dyDescent="0.2">
      <c r="A2293" t="str">
        <f t="shared" si="287"/>
        <v>R-3292</v>
      </c>
      <c r="B2293" t="str">
        <f t="shared" si="280"/>
        <v>Rider 3292</v>
      </c>
      <c r="C2293" t="str">
        <f t="shared" ca="1" si="281"/>
        <v>Bristol</v>
      </c>
      <c r="D2293" t="str">
        <f t="shared" ca="1" si="282"/>
        <v>BS1 4DD</v>
      </c>
      <c r="E2293" t="str">
        <f t="shared" ca="1" si="283"/>
        <v>Account Holder</v>
      </c>
      <c r="F2293" s="2">
        <f t="shared" ca="1" si="284"/>
        <v>43781</v>
      </c>
      <c r="G2293">
        <f t="shared" ca="1" si="285"/>
        <v>82</v>
      </c>
      <c r="H2293" s="1" t="str">
        <f t="shared" ca="1" si="286"/>
        <v>High</v>
      </c>
    </row>
    <row r="2294" spans="1:8" x14ac:dyDescent="0.2">
      <c r="A2294" t="str">
        <f t="shared" si="287"/>
        <v>R-3293</v>
      </c>
      <c r="B2294" t="str">
        <f t="shared" si="280"/>
        <v>Rider 3293</v>
      </c>
      <c r="C2294" t="str">
        <f t="shared" ca="1" si="281"/>
        <v>Bristol</v>
      </c>
      <c r="D2294" t="str">
        <f t="shared" ca="1" si="282"/>
        <v>BS8 4DD</v>
      </c>
      <c r="E2294" t="str">
        <f t="shared" ca="1" si="283"/>
        <v>Substitute</v>
      </c>
      <c r="F2294" s="2">
        <f t="shared" ca="1" si="284"/>
        <v>45422</v>
      </c>
      <c r="G2294">
        <f t="shared" ca="1" si="285"/>
        <v>52</v>
      </c>
      <c r="H2294" s="1" t="str">
        <f t="shared" ca="1" si="286"/>
        <v>Low</v>
      </c>
    </row>
    <row r="2295" spans="1:8" x14ac:dyDescent="0.2">
      <c r="A2295" t="str">
        <f t="shared" si="287"/>
        <v>R-3294</v>
      </c>
      <c r="B2295" t="str">
        <f t="shared" si="280"/>
        <v>Rider 3294</v>
      </c>
      <c r="C2295" t="str">
        <f t="shared" ca="1" si="281"/>
        <v>Bristol</v>
      </c>
      <c r="D2295" t="str">
        <f t="shared" ca="1" si="282"/>
        <v>BS4 4DD</v>
      </c>
      <c r="E2295" t="str">
        <f t="shared" ca="1" si="283"/>
        <v>Account Holder</v>
      </c>
      <c r="F2295" s="2">
        <f t="shared" ca="1" si="284"/>
        <v>44691</v>
      </c>
      <c r="G2295">
        <f t="shared" ca="1" si="285"/>
        <v>50</v>
      </c>
      <c r="H2295" s="1" t="str">
        <f t="shared" ca="1" si="286"/>
        <v>Low</v>
      </c>
    </row>
    <row r="2296" spans="1:8" x14ac:dyDescent="0.2">
      <c r="A2296" t="str">
        <f t="shared" si="287"/>
        <v>R-3295</v>
      </c>
      <c r="B2296" t="str">
        <f t="shared" si="280"/>
        <v>Rider 3295</v>
      </c>
      <c r="C2296" t="str">
        <f t="shared" ca="1" si="281"/>
        <v>Birmingham</v>
      </c>
      <c r="D2296" t="str">
        <f t="shared" ca="1" si="282"/>
        <v>B6 2BB</v>
      </c>
      <c r="E2296" t="str">
        <f t="shared" ca="1" si="283"/>
        <v>Account Holder</v>
      </c>
      <c r="F2296" s="2">
        <f t="shared" ca="1" si="284"/>
        <v>45545</v>
      </c>
      <c r="G2296">
        <f t="shared" ca="1" si="285"/>
        <v>72</v>
      </c>
      <c r="H2296" s="1" t="str">
        <f t="shared" ca="1" si="286"/>
        <v>Medium</v>
      </c>
    </row>
    <row r="2297" spans="1:8" x14ac:dyDescent="0.2">
      <c r="A2297" t="str">
        <f t="shared" si="287"/>
        <v>R-3296</v>
      </c>
      <c r="B2297" t="str">
        <f t="shared" si="280"/>
        <v>Rider 3296</v>
      </c>
      <c r="C2297" t="str">
        <f t="shared" ca="1" si="281"/>
        <v>Liverpool</v>
      </c>
      <c r="D2297" t="str">
        <f t="shared" ca="1" si="282"/>
        <v>L6 5EE</v>
      </c>
      <c r="E2297" t="str">
        <f t="shared" ca="1" si="283"/>
        <v>Substitute</v>
      </c>
      <c r="F2297" s="2">
        <f t="shared" ca="1" si="284"/>
        <v>45542</v>
      </c>
      <c r="G2297">
        <f t="shared" ca="1" si="285"/>
        <v>65</v>
      </c>
      <c r="H2297" s="1" t="str">
        <f t="shared" ca="1" si="286"/>
        <v>Medium</v>
      </c>
    </row>
    <row r="2298" spans="1:8" x14ac:dyDescent="0.2">
      <c r="A2298" t="str">
        <f t="shared" si="287"/>
        <v>R-3297</v>
      </c>
      <c r="B2298" t="str">
        <f t="shared" si="280"/>
        <v>Rider 3297</v>
      </c>
      <c r="C2298" t="str">
        <f t="shared" ca="1" si="281"/>
        <v>Leeds</v>
      </c>
      <c r="D2298" t="str">
        <f t="shared" ca="1" si="282"/>
        <v>LS7 3CC</v>
      </c>
      <c r="E2298" t="str">
        <f t="shared" ca="1" si="283"/>
        <v>Account Holder</v>
      </c>
      <c r="F2298" s="2">
        <f t="shared" ca="1" si="284"/>
        <v>44780</v>
      </c>
      <c r="G2298">
        <f t="shared" ca="1" si="285"/>
        <v>54</v>
      </c>
      <c r="H2298" s="1" t="str">
        <f t="shared" ca="1" si="286"/>
        <v>Low</v>
      </c>
    </row>
    <row r="2299" spans="1:8" x14ac:dyDescent="0.2">
      <c r="A2299" t="str">
        <f t="shared" si="287"/>
        <v>R-3298</v>
      </c>
      <c r="B2299" t="str">
        <f t="shared" si="280"/>
        <v>Rider 3298</v>
      </c>
      <c r="C2299" t="str">
        <f t="shared" ca="1" si="281"/>
        <v>Liverpool</v>
      </c>
      <c r="D2299" t="str">
        <f t="shared" ca="1" si="282"/>
        <v>L4 5EE</v>
      </c>
      <c r="E2299" t="str">
        <f t="shared" ca="1" si="283"/>
        <v>Account Holder</v>
      </c>
      <c r="F2299" s="2">
        <f t="shared" ca="1" si="284"/>
        <v>44147</v>
      </c>
      <c r="G2299">
        <f t="shared" ca="1" si="285"/>
        <v>53</v>
      </c>
      <c r="H2299" s="1" t="str">
        <f t="shared" ca="1" si="286"/>
        <v>Low</v>
      </c>
    </row>
    <row r="2300" spans="1:8" x14ac:dyDescent="0.2">
      <c r="A2300" t="str">
        <f t="shared" si="287"/>
        <v>R-3299</v>
      </c>
      <c r="B2300" t="str">
        <f t="shared" si="280"/>
        <v>Rider 3299</v>
      </c>
      <c r="C2300" t="str">
        <f t="shared" ca="1" si="281"/>
        <v>London</v>
      </c>
      <c r="D2300" t="str">
        <f t="shared" ca="1" si="282"/>
        <v>E1 9AA</v>
      </c>
      <c r="E2300" t="str">
        <f t="shared" ca="1" si="283"/>
        <v>Account Holder</v>
      </c>
      <c r="F2300" s="2">
        <f t="shared" ca="1" si="284"/>
        <v>45146</v>
      </c>
      <c r="G2300">
        <f t="shared" ca="1" si="285"/>
        <v>92</v>
      </c>
      <c r="H2300" s="1" t="str">
        <f t="shared" ca="1" si="286"/>
        <v>High</v>
      </c>
    </row>
    <row r="2301" spans="1:8" x14ac:dyDescent="0.2">
      <c r="A2301" t="str">
        <f t="shared" si="287"/>
        <v>R-3300</v>
      </c>
      <c r="B2301" t="str">
        <f t="shared" si="280"/>
        <v>Rider 3300</v>
      </c>
      <c r="C2301" t="str">
        <f t="shared" ca="1" si="281"/>
        <v>London</v>
      </c>
      <c r="D2301" t="str">
        <f t="shared" ca="1" si="282"/>
        <v>E1 1AA</v>
      </c>
      <c r="E2301" t="str">
        <f t="shared" ca="1" si="283"/>
        <v>Account Holder</v>
      </c>
      <c r="F2301" s="2">
        <f t="shared" ca="1" si="284"/>
        <v>44551</v>
      </c>
      <c r="G2301">
        <f t="shared" ca="1" si="285"/>
        <v>57</v>
      </c>
      <c r="H2301" s="1" t="str">
        <f t="shared" ca="1" si="286"/>
        <v>Low</v>
      </c>
    </row>
    <row r="2302" spans="1:8" x14ac:dyDescent="0.2">
      <c r="A2302" t="str">
        <f t="shared" si="287"/>
        <v>R-3301</v>
      </c>
      <c r="B2302" t="str">
        <f t="shared" si="280"/>
        <v>Rider 3301</v>
      </c>
      <c r="C2302" t="str">
        <f t="shared" ca="1" si="281"/>
        <v>Bristol</v>
      </c>
      <c r="D2302" t="str">
        <f t="shared" ca="1" si="282"/>
        <v>BS9 4DD</v>
      </c>
      <c r="E2302" t="str">
        <f t="shared" ca="1" si="283"/>
        <v>Substitute</v>
      </c>
      <c r="F2302" s="2">
        <f t="shared" ca="1" si="284"/>
        <v>45131</v>
      </c>
      <c r="G2302">
        <f t="shared" ca="1" si="285"/>
        <v>63</v>
      </c>
      <c r="H2302" s="1" t="str">
        <f t="shared" ca="1" si="286"/>
        <v>Medium</v>
      </c>
    </row>
    <row r="2303" spans="1:8" x14ac:dyDescent="0.2">
      <c r="A2303" t="str">
        <f t="shared" si="287"/>
        <v>R-3302</v>
      </c>
      <c r="B2303" t="str">
        <f t="shared" si="280"/>
        <v>Rider 3302</v>
      </c>
      <c r="C2303" t="str">
        <f t="shared" ca="1" si="281"/>
        <v>Manchester</v>
      </c>
      <c r="D2303" t="str">
        <f t="shared" ca="1" si="282"/>
        <v>M4 1AA</v>
      </c>
      <c r="E2303" t="str">
        <f t="shared" ca="1" si="283"/>
        <v>Account Holder</v>
      </c>
      <c r="F2303" s="2">
        <f t="shared" ca="1" si="284"/>
        <v>43845</v>
      </c>
      <c r="G2303">
        <f t="shared" ca="1" si="285"/>
        <v>54</v>
      </c>
      <c r="H2303" s="1" t="str">
        <f t="shared" ca="1" si="286"/>
        <v>Low</v>
      </c>
    </row>
    <row r="2304" spans="1:8" x14ac:dyDescent="0.2">
      <c r="A2304" t="str">
        <f t="shared" si="287"/>
        <v>R-3303</v>
      </c>
      <c r="B2304" t="str">
        <f t="shared" si="280"/>
        <v>Rider 3303</v>
      </c>
      <c r="C2304" t="str">
        <f t="shared" ca="1" si="281"/>
        <v>Birmingham</v>
      </c>
      <c r="D2304" t="str">
        <f t="shared" ca="1" si="282"/>
        <v>B7 2BB</v>
      </c>
      <c r="E2304" t="str">
        <f t="shared" ca="1" si="283"/>
        <v>Substitute</v>
      </c>
      <c r="F2304" s="2">
        <f t="shared" ca="1" si="284"/>
        <v>45179</v>
      </c>
      <c r="G2304">
        <f t="shared" ca="1" si="285"/>
        <v>64</v>
      </c>
      <c r="H2304" s="1" t="str">
        <f t="shared" ca="1" si="286"/>
        <v>Medium</v>
      </c>
    </row>
    <row r="2305" spans="1:8" x14ac:dyDescent="0.2">
      <c r="A2305" t="str">
        <f t="shared" si="287"/>
        <v>R-3304</v>
      </c>
      <c r="B2305" t="str">
        <f t="shared" si="280"/>
        <v>Rider 3304</v>
      </c>
      <c r="C2305" t="str">
        <f t="shared" ca="1" si="281"/>
        <v>Bristol</v>
      </c>
      <c r="D2305" t="str">
        <f t="shared" ca="1" si="282"/>
        <v>BS9 4DD</v>
      </c>
      <c r="E2305" t="str">
        <f t="shared" ca="1" si="283"/>
        <v>Account Holder</v>
      </c>
      <c r="F2305" s="2">
        <f t="shared" ca="1" si="284"/>
        <v>44008</v>
      </c>
      <c r="G2305">
        <f t="shared" ca="1" si="285"/>
        <v>99</v>
      </c>
      <c r="H2305" s="1" t="str">
        <f t="shared" ca="1" si="286"/>
        <v>High</v>
      </c>
    </row>
    <row r="2306" spans="1:8" x14ac:dyDescent="0.2">
      <c r="A2306" t="str">
        <f t="shared" si="287"/>
        <v>R-3305</v>
      </c>
      <c r="B2306" t="str">
        <f t="shared" si="280"/>
        <v>Rider 3305</v>
      </c>
      <c r="C2306" t="str">
        <f t="shared" ca="1" si="281"/>
        <v>Birmingham</v>
      </c>
      <c r="D2306" t="str">
        <f t="shared" ca="1" si="282"/>
        <v>B6 2BB</v>
      </c>
      <c r="E2306" t="str">
        <f t="shared" ca="1" si="283"/>
        <v>Account Holder</v>
      </c>
      <c r="F2306" s="2">
        <f t="shared" ca="1" si="284"/>
        <v>44272</v>
      </c>
      <c r="G2306">
        <f t="shared" ca="1" si="285"/>
        <v>77</v>
      </c>
      <c r="H2306" s="1" t="str">
        <f t="shared" ca="1" si="286"/>
        <v>Medium</v>
      </c>
    </row>
    <row r="2307" spans="1:8" x14ac:dyDescent="0.2">
      <c r="A2307" t="str">
        <f t="shared" si="287"/>
        <v>R-3306</v>
      </c>
      <c r="B2307" t="str">
        <f t="shared" ref="B2307:B2370" si="288">"Rider " &amp; MID(A2307,3,4)</f>
        <v>Rider 3306</v>
      </c>
      <c r="C2307" t="str">
        <f t="shared" ref="C2307:C2370" ca="1" si="289">CHOOSE(
RANDBETWEEN(1,6),
"London",
"Manchester",
"Birmingham",
"Leeds",
"Bristol",
"Liverpool"
)</f>
        <v>Bristol</v>
      </c>
      <c r="D2307" t="str">
        <f t="shared" ref="D2307:D2370" ca="1" si="290">IF(C2307="London","E1 " &amp; RANDBETWEEN(1,9) &amp; "AA",
IF(C2307="Manchester","M" &amp; RANDBETWEEN(1,9) &amp; " 1AA",
IF(C2307="Birmingham","B" &amp; RANDBETWEEN(1,9) &amp; " 2BB",
IF(C2307="Leeds","LS" &amp; RANDBETWEEN(1,9) &amp; " 3CC",
IF(C2307="Bristol","BS" &amp; RANDBETWEEN(1,9) &amp; " 4DD",
"L" &amp; RANDBETWEEN(1,9) &amp; " 5EE")))))</f>
        <v>BS7 4DD</v>
      </c>
      <c r="E2307" t="str">
        <f t="shared" ref="E2307:E2370" ca="1" si="291">IF(RAND()&gt;0.8,"Substitute","Account Holder")</f>
        <v>Account Holder</v>
      </c>
      <c r="F2307" s="2">
        <f t="shared" ref="F2307:F2370" ca="1" si="292">DATE(RANDBETWEEN(2019,2024),RANDBETWEEN(1,12),RANDBETWEEN(1,28))</f>
        <v>44446</v>
      </c>
      <c r="G2307">
        <f t="shared" ref="G2307:G2370" ca="1" si="293">RANDBETWEEN(40,99)</f>
        <v>72</v>
      </c>
      <c r="H2307" s="1" t="str">
        <f t="shared" ref="H2307:H2370" ca="1" si="294">IF(G2307&gt;=80,"High",
IF(G2307&gt;=60,"Medium","Low"))</f>
        <v>Medium</v>
      </c>
    </row>
    <row r="2308" spans="1:8" x14ac:dyDescent="0.2">
      <c r="A2308" t="str">
        <f t="shared" ref="A2308:A2371" si="295">"R-" &amp; (1000 + ROW(A2307))</f>
        <v>R-3307</v>
      </c>
      <c r="B2308" t="str">
        <f t="shared" si="288"/>
        <v>Rider 3307</v>
      </c>
      <c r="C2308" t="str">
        <f t="shared" ca="1" si="289"/>
        <v>London</v>
      </c>
      <c r="D2308" t="str">
        <f t="shared" ca="1" si="290"/>
        <v>E1 5AA</v>
      </c>
      <c r="E2308" t="str">
        <f t="shared" ca="1" si="291"/>
        <v>Account Holder</v>
      </c>
      <c r="F2308" s="2">
        <f t="shared" ca="1" si="292"/>
        <v>45072</v>
      </c>
      <c r="G2308">
        <f t="shared" ca="1" si="293"/>
        <v>81</v>
      </c>
      <c r="H2308" s="1" t="str">
        <f t="shared" ca="1" si="294"/>
        <v>High</v>
      </c>
    </row>
    <row r="2309" spans="1:8" x14ac:dyDescent="0.2">
      <c r="A2309" t="str">
        <f t="shared" si="295"/>
        <v>R-3308</v>
      </c>
      <c r="B2309" t="str">
        <f t="shared" si="288"/>
        <v>Rider 3308</v>
      </c>
      <c r="C2309" t="str">
        <f t="shared" ca="1" si="289"/>
        <v>Liverpool</v>
      </c>
      <c r="D2309" t="str">
        <f t="shared" ca="1" si="290"/>
        <v>L1 5EE</v>
      </c>
      <c r="E2309" t="str">
        <f t="shared" ca="1" si="291"/>
        <v>Account Holder</v>
      </c>
      <c r="F2309" s="2">
        <f t="shared" ca="1" si="292"/>
        <v>45588</v>
      </c>
      <c r="G2309">
        <f t="shared" ca="1" si="293"/>
        <v>52</v>
      </c>
      <c r="H2309" s="1" t="str">
        <f t="shared" ca="1" si="294"/>
        <v>Low</v>
      </c>
    </row>
    <row r="2310" spans="1:8" x14ac:dyDescent="0.2">
      <c r="A2310" t="str">
        <f t="shared" si="295"/>
        <v>R-3309</v>
      </c>
      <c r="B2310" t="str">
        <f t="shared" si="288"/>
        <v>Rider 3309</v>
      </c>
      <c r="C2310" t="str">
        <f t="shared" ca="1" si="289"/>
        <v>Liverpool</v>
      </c>
      <c r="D2310" t="str">
        <f t="shared" ca="1" si="290"/>
        <v>L1 5EE</v>
      </c>
      <c r="E2310" t="str">
        <f t="shared" ca="1" si="291"/>
        <v>Account Holder</v>
      </c>
      <c r="F2310" s="2">
        <f t="shared" ca="1" si="292"/>
        <v>44858</v>
      </c>
      <c r="G2310">
        <f t="shared" ca="1" si="293"/>
        <v>71</v>
      </c>
      <c r="H2310" s="1" t="str">
        <f t="shared" ca="1" si="294"/>
        <v>Medium</v>
      </c>
    </row>
    <row r="2311" spans="1:8" x14ac:dyDescent="0.2">
      <c r="A2311" t="str">
        <f t="shared" si="295"/>
        <v>R-3310</v>
      </c>
      <c r="B2311" t="str">
        <f t="shared" si="288"/>
        <v>Rider 3310</v>
      </c>
      <c r="C2311" t="str">
        <f t="shared" ca="1" si="289"/>
        <v>Birmingham</v>
      </c>
      <c r="D2311" t="str">
        <f t="shared" ca="1" si="290"/>
        <v>B6 2BB</v>
      </c>
      <c r="E2311" t="str">
        <f t="shared" ca="1" si="291"/>
        <v>Account Holder</v>
      </c>
      <c r="F2311" s="2">
        <f t="shared" ca="1" si="292"/>
        <v>44968</v>
      </c>
      <c r="G2311">
        <f t="shared" ca="1" si="293"/>
        <v>67</v>
      </c>
      <c r="H2311" s="1" t="str">
        <f t="shared" ca="1" si="294"/>
        <v>Medium</v>
      </c>
    </row>
    <row r="2312" spans="1:8" x14ac:dyDescent="0.2">
      <c r="A2312" t="str">
        <f t="shared" si="295"/>
        <v>R-3311</v>
      </c>
      <c r="B2312" t="str">
        <f t="shared" si="288"/>
        <v>Rider 3311</v>
      </c>
      <c r="C2312" t="str">
        <f t="shared" ca="1" si="289"/>
        <v>Birmingham</v>
      </c>
      <c r="D2312" t="str">
        <f t="shared" ca="1" si="290"/>
        <v>B3 2BB</v>
      </c>
      <c r="E2312" t="str">
        <f t="shared" ca="1" si="291"/>
        <v>Account Holder</v>
      </c>
      <c r="F2312" s="2">
        <f t="shared" ca="1" si="292"/>
        <v>43711</v>
      </c>
      <c r="G2312">
        <f t="shared" ca="1" si="293"/>
        <v>42</v>
      </c>
      <c r="H2312" s="1" t="str">
        <f t="shared" ca="1" si="294"/>
        <v>Low</v>
      </c>
    </row>
    <row r="2313" spans="1:8" x14ac:dyDescent="0.2">
      <c r="A2313" t="str">
        <f t="shared" si="295"/>
        <v>R-3312</v>
      </c>
      <c r="B2313" t="str">
        <f t="shared" si="288"/>
        <v>Rider 3312</v>
      </c>
      <c r="C2313" t="str">
        <f t="shared" ca="1" si="289"/>
        <v>Birmingham</v>
      </c>
      <c r="D2313" t="str">
        <f t="shared" ca="1" si="290"/>
        <v>B4 2BB</v>
      </c>
      <c r="E2313" t="str">
        <f t="shared" ca="1" si="291"/>
        <v>Account Holder</v>
      </c>
      <c r="F2313" s="2">
        <f t="shared" ca="1" si="292"/>
        <v>45332</v>
      </c>
      <c r="G2313">
        <f t="shared" ca="1" si="293"/>
        <v>64</v>
      </c>
      <c r="H2313" s="1" t="str">
        <f t="shared" ca="1" si="294"/>
        <v>Medium</v>
      </c>
    </row>
    <row r="2314" spans="1:8" x14ac:dyDescent="0.2">
      <c r="A2314" t="str">
        <f t="shared" si="295"/>
        <v>R-3313</v>
      </c>
      <c r="B2314" t="str">
        <f t="shared" si="288"/>
        <v>Rider 3313</v>
      </c>
      <c r="C2314" t="str">
        <f t="shared" ca="1" si="289"/>
        <v>Leeds</v>
      </c>
      <c r="D2314" t="str">
        <f t="shared" ca="1" si="290"/>
        <v>LS6 3CC</v>
      </c>
      <c r="E2314" t="str">
        <f t="shared" ca="1" si="291"/>
        <v>Account Holder</v>
      </c>
      <c r="F2314" s="2">
        <f t="shared" ca="1" si="292"/>
        <v>43516</v>
      </c>
      <c r="G2314">
        <f t="shared" ca="1" si="293"/>
        <v>69</v>
      </c>
      <c r="H2314" s="1" t="str">
        <f t="shared" ca="1" si="294"/>
        <v>Medium</v>
      </c>
    </row>
    <row r="2315" spans="1:8" x14ac:dyDescent="0.2">
      <c r="A2315" t="str">
        <f t="shared" si="295"/>
        <v>R-3314</v>
      </c>
      <c r="B2315" t="str">
        <f t="shared" si="288"/>
        <v>Rider 3314</v>
      </c>
      <c r="C2315" t="str">
        <f t="shared" ca="1" si="289"/>
        <v>London</v>
      </c>
      <c r="D2315" t="str">
        <f t="shared" ca="1" si="290"/>
        <v>E1 6AA</v>
      </c>
      <c r="E2315" t="str">
        <f t="shared" ca="1" si="291"/>
        <v>Account Holder</v>
      </c>
      <c r="F2315" s="2">
        <f t="shared" ca="1" si="292"/>
        <v>45648</v>
      </c>
      <c r="G2315">
        <f t="shared" ca="1" si="293"/>
        <v>65</v>
      </c>
      <c r="H2315" s="1" t="str">
        <f t="shared" ca="1" si="294"/>
        <v>Medium</v>
      </c>
    </row>
    <row r="2316" spans="1:8" x14ac:dyDescent="0.2">
      <c r="A2316" t="str">
        <f t="shared" si="295"/>
        <v>R-3315</v>
      </c>
      <c r="B2316" t="str">
        <f t="shared" si="288"/>
        <v>Rider 3315</v>
      </c>
      <c r="C2316" t="str">
        <f t="shared" ca="1" si="289"/>
        <v>Leeds</v>
      </c>
      <c r="D2316" t="str">
        <f t="shared" ca="1" si="290"/>
        <v>LS7 3CC</v>
      </c>
      <c r="E2316" t="str">
        <f t="shared" ca="1" si="291"/>
        <v>Account Holder</v>
      </c>
      <c r="F2316" s="2">
        <f t="shared" ca="1" si="292"/>
        <v>44516</v>
      </c>
      <c r="G2316">
        <f t="shared" ca="1" si="293"/>
        <v>61</v>
      </c>
      <c r="H2316" s="1" t="str">
        <f t="shared" ca="1" si="294"/>
        <v>Medium</v>
      </c>
    </row>
    <row r="2317" spans="1:8" x14ac:dyDescent="0.2">
      <c r="A2317" t="str">
        <f t="shared" si="295"/>
        <v>R-3316</v>
      </c>
      <c r="B2317" t="str">
        <f t="shared" si="288"/>
        <v>Rider 3316</v>
      </c>
      <c r="C2317" t="str">
        <f t="shared" ca="1" si="289"/>
        <v>Liverpool</v>
      </c>
      <c r="D2317" t="str">
        <f t="shared" ca="1" si="290"/>
        <v>L6 5EE</v>
      </c>
      <c r="E2317" t="str">
        <f t="shared" ca="1" si="291"/>
        <v>Account Holder</v>
      </c>
      <c r="F2317" s="2">
        <f t="shared" ca="1" si="292"/>
        <v>44911</v>
      </c>
      <c r="G2317">
        <f t="shared" ca="1" si="293"/>
        <v>81</v>
      </c>
      <c r="H2317" s="1" t="str">
        <f t="shared" ca="1" si="294"/>
        <v>High</v>
      </c>
    </row>
    <row r="2318" spans="1:8" x14ac:dyDescent="0.2">
      <c r="A2318" t="str">
        <f t="shared" si="295"/>
        <v>R-3317</v>
      </c>
      <c r="B2318" t="str">
        <f t="shared" si="288"/>
        <v>Rider 3317</v>
      </c>
      <c r="C2318" t="str">
        <f t="shared" ca="1" si="289"/>
        <v>London</v>
      </c>
      <c r="D2318" t="str">
        <f t="shared" ca="1" si="290"/>
        <v>E1 8AA</v>
      </c>
      <c r="E2318" t="str">
        <f t="shared" ca="1" si="291"/>
        <v>Account Holder</v>
      </c>
      <c r="F2318" s="2">
        <f t="shared" ca="1" si="292"/>
        <v>45096</v>
      </c>
      <c r="G2318">
        <f t="shared" ca="1" si="293"/>
        <v>62</v>
      </c>
      <c r="H2318" s="1" t="str">
        <f t="shared" ca="1" si="294"/>
        <v>Medium</v>
      </c>
    </row>
    <row r="2319" spans="1:8" x14ac:dyDescent="0.2">
      <c r="A2319" t="str">
        <f t="shared" si="295"/>
        <v>R-3318</v>
      </c>
      <c r="B2319" t="str">
        <f t="shared" si="288"/>
        <v>Rider 3318</v>
      </c>
      <c r="C2319" t="str">
        <f t="shared" ca="1" si="289"/>
        <v>Manchester</v>
      </c>
      <c r="D2319" t="str">
        <f t="shared" ca="1" si="290"/>
        <v>M3 1AA</v>
      </c>
      <c r="E2319" t="str">
        <f t="shared" ca="1" si="291"/>
        <v>Account Holder</v>
      </c>
      <c r="F2319" s="2">
        <f t="shared" ca="1" si="292"/>
        <v>45349</v>
      </c>
      <c r="G2319">
        <f t="shared" ca="1" si="293"/>
        <v>45</v>
      </c>
      <c r="H2319" s="1" t="str">
        <f t="shared" ca="1" si="294"/>
        <v>Low</v>
      </c>
    </row>
    <row r="2320" spans="1:8" x14ac:dyDescent="0.2">
      <c r="A2320" t="str">
        <f t="shared" si="295"/>
        <v>R-3319</v>
      </c>
      <c r="B2320" t="str">
        <f t="shared" si="288"/>
        <v>Rider 3319</v>
      </c>
      <c r="C2320" t="str">
        <f t="shared" ca="1" si="289"/>
        <v>Birmingham</v>
      </c>
      <c r="D2320" t="str">
        <f t="shared" ca="1" si="290"/>
        <v>B3 2BB</v>
      </c>
      <c r="E2320" t="str">
        <f t="shared" ca="1" si="291"/>
        <v>Account Holder</v>
      </c>
      <c r="F2320" s="2">
        <f t="shared" ca="1" si="292"/>
        <v>43902</v>
      </c>
      <c r="G2320">
        <f t="shared" ca="1" si="293"/>
        <v>93</v>
      </c>
      <c r="H2320" s="1" t="str">
        <f t="shared" ca="1" si="294"/>
        <v>High</v>
      </c>
    </row>
    <row r="2321" spans="1:8" x14ac:dyDescent="0.2">
      <c r="A2321" t="str">
        <f t="shared" si="295"/>
        <v>R-3320</v>
      </c>
      <c r="B2321" t="str">
        <f t="shared" si="288"/>
        <v>Rider 3320</v>
      </c>
      <c r="C2321" t="str">
        <f t="shared" ca="1" si="289"/>
        <v>Liverpool</v>
      </c>
      <c r="D2321" t="str">
        <f t="shared" ca="1" si="290"/>
        <v>L6 5EE</v>
      </c>
      <c r="E2321" t="str">
        <f t="shared" ca="1" si="291"/>
        <v>Substitute</v>
      </c>
      <c r="F2321" s="2">
        <f t="shared" ca="1" si="292"/>
        <v>43534</v>
      </c>
      <c r="G2321">
        <f t="shared" ca="1" si="293"/>
        <v>92</v>
      </c>
      <c r="H2321" s="1" t="str">
        <f t="shared" ca="1" si="294"/>
        <v>High</v>
      </c>
    </row>
    <row r="2322" spans="1:8" x14ac:dyDescent="0.2">
      <c r="A2322" t="str">
        <f t="shared" si="295"/>
        <v>R-3321</v>
      </c>
      <c r="B2322" t="str">
        <f t="shared" si="288"/>
        <v>Rider 3321</v>
      </c>
      <c r="C2322" t="str">
        <f t="shared" ca="1" si="289"/>
        <v>Manchester</v>
      </c>
      <c r="D2322" t="str">
        <f t="shared" ca="1" si="290"/>
        <v>M7 1AA</v>
      </c>
      <c r="E2322" t="str">
        <f t="shared" ca="1" si="291"/>
        <v>Account Holder</v>
      </c>
      <c r="F2322" s="2">
        <f t="shared" ca="1" si="292"/>
        <v>44661</v>
      </c>
      <c r="G2322">
        <f t="shared" ca="1" si="293"/>
        <v>88</v>
      </c>
      <c r="H2322" s="1" t="str">
        <f t="shared" ca="1" si="294"/>
        <v>High</v>
      </c>
    </row>
    <row r="2323" spans="1:8" x14ac:dyDescent="0.2">
      <c r="A2323" t="str">
        <f t="shared" si="295"/>
        <v>R-3322</v>
      </c>
      <c r="B2323" t="str">
        <f t="shared" si="288"/>
        <v>Rider 3322</v>
      </c>
      <c r="C2323" t="str">
        <f t="shared" ca="1" si="289"/>
        <v>London</v>
      </c>
      <c r="D2323" t="str">
        <f t="shared" ca="1" si="290"/>
        <v>E1 1AA</v>
      </c>
      <c r="E2323" t="str">
        <f t="shared" ca="1" si="291"/>
        <v>Account Holder</v>
      </c>
      <c r="F2323" s="2">
        <f t="shared" ca="1" si="292"/>
        <v>43758</v>
      </c>
      <c r="G2323">
        <f t="shared" ca="1" si="293"/>
        <v>62</v>
      </c>
      <c r="H2323" s="1" t="str">
        <f t="shared" ca="1" si="294"/>
        <v>Medium</v>
      </c>
    </row>
    <row r="2324" spans="1:8" x14ac:dyDescent="0.2">
      <c r="A2324" t="str">
        <f t="shared" si="295"/>
        <v>R-3323</v>
      </c>
      <c r="B2324" t="str">
        <f t="shared" si="288"/>
        <v>Rider 3323</v>
      </c>
      <c r="C2324" t="str">
        <f t="shared" ca="1" si="289"/>
        <v>Manchester</v>
      </c>
      <c r="D2324" t="str">
        <f t="shared" ca="1" si="290"/>
        <v>M5 1AA</v>
      </c>
      <c r="E2324" t="str">
        <f t="shared" ca="1" si="291"/>
        <v>Account Holder</v>
      </c>
      <c r="F2324" s="2">
        <f t="shared" ca="1" si="292"/>
        <v>45328</v>
      </c>
      <c r="G2324">
        <f t="shared" ca="1" si="293"/>
        <v>62</v>
      </c>
      <c r="H2324" s="1" t="str">
        <f t="shared" ca="1" si="294"/>
        <v>Medium</v>
      </c>
    </row>
    <row r="2325" spans="1:8" x14ac:dyDescent="0.2">
      <c r="A2325" t="str">
        <f t="shared" si="295"/>
        <v>R-3324</v>
      </c>
      <c r="B2325" t="str">
        <f t="shared" si="288"/>
        <v>Rider 3324</v>
      </c>
      <c r="C2325" t="str">
        <f t="shared" ca="1" si="289"/>
        <v>Liverpool</v>
      </c>
      <c r="D2325" t="str">
        <f t="shared" ca="1" si="290"/>
        <v>L5 5EE</v>
      </c>
      <c r="E2325" t="str">
        <f t="shared" ca="1" si="291"/>
        <v>Substitute</v>
      </c>
      <c r="F2325" s="2">
        <f t="shared" ca="1" si="292"/>
        <v>43853</v>
      </c>
      <c r="G2325">
        <f t="shared" ca="1" si="293"/>
        <v>65</v>
      </c>
      <c r="H2325" s="1" t="str">
        <f t="shared" ca="1" si="294"/>
        <v>Medium</v>
      </c>
    </row>
    <row r="2326" spans="1:8" x14ac:dyDescent="0.2">
      <c r="A2326" t="str">
        <f t="shared" si="295"/>
        <v>R-3325</v>
      </c>
      <c r="B2326" t="str">
        <f t="shared" si="288"/>
        <v>Rider 3325</v>
      </c>
      <c r="C2326" t="str">
        <f t="shared" ca="1" si="289"/>
        <v>Manchester</v>
      </c>
      <c r="D2326" t="str">
        <f t="shared" ca="1" si="290"/>
        <v>M5 1AA</v>
      </c>
      <c r="E2326" t="str">
        <f t="shared" ca="1" si="291"/>
        <v>Substitute</v>
      </c>
      <c r="F2326" s="2">
        <f t="shared" ca="1" si="292"/>
        <v>44177</v>
      </c>
      <c r="G2326">
        <f t="shared" ca="1" si="293"/>
        <v>59</v>
      </c>
      <c r="H2326" s="1" t="str">
        <f t="shared" ca="1" si="294"/>
        <v>Low</v>
      </c>
    </row>
    <row r="2327" spans="1:8" x14ac:dyDescent="0.2">
      <c r="A2327" t="str">
        <f t="shared" si="295"/>
        <v>R-3326</v>
      </c>
      <c r="B2327" t="str">
        <f t="shared" si="288"/>
        <v>Rider 3326</v>
      </c>
      <c r="C2327" t="str">
        <f t="shared" ca="1" si="289"/>
        <v>Bristol</v>
      </c>
      <c r="D2327" t="str">
        <f t="shared" ca="1" si="290"/>
        <v>BS4 4DD</v>
      </c>
      <c r="E2327" t="str">
        <f t="shared" ca="1" si="291"/>
        <v>Account Holder</v>
      </c>
      <c r="F2327" s="2">
        <f t="shared" ca="1" si="292"/>
        <v>43856</v>
      </c>
      <c r="G2327">
        <f t="shared" ca="1" si="293"/>
        <v>67</v>
      </c>
      <c r="H2327" s="1" t="str">
        <f t="shared" ca="1" si="294"/>
        <v>Medium</v>
      </c>
    </row>
    <row r="2328" spans="1:8" x14ac:dyDescent="0.2">
      <c r="A2328" t="str">
        <f t="shared" si="295"/>
        <v>R-3327</v>
      </c>
      <c r="B2328" t="str">
        <f t="shared" si="288"/>
        <v>Rider 3327</v>
      </c>
      <c r="C2328" t="str">
        <f t="shared" ca="1" si="289"/>
        <v>London</v>
      </c>
      <c r="D2328" t="str">
        <f t="shared" ca="1" si="290"/>
        <v>E1 5AA</v>
      </c>
      <c r="E2328" t="str">
        <f t="shared" ca="1" si="291"/>
        <v>Account Holder</v>
      </c>
      <c r="F2328" s="2">
        <f t="shared" ca="1" si="292"/>
        <v>44328</v>
      </c>
      <c r="G2328">
        <f t="shared" ca="1" si="293"/>
        <v>72</v>
      </c>
      <c r="H2328" s="1" t="str">
        <f t="shared" ca="1" si="294"/>
        <v>Medium</v>
      </c>
    </row>
    <row r="2329" spans="1:8" x14ac:dyDescent="0.2">
      <c r="A2329" t="str">
        <f t="shared" si="295"/>
        <v>R-3328</v>
      </c>
      <c r="B2329" t="str">
        <f t="shared" si="288"/>
        <v>Rider 3328</v>
      </c>
      <c r="C2329" t="str">
        <f t="shared" ca="1" si="289"/>
        <v>Manchester</v>
      </c>
      <c r="D2329" t="str">
        <f t="shared" ca="1" si="290"/>
        <v>M7 1AA</v>
      </c>
      <c r="E2329" t="str">
        <f t="shared" ca="1" si="291"/>
        <v>Account Holder</v>
      </c>
      <c r="F2329" s="2">
        <f t="shared" ca="1" si="292"/>
        <v>45319</v>
      </c>
      <c r="G2329">
        <f t="shared" ca="1" si="293"/>
        <v>75</v>
      </c>
      <c r="H2329" s="1" t="str">
        <f t="shared" ca="1" si="294"/>
        <v>Medium</v>
      </c>
    </row>
    <row r="2330" spans="1:8" x14ac:dyDescent="0.2">
      <c r="A2330" t="str">
        <f t="shared" si="295"/>
        <v>R-3329</v>
      </c>
      <c r="B2330" t="str">
        <f t="shared" si="288"/>
        <v>Rider 3329</v>
      </c>
      <c r="C2330" t="str">
        <f t="shared" ca="1" si="289"/>
        <v>Manchester</v>
      </c>
      <c r="D2330" t="str">
        <f t="shared" ca="1" si="290"/>
        <v>M3 1AA</v>
      </c>
      <c r="E2330" t="str">
        <f t="shared" ca="1" si="291"/>
        <v>Account Holder</v>
      </c>
      <c r="F2330" s="2">
        <f t="shared" ca="1" si="292"/>
        <v>43509</v>
      </c>
      <c r="G2330">
        <f t="shared" ca="1" si="293"/>
        <v>42</v>
      </c>
      <c r="H2330" s="1" t="str">
        <f t="shared" ca="1" si="294"/>
        <v>Low</v>
      </c>
    </row>
    <row r="2331" spans="1:8" x14ac:dyDescent="0.2">
      <c r="A2331" t="str">
        <f t="shared" si="295"/>
        <v>R-3330</v>
      </c>
      <c r="B2331" t="str">
        <f t="shared" si="288"/>
        <v>Rider 3330</v>
      </c>
      <c r="C2331" t="str">
        <f t="shared" ca="1" si="289"/>
        <v>Manchester</v>
      </c>
      <c r="D2331" t="str">
        <f t="shared" ca="1" si="290"/>
        <v>M9 1AA</v>
      </c>
      <c r="E2331" t="str">
        <f t="shared" ca="1" si="291"/>
        <v>Account Holder</v>
      </c>
      <c r="F2331" s="2">
        <f t="shared" ca="1" si="292"/>
        <v>44460</v>
      </c>
      <c r="G2331">
        <f t="shared" ca="1" si="293"/>
        <v>61</v>
      </c>
      <c r="H2331" s="1" t="str">
        <f t="shared" ca="1" si="294"/>
        <v>Medium</v>
      </c>
    </row>
    <row r="2332" spans="1:8" x14ac:dyDescent="0.2">
      <c r="A2332" t="str">
        <f t="shared" si="295"/>
        <v>R-3331</v>
      </c>
      <c r="B2332" t="str">
        <f t="shared" si="288"/>
        <v>Rider 3331</v>
      </c>
      <c r="C2332" t="str">
        <f t="shared" ca="1" si="289"/>
        <v>Bristol</v>
      </c>
      <c r="D2332" t="str">
        <f t="shared" ca="1" si="290"/>
        <v>BS2 4DD</v>
      </c>
      <c r="E2332" t="str">
        <f t="shared" ca="1" si="291"/>
        <v>Account Holder</v>
      </c>
      <c r="F2332" s="2">
        <f t="shared" ca="1" si="292"/>
        <v>43703</v>
      </c>
      <c r="G2332">
        <f t="shared" ca="1" si="293"/>
        <v>64</v>
      </c>
      <c r="H2332" s="1" t="str">
        <f t="shared" ca="1" si="294"/>
        <v>Medium</v>
      </c>
    </row>
    <row r="2333" spans="1:8" x14ac:dyDescent="0.2">
      <c r="A2333" t="str">
        <f t="shared" si="295"/>
        <v>R-3332</v>
      </c>
      <c r="B2333" t="str">
        <f t="shared" si="288"/>
        <v>Rider 3332</v>
      </c>
      <c r="C2333" t="str">
        <f t="shared" ca="1" si="289"/>
        <v>Manchester</v>
      </c>
      <c r="D2333" t="str">
        <f t="shared" ca="1" si="290"/>
        <v>M5 1AA</v>
      </c>
      <c r="E2333" t="str">
        <f t="shared" ca="1" si="291"/>
        <v>Substitute</v>
      </c>
      <c r="F2333" s="2">
        <f t="shared" ca="1" si="292"/>
        <v>45353</v>
      </c>
      <c r="G2333">
        <f t="shared" ca="1" si="293"/>
        <v>54</v>
      </c>
      <c r="H2333" s="1" t="str">
        <f t="shared" ca="1" si="294"/>
        <v>Low</v>
      </c>
    </row>
    <row r="2334" spans="1:8" x14ac:dyDescent="0.2">
      <c r="A2334" t="str">
        <f t="shared" si="295"/>
        <v>R-3333</v>
      </c>
      <c r="B2334" t="str">
        <f t="shared" si="288"/>
        <v>Rider 3333</v>
      </c>
      <c r="C2334" t="str">
        <f t="shared" ca="1" si="289"/>
        <v>Leeds</v>
      </c>
      <c r="D2334" t="str">
        <f t="shared" ca="1" si="290"/>
        <v>LS6 3CC</v>
      </c>
      <c r="E2334" t="str">
        <f t="shared" ca="1" si="291"/>
        <v>Account Holder</v>
      </c>
      <c r="F2334" s="2">
        <f t="shared" ca="1" si="292"/>
        <v>44942</v>
      </c>
      <c r="G2334">
        <f t="shared" ca="1" si="293"/>
        <v>61</v>
      </c>
      <c r="H2334" s="1" t="str">
        <f t="shared" ca="1" si="294"/>
        <v>Medium</v>
      </c>
    </row>
    <row r="2335" spans="1:8" x14ac:dyDescent="0.2">
      <c r="A2335" t="str">
        <f t="shared" si="295"/>
        <v>R-3334</v>
      </c>
      <c r="B2335" t="str">
        <f t="shared" si="288"/>
        <v>Rider 3334</v>
      </c>
      <c r="C2335" t="str">
        <f t="shared" ca="1" si="289"/>
        <v>Liverpool</v>
      </c>
      <c r="D2335" t="str">
        <f t="shared" ca="1" si="290"/>
        <v>L9 5EE</v>
      </c>
      <c r="E2335" t="str">
        <f t="shared" ca="1" si="291"/>
        <v>Substitute</v>
      </c>
      <c r="F2335" s="2">
        <f t="shared" ca="1" si="292"/>
        <v>45519</v>
      </c>
      <c r="G2335">
        <f t="shared" ca="1" si="293"/>
        <v>62</v>
      </c>
      <c r="H2335" s="1" t="str">
        <f t="shared" ca="1" si="294"/>
        <v>Medium</v>
      </c>
    </row>
    <row r="2336" spans="1:8" x14ac:dyDescent="0.2">
      <c r="A2336" t="str">
        <f t="shared" si="295"/>
        <v>R-3335</v>
      </c>
      <c r="B2336" t="str">
        <f t="shared" si="288"/>
        <v>Rider 3335</v>
      </c>
      <c r="C2336" t="str">
        <f t="shared" ca="1" si="289"/>
        <v>London</v>
      </c>
      <c r="D2336" t="str">
        <f t="shared" ca="1" si="290"/>
        <v>E1 9AA</v>
      </c>
      <c r="E2336" t="str">
        <f t="shared" ca="1" si="291"/>
        <v>Account Holder</v>
      </c>
      <c r="F2336" s="2">
        <f t="shared" ca="1" si="292"/>
        <v>44470</v>
      </c>
      <c r="G2336">
        <f t="shared" ca="1" si="293"/>
        <v>76</v>
      </c>
      <c r="H2336" s="1" t="str">
        <f t="shared" ca="1" si="294"/>
        <v>Medium</v>
      </c>
    </row>
    <row r="2337" spans="1:8" x14ac:dyDescent="0.2">
      <c r="A2337" t="str">
        <f t="shared" si="295"/>
        <v>R-3336</v>
      </c>
      <c r="B2337" t="str">
        <f t="shared" si="288"/>
        <v>Rider 3336</v>
      </c>
      <c r="C2337" t="str">
        <f t="shared" ca="1" si="289"/>
        <v>Birmingham</v>
      </c>
      <c r="D2337" t="str">
        <f t="shared" ca="1" si="290"/>
        <v>B5 2BB</v>
      </c>
      <c r="E2337" t="str">
        <f t="shared" ca="1" si="291"/>
        <v>Substitute</v>
      </c>
      <c r="F2337" s="2">
        <f t="shared" ca="1" si="292"/>
        <v>45067</v>
      </c>
      <c r="G2337">
        <f t="shared" ca="1" si="293"/>
        <v>82</v>
      </c>
      <c r="H2337" s="1" t="str">
        <f t="shared" ca="1" si="294"/>
        <v>High</v>
      </c>
    </row>
    <row r="2338" spans="1:8" x14ac:dyDescent="0.2">
      <c r="A2338" t="str">
        <f t="shared" si="295"/>
        <v>R-3337</v>
      </c>
      <c r="B2338" t="str">
        <f t="shared" si="288"/>
        <v>Rider 3337</v>
      </c>
      <c r="C2338" t="str">
        <f t="shared" ca="1" si="289"/>
        <v>Manchester</v>
      </c>
      <c r="D2338" t="str">
        <f t="shared" ca="1" si="290"/>
        <v>M7 1AA</v>
      </c>
      <c r="E2338" t="str">
        <f t="shared" ca="1" si="291"/>
        <v>Account Holder</v>
      </c>
      <c r="F2338" s="2">
        <f t="shared" ca="1" si="292"/>
        <v>45243</v>
      </c>
      <c r="G2338">
        <f t="shared" ca="1" si="293"/>
        <v>57</v>
      </c>
      <c r="H2338" s="1" t="str">
        <f t="shared" ca="1" si="294"/>
        <v>Low</v>
      </c>
    </row>
    <row r="2339" spans="1:8" x14ac:dyDescent="0.2">
      <c r="A2339" t="str">
        <f t="shared" si="295"/>
        <v>R-3338</v>
      </c>
      <c r="B2339" t="str">
        <f t="shared" si="288"/>
        <v>Rider 3338</v>
      </c>
      <c r="C2339" t="str">
        <f t="shared" ca="1" si="289"/>
        <v>Birmingham</v>
      </c>
      <c r="D2339" t="str">
        <f t="shared" ca="1" si="290"/>
        <v>B3 2BB</v>
      </c>
      <c r="E2339" t="str">
        <f t="shared" ca="1" si="291"/>
        <v>Substitute</v>
      </c>
      <c r="F2339" s="2">
        <f t="shared" ca="1" si="292"/>
        <v>45280</v>
      </c>
      <c r="G2339">
        <f t="shared" ca="1" si="293"/>
        <v>58</v>
      </c>
      <c r="H2339" s="1" t="str">
        <f t="shared" ca="1" si="294"/>
        <v>Low</v>
      </c>
    </row>
    <row r="2340" spans="1:8" x14ac:dyDescent="0.2">
      <c r="A2340" t="str">
        <f t="shared" si="295"/>
        <v>R-3339</v>
      </c>
      <c r="B2340" t="str">
        <f t="shared" si="288"/>
        <v>Rider 3339</v>
      </c>
      <c r="C2340" t="str">
        <f t="shared" ca="1" si="289"/>
        <v>Birmingham</v>
      </c>
      <c r="D2340" t="str">
        <f t="shared" ca="1" si="290"/>
        <v>B3 2BB</v>
      </c>
      <c r="E2340" t="str">
        <f t="shared" ca="1" si="291"/>
        <v>Account Holder</v>
      </c>
      <c r="F2340" s="2">
        <f t="shared" ca="1" si="292"/>
        <v>44153</v>
      </c>
      <c r="G2340">
        <f t="shared" ca="1" si="293"/>
        <v>41</v>
      </c>
      <c r="H2340" s="1" t="str">
        <f t="shared" ca="1" si="294"/>
        <v>Low</v>
      </c>
    </row>
    <row r="2341" spans="1:8" x14ac:dyDescent="0.2">
      <c r="A2341" t="str">
        <f t="shared" si="295"/>
        <v>R-3340</v>
      </c>
      <c r="B2341" t="str">
        <f t="shared" si="288"/>
        <v>Rider 3340</v>
      </c>
      <c r="C2341" t="str">
        <f t="shared" ca="1" si="289"/>
        <v>Birmingham</v>
      </c>
      <c r="D2341" t="str">
        <f t="shared" ca="1" si="290"/>
        <v>B6 2BB</v>
      </c>
      <c r="E2341" t="str">
        <f t="shared" ca="1" si="291"/>
        <v>Account Holder</v>
      </c>
      <c r="F2341" s="2">
        <f t="shared" ca="1" si="292"/>
        <v>45313</v>
      </c>
      <c r="G2341">
        <f t="shared" ca="1" si="293"/>
        <v>98</v>
      </c>
      <c r="H2341" s="1" t="str">
        <f t="shared" ca="1" si="294"/>
        <v>High</v>
      </c>
    </row>
    <row r="2342" spans="1:8" x14ac:dyDescent="0.2">
      <c r="A2342" t="str">
        <f t="shared" si="295"/>
        <v>R-3341</v>
      </c>
      <c r="B2342" t="str">
        <f t="shared" si="288"/>
        <v>Rider 3341</v>
      </c>
      <c r="C2342" t="str">
        <f t="shared" ca="1" si="289"/>
        <v>Manchester</v>
      </c>
      <c r="D2342" t="str">
        <f t="shared" ca="1" si="290"/>
        <v>M8 1AA</v>
      </c>
      <c r="E2342" t="str">
        <f t="shared" ca="1" si="291"/>
        <v>Account Holder</v>
      </c>
      <c r="F2342" s="2">
        <f t="shared" ca="1" si="292"/>
        <v>43821</v>
      </c>
      <c r="G2342">
        <f t="shared" ca="1" si="293"/>
        <v>88</v>
      </c>
      <c r="H2342" s="1" t="str">
        <f t="shared" ca="1" si="294"/>
        <v>High</v>
      </c>
    </row>
    <row r="2343" spans="1:8" x14ac:dyDescent="0.2">
      <c r="A2343" t="str">
        <f t="shared" si="295"/>
        <v>R-3342</v>
      </c>
      <c r="B2343" t="str">
        <f t="shared" si="288"/>
        <v>Rider 3342</v>
      </c>
      <c r="C2343" t="str">
        <f t="shared" ca="1" si="289"/>
        <v>Liverpool</v>
      </c>
      <c r="D2343" t="str">
        <f t="shared" ca="1" si="290"/>
        <v>L3 5EE</v>
      </c>
      <c r="E2343" t="str">
        <f t="shared" ca="1" si="291"/>
        <v>Substitute</v>
      </c>
      <c r="F2343" s="2">
        <f t="shared" ca="1" si="292"/>
        <v>44336</v>
      </c>
      <c r="G2343">
        <f t="shared" ca="1" si="293"/>
        <v>64</v>
      </c>
      <c r="H2343" s="1" t="str">
        <f t="shared" ca="1" si="294"/>
        <v>Medium</v>
      </c>
    </row>
    <row r="2344" spans="1:8" x14ac:dyDescent="0.2">
      <c r="A2344" t="str">
        <f t="shared" si="295"/>
        <v>R-3343</v>
      </c>
      <c r="B2344" t="str">
        <f t="shared" si="288"/>
        <v>Rider 3343</v>
      </c>
      <c r="C2344" t="str">
        <f t="shared" ca="1" si="289"/>
        <v>Bristol</v>
      </c>
      <c r="D2344" t="str">
        <f t="shared" ca="1" si="290"/>
        <v>BS6 4DD</v>
      </c>
      <c r="E2344" t="str">
        <f t="shared" ca="1" si="291"/>
        <v>Substitute</v>
      </c>
      <c r="F2344" s="2">
        <f t="shared" ca="1" si="292"/>
        <v>44575</v>
      </c>
      <c r="G2344">
        <f t="shared" ca="1" si="293"/>
        <v>73</v>
      </c>
      <c r="H2344" s="1" t="str">
        <f t="shared" ca="1" si="294"/>
        <v>Medium</v>
      </c>
    </row>
    <row r="2345" spans="1:8" x14ac:dyDescent="0.2">
      <c r="A2345" t="str">
        <f t="shared" si="295"/>
        <v>R-3344</v>
      </c>
      <c r="B2345" t="str">
        <f t="shared" si="288"/>
        <v>Rider 3344</v>
      </c>
      <c r="C2345" t="str">
        <f t="shared" ca="1" si="289"/>
        <v>Leeds</v>
      </c>
      <c r="D2345" t="str">
        <f t="shared" ca="1" si="290"/>
        <v>LS3 3CC</v>
      </c>
      <c r="E2345" t="str">
        <f t="shared" ca="1" si="291"/>
        <v>Substitute</v>
      </c>
      <c r="F2345" s="2">
        <f t="shared" ca="1" si="292"/>
        <v>44596</v>
      </c>
      <c r="G2345">
        <f t="shared" ca="1" si="293"/>
        <v>66</v>
      </c>
      <c r="H2345" s="1" t="str">
        <f t="shared" ca="1" si="294"/>
        <v>Medium</v>
      </c>
    </row>
    <row r="2346" spans="1:8" x14ac:dyDescent="0.2">
      <c r="A2346" t="str">
        <f t="shared" si="295"/>
        <v>R-3345</v>
      </c>
      <c r="B2346" t="str">
        <f t="shared" si="288"/>
        <v>Rider 3345</v>
      </c>
      <c r="C2346" t="str">
        <f t="shared" ca="1" si="289"/>
        <v>London</v>
      </c>
      <c r="D2346" t="str">
        <f t="shared" ca="1" si="290"/>
        <v>E1 3AA</v>
      </c>
      <c r="E2346" t="str">
        <f t="shared" ca="1" si="291"/>
        <v>Substitute</v>
      </c>
      <c r="F2346" s="2">
        <f t="shared" ca="1" si="292"/>
        <v>45397</v>
      </c>
      <c r="G2346">
        <f t="shared" ca="1" si="293"/>
        <v>74</v>
      </c>
      <c r="H2346" s="1" t="str">
        <f t="shared" ca="1" si="294"/>
        <v>Medium</v>
      </c>
    </row>
    <row r="2347" spans="1:8" x14ac:dyDescent="0.2">
      <c r="A2347" t="str">
        <f t="shared" si="295"/>
        <v>R-3346</v>
      </c>
      <c r="B2347" t="str">
        <f t="shared" si="288"/>
        <v>Rider 3346</v>
      </c>
      <c r="C2347" t="str">
        <f t="shared" ca="1" si="289"/>
        <v>London</v>
      </c>
      <c r="D2347" t="str">
        <f t="shared" ca="1" si="290"/>
        <v>E1 7AA</v>
      </c>
      <c r="E2347" t="str">
        <f t="shared" ca="1" si="291"/>
        <v>Account Holder</v>
      </c>
      <c r="F2347" s="2">
        <f t="shared" ca="1" si="292"/>
        <v>44987</v>
      </c>
      <c r="G2347">
        <f t="shared" ca="1" si="293"/>
        <v>90</v>
      </c>
      <c r="H2347" s="1" t="str">
        <f t="shared" ca="1" si="294"/>
        <v>High</v>
      </c>
    </row>
    <row r="2348" spans="1:8" x14ac:dyDescent="0.2">
      <c r="A2348" t="str">
        <f t="shared" si="295"/>
        <v>R-3347</v>
      </c>
      <c r="B2348" t="str">
        <f t="shared" si="288"/>
        <v>Rider 3347</v>
      </c>
      <c r="C2348" t="str">
        <f t="shared" ca="1" si="289"/>
        <v>Manchester</v>
      </c>
      <c r="D2348" t="str">
        <f t="shared" ca="1" si="290"/>
        <v>M2 1AA</v>
      </c>
      <c r="E2348" t="str">
        <f t="shared" ca="1" si="291"/>
        <v>Substitute</v>
      </c>
      <c r="F2348" s="2">
        <f t="shared" ca="1" si="292"/>
        <v>44327</v>
      </c>
      <c r="G2348">
        <f t="shared" ca="1" si="293"/>
        <v>43</v>
      </c>
      <c r="H2348" s="1" t="str">
        <f t="shared" ca="1" si="294"/>
        <v>Low</v>
      </c>
    </row>
    <row r="2349" spans="1:8" x14ac:dyDescent="0.2">
      <c r="A2349" t="str">
        <f t="shared" si="295"/>
        <v>R-3348</v>
      </c>
      <c r="B2349" t="str">
        <f t="shared" si="288"/>
        <v>Rider 3348</v>
      </c>
      <c r="C2349" t="str">
        <f t="shared" ca="1" si="289"/>
        <v>Bristol</v>
      </c>
      <c r="D2349" t="str">
        <f t="shared" ca="1" si="290"/>
        <v>BS2 4DD</v>
      </c>
      <c r="E2349" t="str">
        <f t="shared" ca="1" si="291"/>
        <v>Account Holder</v>
      </c>
      <c r="F2349" s="2">
        <f t="shared" ca="1" si="292"/>
        <v>44980</v>
      </c>
      <c r="G2349">
        <f t="shared" ca="1" si="293"/>
        <v>51</v>
      </c>
      <c r="H2349" s="1" t="str">
        <f t="shared" ca="1" si="294"/>
        <v>Low</v>
      </c>
    </row>
    <row r="2350" spans="1:8" x14ac:dyDescent="0.2">
      <c r="A2350" t="str">
        <f t="shared" si="295"/>
        <v>R-3349</v>
      </c>
      <c r="B2350" t="str">
        <f t="shared" si="288"/>
        <v>Rider 3349</v>
      </c>
      <c r="C2350" t="str">
        <f t="shared" ca="1" si="289"/>
        <v>Birmingham</v>
      </c>
      <c r="D2350" t="str">
        <f t="shared" ca="1" si="290"/>
        <v>B9 2BB</v>
      </c>
      <c r="E2350" t="str">
        <f t="shared" ca="1" si="291"/>
        <v>Substitute</v>
      </c>
      <c r="F2350" s="2">
        <f t="shared" ca="1" si="292"/>
        <v>45619</v>
      </c>
      <c r="G2350">
        <f t="shared" ca="1" si="293"/>
        <v>64</v>
      </c>
      <c r="H2350" s="1" t="str">
        <f t="shared" ca="1" si="294"/>
        <v>Medium</v>
      </c>
    </row>
    <row r="2351" spans="1:8" x14ac:dyDescent="0.2">
      <c r="A2351" t="str">
        <f t="shared" si="295"/>
        <v>R-3350</v>
      </c>
      <c r="B2351" t="str">
        <f t="shared" si="288"/>
        <v>Rider 3350</v>
      </c>
      <c r="C2351" t="str">
        <f t="shared" ca="1" si="289"/>
        <v>Bristol</v>
      </c>
      <c r="D2351" t="str">
        <f t="shared" ca="1" si="290"/>
        <v>BS7 4DD</v>
      </c>
      <c r="E2351" t="str">
        <f t="shared" ca="1" si="291"/>
        <v>Account Holder</v>
      </c>
      <c r="F2351" s="2">
        <f t="shared" ca="1" si="292"/>
        <v>45027</v>
      </c>
      <c r="G2351">
        <f t="shared" ca="1" si="293"/>
        <v>61</v>
      </c>
      <c r="H2351" s="1" t="str">
        <f t="shared" ca="1" si="294"/>
        <v>Medium</v>
      </c>
    </row>
    <row r="2352" spans="1:8" x14ac:dyDescent="0.2">
      <c r="A2352" t="str">
        <f t="shared" si="295"/>
        <v>R-3351</v>
      </c>
      <c r="B2352" t="str">
        <f t="shared" si="288"/>
        <v>Rider 3351</v>
      </c>
      <c r="C2352" t="str">
        <f t="shared" ca="1" si="289"/>
        <v>London</v>
      </c>
      <c r="D2352" t="str">
        <f t="shared" ca="1" si="290"/>
        <v>E1 5AA</v>
      </c>
      <c r="E2352" t="str">
        <f t="shared" ca="1" si="291"/>
        <v>Account Holder</v>
      </c>
      <c r="F2352" s="2">
        <f t="shared" ca="1" si="292"/>
        <v>44554</v>
      </c>
      <c r="G2352">
        <f t="shared" ca="1" si="293"/>
        <v>44</v>
      </c>
      <c r="H2352" s="1" t="str">
        <f t="shared" ca="1" si="294"/>
        <v>Low</v>
      </c>
    </row>
    <row r="2353" spans="1:8" x14ac:dyDescent="0.2">
      <c r="A2353" t="str">
        <f t="shared" si="295"/>
        <v>R-3352</v>
      </c>
      <c r="B2353" t="str">
        <f t="shared" si="288"/>
        <v>Rider 3352</v>
      </c>
      <c r="C2353" t="str">
        <f t="shared" ca="1" si="289"/>
        <v>Birmingham</v>
      </c>
      <c r="D2353" t="str">
        <f t="shared" ca="1" si="290"/>
        <v>B9 2BB</v>
      </c>
      <c r="E2353" t="str">
        <f t="shared" ca="1" si="291"/>
        <v>Account Holder</v>
      </c>
      <c r="F2353" s="2">
        <f t="shared" ca="1" si="292"/>
        <v>45200</v>
      </c>
      <c r="G2353">
        <f t="shared" ca="1" si="293"/>
        <v>42</v>
      </c>
      <c r="H2353" s="1" t="str">
        <f t="shared" ca="1" si="294"/>
        <v>Low</v>
      </c>
    </row>
    <row r="2354" spans="1:8" x14ac:dyDescent="0.2">
      <c r="A2354" t="str">
        <f t="shared" si="295"/>
        <v>R-3353</v>
      </c>
      <c r="B2354" t="str">
        <f t="shared" si="288"/>
        <v>Rider 3353</v>
      </c>
      <c r="C2354" t="str">
        <f t="shared" ca="1" si="289"/>
        <v>Liverpool</v>
      </c>
      <c r="D2354" t="str">
        <f t="shared" ca="1" si="290"/>
        <v>L7 5EE</v>
      </c>
      <c r="E2354" t="str">
        <f t="shared" ca="1" si="291"/>
        <v>Account Holder</v>
      </c>
      <c r="F2354" s="2">
        <f t="shared" ca="1" si="292"/>
        <v>44642</v>
      </c>
      <c r="G2354">
        <f t="shared" ca="1" si="293"/>
        <v>78</v>
      </c>
      <c r="H2354" s="1" t="str">
        <f t="shared" ca="1" si="294"/>
        <v>Medium</v>
      </c>
    </row>
    <row r="2355" spans="1:8" x14ac:dyDescent="0.2">
      <c r="A2355" t="str">
        <f t="shared" si="295"/>
        <v>R-3354</v>
      </c>
      <c r="B2355" t="str">
        <f t="shared" si="288"/>
        <v>Rider 3354</v>
      </c>
      <c r="C2355" t="str">
        <f t="shared" ca="1" si="289"/>
        <v>Birmingham</v>
      </c>
      <c r="D2355" t="str">
        <f t="shared" ca="1" si="290"/>
        <v>B8 2BB</v>
      </c>
      <c r="E2355" t="str">
        <f t="shared" ca="1" si="291"/>
        <v>Account Holder</v>
      </c>
      <c r="F2355" s="2">
        <f t="shared" ca="1" si="292"/>
        <v>45634</v>
      </c>
      <c r="G2355">
        <f t="shared" ca="1" si="293"/>
        <v>65</v>
      </c>
      <c r="H2355" s="1" t="str">
        <f t="shared" ca="1" si="294"/>
        <v>Medium</v>
      </c>
    </row>
    <row r="2356" spans="1:8" x14ac:dyDescent="0.2">
      <c r="A2356" t="str">
        <f t="shared" si="295"/>
        <v>R-3355</v>
      </c>
      <c r="B2356" t="str">
        <f t="shared" si="288"/>
        <v>Rider 3355</v>
      </c>
      <c r="C2356" t="str">
        <f t="shared" ca="1" si="289"/>
        <v>Liverpool</v>
      </c>
      <c r="D2356" t="str">
        <f t="shared" ca="1" si="290"/>
        <v>L5 5EE</v>
      </c>
      <c r="E2356" t="str">
        <f t="shared" ca="1" si="291"/>
        <v>Account Holder</v>
      </c>
      <c r="F2356" s="2">
        <f t="shared" ca="1" si="292"/>
        <v>44731</v>
      </c>
      <c r="G2356">
        <f t="shared" ca="1" si="293"/>
        <v>82</v>
      </c>
      <c r="H2356" s="1" t="str">
        <f t="shared" ca="1" si="294"/>
        <v>High</v>
      </c>
    </row>
    <row r="2357" spans="1:8" x14ac:dyDescent="0.2">
      <c r="A2357" t="str">
        <f t="shared" si="295"/>
        <v>R-3356</v>
      </c>
      <c r="B2357" t="str">
        <f t="shared" si="288"/>
        <v>Rider 3356</v>
      </c>
      <c r="C2357" t="str">
        <f t="shared" ca="1" si="289"/>
        <v>Bristol</v>
      </c>
      <c r="D2357" t="str">
        <f t="shared" ca="1" si="290"/>
        <v>BS5 4DD</v>
      </c>
      <c r="E2357" t="str">
        <f t="shared" ca="1" si="291"/>
        <v>Account Holder</v>
      </c>
      <c r="F2357" s="2">
        <f t="shared" ca="1" si="292"/>
        <v>44578</v>
      </c>
      <c r="G2357">
        <f t="shared" ca="1" si="293"/>
        <v>96</v>
      </c>
      <c r="H2357" s="1" t="str">
        <f t="shared" ca="1" si="294"/>
        <v>High</v>
      </c>
    </row>
    <row r="2358" spans="1:8" x14ac:dyDescent="0.2">
      <c r="A2358" t="str">
        <f t="shared" si="295"/>
        <v>R-3357</v>
      </c>
      <c r="B2358" t="str">
        <f t="shared" si="288"/>
        <v>Rider 3357</v>
      </c>
      <c r="C2358" t="str">
        <f t="shared" ca="1" si="289"/>
        <v>Birmingham</v>
      </c>
      <c r="D2358" t="str">
        <f t="shared" ca="1" si="290"/>
        <v>B7 2BB</v>
      </c>
      <c r="E2358" t="str">
        <f t="shared" ca="1" si="291"/>
        <v>Account Holder</v>
      </c>
      <c r="F2358" s="2">
        <f t="shared" ca="1" si="292"/>
        <v>44207</v>
      </c>
      <c r="G2358">
        <f t="shared" ca="1" si="293"/>
        <v>67</v>
      </c>
      <c r="H2358" s="1" t="str">
        <f t="shared" ca="1" si="294"/>
        <v>Medium</v>
      </c>
    </row>
    <row r="2359" spans="1:8" x14ac:dyDescent="0.2">
      <c r="A2359" t="str">
        <f t="shared" si="295"/>
        <v>R-3358</v>
      </c>
      <c r="B2359" t="str">
        <f t="shared" si="288"/>
        <v>Rider 3358</v>
      </c>
      <c r="C2359" t="str">
        <f t="shared" ca="1" si="289"/>
        <v>Bristol</v>
      </c>
      <c r="D2359" t="str">
        <f t="shared" ca="1" si="290"/>
        <v>BS3 4DD</v>
      </c>
      <c r="E2359" t="str">
        <f t="shared" ca="1" si="291"/>
        <v>Account Holder</v>
      </c>
      <c r="F2359" s="2">
        <f t="shared" ca="1" si="292"/>
        <v>43610</v>
      </c>
      <c r="G2359">
        <f t="shared" ca="1" si="293"/>
        <v>85</v>
      </c>
      <c r="H2359" s="1" t="str">
        <f t="shared" ca="1" si="294"/>
        <v>High</v>
      </c>
    </row>
    <row r="2360" spans="1:8" x14ac:dyDescent="0.2">
      <c r="A2360" t="str">
        <f t="shared" si="295"/>
        <v>R-3359</v>
      </c>
      <c r="B2360" t="str">
        <f t="shared" si="288"/>
        <v>Rider 3359</v>
      </c>
      <c r="C2360" t="str">
        <f t="shared" ca="1" si="289"/>
        <v>Leeds</v>
      </c>
      <c r="D2360" t="str">
        <f t="shared" ca="1" si="290"/>
        <v>LS9 3CC</v>
      </c>
      <c r="E2360" t="str">
        <f t="shared" ca="1" si="291"/>
        <v>Account Holder</v>
      </c>
      <c r="F2360" s="2">
        <f t="shared" ca="1" si="292"/>
        <v>43530</v>
      </c>
      <c r="G2360">
        <f t="shared" ca="1" si="293"/>
        <v>42</v>
      </c>
      <c r="H2360" s="1" t="str">
        <f t="shared" ca="1" si="294"/>
        <v>Low</v>
      </c>
    </row>
    <row r="2361" spans="1:8" x14ac:dyDescent="0.2">
      <c r="A2361" t="str">
        <f t="shared" si="295"/>
        <v>R-3360</v>
      </c>
      <c r="B2361" t="str">
        <f t="shared" si="288"/>
        <v>Rider 3360</v>
      </c>
      <c r="C2361" t="str">
        <f t="shared" ca="1" si="289"/>
        <v>Bristol</v>
      </c>
      <c r="D2361" t="str">
        <f t="shared" ca="1" si="290"/>
        <v>BS8 4DD</v>
      </c>
      <c r="E2361" t="str">
        <f t="shared" ca="1" si="291"/>
        <v>Account Holder</v>
      </c>
      <c r="F2361" s="2">
        <f t="shared" ca="1" si="292"/>
        <v>43801</v>
      </c>
      <c r="G2361">
        <f t="shared" ca="1" si="293"/>
        <v>96</v>
      </c>
      <c r="H2361" s="1" t="str">
        <f t="shared" ca="1" si="294"/>
        <v>High</v>
      </c>
    </row>
    <row r="2362" spans="1:8" x14ac:dyDescent="0.2">
      <c r="A2362" t="str">
        <f t="shared" si="295"/>
        <v>R-3361</v>
      </c>
      <c r="B2362" t="str">
        <f t="shared" si="288"/>
        <v>Rider 3361</v>
      </c>
      <c r="C2362" t="str">
        <f t="shared" ca="1" si="289"/>
        <v>Leeds</v>
      </c>
      <c r="D2362" t="str">
        <f t="shared" ca="1" si="290"/>
        <v>LS7 3CC</v>
      </c>
      <c r="E2362" t="str">
        <f t="shared" ca="1" si="291"/>
        <v>Account Holder</v>
      </c>
      <c r="F2362" s="2">
        <f t="shared" ca="1" si="292"/>
        <v>44379</v>
      </c>
      <c r="G2362">
        <f t="shared" ca="1" si="293"/>
        <v>69</v>
      </c>
      <c r="H2362" s="1" t="str">
        <f t="shared" ca="1" si="294"/>
        <v>Medium</v>
      </c>
    </row>
    <row r="2363" spans="1:8" x14ac:dyDescent="0.2">
      <c r="A2363" t="str">
        <f t="shared" si="295"/>
        <v>R-3362</v>
      </c>
      <c r="B2363" t="str">
        <f t="shared" si="288"/>
        <v>Rider 3362</v>
      </c>
      <c r="C2363" t="str">
        <f t="shared" ca="1" si="289"/>
        <v>Birmingham</v>
      </c>
      <c r="D2363" t="str">
        <f t="shared" ca="1" si="290"/>
        <v>B6 2BB</v>
      </c>
      <c r="E2363" t="str">
        <f t="shared" ca="1" si="291"/>
        <v>Substitute</v>
      </c>
      <c r="F2363" s="2">
        <f t="shared" ca="1" si="292"/>
        <v>43640</v>
      </c>
      <c r="G2363">
        <f t="shared" ca="1" si="293"/>
        <v>47</v>
      </c>
      <c r="H2363" s="1" t="str">
        <f t="shared" ca="1" si="294"/>
        <v>Low</v>
      </c>
    </row>
    <row r="2364" spans="1:8" x14ac:dyDescent="0.2">
      <c r="A2364" t="str">
        <f t="shared" si="295"/>
        <v>R-3363</v>
      </c>
      <c r="B2364" t="str">
        <f t="shared" si="288"/>
        <v>Rider 3363</v>
      </c>
      <c r="C2364" t="str">
        <f t="shared" ca="1" si="289"/>
        <v>Manchester</v>
      </c>
      <c r="D2364" t="str">
        <f t="shared" ca="1" si="290"/>
        <v>M1 1AA</v>
      </c>
      <c r="E2364" t="str">
        <f t="shared" ca="1" si="291"/>
        <v>Account Holder</v>
      </c>
      <c r="F2364" s="2">
        <f t="shared" ca="1" si="292"/>
        <v>45451</v>
      </c>
      <c r="G2364">
        <f t="shared" ca="1" si="293"/>
        <v>73</v>
      </c>
      <c r="H2364" s="1" t="str">
        <f t="shared" ca="1" si="294"/>
        <v>Medium</v>
      </c>
    </row>
    <row r="2365" spans="1:8" x14ac:dyDescent="0.2">
      <c r="A2365" t="str">
        <f t="shared" si="295"/>
        <v>R-3364</v>
      </c>
      <c r="B2365" t="str">
        <f t="shared" si="288"/>
        <v>Rider 3364</v>
      </c>
      <c r="C2365" t="str">
        <f t="shared" ca="1" si="289"/>
        <v>Manchester</v>
      </c>
      <c r="D2365" t="str">
        <f t="shared" ca="1" si="290"/>
        <v>M8 1AA</v>
      </c>
      <c r="E2365" t="str">
        <f t="shared" ca="1" si="291"/>
        <v>Substitute</v>
      </c>
      <c r="F2365" s="2">
        <f t="shared" ca="1" si="292"/>
        <v>43994</v>
      </c>
      <c r="G2365">
        <f t="shared" ca="1" si="293"/>
        <v>40</v>
      </c>
      <c r="H2365" s="1" t="str">
        <f t="shared" ca="1" si="294"/>
        <v>Low</v>
      </c>
    </row>
    <row r="2366" spans="1:8" x14ac:dyDescent="0.2">
      <c r="A2366" t="str">
        <f t="shared" si="295"/>
        <v>R-3365</v>
      </c>
      <c r="B2366" t="str">
        <f t="shared" si="288"/>
        <v>Rider 3365</v>
      </c>
      <c r="C2366" t="str">
        <f t="shared" ca="1" si="289"/>
        <v>Leeds</v>
      </c>
      <c r="D2366" t="str">
        <f t="shared" ca="1" si="290"/>
        <v>LS6 3CC</v>
      </c>
      <c r="E2366" t="str">
        <f t="shared" ca="1" si="291"/>
        <v>Account Holder</v>
      </c>
      <c r="F2366" s="2">
        <f t="shared" ca="1" si="292"/>
        <v>43941</v>
      </c>
      <c r="G2366">
        <f t="shared" ca="1" si="293"/>
        <v>67</v>
      </c>
      <c r="H2366" s="1" t="str">
        <f t="shared" ca="1" si="294"/>
        <v>Medium</v>
      </c>
    </row>
    <row r="2367" spans="1:8" x14ac:dyDescent="0.2">
      <c r="A2367" t="str">
        <f t="shared" si="295"/>
        <v>R-3366</v>
      </c>
      <c r="B2367" t="str">
        <f t="shared" si="288"/>
        <v>Rider 3366</v>
      </c>
      <c r="C2367" t="str">
        <f t="shared" ca="1" si="289"/>
        <v>London</v>
      </c>
      <c r="D2367" t="str">
        <f t="shared" ca="1" si="290"/>
        <v>E1 6AA</v>
      </c>
      <c r="E2367" t="str">
        <f t="shared" ca="1" si="291"/>
        <v>Substitute</v>
      </c>
      <c r="F2367" s="2">
        <f t="shared" ca="1" si="292"/>
        <v>43746</v>
      </c>
      <c r="G2367">
        <f t="shared" ca="1" si="293"/>
        <v>69</v>
      </c>
      <c r="H2367" s="1" t="str">
        <f t="shared" ca="1" si="294"/>
        <v>Medium</v>
      </c>
    </row>
    <row r="2368" spans="1:8" x14ac:dyDescent="0.2">
      <c r="A2368" t="str">
        <f t="shared" si="295"/>
        <v>R-3367</v>
      </c>
      <c r="B2368" t="str">
        <f t="shared" si="288"/>
        <v>Rider 3367</v>
      </c>
      <c r="C2368" t="str">
        <f t="shared" ca="1" si="289"/>
        <v>Bristol</v>
      </c>
      <c r="D2368" t="str">
        <f t="shared" ca="1" si="290"/>
        <v>BS2 4DD</v>
      </c>
      <c r="E2368" t="str">
        <f t="shared" ca="1" si="291"/>
        <v>Substitute</v>
      </c>
      <c r="F2368" s="2">
        <f t="shared" ca="1" si="292"/>
        <v>45590</v>
      </c>
      <c r="G2368">
        <f t="shared" ca="1" si="293"/>
        <v>62</v>
      </c>
      <c r="H2368" s="1" t="str">
        <f t="shared" ca="1" si="294"/>
        <v>Medium</v>
      </c>
    </row>
    <row r="2369" spans="1:8" x14ac:dyDescent="0.2">
      <c r="A2369" t="str">
        <f t="shared" si="295"/>
        <v>R-3368</v>
      </c>
      <c r="B2369" t="str">
        <f t="shared" si="288"/>
        <v>Rider 3368</v>
      </c>
      <c r="C2369" t="str">
        <f t="shared" ca="1" si="289"/>
        <v>Manchester</v>
      </c>
      <c r="D2369" t="str">
        <f t="shared" ca="1" si="290"/>
        <v>M1 1AA</v>
      </c>
      <c r="E2369" t="str">
        <f t="shared" ca="1" si="291"/>
        <v>Account Holder</v>
      </c>
      <c r="F2369" s="2">
        <f t="shared" ca="1" si="292"/>
        <v>44140</v>
      </c>
      <c r="G2369">
        <f t="shared" ca="1" si="293"/>
        <v>64</v>
      </c>
      <c r="H2369" s="1" t="str">
        <f t="shared" ca="1" si="294"/>
        <v>Medium</v>
      </c>
    </row>
    <row r="2370" spans="1:8" x14ac:dyDescent="0.2">
      <c r="A2370" t="str">
        <f t="shared" si="295"/>
        <v>R-3369</v>
      </c>
      <c r="B2370" t="str">
        <f t="shared" si="288"/>
        <v>Rider 3369</v>
      </c>
      <c r="C2370" t="str">
        <f t="shared" ca="1" si="289"/>
        <v>Liverpool</v>
      </c>
      <c r="D2370" t="str">
        <f t="shared" ca="1" si="290"/>
        <v>L2 5EE</v>
      </c>
      <c r="E2370" t="str">
        <f t="shared" ca="1" si="291"/>
        <v>Account Holder</v>
      </c>
      <c r="F2370" s="2">
        <f t="shared" ca="1" si="292"/>
        <v>44281</v>
      </c>
      <c r="G2370">
        <f t="shared" ca="1" si="293"/>
        <v>70</v>
      </c>
      <c r="H2370" s="1" t="str">
        <f t="shared" ca="1" si="294"/>
        <v>Medium</v>
      </c>
    </row>
    <row r="2371" spans="1:8" x14ac:dyDescent="0.2">
      <c r="A2371" t="str">
        <f t="shared" si="295"/>
        <v>R-3370</v>
      </c>
      <c r="B2371" t="str">
        <f t="shared" ref="B2371:B2434" si="296">"Rider " &amp; MID(A2371,3,4)</f>
        <v>Rider 3370</v>
      </c>
      <c r="C2371" t="str">
        <f t="shared" ref="C2371:C2434" ca="1" si="297">CHOOSE(
RANDBETWEEN(1,6),
"London",
"Manchester",
"Birmingham",
"Leeds",
"Bristol",
"Liverpool"
)</f>
        <v>Leeds</v>
      </c>
      <c r="D2371" t="str">
        <f t="shared" ref="D2371:D2434" ca="1" si="298">IF(C2371="London","E1 " &amp; RANDBETWEEN(1,9) &amp; "AA",
IF(C2371="Manchester","M" &amp; RANDBETWEEN(1,9) &amp; " 1AA",
IF(C2371="Birmingham","B" &amp; RANDBETWEEN(1,9) &amp; " 2BB",
IF(C2371="Leeds","LS" &amp; RANDBETWEEN(1,9) &amp; " 3CC",
IF(C2371="Bristol","BS" &amp; RANDBETWEEN(1,9) &amp; " 4DD",
"L" &amp; RANDBETWEEN(1,9) &amp; " 5EE")))))</f>
        <v>LS4 3CC</v>
      </c>
      <c r="E2371" t="str">
        <f t="shared" ref="E2371:E2434" ca="1" si="299">IF(RAND()&gt;0.8,"Substitute","Account Holder")</f>
        <v>Substitute</v>
      </c>
      <c r="F2371" s="2">
        <f t="shared" ref="F2371:F2434" ca="1" si="300">DATE(RANDBETWEEN(2019,2024),RANDBETWEEN(1,12),RANDBETWEEN(1,28))</f>
        <v>44705</v>
      </c>
      <c r="G2371">
        <f t="shared" ref="G2371:G2434" ca="1" si="301">RANDBETWEEN(40,99)</f>
        <v>81</v>
      </c>
      <c r="H2371" s="1" t="str">
        <f t="shared" ref="H2371:H2434" ca="1" si="302">IF(G2371&gt;=80,"High",
IF(G2371&gt;=60,"Medium","Low"))</f>
        <v>High</v>
      </c>
    </row>
    <row r="2372" spans="1:8" x14ac:dyDescent="0.2">
      <c r="A2372" t="str">
        <f t="shared" ref="A2372:A2435" si="303">"R-" &amp; (1000 + ROW(A2371))</f>
        <v>R-3371</v>
      </c>
      <c r="B2372" t="str">
        <f t="shared" si="296"/>
        <v>Rider 3371</v>
      </c>
      <c r="C2372" t="str">
        <f t="shared" ca="1" si="297"/>
        <v>Leeds</v>
      </c>
      <c r="D2372" t="str">
        <f t="shared" ca="1" si="298"/>
        <v>LS1 3CC</v>
      </c>
      <c r="E2372" t="str">
        <f t="shared" ca="1" si="299"/>
        <v>Account Holder</v>
      </c>
      <c r="F2372" s="2">
        <f t="shared" ca="1" si="300"/>
        <v>45279</v>
      </c>
      <c r="G2372">
        <f t="shared" ca="1" si="301"/>
        <v>41</v>
      </c>
      <c r="H2372" s="1" t="str">
        <f t="shared" ca="1" si="302"/>
        <v>Low</v>
      </c>
    </row>
    <row r="2373" spans="1:8" x14ac:dyDescent="0.2">
      <c r="A2373" t="str">
        <f t="shared" si="303"/>
        <v>R-3372</v>
      </c>
      <c r="B2373" t="str">
        <f t="shared" si="296"/>
        <v>Rider 3372</v>
      </c>
      <c r="C2373" t="str">
        <f t="shared" ca="1" si="297"/>
        <v>Leeds</v>
      </c>
      <c r="D2373" t="str">
        <f t="shared" ca="1" si="298"/>
        <v>LS2 3CC</v>
      </c>
      <c r="E2373" t="str">
        <f t="shared" ca="1" si="299"/>
        <v>Account Holder</v>
      </c>
      <c r="F2373" s="2">
        <f t="shared" ca="1" si="300"/>
        <v>44169</v>
      </c>
      <c r="G2373">
        <f t="shared" ca="1" si="301"/>
        <v>71</v>
      </c>
      <c r="H2373" s="1" t="str">
        <f t="shared" ca="1" si="302"/>
        <v>Medium</v>
      </c>
    </row>
    <row r="2374" spans="1:8" x14ac:dyDescent="0.2">
      <c r="A2374" t="str">
        <f t="shared" si="303"/>
        <v>R-3373</v>
      </c>
      <c r="B2374" t="str">
        <f t="shared" si="296"/>
        <v>Rider 3373</v>
      </c>
      <c r="C2374" t="str">
        <f t="shared" ca="1" si="297"/>
        <v>Manchester</v>
      </c>
      <c r="D2374" t="str">
        <f t="shared" ca="1" si="298"/>
        <v>M8 1AA</v>
      </c>
      <c r="E2374" t="str">
        <f t="shared" ca="1" si="299"/>
        <v>Account Holder</v>
      </c>
      <c r="F2374" s="2">
        <f t="shared" ca="1" si="300"/>
        <v>44570</v>
      </c>
      <c r="G2374">
        <f t="shared" ca="1" si="301"/>
        <v>71</v>
      </c>
      <c r="H2374" s="1" t="str">
        <f t="shared" ca="1" si="302"/>
        <v>Medium</v>
      </c>
    </row>
    <row r="2375" spans="1:8" x14ac:dyDescent="0.2">
      <c r="A2375" t="str">
        <f t="shared" si="303"/>
        <v>R-3374</v>
      </c>
      <c r="B2375" t="str">
        <f t="shared" si="296"/>
        <v>Rider 3374</v>
      </c>
      <c r="C2375" t="str">
        <f t="shared" ca="1" si="297"/>
        <v>Leeds</v>
      </c>
      <c r="D2375" t="str">
        <f t="shared" ca="1" si="298"/>
        <v>LS2 3CC</v>
      </c>
      <c r="E2375" t="str">
        <f t="shared" ca="1" si="299"/>
        <v>Account Holder</v>
      </c>
      <c r="F2375" s="2">
        <f t="shared" ca="1" si="300"/>
        <v>45429</v>
      </c>
      <c r="G2375">
        <f t="shared" ca="1" si="301"/>
        <v>56</v>
      </c>
      <c r="H2375" s="1" t="str">
        <f t="shared" ca="1" si="302"/>
        <v>Low</v>
      </c>
    </row>
    <row r="2376" spans="1:8" x14ac:dyDescent="0.2">
      <c r="A2376" t="str">
        <f t="shared" si="303"/>
        <v>R-3375</v>
      </c>
      <c r="B2376" t="str">
        <f t="shared" si="296"/>
        <v>Rider 3375</v>
      </c>
      <c r="C2376" t="str">
        <f t="shared" ca="1" si="297"/>
        <v>Liverpool</v>
      </c>
      <c r="D2376" t="str">
        <f t="shared" ca="1" si="298"/>
        <v>L2 5EE</v>
      </c>
      <c r="E2376" t="str">
        <f t="shared" ca="1" si="299"/>
        <v>Substitute</v>
      </c>
      <c r="F2376" s="2">
        <f t="shared" ca="1" si="300"/>
        <v>43841</v>
      </c>
      <c r="G2376">
        <f t="shared" ca="1" si="301"/>
        <v>87</v>
      </c>
      <c r="H2376" s="1" t="str">
        <f t="shared" ca="1" si="302"/>
        <v>High</v>
      </c>
    </row>
    <row r="2377" spans="1:8" x14ac:dyDescent="0.2">
      <c r="A2377" t="str">
        <f t="shared" si="303"/>
        <v>R-3376</v>
      </c>
      <c r="B2377" t="str">
        <f t="shared" si="296"/>
        <v>Rider 3376</v>
      </c>
      <c r="C2377" t="str">
        <f t="shared" ca="1" si="297"/>
        <v>London</v>
      </c>
      <c r="D2377" t="str">
        <f t="shared" ca="1" si="298"/>
        <v>E1 5AA</v>
      </c>
      <c r="E2377" t="str">
        <f t="shared" ca="1" si="299"/>
        <v>Substitute</v>
      </c>
      <c r="F2377" s="2">
        <f t="shared" ca="1" si="300"/>
        <v>44187</v>
      </c>
      <c r="G2377">
        <f t="shared" ca="1" si="301"/>
        <v>43</v>
      </c>
      <c r="H2377" s="1" t="str">
        <f t="shared" ca="1" si="302"/>
        <v>Low</v>
      </c>
    </row>
    <row r="2378" spans="1:8" x14ac:dyDescent="0.2">
      <c r="A2378" t="str">
        <f t="shared" si="303"/>
        <v>R-3377</v>
      </c>
      <c r="B2378" t="str">
        <f t="shared" si="296"/>
        <v>Rider 3377</v>
      </c>
      <c r="C2378" t="str">
        <f t="shared" ca="1" si="297"/>
        <v>Leeds</v>
      </c>
      <c r="D2378" t="str">
        <f t="shared" ca="1" si="298"/>
        <v>LS6 3CC</v>
      </c>
      <c r="E2378" t="str">
        <f t="shared" ca="1" si="299"/>
        <v>Account Holder</v>
      </c>
      <c r="F2378" s="2">
        <f t="shared" ca="1" si="300"/>
        <v>45630</v>
      </c>
      <c r="G2378">
        <f t="shared" ca="1" si="301"/>
        <v>65</v>
      </c>
      <c r="H2378" s="1" t="str">
        <f t="shared" ca="1" si="302"/>
        <v>Medium</v>
      </c>
    </row>
    <row r="2379" spans="1:8" x14ac:dyDescent="0.2">
      <c r="A2379" t="str">
        <f t="shared" si="303"/>
        <v>R-3378</v>
      </c>
      <c r="B2379" t="str">
        <f t="shared" si="296"/>
        <v>Rider 3378</v>
      </c>
      <c r="C2379" t="str">
        <f t="shared" ca="1" si="297"/>
        <v>Liverpool</v>
      </c>
      <c r="D2379" t="str">
        <f t="shared" ca="1" si="298"/>
        <v>L1 5EE</v>
      </c>
      <c r="E2379" t="str">
        <f t="shared" ca="1" si="299"/>
        <v>Account Holder</v>
      </c>
      <c r="F2379" s="2">
        <f t="shared" ca="1" si="300"/>
        <v>45236</v>
      </c>
      <c r="G2379">
        <f t="shared" ca="1" si="301"/>
        <v>62</v>
      </c>
      <c r="H2379" s="1" t="str">
        <f t="shared" ca="1" si="302"/>
        <v>Medium</v>
      </c>
    </row>
    <row r="2380" spans="1:8" x14ac:dyDescent="0.2">
      <c r="A2380" t="str">
        <f t="shared" si="303"/>
        <v>R-3379</v>
      </c>
      <c r="B2380" t="str">
        <f t="shared" si="296"/>
        <v>Rider 3379</v>
      </c>
      <c r="C2380" t="str">
        <f t="shared" ca="1" si="297"/>
        <v>Bristol</v>
      </c>
      <c r="D2380" t="str">
        <f t="shared" ca="1" si="298"/>
        <v>BS2 4DD</v>
      </c>
      <c r="E2380" t="str">
        <f t="shared" ca="1" si="299"/>
        <v>Account Holder</v>
      </c>
      <c r="F2380" s="2">
        <f t="shared" ca="1" si="300"/>
        <v>44726</v>
      </c>
      <c r="G2380">
        <f t="shared" ca="1" si="301"/>
        <v>88</v>
      </c>
      <c r="H2380" s="1" t="str">
        <f t="shared" ca="1" si="302"/>
        <v>High</v>
      </c>
    </row>
    <row r="2381" spans="1:8" x14ac:dyDescent="0.2">
      <c r="A2381" t="str">
        <f t="shared" si="303"/>
        <v>R-3380</v>
      </c>
      <c r="B2381" t="str">
        <f t="shared" si="296"/>
        <v>Rider 3380</v>
      </c>
      <c r="C2381" t="str">
        <f t="shared" ca="1" si="297"/>
        <v>Liverpool</v>
      </c>
      <c r="D2381" t="str">
        <f t="shared" ca="1" si="298"/>
        <v>L1 5EE</v>
      </c>
      <c r="E2381" t="str">
        <f t="shared" ca="1" si="299"/>
        <v>Account Holder</v>
      </c>
      <c r="F2381" s="2">
        <f t="shared" ca="1" si="300"/>
        <v>45499</v>
      </c>
      <c r="G2381">
        <f t="shared" ca="1" si="301"/>
        <v>46</v>
      </c>
      <c r="H2381" s="1" t="str">
        <f t="shared" ca="1" si="302"/>
        <v>Low</v>
      </c>
    </row>
    <row r="2382" spans="1:8" x14ac:dyDescent="0.2">
      <c r="A2382" t="str">
        <f t="shared" si="303"/>
        <v>R-3381</v>
      </c>
      <c r="B2382" t="str">
        <f t="shared" si="296"/>
        <v>Rider 3381</v>
      </c>
      <c r="C2382" t="str">
        <f t="shared" ca="1" si="297"/>
        <v>Birmingham</v>
      </c>
      <c r="D2382" t="str">
        <f t="shared" ca="1" si="298"/>
        <v>B2 2BB</v>
      </c>
      <c r="E2382" t="str">
        <f t="shared" ca="1" si="299"/>
        <v>Account Holder</v>
      </c>
      <c r="F2382" s="2">
        <f t="shared" ca="1" si="300"/>
        <v>44358</v>
      </c>
      <c r="G2382">
        <f t="shared" ca="1" si="301"/>
        <v>72</v>
      </c>
      <c r="H2382" s="1" t="str">
        <f t="shared" ca="1" si="302"/>
        <v>Medium</v>
      </c>
    </row>
    <row r="2383" spans="1:8" x14ac:dyDescent="0.2">
      <c r="A2383" t="str">
        <f t="shared" si="303"/>
        <v>R-3382</v>
      </c>
      <c r="B2383" t="str">
        <f t="shared" si="296"/>
        <v>Rider 3382</v>
      </c>
      <c r="C2383" t="str">
        <f t="shared" ca="1" si="297"/>
        <v>London</v>
      </c>
      <c r="D2383" t="str">
        <f t="shared" ca="1" si="298"/>
        <v>E1 2AA</v>
      </c>
      <c r="E2383" t="str">
        <f t="shared" ca="1" si="299"/>
        <v>Account Holder</v>
      </c>
      <c r="F2383" s="2">
        <f t="shared" ca="1" si="300"/>
        <v>43600</v>
      </c>
      <c r="G2383">
        <f t="shared" ca="1" si="301"/>
        <v>46</v>
      </c>
      <c r="H2383" s="1" t="str">
        <f t="shared" ca="1" si="302"/>
        <v>Low</v>
      </c>
    </row>
    <row r="2384" spans="1:8" x14ac:dyDescent="0.2">
      <c r="A2384" t="str">
        <f t="shared" si="303"/>
        <v>R-3383</v>
      </c>
      <c r="B2384" t="str">
        <f t="shared" si="296"/>
        <v>Rider 3383</v>
      </c>
      <c r="C2384" t="str">
        <f t="shared" ca="1" si="297"/>
        <v>London</v>
      </c>
      <c r="D2384" t="str">
        <f t="shared" ca="1" si="298"/>
        <v>E1 3AA</v>
      </c>
      <c r="E2384" t="str">
        <f t="shared" ca="1" si="299"/>
        <v>Account Holder</v>
      </c>
      <c r="F2384" s="2">
        <f t="shared" ca="1" si="300"/>
        <v>43542</v>
      </c>
      <c r="G2384">
        <f t="shared" ca="1" si="301"/>
        <v>43</v>
      </c>
      <c r="H2384" s="1" t="str">
        <f t="shared" ca="1" si="302"/>
        <v>Low</v>
      </c>
    </row>
    <row r="2385" spans="1:8" x14ac:dyDescent="0.2">
      <c r="A2385" t="str">
        <f t="shared" si="303"/>
        <v>R-3384</v>
      </c>
      <c r="B2385" t="str">
        <f t="shared" si="296"/>
        <v>Rider 3384</v>
      </c>
      <c r="C2385" t="str">
        <f t="shared" ca="1" si="297"/>
        <v>Manchester</v>
      </c>
      <c r="D2385" t="str">
        <f t="shared" ca="1" si="298"/>
        <v>M1 1AA</v>
      </c>
      <c r="E2385" t="str">
        <f t="shared" ca="1" si="299"/>
        <v>Account Holder</v>
      </c>
      <c r="F2385" s="2">
        <f t="shared" ca="1" si="300"/>
        <v>44150</v>
      </c>
      <c r="G2385">
        <f t="shared" ca="1" si="301"/>
        <v>96</v>
      </c>
      <c r="H2385" s="1" t="str">
        <f t="shared" ca="1" si="302"/>
        <v>High</v>
      </c>
    </row>
    <row r="2386" spans="1:8" x14ac:dyDescent="0.2">
      <c r="A2386" t="str">
        <f t="shared" si="303"/>
        <v>R-3385</v>
      </c>
      <c r="B2386" t="str">
        <f t="shared" si="296"/>
        <v>Rider 3385</v>
      </c>
      <c r="C2386" t="str">
        <f t="shared" ca="1" si="297"/>
        <v>Manchester</v>
      </c>
      <c r="D2386" t="str">
        <f t="shared" ca="1" si="298"/>
        <v>M3 1AA</v>
      </c>
      <c r="E2386" t="str">
        <f t="shared" ca="1" si="299"/>
        <v>Account Holder</v>
      </c>
      <c r="F2386" s="2">
        <f t="shared" ca="1" si="300"/>
        <v>44636</v>
      </c>
      <c r="G2386">
        <f t="shared" ca="1" si="301"/>
        <v>72</v>
      </c>
      <c r="H2386" s="1" t="str">
        <f t="shared" ca="1" si="302"/>
        <v>Medium</v>
      </c>
    </row>
    <row r="2387" spans="1:8" x14ac:dyDescent="0.2">
      <c r="A2387" t="str">
        <f t="shared" si="303"/>
        <v>R-3386</v>
      </c>
      <c r="B2387" t="str">
        <f t="shared" si="296"/>
        <v>Rider 3386</v>
      </c>
      <c r="C2387" t="str">
        <f t="shared" ca="1" si="297"/>
        <v>Bristol</v>
      </c>
      <c r="D2387" t="str">
        <f t="shared" ca="1" si="298"/>
        <v>BS3 4DD</v>
      </c>
      <c r="E2387" t="str">
        <f t="shared" ca="1" si="299"/>
        <v>Account Holder</v>
      </c>
      <c r="F2387" s="2">
        <f t="shared" ca="1" si="300"/>
        <v>45540</v>
      </c>
      <c r="G2387">
        <f t="shared" ca="1" si="301"/>
        <v>45</v>
      </c>
      <c r="H2387" s="1" t="str">
        <f t="shared" ca="1" si="302"/>
        <v>Low</v>
      </c>
    </row>
    <row r="2388" spans="1:8" x14ac:dyDescent="0.2">
      <c r="A2388" t="str">
        <f t="shared" si="303"/>
        <v>R-3387</v>
      </c>
      <c r="B2388" t="str">
        <f t="shared" si="296"/>
        <v>Rider 3387</v>
      </c>
      <c r="C2388" t="str">
        <f t="shared" ca="1" si="297"/>
        <v>Liverpool</v>
      </c>
      <c r="D2388" t="str">
        <f t="shared" ca="1" si="298"/>
        <v>L8 5EE</v>
      </c>
      <c r="E2388" t="str">
        <f t="shared" ca="1" si="299"/>
        <v>Account Holder</v>
      </c>
      <c r="F2388" s="2">
        <f t="shared" ca="1" si="300"/>
        <v>45148</v>
      </c>
      <c r="G2388">
        <f t="shared" ca="1" si="301"/>
        <v>46</v>
      </c>
      <c r="H2388" s="1" t="str">
        <f t="shared" ca="1" si="302"/>
        <v>Low</v>
      </c>
    </row>
    <row r="2389" spans="1:8" x14ac:dyDescent="0.2">
      <c r="A2389" t="str">
        <f t="shared" si="303"/>
        <v>R-3388</v>
      </c>
      <c r="B2389" t="str">
        <f t="shared" si="296"/>
        <v>Rider 3388</v>
      </c>
      <c r="C2389" t="str">
        <f t="shared" ca="1" si="297"/>
        <v>Birmingham</v>
      </c>
      <c r="D2389" t="str">
        <f t="shared" ca="1" si="298"/>
        <v>B5 2BB</v>
      </c>
      <c r="E2389" t="str">
        <f t="shared" ca="1" si="299"/>
        <v>Account Holder</v>
      </c>
      <c r="F2389" s="2">
        <f t="shared" ca="1" si="300"/>
        <v>43504</v>
      </c>
      <c r="G2389">
        <f t="shared" ca="1" si="301"/>
        <v>69</v>
      </c>
      <c r="H2389" s="1" t="str">
        <f t="shared" ca="1" si="302"/>
        <v>Medium</v>
      </c>
    </row>
    <row r="2390" spans="1:8" x14ac:dyDescent="0.2">
      <c r="A2390" t="str">
        <f t="shared" si="303"/>
        <v>R-3389</v>
      </c>
      <c r="B2390" t="str">
        <f t="shared" si="296"/>
        <v>Rider 3389</v>
      </c>
      <c r="C2390" t="str">
        <f t="shared" ca="1" si="297"/>
        <v>London</v>
      </c>
      <c r="D2390" t="str">
        <f t="shared" ca="1" si="298"/>
        <v>E1 9AA</v>
      </c>
      <c r="E2390" t="str">
        <f t="shared" ca="1" si="299"/>
        <v>Account Holder</v>
      </c>
      <c r="F2390" s="2">
        <f t="shared" ca="1" si="300"/>
        <v>43583</v>
      </c>
      <c r="G2390">
        <f t="shared" ca="1" si="301"/>
        <v>66</v>
      </c>
      <c r="H2390" s="1" t="str">
        <f t="shared" ca="1" si="302"/>
        <v>Medium</v>
      </c>
    </row>
    <row r="2391" spans="1:8" x14ac:dyDescent="0.2">
      <c r="A2391" t="str">
        <f t="shared" si="303"/>
        <v>R-3390</v>
      </c>
      <c r="B2391" t="str">
        <f t="shared" si="296"/>
        <v>Rider 3390</v>
      </c>
      <c r="C2391" t="str">
        <f t="shared" ca="1" si="297"/>
        <v>Manchester</v>
      </c>
      <c r="D2391" t="str">
        <f t="shared" ca="1" si="298"/>
        <v>M7 1AA</v>
      </c>
      <c r="E2391" t="str">
        <f t="shared" ca="1" si="299"/>
        <v>Account Holder</v>
      </c>
      <c r="F2391" s="2">
        <f t="shared" ca="1" si="300"/>
        <v>45123</v>
      </c>
      <c r="G2391">
        <f t="shared" ca="1" si="301"/>
        <v>78</v>
      </c>
      <c r="H2391" s="1" t="str">
        <f t="shared" ca="1" si="302"/>
        <v>Medium</v>
      </c>
    </row>
    <row r="2392" spans="1:8" x14ac:dyDescent="0.2">
      <c r="A2392" t="str">
        <f t="shared" si="303"/>
        <v>R-3391</v>
      </c>
      <c r="B2392" t="str">
        <f t="shared" si="296"/>
        <v>Rider 3391</v>
      </c>
      <c r="C2392" t="str">
        <f t="shared" ca="1" si="297"/>
        <v>Bristol</v>
      </c>
      <c r="D2392" t="str">
        <f t="shared" ca="1" si="298"/>
        <v>BS4 4DD</v>
      </c>
      <c r="E2392" t="str">
        <f t="shared" ca="1" si="299"/>
        <v>Substitute</v>
      </c>
      <c r="F2392" s="2">
        <f t="shared" ca="1" si="300"/>
        <v>45588</v>
      </c>
      <c r="G2392">
        <f t="shared" ca="1" si="301"/>
        <v>71</v>
      </c>
      <c r="H2392" s="1" t="str">
        <f t="shared" ca="1" si="302"/>
        <v>Medium</v>
      </c>
    </row>
    <row r="2393" spans="1:8" x14ac:dyDescent="0.2">
      <c r="A2393" t="str">
        <f t="shared" si="303"/>
        <v>R-3392</v>
      </c>
      <c r="B2393" t="str">
        <f t="shared" si="296"/>
        <v>Rider 3392</v>
      </c>
      <c r="C2393" t="str">
        <f t="shared" ca="1" si="297"/>
        <v>Leeds</v>
      </c>
      <c r="D2393" t="str">
        <f t="shared" ca="1" si="298"/>
        <v>LS2 3CC</v>
      </c>
      <c r="E2393" t="str">
        <f t="shared" ca="1" si="299"/>
        <v>Substitute</v>
      </c>
      <c r="F2393" s="2">
        <f t="shared" ca="1" si="300"/>
        <v>44574</v>
      </c>
      <c r="G2393">
        <f t="shared" ca="1" si="301"/>
        <v>87</v>
      </c>
      <c r="H2393" s="1" t="str">
        <f t="shared" ca="1" si="302"/>
        <v>High</v>
      </c>
    </row>
    <row r="2394" spans="1:8" x14ac:dyDescent="0.2">
      <c r="A2394" t="str">
        <f t="shared" si="303"/>
        <v>R-3393</v>
      </c>
      <c r="B2394" t="str">
        <f t="shared" si="296"/>
        <v>Rider 3393</v>
      </c>
      <c r="C2394" t="str">
        <f t="shared" ca="1" si="297"/>
        <v>Manchester</v>
      </c>
      <c r="D2394" t="str">
        <f t="shared" ca="1" si="298"/>
        <v>M4 1AA</v>
      </c>
      <c r="E2394" t="str">
        <f t="shared" ca="1" si="299"/>
        <v>Account Holder</v>
      </c>
      <c r="F2394" s="2">
        <f t="shared" ca="1" si="300"/>
        <v>44212</v>
      </c>
      <c r="G2394">
        <f t="shared" ca="1" si="301"/>
        <v>41</v>
      </c>
      <c r="H2394" s="1" t="str">
        <f t="shared" ca="1" si="302"/>
        <v>Low</v>
      </c>
    </row>
    <row r="2395" spans="1:8" x14ac:dyDescent="0.2">
      <c r="A2395" t="str">
        <f t="shared" si="303"/>
        <v>R-3394</v>
      </c>
      <c r="B2395" t="str">
        <f t="shared" si="296"/>
        <v>Rider 3394</v>
      </c>
      <c r="C2395" t="str">
        <f t="shared" ca="1" si="297"/>
        <v>Bristol</v>
      </c>
      <c r="D2395" t="str">
        <f t="shared" ca="1" si="298"/>
        <v>BS3 4DD</v>
      </c>
      <c r="E2395" t="str">
        <f t="shared" ca="1" si="299"/>
        <v>Account Holder</v>
      </c>
      <c r="F2395" s="2">
        <f t="shared" ca="1" si="300"/>
        <v>45603</v>
      </c>
      <c r="G2395">
        <f t="shared" ca="1" si="301"/>
        <v>85</v>
      </c>
      <c r="H2395" s="1" t="str">
        <f t="shared" ca="1" si="302"/>
        <v>High</v>
      </c>
    </row>
    <row r="2396" spans="1:8" x14ac:dyDescent="0.2">
      <c r="A2396" t="str">
        <f t="shared" si="303"/>
        <v>R-3395</v>
      </c>
      <c r="B2396" t="str">
        <f t="shared" si="296"/>
        <v>Rider 3395</v>
      </c>
      <c r="C2396" t="str">
        <f t="shared" ca="1" si="297"/>
        <v>Manchester</v>
      </c>
      <c r="D2396" t="str">
        <f t="shared" ca="1" si="298"/>
        <v>M6 1AA</v>
      </c>
      <c r="E2396" t="str">
        <f t="shared" ca="1" si="299"/>
        <v>Account Holder</v>
      </c>
      <c r="F2396" s="2">
        <f t="shared" ca="1" si="300"/>
        <v>45481</v>
      </c>
      <c r="G2396">
        <f t="shared" ca="1" si="301"/>
        <v>52</v>
      </c>
      <c r="H2396" s="1" t="str">
        <f t="shared" ca="1" si="302"/>
        <v>Low</v>
      </c>
    </row>
    <row r="2397" spans="1:8" x14ac:dyDescent="0.2">
      <c r="A2397" t="str">
        <f t="shared" si="303"/>
        <v>R-3396</v>
      </c>
      <c r="B2397" t="str">
        <f t="shared" si="296"/>
        <v>Rider 3396</v>
      </c>
      <c r="C2397" t="str">
        <f t="shared" ca="1" si="297"/>
        <v>London</v>
      </c>
      <c r="D2397" t="str">
        <f t="shared" ca="1" si="298"/>
        <v>E1 6AA</v>
      </c>
      <c r="E2397" t="str">
        <f t="shared" ca="1" si="299"/>
        <v>Account Holder</v>
      </c>
      <c r="F2397" s="2">
        <f t="shared" ca="1" si="300"/>
        <v>43998</v>
      </c>
      <c r="G2397">
        <f t="shared" ca="1" si="301"/>
        <v>91</v>
      </c>
      <c r="H2397" s="1" t="str">
        <f t="shared" ca="1" si="302"/>
        <v>High</v>
      </c>
    </row>
    <row r="2398" spans="1:8" x14ac:dyDescent="0.2">
      <c r="A2398" t="str">
        <f t="shared" si="303"/>
        <v>R-3397</v>
      </c>
      <c r="B2398" t="str">
        <f t="shared" si="296"/>
        <v>Rider 3397</v>
      </c>
      <c r="C2398" t="str">
        <f t="shared" ca="1" si="297"/>
        <v>Leeds</v>
      </c>
      <c r="D2398" t="str">
        <f t="shared" ca="1" si="298"/>
        <v>LS9 3CC</v>
      </c>
      <c r="E2398" t="str">
        <f t="shared" ca="1" si="299"/>
        <v>Account Holder</v>
      </c>
      <c r="F2398" s="2">
        <f t="shared" ca="1" si="300"/>
        <v>44355</v>
      </c>
      <c r="G2398">
        <f t="shared" ca="1" si="301"/>
        <v>40</v>
      </c>
      <c r="H2398" s="1" t="str">
        <f t="shared" ca="1" si="302"/>
        <v>Low</v>
      </c>
    </row>
    <row r="2399" spans="1:8" x14ac:dyDescent="0.2">
      <c r="A2399" t="str">
        <f t="shared" si="303"/>
        <v>R-3398</v>
      </c>
      <c r="B2399" t="str">
        <f t="shared" si="296"/>
        <v>Rider 3398</v>
      </c>
      <c r="C2399" t="str">
        <f t="shared" ca="1" si="297"/>
        <v>Leeds</v>
      </c>
      <c r="D2399" t="str">
        <f t="shared" ca="1" si="298"/>
        <v>LS8 3CC</v>
      </c>
      <c r="E2399" t="str">
        <f t="shared" ca="1" si="299"/>
        <v>Substitute</v>
      </c>
      <c r="F2399" s="2">
        <f t="shared" ca="1" si="300"/>
        <v>45069</v>
      </c>
      <c r="G2399">
        <f t="shared" ca="1" si="301"/>
        <v>99</v>
      </c>
      <c r="H2399" s="1" t="str">
        <f t="shared" ca="1" si="302"/>
        <v>High</v>
      </c>
    </row>
    <row r="2400" spans="1:8" x14ac:dyDescent="0.2">
      <c r="A2400" t="str">
        <f t="shared" si="303"/>
        <v>R-3399</v>
      </c>
      <c r="B2400" t="str">
        <f t="shared" si="296"/>
        <v>Rider 3399</v>
      </c>
      <c r="C2400" t="str">
        <f t="shared" ca="1" si="297"/>
        <v>Leeds</v>
      </c>
      <c r="D2400" t="str">
        <f t="shared" ca="1" si="298"/>
        <v>LS4 3CC</v>
      </c>
      <c r="E2400" t="str">
        <f t="shared" ca="1" si="299"/>
        <v>Account Holder</v>
      </c>
      <c r="F2400" s="2">
        <f t="shared" ca="1" si="300"/>
        <v>45477</v>
      </c>
      <c r="G2400">
        <f t="shared" ca="1" si="301"/>
        <v>58</v>
      </c>
      <c r="H2400" s="1" t="str">
        <f t="shared" ca="1" si="302"/>
        <v>Low</v>
      </c>
    </row>
    <row r="2401" spans="1:8" x14ac:dyDescent="0.2">
      <c r="A2401" t="str">
        <f t="shared" si="303"/>
        <v>R-3400</v>
      </c>
      <c r="B2401" t="str">
        <f t="shared" si="296"/>
        <v>Rider 3400</v>
      </c>
      <c r="C2401" t="str">
        <f t="shared" ca="1" si="297"/>
        <v>London</v>
      </c>
      <c r="D2401" t="str">
        <f t="shared" ca="1" si="298"/>
        <v>E1 3AA</v>
      </c>
      <c r="E2401" t="str">
        <f t="shared" ca="1" si="299"/>
        <v>Account Holder</v>
      </c>
      <c r="F2401" s="2">
        <f t="shared" ca="1" si="300"/>
        <v>44034</v>
      </c>
      <c r="G2401">
        <f t="shared" ca="1" si="301"/>
        <v>84</v>
      </c>
      <c r="H2401" s="1" t="str">
        <f t="shared" ca="1" si="302"/>
        <v>High</v>
      </c>
    </row>
    <row r="2402" spans="1:8" x14ac:dyDescent="0.2">
      <c r="A2402" t="str">
        <f t="shared" si="303"/>
        <v>R-3401</v>
      </c>
      <c r="B2402" t="str">
        <f t="shared" si="296"/>
        <v>Rider 3401</v>
      </c>
      <c r="C2402" t="str">
        <f t="shared" ca="1" si="297"/>
        <v>Leeds</v>
      </c>
      <c r="D2402" t="str">
        <f t="shared" ca="1" si="298"/>
        <v>LS8 3CC</v>
      </c>
      <c r="E2402" t="str">
        <f t="shared" ca="1" si="299"/>
        <v>Account Holder</v>
      </c>
      <c r="F2402" s="2">
        <f t="shared" ca="1" si="300"/>
        <v>43806</v>
      </c>
      <c r="G2402">
        <f t="shared" ca="1" si="301"/>
        <v>85</v>
      </c>
      <c r="H2402" s="1" t="str">
        <f t="shared" ca="1" si="302"/>
        <v>High</v>
      </c>
    </row>
    <row r="2403" spans="1:8" x14ac:dyDescent="0.2">
      <c r="A2403" t="str">
        <f t="shared" si="303"/>
        <v>R-3402</v>
      </c>
      <c r="B2403" t="str">
        <f t="shared" si="296"/>
        <v>Rider 3402</v>
      </c>
      <c r="C2403" t="str">
        <f t="shared" ca="1" si="297"/>
        <v>Manchester</v>
      </c>
      <c r="D2403" t="str">
        <f t="shared" ca="1" si="298"/>
        <v>M4 1AA</v>
      </c>
      <c r="E2403" t="str">
        <f t="shared" ca="1" si="299"/>
        <v>Account Holder</v>
      </c>
      <c r="F2403" s="2">
        <f t="shared" ca="1" si="300"/>
        <v>44794</v>
      </c>
      <c r="G2403">
        <f t="shared" ca="1" si="301"/>
        <v>84</v>
      </c>
      <c r="H2403" s="1" t="str">
        <f t="shared" ca="1" si="302"/>
        <v>High</v>
      </c>
    </row>
    <row r="2404" spans="1:8" x14ac:dyDescent="0.2">
      <c r="A2404" t="str">
        <f t="shared" si="303"/>
        <v>R-3403</v>
      </c>
      <c r="B2404" t="str">
        <f t="shared" si="296"/>
        <v>Rider 3403</v>
      </c>
      <c r="C2404" t="str">
        <f t="shared" ca="1" si="297"/>
        <v>Liverpool</v>
      </c>
      <c r="D2404" t="str">
        <f t="shared" ca="1" si="298"/>
        <v>L6 5EE</v>
      </c>
      <c r="E2404" t="str">
        <f t="shared" ca="1" si="299"/>
        <v>Account Holder</v>
      </c>
      <c r="F2404" s="2">
        <f t="shared" ca="1" si="300"/>
        <v>43976</v>
      </c>
      <c r="G2404">
        <f t="shared" ca="1" si="301"/>
        <v>92</v>
      </c>
      <c r="H2404" s="1" t="str">
        <f t="shared" ca="1" si="302"/>
        <v>High</v>
      </c>
    </row>
    <row r="2405" spans="1:8" x14ac:dyDescent="0.2">
      <c r="A2405" t="str">
        <f t="shared" si="303"/>
        <v>R-3404</v>
      </c>
      <c r="B2405" t="str">
        <f t="shared" si="296"/>
        <v>Rider 3404</v>
      </c>
      <c r="C2405" t="str">
        <f t="shared" ca="1" si="297"/>
        <v>Leeds</v>
      </c>
      <c r="D2405" t="str">
        <f t="shared" ca="1" si="298"/>
        <v>LS2 3CC</v>
      </c>
      <c r="E2405" t="str">
        <f t="shared" ca="1" si="299"/>
        <v>Account Holder</v>
      </c>
      <c r="F2405" s="2">
        <f t="shared" ca="1" si="300"/>
        <v>43865</v>
      </c>
      <c r="G2405">
        <f t="shared" ca="1" si="301"/>
        <v>51</v>
      </c>
      <c r="H2405" s="1" t="str">
        <f t="shared" ca="1" si="302"/>
        <v>Low</v>
      </c>
    </row>
    <row r="2406" spans="1:8" x14ac:dyDescent="0.2">
      <c r="A2406" t="str">
        <f t="shared" si="303"/>
        <v>R-3405</v>
      </c>
      <c r="B2406" t="str">
        <f t="shared" si="296"/>
        <v>Rider 3405</v>
      </c>
      <c r="C2406" t="str">
        <f t="shared" ca="1" si="297"/>
        <v>London</v>
      </c>
      <c r="D2406" t="str">
        <f t="shared" ca="1" si="298"/>
        <v>E1 2AA</v>
      </c>
      <c r="E2406" t="str">
        <f t="shared" ca="1" si="299"/>
        <v>Account Holder</v>
      </c>
      <c r="F2406" s="2">
        <f t="shared" ca="1" si="300"/>
        <v>45313</v>
      </c>
      <c r="G2406">
        <f t="shared" ca="1" si="301"/>
        <v>95</v>
      </c>
      <c r="H2406" s="1" t="str">
        <f t="shared" ca="1" si="302"/>
        <v>High</v>
      </c>
    </row>
    <row r="2407" spans="1:8" x14ac:dyDescent="0.2">
      <c r="A2407" t="str">
        <f t="shared" si="303"/>
        <v>R-3406</v>
      </c>
      <c r="B2407" t="str">
        <f t="shared" si="296"/>
        <v>Rider 3406</v>
      </c>
      <c r="C2407" t="str">
        <f t="shared" ca="1" si="297"/>
        <v>Leeds</v>
      </c>
      <c r="D2407" t="str">
        <f t="shared" ca="1" si="298"/>
        <v>LS5 3CC</v>
      </c>
      <c r="E2407" t="str">
        <f t="shared" ca="1" si="299"/>
        <v>Account Holder</v>
      </c>
      <c r="F2407" s="2">
        <f t="shared" ca="1" si="300"/>
        <v>44390</v>
      </c>
      <c r="G2407">
        <f t="shared" ca="1" si="301"/>
        <v>59</v>
      </c>
      <c r="H2407" s="1" t="str">
        <f t="shared" ca="1" si="302"/>
        <v>Low</v>
      </c>
    </row>
    <row r="2408" spans="1:8" x14ac:dyDescent="0.2">
      <c r="A2408" t="str">
        <f t="shared" si="303"/>
        <v>R-3407</v>
      </c>
      <c r="B2408" t="str">
        <f t="shared" si="296"/>
        <v>Rider 3407</v>
      </c>
      <c r="C2408" t="str">
        <f t="shared" ca="1" si="297"/>
        <v>Manchester</v>
      </c>
      <c r="D2408" t="str">
        <f t="shared" ca="1" si="298"/>
        <v>M2 1AA</v>
      </c>
      <c r="E2408" t="str">
        <f t="shared" ca="1" si="299"/>
        <v>Account Holder</v>
      </c>
      <c r="F2408" s="2">
        <f t="shared" ca="1" si="300"/>
        <v>44991</v>
      </c>
      <c r="G2408">
        <f t="shared" ca="1" si="301"/>
        <v>89</v>
      </c>
      <c r="H2408" s="1" t="str">
        <f t="shared" ca="1" si="302"/>
        <v>High</v>
      </c>
    </row>
    <row r="2409" spans="1:8" x14ac:dyDescent="0.2">
      <c r="A2409" t="str">
        <f t="shared" si="303"/>
        <v>R-3408</v>
      </c>
      <c r="B2409" t="str">
        <f t="shared" si="296"/>
        <v>Rider 3408</v>
      </c>
      <c r="C2409" t="str">
        <f t="shared" ca="1" si="297"/>
        <v>Birmingham</v>
      </c>
      <c r="D2409" t="str">
        <f t="shared" ca="1" si="298"/>
        <v>B1 2BB</v>
      </c>
      <c r="E2409" t="str">
        <f t="shared" ca="1" si="299"/>
        <v>Account Holder</v>
      </c>
      <c r="F2409" s="2">
        <f t="shared" ca="1" si="300"/>
        <v>44874</v>
      </c>
      <c r="G2409">
        <f t="shared" ca="1" si="301"/>
        <v>64</v>
      </c>
      <c r="H2409" s="1" t="str">
        <f t="shared" ca="1" si="302"/>
        <v>Medium</v>
      </c>
    </row>
    <row r="2410" spans="1:8" x14ac:dyDescent="0.2">
      <c r="A2410" t="str">
        <f t="shared" si="303"/>
        <v>R-3409</v>
      </c>
      <c r="B2410" t="str">
        <f t="shared" si="296"/>
        <v>Rider 3409</v>
      </c>
      <c r="C2410" t="str">
        <f t="shared" ca="1" si="297"/>
        <v>Birmingham</v>
      </c>
      <c r="D2410" t="str">
        <f t="shared" ca="1" si="298"/>
        <v>B9 2BB</v>
      </c>
      <c r="E2410" t="str">
        <f t="shared" ca="1" si="299"/>
        <v>Account Holder</v>
      </c>
      <c r="F2410" s="2">
        <f t="shared" ca="1" si="300"/>
        <v>44123</v>
      </c>
      <c r="G2410">
        <f t="shared" ca="1" si="301"/>
        <v>51</v>
      </c>
      <c r="H2410" s="1" t="str">
        <f t="shared" ca="1" si="302"/>
        <v>Low</v>
      </c>
    </row>
    <row r="2411" spans="1:8" x14ac:dyDescent="0.2">
      <c r="A2411" t="str">
        <f t="shared" si="303"/>
        <v>R-3410</v>
      </c>
      <c r="B2411" t="str">
        <f t="shared" si="296"/>
        <v>Rider 3410</v>
      </c>
      <c r="C2411" t="str">
        <f t="shared" ca="1" si="297"/>
        <v>Birmingham</v>
      </c>
      <c r="D2411" t="str">
        <f t="shared" ca="1" si="298"/>
        <v>B5 2BB</v>
      </c>
      <c r="E2411" t="str">
        <f t="shared" ca="1" si="299"/>
        <v>Account Holder</v>
      </c>
      <c r="F2411" s="2">
        <f t="shared" ca="1" si="300"/>
        <v>45222</v>
      </c>
      <c r="G2411">
        <f t="shared" ca="1" si="301"/>
        <v>82</v>
      </c>
      <c r="H2411" s="1" t="str">
        <f t="shared" ca="1" si="302"/>
        <v>High</v>
      </c>
    </row>
    <row r="2412" spans="1:8" x14ac:dyDescent="0.2">
      <c r="A2412" t="str">
        <f t="shared" si="303"/>
        <v>R-3411</v>
      </c>
      <c r="B2412" t="str">
        <f t="shared" si="296"/>
        <v>Rider 3411</v>
      </c>
      <c r="C2412" t="str">
        <f t="shared" ca="1" si="297"/>
        <v>Birmingham</v>
      </c>
      <c r="D2412" t="str">
        <f t="shared" ca="1" si="298"/>
        <v>B9 2BB</v>
      </c>
      <c r="E2412" t="str">
        <f t="shared" ca="1" si="299"/>
        <v>Account Holder</v>
      </c>
      <c r="F2412" s="2">
        <f t="shared" ca="1" si="300"/>
        <v>44288</v>
      </c>
      <c r="G2412">
        <f t="shared" ca="1" si="301"/>
        <v>94</v>
      </c>
      <c r="H2412" s="1" t="str">
        <f t="shared" ca="1" si="302"/>
        <v>High</v>
      </c>
    </row>
    <row r="2413" spans="1:8" x14ac:dyDescent="0.2">
      <c r="A2413" t="str">
        <f t="shared" si="303"/>
        <v>R-3412</v>
      </c>
      <c r="B2413" t="str">
        <f t="shared" si="296"/>
        <v>Rider 3412</v>
      </c>
      <c r="C2413" t="str">
        <f t="shared" ca="1" si="297"/>
        <v>London</v>
      </c>
      <c r="D2413" t="str">
        <f t="shared" ca="1" si="298"/>
        <v>E1 7AA</v>
      </c>
      <c r="E2413" t="str">
        <f t="shared" ca="1" si="299"/>
        <v>Account Holder</v>
      </c>
      <c r="F2413" s="2">
        <f t="shared" ca="1" si="300"/>
        <v>44429</v>
      </c>
      <c r="G2413">
        <f t="shared" ca="1" si="301"/>
        <v>68</v>
      </c>
      <c r="H2413" s="1" t="str">
        <f t="shared" ca="1" si="302"/>
        <v>Medium</v>
      </c>
    </row>
    <row r="2414" spans="1:8" x14ac:dyDescent="0.2">
      <c r="A2414" t="str">
        <f t="shared" si="303"/>
        <v>R-3413</v>
      </c>
      <c r="B2414" t="str">
        <f t="shared" si="296"/>
        <v>Rider 3413</v>
      </c>
      <c r="C2414" t="str">
        <f t="shared" ca="1" si="297"/>
        <v>Leeds</v>
      </c>
      <c r="D2414" t="str">
        <f t="shared" ca="1" si="298"/>
        <v>LS7 3CC</v>
      </c>
      <c r="E2414" t="str">
        <f t="shared" ca="1" si="299"/>
        <v>Substitute</v>
      </c>
      <c r="F2414" s="2">
        <f t="shared" ca="1" si="300"/>
        <v>44767</v>
      </c>
      <c r="G2414">
        <f t="shared" ca="1" si="301"/>
        <v>98</v>
      </c>
      <c r="H2414" s="1" t="str">
        <f t="shared" ca="1" si="302"/>
        <v>High</v>
      </c>
    </row>
    <row r="2415" spans="1:8" x14ac:dyDescent="0.2">
      <c r="A2415" t="str">
        <f t="shared" si="303"/>
        <v>R-3414</v>
      </c>
      <c r="B2415" t="str">
        <f t="shared" si="296"/>
        <v>Rider 3414</v>
      </c>
      <c r="C2415" t="str">
        <f t="shared" ca="1" si="297"/>
        <v>Leeds</v>
      </c>
      <c r="D2415" t="str">
        <f t="shared" ca="1" si="298"/>
        <v>LS6 3CC</v>
      </c>
      <c r="E2415" t="str">
        <f t="shared" ca="1" si="299"/>
        <v>Substitute</v>
      </c>
      <c r="F2415" s="2">
        <f t="shared" ca="1" si="300"/>
        <v>45584</v>
      </c>
      <c r="G2415">
        <f t="shared" ca="1" si="301"/>
        <v>82</v>
      </c>
      <c r="H2415" s="1" t="str">
        <f t="shared" ca="1" si="302"/>
        <v>High</v>
      </c>
    </row>
    <row r="2416" spans="1:8" x14ac:dyDescent="0.2">
      <c r="A2416" t="str">
        <f t="shared" si="303"/>
        <v>R-3415</v>
      </c>
      <c r="B2416" t="str">
        <f t="shared" si="296"/>
        <v>Rider 3415</v>
      </c>
      <c r="C2416" t="str">
        <f t="shared" ca="1" si="297"/>
        <v>Birmingham</v>
      </c>
      <c r="D2416" t="str">
        <f t="shared" ca="1" si="298"/>
        <v>B1 2BB</v>
      </c>
      <c r="E2416" t="str">
        <f t="shared" ca="1" si="299"/>
        <v>Substitute</v>
      </c>
      <c r="F2416" s="2">
        <f t="shared" ca="1" si="300"/>
        <v>45224</v>
      </c>
      <c r="G2416">
        <f t="shared" ca="1" si="301"/>
        <v>70</v>
      </c>
      <c r="H2416" s="1" t="str">
        <f t="shared" ca="1" si="302"/>
        <v>Medium</v>
      </c>
    </row>
    <row r="2417" spans="1:8" x14ac:dyDescent="0.2">
      <c r="A2417" t="str">
        <f t="shared" si="303"/>
        <v>R-3416</v>
      </c>
      <c r="B2417" t="str">
        <f t="shared" si="296"/>
        <v>Rider 3416</v>
      </c>
      <c r="C2417" t="str">
        <f t="shared" ca="1" si="297"/>
        <v>Manchester</v>
      </c>
      <c r="D2417" t="str">
        <f t="shared" ca="1" si="298"/>
        <v>M2 1AA</v>
      </c>
      <c r="E2417" t="str">
        <f t="shared" ca="1" si="299"/>
        <v>Substitute</v>
      </c>
      <c r="F2417" s="2">
        <f t="shared" ca="1" si="300"/>
        <v>44172</v>
      </c>
      <c r="G2417">
        <f t="shared" ca="1" si="301"/>
        <v>76</v>
      </c>
      <c r="H2417" s="1" t="str">
        <f t="shared" ca="1" si="302"/>
        <v>Medium</v>
      </c>
    </row>
    <row r="2418" spans="1:8" x14ac:dyDescent="0.2">
      <c r="A2418" t="str">
        <f t="shared" si="303"/>
        <v>R-3417</v>
      </c>
      <c r="B2418" t="str">
        <f t="shared" si="296"/>
        <v>Rider 3417</v>
      </c>
      <c r="C2418" t="str">
        <f t="shared" ca="1" si="297"/>
        <v>Liverpool</v>
      </c>
      <c r="D2418" t="str">
        <f t="shared" ca="1" si="298"/>
        <v>L2 5EE</v>
      </c>
      <c r="E2418" t="str">
        <f t="shared" ca="1" si="299"/>
        <v>Account Holder</v>
      </c>
      <c r="F2418" s="2">
        <f t="shared" ca="1" si="300"/>
        <v>44515</v>
      </c>
      <c r="G2418">
        <f t="shared" ca="1" si="301"/>
        <v>50</v>
      </c>
      <c r="H2418" s="1" t="str">
        <f t="shared" ca="1" si="302"/>
        <v>Low</v>
      </c>
    </row>
    <row r="2419" spans="1:8" x14ac:dyDescent="0.2">
      <c r="A2419" t="str">
        <f t="shared" si="303"/>
        <v>R-3418</v>
      </c>
      <c r="B2419" t="str">
        <f t="shared" si="296"/>
        <v>Rider 3418</v>
      </c>
      <c r="C2419" t="str">
        <f t="shared" ca="1" si="297"/>
        <v>Liverpool</v>
      </c>
      <c r="D2419" t="str">
        <f t="shared" ca="1" si="298"/>
        <v>L8 5EE</v>
      </c>
      <c r="E2419" t="str">
        <f t="shared" ca="1" si="299"/>
        <v>Account Holder</v>
      </c>
      <c r="F2419" s="2">
        <f t="shared" ca="1" si="300"/>
        <v>44283</v>
      </c>
      <c r="G2419">
        <f t="shared" ca="1" si="301"/>
        <v>72</v>
      </c>
      <c r="H2419" s="1" t="str">
        <f t="shared" ca="1" si="302"/>
        <v>Medium</v>
      </c>
    </row>
    <row r="2420" spans="1:8" x14ac:dyDescent="0.2">
      <c r="A2420" t="str">
        <f t="shared" si="303"/>
        <v>R-3419</v>
      </c>
      <c r="B2420" t="str">
        <f t="shared" si="296"/>
        <v>Rider 3419</v>
      </c>
      <c r="C2420" t="str">
        <f t="shared" ca="1" si="297"/>
        <v>Birmingham</v>
      </c>
      <c r="D2420" t="str">
        <f t="shared" ca="1" si="298"/>
        <v>B9 2BB</v>
      </c>
      <c r="E2420" t="str">
        <f t="shared" ca="1" si="299"/>
        <v>Account Holder</v>
      </c>
      <c r="F2420" s="2">
        <f t="shared" ca="1" si="300"/>
        <v>43939</v>
      </c>
      <c r="G2420">
        <f t="shared" ca="1" si="301"/>
        <v>78</v>
      </c>
      <c r="H2420" s="1" t="str">
        <f t="shared" ca="1" si="302"/>
        <v>Medium</v>
      </c>
    </row>
    <row r="2421" spans="1:8" x14ac:dyDescent="0.2">
      <c r="A2421" t="str">
        <f t="shared" si="303"/>
        <v>R-3420</v>
      </c>
      <c r="B2421" t="str">
        <f t="shared" si="296"/>
        <v>Rider 3420</v>
      </c>
      <c r="C2421" t="str">
        <f t="shared" ca="1" si="297"/>
        <v>Leeds</v>
      </c>
      <c r="D2421" t="str">
        <f t="shared" ca="1" si="298"/>
        <v>LS6 3CC</v>
      </c>
      <c r="E2421" t="str">
        <f t="shared" ca="1" si="299"/>
        <v>Account Holder</v>
      </c>
      <c r="F2421" s="2">
        <f t="shared" ca="1" si="300"/>
        <v>43958</v>
      </c>
      <c r="G2421">
        <f t="shared" ca="1" si="301"/>
        <v>85</v>
      </c>
      <c r="H2421" s="1" t="str">
        <f t="shared" ca="1" si="302"/>
        <v>High</v>
      </c>
    </row>
    <row r="2422" spans="1:8" x14ac:dyDescent="0.2">
      <c r="A2422" t="str">
        <f t="shared" si="303"/>
        <v>R-3421</v>
      </c>
      <c r="B2422" t="str">
        <f t="shared" si="296"/>
        <v>Rider 3421</v>
      </c>
      <c r="C2422" t="str">
        <f t="shared" ca="1" si="297"/>
        <v>Liverpool</v>
      </c>
      <c r="D2422" t="str">
        <f t="shared" ca="1" si="298"/>
        <v>L4 5EE</v>
      </c>
      <c r="E2422" t="str">
        <f t="shared" ca="1" si="299"/>
        <v>Account Holder</v>
      </c>
      <c r="F2422" s="2">
        <f t="shared" ca="1" si="300"/>
        <v>45099</v>
      </c>
      <c r="G2422">
        <f t="shared" ca="1" si="301"/>
        <v>60</v>
      </c>
      <c r="H2422" s="1" t="str">
        <f t="shared" ca="1" si="302"/>
        <v>Medium</v>
      </c>
    </row>
    <row r="2423" spans="1:8" x14ac:dyDescent="0.2">
      <c r="A2423" t="str">
        <f t="shared" si="303"/>
        <v>R-3422</v>
      </c>
      <c r="B2423" t="str">
        <f t="shared" si="296"/>
        <v>Rider 3422</v>
      </c>
      <c r="C2423" t="str">
        <f t="shared" ca="1" si="297"/>
        <v>Liverpool</v>
      </c>
      <c r="D2423" t="str">
        <f t="shared" ca="1" si="298"/>
        <v>L5 5EE</v>
      </c>
      <c r="E2423" t="str">
        <f t="shared" ca="1" si="299"/>
        <v>Account Holder</v>
      </c>
      <c r="F2423" s="2">
        <f t="shared" ca="1" si="300"/>
        <v>43743</v>
      </c>
      <c r="G2423">
        <f t="shared" ca="1" si="301"/>
        <v>49</v>
      </c>
      <c r="H2423" s="1" t="str">
        <f t="shared" ca="1" si="302"/>
        <v>Low</v>
      </c>
    </row>
    <row r="2424" spans="1:8" x14ac:dyDescent="0.2">
      <c r="A2424" t="str">
        <f t="shared" si="303"/>
        <v>R-3423</v>
      </c>
      <c r="B2424" t="str">
        <f t="shared" si="296"/>
        <v>Rider 3423</v>
      </c>
      <c r="C2424" t="str">
        <f t="shared" ca="1" si="297"/>
        <v>Bristol</v>
      </c>
      <c r="D2424" t="str">
        <f t="shared" ca="1" si="298"/>
        <v>BS6 4DD</v>
      </c>
      <c r="E2424" t="str">
        <f t="shared" ca="1" si="299"/>
        <v>Account Holder</v>
      </c>
      <c r="F2424" s="2">
        <f t="shared" ca="1" si="300"/>
        <v>45301</v>
      </c>
      <c r="G2424">
        <f t="shared" ca="1" si="301"/>
        <v>51</v>
      </c>
      <c r="H2424" s="1" t="str">
        <f t="shared" ca="1" si="302"/>
        <v>Low</v>
      </c>
    </row>
    <row r="2425" spans="1:8" x14ac:dyDescent="0.2">
      <c r="A2425" t="str">
        <f t="shared" si="303"/>
        <v>R-3424</v>
      </c>
      <c r="B2425" t="str">
        <f t="shared" si="296"/>
        <v>Rider 3424</v>
      </c>
      <c r="C2425" t="str">
        <f t="shared" ca="1" si="297"/>
        <v>Bristol</v>
      </c>
      <c r="D2425" t="str">
        <f t="shared" ca="1" si="298"/>
        <v>BS2 4DD</v>
      </c>
      <c r="E2425" t="str">
        <f t="shared" ca="1" si="299"/>
        <v>Account Holder</v>
      </c>
      <c r="F2425" s="2">
        <f t="shared" ca="1" si="300"/>
        <v>43958</v>
      </c>
      <c r="G2425">
        <f t="shared" ca="1" si="301"/>
        <v>86</v>
      </c>
      <c r="H2425" s="1" t="str">
        <f t="shared" ca="1" si="302"/>
        <v>High</v>
      </c>
    </row>
    <row r="2426" spans="1:8" x14ac:dyDescent="0.2">
      <c r="A2426" t="str">
        <f t="shared" si="303"/>
        <v>R-3425</v>
      </c>
      <c r="B2426" t="str">
        <f t="shared" si="296"/>
        <v>Rider 3425</v>
      </c>
      <c r="C2426" t="str">
        <f t="shared" ca="1" si="297"/>
        <v>Birmingham</v>
      </c>
      <c r="D2426" t="str">
        <f t="shared" ca="1" si="298"/>
        <v>B6 2BB</v>
      </c>
      <c r="E2426" t="str">
        <f t="shared" ca="1" si="299"/>
        <v>Account Holder</v>
      </c>
      <c r="F2426" s="2">
        <f t="shared" ca="1" si="300"/>
        <v>45142</v>
      </c>
      <c r="G2426">
        <f t="shared" ca="1" si="301"/>
        <v>84</v>
      </c>
      <c r="H2426" s="1" t="str">
        <f t="shared" ca="1" si="302"/>
        <v>High</v>
      </c>
    </row>
    <row r="2427" spans="1:8" x14ac:dyDescent="0.2">
      <c r="A2427" t="str">
        <f t="shared" si="303"/>
        <v>R-3426</v>
      </c>
      <c r="B2427" t="str">
        <f t="shared" si="296"/>
        <v>Rider 3426</v>
      </c>
      <c r="C2427" t="str">
        <f t="shared" ca="1" si="297"/>
        <v>Birmingham</v>
      </c>
      <c r="D2427" t="str">
        <f t="shared" ca="1" si="298"/>
        <v>B6 2BB</v>
      </c>
      <c r="E2427" t="str">
        <f t="shared" ca="1" si="299"/>
        <v>Substitute</v>
      </c>
      <c r="F2427" s="2">
        <f t="shared" ca="1" si="300"/>
        <v>45622</v>
      </c>
      <c r="G2427">
        <f t="shared" ca="1" si="301"/>
        <v>98</v>
      </c>
      <c r="H2427" s="1" t="str">
        <f t="shared" ca="1" si="302"/>
        <v>High</v>
      </c>
    </row>
    <row r="2428" spans="1:8" x14ac:dyDescent="0.2">
      <c r="A2428" t="str">
        <f t="shared" si="303"/>
        <v>R-3427</v>
      </c>
      <c r="B2428" t="str">
        <f t="shared" si="296"/>
        <v>Rider 3427</v>
      </c>
      <c r="C2428" t="str">
        <f t="shared" ca="1" si="297"/>
        <v>London</v>
      </c>
      <c r="D2428" t="str">
        <f t="shared" ca="1" si="298"/>
        <v>E1 5AA</v>
      </c>
      <c r="E2428" t="str">
        <f t="shared" ca="1" si="299"/>
        <v>Account Holder</v>
      </c>
      <c r="F2428" s="2">
        <f t="shared" ca="1" si="300"/>
        <v>44600</v>
      </c>
      <c r="G2428">
        <f t="shared" ca="1" si="301"/>
        <v>76</v>
      </c>
      <c r="H2428" s="1" t="str">
        <f t="shared" ca="1" si="302"/>
        <v>Medium</v>
      </c>
    </row>
    <row r="2429" spans="1:8" x14ac:dyDescent="0.2">
      <c r="A2429" t="str">
        <f t="shared" si="303"/>
        <v>R-3428</v>
      </c>
      <c r="B2429" t="str">
        <f t="shared" si="296"/>
        <v>Rider 3428</v>
      </c>
      <c r="C2429" t="str">
        <f t="shared" ca="1" si="297"/>
        <v>London</v>
      </c>
      <c r="D2429" t="str">
        <f t="shared" ca="1" si="298"/>
        <v>E1 7AA</v>
      </c>
      <c r="E2429" t="str">
        <f t="shared" ca="1" si="299"/>
        <v>Account Holder</v>
      </c>
      <c r="F2429" s="2">
        <f t="shared" ca="1" si="300"/>
        <v>44634</v>
      </c>
      <c r="G2429">
        <f t="shared" ca="1" si="301"/>
        <v>76</v>
      </c>
      <c r="H2429" s="1" t="str">
        <f t="shared" ca="1" si="302"/>
        <v>Medium</v>
      </c>
    </row>
    <row r="2430" spans="1:8" x14ac:dyDescent="0.2">
      <c r="A2430" t="str">
        <f t="shared" si="303"/>
        <v>R-3429</v>
      </c>
      <c r="B2430" t="str">
        <f t="shared" si="296"/>
        <v>Rider 3429</v>
      </c>
      <c r="C2430" t="str">
        <f t="shared" ca="1" si="297"/>
        <v>Liverpool</v>
      </c>
      <c r="D2430" t="str">
        <f t="shared" ca="1" si="298"/>
        <v>L4 5EE</v>
      </c>
      <c r="E2430" t="str">
        <f t="shared" ca="1" si="299"/>
        <v>Account Holder</v>
      </c>
      <c r="F2430" s="2">
        <f t="shared" ca="1" si="300"/>
        <v>43971</v>
      </c>
      <c r="G2430">
        <f t="shared" ca="1" si="301"/>
        <v>56</v>
      </c>
      <c r="H2430" s="1" t="str">
        <f t="shared" ca="1" si="302"/>
        <v>Low</v>
      </c>
    </row>
    <row r="2431" spans="1:8" x14ac:dyDescent="0.2">
      <c r="A2431" t="str">
        <f t="shared" si="303"/>
        <v>R-3430</v>
      </c>
      <c r="B2431" t="str">
        <f t="shared" si="296"/>
        <v>Rider 3430</v>
      </c>
      <c r="C2431" t="str">
        <f t="shared" ca="1" si="297"/>
        <v>Liverpool</v>
      </c>
      <c r="D2431" t="str">
        <f t="shared" ca="1" si="298"/>
        <v>L3 5EE</v>
      </c>
      <c r="E2431" t="str">
        <f t="shared" ca="1" si="299"/>
        <v>Account Holder</v>
      </c>
      <c r="F2431" s="2">
        <f t="shared" ca="1" si="300"/>
        <v>44125</v>
      </c>
      <c r="G2431">
        <f t="shared" ca="1" si="301"/>
        <v>75</v>
      </c>
      <c r="H2431" s="1" t="str">
        <f t="shared" ca="1" si="302"/>
        <v>Medium</v>
      </c>
    </row>
    <row r="2432" spans="1:8" x14ac:dyDescent="0.2">
      <c r="A2432" t="str">
        <f t="shared" si="303"/>
        <v>R-3431</v>
      </c>
      <c r="B2432" t="str">
        <f t="shared" si="296"/>
        <v>Rider 3431</v>
      </c>
      <c r="C2432" t="str">
        <f t="shared" ca="1" si="297"/>
        <v>Leeds</v>
      </c>
      <c r="D2432" t="str">
        <f t="shared" ca="1" si="298"/>
        <v>LS1 3CC</v>
      </c>
      <c r="E2432" t="str">
        <f t="shared" ca="1" si="299"/>
        <v>Account Holder</v>
      </c>
      <c r="F2432" s="2">
        <f t="shared" ca="1" si="300"/>
        <v>45095</v>
      </c>
      <c r="G2432">
        <f t="shared" ca="1" si="301"/>
        <v>40</v>
      </c>
      <c r="H2432" s="1" t="str">
        <f t="shared" ca="1" si="302"/>
        <v>Low</v>
      </c>
    </row>
    <row r="2433" spans="1:8" x14ac:dyDescent="0.2">
      <c r="A2433" t="str">
        <f t="shared" si="303"/>
        <v>R-3432</v>
      </c>
      <c r="B2433" t="str">
        <f t="shared" si="296"/>
        <v>Rider 3432</v>
      </c>
      <c r="C2433" t="str">
        <f t="shared" ca="1" si="297"/>
        <v>London</v>
      </c>
      <c r="D2433" t="str">
        <f t="shared" ca="1" si="298"/>
        <v>E1 1AA</v>
      </c>
      <c r="E2433" t="str">
        <f t="shared" ca="1" si="299"/>
        <v>Substitute</v>
      </c>
      <c r="F2433" s="2">
        <f t="shared" ca="1" si="300"/>
        <v>44192</v>
      </c>
      <c r="G2433">
        <f t="shared" ca="1" si="301"/>
        <v>60</v>
      </c>
      <c r="H2433" s="1" t="str">
        <f t="shared" ca="1" si="302"/>
        <v>Medium</v>
      </c>
    </row>
    <row r="2434" spans="1:8" x14ac:dyDescent="0.2">
      <c r="A2434" t="str">
        <f t="shared" si="303"/>
        <v>R-3433</v>
      </c>
      <c r="B2434" t="str">
        <f t="shared" si="296"/>
        <v>Rider 3433</v>
      </c>
      <c r="C2434" t="str">
        <f t="shared" ca="1" si="297"/>
        <v>Bristol</v>
      </c>
      <c r="D2434" t="str">
        <f t="shared" ca="1" si="298"/>
        <v>BS2 4DD</v>
      </c>
      <c r="E2434" t="str">
        <f t="shared" ca="1" si="299"/>
        <v>Account Holder</v>
      </c>
      <c r="F2434" s="2">
        <f t="shared" ca="1" si="300"/>
        <v>45131</v>
      </c>
      <c r="G2434">
        <f t="shared" ca="1" si="301"/>
        <v>44</v>
      </c>
      <c r="H2434" s="1" t="str">
        <f t="shared" ca="1" si="302"/>
        <v>Low</v>
      </c>
    </row>
    <row r="2435" spans="1:8" x14ac:dyDescent="0.2">
      <c r="A2435" t="str">
        <f t="shared" si="303"/>
        <v>R-3434</v>
      </c>
      <c r="B2435" t="str">
        <f t="shared" ref="B2435:B2498" si="304">"Rider " &amp; MID(A2435,3,4)</f>
        <v>Rider 3434</v>
      </c>
      <c r="C2435" t="str">
        <f t="shared" ref="C2435:C2498" ca="1" si="305">CHOOSE(
RANDBETWEEN(1,6),
"London",
"Manchester",
"Birmingham",
"Leeds",
"Bristol",
"Liverpool"
)</f>
        <v>Birmingham</v>
      </c>
      <c r="D2435" t="str">
        <f t="shared" ref="D2435:D2498" ca="1" si="306">IF(C2435="London","E1 " &amp; RANDBETWEEN(1,9) &amp; "AA",
IF(C2435="Manchester","M" &amp; RANDBETWEEN(1,9) &amp; " 1AA",
IF(C2435="Birmingham","B" &amp; RANDBETWEEN(1,9) &amp; " 2BB",
IF(C2435="Leeds","LS" &amp; RANDBETWEEN(1,9) &amp; " 3CC",
IF(C2435="Bristol","BS" &amp; RANDBETWEEN(1,9) &amp; " 4DD",
"L" &amp; RANDBETWEEN(1,9) &amp; " 5EE")))))</f>
        <v>B3 2BB</v>
      </c>
      <c r="E2435" t="str">
        <f t="shared" ref="E2435:E2498" ca="1" si="307">IF(RAND()&gt;0.8,"Substitute","Account Holder")</f>
        <v>Account Holder</v>
      </c>
      <c r="F2435" s="2">
        <f t="shared" ref="F2435:F2498" ca="1" si="308">DATE(RANDBETWEEN(2019,2024),RANDBETWEEN(1,12),RANDBETWEEN(1,28))</f>
        <v>43925</v>
      </c>
      <c r="G2435">
        <f t="shared" ref="G2435:G2498" ca="1" si="309">RANDBETWEEN(40,99)</f>
        <v>94</v>
      </c>
      <c r="H2435" s="1" t="str">
        <f t="shared" ref="H2435:H2498" ca="1" si="310">IF(G2435&gt;=80,"High",
IF(G2435&gt;=60,"Medium","Low"))</f>
        <v>High</v>
      </c>
    </row>
    <row r="2436" spans="1:8" x14ac:dyDescent="0.2">
      <c r="A2436" t="str">
        <f t="shared" ref="A2436:A2499" si="311">"R-" &amp; (1000 + ROW(A2435))</f>
        <v>R-3435</v>
      </c>
      <c r="B2436" t="str">
        <f t="shared" si="304"/>
        <v>Rider 3435</v>
      </c>
      <c r="C2436" t="str">
        <f t="shared" ca="1" si="305"/>
        <v>Manchester</v>
      </c>
      <c r="D2436" t="str">
        <f t="shared" ca="1" si="306"/>
        <v>M7 1AA</v>
      </c>
      <c r="E2436" t="str">
        <f t="shared" ca="1" si="307"/>
        <v>Account Holder</v>
      </c>
      <c r="F2436" s="2">
        <f t="shared" ca="1" si="308"/>
        <v>45388</v>
      </c>
      <c r="G2436">
        <f t="shared" ca="1" si="309"/>
        <v>67</v>
      </c>
      <c r="H2436" s="1" t="str">
        <f t="shared" ca="1" si="310"/>
        <v>Medium</v>
      </c>
    </row>
    <row r="2437" spans="1:8" x14ac:dyDescent="0.2">
      <c r="A2437" t="str">
        <f t="shared" si="311"/>
        <v>R-3436</v>
      </c>
      <c r="B2437" t="str">
        <f t="shared" si="304"/>
        <v>Rider 3436</v>
      </c>
      <c r="C2437" t="str">
        <f t="shared" ca="1" si="305"/>
        <v>Birmingham</v>
      </c>
      <c r="D2437" t="str">
        <f t="shared" ca="1" si="306"/>
        <v>B5 2BB</v>
      </c>
      <c r="E2437" t="str">
        <f t="shared" ca="1" si="307"/>
        <v>Account Holder</v>
      </c>
      <c r="F2437" s="2">
        <f t="shared" ca="1" si="308"/>
        <v>45101</v>
      </c>
      <c r="G2437">
        <f t="shared" ca="1" si="309"/>
        <v>97</v>
      </c>
      <c r="H2437" s="1" t="str">
        <f t="shared" ca="1" si="310"/>
        <v>High</v>
      </c>
    </row>
    <row r="2438" spans="1:8" x14ac:dyDescent="0.2">
      <c r="A2438" t="str">
        <f t="shared" si="311"/>
        <v>R-3437</v>
      </c>
      <c r="B2438" t="str">
        <f t="shared" si="304"/>
        <v>Rider 3437</v>
      </c>
      <c r="C2438" t="str">
        <f t="shared" ca="1" si="305"/>
        <v>Manchester</v>
      </c>
      <c r="D2438" t="str">
        <f t="shared" ca="1" si="306"/>
        <v>M1 1AA</v>
      </c>
      <c r="E2438" t="str">
        <f t="shared" ca="1" si="307"/>
        <v>Substitute</v>
      </c>
      <c r="F2438" s="2">
        <f t="shared" ca="1" si="308"/>
        <v>45431</v>
      </c>
      <c r="G2438">
        <f t="shared" ca="1" si="309"/>
        <v>66</v>
      </c>
      <c r="H2438" s="1" t="str">
        <f t="shared" ca="1" si="310"/>
        <v>Medium</v>
      </c>
    </row>
    <row r="2439" spans="1:8" x14ac:dyDescent="0.2">
      <c r="A2439" t="str">
        <f t="shared" si="311"/>
        <v>R-3438</v>
      </c>
      <c r="B2439" t="str">
        <f t="shared" si="304"/>
        <v>Rider 3438</v>
      </c>
      <c r="C2439" t="str">
        <f t="shared" ca="1" si="305"/>
        <v>London</v>
      </c>
      <c r="D2439" t="str">
        <f t="shared" ca="1" si="306"/>
        <v>E1 2AA</v>
      </c>
      <c r="E2439" t="str">
        <f t="shared" ca="1" si="307"/>
        <v>Account Holder</v>
      </c>
      <c r="F2439" s="2">
        <f t="shared" ca="1" si="308"/>
        <v>45371</v>
      </c>
      <c r="G2439">
        <f t="shared" ca="1" si="309"/>
        <v>97</v>
      </c>
      <c r="H2439" s="1" t="str">
        <f t="shared" ca="1" si="310"/>
        <v>High</v>
      </c>
    </row>
    <row r="2440" spans="1:8" x14ac:dyDescent="0.2">
      <c r="A2440" t="str">
        <f t="shared" si="311"/>
        <v>R-3439</v>
      </c>
      <c r="B2440" t="str">
        <f t="shared" si="304"/>
        <v>Rider 3439</v>
      </c>
      <c r="C2440" t="str">
        <f t="shared" ca="1" si="305"/>
        <v>London</v>
      </c>
      <c r="D2440" t="str">
        <f t="shared" ca="1" si="306"/>
        <v>E1 6AA</v>
      </c>
      <c r="E2440" t="str">
        <f t="shared" ca="1" si="307"/>
        <v>Substitute</v>
      </c>
      <c r="F2440" s="2">
        <f t="shared" ca="1" si="308"/>
        <v>45340</v>
      </c>
      <c r="G2440">
        <f t="shared" ca="1" si="309"/>
        <v>68</v>
      </c>
      <c r="H2440" s="1" t="str">
        <f t="shared" ca="1" si="310"/>
        <v>Medium</v>
      </c>
    </row>
    <row r="2441" spans="1:8" x14ac:dyDescent="0.2">
      <c r="A2441" t="str">
        <f t="shared" si="311"/>
        <v>R-3440</v>
      </c>
      <c r="B2441" t="str">
        <f t="shared" si="304"/>
        <v>Rider 3440</v>
      </c>
      <c r="C2441" t="str">
        <f t="shared" ca="1" si="305"/>
        <v>Manchester</v>
      </c>
      <c r="D2441" t="str">
        <f t="shared" ca="1" si="306"/>
        <v>M5 1AA</v>
      </c>
      <c r="E2441" t="str">
        <f t="shared" ca="1" si="307"/>
        <v>Substitute</v>
      </c>
      <c r="F2441" s="2">
        <f t="shared" ca="1" si="308"/>
        <v>43672</v>
      </c>
      <c r="G2441">
        <f t="shared" ca="1" si="309"/>
        <v>73</v>
      </c>
      <c r="H2441" s="1" t="str">
        <f t="shared" ca="1" si="310"/>
        <v>Medium</v>
      </c>
    </row>
    <row r="2442" spans="1:8" x14ac:dyDescent="0.2">
      <c r="A2442" t="str">
        <f t="shared" si="311"/>
        <v>R-3441</v>
      </c>
      <c r="B2442" t="str">
        <f t="shared" si="304"/>
        <v>Rider 3441</v>
      </c>
      <c r="C2442" t="str">
        <f t="shared" ca="1" si="305"/>
        <v>Birmingham</v>
      </c>
      <c r="D2442" t="str">
        <f t="shared" ca="1" si="306"/>
        <v>B6 2BB</v>
      </c>
      <c r="E2442" t="str">
        <f t="shared" ca="1" si="307"/>
        <v>Account Holder</v>
      </c>
      <c r="F2442" s="2">
        <f t="shared" ca="1" si="308"/>
        <v>45418</v>
      </c>
      <c r="G2442">
        <f t="shared" ca="1" si="309"/>
        <v>50</v>
      </c>
      <c r="H2442" s="1" t="str">
        <f t="shared" ca="1" si="310"/>
        <v>Low</v>
      </c>
    </row>
    <row r="2443" spans="1:8" x14ac:dyDescent="0.2">
      <c r="A2443" t="str">
        <f t="shared" si="311"/>
        <v>R-3442</v>
      </c>
      <c r="B2443" t="str">
        <f t="shared" si="304"/>
        <v>Rider 3442</v>
      </c>
      <c r="C2443" t="str">
        <f t="shared" ca="1" si="305"/>
        <v>London</v>
      </c>
      <c r="D2443" t="str">
        <f t="shared" ca="1" si="306"/>
        <v>E1 5AA</v>
      </c>
      <c r="E2443" t="str">
        <f t="shared" ca="1" si="307"/>
        <v>Account Holder</v>
      </c>
      <c r="F2443" s="2">
        <f t="shared" ca="1" si="308"/>
        <v>44459</v>
      </c>
      <c r="G2443">
        <f t="shared" ca="1" si="309"/>
        <v>96</v>
      </c>
      <c r="H2443" s="1" t="str">
        <f t="shared" ca="1" si="310"/>
        <v>High</v>
      </c>
    </row>
    <row r="2444" spans="1:8" x14ac:dyDescent="0.2">
      <c r="A2444" t="str">
        <f t="shared" si="311"/>
        <v>R-3443</v>
      </c>
      <c r="B2444" t="str">
        <f t="shared" si="304"/>
        <v>Rider 3443</v>
      </c>
      <c r="C2444" t="str">
        <f t="shared" ca="1" si="305"/>
        <v>Manchester</v>
      </c>
      <c r="D2444" t="str">
        <f t="shared" ca="1" si="306"/>
        <v>M3 1AA</v>
      </c>
      <c r="E2444" t="str">
        <f t="shared" ca="1" si="307"/>
        <v>Account Holder</v>
      </c>
      <c r="F2444" s="2">
        <f t="shared" ca="1" si="308"/>
        <v>45086</v>
      </c>
      <c r="G2444">
        <f t="shared" ca="1" si="309"/>
        <v>96</v>
      </c>
      <c r="H2444" s="1" t="str">
        <f t="shared" ca="1" si="310"/>
        <v>High</v>
      </c>
    </row>
    <row r="2445" spans="1:8" x14ac:dyDescent="0.2">
      <c r="A2445" t="str">
        <f t="shared" si="311"/>
        <v>R-3444</v>
      </c>
      <c r="B2445" t="str">
        <f t="shared" si="304"/>
        <v>Rider 3444</v>
      </c>
      <c r="C2445" t="str">
        <f t="shared" ca="1" si="305"/>
        <v>Birmingham</v>
      </c>
      <c r="D2445" t="str">
        <f t="shared" ca="1" si="306"/>
        <v>B1 2BB</v>
      </c>
      <c r="E2445" t="str">
        <f t="shared" ca="1" si="307"/>
        <v>Account Holder</v>
      </c>
      <c r="F2445" s="2">
        <f t="shared" ca="1" si="308"/>
        <v>43972</v>
      </c>
      <c r="G2445">
        <f t="shared" ca="1" si="309"/>
        <v>94</v>
      </c>
      <c r="H2445" s="1" t="str">
        <f t="shared" ca="1" si="310"/>
        <v>High</v>
      </c>
    </row>
    <row r="2446" spans="1:8" x14ac:dyDescent="0.2">
      <c r="A2446" t="str">
        <f t="shared" si="311"/>
        <v>R-3445</v>
      </c>
      <c r="B2446" t="str">
        <f t="shared" si="304"/>
        <v>Rider 3445</v>
      </c>
      <c r="C2446" t="str">
        <f t="shared" ca="1" si="305"/>
        <v>Manchester</v>
      </c>
      <c r="D2446" t="str">
        <f t="shared" ca="1" si="306"/>
        <v>M2 1AA</v>
      </c>
      <c r="E2446" t="str">
        <f t="shared" ca="1" si="307"/>
        <v>Substitute</v>
      </c>
      <c r="F2446" s="2">
        <f t="shared" ca="1" si="308"/>
        <v>43478</v>
      </c>
      <c r="G2446">
        <f t="shared" ca="1" si="309"/>
        <v>93</v>
      </c>
      <c r="H2446" s="1" t="str">
        <f t="shared" ca="1" si="310"/>
        <v>High</v>
      </c>
    </row>
    <row r="2447" spans="1:8" x14ac:dyDescent="0.2">
      <c r="A2447" t="str">
        <f t="shared" si="311"/>
        <v>R-3446</v>
      </c>
      <c r="B2447" t="str">
        <f t="shared" si="304"/>
        <v>Rider 3446</v>
      </c>
      <c r="C2447" t="str">
        <f t="shared" ca="1" si="305"/>
        <v>Leeds</v>
      </c>
      <c r="D2447" t="str">
        <f t="shared" ca="1" si="306"/>
        <v>LS5 3CC</v>
      </c>
      <c r="E2447" t="str">
        <f t="shared" ca="1" si="307"/>
        <v>Substitute</v>
      </c>
      <c r="F2447" s="2">
        <f t="shared" ca="1" si="308"/>
        <v>43732</v>
      </c>
      <c r="G2447">
        <f t="shared" ca="1" si="309"/>
        <v>97</v>
      </c>
      <c r="H2447" s="1" t="str">
        <f t="shared" ca="1" si="310"/>
        <v>High</v>
      </c>
    </row>
    <row r="2448" spans="1:8" x14ac:dyDescent="0.2">
      <c r="A2448" t="str">
        <f t="shared" si="311"/>
        <v>R-3447</v>
      </c>
      <c r="B2448" t="str">
        <f t="shared" si="304"/>
        <v>Rider 3447</v>
      </c>
      <c r="C2448" t="str">
        <f t="shared" ca="1" si="305"/>
        <v>Leeds</v>
      </c>
      <c r="D2448" t="str">
        <f t="shared" ca="1" si="306"/>
        <v>LS3 3CC</v>
      </c>
      <c r="E2448" t="str">
        <f t="shared" ca="1" si="307"/>
        <v>Substitute</v>
      </c>
      <c r="F2448" s="2">
        <f t="shared" ca="1" si="308"/>
        <v>44800</v>
      </c>
      <c r="G2448">
        <f t="shared" ca="1" si="309"/>
        <v>86</v>
      </c>
      <c r="H2448" s="1" t="str">
        <f t="shared" ca="1" si="310"/>
        <v>High</v>
      </c>
    </row>
    <row r="2449" spans="1:8" x14ac:dyDescent="0.2">
      <c r="A2449" t="str">
        <f t="shared" si="311"/>
        <v>R-3448</v>
      </c>
      <c r="B2449" t="str">
        <f t="shared" si="304"/>
        <v>Rider 3448</v>
      </c>
      <c r="C2449" t="str">
        <f t="shared" ca="1" si="305"/>
        <v>Manchester</v>
      </c>
      <c r="D2449" t="str">
        <f t="shared" ca="1" si="306"/>
        <v>M8 1AA</v>
      </c>
      <c r="E2449" t="str">
        <f t="shared" ca="1" si="307"/>
        <v>Account Holder</v>
      </c>
      <c r="F2449" s="2">
        <f t="shared" ca="1" si="308"/>
        <v>43576</v>
      </c>
      <c r="G2449">
        <f t="shared" ca="1" si="309"/>
        <v>99</v>
      </c>
      <c r="H2449" s="1" t="str">
        <f t="shared" ca="1" si="310"/>
        <v>High</v>
      </c>
    </row>
    <row r="2450" spans="1:8" x14ac:dyDescent="0.2">
      <c r="A2450" t="str">
        <f t="shared" si="311"/>
        <v>R-3449</v>
      </c>
      <c r="B2450" t="str">
        <f t="shared" si="304"/>
        <v>Rider 3449</v>
      </c>
      <c r="C2450" t="str">
        <f t="shared" ca="1" si="305"/>
        <v>Liverpool</v>
      </c>
      <c r="D2450" t="str">
        <f t="shared" ca="1" si="306"/>
        <v>L4 5EE</v>
      </c>
      <c r="E2450" t="str">
        <f t="shared" ca="1" si="307"/>
        <v>Substitute</v>
      </c>
      <c r="F2450" s="2">
        <f t="shared" ca="1" si="308"/>
        <v>44208</v>
      </c>
      <c r="G2450">
        <f t="shared" ca="1" si="309"/>
        <v>94</v>
      </c>
      <c r="H2450" s="1" t="str">
        <f t="shared" ca="1" si="310"/>
        <v>High</v>
      </c>
    </row>
    <row r="2451" spans="1:8" x14ac:dyDescent="0.2">
      <c r="A2451" t="str">
        <f t="shared" si="311"/>
        <v>R-3450</v>
      </c>
      <c r="B2451" t="str">
        <f t="shared" si="304"/>
        <v>Rider 3450</v>
      </c>
      <c r="C2451" t="str">
        <f t="shared" ca="1" si="305"/>
        <v>Liverpool</v>
      </c>
      <c r="D2451" t="str">
        <f t="shared" ca="1" si="306"/>
        <v>L5 5EE</v>
      </c>
      <c r="E2451" t="str">
        <f t="shared" ca="1" si="307"/>
        <v>Account Holder</v>
      </c>
      <c r="F2451" s="2">
        <f t="shared" ca="1" si="308"/>
        <v>45552</v>
      </c>
      <c r="G2451">
        <f t="shared" ca="1" si="309"/>
        <v>66</v>
      </c>
      <c r="H2451" s="1" t="str">
        <f t="shared" ca="1" si="310"/>
        <v>Medium</v>
      </c>
    </row>
    <row r="2452" spans="1:8" x14ac:dyDescent="0.2">
      <c r="A2452" t="str">
        <f t="shared" si="311"/>
        <v>R-3451</v>
      </c>
      <c r="B2452" t="str">
        <f t="shared" si="304"/>
        <v>Rider 3451</v>
      </c>
      <c r="C2452" t="str">
        <f t="shared" ca="1" si="305"/>
        <v>Bristol</v>
      </c>
      <c r="D2452" t="str">
        <f t="shared" ca="1" si="306"/>
        <v>BS6 4DD</v>
      </c>
      <c r="E2452" t="str">
        <f t="shared" ca="1" si="307"/>
        <v>Account Holder</v>
      </c>
      <c r="F2452" s="2">
        <f t="shared" ca="1" si="308"/>
        <v>43473</v>
      </c>
      <c r="G2452">
        <f t="shared" ca="1" si="309"/>
        <v>54</v>
      </c>
      <c r="H2452" s="1" t="str">
        <f t="shared" ca="1" si="310"/>
        <v>Low</v>
      </c>
    </row>
    <row r="2453" spans="1:8" x14ac:dyDescent="0.2">
      <c r="A2453" t="str">
        <f t="shared" si="311"/>
        <v>R-3452</v>
      </c>
      <c r="B2453" t="str">
        <f t="shared" si="304"/>
        <v>Rider 3452</v>
      </c>
      <c r="C2453" t="str">
        <f t="shared" ca="1" si="305"/>
        <v>Liverpool</v>
      </c>
      <c r="D2453" t="str">
        <f t="shared" ca="1" si="306"/>
        <v>L8 5EE</v>
      </c>
      <c r="E2453" t="str">
        <f t="shared" ca="1" si="307"/>
        <v>Account Holder</v>
      </c>
      <c r="F2453" s="2">
        <f t="shared" ca="1" si="308"/>
        <v>44049</v>
      </c>
      <c r="G2453">
        <f t="shared" ca="1" si="309"/>
        <v>46</v>
      </c>
      <c r="H2453" s="1" t="str">
        <f t="shared" ca="1" si="310"/>
        <v>Low</v>
      </c>
    </row>
    <row r="2454" spans="1:8" x14ac:dyDescent="0.2">
      <c r="A2454" t="str">
        <f t="shared" si="311"/>
        <v>R-3453</v>
      </c>
      <c r="B2454" t="str">
        <f t="shared" si="304"/>
        <v>Rider 3453</v>
      </c>
      <c r="C2454" t="str">
        <f t="shared" ca="1" si="305"/>
        <v>Bristol</v>
      </c>
      <c r="D2454" t="str">
        <f t="shared" ca="1" si="306"/>
        <v>BS9 4DD</v>
      </c>
      <c r="E2454" t="str">
        <f t="shared" ca="1" si="307"/>
        <v>Account Holder</v>
      </c>
      <c r="F2454" s="2">
        <f t="shared" ca="1" si="308"/>
        <v>45070</v>
      </c>
      <c r="G2454">
        <f t="shared" ca="1" si="309"/>
        <v>90</v>
      </c>
      <c r="H2454" s="1" t="str">
        <f t="shared" ca="1" si="310"/>
        <v>High</v>
      </c>
    </row>
    <row r="2455" spans="1:8" x14ac:dyDescent="0.2">
      <c r="A2455" t="str">
        <f t="shared" si="311"/>
        <v>R-3454</v>
      </c>
      <c r="B2455" t="str">
        <f t="shared" si="304"/>
        <v>Rider 3454</v>
      </c>
      <c r="C2455" t="str">
        <f t="shared" ca="1" si="305"/>
        <v>Liverpool</v>
      </c>
      <c r="D2455" t="str">
        <f t="shared" ca="1" si="306"/>
        <v>L6 5EE</v>
      </c>
      <c r="E2455" t="str">
        <f t="shared" ca="1" si="307"/>
        <v>Account Holder</v>
      </c>
      <c r="F2455" s="2">
        <f t="shared" ca="1" si="308"/>
        <v>45484</v>
      </c>
      <c r="G2455">
        <f t="shared" ca="1" si="309"/>
        <v>40</v>
      </c>
      <c r="H2455" s="1" t="str">
        <f t="shared" ca="1" si="310"/>
        <v>Low</v>
      </c>
    </row>
    <row r="2456" spans="1:8" x14ac:dyDescent="0.2">
      <c r="A2456" t="str">
        <f t="shared" si="311"/>
        <v>R-3455</v>
      </c>
      <c r="B2456" t="str">
        <f t="shared" si="304"/>
        <v>Rider 3455</v>
      </c>
      <c r="C2456" t="str">
        <f t="shared" ca="1" si="305"/>
        <v>Liverpool</v>
      </c>
      <c r="D2456" t="str">
        <f t="shared" ca="1" si="306"/>
        <v>L5 5EE</v>
      </c>
      <c r="E2456" t="str">
        <f t="shared" ca="1" si="307"/>
        <v>Account Holder</v>
      </c>
      <c r="F2456" s="2">
        <f t="shared" ca="1" si="308"/>
        <v>43958</v>
      </c>
      <c r="G2456">
        <f t="shared" ca="1" si="309"/>
        <v>44</v>
      </c>
      <c r="H2456" s="1" t="str">
        <f t="shared" ca="1" si="310"/>
        <v>Low</v>
      </c>
    </row>
    <row r="2457" spans="1:8" x14ac:dyDescent="0.2">
      <c r="A2457" t="str">
        <f t="shared" si="311"/>
        <v>R-3456</v>
      </c>
      <c r="B2457" t="str">
        <f t="shared" si="304"/>
        <v>Rider 3456</v>
      </c>
      <c r="C2457" t="str">
        <f t="shared" ca="1" si="305"/>
        <v>Birmingham</v>
      </c>
      <c r="D2457" t="str">
        <f t="shared" ca="1" si="306"/>
        <v>B8 2BB</v>
      </c>
      <c r="E2457" t="str">
        <f t="shared" ca="1" si="307"/>
        <v>Account Holder</v>
      </c>
      <c r="F2457" s="2">
        <f t="shared" ca="1" si="308"/>
        <v>45545</v>
      </c>
      <c r="G2457">
        <f t="shared" ca="1" si="309"/>
        <v>86</v>
      </c>
      <c r="H2457" s="1" t="str">
        <f t="shared" ca="1" si="310"/>
        <v>High</v>
      </c>
    </row>
    <row r="2458" spans="1:8" x14ac:dyDescent="0.2">
      <c r="A2458" t="str">
        <f t="shared" si="311"/>
        <v>R-3457</v>
      </c>
      <c r="B2458" t="str">
        <f t="shared" si="304"/>
        <v>Rider 3457</v>
      </c>
      <c r="C2458" t="str">
        <f t="shared" ca="1" si="305"/>
        <v>Birmingham</v>
      </c>
      <c r="D2458" t="str">
        <f t="shared" ca="1" si="306"/>
        <v>B8 2BB</v>
      </c>
      <c r="E2458" t="str">
        <f t="shared" ca="1" si="307"/>
        <v>Account Holder</v>
      </c>
      <c r="F2458" s="2">
        <f t="shared" ca="1" si="308"/>
        <v>44869</v>
      </c>
      <c r="G2458">
        <f t="shared" ca="1" si="309"/>
        <v>64</v>
      </c>
      <c r="H2458" s="1" t="str">
        <f t="shared" ca="1" si="310"/>
        <v>Medium</v>
      </c>
    </row>
    <row r="2459" spans="1:8" x14ac:dyDescent="0.2">
      <c r="A2459" t="str">
        <f t="shared" si="311"/>
        <v>R-3458</v>
      </c>
      <c r="B2459" t="str">
        <f t="shared" si="304"/>
        <v>Rider 3458</v>
      </c>
      <c r="C2459" t="str">
        <f t="shared" ca="1" si="305"/>
        <v>Manchester</v>
      </c>
      <c r="D2459" t="str">
        <f t="shared" ca="1" si="306"/>
        <v>M9 1AA</v>
      </c>
      <c r="E2459" t="str">
        <f t="shared" ca="1" si="307"/>
        <v>Account Holder</v>
      </c>
      <c r="F2459" s="2">
        <f t="shared" ca="1" si="308"/>
        <v>45028</v>
      </c>
      <c r="G2459">
        <f t="shared" ca="1" si="309"/>
        <v>71</v>
      </c>
      <c r="H2459" s="1" t="str">
        <f t="shared" ca="1" si="310"/>
        <v>Medium</v>
      </c>
    </row>
    <row r="2460" spans="1:8" x14ac:dyDescent="0.2">
      <c r="A2460" t="str">
        <f t="shared" si="311"/>
        <v>R-3459</v>
      </c>
      <c r="B2460" t="str">
        <f t="shared" si="304"/>
        <v>Rider 3459</v>
      </c>
      <c r="C2460" t="str">
        <f t="shared" ca="1" si="305"/>
        <v>Birmingham</v>
      </c>
      <c r="D2460" t="str">
        <f t="shared" ca="1" si="306"/>
        <v>B8 2BB</v>
      </c>
      <c r="E2460" t="str">
        <f t="shared" ca="1" si="307"/>
        <v>Substitute</v>
      </c>
      <c r="F2460" s="2">
        <f t="shared" ca="1" si="308"/>
        <v>44038</v>
      </c>
      <c r="G2460">
        <f t="shared" ca="1" si="309"/>
        <v>56</v>
      </c>
      <c r="H2460" s="1" t="str">
        <f t="shared" ca="1" si="310"/>
        <v>Low</v>
      </c>
    </row>
    <row r="2461" spans="1:8" x14ac:dyDescent="0.2">
      <c r="A2461" t="str">
        <f t="shared" si="311"/>
        <v>R-3460</v>
      </c>
      <c r="B2461" t="str">
        <f t="shared" si="304"/>
        <v>Rider 3460</v>
      </c>
      <c r="C2461" t="str">
        <f t="shared" ca="1" si="305"/>
        <v>Leeds</v>
      </c>
      <c r="D2461" t="str">
        <f t="shared" ca="1" si="306"/>
        <v>LS9 3CC</v>
      </c>
      <c r="E2461" t="str">
        <f t="shared" ca="1" si="307"/>
        <v>Account Holder</v>
      </c>
      <c r="F2461" s="2">
        <f t="shared" ca="1" si="308"/>
        <v>44720</v>
      </c>
      <c r="G2461">
        <f t="shared" ca="1" si="309"/>
        <v>80</v>
      </c>
      <c r="H2461" s="1" t="str">
        <f t="shared" ca="1" si="310"/>
        <v>High</v>
      </c>
    </row>
    <row r="2462" spans="1:8" x14ac:dyDescent="0.2">
      <c r="A2462" t="str">
        <f t="shared" si="311"/>
        <v>R-3461</v>
      </c>
      <c r="B2462" t="str">
        <f t="shared" si="304"/>
        <v>Rider 3461</v>
      </c>
      <c r="C2462" t="str">
        <f t="shared" ca="1" si="305"/>
        <v>Manchester</v>
      </c>
      <c r="D2462" t="str">
        <f t="shared" ca="1" si="306"/>
        <v>M2 1AA</v>
      </c>
      <c r="E2462" t="str">
        <f t="shared" ca="1" si="307"/>
        <v>Account Holder</v>
      </c>
      <c r="F2462" s="2">
        <f t="shared" ca="1" si="308"/>
        <v>44436</v>
      </c>
      <c r="G2462">
        <f t="shared" ca="1" si="309"/>
        <v>78</v>
      </c>
      <c r="H2462" s="1" t="str">
        <f t="shared" ca="1" si="310"/>
        <v>Medium</v>
      </c>
    </row>
    <row r="2463" spans="1:8" x14ac:dyDescent="0.2">
      <c r="A2463" t="str">
        <f t="shared" si="311"/>
        <v>R-3462</v>
      </c>
      <c r="B2463" t="str">
        <f t="shared" si="304"/>
        <v>Rider 3462</v>
      </c>
      <c r="C2463" t="str">
        <f t="shared" ca="1" si="305"/>
        <v>Birmingham</v>
      </c>
      <c r="D2463" t="str">
        <f t="shared" ca="1" si="306"/>
        <v>B4 2BB</v>
      </c>
      <c r="E2463" t="str">
        <f t="shared" ca="1" si="307"/>
        <v>Account Holder</v>
      </c>
      <c r="F2463" s="2">
        <f t="shared" ca="1" si="308"/>
        <v>44536</v>
      </c>
      <c r="G2463">
        <f t="shared" ca="1" si="309"/>
        <v>93</v>
      </c>
      <c r="H2463" s="1" t="str">
        <f t="shared" ca="1" si="310"/>
        <v>High</v>
      </c>
    </row>
    <row r="2464" spans="1:8" x14ac:dyDescent="0.2">
      <c r="A2464" t="str">
        <f t="shared" si="311"/>
        <v>R-3463</v>
      </c>
      <c r="B2464" t="str">
        <f t="shared" si="304"/>
        <v>Rider 3463</v>
      </c>
      <c r="C2464" t="str">
        <f t="shared" ca="1" si="305"/>
        <v>Bristol</v>
      </c>
      <c r="D2464" t="str">
        <f t="shared" ca="1" si="306"/>
        <v>BS7 4DD</v>
      </c>
      <c r="E2464" t="str">
        <f t="shared" ca="1" si="307"/>
        <v>Substitute</v>
      </c>
      <c r="F2464" s="2">
        <f t="shared" ca="1" si="308"/>
        <v>44609</v>
      </c>
      <c r="G2464">
        <f t="shared" ca="1" si="309"/>
        <v>71</v>
      </c>
      <c r="H2464" s="1" t="str">
        <f t="shared" ca="1" si="310"/>
        <v>Medium</v>
      </c>
    </row>
    <row r="2465" spans="1:8" x14ac:dyDescent="0.2">
      <c r="A2465" t="str">
        <f t="shared" si="311"/>
        <v>R-3464</v>
      </c>
      <c r="B2465" t="str">
        <f t="shared" si="304"/>
        <v>Rider 3464</v>
      </c>
      <c r="C2465" t="str">
        <f t="shared" ca="1" si="305"/>
        <v>London</v>
      </c>
      <c r="D2465" t="str">
        <f t="shared" ca="1" si="306"/>
        <v>E1 9AA</v>
      </c>
      <c r="E2465" t="str">
        <f t="shared" ca="1" si="307"/>
        <v>Substitute</v>
      </c>
      <c r="F2465" s="2">
        <f t="shared" ca="1" si="308"/>
        <v>45086</v>
      </c>
      <c r="G2465">
        <f t="shared" ca="1" si="309"/>
        <v>81</v>
      </c>
      <c r="H2465" s="1" t="str">
        <f t="shared" ca="1" si="310"/>
        <v>High</v>
      </c>
    </row>
    <row r="2466" spans="1:8" x14ac:dyDescent="0.2">
      <c r="A2466" t="str">
        <f t="shared" si="311"/>
        <v>R-3465</v>
      </c>
      <c r="B2466" t="str">
        <f t="shared" si="304"/>
        <v>Rider 3465</v>
      </c>
      <c r="C2466" t="str">
        <f t="shared" ca="1" si="305"/>
        <v>Birmingham</v>
      </c>
      <c r="D2466" t="str">
        <f t="shared" ca="1" si="306"/>
        <v>B9 2BB</v>
      </c>
      <c r="E2466" t="str">
        <f t="shared" ca="1" si="307"/>
        <v>Account Holder</v>
      </c>
      <c r="F2466" s="2">
        <f t="shared" ca="1" si="308"/>
        <v>45302</v>
      </c>
      <c r="G2466">
        <f t="shared" ca="1" si="309"/>
        <v>87</v>
      </c>
      <c r="H2466" s="1" t="str">
        <f t="shared" ca="1" si="310"/>
        <v>High</v>
      </c>
    </row>
    <row r="2467" spans="1:8" x14ac:dyDescent="0.2">
      <c r="A2467" t="str">
        <f t="shared" si="311"/>
        <v>R-3466</v>
      </c>
      <c r="B2467" t="str">
        <f t="shared" si="304"/>
        <v>Rider 3466</v>
      </c>
      <c r="C2467" t="str">
        <f t="shared" ca="1" si="305"/>
        <v>Liverpool</v>
      </c>
      <c r="D2467" t="str">
        <f t="shared" ca="1" si="306"/>
        <v>L9 5EE</v>
      </c>
      <c r="E2467" t="str">
        <f t="shared" ca="1" si="307"/>
        <v>Substitute</v>
      </c>
      <c r="F2467" s="2">
        <f t="shared" ca="1" si="308"/>
        <v>44466</v>
      </c>
      <c r="G2467">
        <f t="shared" ca="1" si="309"/>
        <v>41</v>
      </c>
      <c r="H2467" s="1" t="str">
        <f t="shared" ca="1" si="310"/>
        <v>Low</v>
      </c>
    </row>
    <row r="2468" spans="1:8" x14ac:dyDescent="0.2">
      <c r="A2468" t="str">
        <f t="shared" si="311"/>
        <v>R-3467</v>
      </c>
      <c r="B2468" t="str">
        <f t="shared" si="304"/>
        <v>Rider 3467</v>
      </c>
      <c r="C2468" t="str">
        <f t="shared" ca="1" si="305"/>
        <v>Liverpool</v>
      </c>
      <c r="D2468" t="str">
        <f t="shared" ca="1" si="306"/>
        <v>L8 5EE</v>
      </c>
      <c r="E2468" t="str">
        <f t="shared" ca="1" si="307"/>
        <v>Account Holder</v>
      </c>
      <c r="F2468" s="2">
        <f t="shared" ca="1" si="308"/>
        <v>43507</v>
      </c>
      <c r="G2468">
        <f t="shared" ca="1" si="309"/>
        <v>40</v>
      </c>
      <c r="H2468" s="1" t="str">
        <f t="shared" ca="1" si="310"/>
        <v>Low</v>
      </c>
    </row>
    <row r="2469" spans="1:8" x14ac:dyDescent="0.2">
      <c r="A2469" t="str">
        <f t="shared" si="311"/>
        <v>R-3468</v>
      </c>
      <c r="B2469" t="str">
        <f t="shared" si="304"/>
        <v>Rider 3468</v>
      </c>
      <c r="C2469" t="str">
        <f t="shared" ca="1" si="305"/>
        <v>Leeds</v>
      </c>
      <c r="D2469" t="str">
        <f t="shared" ca="1" si="306"/>
        <v>LS2 3CC</v>
      </c>
      <c r="E2469" t="str">
        <f t="shared" ca="1" si="307"/>
        <v>Substitute</v>
      </c>
      <c r="F2469" s="2">
        <f t="shared" ca="1" si="308"/>
        <v>44598</v>
      </c>
      <c r="G2469">
        <f t="shared" ca="1" si="309"/>
        <v>70</v>
      </c>
      <c r="H2469" s="1" t="str">
        <f t="shared" ca="1" si="310"/>
        <v>Medium</v>
      </c>
    </row>
    <row r="2470" spans="1:8" x14ac:dyDescent="0.2">
      <c r="A2470" t="str">
        <f t="shared" si="311"/>
        <v>R-3469</v>
      </c>
      <c r="B2470" t="str">
        <f t="shared" si="304"/>
        <v>Rider 3469</v>
      </c>
      <c r="C2470" t="str">
        <f t="shared" ca="1" si="305"/>
        <v>Liverpool</v>
      </c>
      <c r="D2470" t="str">
        <f t="shared" ca="1" si="306"/>
        <v>L9 5EE</v>
      </c>
      <c r="E2470" t="str">
        <f t="shared" ca="1" si="307"/>
        <v>Account Holder</v>
      </c>
      <c r="F2470" s="2">
        <f t="shared" ca="1" si="308"/>
        <v>44929</v>
      </c>
      <c r="G2470">
        <f t="shared" ca="1" si="309"/>
        <v>72</v>
      </c>
      <c r="H2470" s="1" t="str">
        <f t="shared" ca="1" si="310"/>
        <v>Medium</v>
      </c>
    </row>
    <row r="2471" spans="1:8" x14ac:dyDescent="0.2">
      <c r="A2471" t="str">
        <f t="shared" si="311"/>
        <v>R-3470</v>
      </c>
      <c r="B2471" t="str">
        <f t="shared" si="304"/>
        <v>Rider 3470</v>
      </c>
      <c r="C2471" t="str">
        <f t="shared" ca="1" si="305"/>
        <v>Liverpool</v>
      </c>
      <c r="D2471" t="str">
        <f t="shared" ca="1" si="306"/>
        <v>L4 5EE</v>
      </c>
      <c r="E2471" t="str">
        <f t="shared" ca="1" si="307"/>
        <v>Substitute</v>
      </c>
      <c r="F2471" s="2">
        <f t="shared" ca="1" si="308"/>
        <v>44094</v>
      </c>
      <c r="G2471">
        <f t="shared" ca="1" si="309"/>
        <v>68</v>
      </c>
      <c r="H2471" s="1" t="str">
        <f t="shared" ca="1" si="310"/>
        <v>Medium</v>
      </c>
    </row>
    <row r="2472" spans="1:8" x14ac:dyDescent="0.2">
      <c r="A2472" t="str">
        <f t="shared" si="311"/>
        <v>R-3471</v>
      </c>
      <c r="B2472" t="str">
        <f t="shared" si="304"/>
        <v>Rider 3471</v>
      </c>
      <c r="C2472" t="str">
        <f t="shared" ca="1" si="305"/>
        <v>Manchester</v>
      </c>
      <c r="D2472" t="str">
        <f t="shared" ca="1" si="306"/>
        <v>M5 1AA</v>
      </c>
      <c r="E2472" t="str">
        <f t="shared" ca="1" si="307"/>
        <v>Account Holder</v>
      </c>
      <c r="F2472" s="2">
        <f t="shared" ca="1" si="308"/>
        <v>45378</v>
      </c>
      <c r="G2472">
        <f t="shared" ca="1" si="309"/>
        <v>81</v>
      </c>
      <c r="H2472" s="1" t="str">
        <f t="shared" ca="1" si="310"/>
        <v>High</v>
      </c>
    </row>
    <row r="2473" spans="1:8" x14ac:dyDescent="0.2">
      <c r="A2473" t="str">
        <f t="shared" si="311"/>
        <v>R-3472</v>
      </c>
      <c r="B2473" t="str">
        <f t="shared" si="304"/>
        <v>Rider 3472</v>
      </c>
      <c r="C2473" t="str">
        <f t="shared" ca="1" si="305"/>
        <v>Bristol</v>
      </c>
      <c r="D2473" t="str">
        <f t="shared" ca="1" si="306"/>
        <v>BS2 4DD</v>
      </c>
      <c r="E2473" t="str">
        <f t="shared" ca="1" si="307"/>
        <v>Account Holder</v>
      </c>
      <c r="F2473" s="2">
        <f t="shared" ca="1" si="308"/>
        <v>43655</v>
      </c>
      <c r="G2473">
        <f t="shared" ca="1" si="309"/>
        <v>96</v>
      </c>
      <c r="H2473" s="1" t="str">
        <f t="shared" ca="1" si="310"/>
        <v>High</v>
      </c>
    </row>
    <row r="2474" spans="1:8" x14ac:dyDescent="0.2">
      <c r="A2474" t="str">
        <f t="shared" si="311"/>
        <v>R-3473</v>
      </c>
      <c r="B2474" t="str">
        <f t="shared" si="304"/>
        <v>Rider 3473</v>
      </c>
      <c r="C2474" t="str">
        <f t="shared" ca="1" si="305"/>
        <v>London</v>
      </c>
      <c r="D2474" t="str">
        <f t="shared" ca="1" si="306"/>
        <v>E1 4AA</v>
      </c>
      <c r="E2474" t="str">
        <f t="shared" ca="1" si="307"/>
        <v>Account Holder</v>
      </c>
      <c r="F2474" s="2">
        <f t="shared" ca="1" si="308"/>
        <v>45121</v>
      </c>
      <c r="G2474">
        <f t="shared" ca="1" si="309"/>
        <v>85</v>
      </c>
      <c r="H2474" s="1" t="str">
        <f t="shared" ca="1" si="310"/>
        <v>High</v>
      </c>
    </row>
    <row r="2475" spans="1:8" x14ac:dyDescent="0.2">
      <c r="A2475" t="str">
        <f t="shared" si="311"/>
        <v>R-3474</v>
      </c>
      <c r="B2475" t="str">
        <f t="shared" si="304"/>
        <v>Rider 3474</v>
      </c>
      <c r="C2475" t="str">
        <f t="shared" ca="1" si="305"/>
        <v>Birmingham</v>
      </c>
      <c r="D2475" t="str">
        <f t="shared" ca="1" si="306"/>
        <v>B3 2BB</v>
      </c>
      <c r="E2475" t="str">
        <f t="shared" ca="1" si="307"/>
        <v>Substitute</v>
      </c>
      <c r="F2475" s="2">
        <f t="shared" ca="1" si="308"/>
        <v>44777</v>
      </c>
      <c r="G2475">
        <f t="shared" ca="1" si="309"/>
        <v>42</v>
      </c>
      <c r="H2475" s="1" t="str">
        <f t="shared" ca="1" si="310"/>
        <v>Low</v>
      </c>
    </row>
    <row r="2476" spans="1:8" x14ac:dyDescent="0.2">
      <c r="A2476" t="str">
        <f t="shared" si="311"/>
        <v>R-3475</v>
      </c>
      <c r="B2476" t="str">
        <f t="shared" si="304"/>
        <v>Rider 3475</v>
      </c>
      <c r="C2476" t="str">
        <f t="shared" ca="1" si="305"/>
        <v>Leeds</v>
      </c>
      <c r="D2476" t="str">
        <f t="shared" ca="1" si="306"/>
        <v>LS9 3CC</v>
      </c>
      <c r="E2476" t="str">
        <f t="shared" ca="1" si="307"/>
        <v>Account Holder</v>
      </c>
      <c r="F2476" s="2">
        <f t="shared" ca="1" si="308"/>
        <v>44781</v>
      </c>
      <c r="G2476">
        <f t="shared" ca="1" si="309"/>
        <v>68</v>
      </c>
      <c r="H2476" s="1" t="str">
        <f t="shared" ca="1" si="310"/>
        <v>Medium</v>
      </c>
    </row>
    <row r="2477" spans="1:8" x14ac:dyDescent="0.2">
      <c r="A2477" t="str">
        <f t="shared" si="311"/>
        <v>R-3476</v>
      </c>
      <c r="B2477" t="str">
        <f t="shared" si="304"/>
        <v>Rider 3476</v>
      </c>
      <c r="C2477" t="str">
        <f t="shared" ca="1" si="305"/>
        <v>Liverpool</v>
      </c>
      <c r="D2477" t="str">
        <f t="shared" ca="1" si="306"/>
        <v>L3 5EE</v>
      </c>
      <c r="E2477" t="str">
        <f t="shared" ca="1" si="307"/>
        <v>Account Holder</v>
      </c>
      <c r="F2477" s="2">
        <f t="shared" ca="1" si="308"/>
        <v>44260</v>
      </c>
      <c r="G2477">
        <f t="shared" ca="1" si="309"/>
        <v>40</v>
      </c>
      <c r="H2477" s="1" t="str">
        <f t="shared" ca="1" si="310"/>
        <v>Low</v>
      </c>
    </row>
    <row r="2478" spans="1:8" x14ac:dyDescent="0.2">
      <c r="A2478" t="str">
        <f t="shared" si="311"/>
        <v>R-3477</v>
      </c>
      <c r="B2478" t="str">
        <f t="shared" si="304"/>
        <v>Rider 3477</v>
      </c>
      <c r="C2478" t="str">
        <f t="shared" ca="1" si="305"/>
        <v>Bristol</v>
      </c>
      <c r="D2478" t="str">
        <f t="shared" ca="1" si="306"/>
        <v>BS8 4DD</v>
      </c>
      <c r="E2478" t="str">
        <f t="shared" ca="1" si="307"/>
        <v>Substitute</v>
      </c>
      <c r="F2478" s="2">
        <f t="shared" ca="1" si="308"/>
        <v>45280</v>
      </c>
      <c r="G2478">
        <f t="shared" ca="1" si="309"/>
        <v>44</v>
      </c>
      <c r="H2478" s="1" t="str">
        <f t="shared" ca="1" si="310"/>
        <v>Low</v>
      </c>
    </row>
    <row r="2479" spans="1:8" x14ac:dyDescent="0.2">
      <c r="A2479" t="str">
        <f t="shared" si="311"/>
        <v>R-3478</v>
      </c>
      <c r="B2479" t="str">
        <f t="shared" si="304"/>
        <v>Rider 3478</v>
      </c>
      <c r="C2479" t="str">
        <f t="shared" ca="1" si="305"/>
        <v>Leeds</v>
      </c>
      <c r="D2479" t="str">
        <f t="shared" ca="1" si="306"/>
        <v>LS2 3CC</v>
      </c>
      <c r="E2479" t="str">
        <f t="shared" ca="1" si="307"/>
        <v>Account Holder</v>
      </c>
      <c r="F2479" s="2">
        <f t="shared" ca="1" si="308"/>
        <v>45145</v>
      </c>
      <c r="G2479">
        <f t="shared" ca="1" si="309"/>
        <v>84</v>
      </c>
      <c r="H2479" s="1" t="str">
        <f t="shared" ca="1" si="310"/>
        <v>High</v>
      </c>
    </row>
    <row r="2480" spans="1:8" x14ac:dyDescent="0.2">
      <c r="A2480" t="str">
        <f t="shared" si="311"/>
        <v>R-3479</v>
      </c>
      <c r="B2480" t="str">
        <f t="shared" si="304"/>
        <v>Rider 3479</v>
      </c>
      <c r="C2480" t="str">
        <f t="shared" ca="1" si="305"/>
        <v>Birmingham</v>
      </c>
      <c r="D2480" t="str">
        <f t="shared" ca="1" si="306"/>
        <v>B1 2BB</v>
      </c>
      <c r="E2480" t="str">
        <f t="shared" ca="1" si="307"/>
        <v>Account Holder</v>
      </c>
      <c r="F2480" s="2">
        <f t="shared" ca="1" si="308"/>
        <v>45319</v>
      </c>
      <c r="G2480">
        <f t="shared" ca="1" si="309"/>
        <v>67</v>
      </c>
      <c r="H2480" s="1" t="str">
        <f t="shared" ca="1" si="310"/>
        <v>Medium</v>
      </c>
    </row>
    <row r="2481" spans="1:8" x14ac:dyDescent="0.2">
      <c r="A2481" t="str">
        <f t="shared" si="311"/>
        <v>R-3480</v>
      </c>
      <c r="B2481" t="str">
        <f t="shared" si="304"/>
        <v>Rider 3480</v>
      </c>
      <c r="C2481" t="str">
        <f t="shared" ca="1" si="305"/>
        <v>London</v>
      </c>
      <c r="D2481" t="str">
        <f t="shared" ca="1" si="306"/>
        <v>E1 3AA</v>
      </c>
      <c r="E2481" t="str">
        <f t="shared" ca="1" si="307"/>
        <v>Substitute</v>
      </c>
      <c r="F2481" s="2">
        <f t="shared" ca="1" si="308"/>
        <v>45645</v>
      </c>
      <c r="G2481">
        <f t="shared" ca="1" si="309"/>
        <v>40</v>
      </c>
      <c r="H2481" s="1" t="str">
        <f t="shared" ca="1" si="310"/>
        <v>Low</v>
      </c>
    </row>
    <row r="2482" spans="1:8" x14ac:dyDescent="0.2">
      <c r="A2482" t="str">
        <f t="shared" si="311"/>
        <v>R-3481</v>
      </c>
      <c r="B2482" t="str">
        <f t="shared" si="304"/>
        <v>Rider 3481</v>
      </c>
      <c r="C2482" t="str">
        <f t="shared" ca="1" si="305"/>
        <v>London</v>
      </c>
      <c r="D2482" t="str">
        <f t="shared" ca="1" si="306"/>
        <v>E1 7AA</v>
      </c>
      <c r="E2482" t="str">
        <f t="shared" ca="1" si="307"/>
        <v>Account Holder</v>
      </c>
      <c r="F2482" s="2">
        <f t="shared" ca="1" si="308"/>
        <v>44517</v>
      </c>
      <c r="G2482">
        <f t="shared" ca="1" si="309"/>
        <v>62</v>
      </c>
      <c r="H2482" s="1" t="str">
        <f t="shared" ca="1" si="310"/>
        <v>Medium</v>
      </c>
    </row>
    <row r="2483" spans="1:8" x14ac:dyDescent="0.2">
      <c r="A2483" t="str">
        <f t="shared" si="311"/>
        <v>R-3482</v>
      </c>
      <c r="B2483" t="str">
        <f t="shared" si="304"/>
        <v>Rider 3482</v>
      </c>
      <c r="C2483" t="str">
        <f t="shared" ca="1" si="305"/>
        <v>Manchester</v>
      </c>
      <c r="D2483" t="str">
        <f t="shared" ca="1" si="306"/>
        <v>M4 1AA</v>
      </c>
      <c r="E2483" t="str">
        <f t="shared" ca="1" si="307"/>
        <v>Account Holder</v>
      </c>
      <c r="F2483" s="2">
        <f t="shared" ca="1" si="308"/>
        <v>43625</v>
      </c>
      <c r="G2483">
        <f t="shared" ca="1" si="309"/>
        <v>49</v>
      </c>
      <c r="H2483" s="1" t="str">
        <f t="shared" ca="1" si="310"/>
        <v>Low</v>
      </c>
    </row>
    <row r="2484" spans="1:8" x14ac:dyDescent="0.2">
      <c r="A2484" t="str">
        <f t="shared" si="311"/>
        <v>R-3483</v>
      </c>
      <c r="B2484" t="str">
        <f t="shared" si="304"/>
        <v>Rider 3483</v>
      </c>
      <c r="C2484" t="str">
        <f t="shared" ca="1" si="305"/>
        <v>Liverpool</v>
      </c>
      <c r="D2484" t="str">
        <f t="shared" ca="1" si="306"/>
        <v>L5 5EE</v>
      </c>
      <c r="E2484" t="str">
        <f t="shared" ca="1" si="307"/>
        <v>Account Holder</v>
      </c>
      <c r="F2484" s="2">
        <f t="shared" ca="1" si="308"/>
        <v>44565</v>
      </c>
      <c r="G2484">
        <f t="shared" ca="1" si="309"/>
        <v>86</v>
      </c>
      <c r="H2484" s="1" t="str">
        <f t="shared" ca="1" si="310"/>
        <v>High</v>
      </c>
    </row>
    <row r="2485" spans="1:8" x14ac:dyDescent="0.2">
      <c r="A2485" t="str">
        <f t="shared" si="311"/>
        <v>R-3484</v>
      </c>
      <c r="B2485" t="str">
        <f t="shared" si="304"/>
        <v>Rider 3484</v>
      </c>
      <c r="C2485" t="str">
        <f t="shared" ca="1" si="305"/>
        <v>Manchester</v>
      </c>
      <c r="D2485" t="str">
        <f t="shared" ca="1" si="306"/>
        <v>M6 1AA</v>
      </c>
      <c r="E2485" t="str">
        <f t="shared" ca="1" si="307"/>
        <v>Account Holder</v>
      </c>
      <c r="F2485" s="2">
        <f t="shared" ca="1" si="308"/>
        <v>44930</v>
      </c>
      <c r="G2485">
        <f t="shared" ca="1" si="309"/>
        <v>50</v>
      </c>
      <c r="H2485" s="1" t="str">
        <f t="shared" ca="1" si="310"/>
        <v>Low</v>
      </c>
    </row>
    <row r="2486" spans="1:8" x14ac:dyDescent="0.2">
      <c r="A2486" t="str">
        <f t="shared" si="311"/>
        <v>R-3485</v>
      </c>
      <c r="B2486" t="str">
        <f t="shared" si="304"/>
        <v>Rider 3485</v>
      </c>
      <c r="C2486" t="str">
        <f t="shared" ca="1" si="305"/>
        <v>Leeds</v>
      </c>
      <c r="D2486" t="str">
        <f t="shared" ca="1" si="306"/>
        <v>LS2 3CC</v>
      </c>
      <c r="E2486" t="str">
        <f t="shared" ca="1" si="307"/>
        <v>Account Holder</v>
      </c>
      <c r="F2486" s="2">
        <f t="shared" ca="1" si="308"/>
        <v>45508</v>
      </c>
      <c r="G2486">
        <f t="shared" ca="1" si="309"/>
        <v>64</v>
      </c>
      <c r="H2486" s="1" t="str">
        <f t="shared" ca="1" si="310"/>
        <v>Medium</v>
      </c>
    </row>
    <row r="2487" spans="1:8" x14ac:dyDescent="0.2">
      <c r="A2487" t="str">
        <f t="shared" si="311"/>
        <v>R-3486</v>
      </c>
      <c r="B2487" t="str">
        <f t="shared" si="304"/>
        <v>Rider 3486</v>
      </c>
      <c r="C2487" t="str">
        <f t="shared" ca="1" si="305"/>
        <v>London</v>
      </c>
      <c r="D2487" t="str">
        <f t="shared" ca="1" si="306"/>
        <v>E1 7AA</v>
      </c>
      <c r="E2487" t="str">
        <f t="shared" ca="1" si="307"/>
        <v>Account Holder</v>
      </c>
      <c r="F2487" s="2">
        <f t="shared" ca="1" si="308"/>
        <v>43956</v>
      </c>
      <c r="G2487">
        <f t="shared" ca="1" si="309"/>
        <v>88</v>
      </c>
      <c r="H2487" s="1" t="str">
        <f t="shared" ca="1" si="310"/>
        <v>High</v>
      </c>
    </row>
    <row r="2488" spans="1:8" x14ac:dyDescent="0.2">
      <c r="A2488" t="str">
        <f t="shared" si="311"/>
        <v>R-3487</v>
      </c>
      <c r="B2488" t="str">
        <f t="shared" si="304"/>
        <v>Rider 3487</v>
      </c>
      <c r="C2488" t="str">
        <f t="shared" ca="1" si="305"/>
        <v>London</v>
      </c>
      <c r="D2488" t="str">
        <f t="shared" ca="1" si="306"/>
        <v>E1 1AA</v>
      </c>
      <c r="E2488" t="str">
        <f t="shared" ca="1" si="307"/>
        <v>Account Holder</v>
      </c>
      <c r="F2488" s="2">
        <f t="shared" ca="1" si="308"/>
        <v>45402</v>
      </c>
      <c r="G2488">
        <f t="shared" ca="1" si="309"/>
        <v>98</v>
      </c>
      <c r="H2488" s="1" t="str">
        <f t="shared" ca="1" si="310"/>
        <v>High</v>
      </c>
    </row>
    <row r="2489" spans="1:8" x14ac:dyDescent="0.2">
      <c r="A2489" t="str">
        <f t="shared" si="311"/>
        <v>R-3488</v>
      </c>
      <c r="B2489" t="str">
        <f t="shared" si="304"/>
        <v>Rider 3488</v>
      </c>
      <c r="C2489" t="str">
        <f t="shared" ca="1" si="305"/>
        <v>Leeds</v>
      </c>
      <c r="D2489" t="str">
        <f t="shared" ca="1" si="306"/>
        <v>LS2 3CC</v>
      </c>
      <c r="E2489" t="str">
        <f t="shared" ca="1" si="307"/>
        <v>Substitute</v>
      </c>
      <c r="F2489" s="2">
        <f t="shared" ca="1" si="308"/>
        <v>43854</v>
      </c>
      <c r="G2489">
        <f t="shared" ca="1" si="309"/>
        <v>86</v>
      </c>
      <c r="H2489" s="1" t="str">
        <f t="shared" ca="1" si="310"/>
        <v>High</v>
      </c>
    </row>
    <row r="2490" spans="1:8" x14ac:dyDescent="0.2">
      <c r="A2490" t="str">
        <f t="shared" si="311"/>
        <v>R-3489</v>
      </c>
      <c r="B2490" t="str">
        <f t="shared" si="304"/>
        <v>Rider 3489</v>
      </c>
      <c r="C2490" t="str">
        <f t="shared" ca="1" si="305"/>
        <v>Bristol</v>
      </c>
      <c r="D2490" t="str">
        <f t="shared" ca="1" si="306"/>
        <v>BS3 4DD</v>
      </c>
      <c r="E2490" t="str">
        <f t="shared" ca="1" si="307"/>
        <v>Account Holder</v>
      </c>
      <c r="F2490" s="2">
        <f t="shared" ca="1" si="308"/>
        <v>45043</v>
      </c>
      <c r="G2490">
        <f t="shared" ca="1" si="309"/>
        <v>59</v>
      </c>
      <c r="H2490" s="1" t="str">
        <f t="shared" ca="1" si="310"/>
        <v>Low</v>
      </c>
    </row>
    <row r="2491" spans="1:8" x14ac:dyDescent="0.2">
      <c r="A2491" t="str">
        <f t="shared" si="311"/>
        <v>R-3490</v>
      </c>
      <c r="B2491" t="str">
        <f t="shared" si="304"/>
        <v>Rider 3490</v>
      </c>
      <c r="C2491" t="str">
        <f t="shared" ca="1" si="305"/>
        <v>Liverpool</v>
      </c>
      <c r="D2491" t="str">
        <f t="shared" ca="1" si="306"/>
        <v>L4 5EE</v>
      </c>
      <c r="E2491" t="str">
        <f t="shared" ca="1" si="307"/>
        <v>Account Holder</v>
      </c>
      <c r="F2491" s="2">
        <f t="shared" ca="1" si="308"/>
        <v>45265</v>
      </c>
      <c r="G2491">
        <f t="shared" ca="1" si="309"/>
        <v>91</v>
      </c>
      <c r="H2491" s="1" t="str">
        <f t="shared" ca="1" si="310"/>
        <v>High</v>
      </c>
    </row>
    <row r="2492" spans="1:8" x14ac:dyDescent="0.2">
      <c r="A2492" t="str">
        <f t="shared" si="311"/>
        <v>R-3491</v>
      </c>
      <c r="B2492" t="str">
        <f t="shared" si="304"/>
        <v>Rider 3491</v>
      </c>
      <c r="C2492" t="str">
        <f t="shared" ca="1" si="305"/>
        <v>Birmingham</v>
      </c>
      <c r="D2492" t="str">
        <f t="shared" ca="1" si="306"/>
        <v>B6 2BB</v>
      </c>
      <c r="E2492" t="str">
        <f t="shared" ca="1" si="307"/>
        <v>Substitute</v>
      </c>
      <c r="F2492" s="2">
        <f t="shared" ca="1" si="308"/>
        <v>45328</v>
      </c>
      <c r="G2492">
        <f t="shared" ca="1" si="309"/>
        <v>95</v>
      </c>
      <c r="H2492" s="1" t="str">
        <f t="shared" ca="1" si="310"/>
        <v>High</v>
      </c>
    </row>
    <row r="2493" spans="1:8" x14ac:dyDescent="0.2">
      <c r="A2493" t="str">
        <f t="shared" si="311"/>
        <v>R-3492</v>
      </c>
      <c r="B2493" t="str">
        <f t="shared" si="304"/>
        <v>Rider 3492</v>
      </c>
      <c r="C2493" t="str">
        <f t="shared" ca="1" si="305"/>
        <v>Bristol</v>
      </c>
      <c r="D2493" t="str">
        <f t="shared" ca="1" si="306"/>
        <v>BS2 4DD</v>
      </c>
      <c r="E2493" t="str">
        <f t="shared" ca="1" si="307"/>
        <v>Account Holder</v>
      </c>
      <c r="F2493" s="2">
        <f t="shared" ca="1" si="308"/>
        <v>45417</v>
      </c>
      <c r="G2493">
        <f t="shared" ca="1" si="309"/>
        <v>85</v>
      </c>
      <c r="H2493" s="1" t="str">
        <f t="shared" ca="1" si="310"/>
        <v>High</v>
      </c>
    </row>
    <row r="2494" spans="1:8" x14ac:dyDescent="0.2">
      <c r="A2494" t="str">
        <f t="shared" si="311"/>
        <v>R-3493</v>
      </c>
      <c r="B2494" t="str">
        <f t="shared" si="304"/>
        <v>Rider 3493</v>
      </c>
      <c r="C2494" t="str">
        <f t="shared" ca="1" si="305"/>
        <v>Manchester</v>
      </c>
      <c r="D2494" t="str">
        <f t="shared" ca="1" si="306"/>
        <v>M1 1AA</v>
      </c>
      <c r="E2494" t="str">
        <f t="shared" ca="1" si="307"/>
        <v>Account Holder</v>
      </c>
      <c r="F2494" s="2">
        <f t="shared" ca="1" si="308"/>
        <v>43476</v>
      </c>
      <c r="G2494">
        <f t="shared" ca="1" si="309"/>
        <v>76</v>
      </c>
      <c r="H2494" s="1" t="str">
        <f t="shared" ca="1" si="310"/>
        <v>Medium</v>
      </c>
    </row>
    <row r="2495" spans="1:8" x14ac:dyDescent="0.2">
      <c r="A2495" t="str">
        <f t="shared" si="311"/>
        <v>R-3494</v>
      </c>
      <c r="B2495" t="str">
        <f t="shared" si="304"/>
        <v>Rider 3494</v>
      </c>
      <c r="C2495" t="str">
        <f t="shared" ca="1" si="305"/>
        <v>Liverpool</v>
      </c>
      <c r="D2495" t="str">
        <f t="shared" ca="1" si="306"/>
        <v>L8 5EE</v>
      </c>
      <c r="E2495" t="str">
        <f t="shared" ca="1" si="307"/>
        <v>Account Holder</v>
      </c>
      <c r="F2495" s="2">
        <f t="shared" ca="1" si="308"/>
        <v>45221</v>
      </c>
      <c r="G2495">
        <f t="shared" ca="1" si="309"/>
        <v>46</v>
      </c>
      <c r="H2495" s="1" t="str">
        <f t="shared" ca="1" si="310"/>
        <v>Low</v>
      </c>
    </row>
    <row r="2496" spans="1:8" x14ac:dyDescent="0.2">
      <c r="A2496" t="str">
        <f t="shared" si="311"/>
        <v>R-3495</v>
      </c>
      <c r="B2496" t="str">
        <f t="shared" si="304"/>
        <v>Rider 3495</v>
      </c>
      <c r="C2496" t="str">
        <f t="shared" ca="1" si="305"/>
        <v>Birmingham</v>
      </c>
      <c r="D2496" t="str">
        <f t="shared" ca="1" si="306"/>
        <v>B4 2BB</v>
      </c>
      <c r="E2496" t="str">
        <f t="shared" ca="1" si="307"/>
        <v>Substitute</v>
      </c>
      <c r="F2496" s="2">
        <f t="shared" ca="1" si="308"/>
        <v>45140</v>
      </c>
      <c r="G2496">
        <f t="shared" ca="1" si="309"/>
        <v>62</v>
      </c>
      <c r="H2496" s="1" t="str">
        <f t="shared" ca="1" si="310"/>
        <v>Medium</v>
      </c>
    </row>
    <row r="2497" spans="1:8" x14ac:dyDescent="0.2">
      <c r="A2497" t="str">
        <f t="shared" si="311"/>
        <v>R-3496</v>
      </c>
      <c r="B2497" t="str">
        <f t="shared" si="304"/>
        <v>Rider 3496</v>
      </c>
      <c r="C2497" t="str">
        <f t="shared" ca="1" si="305"/>
        <v>Leeds</v>
      </c>
      <c r="D2497" t="str">
        <f t="shared" ca="1" si="306"/>
        <v>LS5 3CC</v>
      </c>
      <c r="E2497" t="str">
        <f t="shared" ca="1" si="307"/>
        <v>Account Holder</v>
      </c>
      <c r="F2497" s="2">
        <f t="shared" ca="1" si="308"/>
        <v>45422</v>
      </c>
      <c r="G2497">
        <f t="shared" ca="1" si="309"/>
        <v>41</v>
      </c>
      <c r="H2497" s="1" t="str">
        <f t="shared" ca="1" si="310"/>
        <v>Low</v>
      </c>
    </row>
    <row r="2498" spans="1:8" x14ac:dyDescent="0.2">
      <c r="A2498" t="str">
        <f t="shared" si="311"/>
        <v>R-3497</v>
      </c>
      <c r="B2498" t="str">
        <f t="shared" si="304"/>
        <v>Rider 3497</v>
      </c>
      <c r="C2498" t="str">
        <f t="shared" ca="1" si="305"/>
        <v>Bristol</v>
      </c>
      <c r="D2498" t="str">
        <f t="shared" ca="1" si="306"/>
        <v>BS8 4DD</v>
      </c>
      <c r="E2498" t="str">
        <f t="shared" ca="1" si="307"/>
        <v>Account Holder</v>
      </c>
      <c r="F2498" s="2">
        <f t="shared" ca="1" si="308"/>
        <v>44209</v>
      </c>
      <c r="G2498">
        <f t="shared" ca="1" si="309"/>
        <v>57</v>
      </c>
      <c r="H2498" s="1" t="str">
        <f t="shared" ca="1" si="310"/>
        <v>Low</v>
      </c>
    </row>
    <row r="2499" spans="1:8" x14ac:dyDescent="0.2">
      <c r="A2499" t="str">
        <f t="shared" si="311"/>
        <v>R-3498</v>
      </c>
      <c r="B2499" t="str">
        <f t="shared" ref="B2499:B2562" si="312">"Rider " &amp; MID(A2499,3,4)</f>
        <v>Rider 3498</v>
      </c>
      <c r="C2499" t="str">
        <f t="shared" ref="C2499:C2562" ca="1" si="313">CHOOSE(
RANDBETWEEN(1,6),
"London",
"Manchester",
"Birmingham",
"Leeds",
"Bristol",
"Liverpool"
)</f>
        <v>Leeds</v>
      </c>
      <c r="D2499" t="str">
        <f t="shared" ref="D2499:D2562" ca="1" si="314">IF(C2499="London","E1 " &amp; RANDBETWEEN(1,9) &amp; "AA",
IF(C2499="Manchester","M" &amp; RANDBETWEEN(1,9) &amp; " 1AA",
IF(C2499="Birmingham","B" &amp; RANDBETWEEN(1,9) &amp; " 2BB",
IF(C2499="Leeds","LS" &amp; RANDBETWEEN(1,9) &amp; " 3CC",
IF(C2499="Bristol","BS" &amp; RANDBETWEEN(1,9) &amp; " 4DD",
"L" &amp; RANDBETWEEN(1,9) &amp; " 5EE")))))</f>
        <v>LS9 3CC</v>
      </c>
      <c r="E2499" t="str">
        <f t="shared" ref="E2499:E2562" ca="1" si="315">IF(RAND()&gt;0.8,"Substitute","Account Holder")</f>
        <v>Account Holder</v>
      </c>
      <c r="F2499" s="2">
        <f t="shared" ref="F2499:F2562" ca="1" si="316">DATE(RANDBETWEEN(2019,2024),RANDBETWEEN(1,12),RANDBETWEEN(1,28))</f>
        <v>43531</v>
      </c>
      <c r="G2499">
        <f t="shared" ref="G2499:G2562" ca="1" si="317">RANDBETWEEN(40,99)</f>
        <v>79</v>
      </c>
      <c r="H2499" s="1" t="str">
        <f t="shared" ref="H2499:H2562" ca="1" si="318">IF(G2499&gt;=80,"High",
IF(G2499&gt;=60,"Medium","Low"))</f>
        <v>Medium</v>
      </c>
    </row>
    <row r="2500" spans="1:8" x14ac:dyDescent="0.2">
      <c r="A2500" t="str">
        <f t="shared" ref="A2500:A2563" si="319">"R-" &amp; (1000 + ROW(A2499))</f>
        <v>R-3499</v>
      </c>
      <c r="B2500" t="str">
        <f t="shared" si="312"/>
        <v>Rider 3499</v>
      </c>
      <c r="C2500" t="str">
        <f t="shared" ca="1" si="313"/>
        <v>Liverpool</v>
      </c>
      <c r="D2500" t="str">
        <f t="shared" ca="1" si="314"/>
        <v>L4 5EE</v>
      </c>
      <c r="E2500" t="str">
        <f t="shared" ca="1" si="315"/>
        <v>Account Holder</v>
      </c>
      <c r="F2500" s="2">
        <f t="shared" ca="1" si="316"/>
        <v>44090</v>
      </c>
      <c r="G2500">
        <f t="shared" ca="1" si="317"/>
        <v>56</v>
      </c>
      <c r="H2500" s="1" t="str">
        <f t="shared" ca="1" si="318"/>
        <v>Low</v>
      </c>
    </row>
    <row r="2501" spans="1:8" x14ac:dyDescent="0.2">
      <c r="A2501" t="str">
        <f t="shared" si="319"/>
        <v>R-3500</v>
      </c>
      <c r="B2501" t="str">
        <f t="shared" si="312"/>
        <v>Rider 3500</v>
      </c>
      <c r="C2501" t="str">
        <f t="shared" ca="1" si="313"/>
        <v>Leeds</v>
      </c>
      <c r="D2501" t="str">
        <f t="shared" ca="1" si="314"/>
        <v>LS6 3CC</v>
      </c>
      <c r="E2501" t="str">
        <f t="shared" ca="1" si="315"/>
        <v>Account Holder</v>
      </c>
      <c r="F2501" s="2">
        <f t="shared" ca="1" si="316"/>
        <v>43734</v>
      </c>
      <c r="G2501">
        <f t="shared" ca="1" si="317"/>
        <v>76</v>
      </c>
      <c r="H2501" s="1" t="str">
        <f t="shared" ca="1" si="318"/>
        <v>Medium</v>
      </c>
    </row>
    <row r="2502" spans="1:8" x14ac:dyDescent="0.2">
      <c r="A2502" t="str">
        <f t="shared" si="319"/>
        <v>R-3501</v>
      </c>
      <c r="B2502" t="str">
        <f t="shared" si="312"/>
        <v>Rider 3501</v>
      </c>
      <c r="C2502" t="str">
        <f t="shared" ca="1" si="313"/>
        <v>London</v>
      </c>
      <c r="D2502" t="str">
        <f t="shared" ca="1" si="314"/>
        <v>E1 4AA</v>
      </c>
      <c r="E2502" t="str">
        <f t="shared" ca="1" si="315"/>
        <v>Account Holder</v>
      </c>
      <c r="F2502" s="2">
        <f t="shared" ca="1" si="316"/>
        <v>45520</v>
      </c>
      <c r="G2502">
        <f t="shared" ca="1" si="317"/>
        <v>42</v>
      </c>
      <c r="H2502" s="1" t="str">
        <f t="shared" ca="1" si="318"/>
        <v>Low</v>
      </c>
    </row>
    <row r="2503" spans="1:8" x14ac:dyDescent="0.2">
      <c r="A2503" t="str">
        <f t="shared" si="319"/>
        <v>R-3502</v>
      </c>
      <c r="B2503" t="str">
        <f t="shared" si="312"/>
        <v>Rider 3502</v>
      </c>
      <c r="C2503" t="str">
        <f t="shared" ca="1" si="313"/>
        <v>London</v>
      </c>
      <c r="D2503" t="str">
        <f t="shared" ca="1" si="314"/>
        <v>E1 5AA</v>
      </c>
      <c r="E2503" t="str">
        <f t="shared" ca="1" si="315"/>
        <v>Account Holder</v>
      </c>
      <c r="F2503" s="2">
        <f t="shared" ca="1" si="316"/>
        <v>45258</v>
      </c>
      <c r="G2503">
        <f t="shared" ca="1" si="317"/>
        <v>82</v>
      </c>
      <c r="H2503" s="1" t="str">
        <f t="shared" ca="1" si="318"/>
        <v>High</v>
      </c>
    </row>
    <row r="2504" spans="1:8" x14ac:dyDescent="0.2">
      <c r="A2504" t="str">
        <f t="shared" si="319"/>
        <v>R-3503</v>
      </c>
      <c r="B2504" t="str">
        <f t="shared" si="312"/>
        <v>Rider 3503</v>
      </c>
      <c r="C2504" t="str">
        <f t="shared" ca="1" si="313"/>
        <v>Manchester</v>
      </c>
      <c r="D2504" t="str">
        <f t="shared" ca="1" si="314"/>
        <v>M9 1AA</v>
      </c>
      <c r="E2504" t="str">
        <f t="shared" ca="1" si="315"/>
        <v>Account Holder</v>
      </c>
      <c r="F2504" s="2">
        <f t="shared" ca="1" si="316"/>
        <v>45480</v>
      </c>
      <c r="G2504">
        <f t="shared" ca="1" si="317"/>
        <v>65</v>
      </c>
      <c r="H2504" s="1" t="str">
        <f t="shared" ca="1" si="318"/>
        <v>Medium</v>
      </c>
    </row>
    <row r="2505" spans="1:8" x14ac:dyDescent="0.2">
      <c r="A2505" t="str">
        <f t="shared" si="319"/>
        <v>R-3504</v>
      </c>
      <c r="B2505" t="str">
        <f t="shared" si="312"/>
        <v>Rider 3504</v>
      </c>
      <c r="C2505" t="str">
        <f t="shared" ca="1" si="313"/>
        <v>Birmingham</v>
      </c>
      <c r="D2505" t="str">
        <f t="shared" ca="1" si="314"/>
        <v>B6 2BB</v>
      </c>
      <c r="E2505" t="str">
        <f t="shared" ca="1" si="315"/>
        <v>Account Holder</v>
      </c>
      <c r="F2505" s="2">
        <f t="shared" ca="1" si="316"/>
        <v>44307</v>
      </c>
      <c r="G2505">
        <f t="shared" ca="1" si="317"/>
        <v>86</v>
      </c>
      <c r="H2505" s="1" t="str">
        <f t="shared" ca="1" si="318"/>
        <v>High</v>
      </c>
    </row>
    <row r="2506" spans="1:8" x14ac:dyDescent="0.2">
      <c r="A2506" t="str">
        <f t="shared" si="319"/>
        <v>R-3505</v>
      </c>
      <c r="B2506" t="str">
        <f t="shared" si="312"/>
        <v>Rider 3505</v>
      </c>
      <c r="C2506" t="str">
        <f t="shared" ca="1" si="313"/>
        <v>Bristol</v>
      </c>
      <c r="D2506" t="str">
        <f t="shared" ca="1" si="314"/>
        <v>BS7 4DD</v>
      </c>
      <c r="E2506" t="str">
        <f t="shared" ca="1" si="315"/>
        <v>Account Holder</v>
      </c>
      <c r="F2506" s="2">
        <f t="shared" ca="1" si="316"/>
        <v>44257</v>
      </c>
      <c r="G2506">
        <f t="shared" ca="1" si="317"/>
        <v>53</v>
      </c>
      <c r="H2506" s="1" t="str">
        <f t="shared" ca="1" si="318"/>
        <v>Low</v>
      </c>
    </row>
    <row r="2507" spans="1:8" x14ac:dyDescent="0.2">
      <c r="A2507" t="str">
        <f t="shared" si="319"/>
        <v>R-3506</v>
      </c>
      <c r="B2507" t="str">
        <f t="shared" si="312"/>
        <v>Rider 3506</v>
      </c>
      <c r="C2507" t="str">
        <f t="shared" ca="1" si="313"/>
        <v>London</v>
      </c>
      <c r="D2507" t="str">
        <f t="shared" ca="1" si="314"/>
        <v>E1 1AA</v>
      </c>
      <c r="E2507" t="str">
        <f t="shared" ca="1" si="315"/>
        <v>Account Holder</v>
      </c>
      <c r="F2507" s="2">
        <f t="shared" ca="1" si="316"/>
        <v>45582</v>
      </c>
      <c r="G2507">
        <f t="shared" ca="1" si="317"/>
        <v>72</v>
      </c>
      <c r="H2507" s="1" t="str">
        <f t="shared" ca="1" si="318"/>
        <v>Medium</v>
      </c>
    </row>
    <row r="2508" spans="1:8" x14ac:dyDescent="0.2">
      <c r="A2508" t="str">
        <f t="shared" si="319"/>
        <v>R-3507</v>
      </c>
      <c r="B2508" t="str">
        <f t="shared" si="312"/>
        <v>Rider 3507</v>
      </c>
      <c r="C2508" t="str">
        <f t="shared" ca="1" si="313"/>
        <v>Birmingham</v>
      </c>
      <c r="D2508" t="str">
        <f t="shared" ca="1" si="314"/>
        <v>B4 2BB</v>
      </c>
      <c r="E2508" t="str">
        <f t="shared" ca="1" si="315"/>
        <v>Account Holder</v>
      </c>
      <c r="F2508" s="2">
        <f t="shared" ca="1" si="316"/>
        <v>45059</v>
      </c>
      <c r="G2508">
        <f t="shared" ca="1" si="317"/>
        <v>51</v>
      </c>
      <c r="H2508" s="1" t="str">
        <f t="shared" ca="1" si="318"/>
        <v>Low</v>
      </c>
    </row>
    <row r="2509" spans="1:8" x14ac:dyDescent="0.2">
      <c r="A2509" t="str">
        <f t="shared" si="319"/>
        <v>R-3508</v>
      </c>
      <c r="B2509" t="str">
        <f t="shared" si="312"/>
        <v>Rider 3508</v>
      </c>
      <c r="C2509" t="str">
        <f t="shared" ca="1" si="313"/>
        <v>Leeds</v>
      </c>
      <c r="D2509" t="str">
        <f t="shared" ca="1" si="314"/>
        <v>LS8 3CC</v>
      </c>
      <c r="E2509" t="str">
        <f t="shared" ca="1" si="315"/>
        <v>Account Holder</v>
      </c>
      <c r="F2509" s="2">
        <f t="shared" ca="1" si="316"/>
        <v>44394</v>
      </c>
      <c r="G2509">
        <f t="shared" ca="1" si="317"/>
        <v>55</v>
      </c>
      <c r="H2509" s="1" t="str">
        <f t="shared" ca="1" si="318"/>
        <v>Low</v>
      </c>
    </row>
    <row r="2510" spans="1:8" x14ac:dyDescent="0.2">
      <c r="A2510" t="str">
        <f t="shared" si="319"/>
        <v>R-3509</v>
      </c>
      <c r="B2510" t="str">
        <f t="shared" si="312"/>
        <v>Rider 3509</v>
      </c>
      <c r="C2510" t="str">
        <f t="shared" ca="1" si="313"/>
        <v>Bristol</v>
      </c>
      <c r="D2510" t="str">
        <f t="shared" ca="1" si="314"/>
        <v>BS4 4DD</v>
      </c>
      <c r="E2510" t="str">
        <f t="shared" ca="1" si="315"/>
        <v>Account Holder</v>
      </c>
      <c r="F2510" s="2">
        <f t="shared" ca="1" si="316"/>
        <v>44464</v>
      </c>
      <c r="G2510">
        <f t="shared" ca="1" si="317"/>
        <v>53</v>
      </c>
      <c r="H2510" s="1" t="str">
        <f t="shared" ca="1" si="318"/>
        <v>Low</v>
      </c>
    </row>
    <row r="2511" spans="1:8" x14ac:dyDescent="0.2">
      <c r="A2511" t="str">
        <f t="shared" si="319"/>
        <v>R-3510</v>
      </c>
      <c r="B2511" t="str">
        <f t="shared" si="312"/>
        <v>Rider 3510</v>
      </c>
      <c r="C2511" t="str">
        <f t="shared" ca="1" si="313"/>
        <v>Bristol</v>
      </c>
      <c r="D2511" t="str">
        <f t="shared" ca="1" si="314"/>
        <v>BS6 4DD</v>
      </c>
      <c r="E2511" t="str">
        <f t="shared" ca="1" si="315"/>
        <v>Account Holder</v>
      </c>
      <c r="F2511" s="2">
        <f t="shared" ca="1" si="316"/>
        <v>43636</v>
      </c>
      <c r="G2511">
        <f t="shared" ca="1" si="317"/>
        <v>89</v>
      </c>
      <c r="H2511" s="1" t="str">
        <f t="shared" ca="1" si="318"/>
        <v>High</v>
      </c>
    </row>
    <row r="2512" spans="1:8" x14ac:dyDescent="0.2">
      <c r="A2512" t="str">
        <f t="shared" si="319"/>
        <v>R-3511</v>
      </c>
      <c r="B2512" t="str">
        <f t="shared" si="312"/>
        <v>Rider 3511</v>
      </c>
      <c r="C2512" t="str">
        <f t="shared" ca="1" si="313"/>
        <v>Bristol</v>
      </c>
      <c r="D2512" t="str">
        <f t="shared" ca="1" si="314"/>
        <v>BS1 4DD</v>
      </c>
      <c r="E2512" t="str">
        <f t="shared" ca="1" si="315"/>
        <v>Account Holder</v>
      </c>
      <c r="F2512" s="2">
        <f t="shared" ca="1" si="316"/>
        <v>43853</v>
      </c>
      <c r="G2512">
        <f t="shared" ca="1" si="317"/>
        <v>65</v>
      </c>
      <c r="H2512" s="1" t="str">
        <f t="shared" ca="1" si="318"/>
        <v>Medium</v>
      </c>
    </row>
    <row r="2513" spans="1:8" x14ac:dyDescent="0.2">
      <c r="A2513" t="str">
        <f t="shared" si="319"/>
        <v>R-3512</v>
      </c>
      <c r="B2513" t="str">
        <f t="shared" si="312"/>
        <v>Rider 3512</v>
      </c>
      <c r="C2513" t="str">
        <f t="shared" ca="1" si="313"/>
        <v>Birmingham</v>
      </c>
      <c r="D2513" t="str">
        <f t="shared" ca="1" si="314"/>
        <v>B1 2BB</v>
      </c>
      <c r="E2513" t="str">
        <f t="shared" ca="1" si="315"/>
        <v>Substitute</v>
      </c>
      <c r="F2513" s="2">
        <f t="shared" ca="1" si="316"/>
        <v>45465</v>
      </c>
      <c r="G2513">
        <f t="shared" ca="1" si="317"/>
        <v>88</v>
      </c>
      <c r="H2513" s="1" t="str">
        <f t="shared" ca="1" si="318"/>
        <v>High</v>
      </c>
    </row>
    <row r="2514" spans="1:8" x14ac:dyDescent="0.2">
      <c r="A2514" t="str">
        <f t="shared" si="319"/>
        <v>R-3513</v>
      </c>
      <c r="B2514" t="str">
        <f t="shared" si="312"/>
        <v>Rider 3513</v>
      </c>
      <c r="C2514" t="str">
        <f t="shared" ca="1" si="313"/>
        <v>Liverpool</v>
      </c>
      <c r="D2514" t="str">
        <f t="shared" ca="1" si="314"/>
        <v>L9 5EE</v>
      </c>
      <c r="E2514" t="str">
        <f t="shared" ca="1" si="315"/>
        <v>Account Holder</v>
      </c>
      <c r="F2514" s="2">
        <f t="shared" ca="1" si="316"/>
        <v>44252</v>
      </c>
      <c r="G2514">
        <f t="shared" ca="1" si="317"/>
        <v>92</v>
      </c>
      <c r="H2514" s="1" t="str">
        <f t="shared" ca="1" si="318"/>
        <v>High</v>
      </c>
    </row>
    <row r="2515" spans="1:8" x14ac:dyDescent="0.2">
      <c r="A2515" t="str">
        <f t="shared" si="319"/>
        <v>R-3514</v>
      </c>
      <c r="B2515" t="str">
        <f t="shared" si="312"/>
        <v>Rider 3514</v>
      </c>
      <c r="C2515" t="str">
        <f t="shared" ca="1" si="313"/>
        <v>Leeds</v>
      </c>
      <c r="D2515" t="str">
        <f t="shared" ca="1" si="314"/>
        <v>LS1 3CC</v>
      </c>
      <c r="E2515" t="str">
        <f t="shared" ca="1" si="315"/>
        <v>Substitute</v>
      </c>
      <c r="F2515" s="2">
        <f t="shared" ca="1" si="316"/>
        <v>44344</v>
      </c>
      <c r="G2515">
        <f t="shared" ca="1" si="317"/>
        <v>72</v>
      </c>
      <c r="H2515" s="1" t="str">
        <f t="shared" ca="1" si="318"/>
        <v>Medium</v>
      </c>
    </row>
    <row r="2516" spans="1:8" x14ac:dyDescent="0.2">
      <c r="A2516" t="str">
        <f t="shared" si="319"/>
        <v>R-3515</v>
      </c>
      <c r="B2516" t="str">
        <f t="shared" si="312"/>
        <v>Rider 3515</v>
      </c>
      <c r="C2516" t="str">
        <f t="shared" ca="1" si="313"/>
        <v>Liverpool</v>
      </c>
      <c r="D2516" t="str">
        <f t="shared" ca="1" si="314"/>
        <v>L2 5EE</v>
      </c>
      <c r="E2516" t="str">
        <f t="shared" ca="1" si="315"/>
        <v>Substitute</v>
      </c>
      <c r="F2516" s="2">
        <f t="shared" ca="1" si="316"/>
        <v>44010</v>
      </c>
      <c r="G2516">
        <f t="shared" ca="1" si="317"/>
        <v>48</v>
      </c>
      <c r="H2516" s="1" t="str">
        <f t="shared" ca="1" si="318"/>
        <v>Low</v>
      </c>
    </row>
    <row r="2517" spans="1:8" x14ac:dyDescent="0.2">
      <c r="A2517" t="str">
        <f t="shared" si="319"/>
        <v>R-3516</v>
      </c>
      <c r="B2517" t="str">
        <f t="shared" si="312"/>
        <v>Rider 3516</v>
      </c>
      <c r="C2517" t="str">
        <f t="shared" ca="1" si="313"/>
        <v>Manchester</v>
      </c>
      <c r="D2517" t="str">
        <f t="shared" ca="1" si="314"/>
        <v>M2 1AA</v>
      </c>
      <c r="E2517" t="str">
        <f t="shared" ca="1" si="315"/>
        <v>Account Holder</v>
      </c>
      <c r="F2517" s="2">
        <f t="shared" ca="1" si="316"/>
        <v>45189</v>
      </c>
      <c r="G2517">
        <f t="shared" ca="1" si="317"/>
        <v>83</v>
      </c>
      <c r="H2517" s="1" t="str">
        <f t="shared" ca="1" si="318"/>
        <v>High</v>
      </c>
    </row>
    <row r="2518" spans="1:8" x14ac:dyDescent="0.2">
      <c r="A2518" t="str">
        <f t="shared" si="319"/>
        <v>R-3517</v>
      </c>
      <c r="B2518" t="str">
        <f t="shared" si="312"/>
        <v>Rider 3517</v>
      </c>
      <c r="C2518" t="str">
        <f t="shared" ca="1" si="313"/>
        <v>London</v>
      </c>
      <c r="D2518" t="str">
        <f t="shared" ca="1" si="314"/>
        <v>E1 8AA</v>
      </c>
      <c r="E2518" t="str">
        <f t="shared" ca="1" si="315"/>
        <v>Account Holder</v>
      </c>
      <c r="F2518" s="2">
        <f t="shared" ca="1" si="316"/>
        <v>43621</v>
      </c>
      <c r="G2518">
        <f t="shared" ca="1" si="317"/>
        <v>47</v>
      </c>
      <c r="H2518" s="1" t="str">
        <f t="shared" ca="1" si="318"/>
        <v>Low</v>
      </c>
    </row>
    <row r="2519" spans="1:8" x14ac:dyDescent="0.2">
      <c r="A2519" t="str">
        <f t="shared" si="319"/>
        <v>R-3518</v>
      </c>
      <c r="B2519" t="str">
        <f t="shared" si="312"/>
        <v>Rider 3518</v>
      </c>
      <c r="C2519" t="str">
        <f t="shared" ca="1" si="313"/>
        <v>London</v>
      </c>
      <c r="D2519" t="str">
        <f t="shared" ca="1" si="314"/>
        <v>E1 4AA</v>
      </c>
      <c r="E2519" t="str">
        <f t="shared" ca="1" si="315"/>
        <v>Account Holder</v>
      </c>
      <c r="F2519" s="2">
        <f t="shared" ca="1" si="316"/>
        <v>44909</v>
      </c>
      <c r="G2519">
        <f t="shared" ca="1" si="317"/>
        <v>42</v>
      </c>
      <c r="H2519" s="1" t="str">
        <f t="shared" ca="1" si="318"/>
        <v>Low</v>
      </c>
    </row>
    <row r="2520" spans="1:8" x14ac:dyDescent="0.2">
      <c r="A2520" t="str">
        <f t="shared" si="319"/>
        <v>R-3519</v>
      </c>
      <c r="B2520" t="str">
        <f t="shared" si="312"/>
        <v>Rider 3519</v>
      </c>
      <c r="C2520" t="str">
        <f t="shared" ca="1" si="313"/>
        <v>Birmingham</v>
      </c>
      <c r="D2520" t="str">
        <f t="shared" ca="1" si="314"/>
        <v>B4 2BB</v>
      </c>
      <c r="E2520" t="str">
        <f t="shared" ca="1" si="315"/>
        <v>Substitute</v>
      </c>
      <c r="F2520" s="2">
        <f t="shared" ca="1" si="316"/>
        <v>45149</v>
      </c>
      <c r="G2520">
        <f t="shared" ca="1" si="317"/>
        <v>86</v>
      </c>
      <c r="H2520" s="1" t="str">
        <f t="shared" ca="1" si="318"/>
        <v>High</v>
      </c>
    </row>
    <row r="2521" spans="1:8" x14ac:dyDescent="0.2">
      <c r="A2521" t="str">
        <f t="shared" si="319"/>
        <v>R-3520</v>
      </c>
      <c r="B2521" t="str">
        <f t="shared" si="312"/>
        <v>Rider 3520</v>
      </c>
      <c r="C2521" t="str">
        <f t="shared" ca="1" si="313"/>
        <v>Leeds</v>
      </c>
      <c r="D2521" t="str">
        <f t="shared" ca="1" si="314"/>
        <v>LS7 3CC</v>
      </c>
      <c r="E2521" t="str">
        <f t="shared" ca="1" si="315"/>
        <v>Account Holder</v>
      </c>
      <c r="F2521" s="2">
        <f t="shared" ca="1" si="316"/>
        <v>44758</v>
      </c>
      <c r="G2521">
        <f t="shared" ca="1" si="317"/>
        <v>74</v>
      </c>
      <c r="H2521" s="1" t="str">
        <f t="shared" ca="1" si="318"/>
        <v>Medium</v>
      </c>
    </row>
    <row r="2522" spans="1:8" x14ac:dyDescent="0.2">
      <c r="A2522" t="str">
        <f t="shared" si="319"/>
        <v>R-3521</v>
      </c>
      <c r="B2522" t="str">
        <f t="shared" si="312"/>
        <v>Rider 3521</v>
      </c>
      <c r="C2522" t="str">
        <f t="shared" ca="1" si="313"/>
        <v>Bristol</v>
      </c>
      <c r="D2522" t="str">
        <f t="shared" ca="1" si="314"/>
        <v>BS6 4DD</v>
      </c>
      <c r="E2522" t="str">
        <f t="shared" ca="1" si="315"/>
        <v>Account Holder</v>
      </c>
      <c r="F2522" s="2">
        <f t="shared" ca="1" si="316"/>
        <v>45527</v>
      </c>
      <c r="G2522">
        <f t="shared" ca="1" si="317"/>
        <v>54</v>
      </c>
      <c r="H2522" s="1" t="str">
        <f t="shared" ca="1" si="318"/>
        <v>Low</v>
      </c>
    </row>
    <row r="2523" spans="1:8" x14ac:dyDescent="0.2">
      <c r="A2523" t="str">
        <f t="shared" si="319"/>
        <v>R-3522</v>
      </c>
      <c r="B2523" t="str">
        <f t="shared" si="312"/>
        <v>Rider 3522</v>
      </c>
      <c r="C2523" t="str">
        <f t="shared" ca="1" si="313"/>
        <v>Bristol</v>
      </c>
      <c r="D2523" t="str">
        <f t="shared" ca="1" si="314"/>
        <v>BS1 4DD</v>
      </c>
      <c r="E2523" t="str">
        <f t="shared" ca="1" si="315"/>
        <v>Account Holder</v>
      </c>
      <c r="F2523" s="2">
        <f t="shared" ca="1" si="316"/>
        <v>44988</v>
      </c>
      <c r="G2523">
        <f t="shared" ca="1" si="317"/>
        <v>60</v>
      </c>
      <c r="H2523" s="1" t="str">
        <f t="shared" ca="1" si="318"/>
        <v>Medium</v>
      </c>
    </row>
    <row r="2524" spans="1:8" x14ac:dyDescent="0.2">
      <c r="A2524" t="str">
        <f t="shared" si="319"/>
        <v>R-3523</v>
      </c>
      <c r="B2524" t="str">
        <f t="shared" si="312"/>
        <v>Rider 3523</v>
      </c>
      <c r="C2524" t="str">
        <f t="shared" ca="1" si="313"/>
        <v>London</v>
      </c>
      <c r="D2524" t="str">
        <f t="shared" ca="1" si="314"/>
        <v>E1 6AA</v>
      </c>
      <c r="E2524" t="str">
        <f t="shared" ca="1" si="315"/>
        <v>Account Holder</v>
      </c>
      <c r="F2524" s="2">
        <f t="shared" ca="1" si="316"/>
        <v>44003</v>
      </c>
      <c r="G2524">
        <f t="shared" ca="1" si="317"/>
        <v>84</v>
      </c>
      <c r="H2524" s="1" t="str">
        <f t="shared" ca="1" si="318"/>
        <v>High</v>
      </c>
    </row>
    <row r="2525" spans="1:8" x14ac:dyDescent="0.2">
      <c r="A2525" t="str">
        <f t="shared" si="319"/>
        <v>R-3524</v>
      </c>
      <c r="B2525" t="str">
        <f t="shared" si="312"/>
        <v>Rider 3524</v>
      </c>
      <c r="C2525" t="str">
        <f t="shared" ca="1" si="313"/>
        <v>Liverpool</v>
      </c>
      <c r="D2525" t="str">
        <f t="shared" ca="1" si="314"/>
        <v>L2 5EE</v>
      </c>
      <c r="E2525" t="str">
        <f t="shared" ca="1" si="315"/>
        <v>Substitute</v>
      </c>
      <c r="F2525" s="2">
        <f t="shared" ca="1" si="316"/>
        <v>44086</v>
      </c>
      <c r="G2525">
        <f t="shared" ca="1" si="317"/>
        <v>93</v>
      </c>
      <c r="H2525" s="1" t="str">
        <f t="shared" ca="1" si="318"/>
        <v>High</v>
      </c>
    </row>
    <row r="2526" spans="1:8" x14ac:dyDescent="0.2">
      <c r="A2526" t="str">
        <f t="shared" si="319"/>
        <v>R-3525</v>
      </c>
      <c r="B2526" t="str">
        <f t="shared" si="312"/>
        <v>Rider 3525</v>
      </c>
      <c r="C2526" t="str">
        <f t="shared" ca="1" si="313"/>
        <v>Bristol</v>
      </c>
      <c r="D2526" t="str">
        <f t="shared" ca="1" si="314"/>
        <v>BS7 4DD</v>
      </c>
      <c r="E2526" t="str">
        <f t="shared" ca="1" si="315"/>
        <v>Account Holder</v>
      </c>
      <c r="F2526" s="2">
        <f t="shared" ca="1" si="316"/>
        <v>44714</v>
      </c>
      <c r="G2526">
        <f t="shared" ca="1" si="317"/>
        <v>70</v>
      </c>
      <c r="H2526" s="1" t="str">
        <f t="shared" ca="1" si="318"/>
        <v>Medium</v>
      </c>
    </row>
    <row r="2527" spans="1:8" x14ac:dyDescent="0.2">
      <c r="A2527" t="str">
        <f t="shared" si="319"/>
        <v>R-3526</v>
      </c>
      <c r="B2527" t="str">
        <f t="shared" si="312"/>
        <v>Rider 3526</v>
      </c>
      <c r="C2527" t="str">
        <f t="shared" ca="1" si="313"/>
        <v>Bristol</v>
      </c>
      <c r="D2527" t="str">
        <f t="shared" ca="1" si="314"/>
        <v>BS9 4DD</v>
      </c>
      <c r="E2527" t="str">
        <f t="shared" ca="1" si="315"/>
        <v>Account Holder</v>
      </c>
      <c r="F2527" s="2">
        <f t="shared" ca="1" si="316"/>
        <v>44997</v>
      </c>
      <c r="G2527">
        <f t="shared" ca="1" si="317"/>
        <v>40</v>
      </c>
      <c r="H2527" s="1" t="str">
        <f t="shared" ca="1" si="318"/>
        <v>Low</v>
      </c>
    </row>
    <row r="2528" spans="1:8" x14ac:dyDescent="0.2">
      <c r="A2528" t="str">
        <f t="shared" si="319"/>
        <v>R-3527</v>
      </c>
      <c r="B2528" t="str">
        <f t="shared" si="312"/>
        <v>Rider 3527</v>
      </c>
      <c r="C2528" t="str">
        <f t="shared" ca="1" si="313"/>
        <v>Bristol</v>
      </c>
      <c r="D2528" t="str">
        <f t="shared" ca="1" si="314"/>
        <v>BS7 4DD</v>
      </c>
      <c r="E2528" t="str">
        <f t="shared" ca="1" si="315"/>
        <v>Substitute</v>
      </c>
      <c r="F2528" s="2">
        <f t="shared" ca="1" si="316"/>
        <v>44683</v>
      </c>
      <c r="G2528">
        <f t="shared" ca="1" si="317"/>
        <v>94</v>
      </c>
      <c r="H2528" s="1" t="str">
        <f t="shared" ca="1" si="318"/>
        <v>High</v>
      </c>
    </row>
    <row r="2529" spans="1:8" x14ac:dyDescent="0.2">
      <c r="A2529" t="str">
        <f t="shared" si="319"/>
        <v>R-3528</v>
      </c>
      <c r="B2529" t="str">
        <f t="shared" si="312"/>
        <v>Rider 3528</v>
      </c>
      <c r="C2529" t="str">
        <f t="shared" ca="1" si="313"/>
        <v>Leeds</v>
      </c>
      <c r="D2529" t="str">
        <f t="shared" ca="1" si="314"/>
        <v>LS6 3CC</v>
      </c>
      <c r="E2529" t="str">
        <f t="shared" ca="1" si="315"/>
        <v>Substitute</v>
      </c>
      <c r="F2529" s="2">
        <f t="shared" ca="1" si="316"/>
        <v>44497</v>
      </c>
      <c r="G2529">
        <f t="shared" ca="1" si="317"/>
        <v>69</v>
      </c>
      <c r="H2529" s="1" t="str">
        <f t="shared" ca="1" si="318"/>
        <v>Medium</v>
      </c>
    </row>
    <row r="2530" spans="1:8" x14ac:dyDescent="0.2">
      <c r="A2530" t="str">
        <f t="shared" si="319"/>
        <v>R-3529</v>
      </c>
      <c r="B2530" t="str">
        <f t="shared" si="312"/>
        <v>Rider 3529</v>
      </c>
      <c r="C2530" t="str">
        <f t="shared" ca="1" si="313"/>
        <v>Leeds</v>
      </c>
      <c r="D2530" t="str">
        <f t="shared" ca="1" si="314"/>
        <v>LS5 3CC</v>
      </c>
      <c r="E2530" t="str">
        <f t="shared" ca="1" si="315"/>
        <v>Account Holder</v>
      </c>
      <c r="F2530" s="2">
        <f t="shared" ca="1" si="316"/>
        <v>45130</v>
      </c>
      <c r="G2530">
        <f t="shared" ca="1" si="317"/>
        <v>66</v>
      </c>
      <c r="H2530" s="1" t="str">
        <f t="shared" ca="1" si="318"/>
        <v>Medium</v>
      </c>
    </row>
    <row r="2531" spans="1:8" x14ac:dyDescent="0.2">
      <c r="A2531" t="str">
        <f t="shared" si="319"/>
        <v>R-3530</v>
      </c>
      <c r="B2531" t="str">
        <f t="shared" si="312"/>
        <v>Rider 3530</v>
      </c>
      <c r="C2531" t="str">
        <f t="shared" ca="1" si="313"/>
        <v>Liverpool</v>
      </c>
      <c r="D2531" t="str">
        <f t="shared" ca="1" si="314"/>
        <v>L8 5EE</v>
      </c>
      <c r="E2531" t="str">
        <f t="shared" ca="1" si="315"/>
        <v>Account Holder</v>
      </c>
      <c r="F2531" s="2">
        <f t="shared" ca="1" si="316"/>
        <v>43850</v>
      </c>
      <c r="G2531">
        <f t="shared" ca="1" si="317"/>
        <v>78</v>
      </c>
      <c r="H2531" s="1" t="str">
        <f t="shared" ca="1" si="318"/>
        <v>Medium</v>
      </c>
    </row>
    <row r="2532" spans="1:8" x14ac:dyDescent="0.2">
      <c r="A2532" t="str">
        <f t="shared" si="319"/>
        <v>R-3531</v>
      </c>
      <c r="B2532" t="str">
        <f t="shared" si="312"/>
        <v>Rider 3531</v>
      </c>
      <c r="C2532" t="str">
        <f t="shared" ca="1" si="313"/>
        <v>London</v>
      </c>
      <c r="D2532" t="str">
        <f t="shared" ca="1" si="314"/>
        <v>E1 4AA</v>
      </c>
      <c r="E2532" t="str">
        <f t="shared" ca="1" si="315"/>
        <v>Substitute</v>
      </c>
      <c r="F2532" s="2">
        <f t="shared" ca="1" si="316"/>
        <v>43870</v>
      </c>
      <c r="G2532">
        <f t="shared" ca="1" si="317"/>
        <v>58</v>
      </c>
      <c r="H2532" s="1" t="str">
        <f t="shared" ca="1" si="318"/>
        <v>Low</v>
      </c>
    </row>
    <row r="2533" spans="1:8" x14ac:dyDescent="0.2">
      <c r="A2533" t="str">
        <f t="shared" si="319"/>
        <v>R-3532</v>
      </c>
      <c r="B2533" t="str">
        <f t="shared" si="312"/>
        <v>Rider 3532</v>
      </c>
      <c r="C2533" t="str">
        <f t="shared" ca="1" si="313"/>
        <v>Manchester</v>
      </c>
      <c r="D2533" t="str">
        <f t="shared" ca="1" si="314"/>
        <v>M2 1AA</v>
      </c>
      <c r="E2533" t="str">
        <f t="shared" ca="1" si="315"/>
        <v>Account Holder</v>
      </c>
      <c r="F2533" s="2">
        <f t="shared" ca="1" si="316"/>
        <v>44997</v>
      </c>
      <c r="G2533">
        <f t="shared" ca="1" si="317"/>
        <v>75</v>
      </c>
      <c r="H2533" s="1" t="str">
        <f t="shared" ca="1" si="318"/>
        <v>Medium</v>
      </c>
    </row>
    <row r="2534" spans="1:8" x14ac:dyDescent="0.2">
      <c r="A2534" t="str">
        <f t="shared" si="319"/>
        <v>R-3533</v>
      </c>
      <c r="B2534" t="str">
        <f t="shared" si="312"/>
        <v>Rider 3533</v>
      </c>
      <c r="C2534" t="str">
        <f t="shared" ca="1" si="313"/>
        <v>Liverpool</v>
      </c>
      <c r="D2534" t="str">
        <f t="shared" ca="1" si="314"/>
        <v>L9 5EE</v>
      </c>
      <c r="E2534" t="str">
        <f t="shared" ca="1" si="315"/>
        <v>Account Holder</v>
      </c>
      <c r="F2534" s="2">
        <f t="shared" ca="1" si="316"/>
        <v>44691</v>
      </c>
      <c r="G2534">
        <f t="shared" ca="1" si="317"/>
        <v>45</v>
      </c>
      <c r="H2534" s="1" t="str">
        <f t="shared" ca="1" si="318"/>
        <v>Low</v>
      </c>
    </row>
    <row r="2535" spans="1:8" x14ac:dyDescent="0.2">
      <c r="A2535" t="str">
        <f t="shared" si="319"/>
        <v>R-3534</v>
      </c>
      <c r="B2535" t="str">
        <f t="shared" si="312"/>
        <v>Rider 3534</v>
      </c>
      <c r="C2535" t="str">
        <f t="shared" ca="1" si="313"/>
        <v>Liverpool</v>
      </c>
      <c r="D2535" t="str">
        <f t="shared" ca="1" si="314"/>
        <v>L2 5EE</v>
      </c>
      <c r="E2535" t="str">
        <f t="shared" ca="1" si="315"/>
        <v>Account Holder</v>
      </c>
      <c r="F2535" s="2">
        <f t="shared" ca="1" si="316"/>
        <v>45017</v>
      </c>
      <c r="G2535">
        <f t="shared" ca="1" si="317"/>
        <v>45</v>
      </c>
      <c r="H2535" s="1" t="str">
        <f t="shared" ca="1" si="318"/>
        <v>Low</v>
      </c>
    </row>
    <row r="2536" spans="1:8" x14ac:dyDescent="0.2">
      <c r="A2536" t="str">
        <f t="shared" si="319"/>
        <v>R-3535</v>
      </c>
      <c r="B2536" t="str">
        <f t="shared" si="312"/>
        <v>Rider 3535</v>
      </c>
      <c r="C2536" t="str">
        <f t="shared" ca="1" si="313"/>
        <v>Manchester</v>
      </c>
      <c r="D2536" t="str">
        <f t="shared" ca="1" si="314"/>
        <v>M4 1AA</v>
      </c>
      <c r="E2536" t="str">
        <f t="shared" ca="1" si="315"/>
        <v>Account Holder</v>
      </c>
      <c r="F2536" s="2">
        <f t="shared" ca="1" si="316"/>
        <v>45281</v>
      </c>
      <c r="G2536">
        <f t="shared" ca="1" si="317"/>
        <v>71</v>
      </c>
      <c r="H2536" s="1" t="str">
        <f t="shared" ca="1" si="318"/>
        <v>Medium</v>
      </c>
    </row>
    <row r="2537" spans="1:8" x14ac:dyDescent="0.2">
      <c r="A2537" t="str">
        <f t="shared" si="319"/>
        <v>R-3536</v>
      </c>
      <c r="B2537" t="str">
        <f t="shared" si="312"/>
        <v>Rider 3536</v>
      </c>
      <c r="C2537" t="str">
        <f t="shared" ca="1" si="313"/>
        <v>Birmingham</v>
      </c>
      <c r="D2537" t="str">
        <f t="shared" ca="1" si="314"/>
        <v>B5 2BB</v>
      </c>
      <c r="E2537" t="str">
        <f t="shared" ca="1" si="315"/>
        <v>Account Holder</v>
      </c>
      <c r="F2537" s="2">
        <f t="shared" ca="1" si="316"/>
        <v>43790</v>
      </c>
      <c r="G2537">
        <f t="shared" ca="1" si="317"/>
        <v>53</v>
      </c>
      <c r="H2537" s="1" t="str">
        <f t="shared" ca="1" si="318"/>
        <v>Low</v>
      </c>
    </row>
    <row r="2538" spans="1:8" x14ac:dyDescent="0.2">
      <c r="A2538" t="str">
        <f t="shared" si="319"/>
        <v>R-3537</v>
      </c>
      <c r="B2538" t="str">
        <f t="shared" si="312"/>
        <v>Rider 3537</v>
      </c>
      <c r="C2538" t="str">
        <f t="shared" ca="1" si="313"/>
        <v>Bristol</v>
      </c>
      <c r="D2538" t="str">
        <f t="shared" ca="1" si="314"/>
        <v>BS1 4DD</v>
      </c>
      <c r="E2538" t="str">
        <f t="shared" ca="1" si="315"/>
        <v>Account Holder</v>
      </c>
      <c r="F2538" s="2">
        <f t="shared" ca="1" si="316"/>
        <v>43664</v>
      </c>
      <c r="G2538">
        <f t="shared" ca="1" si="317"/>
        <v>51</v>
      </c>
      <c r="H2538" s="1" t="str">
        <f t="shared" ca="1" si="318"/>
        <v>Low</v>
      </c>
    </row>
    <row r="2539" spans="1:8" x14ac:dyDescent="0.2">
      <c r="A2539" t="str">
        <f t="shared" si="319"/>
        <v>R-3538</v>
      </c>
      <c r="B2539" t="str">
        <f t="shared" si="312"/>
        <v>Rider 3538</v>
      </c>
      <c r="C2539" t="str">
        <f t="shared" ca="1" si="313"/>
        <v>Manchester</v>
      </c>
      <c r="D2539" t="str">
        <f t="shared" ca="1" si="314"/>
        <v>M7 1AA</v>
      </c>
      <c r="E2539" t="str">
        <f t="shared" ca="1" si="315"/>
        <v>Account Holder</v>
      </c>
      <c r="F2539" s="2">
        <f t="shared" ca="1" si="316"/>
        <v>45348</v>
      </c>
      <c r="G2539">
        <f t="shared" ca="1" si="317"/>
        <v>62</v>
      </c>
      <c r="H2539" s="1" t="str">
        <f t="shared" ca="1" si="318"/>
        <v>Medium</v>
      </c>
    </row>
    <row r="2540" spans="1:8" x14ac:dyDescent="0.2">
      <c r="A2540" t="str">
        <f t="shared" si="319"/>
        <v>R-3539</v>
      </c>
      <c r="B2540" t="str">
        <f t="shared" si="312"/>
        <v>Rider 3539</v>
      </c>
      <c r="C2540" t="str">
        <f t="shared" ca="1" si="313"/>
        <v>Liverpool</v>
      </c>
      <c r="D2540" t="str">
        <f t="shared" ca="1" si="314"/>
        <v>L2 5EE</v>
      </c>
      <c r="E2540" t="str">
        <f t="shared" ca="1" si="315"/>
        <v>Account Holder</v>
      </c>
      <c r="F2540" s="2">
        <f t="shared" ca="1" si="316"/>
        <v>43947</v>
      </c>
      <c r="G2540">
        <f t="shared" ca="1" si="317"/>
        <v>55</v>
      </c>
      <c r="H2540" s="1" t="str">
        <f t="shared" ca="1" si="318"/>
        <v>Low</v>
      </c>
    </row>
    <row r="2541" spans="1:8" x14ac:dyDescent="0.2">
      <c r="A2541" t="str">
        <f t="shared" si="319"/>
        <v>R-3540</v>
      </c>
      <c r="B2541" t="str">
        <f t="shared" si="312"/>
        <v>Rider 3540</v>
      </c>
      <c r="C2541" t="str">
        <f t="shared" ca="1" si="313"/>
        <v>Birmingham</v>
      </c>
      <c r="D2541" t="str">
        <f t="shared" ca="1" si="314"/>
        <v>B8 2BB</v>
      </c>
      <c r="E2541" t="str">
        <f t="shared" ca="1" si="315"/>
        <v>Account Holder</v>
      </c>
      <c r="F2541" s="2">
        <f t="shared" ca="1" si="316"/>
        <v>45250</v>
      </c>
      <c r="G2541">
        <f t="shared" ca="1" si="317"/>
        <v>81</v>
      </c>
      <c r="H2541" s="1" t="str">
        <f t="shared" ca="1" si="318"/>
        <v>High</v>
      </c>
    </row>
    <row r="2542" spans="1:8" x14ac:dyDescent="0.2">
      <c r="A2542" t="str">
        <f t="shared" si="319"/>
        <v>R-3541</v>
      </c>
      <c r="B2542" t="str">
        <f t="shared" si="312"/>
        <v>Rider 3541</v>
      </c>
      <c r="C2542" t="str">
        <f t="shared" ca="1" si="313"/>
        <v>London</v>
      </c>
      <c r="D2542" t="str">
        <f t="shared" ca="1" si="314"/>
        <v>E1 6AA</v>
      </c>
      <c r="E2542" t="str">
        <f t="shared" ca="1" si="315"/>
        <v>Account Holder</v>
      </c>
      <c r="F2542" s="2">
        <f t="shared" ca="1" si="316"/>
        <v>44420</v>
      </c>
      <c r="G2542">
        <f t="shared" ca="1" si="317"/>
        <v>50</v>
      </c>
      <c r="H2542" s="1" t="str">
        <f t="shared" ca="1" si="318"/>
        <v>Low</v>
      </c>
    </row>
    <row r="2543" spans="1:8" x14ac:dyDescent="0.2">
      <c r="A2543" t="str">
        <f t="shared" si="319"/>
        <v>R-3542</v>
      </c>
      <c r="B2543" t="str">
        <f t="shared" si="312"/>
        <v>Rider 3542</v>
      </c>
      <c r="C2543" t="str">
        <f t="shared" ca="1" si="313"/>
        <v>Bristol</v>
      </c>
      <c r="D2543" t="str">
        <f t="shared" ca="1" si="314"/>
        <v>BS8 4DD</v>
      </c>
      <c r="E2543" t="str">
        <f t="shared" ca="1" si="315"/>
        <v>Account Holder</v>
      </c>
      <c r="F2543" s="2">
        <f t="shared" ca="1" si="316"/>
        <v>44293</v>
      </c>
      <c r="G2543">
        <f t="shared" ca="1" si="317"/>
        <v>80</v>
      </c>
      <c r="H2543" s="1" t="str">
        <f t="shared" ca="1" si="318"/>
        <v>High</v>
      </c>
    </row>
    <row r="2544" spans="1:8" x14ac:dyDescent="0.2">
      <c r="A2544" t="str">
        <f t="shared" si="319"/>
        <v>R-3543</v>
      </c>
      <c r="B2544" t="str">
        <f t="shared" si="312"/>
        <v>Rider 3543</v>
      </c>
      <c r="C2544" t="str">
        <f t="shared" ca="1" si="313"/>
        <v>Birmingham</v>
      </c>
      <c r="D2544" t="str">
        <f t="shared" ca="1" si="314"/>
        <v>B5 2BB</v>
      </c>
      <c r="E2544" t="str">
        <f t="shared" ca="1" si="315"/>
        <v>Account Holder</v>
      </c>
      <c r="F2544" s="2">
        <f t="shared" ca="1" si="316"/>
        <v>45558</v>
      </c>
      <c r="G2544">
        <f t="shared" ca="1" si="317"/>
        <v>69</v>
      </c>
      <c r="H2544" s="1" t="str">
        <f t="shared" ca="1" si="318"/>
        <v>Medium</v>
      </c>
    </row>
    <row r="2545" spans="1:8" x14ac:dyDescent="0.2">
      <c r="A2545" t="str">
        <f t="shared" si="319"/>
        <v>R-3544</v>
      </c>
      <c r="B2545" t="str">
        <f t="shared" si="312"/>
        <v>Rider 3544</v>
      </c>
      <c r="C2545" t="str">
        <f t="shared" ca="1" si="313"/>
        <v>Birmingham</v>
      </c>
      <c r="D2545" t="str">
        <f t="shared" ca="1" si="314"/>
        <v>B5 2BB</v>
      </c>
      <c r="E2545" t="str">
        <f t="shared" ca="1" si="315"/>
        <v>Account Holder</v>
      </c>
      <c r="F2545" s="2">
        <f t="shared" ca="1" si="316"/>
        <v>45609</v>
      </c>
      <c r="G2545">
        <f t="shared" ca="1" si="317"/>
        <v>91</v>
      </c>
      <c r="H2545" s="1" t="str">
        <f t="shared" ca="1" si="318"/>
        <v>High</v>
      </c>
    </row>
    <row r="2546" spans="1:8" x14ac:dyDescent="0.2">
      <c r="A2546" t="str">
        <f t="shared" si="319"/>
        <v>R-3545</v>
      </c>
      <c r="B2546" t="str">
        <f t="shared" si="312"/>
        <v>Rider 3545</v>
      </c>
      <c r="C2546" t="str">
        <f t="shared" ca="1" si="313"/>
        <v>London</v>
      </c>
      <c r="D2546" t="str">
        <f t="shared" ca="1" si="314"/>
        <v>E1 3AA</v>
      </c>
      <c r="E2546" t="str">
        <f t="shared" ca="1" si="315"/>
        <v>Account Holder</v>
      </c>
      <c r="F2546" s="2">
        <f t="shared" ca="1" si="316"/>
        <v>44361</v>
      </c>
      <c r="G2546">
        <f t="shared" ca="1" si="317"/>
        <v>59</v>
      </c>
      <c r="H2546" s="1" t="str">
        <f t="shared" ca="1" si="318"/>
        <v>Low</v>
      </c>
    </row>
    <row r="2547" spans="1:8" x14ac:dyDescent="0.2">
      <c r="A2547" t="str">
        <f t="shared" si="319"/>
        <v>R-3546</v>
      </c>
      <c r="B2547" t="str">
        <f t="shared" si="312"/>
        <v>Rider 3546</v>
      </c>
      <c r="C2547" t="str">
        <f t="shared" ca="1" si="313"/>
        <v>Leeds</v>
      </c>
      <c r="D2547" t="str">
        <f t="shared" ca="1" si="314"/>
        <v>LS7 3CC</v>
      </c>
      <c r="E2547" t="str">
        <f t="shared" ca="1" si="315"/>
        <v>Account Holder</v>
      </c>
      <c r="F2547" s="2">
        <f t="shared" ca="1" si="316"/>
        <v>45587</v>
      </c>
      <c r="G2547">
        <f t="shared" ca="1" si="317"/>
        <v>46</v>
      </c>
      <c r="H2547" s="1" t="str">
        <f t="shared" ca="1" si="318"/>
        <v>Low</v>
      </c>
    </row>
    <row r="2548" spans="1:8" x14ac:dyDescent="0.2">
      <c r="A2548" t="str">
        <f t="shared" si="319"/>
        <v>R-3547</v>
      </c>
      <c r="B2548" t="str">
        <f t="shared" si="312"/>
        <v>Rider 3547</v>
      </c>
      <c r="C2548" t="str">
        <f t="shared" ca="1" si="313"/>
        <v>Liverpool</v>
      </c>
      <c r="D2548" t="str">
        <f t="shared" ca="1" si="314"/>
        <v>L8 5EE</v>
      </c>
      <c r="E2548" t="str">
        <f t="shared" ca="1" si="315"/>
        <v>Account Holder</v>
      </c>
      <c r="F2548" s="2">
        <f t="shared" ca="1" si="316"/>
        <v>44388</v>
      </c>
      <c r="G2548">
        <f t="shared" ca="1" si="317"/>
        <v>42</v>
      </c>
      <c r="H2548" s="1" t="str">
        <f t="shared" ca="1" si="318"/>
        <v>Low</v>
      </c>
    </row>
    <row r="2549" spans="1:8" x14ac:dyDescent="0.2">
      <c r="A2549" t="str">
        <f t="shared" si="319"/>
        <v>R-3548</v>
      </c>
      <c r="B2549" t="str">
        <f t="shared" si="312"/>
        <v>Rider 3548</v>
      </c>
      <c r="C2549" t="str">
        <f t="shared" ca="1" si="313"/>
        <v>Bristol</v>
      </c>
      <c r="D2549" t="str">
        <f t="shared" ca="1" si="314"/>
        <v>BS9 4DD</v>
      </c>
      <c r="E2549" t="str">
        <f t="shared" ca="1" si="315"/>
        <v>Account Holder</v>
      </c>
      <c r="F2549" s="2">
        <f t="shared" ca="1" si="316"/>
        <v>44722</v>
      </c>
      <c r="G2549">
        <f t="shared" ca="1" si="317"/>
        <v>78</v>
      </c>
      <c r="H2549" s="1" t="str">
        <f t="shared" ca="1" si="318"/>
        <v>Medium</v>
      </c>
    </row>
    <row r="2550" spans="1:8" x14ac:dyDescent="0.2">
      <c r="A2550" t="str">
        <f t="shared" si="319"/>
        <v>R-3549</v>
      </c>
      <c r="B2550" t="str">
        <f t="shared" si="312"/>
        <v>Rider 3549</v>
      </c>
      <c r="C2550" t="str">
        <f t="shared" ca="1" si="313"/>
        <v>Birmingham</v>
      </c>
      <c r="D2550" t="str">
        <f t="shared" ca="1" si="314"/>
        <v>B5 2BB</v>
      </c>
      <c r="E2550" t="str">
        <f t="shared" ca="1" si="315"/>
        <v>Account Holder</v>
      </c>
      <c r="F2550" s="2">
        <f t="shared" ca="1" si="316"/>
        <v>43748</v>
      </c>
      <c r="G2550">
        <f t="shared" ca="1" si="317"/>
        <v>97</v>
      </c>
      <c r="H2550" s="1" t="str">
        <f t="shared" ca="1" si="318"/>
        <v>High</v>
      </c>
    </row>
    <row r="2551" spans="1:8" x14ac:dyDescent="0.2">
      <c r="A2551" t="str">
        <f t="shared" si="319"/>
        <v>R-3550</v>
      </c>
      <c r="B2551" t="str">
        <f t="shared" si="312"/>
        <v>Rider 3550</v>
      </c>
      <c r="C2551" t="str">
        <f t="shared" ca="1" si="313"/>
        <v>Liverpool</v>
      </c>
      <c r="D2551" t="str">
        <f t="shared" ca="1" si="314"/>
        <v>L7 5EE</v>
      </c>
      <c r="E2551" t="str">
        <f t="shared" ca="1" si="315"/>
        <v>Account Holder</v>
      </c>
      <c r="F2551" s="2">
        <f t="shared" ca="1" si="316"/>
        <v>44868</v>
      </c>
      <c r="G2551">
        <f t="shared" ca="1" si="317"/>
        <v>64</v>
      </c>
      <c r="H2551" s="1" t="str">
        <f t="shared" ca="1" si="318"/>
        <v>Medium</v>
      </c>
    </row>
    <row r="2552" spans="1:8" x14ac:dyDescent="0.2">
      <c r="A2552" t="str">
        <f t="shared" si="319"/>
        <v>R-3551</v>
      </c>
      <c r="B2552" t="str">
        <f t="shared" si="312"/>
        <v>Rider 3551</v>
      </c>
      <c r="C2552" t="str">
        <f t="shared" ca="1" si="313"/>
        <v>Birmingham</v>
      </c>
      <c r="D2552" t="str">
        <f t="shared" ca="1" si="314"/>
        <v>B1 2BB</v>
      </c>
      <c r="E2552" t="str">
        <f t="shared" ca="1" si="315"/>
        <v>Account Holder</v>
      </c>
      <c r="F2552" s="2">
        <f t="shared" ca="1" si="316"/>
        <v>45372</v>
      </c>
      <c r="G2552">
        <f t="shared" ca="1" si="317"/>
        <v>77</v>
      </c>
      <c r="H2552" s="1" t="str">
        <f t="shared" ca="1" si="318"/>
        <v>Medium</v>
      </c>
    </row>
    <row r="2553" spans="1:8" x14ac:dyDescent="0.2">
      <c r="A2553" t="str">
        <f t="shared" si="319"/>
        <v>R-3552</v>
      </c>
      <c r="B2553" t="str">
        <f t="shared" si="312"/>
        <v>Rider 3552</v>
      </c>
      <c r="C2553" t="str">
        <f t="shared" ca="1" si="313"/>
        <v>Manchester</v>
      </c>
      <c r="D2553" t="str">
        <f t="shared" ca="1" si="314"/>
        <v>M9 1AA</v>
      </c>
      <c r="E2553" t="str">
        <f t="shared" ca="1" si="315"/>
        <v>Substitute</v>
      </c>
      <c r="F2553" s="2">
        <f t="shared" ca="1" si="316"/>
        <v>44978</v>
      </c>
      <c r="G2553">
        <f t="shared" ca="1" si="317"/>
        <v>70</v>
      </c>
      <c r="H2553" s="1" t="str">
        <f t="shared" ca="1" si="318"/>
        <v>Medium</v>
      </c>
    </row>
    <row r="2554" spans="1:8" x14ac:dyDescent="0.2">
      <c r="A2554" t="str">
        <f t="shared" si="319"/>
        <v>R-3553</v>
      </c>
      <c r="B2554" t="str">
        <f t="shared" si="312"/>
        <v>Rider 3553</v>
      </c>
      <c r="C2554" t="str">
        <f t="shared" ca="1" si="313"/>
        <v>Liverpool</v>
      </c>
      <c r="D2554" t="str">
        <f t="shared" ca="1" si="314"/>
        <v>L9 5EE</v>
      </c>
      <c r="E2554" t="str">
        <f t="shared" ca="1" si="315"/>
        <v>Substitute</v>
      </c>
      <c r="F2554" s="2">
        <f t="shared" ca="1" si="316"/>
        <v>45339</v>
      </c>
      <c r="G2554">
        <f t="shared" ca="1" si="317"/>
        <v>49</v>
      </c>
      <c r="H2554" s="1" t="str">
        <f t="shared" ca="1" si="318"/>
        <v>Low</v>
      </c>
    </row>
    <row r="2555" spans="1:8" x14ac:dyDescent="0.2">
      <c r="A2555" t="str">
        <f t="shared" si="319"/>
        <v>R-3554</v>
      </c>
      <c r="B2555" t="str">
        <f t="shared" si="312"/>
        <v>Rider 3554</v>
      </c>
      <c r="C2555" t="str">
        <f t="shared" ca="1" si="313"/>
        <v>Manchester</v>
      </c>
      <c r="D2555" t="str">
        <f t="shared" ca="1" si="314"/>
        <v>M2 1AA</v>
      </c>
      <c r="E2555" t="str">
        <f t="shared" ca="1" si="315"/>
        <v>Account Holder</v>
      </c>
      <c r="F2555" s="2">
        <f t="shared" ca="1" si="316"/>
        <v>43765</v>
      </c>
      <c r="G2555">
        <f t="shared" ca="1" si="317"/>
        <v>57</v>
      </c>
      <c r="H2555" s="1" t="str">
        <f t="shared" ca="1" si="318"/>
        <v>Low</v>
      </c>
    </row>
    <row r="2556" spans="1:8" x14ac:dyDescent="0.2">
      <c r="A2556" t="str">
        <f t="shared" si="319"/>
        <v>R-3555</v>
      </c>
      <c r="B2556" t="str">
        <f t="shared" si="312"/>
        <v>Rider 3555</v>
      </c>
      <c r="C2556" t="str">
        <f t="shared" ca="1" si="313"/>
        <v>Birmingham</v>
      </c>
      <c r="D2556" t="str">
        <f t="shared" ca="1" si="314"/>
        <v>B1 2BB</v>
      </c>
      <c r="E2556" t="str">
        <f t="shared" ca="1" si="315"/>
        <v>Account Holder</v>
      </c>
      <c r="F2556" s="2">
        <f t="shared" ca="1" si="316"/>
        <v>45215</v>
      </c>
      <c r="G2556">
        <f t="shared" ca="1" si="317"/>
        <v>55</v>
      </c>
      <c r="H2556" s="1" t="str">
        <f t="shared" ca="1" si="318"/>
        <v>Low</v>
      </c>
    </row>
    <row r="2557" spans="1:8" x14ac:dyDescent="0.2">
      <c r="A2557" t="str">
        <f t="shared" si="319"/>
        <v>R-3556</v>
      </c>
      <c r="B2557" t="str">
        <f t="shared" si="312"/>
        <v>Rider 3556</v>
      </c>
      <c r="C2557" t="str">
        <f t="shared" ca="1" si="313"/>
        <v>Birmingham</v>
      </c>
      <c r="D2557" t="str">
        <f t="shared" ca="1" si="314"/>
        <v>B2 2BB</v>
      </c>
      <c r="E2557" t="str">
        <f t="shared" ca="1" si="315"/>
        <v>Account Holder</v>
      </c>
      <c r="F2557" s="2">
        <f t="shared" ca="1" si="316"/>
        <v>44389</v>
      </c>
      <c r="G2557">
        <f t="shared" ca="1" si="317"/>
        <v>77</v>
      </c>
      <c r="H2557" s="1" t="str">
        <f t="shared" ca="1" si="318"/>
        <v>Medium</v>
      </c>
    </row>
    <row r="2558" spans="1:8" x14ac:dyDescent="0.2">
      <c r="A2558" t="str">
        <f t="shared" si="319"/>
        <v>R-3557</v>
      </c>
      <c r="B2558" t="str">
        <f t="shared" si="312"/>
        <v>Rider 3557</v>
      </c>
      <c r="C2558" t="str">
        <f t="shared" ca="1" si="313"/>
        <v>Manchester</v>
      </c>
      <c r="D2558" t="str">
        <f t="shared" ca="1" si="314"/>
        <v>M4 1AA</v>
      </c>
      <c r="E2558" t="str">
        <f t="shared" ca="1" si="315"/>
        <v>Substitute</v>
      </c>
      <c r="F2558" s="2">
        <f t="shared" ca="1" si="316"/>
        <v>43597</v>
      </c>
      <c r="G2558">
        <f t="shared" ca="1" si="317"/>
        <v>85</v>
      </c>
      <c r="H2558" s="1" t="str">
        <f t="shared" ca="1" si="318"/>
        <v>High</v>
      </c>
    </row>
    <row r="2559" spans="1:8" x14ac:dyDescent="0.2">
      <c r="A2559" t="str">
        <f t="shared" si="319"/>
        <v>R-3558</v>
      </c>
      <c r="B2559" t="str">
        <f t="shared" si="312"/>
        <v>Rider 3558</v>
      </c>
      <c r="C2559" t="str">
        <f t="shared" ca="1" si="313"/>
        <v>London</v>
      </c>
      <c r="D2559" t="str">
        <f t="shared" ca="1" si="314"/>
        <v>E1 2AA</v>
      </c>
      <c r="E2559" t="str">
        <f t="shared" ca="1" si="315"/>
        <v>Account Holder</v>
      </c>
      <c r="F2559" s="2">
        <f t="shared" ca="1" si="316"/>
        <v>45069</v>
      </c>
      <c r="G2559">
        <f t="shared" ca="1" si="317"/>
        <v>77</v>
      </c>
      <c r="H2559" s="1" t="str">
        <f t="shared" ca="1" si="318"/>
        <v>Medium</v>
      </c>
    </row>
    <row r="2560" spans="1:8" x14ac:dyDescent="0.2">
      <c r="A2560" t="str">
        <f t="shared" si="319"/>
        <v>R-3559</v>
      </c>
      <c r="B2560" t="str">
        <f t="shared" si="312"/>
        <v>Rider 3559</v>
      </c>
      <c r="C2560" t="str">
        <f t="shared" ca="1" si="313"/>
        <v>Birmingham</v>
      </c>
      <c r="D2560" t="str">
        <f t="shared" ca="1" si="314"/>
        <v>B1 2BB</v>
      </c>
      <c r="E2560" t="str">
        <f t="shared" ca="1" si="315"/>
        <v>Account Holder</v>
      </c>
      <c r="F2560" s="2">
        <f t="shared" ca="1" si="316"/>
        <v>45318</v>
      </c>
      <c r="G2560">
        <f t="shared" ca="1" si="317"/>
        <v>79</v>
      </c>
      <c r="H2560" s="1" t="str">
        <f t="shared" ca="1" si="318"/>
        <v>Medium</v>
      </c>
    </row>
    <row r="2561" spans="1:8" x14ac:dyDescent="0.2">
      <c r="A2561" t="str">
        <f t="shared" si="319"/>
        <v>R-3560</v>
      </c>
      <c r="B2561" t="str">
        <f t="shared" si="312"/>
        <v>Rider 3560</v>
      </c>
      <c r="C2561" t="str">
        <f t="shared" ca="1" si="313"/>
        <v>Bristol</v>
      </c>
      <c r="D2561" t="str">
        <f t="shared" ca="1" si="314"/>
        <v>BS6 4DD</v>
      </c>
      <c r="E2561" t="str">
        <f t="shared" ca="1" si="315"/>
        <v>Account Holder</v>
      </c>
      <c r="F2561" s="2">
        <f t="shared" ca="1" si="316"/>
        <v>44230</v>
      </c>
      <c r="G2561">
        <f t="shared" ca="1" si="317"/>
        <v>82</v>
      </c>
      <c r="H2561" s="1" t="str">
        <f t="shared" ca="1" si="318"/>
        <v>High</v>
      </c>
    </row>
    <row r="2562" spans="1:8" x14ac:dyDescent="0.2">
      <c r="A2562" t="str">
        <f t="shared" si="319"/>
        <v>R-3561</v>
      </c>
      <c r="B2562" t="str">
        <f t="shared" si="312"/>
        <v>Rider 3561</v>
      </c>
      <c r="C2562" t="str">
        <f t="shared" ca="1" si="313"/>
        <v>Birmingham</v>
      </c>
      <c r="D2562" t="str">
        <f t="shared" ca="1" si="314"/>
        <v>B3 2BB</v>
      </c>
      <c r="E2562" t="str">
        <f t="shared" ca="1" si="315"/>
        <v>Account Holder</v>
      </c>
      <c r="F2562" s="2">
        <f t="shared" ca="1" si="316"/>
        <v>44927</v>
      </c>
      <c r="G2562">
        <f t="shared" ca="1" si="317"/>
        <v>52</v>
      </c>
      <c r="H2562" s="1" t="str">
        <f t="shared" ca="1" si="318"/>
        <v>Low</v>
      </c>
    </row>
    <row r="2563" spans="1:8" x14ac:dyDescent="0.2">
      <c r="A2563" t="str">
        <f t="shared" si="319"/>
        <v>R-3562</v>
      </c>
      <c r="B2563" t="str">
        <f t="shared" ref="B2563:B2626" si="320">"Rider " &amp; MID(A2563,3,4)</f>
        <v>Rider 3562</v>
      </c>
      <c r="C2563" t="str">
        <f t="shared" ref="C2563:C2626" ca="1" si="321">CHOOSE(
RANDBETWEEN(1,6),
"London",
"Manchester",
"Birmingham",
"Leeds",
"Bristol",
"Liverpool"
)</f>
        <v>Leeds</v>
      </c>
      <c r="D2563" t="str">
        <f t="shared" ref="D2563:D2626" ca="1" si="322">IF(C2563="London","E1 " &amp; RANDBETWEEN(1,9) &amp; "AA",
IF(C2563="Manchester","M" &amp; RANDBETWEEN(1,9) &amp; " 1AA",
IF(C2563="Birmingham","B" &amp; RANDBETWEEN(1,9) &amp; " 2BB",
IF(C2563="Leeds","LS" &amp; RANDBETWEEN(1,9) &amp; " 3CC",
IF(C2563="Bristol","BS" &amp; RANDBETWEEN(1,9) &amp; " 4DD",
"L" &amp; RANDBETWEEN(1,9) &amp; " 5EE")))))</f>
        <v>LS1 3CC</v>
      </c>
      <c r="E2563" t="str">
        <f t="shared" ref="E2563:E2626" ca="1" si="323">IF(RAND()&gt;0.8,"Substitute","Account Holder")</f>
        <v>Account Holder</v>
      </c>
      <c r="F2563" s="2">
        <f t="shared" ref="F2563:F2626" ca="1" si="324">DATE(RANDBETWEEN(2019,2024),RANDBETWEEN(1,12),RANDBETWEEN(1,28))</f>
        <v>44702</v>
      </c>
      <c r="G2563">
        <f t="shared" ref="G2563:G2626" ca="1" si="325">RANDBETWEEN(40,99)</f>
        <v>64</v>
      </c>
      <c r="H2563" s="1" t="str">
        <f t="shared" ref="H2563:H2626" ca="1" si="326">IF(G2563&gt;=80,"High",
IF(G2563&gt;=60,"Medium","Low"))</f>
        <v>Medium</v>
      </c>
    </row>
    <row r="2564" spans="1:8" x14ac:dyDescent="0.2">
      <c r="A2564" t="str">
        <f t="shared" ref="A2564:A2627" si="327">"R-" &amp; (1000 + ROW(A2563))</f>
        <v>R-3563</v>
      </c>
      <c r="B2564" t="str">
        <f t="shared" si="320"/>
        <v>Rider 3563</v>
      </c>
      <c r="C2564" t="str">
        <f t="shared" ca="1" si="321"/>
        <v>Manchester</v>
      </c>
      <c r="D2564" t="str">
        <f t="shared" ca="1" si="322"/>
        <v>M1 1AA</v>
      </c>
      <c r="E2564" t="str">
        <f t="shared" ca="1" si="323"/>
        <v>Substitute</v>
      </c>
      <c r="F2564" s="2">
        <f t="shared" ca="1" si="324"/>
        <v>44524</v>
      </c>
      <c r="G2564">
        <f t="shared" ca="1" si="325"/>
        <v>54</v>
      </c>
      <c r="H2564" s="1" t="str">
        <f t="shared" ca="1" si="326"/>
        <v>Low</v>
      </c>
    </row>
    <row r="2565" spans="1:8" x14ac:dyDescent="0.2">
      <c r="A2565" t="str">
        <f t="shared" si="327"/>
        <v>R-3564</v>
      </c>
      <c r="B2565" t="str">
        <f t="shared" si="320"/>
        <v>Rider 3564</v>
      </c>
      <c r="C2565" t="str">
        <f t="shared" ca="1" si="321"/>
        <v>Leeds</v>
      </c>
      <c r="D2565" t="str">
        <f t="shared" ca="1" si="322"/>
        <v>LS2 3CC</v>
      </c>
      <c r="E2565" t="str">
        <f t="shared" ca="1" si="323"/>
        <v>Account Holder</v>
      </c>
      <c r="F2565" s="2">
        <f t="shared" ca="1" si="324"/>
        <v>44689</v>
      </c>
      <c r="G2565">
        <f t="shared" ca="1" si="325"/>
        <v>98</v>
      </c>
      <c r="H2565" s="1" t="str">
        <f t="shared" ca="1" si="326"/>
        <v>High</v>
      </c>
    </row>
    <row r="2566" spans="1:8" x14ac:dyDescent="0.2">
      <c r="A2566" t="str">
        <f t="shared" si="327"/>
        <v>R-3565</v>
      </c>
      <c r="B2566" t="str">
        <f t="shared" si="320"/>
        <v>Rider 3565</v>
      </c>
      <c r="C2566" t="str">
        <f t="shared" ca="1" si="321"/>
        <v>London</v>
      </c>
      <c r="D2566" t="str">
        <f t="shared" ca="1" si="322"/>
        <v>E1 6AA</v>
      </c>
      <c r="E2566" t="str">
        <f t="shared" ca="1" si="323"/>
        <v>Account Holder</v>
      </c>
      <c r="F2566" s="2">
        <f t="shared" ca="1" si="324"/>
        <v>45005</v>
      </c>
      <c r="G2566">
        <f t="shared" ca="1" si="325"/>
        <v>89</v>
      </c>
      <c r="H2566" s="1" t="str">
        <f t="shared" ca="1" si="326"/>
        <v>High</v>
      </c>
    </row>
    <row r="2567" spans="1:8" x14ac:dyDescent="0.2">
      <c r="A2567" t="str">
        <f t="shared" si="327"/>
        <v>R-3566</v>
      </c>
      <c r="B2567" t="str">
        <f t="shared" si="320"/>
        <v>Rider 3566</v>
      </c>
      <c r="C2567" t="str">
        <f t="shared" ca="1" si="321"/>
        <v>Leeds</v>
      </c>
      <c r="D2567" t="str">
        <f t="shared" ca="1" si="322"/>
        <v>LS1 3CC</v>
      </c>
      <c r="E2567" t="str">
        <f t="shared" ca="1" si="323"/>
        <v>Substitute</v>
      </c>
      <c r="F2567" s="2">
        <f t="shared" ca="1" si="324"/>
        <v>45280</v>
      </c>
      <c r="G2567">
        <f t="shared" ca="1" si="325"/>
        <v>58</v>
      </c>
      <c r="H2567" s="1" t="str">
        <f t="shared" ca="1" si="326"/>
        <v>Low</v>
      </c>
    </row>
    <row r="2568" spans="1:8" x14ac:dyDescent="0.2">
      <c r="A2568" t="str">
        <f t="shared" si="327"/>
        <v>R-3567</v>
      </c>
      <c r="B2568" t="str">
        <f t="shared" si="320"/>
        <v>Rider 3567</v>
      </c>
      <c r="C2568" t="str">
        <f t="shared" ca="1" si="321"/>
        <v>Leeds</v>
      </c>
      <c r="D2568" t="str">
        <f t="shared" ca="1" si="322"/>
        <v>LS1 3CC</v>
      </c>
      <c r="E2568" t="str">
        <f t="shared" ca="1" si="323"/>
        <v>Account Holder</v>
      </c>
      <c r="F2568" s="2">
        <f t="shared" ca="1" si="324"/>
        <v>45379</v>
      </c>
      <c r="G2568">
        <f t="shared" ca="1" si="325"/>
        <v>75</v>
      </c>
      <c r="H2568" s="1" t="str">
        <f t="shared" ca="1" si="326"/>
        <v>Medium</v>
      </c>
    </row>
    <row r="2569" spans="1:8" x14ac:dyDescent="0.2">
      <c r="A2569" t="str">
        <f t="shared" si="327"/>
        <v>R-3568</v>
      </c>
      <c r="B2569" t="str">
        <f t="shared" si="320"/>
        <v>Rider 3568</v>
      </c>
      <c r="C2569" t="str">
        <f t="shared" ca="1" si="321"/>
        <v>Manchester</v>
      </c>
      <c r="D2569" t="str">
        <f t="shared" ca="1" si="322"/>
        <v>M6 1AA</v>
      </c>
      <c r="E2569" t="str">
        <f t="shared" ca="1" si="323"/>
        <v>Account Holder</v>
      </c>
      <c r="F2569" s="2">
        <f t="shared" ca="1" si="324"/>
        <v>44757</v>
      </c>
      <c r="G2569">
        <f t="shared" ca="1" si="325"/>
        <v>89</v>
      </c>
      <c r="H2569" s="1" t="str">
        <f t="shared" ca="1" si="326"/>
        <v>High</v>
      </c>
    </row>
    <row r="2570" spans="1:8" x14ac:dyDescent="0.2">
      <c r="A2570" t="str">
        <f t="shared" si="327"/>
        <v>R-3569</v>
      </c>
      <c r="B2570" t="str">
        <f t="shared" si="320"/>
        <v>Rider 3569</v>
      </c>
      <c r="C2570" t="str">
        <f t="shared" ca="1" si="321"/>
        <v>London</v>
      </c>
      <c r="D2570" t="str">
        <f t="shared" ca="1" si="322"/>
        <v>E1 2AA</v>
      </c>
      <c r="E2570" t="str">
        <f t="shared" ca="1" si="323"/>
        <v>Account Holder</v>
      </c>
      <c r="F2570" s="2">
        <f t="shared" ca="1" si="324"/>
        <v>45026</v>
      </c>
      <c r="G2570">
        <f t="shared" ca="1" si="325"/>
        <v>84</v>
      </c>
      <c r="H2570" s="1" t="str">
        <f t="shared" ca="1" si="326"/>
        <v>High</v>
      </c>
    </row>
    <row r="2571" spans="1:8" x14ac:dyDescent="0.2">
      <c r="A2571" t="str">
        <f t="shared" si="327"/>
        <v>R-3570</v>
      </c>
      <c r="B2571" t="str">
        <f t="shared" si="320"/>
        <v>Rider 3570</v>
      </c>
      <c r="C2571" t="str">
        <f t="shared" ca="1" si="321"/>
        <v>London</v>
      </c>
      <c r="D2571" t="str">
        <f t="shared" ca="1" si="322"/>
        <v>E1 6AA</v>
      </c>
      <c r="E2571" t="str">
        <f t="shared" ca="1" si="323"/>
        <v>Account Holder</v>
      </c>
      <c r="F2571" s="2">
        <f t="shared" ca="1" si="324"/>
        <v>43876</v>
      </c>
      <c r="G2571">
        <f t="shared" ca="1" si="325"/>
        <v>66</v>
      </c>
      <c r="H2571" s="1" t="str">
        <f t="shared" ca="1" si="326"/>
        <v>Medium</v>
      </c>
    </row>
    <row r="2572" spans="1:8" x14ac:dyDescent="0.2">
      <c r="A2572" t="str">
        <f t="shared" si="327"/>
        <v>R-3571</v>
      </c>
      <c r="B2572" t="str">
        <f t="shared" si="320"/>
        <v>Rider 3571</v>
      </c>
      <c r="C2572" t="str">
        <f t="shared" ca="1" si="321"/>
        <v>Liverpool</v>
      </c>
      <c r="D2572" t="str">
        <f t="shared" ca="1" si="322"/>
        <v>L8 5EE</v>
      </c>
      <c r="E2572" t="str">
        <f t="shared" ca="1" si="323"/>
        <v>Account Holder</v>
      </c>
      <c r="F2572" s="2">
        <f t="shared" ca="1" si="324"/>
        <v>45641</v>
      </c>
      <c r="G2572">
        <f t="shared" ca="1" si="325"/>
        <v>95</v>
      </c>
      <c r="H2572" s="1" t="str">
        <f t="shared" ca="1" si="326"/>
        <v>High</v>
      </c>
    </row>
    <row r="2573" spans="1:8" x14ac:dyDescent="0.2">
      <c r="A2573" t="str">
        <f t="shared" si="327"/>
        <v>R-3572</v>
      </c>
      <c r="B2573" t="str">
        <f t="shared" si="320"/>
        <v>Rider 3572</v>
      </c>
      <c r="C2573" t="str">
        <f t="shared" ca="1" si="321"/>
        <v>Manchester</v>
      </c>
      <c r="D2573" t="str">
        <f t="shared" ca="1" si="322"/>
        <v>M6 1AA</v>
      </c>
      <c r="E2573" t="str">
        <f t="shared" ca="1" si="323"/>
        <v>Substitute</v>
      </c>
      <c r="F2573" s="2">
        <f t="shared" ca="1" si="324"/>
        <v>44765</v>
      </c>
      <c r="G2573">
        <f t="shared" ca="1" si="325"/>
        <v>93</v>
      </c>
      <c r="H2573" s="1" t="str">
        <f t="shared" ca="1" si="326"/>
        <v>High</v>
      </c>
    </row>
    <row r="2574" spans="1:8" x14ac:dyDescent="0.2">
      <c r="A2574" t="str">
        <f t="shared" si="327"/>
        <v>R-3573</v>
      </c>
      <c r="B2574" t="str">
        <f t="shared" si="320"/>
        <v>Rider 3573</v>
      </c>
      <c r="C2574" t="str">
        <f t="shared" ca="1" si="321"/>
        <v>Birmingham</v>
      </c>
      <c r="D2574" t="str">
        <f t="shared" ca="1" si="322"/>
        <v>B4 2BB</v>
      </c>
      <c r="E2574" t="str">
        <f t="shared" ca="1" si="323"/>
        <v>Account Holder</v>
      </c>
      <c r="F2574" s="2">
        <f t="shared" ca="1" si="324"/>
        <v>45368</v>
      </c>
      <c r="G2574">
        <f t="shared" ca="1" si="325"/>
        <v>83</v>
      </c>
      <c r="H2574" s="1" t="str">
        <f t="shared" ca="1" si="326"/>
        <v>High</v>
      </c>
    </row>
    <row r="2575" spans="1:8" x14ac:dyDescent="0.2">
      <c r="A2575" t="str">
        <f t="shared" si="327"/>
        <v>R-3574</v>
      </c>
      <c r="B2575" t="str">
        <f t="shared" si="320"/>
        <v>Rider 3574</v>
      </c>
      <c r="C2575" t="str">
        <f t="shared" ca="1" si="321"/>
        <v>Bristol</v>
      </c>
      <c r="D2575" t="str">
        <f t="shared" ca="1" si="322"/>
        <v>BS8 4DD</v>
      </c>
      <c r="E2575" t="str">
        <f t="shared" ca="1" si="323"/>
        <v>Account Holder</v>
      </c>
      <c r="F2575" s="2">
        <f t="shared" ca="1" si="324"/>
        <v>45115</v>
      </c>
      <c r="G2575">
        <f t="shared" ca="1" si="325"/>
        <v>97</v>
      </c>
      <c r="H2575" s="1" t="str">
        <f t="shared" ca="1" si="326"/>
        <v>High</v>
      </c>
    </row>
    <row r="2576" spans="1:8" x14ac:dyDescent="0.2">
      <c r="A2576" t="str">
        <f t="shared" si="327"/>
        <v>R-3575</v>
      </c>
      <c r="B2576" t="str">
        <f t="shared" si="320"/>
        <v>Rider 3575</v>
      </c>
      <c r="C2576" t="str">
        <f t="shared" ca="1" si="321"/>
        <v>Manchester</v>
      </c>
      <c r="D2576" t="str">
        <f t="shared" ca="1" si="322"/>
        <v>M2 1AA</v>
      </c>
      <c r="E2576" t="str">
        <f t="shared" ca="1" si="323"/>
        <v>Account Holder</v>
      </c>
      <c r="F2576" s="2">
        <f t="shared" ca="1" si="324"/>
        <v>44901</v>
      </c>
      <c r="G2576">
        <f t="shared" ca="1" si="325"/>
        <v>88</v>
      </c>
      <c r="H2576" s="1" t="str">
        <f t="shared" ca="1" si="326"/>
        <v>High</v>
      </c>
    </row>
    <row r="2577" spans="1:8" x14ac:dyDescent="0.2">
      <c r="A2577" t="str">
        <f t="shared" si="327"/>
        <v>R-3576</v>
      </c>
      <c r="B2577" t="str">
        <f t="shared" si="320"/>
        <v>Rider 3576</v>
      </c>
      <c r="C2577" t="str">
        <f t="shared" ca="1" si="321"/>
        <v>Manchester</v>
      </c>
      <c r="D2577" t="str">
        <f t="shared" ca="1" si="322"/>
        <v>M2 1AA</v>
      </c>
      <c r="E2577" t="str">
        <f t="shared" ca="1" si="323"/>
        <v>Account Holder</v>
      </c>
      <c r="F2577" s="2">
        <f t="shared" ca="1" si="324"/>
        <v>43915</v>
      </c>
      <c r="G2577">
        <f t="shared" ca="1" si="325"/>
        <v>60</v>
      </c>
      <c r="H2577" s="1" t="str">
        <f t="shared" ca="1" si="326"/>
        <v>Medium</v>
      </c>
    </row>
    <row r="2578" spans="1:8" x14ac:dyDescent="0.2">
      <c r="A2578" t="str">
        <f t="shared" si="327"/>
        <v>R-3577</v>
      </c>
      <c r="B2578" t="str">
        <f t="shared" si="320"/>
        <v>Rider 3577</v>
      </c>
      <c r="C2578" t="str">
        <f t="shared" ca="1" si="321"/>
        <v>Manchester</v>
      </c>
      <c r="D2578" t="str">
        <f t="shared" ca="1" si="322"/>
        <v>M1 1AA</v>
      </c>
      <c r="E2578" t="str">
        <f t="shared" ca="1" si="323"/>
        <v>Substitute</v>
      </c>
      <c r="F2578" s="2">
        <f t="shared" ca="1" si="324"/>
        <v>45559</v>
      </c>
      <c r="G2578">
        <f t="shared" ca="1" si="325"/>
        <v>88</v>
      </c>
      <c r="H2578" s="1" t="str">
        <f t="shared" ca="1" si="326"/>
        <v>High</v>
      </c>
    </row>
    <row r="2579" spans="1:8" x14ac:dyDescent="0.2">
      <c r="A2579" t="str">
        <f t="shared" si="327"/>
        <v>R-3578</v>
      </c>
      <c r="B2579" t="str">
        <f t="shared" si="320"/>
        <v>Rider 3578</v>
      </c>
      <c r="C2579" t="str">
        <f t="shared" ca="1" si="321"/>
        <v>Leeds</v>
      </c>
      <c r="D2579" t="str">
        <f t="shared" ca="1" si="322"/>
        <v>LS5 3CC</v>
      </c>
      <c r="E2579" t="str">
        <f t="shared" ca="1" si="323"/>
        <v>Account Holder</v>
      </c>
      <c r="F2579" s="2">
        <f t="shared" ca="1" si="324"/>
        <v>44162</v>
      </c>
      <c r="G2579">
        <f t="shared" ca="1" si="325"/>
        <v>70</v>
      </c>
      <c r="H2579" s="1" t="str">
        <f t="shared" ca="1" si="326"/>
        <v>Medium</v>
      </c>
    </row>
    <row r="2580" spans="1:8" x14ac:dyDescent="0.2">
      <c r="A2580" t="str">
        <f t="shared" si="327"/>
        <v>R-3579</v>
      </c>
      <c r="B2580" t="str">
        <f t="shared" si="320"/>
        <v>Rider 3579</v>
      </c>
      <c r="C2580" t="str">
        <f t="shared" ca="1" si="321"/>
        <v>Leeds</v>
      </c>
      <c r="D2580" t="str">
        <f t="shared" ca="1" si="322"/>
        <v>LS8 3CC</v>
      </c>
      <c r="E2580" t="str">
        <f t="shared" ca="1" si="323"/>
        <v>Account Holder</v>
      </c>
      <c r="F2580" s="2">
        <f t="shared" ca="1" si="324"/>
        <v>45209</v>
      </c>
      <c r="G2580">
        <f t="shared" ca="1" si="325"/>
        <v>95</v>
      </c>
      <c r="H2580" s="1" t="str">
        <f t="shared" ca="1" si="326"/>
        <v>High</v>
      </c>
    </row>
    <row r="2581" spans="1:8" x14ac:dyDescent="0.2">
      <c r="A2581" t="str">
        <f t="shared" si="327"/>
        <v>R-3580</v>
      </c>
      <c r="B2581" t="str">
        <f t="shared" si="320"/>
        <v>Rider 3580</v>
      </c>
      <c r="C2581" t="str">
        <f t="shared" ca="1" si="321"/>
        <v>London</v>
      </c>
      <c r="D2581" t="str">
        <f t="shared" ca="1" si="322"/>
        <v>E1 7AA</v>
      </c>
      <c r="E2581" t="str">
        <f t="shared" ca="1" si="323"/>
        <v>Substitute</v>
      </c>
      <c r="F2581" s="2">
        <f t="shared" ca="1" si="324"/>
        <v>44583</v>
      </c>
      <c r="G2581">
        <f t="shared" ca="1" si="325"/>
        <v>42</v>
      </c>
      <c r="H2581" s="1" t="str">
        <f t="shared" ca="1" si="326"/>
        <v>Low</v>
      </c>
    </row>
    <row r="2582" spans="1:8" x14ac:dyDescent="0.2">
      <c r="A2582" t="str">
        <f t="shared" si="327"/>
        <v>R-3581</v>
      </c>
      <c r="B2582" t="str">
        <f t="shared" si="320"/>
        <v>Rider 3581</v>
      </c>
      <c r="C2582" t="str">
        <f t="shared" ca="1" si="321"/>
        <v>Manchester</v>
      </c>
      <c r="D2582" t="str">
        <f t="shared" ca="1" si="322"/>
        <v>M8 1AA</v>
      </c>
      <c r="E2582" t="str">
        <f t="shared" ca="1" si="323"/>
        <v>Account Holder</v>
      </c>
      <c r="F2582" s="2">
        <f t="shared" ca="1" si="324"/>
        <v>44696</v>
      </c>
      <c r="G2582">
        <f t="shared" ca="1" si="325"/>
        <v>61</v>
      </c>
      <c r="H2582" s="1" t="str">
        <f t="shared" ca="1" si="326"/>
        <v>Medium</v>
      </c>
    </row>
    <row r="2583" spans="1:8" x14ac:dyDescent="0.2">
      <c r="A2583" t="str">
        <f t="shared" si="327"/>
        <v>R-3582</v>
      </c>
      <c r="B2583" t="str">
        <f t="shared" si="320"/>
        <v>Rider 3582</v>
      </c>
      <c r="C2583" t="str">
        <f t="shared" ca="1" si="321"/>
        <v>London</v>
      </c>
      <c r="D2583" t="str">
        <f t="shared" ca="1" si="322"/>
        <v>E1 8AA</v>
      </c>
      <c r="E2583" t="str">
        <f t="shared" ca="1" si="323"/>
        <v>Account Holder</v>
      </c>
      <c r="F2583" s="2">
        <f t="shared" ca="1" si="324"/>
        <v>45181</v>
      </c>
      <c r="G2583">
        <f t="shared" ca="1" si="325"/>
        <v>64</v>
      </c>
      <c r="H2583" s="1" t="str">
        <f t="shared" ca="1" si="326"/>
        <v>Medium</v>
      </c>
    </row>
    <row r="2584" spans="1:8" x14ac:dyDescent="0.2">
      <c r="A2584" t="str">
        <f t="shared" si="327"/>
        <v>R-3583</v>
      </c>
      <c r="B2584" t="str">
        <f t="shared" si="320"/>
        <v>Rider 3583</v>
      </c>
      <c r="C2584" t="str">
        <f t="shared" ca="1" si="321"/>
        <v>London</v>
      </c>
      <c r="D2584" t="str">
        <f t="shared" ca="1" si="322"/>
        <v>E1 1AA</v>
      </c>
      <c r="E2584" t="str">
        <f t="shared" ca="1" si="323"/>
        <v>Substitute</v>
      </c>
      <c r="F2584" s="2">
        <f t="shared" ca="1" si="324"/>
        <v>44792</v>
      </c>
      <c r="G2584">
        <f t="shared" ca="1" si="325"/>
        <v>55</v>
      </c>
      <c r="H2584" s="1" t="str">
        <f t="shared" ca="1" si="326"/>
        <v>Low</v>
      </c>
    </row>
    <row r="2585" spans="1:8" x14ac:dyDescent="0.2">
      <c r="A2585" t="str">
        <f t="shared" si="327"/>
        <v>R-3584</v>
      </c>
      <c r="B2585" t="str">
        <f t="shared" si="320"/>
        <v>Rider 3584</v>
      </c>
      <c r="C2585" t="str">
        <f t="shared" ca="1" si="321"/>
        <v>Manchester</v>
      </c>
      <c r="D2585" t="str">
        <f t="shared" ca="1" si="322"/>
        <v>M3 1AA</v>
      </c>
      <c r="E2585" t="str">
        <f t="shared" ca="1" si="323"/>
        <v>Account Holder</v>
      </c>
      <c r="F2585" s="2">
        <f t="shared" ca="1" si="324"/>
        <v>45189</v>
      </c>
      <c r="G2585">
        <f t="shared" ca="1" si="325"/>
        <v>86</v>
      </c>
      <c r="H2585" s="1" t="str">
        <f t="shared" ca="1" si="326"/>
        <v>High</v>
      </c>
    </row>
    <row r="2586" spans="1:8" x14ac:dyDescent="0.2">
      <c r="A2586" t="str">
        <f t="shared" si="327"/>
        <v>R-3585</v>
      </c>
      <c r="B2586" t="str">
        <f t="shared" si="320"/>
        <v>Rider 3585</v>
      </c>
      <c r="C2586" t="str">
        <f t="shared" ca="1" si="321"/>
        <v>Leeds</v>
      </c>
      <c r="D2586" t="str">
        <f t="shared" ca="1" si="322"/>
        <v>LS5 3CC</v>
      </c>
      <c r="E2586" t="str">
        <f t="shared" ca="1" si="323"/>
        <v>Substitute</v>
      </c>
      <c r="F2586" s="2">
        <f t="shared" ca="1" si="324"/>
        <v>44763</v>
      </c>
      <c r="G2586">
        <f t="shared" ca="1" si="325"/>
        <v>85</v>
      </c>
      <c r="H2586" s="1" t="str">
        <f t="shared" ca="1" si="326"/>
        <v>High</v>
      </c>
    </row>
    <row r="2587" spans="1:8" x14ac:dyDescent="0.2">
      <c r="A2587" t="str">
        <f t="shared" si="327"/>
        <v>R-3586</v>
      </c>
      <c r="B2587" t="str">
        <f t="shared" si="320"/>
        <v>Rider 3586</v>
      </c>
      <c r="C2587" t="str">
        <f t="shared" ca="1" si="321"/>
        <v>Birmingham</v>
      </c>
      <c r="D2587" t="str">
        <f t="shared" ca="1" si="322"/>
        <v>B1 2BB</v>
      </c>
      <c r="E2587" t="str">
        <f t="shared" ca="1" si="323"/>
        <v>Account Holder</v>
      </c>
      <c r="F2587" s="2">
        <f t="shared" ca="1" si="324"/>
        <v>43876</v>
      </c>
      <c r="G2587">
        <f t="shared" ca="1" si="325"/>
        <v>70</v>
      </c>
      <c r="H2587" s="1" t="str">
        <f t="shared" ca="1" si="326"/>
        <v>Medium</v>
      </c>
    </row>
    <row r="2588" spans="1:8" x14ac:dyDescent="0.2">
      <c r="A2588" t="str">
        <f t="shared" si="327"/>
        <v>R-3587</v>
      </c>
      <c r="B2588" t="str">
        <f t="shared" si="320"/>
        <v>Rider 3587</v>
      </c>
      <c r="C2588" t="str">
        <f t="shared" ca="1" si="321"/>
        <v>London</v>
      </c>
      <c r="D2588" t="str">
        <f t="shared" ca="1" si="322"/>
        <v>E1 9AA</v>
      </c>
      <c r="E2588" t="str">
        <f t="shared" ca="1" si="323"/>
        <v>Account Holder</v>
      </c>
      <c r="F2588" s="2">
        <f t="shared" ca="1" si="324"/>
        <v>45059</v>
      </c>
      <c r="G2588">
        <f t="shared" ca="1" si="325"/>
        <v>82</v>
      </c>
      <c r="H2588" s="1" t="str">
        <f t="shared" ca="1" si="326"/>
        <v>High</v>
      </c>
    </row>
    <row r="2589" spans="1:8" x14ac:dyDescent="0.2">
      <c r="A2589" t="str">
        <f t="shared" si="327"/>
        <v>R-3588</v>
      </c>
      <c r="B2589" t="str">
        <f t="shared" si="320"/>
        <v>Rider 3588</v>
      </c>
      <c r="C2589" t="str">
        <f t="shared" ca="1" si="321"/>
        <v>Manchester</v>
      </c>
      <c r="D2589" t="str">
        <f t="shared" ca="1" si="322"/>
        <v>M4 1AA</v>
      </c>
      <c r="E2589" t="str">
        <f t="shared" ca="1" si="323"/>
        <v>Substitute</v>
      </c>
      <c r="F2589" s="2">
        <f t="shared" ca="1" si="324"/>
        <v>44324</v>
      </c>
      <c r="G2589">
        <f t="shared" ca="1" si="325"/>
        <v>96</v>
      </c>
      <c r="H2589" s="1" t="str">
        <f t="shared" ca="1" si="326"/>
        <v>High</v>
      </c>
    </row>
    <row r="2590" spans="1:8" x14ac:dyDescent="0.2">
      <c r="A2590" t="str">
        <f t="shared" si="327"/>
        <v>R-3589</v>
      </c>
      <c r="B2590" t="str">
        <f t="shared" si="320"/>
        <v>Rider 3589</v>
      </c>
      <c r="C2590" t="str">
        <f t="shared" ca="1" si="321"/>
        <v>Bristol</v>
      </c>
      <c r="D2590" t="str">
        <f t="shared" ca="1" si="322"/>
        <v>BS5 4DD</v>
      </c>
      <c r="E2590" t="str">
        <f t="shared" ca="1" si="323"/>
        <v>Substitute</v>
      </c>
      <c r="F2590" s="2">
        <f t="shared" ca="1" si="324"/>
        <v>43571</v>
      </c>
      <c r="G2590">
        <f t="shared" ca="1" si="325"/>
        <v>41</v>
      </c>
      <c r="H2590" s="1" t="str">
        <f t="shared" ca="1" si="326"/>
        <v>Low</v>
      </c>
    </row>
    <row r="2591" spans="1:8" x14ac:dyDescent="0.2">
      <c r="A2591" t="str">
        <f t="shared" si="327"/>
        <v>R-3590</v>
      </c>
      <c r="B2591" t="str">
        <f t="shared" si="320"/>
        <v>Rider 3590</v>
      </c>
      <c r="C2591" t="str">
        <f t="shared" ca="1" si="321"/>
        <v>London</v>
      </c>
      <c r="D2591" t="str">
        <f t="shared" ca="1" si="322"/>
        <v>E1 9AA</v>
      </c>
      <c r="E2591" t="str">
        <f t="shared" ca="1" si="323"/>
        <v>Account Holder</v>
      </c>
      <c r="F2591" s="2">
        <f t="shared" ca="1" si="324"/>
        <v>45185</v>
      </c>
      <c r="G2591">
        <f t="shared" ca="1" si="325"/>
        <v>59</v>
      </c>
      <c r="H2591" s="1" t="str">
        <f t="shared" ca="1" si="326"/>
        <v>Low</v>
      </c>
    </row>
    <row r="2592" spans="1:8" x14ac:dyDescent="0.2">
      <c r="A2592" t="str">
        <f t="shared" si="327"/>
        <v>R-3591</v>
      </c>
      <c r="B2592" t="str">
        <f t="shared" si="320"/>
        <v>Rider 3591</v>
      </c>
      <c r="C2592" t="str">
        <f t="shared" ca="1" si="321"/>
        <v>Leeds</v>
      </c>
      <c r="D2592" t="str">
        <f t="shared" ca="1" si="322"/>
        <v>LS3 3CC</v>
      </c>
      <c r="E2592" t="str">
        <f t="shared" ca="1" si="323"/>
        <v>Substitute</v>
      </c>
      <c r="F2592" s="2">
        <f t="shared" ca="1" si="324"/>
        <v>44341</v>
      </c>
      <c r="G2592">
        <f t="shared" ca="1" si="325"/>
        <v>75</v>
      </c>
      <c r="H2592" s="1" t="str">
        <f t="shared" ca="1" si="326"/>
        <v>Medium</v>
      </c>
    </row>
    <row r="2593" spans="1:8" x14ac:dyDescent="0.2">
      <c r="A2593" t="str">
        <f t="shared" si="327"/>
        <v>R-3592</v>
      </c>
      <c r="B2593" t="str">
        <f t="shared" si="320"/>
        <v>Rider 3592</v>
      </c>
      <c r="C2593" t="str">
        <f t="shared" ca="1" si="321"/>
        <v>Manchester</v>
      </c>
      <c r="D2593" t="str">
        <f t="shared" ca="1" si="322"/>
        <v>M3 1AA</v>
      </c>
      <c r="E2593" t="str">
        <f t="shared" ca="1" si="323"/>
        <v>Account Holder</v>
      </c>
      <c r="F2593" s="2">
        <f t="shared" ca="1" si="324"/>
        <v>43720</v>
      </c>
      <c r="G2593">
        <f t="shared" ca="1" si="325"/>
        <v>94</v>
      </c>
      <c r="H2593" s="1" t="str">
        <f t="shared" ca="1" si="326"/>
        <v>High</v>
      </c>
    </row>
    <row r="2594" spans="1:8" x14ac:dyDescent="0.2">
      <c r="A2594" t="str">
        <f t="shared" si="327"/>
        <v>R-3593</v>
      </c>
      <c r="B2594" t="str">
        <f t="shared" si="320"/>
        <v>Rider 3593</v>
      </c>
      <c r="C2594" t="str">
        <f t="shared" ca="1" si="321"/>
        <v>London</v>
      </c>
      <c r="D2594" t="str">
        <f t="shared" ca="1" si="322"/>
        <v>E1 6AA</v>
      </c>
      <c r="E2594" t="str">
        <f t="shared" ca="1" si="323"/>
        <v>Substitute</v>
      </c>
      <c r="F2594" s="2">
        <f t="shared" ca="1" si="324"/>
        <v>45356</v>
      </c>
      <c r="G2594">
        <f t="shared" ca="1" si="325"/>
        <v>85</v>
      </c>
      <c r="H2594" s="1" t="str">
        <f t="shared" ca="1" si="326"/>
        <v>High</v>
      </c>
    </row>
    <row r="2595" spans="1:8" x14ac:dyDescent="0.2">
      <c r="A2595" t="str">
        <f t="shared" si="327"/>
        <v>R-3594</v>
      </c>
      <c r="B2595" t="str">
        <f t="shared" si="320"/>
        <v>Rider 3594</v>
      </c>
      <c r="C2595" t="str">
        <f t="shared" ca="1" si="321"/>
        <v>Manchester</v>
      </c>
      <c r="D2595" t="str">
        <f t="shared" ca="1" si="322"/>
        <v>M7 1AA</v>
      </c>
      <c r="E2595" t="str">
        <f t="shared" ca="1" si="323"/>
        <v>Account Holder</v>
      </c>
      <c r="F2595" s="2">
        <f t="shared" ca="1" si="324"/>
        <v>44716</v>
      </c>
      <c r="G2595">
        <f t="shared" ca="1" si="325"/>
        <v>86</v>
      </c>
      <c r="H2595" s="1" t="str">
        <f t="shared" ca="1" si="326"/>
        <v>High</v>
      </c>
    </row>
    <row r="2596" spans="1:8" x14ac:dyDescent="0.2">
      <c r="A2596" t="str">
        <f t="shared" si="327"/>
        <v>R-3595</v>
      </c>
      <c r="B2596" t="str">
        <f t="shared" si="320"/>
        <v>Rider 3595</v>
      </c>
      <c r="C2596" t="str">
        <f t="shared" ca="1" si="321"/>
        <v>Leeds</v>
      </c>
      <c r="D2596" t="str">
        <f t="shared" ca="1" si="322"/>
        <v>LS7 3CC</v>
      </c>
      <c r="E2596" t="str">
        <f t="shared" ca="1" si="323"/>
        <v>Account Holder</v>
      </c>
      <c r="F2596" s="2">
        <f t="shared" ca="1" si="324"/>
        <v>43756</v>
      </c>
      <c r="G2596">
        <f t="shared" ca="1" si="325"/>
        <v>67</v>
      </c>
      <c r="H2596" s="1" t="str">
        <f t="shared" ca="1" si="326"/>
        <v>Medium</v>
      </c>
    </row>
    <row r="2597" spans="1:8" x14ac:dyDescent="0.2">
      <c r="A2597" t="str">
        <f t="shared" si="327"/>
        <v>R-3596</v>
      </c>
      <c r="B2597" t="str">
        <f t="shared" si="320"/>
        <v>Rider 3596</v>
      </c>
      <c r="C2597" t="str">
        <f t="shared" ca="1" si="321"/>
        <v>Manchester</v>
      </c>
      <c r="D2597" t="str">
        <f t="shared" ca="1" si="322"/>
        <v>M4 1AA</v>
      </c>
      <c r="E2597" t="str">
        <f t="shared" ca="1" si="323"/>
        <v>Account Holder</v>
      </c>
      <c r="F2597" s="2">
        <f t="shared" ca="1" si="324"/>
        <v>43836</v>
      </c>
      <c r="G2597">
        <f t="shared" ca="1" si="325"/>
        <v>87</v>
      </c>
      <c r="H2597" s="1" t="str">
        <f t="shared" ca="1" si="326"/>
        <v>High</v>
      </c>
    </row>
    <row r="2598" spans="1:8" x14ac:dyDescent="0.2">
      <c r="A2598" t="str">
        <f t="shared" si="327"/>
        <v>R-3597</v>
      </c>
      <c r="B2598" t="str">
        <f t="shared" si="320"/>
        <v>Rider 3597</v>
      </c>
      <c r="C2598" t="str">
        <f t="shared" ca="1" si="321"/>
        <v>Liverpool</v>
      </c>
      <c r="D2598" t="str">
        <f t="shared" ca="1" si="322"/>
        <v>L3 5EE</v>
      </c>
      <c r="E2598" t="str">
        <f t="shared" ca="1" si="323"/>
        <v>Account Holder</v>
      </c>
      <c r="F2598" s="2">
        <f t="shared" ca="1" si="324"/>
        <v>45448</v>
      </c>
      <c r="G2598">
        <f t="shared" ca="1" si="325"/>
        <v>51</v>
      </c>
      <c r="H2598" s="1" t="str">
        <f t="shared" ca="1" si="326"/>
        <v>Low</v>
      </c>
    </row>
    <row r="2599" spans="1:8" x14ac:dyDescent="0.2">
      <c r="A2599" t="str">
        <f t="shared" si="327"/>
        <v>R-3598</v>
      </c>
      <c r="B2599" t="str">
        <f t="shared" si="320"/>
        <v>Rider 3598</v>
      </c>
      <c r="C2599" t="str">
        <f t="shared" ca="1" si="321"/>
        <v>Liverpool</v>
      </c>
      <c r="D2599" t="str">
        <f t="shared" ca="1" si="322"/>
        <v>L7 5EE</v>
      </c>
      <c r="E2599" t="str">
        <f t="shared" ca="1" si="323"/>
        <v>Account Holder</v>
      </c>
      <c r="F2599" s="2">
        <f t="shared" ca="1" si="324"/>
        <v>44702</v>
      </c>
      <c r="G2599">
        <f t="shared" ca="1" si="325"/>
        <v>83</v>
      </c>
      <c r="H2599" s="1" t="str">
        <f t="shared" ca="1" si="326"/>
        <v>High</v>
      </c>
    </row>
    <row r="2600" spans="1:8" x14ac:dyDescent="0.2">
      <c r="A2600" t="str">
        <f t="shared" si="327"/>
        <v>R-3599</v>
      </c>
      <c r="B2600" t="str">
        <f t="shared" si="320"/>
        <v>Rider 3599</v>
      </c>
      <c r="C2600" t="str">
        <f t="shared" ca="1" si="321"/>
        <v>Liverpool</v>
      </c>
      <c r="D2600" t="str">
        <f t="shared" ca="1" si="322"/>
        <v>L8 5EE</v>
      </c>
      <c r="E2600" t="str">
        <f t="shared" ca="1" si="323"/>
        <v>Account Holder</v>
      </c>
      <c r="F2600" s="2">
        <f t="shared" ca="1" si="324"/>
        <v>45571</v>
      </c>
      <c r="G2600">
        <f t="shared" ca="1" si="325"/>
        <v>61</v>
      </c>
      <c r="H2600" s="1" t="str">
        <f t="shared" ca="1" si="326"/>
        <v>Medium</v>
      </c>
    </row>
    <row r="2601" spans="1:8" x14ac:dyDescent="0.2">
      <c r="A2601" t="str">
        <f t="shared" si="327"/>
        <v>R-3600</v>
      </c>
      <c r="B2601" t="str">
        <f t="shared" si="320"/>
        <v>Rider 3600</v>
      </c>
      <c r="C2601" t="str">
        <f t="shared" ca="1" si="321"/>
        <v>Leeds</v>
      </c>
      <c r="D2601" t="str">
        <f t="shared" ca="1" si="322"/>
        <v>LS3 3CC</v>
      </c>
      <c r="E2601" t="str">
        <f t="shared" ca="1" si="323"/>
        <v>Account Holder</v>
      </c>
      <c r="F2601" s="2">
        <f t="shared" ca="1" si="324"/>
        <v>44851</v>
      </c>
      <c r="G2601">
        <f t="shared" ca="1" si="325"/>
        <v>59</v>
      </c>
      <c r="H2601" s="1" t="str">
        <f t="shared" ca="1" si="326"/>
        <v>Low</v>
      </c>
    </row>
    <row r="2602" spans="1:8" x14ac:dyDescent="0.2">
      <c r="A2602" t="str">
        <f t="shared" si="327"/>
        <v>R-3601</v>
      </c>
      <c r="B2602" t="str">
        <f t="shared" si="320"/>
        <v>Rider 3601</v>
      </c>
      <c r="C2602" t="str">
        <f t="shared" ca="1" si="321"/>
        <v>Bristol</v>
      </c>
      <c r="D2602" t="str">
        <f t="shared" ca="1" si="322"/>
        <v>BS4 4DD</v>
      </c>
      <c r="E2602" t="str">
        <f t="shared" ca="1" si="323"/>
        <v>Account Holder</v>
      </c>
      <c r="F2602" s="2">
        <f t="shared" ca="1" si="324"/>
        <v>45246</v>
      </c>
      <c r="G2602">
        <f t="shared" ca="1" si="325"/>
        <v>71</v>
      </c>
      <c r="H2602" s="1" t="str">
        <f t="shared" ca="1" si="326"/>
        <v>Medium</v>
      </c>
    </row>
    <row r="2603" spans="1:8" x14ac:dyDescent="0.2">
      <c r="A2603" t="str">
        <f t="shared" si="327"/>
        <v>R-3602</v>
      </c>
      <c r="B2603" t="str">
        <f t="shared" si="320"/>
        <v>Rider 3602</v>
      </c>
      <c r="C2603" t="str">
        <f t="shared" ca="1" si="321"/>
        <v>London</v>
      </c>
      <c r="D2603" t="str">
        <f t="shared" ca="1" si="322"/>
        <v>E1 8AA</v>
      </c>
      <c r="E2603" t="str">
        <f t="shared" ca="1" si="323"/>
        <v>Account Holder</v>
      </c>
      <c r="F2603" s="2">
        <f t="shared" ca="1" si="324"/>
        <v>45370</v>
      </c>
      <c r="G2603">
        <f t="shared" ca="1" si="325"/>
        <v>98</v>
      </c>
      <c r="H2603" s="1" t="str">
        <f t="shared" ca="1" si="326"/>
        <v>High</v>
      </c>
    </row>
    <row r="2604" spans="1:8" x14ac:dyDescent="0.2">
      <c r="A2604" t="str">
        <f t="shared" si="327"/>
        <v>R-3603</v>
      </c>
      <c r="B2604" t="str">
        <f t="shared" si="320"/>
        <v>Rider 3603</v>
      </c>
      <c r="C2604" t="str">
        <f t="shared" ca="1" si="321"/>
        <v>Manchester</v>
      </c>
      <c r="D2604" t="str">
        <f t="shared" ca="1" si="322"/>
        <v>M5 1AA</v>
      </c>
      <c r="E2604" t="str">
        <f t="shared" ca="1" si="323"/>
        <v>Account Holder</v>
      </c>
      <c r="F2604" s="2">
        <f t="shared" ca="1" si="324"/>
        <v>43774</v>
      </c>
      <c r="G2604">
        <f t="shared" ca="1" si="325"/>
        <v>60</v>
      </c>
      <c r="H2604" s="1" t="str">
        <f t="shared" ca="1" si="326"/>
        <v>Medium</v>
      </c>
    </row>
    <row r="2605" spans="1:8" x14ac:dyDescent="0.2">
      <c r="A2605" t="str">
        <f t="shared" si="327"/>
        <v>R-3604</v>
      </c>
      <c r="B2605" t="str">
        <f t="shared" si="320"/>
        <v>Rider 3604</v>
      </c>
      <c r="C2605" t="str">
        <f t="shared" ca="1" si="321"/>
        <v>Bristol</v>
      </c>
      <c r="D2605" t="str">
        <f t="shared" ca="1" si="322"/>
        <v>BS9 4DD</v>
      </c>
      <c r="E2605" t="str">
        <f t="shared" ca="1" si="323"/>
        <v>Account Holder</v>
      </c>
      <c r="F2605" s="2">
        <f t="shared" ca="1" si="324"/>
        <v>45642</v>
      </c>
      <c r="G2605">
        <f t="shared" ca="1" si="325"/>
        <v>41</v>
      </c>
      <c r="H2605" s="1" t="str">
        <f t="shared" ca="1" si="326"/>
        <v>Low</v>
      </c>
    </row>
    <row r="2606" spans="1:8" x14ac:dyDescent="0.2">
      <c r="A2606" t="str">
        <f t="shared" si="327"/>
        <v>R-3605</v>
      </c>
      <c r="B2606" t="str">
        <f t="shared" si="320"/>
        <v>Rider 3605</v>
      </c>
      <c r="C2606" t="str">
        <f t="shared" ca="1" si="321"/>
        <v>Leeds</v>
      </c>
      <c r="D2606" t="str">
        <f t="shared" ca="1" si="322"/>
        <v>LS5 3CC</v>
      </c>
      <c r="E2606" t="str">
        <f t="shared" ca="1" si="323"/>
        <v>Account Holder</v>
      </c>
      <c r="F2606" s="2">
        <f t="shared" ca="1" si="324"/>
        <v>44547</v>
      </c>
      <c r="G2606">
        <f t="shared" ca="1" si="325"/>
        <v>60</v>
      </c>
      <c r="H2606" s="1" t="str">
        <f t="shared" ca="1" si="326"/>
        <v>Medium</v>
      </c>
    </row>
    <row r="2607" spans="1:8" x14ac:dyDescent="0.2">
      <c r="A2607" t="str">
        <f t="shared" si="327"/>
        <v>R-3606</v>
      </c>
      <c r="B2607" t="str">
        <f t="shared" si="320"/>
        <v>Rider 3606</v>
      </c>
      <c r="C2607" t="str">
        <f t="shared" ca="1" si="321"/>
        <v>Bristol</v>
      </c>
      <c r="D2607" t="str">
        <f t="shared" ca="1" si="322"/>
        <v>BS4 4DD</v>
      </c>
      <c r="E2607" t="str">
        <f t="shared" ca="1" si="323"/>
        <v>Account Holder</v>
      </c>
      <c r="F2607" s="2">
        <f t="shared" ca="1" si="324"/>
        <v>44090</v>
      </c>
      <c r="G2607">
        <f t="shared" ca="1" si="325"/>
        <v>69</v>
      </c>
      <c r="H2607" s="1" t="str">
        <f t="shared" ca="1" si="326"/>
        <v>Medium</v>
      </c>
    </row>
    <row r="2608" spans="1:8" x14ac:dyDescent="0.2">
      <c r="A2608" t="str">
        <f t="shared" si="327"/>
        <v>R-3607</v>
      </c>
      <c r="B2608" t="str">
        <f t="shared" si="320"/>
        <v>Rider 3607</v>
      </c>
      <c r="C2608" t="str">
        <f t="shared" ca="1" si="321"/>
        <v>London</v>
      </c>
      <c r="D2608" t="str">
        <f t="shared" ca="1" si="322"/>
        <v>E1 2AA</v>
      </c>
      <c r="E2608" t="str">
        <f t="shared" ca="1" si="323"/>
        <v>Substitute</v>
      </c>
      <c r="F2608" s="2">
        <f t="shared" ca="1" si="324"/>
        <v>44815</v>
      </c>
      <c r="G2608">
        <f t="shared" ca="1" si="325"/>
        <v>56</v>
      </c>
      <c r="H2608" s="1" t="str">
        <f t="shared" ca="1" si="326"/>
        <v>Low</v>
      </c>
    </row>
    <row r="2609" spans="1:8" x14ac:dyDescent="0.2">
      <c r="A2609" t="str">
        <f t="shared" si="327"/>
        <v>R-3608</v>
      </c>
      <c r="B2609" t="str">
        <f t="shared" si="320"/>
        <v>Rider 3608</v>
      </c>
      <c r="C2609" t="str">
        <f t="shared" ca="1" si="321"/>
        <v>Bristol</v>
      </c>
      <c r="D2609" t="str">
        <f t="shared" ca="1" si="322"/>
        <v>BS9 4DD</v>
      </c>
      <c r="E2609" t="str">
        <f t="shared" ca="1" si="323"/>
        <v>Substitute</v>
      </c>
      <c r="F2609" s="2">
        <f t="shared" ca="1" si="324"/>
        <v>45344</v>
      </c>
      <c r="G2609">
        <f t="shared" ca="1" si="325"/>
        <v>51</v>
      </c>
      <c r="H2609" s="1" t="str">
        <f t="shared" ca="1" si="326"/>
        <v>Low</v>
      </c>
    </row>
    <row r="2610" spans="1:8" x14ac:dyDescent="0.2">
      <c r="A2610" t="str">
        <f t="shared" si="327"/>
        <v>R-3609</v>
      </c>
      <c r="B2610" t="str">
        <f t="shared" si="320"/>
        <v>Rider 3609</v>
      </c>
      <c r="C2610" t="str">
        <f t="shared" ca="1" si="321"/>
        <v>Liverpool</v>
      </c>
      <c r="D2610" t="str">
        <f t="shared" ca="1" si="322"/>
        <v>L1 5EE</v>
      </c>
      <c r="E2610" t="str">
        <f t="shared" ca="1" si="323"/>
        <v>Substitute</v>
      </c>
      <c r="F2610" s="2">
        <f t="shared" ca="1" si="324"/>
        <v>43670</v>
      </c>
      <c r="G2610">
        <f t="shared" ca="1" si="325"/>
        <v>43</v>
      </c>
      <c r="H2610" s="1" t="str">
        <f t="shared" ca="1" si="326"/>
        <v>Low</v>
      </c>
    </row>
    <row r="2611" spans="1:8" x14ac:dyDescent="0.2">
      <c r="A2611" t="str">
        <f t="shared" si="327"/>
        <v>R-3610</v>
      </c>
      <c r="B2611" t="str">
        <f t="shared" si="320"/>
        <v>Rider 3610</v>
      </c>
      <c r="C2611" t="str">
        <f t="shared" ca="1" si="321"/>
        <v>Bristol</v>
      </c>
      <c r="D2611" t="str">
        <f t="shared" ca="1" si="322"/>
        <v>BS1 4DD</v>
      </c>
      <c r="E2611" t="str">
        <f t="shared" ca="1" si="323"/>
        <v>Substitute</v>
      </c>
      <c r="F2611" s="2">
        <f t="shared" ca="1" si="324"/>
        <v>44239</v>
      </c>
      <c r="G2611">
        <f t="shared" ca="1" si="325"/>
        <v>45</v>
      </c>
      <c r="H2611" s="1" t="str">
        <f t="shared" ca="1" si="326"/>
        <v>Low</v>
      </c>
    </row>
    <row r="2612" spans="1:8" x14ac:dyDescent="0.2">
      <c r="A2612" t="str">
        <f t="shared" si="327"/>
        <v>R-3611</v>
      </c>
      <c r="B2612" t="str">
        <f t="shared" si="320"/>
        <v>Rider 3611</v>
      </c>
      <c r="C2612" t="str">
        <f t="shared" ca="1" si="321"/>
        <v>Manchester</v>
      </c>
      <c r="D2612" t="str">
        <f t="shared" ca="1" si="322"/>
        <v>M8 1AA</v>
      </c>
      <c r="E2612" t="str">
        <f t="shared" ca="1" si="323"/>
        <v>Account Holder</v>
      </c>
      <c r="F2612" s="2">
        <f t="shared" ca="1" si="324"/>
        <v>44309</v>
      </c>
      <c r="G2612">
        <f t="shared" ca="1" si="325"/>
        <v>60</v>
      </c>
      <c r="H2612" s="1" t="str">
        <f t="shared" ca="1" si="326"/>
        <v>Medium</v>
      </c>
    </row>
    <row r="2613" spans="1:8" x14ac:dyDescent="0.2">
      <c r="A2613" t="str">
        <f t="shared" si="327"/>
        <v>R-3612</v>
      </c>
      <c r="B2613" t="str">
        <f t="shared" si="320"/>
        <v>Rider 3612</v>
      </c>
      <c r="C2613" t="str">
        <f t="shared" ca="1" si="321"/>
        <v>Birmingham</v>
      </c>
      <c r="D2613" t="str">
        <f t="shared" ca="1" si="322"/>
        <v>B5 2BB</v>
      </c>
      <c r="E2613" t="str">
        <f t="shared" ca="1" si="323"/>
        <v>Account Holder</v>
      </c>
      <c r="F2613" s="2">
        <f t="shared" ca="1" si="324"/>
        <v>43722</v>
      </c>
      <c r="G2613">
        <f t="shared" ca="1" si="325"/>
        <v>99</v>
      </c>
      <c r="H2613" s="1" t="str">
        <f t="shared" ca="1" si="326"/>
        <v>High</v>
      </c>
    </row>
    <row r="2614" spans="1:8" x14ac:dyDescent="0.2">
      <c r="A2614" t="str">
        <f t="shared" si="327"/>
        <v>R-3613</v>
      </c>
      <c r="B2614" t="str">
        <f t="shared" si="320"/>
        <v>Rider 3613</v>
      </c>
      <c r="C2614" t="str">
        <f t="shared" ca="1" si="321"/>
        <v>London</v>
      </c>
      <c r="D2614" t="str">
        <f t="shared" ca="1" si="322"/>
        <v>E1 1AA</v>
      </c>
      <c r="E2614" t="str">
        <f t="shared" ca="1" si="323"/>
        <v>Account Holder</v>
      </c>
      <c r="F2614" s="2">
        <f t="shared" ca="1" si="324"/>
        <v>45231</v>
      </c>
      <c r="G2614">
        <f t="shared" ca="1" si="325"/>
        <v>77</v>
      </c>
      <c r="H2614" s="1" t="str">
        <f t="shared" ca="1" si="326"/>
        <v>Medium</v>
      </c>
    </row>
    <row r="2615" spans="1:8" x14ac:dyDescent="0.2">
      <c r="A2615" t="str">
        <f t="shared" si="327"/>
        <v>R-3614</v>
      </c>
      <c r="B2615" t="str">
        <f t="shared" si="320"/>
        <v>Rider 3614</v>
      </c>
      <c r="C2615" t="str">
        <f t="shared" ca="1" si="321"/>
        <v>London</v>
      </c>
      <c r="D2615" t="str">
        <f t="shared" ca="1" si="322"/>
        <v>E1 9AA</v>
      </c>
      <c r="E2615" t="str">
        <f t="shared" ca="1" si="323"/>
        <v>Account Holder</v>
      </c>
      <c r="F2615" s="2">
        <f t="shared" ca="1" si="324"/>
        <v>43631</v>
      </c>
      <c r="G2615">
        <f t="shared" ca="1" si="325"/>
        <v>73</v>
      </c>
      <c r="H2615" s="1" t="str">
        <f t="shared" ca="1" si="326"/>
        <v>Medium</v>
      </c>
    </row>
    <row r="2616" spans="1:8" x14ac:dyDescent="0.2">
      <c r="A2616" t="str">
        <f t="shared" si="327"/>
        <v>R-3615</v>
      </c>
      <c r="B2616" t="str">
        <f t="shared" si="320"/>
        <v>Rider 3615</v>
      </c>
      <c r="C2616" t="str">
        <f t="shared" ca="1" si="321"/>
        <v>Bristol</v>
      </c>
      <c r="D2616" t="str">
        <f t="shared" ca="1" si="322"/>
        <v>BS8 4DD</v>
      </c>
      <c r="E2616" t="str">
        <f t="shared" ca="1" si="323"/>
        <v>Account Holder</v>
      </c>
      <c r="F2616" s="2">
        <f t="shared" ca="1" si="324"/>
        <v>44258</v>
      </c>
      <c r="G2616">
        <f t="shared" ca="1" si="325"/>
        <v>96</v>
      </c>
      <c r="H2616" s="1" t="str">
        <f t="shared" ca="1" si="326"/>
        <v>High</v>
      </c>
    </row>
    <row r="2617" spans="1:8" x14ac:dyDescent="0.2">
      <c r="A2617" t="str">
        <f t="shared" si="327"/>
        <v>R-3616</v>
      </c>
      <c r="B2617" t="str">
        <f t="shared" si="320"/>
        <v>Rider 3616</v>
      </c>
      <c r="C2617" t="str">
        <f t="shared" ca="1" si="321"/>
        <v>London</v>
      </c>
      <c r="D2617" t="str">
        <f t="shared" ca="1" si="322"/>
        <v>E1 8AA</v>
      </c>
      <c r="E2617" t="str">
        <f t="shared" ca="1" si="323"/>
        <v>Substitute</v>
      </c>
      <c r="F2617" s="2">
        <f t="shared" ca="1" si="324"/>
        <v>45341</v>
      </c>
      <c r="G2617">
        <f t="shared" ca="1" si="325"/>
        <v>71</v>
      </c>
      <c r="H2617" s="1" t="str">
        <f t="shared" ca="1" si="326"/>
        <v>Medium</v>
      </c>
    </row>
    <row r="2618" spans="1:8" x14ac:dyDescent="0.2">
      <c r="A2618" t="str">
        <f t="shared" si="327"/>
        <v>R-3617</v>
      </c>
      <c r="B2618" t="str">
        <f t="shared" si="320"/>
        <v>Rider 3617</v>
      </c>
      <c r="C2618" t="str">
        <f t="shared" ca="1" si="321"/>
        <v>Bristol</v>
      </c>
      <c r="D2618" t="str">
        <f t="shared" ca="1" si="322"/>
        <v>BS4 4DD</v>
      </c>
      <c r="E2618" t="str">
        <f t="shared" ca="1" si="323"/>
        <v>Substitute</v>
      </c>
      <c r="F2618" s="2">
        <f t="shared" ca="1" si="324"/>
        <v>44883</v>
      </c>
      <c r="G2618">
        <f t="shared" ca="1" si="325"/>
        <v>80</v>
      </c>
      <c r="H2618" s="1" t="str">
        <f t="shared" ca="1" si="326"/>
        <v>High</v>
      </c>
    </row>
    <row r="2619" spans="1:8" x14ac:dyDescent="0.2">
      <c r="A2619" t="str">
        <f t="shared" si="327"/>
        <v>R-3618</v>
      </c>
      <c r="B2619" t="str">
        <f t="shared" si="320"/>
        <v>Rider 3618</v>
      </c>
      <c r="C2619" t="str">
        <f t="shared" ca="1" si="321"/>
        <v>Bristol</v>
      </c>
      <c r="D2619" t="str">
        <f t="shared" ca="1" si="322"/>
        <v>BS5 4DD</v>
      </c>
      <c r="E2619" t="str">
        <f t="shared" ca="1" si="323"/>
        <v>Substitute</v>
      </c>
      <c r="F2619" s="2">
        <f t="shared" ca="1" si="324"/>
        <v>45001</v>
      </c>
      <c r="G2619">
        <f t="shared" ca="1" si="325"/>
        <v>61</v>
      </c>
      <c r="H2619" s="1" t="str">
        <f t="shared" ca="1" si="326"/>
        <v>Medium</v>
      </c>
    </row>
    <row r="2620" spans="1:8" x14ac:dyDescent="0.2">
      <c r="A2620" t="str">
        <f t="shared" si="327"/>
        <v>R-3619</v>
      </c>
      <c r="B2620" t="str">
        <f t="shared" si="320"/>
        <v>Rider 3619</v>
      </c>
      <c r="C2620" t="str">
        <f t="shared" ca="1" si="321"/>
        <v>Leeds</v>
      </c>
      <c r="D2620" t="str">
        <f t="shared" ca="1" si="322"/>
        <v>LS8 3CC</v>
      </c>
      <c r="E2620" t="str">
        <f t="shared" ca="1" si="323"/>
        <v>Account Holder</v>
      </c>
      <c r="F2620" s="2">
        <f t="shared" ca="1" si="324"/>
        <v>44309</v>
      </c>
      <c r="G2620">
        <f t="shared" ca="1" si="325"/>
        <v>88</v>
      </c>
      <c r="H2620" s="1" t="str">
        <f t="shared" ca="1" si="326"/>
        <v>High</v>
      </c>
    </row>
    <row r="2621" spans="1:8" x14ac:dyDescent="0.2">
      <c r="A2621" t="str">
        <f t="shared" si="327"/>
        <v>R-3620</v>
      </c>
      <c r="B2621" t="str">
        <f t="shared" si="320"/>
        <v>Rider 3620</v>
      </c>
      <c r="C2621" t="str">
        <f t="shared" ca="1" si="321"/>
        <v>London</v>
      </c>
      <c r="D2621" t="str">
        <f t="shared" ca="1" si="322"/>
        <v>E1 1AA</v>
      </c>
      <c r="E2621" t="str">
        <f t="shared" ca="1" si="323"/>
        <v>Account Holder</v>
      </c>
      <c r="F2621" s="2">
        <f t="shared" ca="1" si="324"/>
        <v>44995</v>
      </c>
      <c r="G2621">
        <f t="shared" ca="1" si="325"/>
        <v>86</v>
      </c>
      <c r="H2621" s="1" t="str">
        <f t="shared" ca="1" si="326"/>
        <v>High</v>
      </c>
    </row>
    <row r="2622" spans="1:8" x14ac:dyDescent="0.2">
      <c r="A2622" t="str">
        <f t="shared" si="327"/>
        <v>R-3621</v>
      </c>
      <c r="B2622" t="str">
        <f t="shared" si="320"/>
        <v>Rider 3621</v>
      </c>
      <c r="C2622" t="str">
        <f t="shared" ca="1" si="321"/>
        <v>London</v>
      </c>
      <c r="D2622" t="str">
        <f t="shared" ca="1" si="322"/>
        <v>E1 8AA</v>
      </c>
      <c r="E2622" t="str">
        <f t="shared" ca="1" si="323"/>
        <v>Account Holder</v>
      </c>
      <c r="F2622" s="2">
        <f t="shared" ca="1" si="324"/>
        <v>45277</v>
      </c>
      <c r="G2622">
        <f t="shared" ca="1" si="325"/>
        <v>88</v>
      </c>
      <c r="H2622" s="1" t="str">
        <f t="shared" ca="1" si="326"/>
        <v>High</v>
      </c>
    </row>
    <row r="2623" spans="1:8" x14ac:dyDescent="0.2">
      <c r="A2623" t="str">
        <f t="shared" si="327"/>
        <v>R-3622</v>
      </c>
      <c r="B2623" t="str">
        <f t="shared" si="320"/>
        <v>Rider 3622</v>
      </c>
      <c r="C2623" t="str">
        <f t="shared" ca="1" si="321"/>
        <v>London</v>
      </c>
      <c r="D2623" t="str">
        <f t="shared" ca="1" si="322"/>
        <v>E1 5AA</v>
      </c>
      <c r="E2623" t="str">
        <f t="shared" ca="1" si="323"/>
        <v>Account Holder</v>
      </c>
      <c r="F2623" s="2">
        <f t="shared" ca="1" si="324"/>
        <v>45079</v>
      </c>
      <c r="G2623">
        <f t="shared" ca="1" si="325"/>
        <v>54</v>
      </c>
      <c r="H2623" s="1" t="str">
        <f t="shared" ca="1" si="326"/>
        <v>Low</v>
      </c>
    </row>
    <row r="2624" spans="1:8" x14ac:dyDescent="0.2">
      <c r="A2624" t="str">
        <f t="shared" si="327"/>
        <v>R-3623</v>
      </c>
      <c r="B2624" t="str">
        <f t="shared" si="320"/>
        <v>Rider 3623</v>
      </c>
      <c r="C2624" t="str">
        <f t="shared" ca="1" si="321"/>
        <v>Leeds</v>
      </c>
      <c r="D2624" t="str">
        <f t="shared" ca="1" si="322"/>
        <v>LS1 3CC</v>
      </c>
      <c r="E2624" t="str">
        <f t="shared" ca="1" si="323"/>
        <v>Account Holder</v>
      </c>
      <c r="F2624" s="2">
        <f t="shared" ca="1" si="324"/>
        <v>44910</v>
      </c>
      <c r="G2624">
        <f t="shared" ca="1" si="325"/>
        <v>83</v>
      </c>
      <c r="H2624" s="1" t="str">
        <f t="shared" ca="1" si="326"/>
        <v>High</v>
      </c>
    </row>
    <row r="2625" spans="1:8" x14ac:dyDescent="0.2">
      <c r="A2625" t="str">
        <f t="shared" si="327"/>
        <v>R-3624</v>
      </c>
      <c r="B2625" t="str">
        <f t="shared" si="320"/>
        <v>Rider 3624</v>
      </c>
      <c r="C2625" t="str">
        <f t="shared" ca="1" si="321"/>
        <v>London</v>
      </c>
      <c r="D2625" t="str">
        <f t="shared" ca="1" si="322"/>
        <v>E1 2AA</v>
      </c>
      <c r="E2625" t="str">
        <f t="shared" ca="1" si="323"/>
        <v>Substitute</v>
      </c>
      <c r="F2625" s="2">
        <f t="shared" ca="1" si="324"/>
        <v>45408</v>
      </c>
      <c r="G2625">
        <f t="shared" ca="1" si="325"/>
        <v>93</v>
      </c>
      <c r="H2625" s="1" t="str">
        <f t="shared" ca="1" si="326"/>
        <v>High</v>
      </c>
    </row>
    <row r="2626" spans="1:8" x14ac:dyDescent="0.2">
      <c r="A2626" t="str">
        <f t="shared" si="327"/>
        <v>R-3625</v>
      </c>
      <c r="B2626" t="str">
        <f t="shared" si="320"/>
        <v>Rider 3625</v>
      </c>
      <c r="C2626" t="str">
        <f t="shared" ca="1" si="321"/>
        <v>Bristol</v>
      </c>
      <c r="D2626" t="str">
        <f t="shared" ca="1" si="322"/>
        <v>BS9 4DD</v>
      </c>
      <c r="E2626" t="str">
        <f t="shared" ca="1" si="323"/>
        <v>Account Holder</v>
      </c>
      <c r="F2626" s="2">
        <f t="shared" ca="1" si="324"/>
        <v>43474</v>
      </c>
      <c r="G2626">
        <f t="shared" ca="1" si="325"/>
        <v>47</v>
      </c>
      <c r="H2626" s="1" t="str">
        <f t="shared" ca="1" si="326"/>
        <v>Low</v>
      </c>
    </row>
    <row r="2627" spans="1:8" x14ac:dyDescent="0.2">
      <c r="A2627" t="str">
        <f t="shared" si="327"/>
        <v>R-3626</v>
      </c>
      <c r="B2627" t="str">
        <f t="shared" ref="B2627:B2690" si="328">"Rider " &amp; MID(A2627,3,4)</f>
        <v>Rider 3626</v>
      </c>
      <c r="C2627" t="str">
        <f t="shared" ref="C2627:C2690" ca="1" si="329">CHOOSE(
RANDBETWEEN(1,6),
"London",
"Manchester",
"Birmingham",
"Leeds",
"Bristol",
"Liverpool"
)</f>
        <v>London</v>
      </c>
      <c r="D2627" t="str">
        <f t="shared" ref="D2627:D2690" ca="1" si="330">IF(C2627="London","E1 " &amp; RANDBETWEEN(1,9) &amp; "AA",
IF(C2627="Manchester","M" &amp; RANDBETWEEN(1,9) &amp; " 1AA",
IF(C2627="Birmingham","B" &amp; RANDBETWEEN(1,9) &amp; " 2BB",
IF(C2627="Leeds","LS" &amp; RANDBETWEEN(1,9) &amp; " 3CC",
IF(C2627="Bristol","BS" &amp; RANDBETWEEN(1,9) &amp; " 4DD",
"L" &amp; RANDBETWEEN(1,9) &amp; " 5EE")))))</f>
        <v>E1 1AA</v>
      </c>
      <c r="E2627" t="str">
        <f t="shared" ref="E2627:E2690" ca="1" si="331">IF(RAND()&gt;0.8,"Substitute","Account Holder")</f>
        <v>Account Holder</v>
      </c>
      <c r="F2627" s="2">
        <f t="shared" ref="F2627:F2690" ca="1" si="332">DATE(RANDBETWEEN(2019,2024),RANDBETWEEN(1,12),RANDBETWEEN(1,28))</f>
        <v>44589</v>
      </c>
      <c r="G2627">
        <f t="shared" ref="G2627:G2690" ca="1" si="333">RANDBETWEEN(40,99)</f>
        <v>90</v>
      </c>
      <c r="H2627" s="1" t="str">
        <f t="shared" ref="H2627:H2690" ca="1" si="334">IF(G2627&gt;=80,"High",
IF(G2627&gt;=60,"Medium","Low"))</f>
        <v>High</v>
      </c>
    </row>
    <row r="2628" spans="1:8" x14ac:dyDescent="0.2">
      <c r="A2628" t="str">
        <f t="shared" ref="A2628:A2691" si="335">"R-" &amp; (1000 + ROW(A2627))</f>
        <v>R-3627</v>
      </c>
      <c r="B2628" t="str">
        <f t="shared" si="328"/>
        <v>Rider 3627</v>
      </c>
      <c r="C2628" t="str">
        <f t="shared" ca="1" si="329"/>
        <v>Bristol</v>
      </c>
      <c r="D2628" t="str">
        <f t="shared" ca="1" si="330"/>
        <v>BS1 4DD</v>
      </c>
      <c r="E2628" t="str">
        <f t="shared" ca="1" si="331"/>
        <v>Account Holder</v>
      </c>
      <c r="F2628" s="2">
        <f t="shared" ca="1" si="332"/>
        <v>44251</v>
      </c>
      <c r="G2628">
        <f t="shared" ca="1" si="333"/>
        <v>50</v>
      </c>
      <c r="H2628" s="1" t="str">
        <f t="shared" ca="1" si="334"/>
        <v>Low</v>
      </c>
    </row>
    <row r="2629" spans="1:8" x14ac:dyDescent="0.2">
      <c r="A2629" t="str">
        <f t="shared" si="335"/>
        <v>R-3628</v>
      </c>
      <c r="B2629" t="str">
        <f t="shared" si="328"/>
        <v>Rider 3628</v>
      </c>
      <c r="C2629" t="str">
        <f t="shared" ca="1" si="329"/>
        <v>Bristol</v>
      </c>
      <c r="D2629" t="str">
        <f t="shared" ca="1" si="330"/>
        <v>BS7 4DD</v>
      </c>
      <c r="E2629" t="str">
        <f t="shared" ca="1" si="331"/>
        <v>Account Holder</v>
      </c>
      <c r="F2629" s="2">
        <f t="shared" ca="1" si="332"/>
        <v>45292</v>
      </c>
      <c r="G2629">
        <f t="shared" ca="1" si="333"/>
        <v>85</v>
      </c>
      <c r="H2629" s="1" t="str">
        <f t="shared" ca="1" si="334"/>
        <v>High</v>
      </c>
    </row>
    <row r="2630" spans="1:8" x14ac:dyDescent="0.2">
      <c r="A2630" t="str">
        <f t="shared" si="335"/>
        <v>R-3629</v>
      </c>
      <c r="B2630" t="str">
        <f t="shared" si="328"/>
        <v>Rider 3629</v>
      </c>
      <c r="C2630" t="str">
        <f t="shared" ca="1" si="329"/>
        <v>London</v>
      </c>
      <c r="D2630" t="str">
        <f t="shared" ca="1" si="330"/>
        <v>E1 3AA</v>
      </c>
      <c r="E2630" t="str">
        <f t="shared" ca="1" si="331"/>
        <v>Account Holder</v>
      </c>
      <c r="F2630" s="2">
        <f t="shared" ca="1" si="332"/>
        <v>43567</v>
      </c>
      <c r="G2630">
        <f t="shared" ca="1" si="333"/>
        <v>47</v>
      </c>
      <c r="H2630" s="1" t="str">
        <f t="shared" ca="1" si="334"/>
        <v>Low</v>
      </c>
    </row>
    <row r="2631" spans="1:8" x14ac:dyDescent="0.2">
      <c r="A2631" t="str">
        <f t="shared" si="335"/>
        <v>R-3630</v>
      </c>
      <c r="B2631" t="str">
        <f t="shared" si="328"/>
        <v>Rider 3630</v>
      </c>
      <c r="C2631" t="str">
        <f t="shared" ca="1" si="329"/>
        <v>London</v>
      </c>
      <c r="D2631" t="str">
        <f t="shared" ca="1" si="330"/>
        <v>E1 6AA</v>
      </c>
      <c r="E2631" t="str">
        <f t="shared" ca="1" si="331"/>
        <v>Substitute</v>
      </c>
      <c r="F2631" s="2">
        <f t="shared" ca="1" si="332"/>
        <v>45629</v>
      </c>
      <c r="G2631">
        <f t="shared" ca="1" si="333"/>
        <v>71</v>
      </c>
      <c r="H2631" s="1" t="str">
        <f t="shared" ca="1" si="334"/>
        <v>Medium</v>
      </c>
    </row>
    <row r="2632" spans="1:8" x14ac:dyDescent="0.2">
      <c r="A2632" t="str">
        <f t="shared" si="335"/>
        <v>R-3631</v>
      </c>
      <c r="B2632" t="str">
        <f t="shared" si="328"/>
        <v>Rider 3631</v>
      </c>
      <c r="C2632" t="str">
        <f t="shared" ca="1" si="329"/>
        <v>Bristol</v>
      </c>
      <c r="D2632" t="str">
        <f t="shared" ca="1" si="330"/>
        <v>BS3 4DD</v>
      </c>
      <c r="E2632" t="str">
        <f t="shared" ca="1" si="331"/>
        <v>Account Holder</v>
      </c>
      <c r="F2632" s="2">
        <f t="shared" ca="1" si="332"/>
        <v>43751</v>
      </c>
      <c r="G2632">
        <f t="shared" ca="1" si="333"/>
        <v>94</v>
      </c>
      <c r="H2632" s="1" t="str">
        <f t="shared" ca="1" si="334"/>
        <v>High</v>
      </c>
    </row>
    <row r="2633" spans="1:8" x14ac:dyDescent="0.2">
      <c r="A2633" t="str">
        <f t="shared" si="335"/>
        <v>R-3632</v>
      </c>
      <c r="B2633" t="str">
        <f t="shared" si="328"/>
        <v>Rider 3632</v>
      </c>
      <c r="C2633" t="str">
        <f t="shared" ca="1" si="329"/>
        <v>London</v>
      </c>
      <c r="D2633" t="str">
        <f t="shared" ca="1" si="330"/>
        <v>E1 5AA</v>
      </c>
      <c r="E2633" t="str">
        <f t="shared" ca="1" si="331"/>
        <v>Account Holder</v>
      </c>
      <c r="F2633" s="2">
        <f t="shared" ca="1" si="332"/>
        <v>44191</v>
      </c>
      <c r="G2633">
        <f t="shared" ca="1" si="333"/>
        <v>58</v>
      </c>
      <c r="H2633" s="1" t="str">
        <f t="shared" ca="1" si="334"/>
        <v>Low</v>
      </c>
    </row>
    <row r="2634" spans="1:8" x14ac:dyDescent="0.2">
      <c r="A2634" t="str">
        <f t="shared" si="335"/>
        <v>R-3633</v>
      </c>
      <c r="B2634" t="str">
        <f t="shared" si="328"/>
        <v>Rider 3633</v>
      </c>
      <c r="C2634" t="str">
        <f t="shared" ca="1" si="329"/>
        <v>London</v>
      </c>
      <c r="D2634" t="str">
        <f t="shared" ca="1" si="330"/>
        <v>E1 5AA</v>
      </c>
      <c r="E2634" t="str">
        <f t="shared" ca="1" si="331"/>
        <v>Substitute</v>
      </c>
      <c r="F2634" s="2">
        <f t="shared" ca="1" si="332"/>
        <v>44067</v>
      </c>
      <c r="G2634">
        <f t="shared" ca="1" si="333"/>
        <v>90</v>
      </c>
      <c r="H2634" s="1" t="str">
        <f t="shared" ca="1" si="334"/>
        <v>High</v>
      </c>
    </row>
    <row r="2635" spans="1:8" x14ac:dyDescent="0.2">
      <c r="A2635" t="str">
        <f t="shared" si="335"/>
        <v>R-3634</v>
      </c>
      <c r="B2635" t="str">
        <f t="shared" si="328"/>
        <v>Rider 3634</v>
      </c>
      <c r="C2635" t="str">
        <f t="shared" ca="1" si="329"/>
        <v>Bristol</v>
      </c>
      <c r="D2635" t="str">
        <f t="shared" ca="1" si="330"/>
        <v>BS6 4DD</v>
      </c>
      <c r="E2635" t="str">
        <f t="shared" ca="1" si="331"/>
        <v>Account Holder</v>
      </c>
      <c r="F2635" s="2">
        <f t="shared" ca="1" si="332"/>
        <v>44418</v>
      </c>
      <c r="G2635">
        <f t="shared" ca="1" si="333"/>
        <v>67</v>
      </c>
      <c r="H2635" s="1" t="str">
        <f t="shared" ca="1" si="334"/>
        <v>Medium</v>
      </c>
    </row>
    <row r="2636" spans="1:8" x14ac:dyDescent="0.2">
      <c r="A2636" t="str">
        <f t="shared" si="335"/>
        <v>R-3635</v>
      </c>
      <c r="B2636" t="str">
        <f t="shared" si="328"/>
        <v>Rider 3635</v>
      </c>
      <c r="C2636" t="str">
        <f t="shared" ca="1" si="329"/>
        <v>Manchester</v>
      </c>
      <c r="D2636" t="str">
        <f t="shared" ca="1" si="330"/>
        <v>M9 1AA</v>
      </c>
      <c r="E2636" t="str">
        <f t="shared" ca="1" si="331"/>
        <v>Account Holder</v>
      </c>
      <c r="F2636" s="2">
        <f t="shared" ca="1" si="332"/>
        <v>45256</v>
      </c>
      <c r="G2636">
        <f t="shared" ca="1" si="333"/>
        <v>86</v>
      </c>
      <c r="H2636" s="1" t="str">
        <f t="shared" ca="1" si="334"/>
        <v>High</v>
      </c>
    </row>
    <row r="2637" spans="1:8" x14ac:dyDescent="0.2">
      <c r="A2637" t="str">
        <f t="shared" si="335"/>
        <v>R-3636</v>
      </c>
      <c r="B2637" t="str">
        <f t="shared" si="328"/>
        <v>Rider 3636</v>
      </c>
      <c r="C2637" t="str">
        <f t="shared" ca="1" si="329"/>
        <v>London</v>
      </c>
      <c r="D2637" t="str">
        <f t="shared" ca="1" si="330"/>
        <v>E1 1AA</v>
      </c>
      <c r="E2637" t="str">
        <f t="shared" ca="1" si="331"/>
        <v>Substitute</v>
      </c>
      <c r="F2637" s="2">
        <f t="shared" ca="1" si="332"/>
        <v>45164</v>
      </c>
      <c r="G2637">
        <f t="shared" ca="1" si="333"/>
        <v>71</v>
      </c>
      <c r="H2637" s="1" t="str">
        <f t="shared" ca="1" si="334"/>
        <v>Medium</v>
      </c>
    </row>
    <row r="2638" spans="1:8" x14ac:dyDescent="0.2">
      <c r="A2638" t="str">
        <f t="shared" si="335"/>
        <v>R-3637</v>
      </c>
      <c r="B2638" t="str">
        <f t="shared" si="328"/>
        <v>Rider 3637</v>
      </c>
      <c r="C2638" t="str">
        <f t="shared" ca="1" si="329"/>
        <v>Leeds</v>
      </c>
      <c r="D2638" t="str">
        <f t="shared" ca="1" si="330"/>
        <v>LS4 3CC</v>
      </c>
      <c r="E2638" t="str">
        <f t="shared" ca="1" si="331"/>
        <v>Substitute</v>
      </c>
      <c r="F2638" s="2">
        <f t="shared" ca="1" si="332"/>
        <v>45288</v>
      </c>
      <c r="G2638">
        <f t="shared" ca="1" si="333"/>
        <v>45</v>
      </c>
      <c r="H2638" s="1" t="str">
        <f t="shared" ca="1" si="334"/>
        <v>Low</v>
      </c>
    </row>
    <row r="2639" spans="1:8" x14ac:dyDescent="0.2">
      <c r="A2639" t="str">
        <f t="shared" si="335"/>
        <v>R-3638</v>
      </c>
      <c r="B2639" t="str">
        <f t="shared" si="328"/>
        <v>Rider 3638</v>
      </c>
      <c r="C2639" t="str">
        <f t="shared" ca="1" si="329"/>
        <v>London</v>
      </c>
      <c r="D2639" t="str">
        <f t="shared" ca="1" si="330"/>
        <v>E1 3AA</v>
      </c>
      <c r="E2639" t="str">
        <f t="shared" ca="1" si="331"/>
        <v>Account Holder</v>
      </c>
      <c r="F2639" s="2">
        <f t="shared" ca="1" si="332"/>
        <v>44506</v>
      </c>
      <c r="G2639">
        <f t="shared" ca="1" si="333"/>
        <v>87</v>
      </c>
      <c r="H2639" s="1" t="str">
        <f t="shared" ca="1" si="334"/>
        <v>High</v>
      </c>
    </row>
    <row r="2640" spans="1:8" x14ac:dyDescent="0.2">
      <c r="A2640" t="str">
        <f t="shared" si="335"/>
        <v>R-3639</v>
      </c>
      <c r="B2640" t="str">
        <f t="shared" si="328"/>
        <v>Rider 3639</v>
      </c>
      <c r="C2640" t="str">
        <f t="shared" ca="1" si="329"/>
        <v>Birmingham</v>
      </c>
      <c r="D2640" t="str">
        <f t="shared" ca="1" si="330"/>
        <v>B8 2BB</v>
      </c>
      <c r="E2640" t="str">
        <f t="shared" ca="1" si="331"/>
        <v>Account Holder</v>
      </c>
      <c r="F2640" s="2">
        <f t="shared" ca="1" si="332"/>
        <v>44749</v>
      </c>
      <c r="G2640">
        <f t="shared" ca="1" si="333"/>
        <v>74</v>
      </c>
      <c r="H2640" s="1" t="str">
        <f t="shared" ca="1" si="334"/>
        <v>Medium</v>
      </c>
    </row>
    <row r="2641" spans="1:8" x14ac:dyDescent="0.2">
      <c r="A2641" t="str">
        <f t="shared" si="335"/>
        <v>R-3640</v>
      </c>
      <c r="B2641" t="str">
        <f t="shared" si="328"/>
        <v>Rider 3640</v>
      </c>
      <c r="C2641" t="str">
        <f t="shared" ca="1" si="329"/>
        <v>Bristol</v>
      </c>
      <c r="D2641" t="str">
        <f t="shared" ca="1" si="330"/>
        <v>BS4 4DD</v>
      </c>
      <c r="E2641" t="str">
        <f t="shared" ca="1" si="331"/>
        <v>Account Holder</v>
      </c>
      <c r="F2641" s="2">
        <f t="shared" ca="1" si="332"/>
        <v>45092</v>
      </c>
      <c r="G2641">
        <f t="shared" ca="1" si="333"/>
        <v>40</v>
      </c>
      <c r="H2641" s="1" t="str">
        <f t="shared" ca="1" si="334"/>
        <v>Low</v>
      </c>
    </row>
    <row r="2642" spans="1:8" x14ac:dyDescent="0.2">
      <c r="A2642" t="str">
        <f t="shared" si="335"/>
        <v>R-3641</v>
      </c>
      <c r="B2642" t="str">
        <f t="shared" si="328"/>
        <v>Rider 3641</v>
      </c>
      <c r="C2642" t="str">
        <f t="shared" ca="1" si="329"/>
        <v>Bristol</v>
      </c>
      <c r="D2642" t="str">
        <f t="shared" ca="1" si="330"/>
        <v>BS5 4DD</v>
      </c>
      <c r="E2642" t="str">
        <f t="shared" ca="1" si="331"/>
        <v>Account Holder</v>
      </c>
      <c r="F2642" s="2">
        <f t="shared" ca="1" si="332"/>
        <v>43650</v>
      </c>
      <c r="G2642">
        <f t="shared" ca="1" si="333"/>
        <v>97</v>
      </c>
      <c r="H2642" s="1" t="str">
        <f t="shared" ca="1" si="334"/>
        <v>High</v>
      </c>
    </row>
    <row r="2643" spans="1:8" x14ac:dyDescent="0.2">
      <c r="A2643" t="str">
        <f t="shared" si="335"/>
        <v>R-3642</v>
      </c>
      <c r="B2643" t="str">
        <f t="shared" si="328"/>
        <v>Rider 3642</v>
      </c>
      <c r="C2643" t="str">
        <f t="shared" ca="1" si="329"/>
        <v>London</v>
      </c>
      <c r="D2643" t="str">
        <f t="shared" ca="1" si="330"/>
        <v>E1 9AA</v>
      </c>
      <c r="E2643" t="str">
        <f t="shared" ca="1" si="331"/>
        <v>Account Holder</v>
      </c>
      <c r="F2643" s="2">
        <f t="shared" ca="1" si="332"/>
        <v>43782</v>
      </c>
      <c r="G2643">
        <f t="shared" ca="1" si="333"/>
        <v>82</v>
      </c>
      <c r="H2643" s="1" t="str">
        <f t="shared" ca="1" si="334"/>
        <v>High</v>
      </c>
    </row>
    <row r="2644" spans="1:8" x14ac:dyDescent="0.2">
      <c r="A2644" t="str">
        <f t="shared" si="335"/>
        <v>R-3643</v>
      </c>
      <c r="B2644" t="str">
        <f t="shared" si="328"/>
        <v>Rider 3643</v>
      </c>
      <c r="C2644" t="str">
        <f t="shared" ca="1" si="329"/>
        <v>Bristol</v>
      </c>
      <c r="D2644" t="str">
        <f t="shared" ca="1" si="330"/>
        <v>BS2 4DD</v>
      </c>
      <c r="E2644" t="str">
        <f t="shared" ca="1" si="331"/>
        <v>Account Holder</v>
      </c>
      <c r="F2644" s="2">
        <f t="shared" ca="1" si="332"/>
        <v>44433</v>
      </c>
      <c r="G2644">
        <f t="shared" ca="1" si="333"/>
        <v>79</v>
      </c>
      <c r="H2644" s="1" t="str">
        <f t="shared" ca="1" si="334"/>
        <v>Medium</v>
      </c>
    </row>
    <row r="2645" spans="1:8" x14ac:dyDescent="0.2">
      <c r="A2645" t="str">
        <f t="shared" si="335"/>
        <v>R-3644</v>
      </c>
      <c r="B2645" t="str">
        <f t="shared" si="328"/>
        <v>Rider 3644</v>
      </c>
      <c r="C2645" t="str">
        <f t="shared" ca="1" si="329"/>
        <v>Manchester</v>
      </c>
      <c r="D2645" t="str">
        <f t="shared" ca="1" si="330"/>
        <v>M6 1AA</v>
      </c>
      <c r="E2645" t="str">
        <f t="shared" ca="1" si="331"/>
        <v>Account Holder</v>
      </c>
      <c r="F2645" s="2">
        <f t="shared" ca="1" si="332"/>
        <v>44105</v>
      </c>
      <c r="G2645">
        <f t="shared" ca="1" si="333"/>
        <v>86</v>
      </c>
      <c r="H2645" s="1" t="str">
        <f t="shared" ca="1" si="334"/>
        <v>High</v>
      </c>
    </row>
    <row r="2646" spans="1:8" x14ac:dyDescent="0.2">
      <c r="A2646" t="str">
        <f t="shared" si="335"/>
        <v>R-3645</v>
      </c>
      <c r="B2646" t="str">
        <f t="shared" si="328"/>
        <v>Rider 3645</v>
      </c>
      <c r="C2646" t="str">
        <f t="shared" ca="1" si="329"/>
        <v>Manchester</v>
      </c>
      <c r="D2646" t="str">
        <f t="shared" ca="1" si="330"/>
        <v>M9 1AA</v>
      </c>
      <c r="E2646" t="str">
        <f t="shared" ca="1" si="331"/>
        <v>Account Holder</v>
      </c>
      <c r="F2646" s="2">
        <f t="shared" ca="1" si="332"/>
        <v>45500</v>
      </c>
      <c r="G2646">
        <f t="shared" ca="1" si="333"/>
        <v>43</v>
      </c>
      <c r="H2646" s="1" t="str">
        <f t="shared" ca="1" si="334"/>
        <v>Low</v>
      </c>
    </row>
    <row r="2647" spans="1:8" x14ac:dyDescent="0.2">
      <c r="A2647" t="str">
        <f t="shared" si="335"/>
        <v>R-3646</v>
      </c>
      <c r="B2647" t="str">
        <f t="shared" si="328"/>
        <v>Rider 3646</v>
      </c>
      <c r="C2647" t="str">
        <f t="shared" ca="1" si="329"/>
        <v>Bristol</v>
      </c>
      <c r="D2647" t="str">
        <f t="shared" ca="1" si="330"/>
        <v>BS1 4DD</v>
      </c>
      <c r="E2647" t="str">
        <f t="shared" ca="1" si="331"/>
        <v>Account Holder</v>
      </c>
      <c r="F2647" s="2">
        <f t="shared" ca="1" si="332"/>
        <v>45325</v>
      </c>
      <c r="G2647">
        <f t="shared" ca="1" si="333"/>
        <v>41</v>
      </c>
      <c r="H2647" s="1" t="str">
        <f t="shared" ca="1" si="334"/>
        <v>Low</v>
      </c>
    </row>
    <row r="2648" spans="1:8" x14ac:dyDescent="0.2">
      <c r="A2648" t="str">
        <f t="shared" si="335"/>
        <v>R-3647</v>
      </c>
      <c r="B2648" t="str">
        <f t="shared" si="328"/>
        <v>Rider 3647</v>
      </c>
      <c r="C2648" t="str">
        <f t="shared" ca="1" si="329"/>
        <v>Manchester</v>
      </c>
      <c r="D2648" t="str">
        <f t="shared" ca="1" si="330"/>
        <v>M9 1AA</v>
      </c>
      <c r="E2648" t="str">
        <f t="shared" ca="1" si="331"/>
        <v>Account Holder</v>
      </c>
      <c r="F2648" s="2">
        <f t="shared" ca="1" si="332"/>
        <v>45033</v>
      </c>
      <c r="G2648">
        <f t="shared" ca="1" si="333"/>
        <v>60</v>
      </c>
      <c r="H2648" s="1" t="str">
        <f t="shared" ca="1" si="334"/>
        <v>Medium</v>
      </c>
    </row>
    <row r="2649" spans="1:8" x14ac:dyDescent="0.2">
      <c r="A2649" t="str">
        <f t="shared" si="335"/>
        <v>R-3648</v>
      </c>
      <c r="B2649" t="str">
        <f t="shared" si="328"/>
        <v>Rider 3648</v>
      </c>
      <c r="C2649" t="str">
        <f t="shared" ca="1" si="329"/>
        <v>Birmingham</v>
      </c>
      <c r="D2649" t="str">
        <f t="shared" ca="1" si="330"/>
        <v>B2 2BB</v>
      </c>
      <c r="E2649" t="str">
        <f t="shared" ca="1" si="331"/>
        <v>Account Holder</v>
      </c>
      <c r="F2649" s="2">
        <f t="shared" ca="1" si="332"/>
        <v>43743</v>
      </c>
      <c r="G2649">
        <f t="shared" ca="1" si="333"/>
        <v>68</v>
      </c>
      <c r="H2649" s="1" t="str">
        <f t="shared" ca="1" si="334"/>
        <v>Medium</v>
      </c>
    </row>
    <row r="2650" spans="1:8" x14ac:dyDescent="0.2">
      <c r="A2650" t="str">
        <f t="shared" si="335"/>
        <v>R-3649</v>
      </c>
      <c r="B2650" t="str">
        <f t="shared" si="328"/>
        <v>Rider 3649</v>
      </c>
      <c r="C2650" t="str">
        <f t="shared" ca="1" si="329"/>
        <v>Bristol</v>
      </c>
      <c r="D2650" t="str">
        <f t="shared" ca="1" si="330"/>
        <v>BS7 4DD</v>
      </c>
      <c r="E2650" t="str">
        <f t="shared" ca="1" si="331"/>
        <v>Account Holder</v>
      </c>
      <c r="F2650" s="2">
        <f t="shared" ca="1" si="332"/>
        <v>45521</v>
      </c>
      <c r="G2650">
        <f t="shared" ca="1" si="333"/>
        <v>42</v>
      </c>
      <c r="H2650" s="1" t="str">
        <f t="shared" ca="1" si="334"/>
        <v>Low</v>
      </c>
    </row>
    <row r="2651" spans="1:8" x14ac:dyDescent="0.2">
      <c r="A2651" t="str">
        <f t="shared" si="335"/>
        <v>R-3650</v>
      </c>
      <c r="B2651" t="str">
        <f t="shared" si="328"/>
        <v>Rider 3650</v>
      </c>
      <c r="C2651" t="str">
        <f t="shared" ca="1" si="329"/>
        <v>Liverpool</v>
      </c>
      <c r="D2651" t="str">
        <f t="shared" ca="1" si="330"/>
        <v>L3 5EE</v>
      </c>
      <c r="E2651" t="str">
        <f t="shared" ca="1" si="331"/>
        <v>Account Holder</v>
      </c>
      <c r="F2651" s="2">
        <f t="shared" ca="1" si="332"/>
        <v>45548</v>
      </c>
      <c r="G2651">
        <f t="shared" ca="1" si="333"/>
        <v>97</v>
      </c>
      <c r="H2651" s="1" t="str">
        <f t="shared" ca="1" si="334"/>
        <v>High</v>
      </c>
    </row>
    <row r="2652" spans="1:8" x14ac:dyDescent="0.2">
      <c r="A2652" t="str">
        <f t="shared" si="335"/>
        <v>R-3651</v>
      </c>
      <c r="B2652" t="str">
        <f t="shared" si="328"/>
        <v>Rider 3651</v>
      </c>
      <c r="C2652" t="str">
        <f t="shared" ca="1" si="329"/>
        <v>Bristol</v>
      </c>
      <c r="D2652" t="str">
        <f t="shared" ca="1" si="330"/>
        <v>BS2 4DD</v>
      </c>
      <c r="E2652" t="str">
        <f t="shared" ca="1" si="331"/>
        <v>Account Holder</v>
      </c>
      <c r="F2652" s="2">
        <f t="shared" ca="1" si="332"/>
        <v>45585</v>
      </c>
      <c r="G2652">
        <f t="shared" ca="1" si="333"/>
        <v>75</v>
      </c>
      <c r="H2652" s="1" t="str">
        <f t="shared" ca="1" si="334"/>
        <v>Medium</v>
      </c>
    </row>
    <row r="2653" spans="1:8" x14ac:dyDescent="0.2">
      <c r="A2653" t="str">
        <f t="shared" si="335"/>
        <v>R-3652</v>
      </c>
      <c r="B2653" t="str">
        <f t="shared" si="328"/>
        <v>Rider 3652</v>
      </c>
      <c r="C2653" t="str">
        <f t="shared" ca="1" si="329"/>
        <v>London</v>
      </c>
      <c r="D2653" t="str">
        <f t="shared" ca="1" si="330"/>
        <v>E1 1AA</v>
      </c>
      <c r="E2653" t="str">
        <f t="shared" ca="1" si="331"/>
        <v>Account Holder</v>
      </c>
      <c r="F2653" s="2">
        <f t="shared" ca="1" si="332"/>
        <v>44059</v>
      </c>
      <c r="G2653">
        <f t="shared" ca="1" si="333"/>
        <v>72</v>
      </c>
      <c r="H2653" s="1" t="str">
        <f t="shared" ca="1" si="334"/>
        <v>Medium</v>
      </c>
    </row>
    <row r="2654" spans="1:8" x14ac:dyDescent="0.2">
      <c r="A2654" t="str">
        <f t="shared" si="335"/>
        <v>R-3653</v>
      </c>
      <c r="B2654" t="str">
        <f t="shared" si="328"/>
        <v>Rider 3653</v>
      </c>
      <c r="C2654" t="str">
        <f t="shared" ca="1" si="329"/>
        <v>Liverpool</v>
      </c>
      <c r="D2654" t="str">
        <f t="shared" ca="1" si="330"/>
        <v>L6 5EE</v>
      </c>
      <c r="E2654" t="str">
        <f t="shared" ca="1" si="331"/>
        <v>Account Holder</v>
      </c>
      <c r="F2654" s="2">
        <f t="shared" ca="1" si="332"/>
        <v>44587</v>
      </c>
      <c r="G2654">
        <f t="shared" ca="1" si="333"/>
        <v>47</v>
      </c>
      <c r="H2654" s="1" t="str">
        <f t="shared" ca="1" si="334"/>
        <v>Low</v>
      </c>
    </row>
    <row r="2655" spans="1:8" x14ac:dyDescent="0.2">
      <c r="A2655" t="str">
        <f t="shared" si="335"/>
        <v>R-3654</v>
      </c>
      <c r="B2655" t="str">
        <f t="shared" si="328"/>
        <v>Rider 3654</v>
      </c>
      <c r="C2655" t="str">
        <f t="shared" ca="1" si="329"/>
        <v>Manchester</v>
      </c>
      <c r="D2655" t="str">
        <f t="shared" ca="1" si="330"/>
        <v>M7 1AA</v>
      </c>
      <c r="E2655" t="str">
        <f t="shared" ca="1" si="331"/>
        <v>Account Holder</v>
      </c>
      <c r="F2655" s="2">
        <f t="shared" ca="1" si="332"/>
        <v>45251</v>
      </c>
      <c r="G2655">
        <f t="shared" ca="1" si="333"/>
        <v>49</v>
      </c>
      <c r="H2655" s="1" t="str">
        <f t="shared" ca="1" si="334"/>
        <v>Low</v>
      </c>
    </row>
    <row r="2656" spans="1:8" x14ac:dyDescent="0.2">
      <c r="A2656" t="str">
        <f t="shared" si="335"/>
        <v>R-3655</v>
      </c>
      <c r="B2656" t="str">
        <f t="shared" si="328"/>
        <v>Rider 3655</v>
      </c>
      <c r="C2656" t="str">
        <f t="shared" ca="1" si="329"/>
        <v>Manchester</v>
      </c>
      <c r="D2656" t="str">
        <f t="shared" ca="1" si="330"/>
        <v>M2 1AA</v>
      </c>
      <c r="E2656" t="str">
        <f t="shared" ca="1" si="331"/>
        <v>Substitute</v>
      </c>
      <c r="F2656" s="2">
        <f t="shared" ca="1" si="332"/>
        <v>44255</v>
      </c>
      <c r="G2656">
        <f t="shared" ca="1" si="333"/>
        <v>71</v>
      </c>
      <c r="H2656" s="1" t="str">
        <f t="shared" ca="1" si="334"/>
        <v>Medium</v>
      </c>
    </row>
    <row r="2657" spans="1:8" x14ac:dyDescent="0.2">
      <c r="A2657" t="str">
        <f t="shared" si="335"/>
        <v>R-3656</v>
      </c>
      <c r="B2657" t="str">
        <f t="shared" si="328"/>
        <v>Rider 3656</v>
      </c>
      <c r="C2657" t="str">
        <f t="shared" ca="1" si="329"/>
        <v>Bristol</v>
      </c>
      <c r="D2657" t="str">
        <f t="shared" ca="1" si="330"/>
        <v>BS3 4DD</v>
      </c>
      <c r="E2657" t="str">
        <f t="shared" ca="1" si="331"/>
        <v>Substitute</v>
      </c>
      <c r="F2657" s="2">
        <f t="shared" ca="1" si="332"/>
        <v>44323</v>
      </c>
      <c r="G2657">
        <f t="shared" ca="1" si="333"/>
        <v>54</v>
      </c>
      <c r="H2657" s="1" t="str">
        <f t="shared" ca="1" si="334"/>
        <v>Low</v>
      </c>
    </row>
    <row r="2658" spans="1:8" x14ac:dyDescent="0.2">
      <c r="A2658" t="str">
        <f t="shared" si="335"/>
        <v>R-3657</v>
      </c>
      <c r="B2658" t="str">
        <f t="shared" si="328"/>
        <v>Rider 3657</v>
      </c>
      <c r="C2658" t="str">
        <f t="shared" ca="1" si="329"/>
        <v>Birmingham</v>
      </c>
      <c r="D2658" t="str">
        <f t="shared" ca="1" si="330"/>
        <v>B6 2BB</v>
      </c>
      <c r="E2658" t="str">
        <f t="shared" ca="1" si="331"/>
        <v>Account Holder</v>
      </c>
      <c r="F2658" s="2">
        <f t="shared" ca="1" si="332"/>
        <v>43515</v>
      </c>
      <c r="G2658">
        <f t="shared" ca="1" si="333"/>
        <v>89</v>
      </c>
      <c r="H2658" s="1" t="str">
        <f t="shared" ca="1" si="334"/>
        <v>High</v>
      </c>
    </row>
    <row r="2659" spans="1:8" x14ac:dyDescent="0.2">
      <c r="A2659" t="str">
        <f t="shared" si="335"/>
        <v>R-3658</v>
      </c>
      <c r="B2659" t="str">
        <f t="shared" si="328"/>
        <v>Rider 3658</v>
      </c>
      <c r="C2659" t="str">
        <f t="shared" ca="1" si="329"/>
        <v>Liverpool</v>
      </c>
      <c r="D2659" t="str">
        <f t="shared" ca="1" si="330"/>
        <v>L9 5EE</v>
      </c>
      <c r="E2659" t="str">
        <f t="shared" ca="1" si="331"/>
        <v>Account Holder</v>
      </c>
      <c r="F2659" s="2">
        <f t="shared" ca="1" si="332"/>
        <v>45191</v>
      </c>
      <c r="G2659">
        <f t="shared" ca="1" si="333"/>
        <v>67</v>
      </c>
      <c r="H2659" s="1" t="str">
        <f t="shared" ca="1" si="334"/>
        <v>Medium</v>
      </c>
    </row>
    <row r="2660" spans="1:8" x14ac:dyDescent="0.2">
      <c r="A2660" t="str">
        <f t="shared" si="335"/>
        <v>R-3659</v>
      </c>
      <c r="B2660" t="str">
        <f t="shared" si="328"/>
        <v>Rider 3659</v>
      </c>
      <c r="C2660" t="str">
        <f t="shared" ca="1" si="329"/>
        <v>London</v>
      </c>
      <c r="D2660" t="str">
        <f t="shared" ca="1" si="330"/>
        <v>E1 2AA</v>
      </c>
      <c r="E2660" t="str">
        <f t="shared" ca="1" si="331"/>
        <v>Account Holder</v>
      </c>
      <c r="F2660" s="2">
        <f t="shared" ca="1" si="332"/>
        <v>45581</v>
      </c>
      <c r="G2660">
        <f t="shared" ca="1" si="333"/>
        <v>73</v>
      </c>
      <c r="H2660" s="1" t="str">
        <f t="shared" ca="1" si="334"/>
        <v>Medium</v>
      </c>
    </row>
    <row r="2661" spans="1:8" x14ac:dyDescent="0.2">
      <c r="A2661" t="str">
        <f t="shared" si="335"/>
        <v>R-3660</v>
      </c>
      <c r="B2661" t="str">
        <f t="shared" si="328"/>
        <v>Rider 3660</v>
      </c>
      <c r="C2661" t="str">
        <f t="shared" ca="1" si="329"/>
        <v>Leeds</v>
      </c>
      <c r="D2661" t="str">
        <f t="shared" ca="1" si="330"/>
        <v>LS7 3CC</v>
      </c>
      <c r="E2661" t="str">
        <f t="shared" ca="1" si="331"/>
        <v>Account Holder</v>
      </c>
      <c r="F2661" s="2">
        <f t="shared" ca="1" si="332"/>
        <v>43512</v>
      </c>
      <c r="G2661">
        <f t="shared" ca="1" si="333"/>
        <v>41</v>
      </c>
      <c r="H2661" s="1" t="str">
        <f t="shared" ca="1" si="334"/>
        <v>Low</v>
      </c>
    </row>
    <row r="2662" spans="1:8" x14ac:dyDescent="0.2">
      <c r="A2662" t="str">
        <f t="shared" si="335"/>
        <v>R-3661</v>
      </c>
      <c r="B2662" t="str">
        <f t="shared" si="328"/>
        <v>Rider 3661</v>
      </c>
      <c r="C2662" t="str">
        <f t="shared" ca="1" si="329"/>
        <v>Manchester</v>
      </c>
      <c r="D2662" t="str">
        <f t="shared" ca="1" si="330"/>
        <v>M6 1AA</v>
      </c>
      <c r="E2662" t="str">
        <f t="shared" ca="1" si="331"/>
        <v>Account Holder</v>
      </c>
      <c r="F2662" s="2">
        <f t="shared" ca="1" si="332"/>
        <v>45171</v>
      </c>
      <c r="G2662">
        <f t="shared" ca="1" si="333"/>
        <v>87</v>
      </c>
      <c r="H2662" s="1" t="str">
        <f t="shared" ca="1" si="334"/>
        <v>High</v>
      </c>
    </row>
    <row r="2663" spans="1:8" x14ac:dyDescent="0.2">
      <c r="A2663" t="str">
        <f t="shared" si="335"/>
        <v>R-3662</v>
      </c>
      <c r="B2663" t="str">
        <f t="shared" si="328"/>
        <v>Rider 3662</v>
      </c>
      <c r="C2663" t="str">
        <f t="shared" ca="1" si="329"/>
        <v>London</v>
      </c>
      <c r="D2663" t="str">
        <f t="shared" ca="1" si="330"/>
        <v>E1 2AA</v>
      </c>
      <c r="E2663" t="str">
        <f t="shared" ca="1" si="331"/>
        <v>Account Holder</v>
      </c>
      <c r="F2663" s="2">
        <f t="shared" ca="1" si="332"/>
        <v>43960</v>
      </c>
      <c r="G2663">
        <f t="shared" ca="1" si="333"/>
        <v>81</v>
      </c>
      <c r="H2663" s="1" t="str">
        <f t="shared" ca="1" si="334"/>
        <v>High</v>
      </c>
    </row>
    <row r="2664" spans="1:8" x14ac:dyDescent="0.2">
      <c r="A2664" t="str">
        <f t="shared" si="335"/>
        <v>R-3663</v>
      </c>
      <c r="B2664" t="str">
        <f t="shared" si="328"/>
        <v>Rider 3663</v>
      </c>
      <c r="C2664" t="str">
        <f t="shared" ca="1" si="329"/>
        <v>Bristol</v>
      </c>
      <c r="D2664" t="str">
        <f t="shared" ca="1" si="330"/>
        <v>BS9 4DD</v>
      </c>
      <c r="E2664" t="str">
        <f t="shared" ca="1" si="331"/>
        <v>Account Holder</v>
      </c>
      <c r="F2664" s="2">
        <f t="shared" ca="1" si="332"/>
        <v>44212</v>
      </c>
      <c r="G2664">
        <f t="shared" ca="1" si="333"/>
        <v>87</v>
      </c>
      <c r="H2664" s="1" t="str">
        <f t="shared" ca="1" si="334"/>
        <v>High</v>
      </c>
    </row>
    <row r="2665" spans="1:8" x14ac:dyDescent="0.2">
      <c r="A2665" t="str">
        <f t="shared" si="335"/>
        <v>R-3664</v>
      </c>
      <c r="B2665" t="str">
        <f t="shared" si="328"/>
        <v>Rider 3664</v>
      </c>
      <c r="C2665" t="str">
        <f t="shared" ca="1" si="329"/>
        <v>Birmingham</v>
      </c>
      <c r="D2665" t="str">
        <f t="shared" ca="1" si="330"/>
        <v>B7 2BB</v>
      </c>
      <c r="E2665" t="str">
        <f t="shared" ca="1" si="331"/>
        <v>Account Holder</v>
      </c>
      <c r="F2665" s="2">
        <f t="shared" ca="1" si="332"/>
        <v>43771</v>
      </c>
      <c r="G2665">
        <f t="shared" ca="1" si="333"/>
        <v>53</v>
      </c>
      <c r="H2665" s="1" t="str">
        <f t="shared" ca="1" si="334"/>
        <v>Low</v>
      </c>
    </row>
    <row r="2666" spans="1:8" x14ac:dyDescent="0.2">
      <c r="A2666" t="str">
        <f t="shared" si="335"/>
        <v>R-3665</v>
      </c>
      <c r="B2666" t="str">
        <f t="shared" si="328"/>
        <v>Rider 3665</v>
      </c>
      <c r="C2666" t="str">
        <f t="shared" ca="1" si="329"/>
        <v>London</v>
      </c>
      <c r="D2666" t="str">
        <f t="shared" ca="1" si="330"/>
        <v>E1 2AA</v>
      </c>
      <c r="E2666" t="str">
        <f t="shared" ca="1" si="331"/>
        <v>Account Holder</v>
      </c>
      <c r="F2666" s="2">
        <f t="shared" ca="1" si="332"/>
        <v>44481</v>
      </c>
      <c r="G2666">
        <f t="shared" ca="1" si="333"/>
        <v>89</v>
      </c>
      <c r="H2666" s="1" t="str">
        <f t="shared" ca="1" si="334"/>
        <v>High</v>
      </c>
    </row>
    <row r="2667" spans="1:8" x14ac:dyDescent="0.2">
      <c r="A2667" t="str">
        <f t="shared" si="335"/>
        <v>R-3666</v>
      </c>
      <c r="B2667" t="str">
        <f t="shared" si="328"/>
        <v>Rider 3666</v>
      </c>
      <c r="C2667" t="str">
        <f t="shared" ca="1" si="329"/>
        <v>Manchester</v>
      </c>
      <c r="D2667" t="str">
        <f t="shared" ca="1" si="330"/>
        <v>M6 1AA</v>
      </c>
      <c r="E2667" t="str">
        <f t="shared" ca="1" si="331"/>
        <v>Account Holder</v>
      </c>
      <c r="F2667" s="2">
        <f t="shared" ca="1" si="332"/>
        <v>43571</v>
      </c>
      <c r="G2667">
        <f t="shared" ca="1" si="333"/>
        <v>49</v>
      </c>
      <c r="H2667" s="1" t="str">
        <f t="shared" ca="1" si="334"/>
        <v>Low</v>
      </c>
    </row>
    <row r="2668" spans="1:8" x14ac:dyDescent="0.2">
      <c r="A2668" t="str">
        <f t="shared" si="335"/>
        <v>R-3667</v>
      </c>
      <c r="B2668" t="str">
        <f t="shared" si="328"/>
        <v>Rider 3667</v>
      </c>
      <c r="C2668" t="str">
        <f t="shared" ca="1" si="329"/>
        <v>Birmingham</v>
      </c>
      <c r="D2668" t="str">
        <f t="shared" ca="1" si="330"/>
        <v>B2 2BB</v>
      </c>
      <c r="E2668" t="str">
        <f t="shared" ca="1" si="331"/>
        <v>Account Holder</v>
      </c>
      <c r="F2668" s="2">
        <f t="shared" ca="1" si="332"/>
        <v>43734</v>
      </c>
      <c r="G2668">
        <f t="shared" ca="1" si="333"/>
        <v>43</v>
      </c>
      <c r="H2668" s="1" t="str">
        <f t="shared" ca="1" si="334"/>
        <v>Low</v>
      </c>
    </row>
    <row r="2669" spans="1:8" x14ac:dyDescent="0.2">
      <c r="A2669" t="str">
        <f t="shared" si="335"/>
        <v>R-3668</v>
      </c>
      <c r="B2669" t="str">
        <f t="shared" si="328"/>
        <v>Rider 3668</v>
      </c>
      <c r="C2669" t="str">
        <f t="shared" ca="1" si="329"/>
        <v>Liverpool</v>
      </c>
      <c r="D2669" t="str">
        <f t="shared" ca="1" si="330"/>
        <v>L7 5EE</v>
      </c>
      <c r="E2669" t="str">
        <f t="shared" ca="1" si="331"/>
        <v>Account Holder</v>
      </c>
      <c r="F2669" s="2">
        <f t="shared" ca="1" si="332"/>
        <v>43568</v>
      </c>
      <c r="G2669">
        <f t="shared" ca="1" si="333"/>
        <v>42</v>
      </c>
      <c r="H2669" s="1" t="str">
        <f t="shared" ca="1" si="334"/>
        <v>Low</v>
      </c>
    </row>
    <row r="2670" spans="1:8" x14ac:dyDescent="0.2">
      <c r="A2670" t="str">
        <f t="shared" si="335"/>
        <v>R-3669</v>
      </c>
      <c r="B2670" t="str">
        <f t="shared" si="328"/>
        <v>Rider 3669</v>
      </c>
      <c r="C2670" t="str">
        <f t="shared" ca="1" si="329"/>
        <v>Liverpool</v>
      </c>
      <c r="D2670" t="str">
        <f t="shared" ca="1" si="330"/>
        <v>L1 5EE</v>
      </c>
      <c r="E2670" t="str">
        <f t="shared" ca="1" si="331"/>
        <v>Account Holder</v>
      </c>
      <c r="F2670" s="2">
        <f t="shared" ca="1" si="332"/>
        <v>45109</v>
      </c>
      <c r="G2670">
        <f t="shared" ca="1" si="333"/>
        <v>55</v>
      </c>
      <c r="H2670" s="1" t="str">
        <f t="shared" ca="1" si="334"/>
        <v>Low</v>
      </c>
    </row>
    <row r="2671" spans="1:8" x14ac:dyDescent="0.2">
      <c r="A2671" t="str">
        <f t="shared" si="335"/>
        <v>R-3670</v>
      </c>
      <c r="B2671" t="str">
        <f t="shared" si="328"/>
        <v>Rider 3670</v>
      </c>
      <c r="C2671" t="str">
        <f t="shared" ca="1" si="329"/>
        <v>Bristol</v>
      </c>
      <c r="D2671" t="str">
        <f t="shared" ca="1" si="330"/>
        <v>BS7 4DD</v>
      </c>
      <c r="E2671" t="str">
        <f t="shared" ca="1" si="331"/>
        <v>Account Holder</v>
      </c>
      <c r="F2671" s="2">
        <f t="shared" ca="1" si="332"/>
        <v>44175</v>
      </c>
      <c r="G2671">
        <f t="shared" ca="1" si="333"/>
        <v>77</v>
      </c>
      <c r="H2671" s="1" t="str">
        <f t="shared" ca="1" si="334"/>
        <v>Medium</v>
      </c>
    </row>
    <row r="2672" spans="1:8" x14ac:dyDescent="0.2">
      <c r="A2672" t="str">
        <f t="shared" si="335"/>
        <v>R-3671</v>
      </c>
      <c r="B2672" t="str">
        <f t="shared" si="328"/>
        <v>Rider 3671</v>
      </c>
      <c r="C2672" t="str">
        <f t="shared" ca="1" si="329"/>
        <v>Leeds</v>
      </c>
      <c r="D2672" t="str">
        <f t="shared" ca="1" si="330"/>
        <v>LS4 3CC</v>
      </c>
      <c r="E2672" t="str">
        <f t="shared" ca="1" si="331"/>
        <v>Account Holder</v>
      </c>
      <c r="F2672" s="2">
        <f t="shared" ca="1" si="332"/>
        <v>45530</v>
      </c>
      <c r="G2672">
        <f t="shared" ca="1" si="333"/>
        <v>85</v>
      </c>
      <c r="H2672" s="1" t="str">
        <f t="shared" ca="1" si="334"/>
        <v>High</v>
      </c>
    </row>
    <row r="2673" spans="1:8" x14ac:dyDescent="0.2">
      <c r="A2673" t="str">
        <f t="shared" si="335"/>
        <v>R-3672</v>
      </c>
      <c r="B2673" t="str">
        <f t="shared" si="328"/>
        <v>Rider 3672</v>
      </c>
      <c r="C2673" t="str">
        <f t="shared" ca="1" si="329"/>
        <v>Leeds</v>
      </c>
      <c r="D2673" t="str">
        <f t="shared" ca="1" si="330"/>
        <v>LS5 3CC</v>
      </c>
      <c r="E2673" t="str">
        <f t="shared" ca="1" si="331"/>
        <v>Account Holder</v>
      </c>
      <c r="F2673" s="2">
        <f t="shared" ca="1" si="332"/>
        <v>44577</v>
      </c>
      <c r="G2673">
        <f t="shared" ca="1" si="333"/>
        <v>90</v>
      </c>
      <c r="H2673" s="1" t="str">
        <f t="shared" ca="1" si="334"/>
        <v>High</v>
      </c>
    </row>
    <row r="2674" spans="1:8" x14ac:dyDescent="0.2">
      <c r="A2674" t="str">
        <f t="shared" si="335"/>
        <v>R-3673</v>
      </c>
      <c r="B2674" t="str">
        <f t="shared" si="328"/>
        <v>Rider 3673</v>
      </c>
      <c r="C2674" t="str">
        <f t="shared" ca="1" si="329"/>
        <v>London</v>
      </c>
      <c r="D2674" t="str">
        <f t="shared" ca="1" si="330"/>
        <v>E1 4AA</v>
      </c>
      <c r="E2674" t="str">
        <f t="shared" ca="1" si="331"/>
        <v>Account Holder</v>
      </c>
      <c r="F2674" s="2">
        <f t="shared" ca="1" si="332"/>
        <v>45428</v>
      </c>
      <c r="G2674">
        <f t="shared" ca="1" si="333"/>
        <v>52</v>
      </c>
      <c r="H2674" s="1" t="str">
        <f t="shared" ca="1" si="334"/>
        <v>Low</v>
      </c>
    </row>
    <row r="2675" spans="1:8" x14ac:dyDescent="0.2">
      <c r="A2675" t="str">
        <f t="shared" si="335"/>
        <v>R-3674</v>
      </c>
      <c r="B2675" t="str">
        <f t="shared" si="328"/>
        <v>Rider 3674</v>
      </c>
      <c r="C2675" t="str">
        <f t="shared" ca="1" si="329"/>
        <v>Manchester</v>
      </c>
      <c r="D2675" t="str">
        <f t="shared" ca="1" si="330"/>
        <v>M3 1AA</v>
      </c>
      <c r="E2675" t="str">
        <f t="shared" ca="1" si="331"/>
        <v>Account Holder</v>
      </c>
      <c r="F2675" s="2">
        <f t="shared" ca="1" si="332"/>
        <v>43680</v>
      </c>
      <c r="G2675">
        <f t="shared" ca="1" si="333"/>
        <v>43</v>
      </c>
      <c r="H2675" s="1" t="str">
        <f t="shared" ca="1" si="334"/>
        <v>Low</v>
      </c>
    </row>
    <row r="2676" spans="1:8" x14ac:dyDescent="0.2">
      <c r="A2676" t="str">
        <f t="shared" si="335"/>
        <v>R-3675</v>
      </c>
      <c r="B2676" t="str">
        <f t="shared" si="328"/>
        <v>Rider 3675</v>
      </c>
      <c r="C2676" t="str">
        <f t="shared" ca="1" si="329"/>
        <v>Bristol</v>
      </c>
      <c r="D2676" t="str">
        <f t="shared" ca="1" si="330"/>
        <v>BS7 4DD</v>
      </c>
      <c r="E2676" t="str">
        <f t="shared" ca="1" si="331"/>
        <v>Account Holder</v>
      </c>
      <c r="F2676" s="2">
        <f t="shared" ca="1" si="332"/>
        <v>44624</v>
      </c>
      <c r="G2676">
        <f t="shared" ca="1" si="333"/>
        <v>97</v>
      </c>
      <c r="H2676" s="1" t="str">
        <f t="shared" ca="1" si="334"/>
        <v>High</v>
      </c>
    </row>
    <row r="2677" spans="1:8" x14ac:dyDescent="0.2">
      <c r="A2677" t="str">
        <f t="shared" si="335"/>
        <v>R-3676</v>
      </c>
      <c r="B2677" t="str">
        <f t="shared" si="328"/>
        <v>Rider 3676</v>
      </c>
      <c r="C2677" t="str">
        <f t="shared" ca="1" si="329"/>
        <v>Manchester</v>
      </c>
      <c r="D2677" t="str">
        <f t="shared" ca="1" si="330"/>
        <v>M1 1AA</v>
      </c>
      <c r="E2677" t="str">
        <f t="shared" ca="1" si="331"/>
        <v>Substitute</v>
      </c>
      <c r="F2677" s="2">
        <f t="shared" ca="1" si="332"/>
        <v>45515</v>
      </c>
      <c r="G2677">
        <f t="shared" ca="1" si="333"/>
        <v>84</v>
      </c>
      <c r="H2677" s="1" t="str">
        <f t="shared" ca="1" si="334"/>
        <v>High</v>
      </c>
    </row>
    <row r="2678" spans="1:8" x14ac:dyDescent="0.2">
      <c r="A2678" t="str">
        <f t="shared" si="335"/>
        <v>R-3677</v>
      </c>
      <c r="B2678" t="str">
        <f t="shared" si="328"/>
        <v>Rider 3677</v>
      </c>
      <c r="C2678" t="str">
        <f t="shared" ca="1" si="329"/>
        <v>Birmingham</v>
      </c>
      <c r="D2678" t="str">
        <f t="shared" ca="1" si="330"/>
        <v>B5 2BB</v>
      </c>
      <c r="E2678" t="str">
        <f t="shared" ca="1" si="331"/>
        <v>Account Holder</v>
      </c>
      <c r="F2678" s="2">
        <f t="shared" ca="1" si="332"/>
        <v>45318</v>
      </c>
      <c r="G2678">
        <f t="shared" ca="1" si="333"/>
        <v>50</v>
      </c>
      <c r="H2678" s="1" t="str">
        <f t="shared" ca="1" si="334"/>
        <v>Low</v>
      </c>
    </row>
    <row r="2679" spans="1:8" x14ac:dyDescent="0.2">
      <c r="A2679" t="str">
        <f t="shared" si="335"/>
        <v>R-3678</v>
      </c>
      <c r="B2679" t="str">
        <f t="shared" si="328"/>
        <v>Rider 3678</v>
      </c>
      <c r="C2679" t="str">
        <f t="shared" ca="1" si="329"/>
        <v>Liverpool</v>
      </c>
      <c r="D2679" t="str">
        <f t="shared" ca="1" si="330"/>
        <v>L9 5EE</v>
      </c>
      <c r="E2679" t="str">
        <f t="shared" ca="1" si="331"/>
        <v>Substitute</v>
      </c>
      <c r="F2679" s="2">
        <f t="shared" ca="1" si="332"/>
        <v>44071</v>
      </c>
      <c r="G2679">
        <f t="shared" ca="1" si="333"/>
        <v>96</v>
      </c>
      <c r="H2679" s="1" t="str">
        <f t="shared" ca="1" si="334"/>
        <v>High</v>
      </c>
    </row>
    <row r="2680" spans="1:8" x14ac:dyDescent="0.2">
      <c r="A2680" t="str">
        <f t="shared" si="335"/>
        <v>R-3679</v>
      </c>
      <c r="B2680" t="str">
        <f t="shared" si="328"/>
        <v>Rider 3679</v>
      </c>
      <c r="C2680" t="str">
        <f t="shared" ca="1" si="329"/>
        <v>Birmingham</v>
      </c>
      <c r="D2680" t="str">
        <f t="shared" ca="1" si="330"/>
        <v>B9 2BB</v>
      </c>
      <c r="E2680" t="str">
        <f t="shared" ca="1" si="331"/>
        <v>Substitute</v>
      </c>
      <c r="F2680" s="2">
        <f t="shared" ca="1" si="332"/>
        <v>44053</v>
      </c>
      <c r="G2680">
        <f t="shared" ca="1" si="333"/>
        <v>56</v>
      </c>
      <c r="H2680" s="1" t="str">
        <f t="shared" ca="1" si="334"/>
        <v>Low</v>
      </c>
    </row>
    <row r="2681" spans="1:8" x14ac:dyDescent="0.2">
      <c r="A2681" t="str">
        <f t="shared" si="335"/>
        <v>R-3680</v>
      </c>
      <c r="B2681" t="str">
        <f t="shared" si="328"/>
        <v>Rider 3680</v>
      </c>
      <c r="C2681" t="str">
        <f t="shared" ca="1" si="329"/>
        <v>Liverpool</v>
      </c>
      <c r="D2681" t="str">
        <f t="shared" ca="1" si="330"/>
        <v>L9 5EE</v>
      </c>
      <c r="E2681" t="str">
        <f t="shared" ca="1" si="331"/>
        <v>Account Holder</v>
      </c>
      <c r="F2681" s="2">
        <f t="shared" ca="1" si="332"/>
        <v>43802</v>
      </c>
      <c r="G2681">
        <f t="shared" ca="1" si="333"/>
        <v>91</v>
      </c>
      <c r="H2681" s="1" t="str">
        <f t="shared" ca="1" si="334"/>
        <v>High</v>
      </c>
    </row>
    <row r="2682" spans="1:8" x14ac:dyDescent="0.2">
      <c r="A2682" t="str">
        <f t="shared" si="335"/>
        <v>R-3681</v>
      </c>
      <c r="B2682" t="str">
        <f t="shared" si="328"/>
        <v>Rider 3681</v>
      </c>
      <c r="C2682" t="str">
        <f t="shared" ca="1" si="329"/>
        <v>Manchester</v>
      </c>
      <c r="D2682" t="str">
        <f t="shared" ca="1" si="330"/>
        <v>M1 1AA</v>
      </c>
      <c r="E2682" t="str">
        <f t="shared" ca="1" si="331"/>
        <v>Account Holder</v>
      </c>
      <c r="F2682" s="2">
        <f t="shared" ca="1" si="332"/>
        <v>44534</v>
      </c>
      <c r="G2682">
        <f t="shared" ca="1" si="333"/>
        <v>60</v>
      </c>
      <c r="H2682" s="1" t="str">
        <f t="shared" ca="1" si="334"/>
        <v>Medium</v>
      </c>
    </row>
    <row r="2683" spans="1:8" x14ac:dyDescent="0.2">
      <c r="A2683" t="str">
        <f t="shared" si="335"/>
        <v>R-3682</v>
      </c>
      <c r="B2683" t="str">
        <f t="shared" si="328"/>
        <v>Rider 3682</v>
      </c>
      <c r="C2683" t="str">
        <f t="shared" ca="1" si="329"/>
        <v>Birmingham</v>
      </c>
      <c r="D2683" t="str">
        <f t="shared" ca="1" si="330"/>
        <v>B2 2BB</v>
      </c>
      <c r="E2683" t="str">
        <f t="shared" ca="1" si="331"/>
        <v>Substitute</v>
      </c>
      <c r="F2683" s="2">
        <f t="shared" ca="1" si="332"/>
        <v>44817</v>
      </c>
      <c r="G2683">
        <f t="shared" ca="1" si="333"/>
        <v>44</v>
      </c>
      <c r="H2683" s="1" t="str">
        <f t="shared" ca="1" si="334"/>
        <v>Low</v>
      </c>
    </row>
    <row r="2684" spans="1:8" x14ac:dyDescent="0.2">
      <c r="A2684" t="str">
        <f t="shared" si="335"/>
        <v>R-3683</v>
      </c>
      <c r="B2684" t="str">
        <f t="shared" si="328"/>
        <v>Rider 3683</v>
      </c>
      <c r="C2684" t="str">
        <f t="shared" ca="1" si="329"/>
        <v>Bristol</v>
      </c>
      <c r="D2684" t="str">
        <f t="shared" ca="1" si="330"/>
        <v>BS6 4DD</v>
      </c>
      <c r="E2684" t="str">
        <f t="shared" ca="1" si="331"/>
        <v>Account Holder</v>
      </c>
      <c r="F2684" s="2">
        <f t="shared" ca="1" si="332"/>
        <v>44856</v>
      </c>
      <c r="G2684">
        <f t="shared" ca="1" si="333"/>
        <v>86</v>
      </c>
      <c r="H2684" s="1" t="str">
        <f t="shared" ca="1" si="334"/>
        <v>High</v>
      </c>
    </row>
    <row r="2685" spans="1:8" x14ac:dyDescent="0.2">
      <c r="A2685" t="str">
        <f t="shared" si="335"/>
        <v>R-3684</v>
      </c>
      <c r="B2685" t="str">
        <f t="shared" si="328"/>
        <v>Rider 3684</v>
      </c>
      <c r="C2685" t="str">
        <f t="shared" ca="1" si="329"/>
        <v>Liverpool</v>
      </c>
      <c r="D2685" t="str">
        <f t="shared" ca="1" si="330"/>
        <v>L1 5EE</v>
      </c>
      <c r="E2685" t="str">
        <f t="shared" ca="1" si="331"/>
        <v>Account Holder</v>
      </c>
      <c r="F2685" s="2">
        <f t="shared" ca="1" si="332"/>
        <v>45040</v>
      </c>
      <c r="G2685">
        <f t="shared" ca="1" si="333"/>
        <v>51</v>
      </c>
      <c r="H2685" s="1" t="str">
        <f t="shared" ca="1" si="334"/>
        <v>Low</v>
      </c>
    </row>
    <row r="2686" spans="1:8" x14ac:dyDescent="0.2">
      <c r="A2686" t="str">
        <f t="shared" si="335"/>
        <v>R-3685</v>
      </c>
      <c r="B2686" t="str">
        <f t="shared" si="328"/>
        <v>Rider 3685</v>
      </c>
      <c r="C2686" t="str">
        <f t="shared" ca="1" si="329"/>
        <v>Leeds</v>
      </c>
      <c r="D2686" t="str">
        <f t="shared" ca="1" si="330"/>
        <v>LS4 3CC</v>
      </c>
      <c r="E2686" t="str">
        <f t="shared" ca="1" si="331"/>
        <v>Account Holder</v>
      </c>
      <c r="F2686" s="2">
        <f t="shared" ca="1" si="332"/>
        <v>43944</v>
      </c>
      <c r="G2686">
        <f t="shared" ca="1" si="333"/>
        <v>60</v>
      </c>
      <c r="H2686" s="1" t="str">
        <f t="shared" ca="1" si="334"/>
        <v>Medium</v>
      </c>
    </row>
    <row r="2687" spans="1:8" x14ac:dyDescent="0.2">
      <c r="A2687" t="str">
        <f t="shared" si="335"/>
        <v>R-3686</v>
      </c>
      <c r="B2687" t="str">
        <f t="shared" si="328"/>
        <v>Rider 3686</v>
      </c>
      <c r="C2687" t="str">
        <f t="shared" ca="1" si="329"/>
        <v>London</v>
      </c>
      <c r="D2687" t="str">
        <f t="shared" ca="1" si="330"/>
        <v>E1 9AA</v>
      </c>
      <c r="E2687" t="str">
        <f t="shared" ca="1" si="331"/>
        <v>Account Holder</v>
      </c>
      <c r="F2687" s="2">
        <f t="shared" ca="1" si="332"/>
        <v>45180</v>
      </c>
      <c r="G2687">
        <f t="shared" ca="1" si="333"/>
        <v>62</v>
      </c>
      <c r="H2687" s="1" t="str">
        <f t="shared" ca="1" si="334"/>
        <v>Medium</v>
      </c>
    </row>
    <row r="2688" spans="1:8" x14ac:dyDescent="0.2">
      <c r="A2688" t="str">
        <f t="shared" si="335"/>
        <v>R-3687</v>
      </c>
      <c r="B2688" t="str">
        <f t="shared" si="328"/>
        <v>Rider 3687</v>
      </c>
      <c r="C2688" t="str">
        <f t="shared" ca="1" si="329"/>
        <v>Leeds</v>
      </c>
      <c r="D2688" t="str">
        <f t="shared" ca="1" si="330"/>
        <v>LS5 3CC</v>
      </c>
      <c r="E2688" t="str">
        <f t="shared" ca="1" si="331"/>
        <v>Substitute</v>
      </c>
      <c r="F2688" s="2">
        <f t="shared" ca="1" si="332"/>
        <v>45516</v>
      </c>
      <c r="G2688">
        <f t="shared" ca="1" si="333"/>
        <v>83</v>
      </c>
      <c r="H2688" s="1" t="str">
        <f t="shared" ca="1" si="334"/>
        <v>High</v>
      </c>
    </row>
    <row r="2689" spans="1:8" x14ac:dyDescent="0.2">
      <c r="A2689" t="str">
        <f t="shared" si="335"/>
        <v>R-3688</v>
      </c>
      <c r="B2689" t="str">
        <f t="shared" si="328"/>
        <v>Rider 3688</v>
      </c>
      <c r="C2689" t="str">
        <f t="shared" ca="1" si="329"/>
        <v>Liverpool</v>
      </c>
      <c r="D2689" t="str">
        <f t="shared" ca="1" si="330"/>
        <v>L5 5EE</v>
      </c>
      <c r="E2689" t="str">
        <f t="shared" ca="1" si="331"/>
        <v>Substitute</v>
      </c>
      <c r="F2689" s="2">
        <f t="shared" ca="1" si="332"/>
        <v>44875</v>
      </c>
      <c r="G2689">
        <f t="shared" ca="1" si="333"/>
        <v>96</v>
      </c>
      <c r="H2689" s="1" t="str">
        <f t="shared" ca="1" si="334"/>
        <v>High</v>
      </c>
    </row>
    <row r="2690" spans="1:8" x14ac:dyDescent="0.2">
      <c r="A2690" t="str">
        <f t="shared" si="335"/>
        <v>R-3689</v>
      </c>
      <c r="B2690" t="str">
        <f t="shared" si="328"/>
        <v>Rider 3689</v>
      </c>
      <c r="C2690" t="str">
        <f t="shared" ca="1" si="329"/>
        <v>Liverpool</v>
      </c>
      <c r="D2690" t="str">
        <f t="shared" ca="1" si="330"/>
        <v>L5 5EE</v>
      </c>
      <c r="E2690" t="str">
        <f t="shared" ca="1" si="331"/>
        <v>Account Holder</v>
      </c>
      <c r="F2690" s="2">
        <f t="shared" ca="1" si="332"/>
        <v>44766</v>
      </c>
      <c r="G2690">
        <f t="shared" ca="1" si="333"/>
        <v>72</v>
      </c>
      <c r="H2690" s="1" t="str">
        <f t="shared" ca="1" si="334"/>
        <v>Medium</v>
      </c>
    </row>
    <row r="2691" spans="1:8" x14ac:dyDescent="0.2">
      <c r="A2691" t="str">
        <f t="shared" si="335"/>
        <v>R-3690</v>
      </c>
      <c r="B2691" t="str">
        <f t="shared" ref="B2691:B2754" si="336">"Rider " &amp; MID(A2691,3,4)</f>
        <v>Rider 3690</v>
      </c>
      <c r="C2691" t="str">
        <f t="shared" ref="C2691:C2754" ca="1" si="337">CHOOSE(
RANDBETWEEN(1,6),
"London",
"Manchester",
"Birmingham",
"Leeds",
"Bristol",
"Liverpool"
)</f>
        <v>Leeds</v>
      </c>
      <c r="D2691" t="str">
        <f t="shared" ref="D2691:D2754" ca="1" si="338">IF(C2691="London","E1 " &amp; RANDBETWEEN(1,9) &amp; "AA",
IF(C2691="Manchester","M" &amp; RANDBETWEEN(1,9) &amp; " 1AA",
IF(C2691="Birmingham","B" &amp; RANDBETWEEN(1,9) &amp; " 2BB",
IF(C2691="Leeds","LS" &amp; RANDBETWEEN(1,9) &amp; " 3CC",
IF(C2691="Bristol","BS" &amp; RANDBETWEEN(1,9) &amp; " 4DD",
"L" &amp; RANDBETWEEN(1,9) &amp; " 5EE")))))</f>
        <v>LS4 3CC</v>
      </c>
      <c r="E2691" t="str">
        <f t="shared" ref="E2691:E2754" ca="1" si="339">IF(RAND()&gt;0.8,"Substitute","Account Holder")</f>
        <v>Account Holder</v>
      </c>
      <c r="F2691" s="2">
        <f t="shared" ref="F2691:F2754" ca="1" si="340">DATE(RANDBETWEEN(2019,2024),RANDBETWEEN(1,12),RANDBETWEEN(1,28))</f>
        <v>43977</v>
      </c>
      <c r="G2691">
        <f t="shared" ref="G2691:G2754" ca="1" si="341">RANDBETWEEN(40,99)</f>
        <v>91</v>
      </c>
      <c r="H2691" s="1" t="str">
        <f t="shared" ref="H2691:H2754" ca="1" si="342">IF(G2691&gt;=80,"High",
IF(G2691&gt;=60,"Medium","Low"))</f>
        <v>High</v>
      </c>
    </row>
    <row r="2692" spans="1:8" x14ac:dyDescent="0.2">
      <c r="A2692" t="str">
        <f t="shared" ref="A2692:A2755" si="343">"R-" &amp; (1000 + ROW(A2691))</f>
        <v>R-3691</v>
      </c>
      <c r="B2692" t="str">
        <f t="shared" si="336"/>
        <v>Rider 3691</v>
      </c>
      <c r="C2692" t="str">
        <f t="shared" ca="1" si="337"/>
        <v>Bristol</v>
      </c>
      <c r="D2692" t="str">
        <f t="shared" ca="1" si="338"/>
        <v>BS6 4DD</v>
      </c>
      <c r="E2692" t="str">
        <f t="shared" ca="1" si="339"/>
        <v>Account Holder</v>
      </c>
      <c r="F2692" s="2">
        <f t="shared" ca="1" si="340"/>
        <v>45094</v>
      </c>
      <c r="G2692">
        <f t="shared" ca="1" si="341"/>
        <v>97</v>
      </c>
      <c r="H2692" s="1" t="str">
        <f t="shared" ca="1" si="342"/>
        <v>High</v>
      </c>
    </row>
    <row r="2693" spans="1:8" x14ac:dyDescent="0.2">
      <c r="A2693" t="str">
        <f t="shared" si="343"/>
        <v>R-3692</v>
      </c>
      <c r="B2693" t="str">
        <f t="shared" si="336"/>
        <v>Rider 3692</v>
      </c>
      <c r="C2693" t="str">
        <f t="shared" ca="1" si="337"/>
        <v>London</v>
      </c>
      <c r="D2693" t="str">
        <f t="shared" ca="1" si="338"/>
        <v>E1 9AA</v>
      </c>
      <c r="E2693" t="str">
        <f t="shared" ca="1" si="339"/>
        <v>Account Holder</v>
      </c>
      <c r="F2693" s="2">
        <f t="shared" ca="1" si="340"/>
        <v>45428</v>
      </c>
      <c r="G2693">
        <f t="shared" ca="1" si="341"/>
        <v>69</v>
      </c>
      <c r="H2693" s="1" t="str">
        <f t="shared" ca="1" si="342"/>
        <v>Medium</v>
      </c>
    </row>
    <row r="2694" spans="1:8" x14ac:dyDescent="0.2">
      <c r="A2694" t="str">
        <f t="shared" si="343"/>
        <v>R-3693</v>
      </c>
      <c r="B2694" t="str">
        <f t="shared" si="336"/>
        <v>Rider 3693</v>
      </c>
      <c r="C2694" t="str">
        <f t="shared" ca="1" si="337"/>
        <v>Liverpool</v>
      </c>
      <c r="D2694" t="str">
        <f t="shared" ca="1" si="338"/>
        <v>L3 5EE</v>
      </c>
      <c r="E2694" t="str">
        <f t="shared" ca="1" si="339"/>
        <v>Account Holder</v>
      </c>
      <c r="F2694" s="2">
        <f t="shared" ca="1" si="340"/>
        <v>43904</v>
      </c>
      <c r="G2694">
        <f t="shared" ca="1" si="341"/>
        <v>97</v>
      </c>
      <c r="H2694" s="1" t="str">
        <f t="shared" ca="1" si="342"/>
        <v>High</v>
      </c>
    </row>
    <row r="2695" spans="1:8" x14ac:dyDescent="0.2">
      <c r="A2695" t="str">
        <f t="shared" si="343"/>
        <v>R-3694</v>
      </c>
      <c r="B2695" t="str">
        <f t="shared" si="336"/>
        <v>Rider 3694</v>
      </c>
      <c r="C2695" t="str">
        <f t="shared" ca="1" si="337"/>
        <v>Liverpool</v>
      </c>
      <c r="D2695" t="str">
        <f t="shared" ca="1" si="338"/>
        <v>L9 5EE</v>
      </c>
      <c r="E2695" t="str">
        <f t="shared" ca="1" si="339"/>
        <v>Account Holder</v>
      </c>
      <c r="F2695" s="2">
        <f t="shared" ca="1" si="340"/>
        <v>44760</v>
      </c>
      <c r="G2695">
        <f t="shared" ca="1" si="341"/>
        <v>68</v>
      </c>
      <c r="H2695" s="1" t="str">
        <f t="shared" ca="1" si="342"/>
        <v>Medium</v>
      </c>
    </row>
    <row r="2696" spans="1:8" x14ac:dyDescent="0.2">
      <c r="A2696" t="str">
        <f t="shared" si="343"/>
        <v>R-3695</v>
      </c>
      <c r="B2696" t="str">
        <f t="shared" si="336"/>
        <v>Rider 3695</v>
      </c>
      <c r="C2696" t="str">
        <f t="shared" ca="1" si="337"/>
        <v>Manchester</v>
      </c>
      <c r="D2696" t="str">
        <f t="shared" ca="1" si="338"/>
        <v>M1 1AA</v>
      </c>
      <c r="E2696" t="str">
        <f t="shared" ca="1" si="339"/>
        <v>Account Holder</v>
      </c>
      <c r="F2696" s="2">
        <f t="shared" ca="1" si="340"/>
        <v>45400</v>
      </c>
      <c r="G2696">
        <f t="shared" ca="1" si="341"/>
        <v>42</v>
      </c>
      <c r="H2696" s="1" t="str">
        <f t="shared" ca="1" si="342"/>
        <v>Low</v>
      </c>
    </row>
    <row r="2697" spans="1:8" x14ac:dyDescent="0.2">
      <c r="A2697" t="str">
        <f t="shared" si="343"/>
        <v>R-3696</v>
      </c>
      <c r="B2697" t="str">
        <f t="shared" si="336"/>
        <v>Rider 3696</v>
      </c>
      <c r="C2697" t="str">
        <f t="shared" ca="1" si="337"/>
        <v>Birmingham</v>
      </c>
      <c r="D2697" t="str">
        <f t="shared" ca="1" si="338"/>
        <v>B2 2BB</v>
      </c>
      <c r="E2697" t="str">
        <f t="shared" ca="1" si="339"/>
        <v>Account Holder</v>
      </c>
      <c r="F2697" s="2">
        <f t="shared" ca="1" si="340"/>
        <v>44374</v>
      </c>
      <c r="G2697">
        <f t="shared" ca="1" si="341"/>
        <v>82</v>
      </c>
      <c r="H2697" s="1" t="str">
        <f t="shared" ca="1" si="342"/>
        <v>High</v>
      </c>
    </row>
    <row r="2698" spans="1:8" x14ac:dyDescent="0.2">
      <c r="A2698" t="str">
        <f t="shared" si="343"/>
        <v>R-3697</v>
      </c>
      <c r="B2698" t="str">
        <f t="shared" si="336"/>
        <v>Rider 3697</v>
      </c>
      <c r="C2698" t="str">
        <f t="shared" ca="1" si="337"/>
        <v>Birmingham</v>
      </c>
      <c r="D2698" t="str">
        <f t="shared" ca="1" si="338"/>
        <v>B3 2BB</v>
      </c>
      <c r="E2698" t="str">
        <f t="shared" ca="1" si="339"/>
        <v>Account Holder</v>
      </c>
      <c r="F2698" s="2">
        <f t="shared" ca="1" si="340"/>
        <v>45088</v>
      </c>
      <c r="G2698">
        <f t="shared" ca="1" si="341"/>
        <v>94</v>
      </c>
      <c r="H2698" s="1" t="str">
        <f t="shared" ca="1" si="342"/>
        <v>High</v>
      </c>
    </row>
    <row r="2699" spans="1:8" x14ac:dyDescent="0.2">
      <c r="A2699" t="str">
        <f t="shared" si="343"/>
        <v>R-3698</v>
      </c>
      <c r="B2699" t="str">
        <f t="shared" si="336"/>
        <v>Rider 3698</v>
      </c>
      <c r="C2699" t="str">
        <f t="shared" ca="1" si="337"/>
        <v>Liverpool</v>
      </c>
      <c r="D2699" t="str">
        <f t="shared" ca="1" si="338"/>
        <v>L1 5EE</v>
      </c>
      <c r="E2699" t="str">
        <f t="shared" ca="1" si="339"/>
        <v>Account Holder</v>
      </c>
      <c r="F2699" s="2">
        <f t="shared" ca="1" si="340"/>
        <v>43900</v>
      </c>
      <c r="G2699">
        <f t="shared" ca="1" si="341"/>
        <v>58</v>
      </c>
      <c r="H2699" s="1" t="str">
        <f t="shared" ca="1" si="342"/>
        <v>Low</v>
      </c>
    </row>
    <row r="2700" spans="1:8" x14ac:dyDescent="0.2">
      <c r="A2700" t="str">
        <f t="shared" si="343"/>
        <v>R-3699</v>
      </c>
      <c r="B2700" t="str">
        <f t="shared" si="336"/>
        <v>Rider 3699</v>
      </c>
      <c r="C2700" t="str">
        <f t="shared" ca="1" si="337"/>
        <v>Manchester</v>
      </c>
      <c r="D2700" t="str">
        <f t="shared" ca="1" si="338"/>
        <v>M3 1AA</v>
      </c>
      <c r="E2700" t="str">
        <f t="shared" ca="1" si="339"/>
        <v>Account Holder</v>
      </c>
      <c r="F2700" s="2">
        <f t="shared" ca="1" si="340"/>
        <v>45446</v>
      </c>
      <c r="G2700">
        <f t="shared" ca="1" si="341"/>
        <v>82</v>
      </c>
      <c r="H2700" s="1" t="str">
        <f t="shared" ca="1" si="342"/>
        <v>High</v>
      </c>
    </row>
    <row r="2701" spans="1:8" x14ac:dyDescent="0.2">
      <c r="A2701" t="str">
        <f t="shared" si="343"/>
        <v>R-3700</v>
      </c>
      <c r="B2701" t="str">
        <f t="shared" si="336"/>
        <v>Rider 3700</v>
      </c>
      <c r="C2701" t="str">
        <f t="shared" ca="1" si="337"/>
        <v>London</v>
      </c>
      <c r="D2701" t="str">
        <f t="shared" ca="1" si="338"/>
        <v>E1 4AA</v>
      </c>
      <c r="E2701" t="str">
        <f t="shared" ca="1" si="339"/>
        <v>Account Holder</v>
      </c>
      <c r="F2701" s="2">
        <f t="shared" ca="1" si="340"/>
        <v>45580</v>
      </c>
      <c r="G2701">
        <f t="shared" ca="1" si="341"/>
        <v>84</v>
      </c>
      <c r="H2701" s="1" t="str">
        <f t="shared" ca="1" si="342"/>
        <v>High</v>
      </c>
    </row>
    <row r="2702" spans="1:8" x14ac:dyDescent="0.2">
      <c r="A2702" t="str">
        <f t="shared" si="343"/>
        <v>R-3701</v>
      </c>
      <c r="B2702" t="str">
        <f t="shared" si="336"/>
        <v>Rider 3701</v>
      </c>
      <c r="C2702" t="str">
        <f t="shared" ca="1" si="337"/>
        <v>Leeds</v>
      </c>
      <c r="D2702" t="str">
        <f t="shared" ca="1" si="338"/>
        <v>LS7 3CC</v>
      </c>
      <c r="E2702" t="str">
        <f t="shared" ca="1" si="339"/>
        <v>Account Holder</v>
      </c>
      <c r="F2702" s="2">
        <f t="shared" ca="1" si="340"/>
        <v>43572</v>
      </c>
      <c r="G2702">
        <f t="shared" ca="1" si="341"/>
        <v>86</v>
      </c>
      <c r="H2702" s="1" t="str">
        <f t="shared" ca="1" si="342"/>
        <v>High</v>
      </c>
    </row>
    <row r="2703" spans="1:8" x14ac:dyDescent="0.2">
      <c r="A2703" t="str">
        <f t="shared" si="343"/>
        <v>R-3702</v>
      </c>
      <c r="B2703" t="str">
        <f t="shared" si="336"/>
        <v>Rider 3702</v>
      </c>
      <c r="C2703" t="str">
        <f t="shared" ca="1" si="337"/>
        <v>London</v>
      </c>
      <c r="D2703" t="str">
        <f t="shared" ca="1" si="338"/>
        <v>E1 8AA</v>
      </c>
      <c r="E2703" t="str">
        <f t="shared" ca="1" si="339"/>
        <v>Account Holder</v>
      </c>
      <c r="F2703" s="2">
        <f t="shared" ca="1" si="340"/>
        <v>44353</v>
      </c>
      <c r="G2703">
        <f t="shared" ca="1" si="341"/>
        <v>45</v>
      </c>
      <c r="H2703" s="1" t="str">
        <f t="shared" ca="1" si="342"/>
        <v>Low</v>
      </c>
    </row>
    <row r="2704" spans="1:8" x14ac:dyDescent="0.2">
      <c r="A2704" t="str">
        <f t="shared" si="343"/>
        <v>R-3703</v>
      </c>
      <c r="B2704" t="str">
        <f t="shared" si="336"/>
        <v>Rider 3703</v>
      </c>
      <c r="C2704" t="str">
        <f t="shared" ca="1" si="337"/>
        <v>Leeds</v>
      </c>
      <c r="D2704" t="str">
        <f t="shared" ca="1" si="338"/>
        <v>LS1 3CC</v>
      </c>
      <c r="E2704" t="str">
        <f t="shared" ca="1" si="339"/>
        <v>Account Holder</v>
      </c>
      <c r="F2704" s="2">
        <f t="shared" ca="1" si="340"/>
        <v>43880</v>
      </c>
      <c r="G2704">
        <f t="shared" ca="1" si="341"/>
        <v>99</v>
      </c>
      <c r="H2704" s="1" t="str">
        <f t="shared" ca="1" si="342"/>
        <v>High</v>
      </c>
    </row>
    <row r="2705" spans="1:8" x14ac:dyDescent="0.2">
      <c r="A2705" t="str">
        <f t="shared" si="343"/>
        <v>R-3704</v>
      </c>
      <c r="B2705" t="str">
        <f t="shared" si="336"/>
        <v>Rider 3704</v>
      </c>
      <c r="C2705" t="str">
        <f t="shared" ca="1" si="337"/>
        <v>London</v>
      </c>
      <c r="D2705" t="str">
        <f t="shared" ca="1" si="338"/>
        <v>E1 5AA</v>
      </c>
      <c r="E2705" t="str">
        <f t="shared" ca="1" si="339"/>
        <v>Account Holder</v>
      </c>
      <c r="F2705" s="2">
        <f t="shared" ca="1" si="340"/>
        <v>43806</v>
      </c>
      <c r="G2705">
        <f t="shared" ca="1" si="341"/>
        <v>64</v>
      </c>
      <c r="H2705" s="1" t="str">
        <f t="shared" ca="1" si="342"/>
        <v>Medium</v>
      </c>
    </row>
    <row r="2706" spans="1:8" x14ac:dyDescent="0.2">
      <c r="A2706" t="str">
        <f t="shared" si="343"/>
        <v>R-3705</v>
      </c>
      <c r="B2706" t="str">
        <f t="shared" si="336"/>
        <v>Rider 3705</v>
      </c>
      <c r="C2706" t="str">
        <f t="shared" ca="1" si="337"/>
        <v>Birmingham</v>
      </c>
      <c r="D2706" t="str">
        <f t="shared" ca="1" si="338"/>
        <v>B1 2BB</v>
      </c>
      <c r="E2706" t="str">
        <f t="shared" ca="1" si="339"/>
        <v>Substitute</v>
      </c>
      <c r="F2706" s="2">
        <f t="shared" ca="1" si="340"/>
        <v>43576</v>
      </c>
      <c r="G2706">
        <f t="shared" ca="1" si="341"/>
        <v>48</v>
      </c>
      <c r="H2706" s="1" t="str">
        <f t="shared" ca="1" si="342"/>
        <v>Low</v>
      </c>
    </row>
    <row r="2707" spans="1:8" x14ac:dyDescent="0.2">
      <c r="A2707" t="str">
        <f t="shared" si="343"/>
        <v>R-3706</v>
      </c>
      <c r="B2707" t="str">
        <f t="shared" si="336"/>
        <v>Rider 3706</v>
      </c>
      <c r="C2707" t="str">
        <f t="shared" ca="1" si="337"/>
        <v>Leeds</v>
      </c>
      <c r="D2707" t="str">
        <f t="shared" ca="1" si="338"/>
        <v>LS1 3CC</v>
      </c>
      <c r="E2707" t="str">
        <f t="shared" ca="1" si="339"/>
        <v>Account Holder</v>
      </c>
      <c r="F2707" s="2">
        <f t="shared" ca="1" si="340"/>
        <v>44937</v>
      </c>
      <c r="G2707">
        <f t="shared" ca="1" si="341"/>
        <v>99</v>
      </c>
      <c r="H2707" s="1" t="str">
        <f t="shared" ca="1" si="342"/>
        <v>High</v>
      </c>
    </row>
    <row r="2708" spans="1:8" x14ac:dyDescent="0.2">
      <c r="A2708" t="str">
        <f t="shared" si="343"/>
        <v>R-3707</v>
      </c>
      <c r="B2708" t="str">
        <f t="shared" si="336"/>
        <v>Rider 3707</v>
      </c>
      <c r="C2708" t="str">
        <f t="shared" ca="1" si="337"/>
        <v>Liverpool</v>
      </c>
      <c r="D2708" t="str">
        <f t="shared" ca="1" si="338"/>
        <v>L4 5EE</v>
      </c>
      <c r="E2708" t="str">
        <f t="shared" ca="1" si="339"/>
        <v>Account Holder</v>
      </c>
      <c r="F2708" s="2">
        <f t="shared" ca="1" si="340"/>
        <v>45563</v>
      </c>
      <c r="G2708">
        <f t="shared" ca="1" si="341"/>
        <v>87</v>
      </c>
      <c r="H2708" s="1" t="str">
        <f t="shared" ca="1" si="342"/>
        <v>High</v>
      </c>
    </row>
    <row r="2709" spans="1:8" x14ac:dyDescent="0.2">
      <c r="A2709" t="str">
        <f t="shared" si="343"/>
        <v>R-3708</v>
      </c>
      <c r="B2709" t="str">
        <f t="shared" si="336"/>
        <v>Rider 3708</v>
      </c>
      <c r="C2709" t="str">
        <f t="shared" ca="1" si="337"/>
        <v>Leeds</v>
      </c>
      <c r="D2709" t="str">
        <f t="shared" ca="1" si="338"/>
        <v>LS2 3CC</v>
      </c>
      <c r="E2709" t="str">
        <f t="shared" ca="1" si="339"/>
        <v>Account Holder</v>
      </c>
      <c r="F2709" s="2">
        <f t="shared" ca="1" si="340"/>
        <v>43812</v>
      </c>
      <c r="G2709">
        <f t="shared" ca="1" si="341"/>
        <v>55</v>
      </c>
      <c r="H2709" s="1" t="str">
        <f t="shared" ca="1" si="342"/>
        <v>Low</v>
      </c>
    </row>
    <row r="2710" spans="1:8" x14ac:dyDescent="0.2">
      <c r="A2710" t="str">
        <f t="shared" si="343"/>
        <v>R-3709</v>
      </c>
      <c r="B2710" t="str">
        <f t="shared" si="336"/>
        <v>Rider 3709</v>
      </c>
      <c r="C2710" t="str">
        <f t="shared" ca="1" si="337"/>
        <v>Leeds</v>
      </c>
      <c r="D2710" t="str">
        <f t="shared" ca="1" si="338"/>
        <v>LS9 3CC</v>
      </c>
      <c r="E2710" t="str">
        <f t="shared" ca="1" si="339"/>
        <v>Account Holder</v>
      </c>
      <c r="F2710" s="2">
        <f t="shared" ca="1" si="340"/>
        <v>43774</v>
      </c>
      <c r="G2710">
        <f t="shared" ca="1" si="341"/>
        <v>84</v>
      </c>
      <c r="H2710" s="1" t="str">
        <f t="shared" ca="1" si="342"/>
        <v>High</v>
      </c>
    </row>
    <row r="2711" spans="1:8" x14ac:dyDescent="0.2">
      <c r="A2711" t="str">
        <f t="shared" si="343"/>
        <v>R-3710</v>
      </c>
      <c r="B2711" t="str">
        <f t="shared" si="336"/>
        <v>Rider 3710</v>
      </c>
      <c r="C2711" t="str">
        <f t="shared" ca="1" si="337"/>
        <v>Liverpool</v>
      </c>
      <c r="D2711" t="str">
        <f t="shared" ca="1" si="338"/>
        <v>L5 5EE</v>
      </c>
      <c r="E2711" t="str">
        <f t="shared" ca="1" si="339"/>
        <v>Account Holder</v>
      </c>
      <c r="F2711" s="2">
        <f t="shared" ca="1" si="340"/>
        <v>45449</v>
      </c>
      <c r="G2711">
        <f t="shared" ca="1" si="341"/>
        <v>43</v>
      </c>
      <c r="H2711" s="1" t="str">
        <f t="shared" ca="1" si="342"/>
        <v>Low</v>
      </c>
    </row>
    <row r="2712" spans="1:8" x14ac:dyDescent="0.2">
      <c r="A2712" t="str">
        <f t="shared" si="343"/>
        <v>R-3711</v>
      </c>
      <c r="B2712" t="str">
        <f t="shared" si="336"/>
        <v>Rider 3711</v>
      </c>
      <c r="C2712" t="str">
        <f t="shared" ca="1" si="337"/>
        <v>Birmingham</v>
      </c>
      <c r="D2712" t="str">
        <f t="shared" ca="1" si="338"/>
        <v>B8 2BB</v>
      </c>
      <c r="E2712" t="str">
        <f t="shared" ca="1" si="339"/>
        <v>Account Holder</v>
      </c>
      <c r="F2712" s="2">
        <f t="shared" ca="1" si="340"/>
        <v>44611</v>
      </c>
      <c r="G2712">
        <f t="shared" ca="1" si="341"/>
        <v>69</v>
      </c>
      <c r="H2712" s="1" t="str">
        <f t="shared" ca="1" si="342"/>
        <v>Medium</v>
      </c>
    </row>
    <row r="2713" spans="1:8" x14ac:dyDescent="0.2">
      <c r="A2713" t="str">
        <f t="shared" si="343"/>
        <v>R-3712</v>
      </c>
      <c r="B2713" t="str">
        <f t="shared" si="336"/>
        <v>Rider 3712</v>
      </c>
      <c r="C2713" t="str">
        <f t="shared" ca="1" si="337"/>
        <v>London</v>
      </c>
      <c r="D2713" t="str">
        <f t="shared" ca="1" si="338"/>
        <v>E1 8AA</v>
      </c>
      <c r="E2713" t="str">
        <f t="shared" ca="1" si="339"/>
        <v>Account Holder</v>
      </c>
      <c r="F2713" s="2">
        <f t="shared" ca="1" si="340"/>
        <v>45523</v>
      </c>
      <c r="G2713">
        <f t="shared" ca="1" si="341"/>
        <v>97</v>
      </c>
      <c r="H2713" s="1" t="str">
        <f t="shared" ca="1" si="342"/>
        <v>High</v>
      </c>
    </row>
    <row r="2714" spans="1:8" x14ac:dyDescent="0.2">
      <c r="A2714" t="str">
        <f t="shared" si="343"/>
        <v>R-3713</v>
      </c>
      <c r="B2714" t="str">
        <f t="shared" si="336"/>
        <v>Rider 3713</v>
      </c>
      <c r="C2714" t="str">
        <f t="shared" ca="1" si="337"/>
        <v>Manchester</v>
      </c>
      <c r="D2714" t="str">
        <f t="shared" ca="1" si="338"/>
        <v>M6 1AA</v>
      </c>
      <c r="E2714" t="str">
        <f t="shared" ca="1" si="339"/>
        <v>Account Holder</v>
      </c>
      <c r="F2714" s="2">
        <f t="shared" ca="1" si="340"/>
        <v>44410</v>
      </c>
      <c r="G2714">
        <f t="shared" ca="1" si="341"/>
        <v>41</v>
      </c>
      <c r="H2714" s="1" t="str">
        <f t="shared" ca="1" si="342"/>
        <v>Low</v>
      </c>
    </row>
    <row r="2715" spans="1:8" x14ac:dyDescent="0.2">
      <c r="A2715" t="str">
        <f t="shared" si="343"/>
        <v>R-3714</v>
      </c>
      <c r="B2715" t="str">
        <f t="shared" si="336"/>
        <v>Rider 3714</v>
      </c>
      <c r="C2715" t="str">
        <f t="shared" ca="1" si="337"/>
        <v>Liverpool</v>
      </c>
      <c r="D2715" t="str">
        <f t="shared" ca="1" si="338"/>
        <v>L6 5EE</v>
      </c>
      <c r="E2715" t="str">
        <f t="shared" ca="1" si="339"/>
        <v>Account Holder</v>
      </c>
      <c r="F2715" s="2">
        <f t="shared" ca="1" si="340"/>
        <v>44881</v>
      </c>
      <c r="G2715">
        <f t="shared" ca="1" si="341"/>
        <v>94</v>
      </c>
      <c r="H2715" s="1" t="str">
        <f t="shared" ca="1" si="342"/>
        <v>High</v>
      </c>
    </row>
    <row r="2716" spans="1:8" x14ac:dyDescent="0.2">
      <c r="A2716" t="str">
        <f t="shared" si="343"/>
        <v>R-3715</v>
      </c>
      <c r="B2716" t="str">
        <f t="shared" si="336"/>
        <v>Rider 3715</v>
      </c>
      <c r="C2716" t="str">
        <f t="shared" ca="1" si="337"/>
        <v>Leeds</v>
      </c>
      <c r="D2716" t="str">
        <f t="shared" ca="1" si="338"/>
        <v>LS1 3CC</v>
      </c>
      <c r="E2716" t="str">
        <f t="shared" ca="1" si="339"/>
        <v>Substitute</v>
      </c>
      <c r="F2716" s="2">
        <f t="shared" ca="1" si="340"/>
        <v>43852</v>
      </c>
      <c r="G2716">
        <f t="shared" ca="1" si="341"/>
        <v>72</v>
      </c>
      <c r="H2716" s="1" t="str">
        <f t="shared" ca="1" si="342"/>
        <v>Medium</v>
      </c>
    </row>
    <row r="2717" spans="1:8" x14ac:dyDescent="0.2">
      <c r="A2717" t="str">
        <f t="shared" si="343"/>
        <v>R-3716</v>
      </c>
      <c r="B2717" t="str">
        <f t="shared" si="336"/>
        <v>Rider 3716</v>
      </c>
      <c r="C2717" t="str">
        <f t="shared" ca="1" si="337"/>
        <v>Birmingham</v>
      </c>
      <c r="D2717" t="str">
        <f t="shared" ca="1" si="338"/>
        <v>B5 2BB</v>
      </c>
      <c r="E2717" t="str">
        <f t="shared" ca="1" si="339"/>
        <v>Account Holder</v>
      </c>
      <c r="F2717" s="2">
        <f t="shared" ca="1" si="340"/>
        <v>44621</v>
      </c>
      <c r="G2717">
        <f t="shared" ca="1" si="341"/>
        <v>58</v>
      </c>
      <c r="H2717" s="1" t="str">
        <f t="shared" ca="1" si="342"/>
        <v>Low</v>
      </c>
    </row>
    <row r="2718" spans="1:8" x14ac:dyDescent="0.2">
      <c r="A2718" t="str">
        <f t="shared" si="343"/>
        <v>R-3717</v>
      </c>
      <c r="B2718" t="str">
        <f t="shared" si="336"/>
        <v>Rider 3717</v>
      </c>
      <c r="C2718" t="str">
        <f t="shared" ca="1" si="337"/>
        <v>Liverpool</v>
      </c>
      <c r="D2718" t="str">
        <f t="shared" ca="1" si="338"/>
        <v>L1 5EE</v>
      </c>
      <c r="E2718" t="str">
        <f t="shared" ca="1" si="339"/>
        <v>Account Holder</v>
      </c>
      <c r="F2718" s="2">
        <f t="shared" ca="1" si="340"/>
        <v>45038</v>
      </c>
      <c r="G2718">
        <f t="shared" ca="1" si="341"/>
        <v>85</v>
      </c>
      <c r="H2718" s="1" t="str">
        <f t="shared" ca="1" si="342"/>
        <v>High</v>
      </c>
    </row>
    <row r="2719" spans="1:8" x14ac:dyDescent="0.2">
      <c r="A2719" t="str">
        <f t="shared" si="343"/>
        <v>R-3718</v>
      </c>
      <c r="B2719" t="str">
        <f t="shared" si="336"/>
        <v>Rider 3718</v>
      </c>
      <c r="C2719" t="str">
        <f t="shared" ca="1" si="337"/>
        <v>Bristol</v>
      </c>
      <c r="D2719" t="str">
        <f t="shared" ca="1" si="338"/>
        <v>BS9 4DD</v>
      </c>
      <c r="E2719" t="str">
        <f t="shared" ca="1" si="339"/>
        <v>Account Holder</v>
      </c>
      <c r="F2719" s="2">
        <f t="shared" ca="1" si="340"/>
        <v>45470</v>
      </c>
      <c r="G2719">
        <f t="shared" ca="1" si="341"/>
        <v>49</v>
      </c>
      <c r="H2719" s="1" t="str">
        <f t="shared" ca="1" si="342"/>
        <v>Low</v>
      </c>
    </row>
    <row r="2720" spans="1:8" x14ac:dyDescent="0.2">
      <c r="A2720" t="str">
        <f t="shared" si="343"/>
        <v>R-3719</v>
      </c>
      <c r="B2720" t="str">
        <f t="shared" si="336"/>
        <v>Rider 3719</v>
      </c>
      <c r="C2720" t="str">
        <f t="shared" ca="1" si="337"/>
        <v>London</v>
      </c>
      <c r="D2720" t="str">
        <f t="shared" ca="1" si="338"/>
        <v>E1 5AA</v>
      </c>
      <c r="E2720" t="str">
        <f t="shared" ca="1" si="339"/>
        <v>Substitute</v>
      </c>
      <c r="F2720" s="2">
        <f t="shared" ca="1" si="340"/>
        <v>43490</v>
      </c>
      <c r="G2720">
        <f t="shared" ca="1" si="341"/>
        <v>86</v>
      </c>
      <c r="H2720" s="1" t="str">
        <f t="shared" ca="1" si="342"/>
        <v>High</v>
      </c>
    </row>
    <row r="2721" spans="1:8" x14ac:dyDescent="0.2">
      <c r="A2721" t="str">
        <f t="shared" si="343"/>
        <v>R-3720</v>
      </c>
      <c r="B2721" t="str">
        <f t="shared" si="336"/>
        <v>Rider 3720</v>
      </c>
      <c r="C2721" t="str">
        <f t="shared" ca="1" si="337"/>
        <v>Leeds</v>
      </c>
      <c r="D2721" t="str">
        <f t="shared" ca="1" si="338"/>
        <v>LS8 3CC</v>
      </c>
      <c r="E2721" t="str">
        <f t="shared" ca="1" si="339"/>
        <v>Account Holder</v>
      </c>
      <c r="F2721" s="2">
        <f t="shared" ca="1" si="340"/>
        <v>45464</v>
      </c>
      <c r="G2721">
        <f t="shared" ca="1" si="341"/>
        <v>79</v>
      </c>
      <c r="H2721" s="1" t="str">
        <f t="shared" ca="1" si="342"/>
        <v>Medium</v>
      </c>
    </row>
    <row r="2722" spans="1:8" x14ac:dyDescent="0.2">
      <c r="A2722" t="str">
        <f t="shared" si="343"/>
        <v>R-3721</v>
      </c>
      <c r="B2722" t="str">
        <f t="shared" si="336"/>
        <v>Rider 3721</v>
      </c>
      <c r="C2722" t="str">
        <f t="shared" ca="1" si="337"/>
        <v>Birmingham</v>
      </c>
      <c r="D2722" t="str">
        <f t="shared" ca="1" si="338"/>
        <v>B7 2BB</v>
      </c>
      <c r="E2722" t="str">
        <f t="shared" ca="1" si="339"/>
        <v>Substitute</v>
      </c>
      <c r="F2722" s="2">
        <f t="shared" ca="1" si="340"/>
        <v>43853</v>
      </c>
      <c r="G2722">
        <f t="shared" ca="1" si="341"/>
        <v>83</v>
      </c>
      <c r="H2722" s="1" t="str">
        <f t="shared" ca="1" si="342"/>
        <v>High</v>
      </c>
    </row>
    <row r="2723" spans="1:8" x14ac:dyDescent="0.2">
      <c r="A2723" t="str">
        <f t="shared" si="343"/>
        <v>R-3722</v>
      </c>
      <c r="B2723" t="str">
        <f t="shared" si="336"/>
        <v>Rider 3722</v>
      </c>
      <c r="C2723" t="str">
        <f t="shared" ca="1" si="337"/>
        <v>Birmingham</v>
      </c>
      <c r="D2723" t="str">
        <f t="shared" ca="1" si="338"/>
        <v>B6 2BB</v>
      </c>
      <c r="E2723" t="str">
        <f t="shared" ca="1" si="339"/>
        <v>Account Holder</v>
      </c>
      <c r="F2723" s="2">
        <f t="shared" ca="1" si="340"/>
        <v>44567</v>
      </c>
      <c r="G2723">
        <f t="shared" ca="1" si="341"/>
        <v>81</v>
      </c>
      <c r="H2723" s="1" t="str">
        <f t="shared" ca="1" si="342"/>
        <v>High</v>
      </c>
    </row>
    <row r="2724" spans="1:8" x14ac:dyDescent="0.2">
      <c r="A2724" t="str">
        <f t="shared" si="343"/>
        <v>R-3723</v>
      </c>
      <c r="B2724" t="str">
        <f t="shared" si="336"/>
        <v>Rider 3723</v>
      </c>
      <c r="C2724" t="str">
        <f t="shared" ca="1" si="337"/>
        <v>London</v>
      </c>
      <c r="D2724" t="str">
        <f t="shared" ca="1" si="338"/>
        <v>E1 6AA</v>
      </c>
      <c r="E2724" t="str">
        <f t="shared" ca="1" si="339"/>
        <v>Account Holder</v>
      </c>
      <c r="F2724" s="2">
        <f t="shared" ca="1" si="340"/>
        <v>44237</v>
      </c>
      <c r="G2724">
        <f t="shared" ca="1" si="341"/>
        <v>42</v>
      </c>
      <c r="H2724" s="1" t="str">
        <f t="shared" ca="1" si="342"/>
        <v>Low</v>
      </c>
    </row>
    <row r="2725" spans="1:8" x14ac:dyDescent="0.2">
      <c r="A2725" t="str">
        <f t="shared" si="343"/>
        <v>R-3724</v>
      </c>
      <c r="B2725" t="str">
        <f t="shared" si="336"/>
        <v>Rider 3724</v>
      </c>
      <c r="C2725" t="str">
        <f t="shared" ca="1" si="337"/>
        <v>Liverpool</v>
      </c>
      <c r="D2725" t="str">
        <f t="shared" ca="1" si="338"/>
        <v>L5 5EE</v>
      </c>
      <c r="E2725" t="str">
        <f t="shared" ca="1" si="339"/>
        <v>Account Holder</v>
      </c>
      <c r="F2725" s="2">
        <f t="shared" ca="1" si="340"/>
        <v>45154</v>
      </c>
      <c r="G2725">
        <f t="shared" ca="1" si="341"/>
        <v>84</v>
      </c>
      <c r="H2725" s="1" t="str">
        <f t="shared" ca="1" si="342"/>
        <v>High</v>
      </c>
    </row>
    <row r="2726" spans="1:8" x14ac:dyDescent="0.2">
      <c r="A2726" t="str">
        <f t="shared" si="343"/>
        <v>R-3725</v>
      </c>
      <c r="B2726" t="str">
        <f t="shared" si="336"/>
        <v>Rider 3725</v>
      </c>
      <c r="C2726" t="str">
        <f t="shared" ca="1" si="337"/>
        <v>Liverpool</v>
      </c>
      <c r="D2726" t="str">
        <f t="shared" ca="1" si="338"/>
        <v>L2 5EE</v>
      </c>
      <c r="E2726" t="str">
        <f t="shared" ca="1" si="339"/>
        <v>Account Holder</v>
      </c>
      <c r="F2726" s="2">
        <f t="shared" ca="1" si="340"/>
        <v>44024</v>
      </c>
      <c r="G2726">
        <f t="shared" ca="1" si="341"/>
        <v>66</v>
      </c>
      <c r="H2726" s="1" t="str">
        <f t="shared" ca="1" si="342"/>
        <v>Medium</v>
      </c>
    </row>
    <row r="2727" spans="1:8" x14ac:dyDescent="0.2">
      <c r="A2727" t="str">
        <f t="shared" si="343"/>
        <v>R-3726</v>
      </c>
      <c r="B2727" t="str">
        <f t="shared" si="336"/>
        <v>Rider 3726</v>
      </c>
      <c r="C2727" t="str">
        <f t="shared" ca="1" si="337"/>
        <v>Birmingham</v>
      </c>
      <c r="D2727" t="str">
        <f t="shared" ca="1" si="338"/>
        <v>B8 2BB</v>
      </c>
      <c r="E2727" t="str">
        <f t="shared" ca="1" si="339"/>
        <v>Account Holder</v>
      </c>
      <c r="F2727" s="2">
        <f t="shared" ca="1" si="340"/>
        <v>44058</v>
      </c>
      <c r="G2727">
        <f t="shared" ca="1" si="341"/>
        <v>42</v>
      </c>
      <c r="H2727" s="1" t="str">
        <f t="shared" ca="1" si="342"/>
        <v>Low</v>
      </c>
    </row>
    <row r="2728" spans="1:8" x14ac:dyDescent="0.2">
      <c r="A2728" t="str">
        <f t="shared" si="343"/>
        <v>R-3727</v>
      </c>
      <c r="B2728" t="str">
        <f t="shared" si="336"/>
        <v>Rider 3727</v>
      </c>
      <c r="C2728" t="str">
        <f t="shared" ca="1" si="337"/>
        <v>Birmingham</v>
      </c>
      <c r="D2728" t="str">
        <f t="shared" ca="1" si="338"/>
        <v>B7 2BB</v>
      </c>
      <c r="E2728" t="str">
        <f t="shared" ca="1" si="339"/>
        <v>Account Holder</v>
      </c>
      <c r="F2728" s="2">
        <f t="shared" ca="1" si="340"/>
        <v>45453</v>
      </c>
      <c r="G2728">
        <f t="shared" ca="1" si="341"/>
        <v>48</v>
      </c>
      <c r="H2728" s="1" t="str">
        <f t="shared" ca="1" si="342"/>
        <v>Low</v>
      </c>
    </row>
    <row r="2729" spans="1:8" x14ac:dyDescent="0.2">
      <c r="A2729" t="str">
        <f t="shared" si="343"/>
        <v>R-3728</v>
      </c>
      <c r="B2729" t="str">
        <f t="shared" si="336"/>
        <v>Rider 3728</v>
      </c>
      <c r="C2729" t="str">
        <f t="shared" ca="1" si="337"/>
        <v>Liverpool</v>
      </c>
      <c r="D2729" t="str">
        <f t="shared" ca="1" si="338"/>
        <v>L6 5EE</v>
      </c>
      <c r="E2729" t="str">
        <f t="shared" ca="1" si="339"/>
        <v>Account Holder</v>
      </c>
      <c r="F2729" s="2">
        <f t="shared" ca="1" si="340"/>
        <v>45484</v>
      </c>
      <c r="G2729">
        <f t="shared" ca="1" si="341"/>
        <v>90</v>
      </c>
      <c r="H2729" s="1" t="str">
        <f t="shared" ca="1" si="342"/>
        <v>High</v>
      </c>
    </row>
    <row r="2730" spans="1:8" x14ac:dyDescent="0.2">
      <c r="A2730" t="str">
        <f t="shared" si="343"/>
        <v>R-3729</v>
      </c>
      <c r="B2730" t="str">
        <f t="shared" si="336"/>
        <v>Rider 3729</v>
      </c>
      <c r="C2730" t="str">
        <f t="shared" ca="1" si="337"/>
        <v>London</v>
      </c>
      <c r="D2730" t="str">
        <f t="shared" ca="1" si="338"/>
        <v>E1 3AA</v>
      </c>
      <c r="E2730" t="str">
        <f t="shared" ca="1" si="339"/>
        <v>Account Holder</v>
      </c>
      <c r="F2730" s="2">
        <f t="shared" ca="1" si="340"/>
        <v>45028</v>
      </c>
      <c r="G2730">
        <f t="shared" ca="1" si="341"/>
        <v>71</v>
      </c>
      <c r="H2730" s="1" t="str">
        <f t="shared" ca="1" si="342"/>
        <v>Medium</v>
      </c>
    </row>
    <row r="2731" spans="1:8" x14ac:dyDescent="0.2">
      <c r="A2731" t="str">
        <f t="shared" si="343"/>
        <v>R-3730</v>
      </c>
      <c r="B2731" t="str">
        <f t="shared" si="336"/>
        <v>Rider 3730</v>
      </c>
      <c r="C2731" t="str">
        <f t="shared" ca="1" si="337"/>
        <v>Birmingham</v>
      </c>
      <c r="D2731" t="str">
        <f t="shared" ca="1" si="338"/>
        <v>B5 2BB</v>
      </c>
      <c r="E2731" t="str">
        <f t="shared" ca="1" si="339"/>
        <v>Account Holder</v>
      </c>
      <c r="F2731" s="2">
        <f t="shared" ca="1" si="340"/>
        <v>45265</v>
      </c>
      <c r="G2731">
        <f t="shared" ca="1" si="341"/>
        <v>58</v>
      </c>
      <c r="H2731" s="1" t="str">
        <f t="shared" ca="1" si="342"/>
        <v>Low</v>
      </c>
    </row>
    <row r="2732" spans="1:8" x14ac:dyDescent="0.2">
      <c r="A2732" t="str">
        <f t="shared" si="343"/>
        <v>R-3731</v>
      </c>
      <c r="B2732" t="str">
        <f t="shared" si="336"/>
        <v>Rider 3731</v>
      </c>
      <c r="C2732" t="str">
        <f t="shared" ca="1" si="337"/>
        <v>Bristol</v>
      </c>
      <c r="D2732" t="str">
        <f t="shared" ca="1" si="338"/>
        <v>BS7 4DD</v>
      </c>
      <c r="E2732" t="str">
        <f t="shared" ca="1" si="339"/>
        <v>Substitute</v>
      </c>
      <c r="F2732" s="2">
        <f t="shared" ca="1" si="340"/>
        <v>45627</v>
      </c>
      <c r="G2732">
        <f t="shared" ca="1" si="341"/>
        <v>58</v>
      </c>
      <c r="H2732" s="1" t="str">
        <f t="shared" ca="1" si="342"/>
        <v>Low</v>
      </c>
    </row>
    <row r="2733" spans="1:8" x14ac:dyDescent="0.2">
      <c r="A2733" t="str">
        <f t="shared" si="343"/>
        <v>R-3732</v>
      </c>
      <c r="B2733" t="str">
        <f t="shared" si="336"/>
        <v>Rider 3732</v>
      </c>
      <c r="C2733" t="str">
        <f t="shared" ca="1" si="337"/>
        <v>London</v>
      </c>
      <c r="D2733" t="str">
        <f t="shared" ca="1" si="338"/>
        <v>E1 4AA</v>
      </c>
      <c r="E2733" t="str">
        <f t="shared" ca="1" si="339"/>
        <v>Account Holder</v>
      </c>
      <c r="F2733" s="2">
        <f t="shared" ca="1" si="340"/>
        <v>44845</v>
      </c>
      <c r="G2733">
        <f t="shared" ca="1" si="341"/>
        <v>89</v>
      </c>
      <c r="H2733" s="1" t="str">
        <f t="shared" ca="1" si="342"/>
        <v>High</v>
      </c>
    </row>
    <row r="2734" spans="1:8" x14ac:dyDescent="0.2">
      <c r="A2734" t="str">
        <f t="shared" si="343"/>
        <v>R-3733</v>
      </c>
      <c r="B2734" t="str">
        <f t="shared" si="336"/>
        <v>Rider 3733</v>
      </c>
      <c r="C2734" t="str">
        <f t="shared" ca="1" si="337"/>
        <v>Bristol</v>
      </c>
      <c r="D2734" t="str">
        <f t="shared" ca="1" si="338"/>
        <v>BS7 4DD</v>
      </c>
      <c r="E2734" t="str">
        <f t="shared" ca="1" si="339"/>
        <v>Account Holder</v>
      </c>
      <c r="F2734" s="2">
        <f t="shared" ca="1" si="340"/>
        <v>43487</v>
      </c>
      <c r="G2734">
        <f t="shared" ca="1" si="341"/>
        <v>66</v>
      </c>
      <c r="H2734" s="1" t="str">
        <f t="shared" ca="1" si="342"/>
        <v>Medium</v>
      </c>
    </row>
    <row r="2735" spans="1:8" x14ac:dyDescent="0.2">
      <c r="A2735" t="str">
        <f t="shared" si="343"/>
        <v>R-3734</v>
      </c>
      <c r="B2735" t="str">
        <f t="shared" si="336"/>
        <v>Rider 3734</v>
      </c>
      <c r="C2735" t="str">
        <f t="shared" ca="1" si="337"/>
        <v>Liverpool</v>
      </c>
      <c r="D2735" t="str">
        <f t="shared" ca="1" si="338"/>
        <v>L9 5EE</v>
      </c>
      <c r="E2735" t="str">
        <f t="shared" ca="1" si="339"/>
        <v>Account Holder</v>
      </c>
      <c r="F2735" s="2">
        <f t="shared" ca="1" si="340"/>
        <v>43882</v>
      </c>
      <c r="G2735">
        <f t="shared" ca="1" si="341"/>
        <v>46</v>
      </c>
      <c r="H2735" s="1" t="str">
        <f t="shared" ca="1" si="342"/>
        <v>Low</v>
      </c>
    </row>
    <row r="2736" spans="1:8" x14ac:dyDescent="0.2">
      <c r="A2736" t="str">
        <f t="shared" si="343"/>
        <v>R-3735</v>
      </c>
      <c r="B2736" t="str">
        <f t="shared" si="336"/>
        <v>Rider 3735</v>
      </c>
      <c r="C2736" t="str">
        <f t="shared" ca="1" si="337"/>
        <v>Birmingham</v>
      </c>
      <c r="D2736" t="str">
        <f t="shared" ca="1" si="338"/>
        <v>B9 2BB</v>
      </c>
      <c r="E2736" t="str">
        <f t="shared" ca="1" si="339"/>
        <v>Account Holder</v>
      </c>
      <c r="F2736" s="2">
        <f t="shared" ca="1" si="340"/>
        <v>45410</v>
      </c>
      <c r="G2736">
        <f t="shared" ca="1" si="341"/>
        <v>71</v>
      </c>
      <c r="H2736" s="1" t="str">
        <f t="shared" ca="1" si="342"/>
        <v>Medium</v>
      </c>
    </row>
    <row r="2737" spans="1:8" x14ac:dyDescent="0.2">
      <c r="A2737" t="str">
        <f t="shared" si="343"/>
        <v>R-3736</v>
      </c>
      <c r="B2737" t="str">
        <f t="shared" si="336"/>
        <v>Rider 3736</v>
      </c>
      <c r="C2737" t="str">
        <f t="shared" ca="1" si="337"/>
        <v>Liverpool</v>
      </c>
      <c r="D2737" t="str">
        <f t="shared" ca="1" si="338"/>
        <v>L3 5EE</v>
      </c>
      <c r="E2737" t="str">
        <f t="shared" ca="1" si="339"/>
        <v>Account Holder</v>
      </c>
      <c r="F2737" s="2">
        <f t="shared" ca="1" si="340"/>
        <v>44075</v>
      </c>
      <c r="G2737">
        <f t="shared" ca="1" si="341"/>
        <v>56</v>
      </c>
      <c r="H2737" s="1" t="str">
        <f t="shared" ca="1" si="342"/>
        <v>Low</v>
      </c>
    </row>
    <row r="2738" spans="1:8" x14ac:dyDescent="0.2">
      <c r="A2738" t="str">
        <f t="shared" si="343"/>
        <v>R-3737</v>
      </c>
      <c r="B2738" t="str">
        <f t="shared" si="336"/>
        <v>Rider 3737</v>
      </c>
      <c r="C2738" t="str">
        <f t="shared" ca="1" si="337"/>
        <v>Liverpool</v>
      </c>
      <c r="D2738" t="str">
        <f t="shared" ca="1" si="338"/>
        <v>L2 5EE</v>
      </c>
      <c r="E2738" t="str">
        <f t="shared" ca="1" si="339"/>
        <v>Account Holder</v>
      </c>
      <c r="F2738" s="2">
        <f t="shared" ca="1" si="340"/>
        <v>44999</v>
      </c>
      <c r="G2738">
        <f t="shared" ca="1" si="341"/>
        <v>61</v>
      </c>
      <c r="H2738" s="1" t="str">
        <f t="shared" ca="1" si="342"/>
        <v>Medium</v>
      </c>
    </row>
    <row r="2739" spans="1:8" x14ac:dyDescent="0.2">
      <c r="A2739" t="str">
        <f t="shared" si="343"/>
        <v>R-3738</v>
      </c>
      <c r="B2739" t="str">
        <f t="shared" si="336"/>
        <v>Rider 3738</v>
      </c>
      <c r="C2739" t="str">
        <f t="shared" ca="1" si="337"/>
        <v>Birmingham</v>
      </c>
      <c r="D2739" t="str">
        <f t="shared" ca="1" si="338"/>
        <v>B8 2BB</v>
      </c>
      <c r="E2739" t="str">
        <f t="shared" ca="1" si="339"/>
        <v>Substitute</v>
      </c>
      <c r="F2739" s="2">
        <f t="shared" ca="1" si="340"/>
        <v>44403</v>
      </c>
      <c r="G2739">
        <f t="shared" ca="1" si="341"/>
        <v>80</v>
      </c>
      <c r="H2739" s="1" t="str">
        <f t="shared" ca="1" si="342"/>
        <v>High</v>
      </c>
    </row>
    <row r="2740" spans="1:8" x14ac:dyDescent="0.2">
      <c r="A2740" t="str">
        <f t="shared" si="343"/>
        <v>R-3739</v>
      </c>
      <c r="B2740" t="str">
        <f t="shared" si="336"/>
        <v>Rider 3739</v>
      </c>
      <c r="C2740" t="str">
        <f t="shared" ca="1" si="337"/>
        <v>Birmingham</v>
      </c>
      <c r="D2740" t="str">
        <f t="shared" ca="1" si="338"/>
        <v>B3 2BB</v>
      </c>
      <c r="E2740" t="str">
        <f t="shared" ca="1" si="339"/>
        <v>Account Holder</v>
      </c>
      <c r="F2740" s="2">
        <f t="shared" ca="1" si="340"/>
        <v>45195</v>
      </c>
      <c r="G2740">
        <f t="shared" ca="1" si="341"/>
        <v>45</v>
      </c>
      <c r="H2740" s="1" t="str">
        <f t="shared" ca="1" si="342"/>
        <v>Low</v>
      </c>
    </row>
    <row r="2741" spans="1:8" x14ac:dyDescent="0.2">
      <c r="A2741" t="str">
        <f t="shared" si="343"/>
        <v>R-3740</v>
      </c>
      <c r="B2741" t="str">
        <f t="shared" si="336"/>
        <v>Rider 3740</v>
      </c>
      <c r="C2741" t="str">
        <f t="shared" ca="1" si="337"/>
        <v>Liverpool</v>
      </c>
      <c r="D2741" t="str">
        <f t="shared" ca="1" si="338"/>
        <v>L9 5EE</v>
      </c>
      <c r="E2741" t="str">
        <f t="shared" ca="1" si="339"/>
        <v>Account Holder</v>
      </c>
      <c r="F2741" s="2">
        <f t="shared" ca="1" si="340"/>
        <v>43988</v>
      </c>
      <c r="G2741">
        <f t="shared" ca="1" si="341"/>
        <v>86</v>
      </c>
      <c r="H2741" s="1" t="str">
        <f t="shared" ca="1" si="342"/>
        <v>High</v>
      </c>
    </row>
    <row r="2742" spans="1:8" x14ac:dyDescent="0.2">
      <c r="A2742" t="str">
        <f t="shared" si="343"/>
        <v>R-3741</v>
      </c>
      <c r="B2742" t="str">
        <f t="shared" si="336"/>
        <v>Rider 3741</v>
      </c>
      <c r="C2742" t="str">
        <f t="shared" ca="1" si="337"/>
        <v>Liverpool</v>
      </c>
      <c r="D2742" t="str">
        <f t="shared" ca="1" si="338"/>
        <v>L7 5EE</v>
      </c>
      <c r="E2742" t="str">
        <f t="shared" ca="1" si="339"/>
        <v>Account Holder</v>
      </c>
      <c r="F2742" s="2">
        <f t="shared" ca="1" si="340"/>
        <v>44421</v>
      </c>
      <c r="G2742">
        <f t="shared" ca="1" si="341"/>
        <v>86</v>
      </c>
      <c r="H2742" s="1" t="str">
        <f t="shared" ca="1" si="342"/>
        <v>High</v>
      </c>
    </row>
    <row r="2743" spans="1:8" x14ac:dyDescent="0.2">
      <c r="A2743" t="str">
        <f t="shared" si="343"/>
        <v>R-3742</v>
      </c>
      <c r="B2743" t="str">
        <f t="shared" si="336"/>
        <v>Rider 3742</v>
      </c>
      <c r="C2743" t="str">
        <f t="shared" ca="1" si="337"/>
        <v>Bristol</v>
      </c>
      <c r="D2743" t="str">
        <f t="shared" ca="1" si="338"/>
        <v>BS7 4DD</v>
      </c>
      <c r="E2743" t="str">
        <f t="shared" ca="1" si="339"/>
        <v>Account Holder</v>
      </c>
      <c r="F2743" s="2">
        <f t="shared" ca="1" si="340"/>
        <v>44246</v>
      </c>
      <c r="G2743">
        <f t="shared" ca="1" si="341"/>
        <v>62</v>
      </c>
      <c r="H2743" s="1" t="str">
        <f t="shared" ca="1" si="342"/>
        <v>Medium</v>
      </c>
    </row>
    <row r="2744" spans="1:8" x14ac:dyDescent="0.2">
      <c r="A2744" t="str">
        <f t="shared" si="343"/>
        <v>R-3743</v>
      </c>
      <c r="B2744" t="str">
        <f t="shared" si="336"/>
        <v>Rider 3743</v>
      </c>
      <c r="C2744" t="str">
        <f t="shared" ca="1" si="337"/>
        <v>Leeds</v>
      </c>
      <c r="D2744" t="str">
        <f t="shared" ca="1" si="338"/>
        <v>LS7 3CC</v>
      </c>
      <c r="E2744" t="str">
        <f t="shared" ca="1" si="339"/>
        <v>Account Holder</v>
      </c>
      <c r="F2744" s="2">
        <f t="shared" ca="1" si="340"/>
        <v>43467</v>
      </c>
      <c r="G2744">
        <f t="shared" ca="1" si="341"/>
        <v>94</v>
      </c>
      <c r="H2744" s="1" t="str">
        <f t="shared" ca="1" si="342"/>
        <v>High</v>
      </c>
    </row>
    <row r="2745" spans="1:8" x14ac:dyDescent="0.2">
      <c r="A2745" t="str">
        <f t="shared" si="343"/>
        <v>R-3744</v>
      </c>
      <c r="B2745" t="str">
        <f t="shared" si="336"/>
        <v>Rider 3744</v>
      </c>
      <c r="C2745" t="str">
        <f t="shared" ca="1" si="337"/>
        <v>Birmingham</v>
      </c>
      <c r="D2745" t="str">
        <f t="shared" ca="1" si="338"/>
        <v>B9 2BB</v>
      </c>
      <c r="E2745" t="str">
        <f t="shared" ca="1" si="339"/>
        <v>Account Holder</v>
      </c>
      <c r="F2745" s="2">
        <f t="shared" ca="1" si="340"/>
        <v>45013</v>
      </c>
      <c r="G2745">
        <f t="shared" ca="1" si="341"/>
        <v>51</v>
      </c>
      <c r="H2745" s="1" t="str">
        <f t="shared" ca="1" si="342"/>
        <v>Low</v>
      </c>
    </row>
    <row r="2746" spans="1:8" x14ac:dyDescent="0.2">
      <c r="A2746" t="str">
        <f t="shared" si="343"/>
        <v>R-3745</v>
      </c>
      <c r="B2746" t="str">
        <f t="shared" si="336"/>
        <v>Rider 3745</v>
      </c>
      <c r="C2746" t="str">
        <f t="shared" ca="1" si="337"/>
        <v>Liverpool</v>
      </c>
      <c r="D2746" t="str">
        <f t="shared" ca="1" si="338"/>
        <v>L6 5EE</v>
      </c>
      <c r="E2746" t="str">
        <f t="shared" ca="1" si="339"/>
        <v>Account Holder</v>
      </c>
      <c r="F2746" s="2">
        <f t="shared" ca="1" si="340"/>
        <v>45331</v>
      </c>
      <c r="G2746">
        <f t="shared" ca="1" si="341"/>
        <v>76</v>
      </c>
      <c r="H2746" s="1" t="str">
        <f t="shared" ca="1" si="342"/>
        <v>Medium</v>
      </c>
    </row>
    <row r="2747" spans="1:8" x14ac:dyDescent="0.2">
      <c r="A2747" t="str">
        <f t="shared" si="343"/>
        <v>R-3746</v>
      </c>
      <c r="B2747" t="str">
        <f t="shared" si="336"/>
        <v>Rider 3746</v>
      </c>
      <c r="C2747" t="str">
        <f t="shared" ca="1" si="337"/>
        <v>London</v>
      </c>
      <c r="D2747" t="str">
        <f t="shared" ca="1" si="338"/>
        <v>E1 4AA</v>
      </c>
      <c r="E2747" t="str">
        <f t="shared" ca="1" si="339"/>
        <v>Account Holder</v>
      </c>
      <c r="F2747" s="2">
        <f t="shared" ca="1" si="340"/>
        <v>45226</v>
      </c>
      <c r="G2747">
        <f t="shared" ca="1" si="341"/>
        <v>91</v>
      </c>
      <c r="H2747" s="1" t="str">
        <f t="shared" ca="1" si="342"/>
        <v>High</v>
      </c>
    </row>
    <row r="2748" spans="1:8" x14ac:dyDescent="0.2">
      <c r="A2748" t="str">
        <f t="shared" si="343"/>
        <v>R-3747</v>
      </c>
      <c r="B2748" t="str">
        <f t="shared" si="336"/>
        <v>Rider 3747</v>
      </c>
      <c r="C2748" t="str">
        <f t="shared" ca="1" si="337"/>
        <v>Bristol</v>
      </c>
      <c r="D2748" t="str">
        <f t="shared" ca="1" si="338"/>
        <v>BS1 4DD</v>
      </c>
      <c r="E2748" t="str">
        <f t="shared" ca="1" si="339"/>
        <v>Account Holder</v>
      </c>
      <c r="F2748" s="2">
        <f t="shared" ca="1" si="340"/>
        <v>45355</v>
      </c>
      <c r="G2748">
        <f t="shared" ca="1" si="341"/>
        <v>98</v>
      </c>
      <c r="H2748" s="1" t="str">
        <f t="shared" ca="1" si="342"/>
        <v>High</v>
      </c>
    </row>
    <row r="2749" spans="1:8" x14ac:dyDescent="0.2">
      <c r="A2749" t="str">
        <f t="shared" si="343"/>
        <v>R-3748</v>
      </c>
      <c r="B2749" t="str">
        <f t="shared" si="336"/>
        <v>Rider 3748</v>
      </c>
      <c r="C2749" t="str">
        <f t="shared" ca="1" si="337"/>
        <v>Birmingham</v>
      </c>
      <c r="D2749" t="str">
        <f t="shared" ca="1" si="338"/>
        <v>B8 2BB</v>
      </c>
      <c r="E2749" t="str">
        <f t="shared" ca="1" si="339"/>
        <v>Account Holder</v>
      </c>
      <c r="F2749" s="2">
        <f t="shared" ca="1" si="340"/>
        <v>45514</v>
      </c>
      <c r="G2749">
        <f t="shared" ca="1" si="341"/>
        <v>58</v>
      </c>
      <c r="H2749" s="1" t="str">
        <f t="shared" ca="1" si="342"/>
        <v>Low</v>
      </c>
    </row>
    <row r="2750" spans="1:8" x14ac:dyDescent="0.2">
      <c r="A2750" t="str">
        <f t="shared" si="343"/>
        <v>R-3749</v>
      </c>
      <c r="B2750" t="str">
        <f t="shared" si="336"/>
        <v>Rider 3749</v>
      </c>
      <c r="C2750" t="str">
        <f t="shared" ca="1" si="337"/>
        <v>Birmingham</v>
      </c>
      <c r="D2750" t="str">
        <f t="shared" ca="1" si="338"/>
        <v>B2 2BB</v>
      </c>
      <c r="E2750" t="str">
        <f t="shared" ca="1" si="339"/>
        <v>Account Holder</v>
      </c>
      <c r="F2750" s="2">
        <f t="shared" ca="1" si="340"/>
        <v>43636</v>
      </c>
      <c r="G2750">
        <f t="shared" ca="1" si="341"/>
        <v>64</v>
      </c>
      <c r="H2750" s="1" t="str">
        <f t="shared" ca="1" si="342"/>
        <v>Medium</v>
      </c>
    </row>
    <row r="2751" spans="1:8" x14ac:dyDescent="0.2">
      <c r="A2751" t="str">
        <f t="shared" si="343"/>
        <v>R-3750</v>
      </c>
      <c r="B2751" t="str">
        <f t="shared" si="336"/>
        <v>Rider 3750</v>
      </c>
      <c r="C2751" t="str">
        <f t="shared" ca="1" si="337"/>
        <v>Manchester</v>
      </c>
      <c r="D2751" t="str">
        <f t="shared" ca="1" si="338"/>
        <v>M5 1AA</v>
      </c>
      <c r="E2751" t="str">
        <f t="shared" ca="1" si="339"/>
        <v>Substitute</v>
      </c>
      <c r="F2751" s="2">
        <f t="shared" ca="1" si="340"/>
        <v>43905</v>
      </c>
      <c r="G2751">
        <f t="shared" ca="1" si="341"/>
        <v>79</v>
      </c>
      <c r="H2751" s="1" t="str">
        <f t="shared" ca="1" si="342"/>
        <v>Medium</v>
      </c>
    </row>
    <row r="2752" spans="1:8" x14ac:dyDescent="0.2">
      <c r="A2752" t="str">
        <f t="shared" si="343"/>
        <v>R-3751</v>
      </c>
      <c r="B2752" t="str">
        <f t="shared" si="336"/>
        <v>Rider 3751</v>
      </c>
      <c r="C2752" t="str">
        <f t="shared" ca="1" si="337"/>
        <v>Leeds</v>
      </c>
      <c r="D2752" t="str">
        <f t="shared" ca="1" si="338"/>
        <v>LS6 3CC</v>
      </c>
      <c r="E2752" t="str">
        <f t="shared" ca="1" si="339"/>
        <v>Account Holder</v>
      </c>
      <c r="F2752" s="2">
        <f t="shared" ca="1" si="340"/>
        <v>43733</v>
      </c>
      <c r="G2752">
        <f t="shared" ca="1" si="341"/>
        <v>68</v>
      </c>
      <c r="H2752" s="1" t="str">
        <f t="shared" ca="1" si="342"/>
        <v>Medium</v>
      </c>
    </row>
    <row r="2753" spans="1:8" x14ac:dyDescent="0.2">
      <c r="A2753" t="str">
        <f t="shared" si="343"/>
        <v>R-3752</v>
      </c>
      <c r="B2753" t="str">
        <f t="shared" si="336"/>
        <v>Rider 3752</v>
      </c>
      <c r="C2753" t="str">
        <f t="shared" ca="1" si="337"/>
        <v>London</v>
      </c>
      <c r="D2753" t="str">
        <f t="shared" ca="1" si="338"/>
        <v>E1 6AA</v>
      </c>
      <c r="E2753" t="str">
        <f t="shared" ca="1" si="339"/>
        <v>Account Holder</v>
      </c>
      <c r="F2753" s="2">
        <f t="shared" ca="1" si="340"/>
        <v>45066</v>
      </c>
      <c r="G2753">
        <f t="shared" ca="1" si="341"/>
        <v>66</v>
      </c>
      <c r="H2753" s="1" t="str">
        <f t="shared" ca="1" si="342"/>
        <v>Medium</v>
      </c>
    </row>
    <row r="2754" spans="1:8" x14ac:dyDescent="0.2">
      <c r="A2754" t="str">
        <f t="shared" si="343"/>
        <v>R-3753</v>
      </c>
      <c r="B2754" t="str">
        <f t="shared" si="336"/>
        <v>Rider 3753</v>
      </c>
      <c r="C2754" t="str">
        <f t="shared" ca="1" si="337"/>
        <v>London</v>
      </c>
      <c r="D2754" t="str">
        <f t="shared" ca="1" si="338"/>
        <v>E1 4AA</v>
      </c>
      <c r="E2754" t="str">
        <f t="shared" ca="1" si="339"/>
        <v>Substitute</v>
      </c>
      <c r="F2754" s="2">
        <f t="shared" ca="1" si="340"/>
        <v>45161</v>
      </c>
      <c r="G2754">
        <f t="shared" ca="1" si="341"/>
        <v>68</v>
      </c>
      <c r="H2754" s="1" t="str">
        <f t="shared" ca="1" si="342"/>
        <v>Medium</v>
      </c>
    </row>
    <row r="2755" spans="1:8" x14ac:dyDescent="0.2">
      <c r="A2755" t="str">
        <f t="shared" si="343"/>
        <v>R-3754</v>
      </c>
      <c r="B2755" t="str">
        <f t="shared" ref="B2755:B2818" si="344">"Rider " &amp; MID(A2755,3,4)</f>
        <v>Rider 3754</v>
      </c>
      <c r="C2755" t="str">
        <f t="shared" ref="C2755:C2818" ca="1" si="345">CHOOSE(
RANDBETWEEN(1,6),
"London",
"Manchester",
"Birmingham",
"Leeds",
"Bristol",
"Liverpool"
)</f>
        <v>Manchester</v>
      </c>
      <c r="D2755" t="str">
        <f t="shared" ref="D2755:D2818" ca="1" si="346">IF(C2755="London","E1 " &amp; RANDBETWEEN(1,9) &amp; "AA",
IF(C2755="Manchester","M" &amp; RANDBETWEEN(1,9) &amp; " 1AA",
IF(C2755="Birmingham","B" &amp; RANDBETWEEN(1,9) &amp; " 2BB",
IF(C2755="Leeds","LS" &amp; RANDBETWEEN(1,9) &amp; " 3CC",
IF(C2755="Bristol","BS" &amp; RANDBETWEEN(1,9) &amp; " 4DD",
"L" &amp; RANDBETWEEN(1,9) &amp; " 5EE")))))</f>
        <v>M9 1AA</v>
      </c>
      <c r="E2755" t="str">
        <f t="shared" ref="E2755:E2818" ca="1" si="347">IF(RAND()&gt;0.8,"Substitute","Account Holder")</f>
        <v>Substitute</v>
      </c>
      <c r="F2755" s="2">
        <f t="shared" ref="F2755:F2818" ca="1" si="348">DATE(RANDBETWEEN(2019,2024),RANDBETWEEN(1,12),RANDBETWEEN(1,28))</f>
        <v>44395</v>
      </c>
      <c r="G2755">
        <f t="shared" ref="G2755:G2818" ca="1" si="349">RANDBETWEEN(40,99)</f>
        <v>92</v>
      </c>
      <c r="H2755" s="1" t="str">
        <f t="shared" ref="H2755:H2818" ca="1" si="350">IF(G2755&gt;=80,"High",
IF(G2755&gt;=60,"Medium","Low"))</f>
        <v>High</v>
      </c>
    </row>
    <row r="2756" spans="1:8" x14ac:dyDescent="0.2">
      <c r="A2756" t="str">
        <f t="shared" ref="A2756:A2819" si="351">"R-" &amp; (1000 + ROW(A2755))</f>
        <v>R-3755</v>
      </c>
      <c r="B2756" t="str">
        <f t="shared" si="344"/>
        <v>Rider 3755</v>
      </c>
      <c r="C2756" t="str">
        <f t="shared" ca="1" si="345"/>
        <v>Manchester</v>
      </c>
      <c r="D2756" t="str">
        <f t="shared" ca="1" si="346"/>
        <v>M8 1AA</v>
      </c>
      <c r="E2756" t="str">
        <f t="shared" ca="1" si="347"/>
        <v>Account Holder</v>
      </c>
      <c r="F2756" s="2">
        <f t="shared" ca="1" si="348"/>
        <v>43823</v>
      </c>
      <c r="G2756">
        <f t="shared" ca="1" si="349"/>
        <v>81</v>
      </c>
      <c r="H2756" s="1" t="str">
        <f t="shared" ca="1" si="350"/>
        <v>High</v>
      </c>
    </row>
    <row r="2757" spans="1:8" x14ac:dyDescent="0.2">
      <c r="A2757" t="str">
        <f t="shared" si="351"/>
        <v>R-3756</v>
      </c>
      <c r="B2757" t="str">
        <f t="shared" si="344"/>
        <v>Rider 3756</v>
      </c>
      <c r="C2757" t="str">
        <f t="shared" ca="1" si="345"/>
        <v>Manchester</v>
      </c>
      <c r="D2757" t="str">
        <f t="shared" ca="1" si="346"/>
        <v>M7 1AA</v>
      </c>
      <c r="E2757" t="str">
        <f t="shared" ca="1" si="347"/>
        <v>Account Holder</v>
      </c>
      <c r="F2757" s="2">
        <f t="shared" ca="1" si="348"/>
        <v>43999</v>
      </c>
      <c r="G2757">
        <f t="shared" ca="1" si="349"/>
        <v>87</v>
      </c>
      <c r="H2757" s="1" t="str">
        <f t="shared" ca="1" si="350"/>
        <v>High</v>
      </c>
    </row>
    <row r="2758" spans="1:8" x14ac:dyDescent="0.2">
      <c r="A2758" t="str">
        <f t="shared" si="351"/>
        <v>R-3757</v>
      </c>
      <c r="B2758" t="str">
        <f t="shared" si="344"/>
        <v>Rider 3757</v>
      </c>
      <c r="C2758" t="str">
        <f t="shared" ca="1" si="345"/>
        <v>Birmingham</v>
      </c>
      <c r="D2758" t="str">
        <f t="shared" ca="1" si="346"/>
        <v>B7 2BB</v>
      </c>
      <c r="E2758" t="str">
        <f t="shared" ca="1" si="347"/>
        <v>Substitute</v>
      </c>
      <c r="F2758" s="2">
        <f t="shared" ca="1" si="348"/>
        <v>44462</v>
      </c>
      <c r="G2758">
        <f t="shared" ca="1" si="349"/>
        <v>73</v>
      </c>
      <c r="H2758" s="1" t="str">
        <f t="shared" ca="1" si="350"/>
        <v>Medium</v>
      </c>
    </row>
    <row r="2759" spans="1:8" x14ac:dyDescent="0.2">
      <c r="A2759" t="str">
        <f t="shared" si="351"/>
        <v>R-3758</v>
      </c>
      <c r="B2759" t="str">
        <f t="shared" si="344"/>
        <v>Rider 3758</v>
      </c>
      <c r="C2759" t="str">
        <f t="shared" ca="1" si="345"/>
        <v>Leeds</v>
      </c>
      <c r="D2759" t="str">
        <f t="shared" ca="1" si="346"/>
        <v>LS1 3CC</v>
      </c>
      <c r="E2759" t="str">
        <f t="shared" ca="1" si="347"/>
        <v>Account Holder</v>
      </c>
      <c r="F2759" s="2">
        <f t="shared" ca="1" si="348"/>
        <v>44131</v>
      </c>
      <c r="G2759">
        <f t="shared" ca="1" si="349"/>
        <v>42</v>
      </c>
      <c r="H2759" s="1" t="str">
        <f t="shared" ca="1" si="350"/>
        <v>Low</v>
      </c>
    </row>
    <row r="2760" spans="1:8" x14ac:dyDescent="0.2">
      <c r="A2760" t="str">
        <f t="shared" si="351"/>
        <v>R-3759</v>
      </c>
      <c r="B2760" t="str">
        <f t="shared" si="344"/>
        <v>Rider 3759</v>
      </c>
      <c r="C2760" t="str">
        <f t="shared" ca="1" si="345"/>
        <v>Birmingham</v>
      </c>
      <c r="D2760" t="str">
        <f t="shared" ca="1" si="346"/>
        <v>B2 2BB</v>
      </c>
      <c r="E2760" t="str">
        <f t="shared" ca="1" si="347"/>
        <v>Account Holder</v>
      </c>
      <c r="F2760" s="2">
        <f t="shared" ca="1" si="348"/>
        <v>44359</v>
      </c>
      <c r="G2760">
        <f t="shared" ca="1" si="349"/>
        <v>57</v>
      </c>
      <c r="H2760" s="1" t="str">
        <f t="shared" ca="1" si="350"/>
        <v>Low</v>
      </c>
    </row>
    <row r="2761" spans="1:8" x14ac:dyDescent="0.2">
      <c r="A2761" t="str">
        <f t="shared" si="351"/>
        <v>R-3760</v>
      </c>
      <c r="B2761" t="str">
        <f t="shared" si="344"/>
        <v>Rider 3760</v>
      </c>
      <c r="C2761" t="str">
        <f t="shared" ca="1" si="345"/>
        <v>Leeds</v>
      </c>
      <c r="D2761" t="str">
        <f t="shared" ca="1" si="346"/>
        <v>LS1 3CC</v>
      </c>
      <c r="E2761" t="str">
        <f t="shared" ca="1" si="347"/>
        <v>Substitute</v>
      </c>
      <c r="F2761" s="2">
        <f t="shared" ca="1" si="348"/>
        <v>44335</v>
      </c>
      <c r="G2761">
        <f t="shared" ca="1" si="349"/>
        <v>63</v>
      </c>
      <c r="H2761" s="1" t="str">
        <f t="shared" ca="1" si="350"/>
        <v>Medium</v>
      </c>
    </row>
    <row r="2762" spans="1:8" x14ac:dyDescent="0.2">
      <c r="A2762" t="str">
        <f t="shared" si="351"/>
        <v>R-3761</v>
      </c>
      <c r="B2762" t="str">
        <f t="shared" si="344"/>
        <v>Rider 3761</v>
      </c>
      <c r="C2762" t="str">
        <f t="shared" ca="1" si="345"/>
        <v>Leeds</v>
      </c>
      <c r="D2762" t="str">
        <f t="shared" ca="1" si="346"/>
        <v>LS9 3CC</v>
      </c>
      <c r="E2762" t="str">
        <f t="shared" ca="1" si="347"/>
        <v>Account Holder</v>
      </c>
      <c r="F2762" s="2">
        <f t="shared" ca="1" si="348"/>
        <v>43479</v>
      </c>
      <c r="G2762">
        <f t="shared" ca="1" si="349"/>
        <v>81</v>
      </c>
      <c r="H2762" s="1" t="str">
        <f t="shared" ca="1" si="350"/>
        <v>High</v>
      </c>
    </row>
    <row r="2763" spans="1:8" x14ac:dyDescent="0.2">
      <c r="A2763" t="str">
        <f t="shared" si="351"/>
        <v>R-3762</v>
      </c>
      <c r="B2763" t="str">
        <f t="shared" si="344"/>
        <v>Rider 3762</v>
      </c>
      <c r="C2763" t="str">
        <f t="shared" ca="1" si="345"/>
        <v>Manchester</v>
      </c>
      <c r="D2763" t="str">
        <f t="shared" ca="1" si="346"/>
        <v>M7 1AA</v>
      </c>
      <c r="E2763" t="str">
        <f t="shared" ca="1" si="347"/>
        <v>Account Holder</v>
      </c>
      <c r="F2763" s="2">
        <f t="shared" ca="1" si="348"/>
        <v>43673</v>
      </c>
      <c r="G2763">
        <f t="shared" ca="1" si="349"/>
        <v>69</v>
      </c>
      <c r="H2763" s="1" t="str">
        <f t="shared" ca="1" si="350"/>
        <v>Medium</v>
      </c>
    </row>
    <row r="2764" spans="1:8" x14ac:dyDescent="0.2">
      <c r="A2764" t="str">
        <f t="shared" si="351"/>
        <v>R-3763</v>
      </c>
      <c r="B2764" t="str">
        <f t="shared" si="344"/>
        <v>Rider 3763</v>
      </c>
      <c r="C2764" t="str">
        <f t="shared" ca="1" si="345"/>
        <v>Liverpool</v>
      </c>
      <c r="D2764" t="str">
        <f t="shared" ca="1" si="346"/>
        <v>L6 5EE</v>
      </c>
      <c r="E2764" t="str">
        <f t="shared" ca="1" si="347"/>
        <v>Account Holder</v>
      </c>
      <c r="F2764" s="2">
        <f t="shared" ca="1" si="348"/>
        <v>45470</v>
      </c>
      <c r="G2764">
        <f t="shared" ca="1" si="349"/>
        <v>60</v>
      </c>
      <c r="H2764" s="1" t="str">
        <f t="shared" ca="1" si="350"/>
        <v>Medium</v>
      </c>
    </row>
    <row r="2765" spans="1:8" x14ac:dyDescent="0.2">
      <c r="A2765" t="str">
        <f t="shared" si="351"/>
        <v>R-3764</v>
      </c>
      <c r="B2765" t="str">
        <f t="shared" si="344"/>
        <v>Rider 3764</v>
      </c>
      <c r="C2765" t="str">
        <f t="shared" ca="1" si="345"/>
        <v>Leeds</v>
      </c>
      <c r="D2765" t="str">
        <f t="shared" ca="1" si="346"/>
        <v>LS6 3CC</v>
      </c>
      <c r="E2765" t="str">
        <f t="shared" ca="1" si="347"/>
        <v>Account Holder</v>
      </c>
      <c r="F2765" s="2">
        <f t="shared" ca="1" si="348"/>
        <v>45272</v>
      </c>
      <c r="G2765">
        <f t="shared" ca="1" si="349"/>
        <v>78</v>
      </c>
      <c r="H2765" s="1" t="str">
        <f t="shared" ca="1" si="350"/>
        <v>Medium</v>
      </c>
    </row>
    <row r="2766" spans="1:8" x14ac:dyDescent="0.2">
      <c r="A2766" t="str">
        <f t="shared" si="351"/>
        <v>R-3765</v>
      </c>
      <c r="B2766" t="str">
        <f t="shared" si="344"/>
        <v>Rider 3765</v>
      </c>
      <c r="C2766" t="str">
        <f t="shared" ca="1" si="345"/>
        <v>London</v>
      </c>
      <c r="D2766" t="str">
        <f t="shared" ca="1" si="346"/>
        <v>E1 2AA</v>
      </c>
      <c r="E2766" t="str">
        <f t="shared" ca="1" si="347"/>
        <v>Account Holder</v>
      </c>
      <c r="F2766" s="2">
        <f t="shared" ca="1" si="348"/>
        <v>44263</v>
      </c>
      <c r="G2766">
        <f t="shared" ca="1" si="349"/>
        <v>73</v>
      </c>
      <c r="H2766" s="1" t="str">
        <f t="shared" ca="1" si="350"/>
        <v>Medium</v>
      </c>
    </row>
    <row r="2767" spans="1:8" x14ac:dyDescent="0.2">
      <c r="A2767" t="str">
        <f t="shared" si="351"/>
        <v>R-3766</v>
      </c>
      <c r="B2767" t="str">
        <f t="shared" si="344"/>
        <v>Rider 3766</v>
      </c>
      <c r="C2767" t="str">
        <f t="shared" ca="1" si="345"/>
        <v>Bristol</v>
      </c>
      <c r="D2767" t="str">
        <f t="shared" ca="1" si="346"/>
        <v>BS5 4DD</v>
      </c>
      <c r="E2767" t="str">
        <f t="shared" ca="1" si="347"/>
        <v>Substitute</v>
      </c>
      <c r="F2767" s="2">
        <f t="shared" ca="1" si="348"/>
        <v>45052</v>
      </c>
      <c r="G2767">
        <f t="shared" ca="1" si="349"/>
        <v>62</v>
      </c>
      <c r="H2767" s="1" t="str">
        <f t="shared" ca="1" si="350"/>
        <v>Medium</v>
      </c>
    </row>
    <row r="2768" spans="1:8" x14ac:dyDescent="0.2">
      <c r="A2768" t="str">
        <f t="shared" si="351"/>
        <v>R-3767</v>
      </c>
      <c r="B2768" t="str">
        <f t="shared" si="344"/>
        <v>Rider 3767</v>
      </c>
      <c r="C2768" t="str">
        <f t="shared" ca="1" si="345"/>
        <v>Leeds</v>
      </c>
      <c r="D2768" t="str">
        <f t="shared" ca="1" si="346"/>
        <v>LS8 3CC</v>
      </c>
      <c r="E2768" t="str">
        <f t="shared" ca="1" si="347"/>
        <v>Account Holder</v>
      </c>
      <c r="F2768" s="2">
        <f t="shared" ca="1" si="348"/>
        <v>44699</v>
      </c>
      <c r="G2768">
        <f t="shared" ca="1" si="349"/>
        <v>46</v>
      </c>
      <c r="H2768" s="1" t="str">
        <f t="shared" ca="1" si="350"/>
        <v>Low</v>
      </c>
    </row>
    <row r="2769" spans="1:8" x14ac:dyDescent="0.2">
      <c r="A2769" t="str">
        <f t="shared" si="351"/>
        <v>R-3768</v>
      </c>
      <c r="B2769" t="str">
        <f t="shared" si="344"/>
        <v>Rider 3768</v>
      </c>
      <c r="C2769" t="str">
        <f t="shared" ca="1" si="345"/>
        <v>Liverpool</v>
      </c>
      <c r="D2769" t="str">
        <f t="shared" ca="1" si="346"/>
        <v>L9 5EE</v>
      </c>
      <c r="E2769" t="str">
        <f t="shared" ca="1" si="347"/>
        <v>Account Holder</v>
      </c>
      <c r="F2769" s="2">
        <f t="shared" ca="1" si="348"/>
        <v>43733</v>
      </c>
      <c r="G2769">
        <f t="shared" ca="1" si="349"/>
        <v>64</v>
      </c>
      <c r="H2769" s="1" t="str">
        <f t="shared" ca="1" si="350"/>
        <v>Medium</v>
      </c>
    </row>
    <row r="2770" spans="1:8" x14ac:dyDescent="0.2">
      <c r="A2770" t="str">
        <f t="shared" si="351"/>
        <v>R-3769</v>
      </c>
      <c r="B2770" t="str">
        <f t="shared" si="344"/>
        <v>Rider 3769</v>
      </c>
      <c r="C2770" t="str">
        <f t="shared" ca="1" si="345"/>
        <v>Manchester</v>
      </c>
      <c r="D2770" t="str">
        <f t="shared" ca="1" si="346"/>
        <v>M3 1AA</v>
      </c>
      <c r="E2770" t="str">
        <f t="shared" ca="1" si="347"/>
        <v>Account Holder</v>
      </c>
      <c r="F2770" s="2">
        <f t="shared" ca="1" si="348"/>
        <v>43902</v>
      </c>
      <c r="G2770">
        <f t="shared" ca="1" si="349"/>
        <v>64</v>
      </c>
      <c r="H2770" s="1" t="str">
        <f t="shared" ca="1" si="350"/>
        <v>Medium</v>
      </c>
    </row>
    <row r="2771" spans="1:8" x14ac:dyDescent="0.2">
      <c r="A2771" t="str">
        <f t="shared" si="351"/>
        <v>R-3770</v>
      </c>
      <c r="B2771" t="str">
        <f t="shared" si="344"/>
        <v>Rider 3770</v>
      </c>
      <c r="C2771" t="str">
        <f t="shared" ca="1" si="345"/>
        <v>Manchester</v>
      </c>
      <c r="D2771" t="str">
        <f t="shared" ca="1" si="346"/>
        <v>M1 1AA</v>
      </c>
      <c r="E2771" t="str">
        <f t="shared" ca="1" si="347"/>
        <v>Substitute</v>
      </c>
      <c r="F2771" s="2">
        <f t="shared" ca="1" si="348"/>
        <v>44945</v>
      </c>
      <c r="G2771">
        <f t="shared" ca="1" si="349"/>
        <v>60</v>
      </c>
      <c r="H2771" s="1" t="str">
        <f t="shared" ca="1" si="350"/>
        <v>Medium</v>
      </c>
    </row>
    <row r="2772" spans="1:8" x14ac:dyDescent="0.2">
      <c r="A2772" t="str">
        <f t="shared" si="351"/>
        <v>R-3771</v>
      </c>
      <c r="B2772" t="str">
        <f t="shared" si="344"/>
        <v>Rider 3771</v>
      </c>
      <c r="C2772" t="str">
        <f t="shared" ca="1" si="345"/>
        <v>Birmingham</v>
      </c>
      <c r="D2772" t="str">
        <f t="shared" ca="1" si="346"/>
        <v>B1 2BB</v>
      </c>
      <c r="E2772" t="str">
        <f t="shared" ca="1" si="347"/>
        <v>Substitute</v>
      </c>
      <c r="F2772" s="2">
        <f t="shared" ca="1" si="348"/>
        <v>43731</v>
      </c>
      <c r="G2772">
        <f t="shared" ca="1" si="349"/>
        <v>88</v>
      </c>
      <c r="H2772" s="1" t="str">
        <f t="shared" ca="1" si="350"/>
        <v>High</v>
      </c>
    </row>
    <row r="2773" spans="1:8" x14ac:dyDescent="0.2">
      <c r="A2773" t="str">
        <f t="shared" si="351"/>
        <v>R-3772</v>
      </c>
      <c r="B2773" t="str">
        <f t="shared" si="344"/>
        <v>Rider 3772</v>
      </c>
      <c r="C2773" t="str">
        <f t="shared" ca="1" si="345"/>
        <v>Birmingham</v>
      </c>
      <c r="D2773" t="str">
        <f t="shared" ca="1" si="346"/>
        <v>B9 2BB</v>
      </c>
      <c r="E2773" t="str">
        <f t="shared" ca="1" si="347"/>
        <v>Account Holder</v>
      </c>
      <c r="F2773" s="2">
        <f t="shared" ca="1" si="348"/>
        <v>45265</v>
      </c>
      <c r="G2773">
        <f t="shared" ca="1" si="349"/>
        <v>73</v>
      </c>
      <c r="H2773" s="1" t="str">
        <f t="shared" ca="1" si="350"/>
        <v>Medium</v>
      </c>
    </row>
    <row r="2774" spans="1:8" x14ac:dyDescent="0.2">
      <c r="A2774" t="str">
        <f t="shared" si="351"/>
        <v>R-3773</v>
      </c>
      <c r="B2774" t="str">
        <f t="shared" si="344"/>
        <v>Rider 3773</v>
      </c>
      <c r="C2774" t="str">
        <f t="shared" ca="1" si="345"/>
        <v>London</v>
      </c>
      <c r="D2774" t="str">
        <f t="shared" ca="1" si="346"/>
        <v>E1 8AA</v>
      </c>
      <c r="E2774" t="str">
        <f t="shared" ca="1" si="347"/>
        <v>Account Holder</v>
      </c>
      <c r="F2774" s="2">
        <f t="shared" ca="1" si="348"/>
        <v>44698</v>
      </c>
      <c r="G2774">
        <f t="shared" ca="1" si="349"/>
        <v>79</v>
      </c>
      <c r="H2774" s="1" t="str">
        <f t="shared" ca="1" si="350"/>
        <v>Medium</v>
      </c>
    </row>
    <row r="2775" spans="1:8" x14ac:dyDescent="0.2">
      <c r="A2775" t="str">
        <f t="shared" si="351"/>
        <v>R-3774</v>
      </c>
      <c r="B2775" t="str">
        <f t="shared" si="344"/>
        <v>Rider 3774</v>
      </c>
      <c r="C2775" t="str">
        <f t="shared" ca="1" si="345"/>
        <v>Manchester</v>
      </c>
      <c r="D2775" t="str">
        <f t="shared" ca="1" si="346"/>
        <v>M6 1AA</v>
      </c>
      <c r="E2775" t="str">
        <f t="shared" ca="1" si="347"/>
        <v>Account Holder</v>
      </c>
      <c r="F2775" s="2">
        <f t="shared" ca="1" si="348"/>
        <v>43743</v>
      </c>
      <c r="G2775">
        <f t="shared" ca="1" si="349"/>
        <v>47</v>
      </c>
      <c r="H2775" s="1" t="str">
        <f t="shared" ca="1" si="350"/>
        <v>Low</v>
      </c>
    </row>
    <row r="2776" spans="1:8" x14ac:dyDescent="0.2">
      <c r="A2776" t="str">
        <f t="shared" si="351"/>
        <v>R-3775</v>
      </c>
      <c r="B2776" t="str">
        <f t="shared" si="344"/>
        <v>Rider 3775</v>
      </c>
      <c r="C2776" t="str">
        <f t="shared" ca="1" si="345"/>
        <v>Bristol</v>
      </c>
      <c r="D2776" t="str">
        <f t="shared" ca="1" si="346"/>
        <v>BS2 4DD</v>
      </c>
      <c r="E2776" t="str">
        <f t="shared" ca="1" si="347"/>
        <v>Account Holder</v>
      </c>
      <c r="F2776" s="2">
        <f t="shared" ca="1" si="348"/>
        <v>45638</v>
      </c>
      <c r="G2776">
        <f t="shared" ca="1" si="349"/>
        <v>90</v>
      </c>
      <c r="H2776" s="1" t="str">
        <f t="shared" ca="1" si="350"/>
        <v>High</v>
      </c>
    </row>
    <row r="2777" spans="1:8" x14ac:dyDescent="0.2">
      <c r="A2777" t="str">
        <f t="shared" si="351"/>
        <v>R-3776</v>
      </c>
      <c r="B2777" t="str">
        <f t="shared" si="344"/>
        <v>Rider 3776</v>
      </c>
      <c r="C2777" t="str">
        <f t="shared" ca="1" si="345"/>
        <v>Bristol</v>
      </c>
      <c r="D2777" t="str">
        <f t="shared" ca="1" si="346"/>
        <v>BS6 4DD</v>
      </c>
      <c r="E2777" t="str">
        <f t="shared" ca="1" si="347"/>
        <v>Account Holder</v>
      </c>
      <c r="F2777" s="2">
        <f t="shared" ca="1" si="348"/>
        <v>44725</v>
      </c>
      <c r="G2777">
        <f t="shared" ca="1" si="349"/>
        <v>57</v>
      </c>
      <c r="H2777" s="1" t="str">
        <f t="shared" ca="1" si="350"/>
        <v>Low</v>
      </c>
    </row>
    <row r="2778" spans="1:8" x14ac:dyDescent="0.2">
      <c r="A2778" t="str">
        <f t="shared" si="351"/>
        <v>R-3777</v>
      </c>
      <c r="B2778" t="str">
        <f t="shared" si="344"/>
        <v>Rider 3777</v>
      </c>
      <c r="C2778" t="str">
        <f t="shared" ca="1" si="345"/>
        <v>Birmingham</v>
      </c>
      <c r="D2778" t="str">
        <f t="shared" ca="1" si="346"/>
        <v>B1 2BB</v>
      </c>
      <c r="E2778" t="str">
        <f t="shared" ca="1" si="347"/>
        <v>Account Holder</v>
      </c>
      <c r="F2778" s="2">
        <f t="shared" ca="1" si="348"/>
        <v>44278</v>
      </c>
      <c r="G2778">
        <f t="shared" ca="1" si="349"/>
        <v>64</v>
      </c>
      <c r="H2778" s="1" t="str">
        <f t="shared" ca="1" si="350"/>
        <v>Medium</v>
      </c>
    </row>
    <row r="2779" spans="1:8" x14ac:dyDescent="0.2">
      <c r="A2779" t="str">
        <f t="shared" si="351"/>
        <v>R-3778</v>
      </c>
      <c r="B2779" t="str">
        <f t="shared" si="344"/>
        <v>Rider 3778</v>
      </c>
      <c r="C2779" t="str">
        <f t="shared" ca="1" si="345"/>
        <v>Leeds</v>
      </c>
      <c r="D2779" t="str">
        <f t="shared" ca="1" si="346"/>
        <v>LS4 3CC</v>
      </c>
      <c r="E2779" t="str">
        <f t="shared" ca="1" si="347"/>
        <v>Account Holder</v>
      </c>
      <c r="F2779" s="2">
        <f t="shared" ca="1" si="348"/>
        <v>44269</v>
      </c>
      <c r="G2779">
        <f t="shared" ca="1" si="349"/>
        <v>99</v>
      </c>
      <c r="H2779" s="1" t="str">
        <f t="shared" ca="1" si="350"/>
        <v>High</v>
      </c>
    </row>
    <row r="2780" spans="1:8" x14ac:dyDescent="0.2">
      <c r="A2780" t="str">
        <f t="shared" si="351"/>
        <v>R-3779</v>
      </c>
      <c r="B2780" t="str">
        <f t="shared" si="344"/>
        <v>Rider 3779</v>
      </c>
      <c r="C2780" t="str">
        <f t="shared" ca="1" si="345"/>
        <v>London</v>
      </c>
      <c r="D2780" t="str">
        <f t="shared" ca="1" si="346"/>
        <v>E1 8AA</v>
      </c>
      <c r="E2780" t="str">
        <f t="shared" ca="1" si="347"/>
        <v>Account Holder</v>
      </c>
      <c r="F2780" s="2">
        <f t="shared" ca="1" si="348"/>
        <v>43718</v>
      </c>
      <c r="G2780">
        <f t="shared" ca="1" si="349"/>
        <v>75</v>
      </c>
      <c r="H2780" s="1" t="str">
        <f t="shared" ca="1" si="350"/>
        <v>Medium</v>
      </c>
    </row>
    <row r="2781" spans="1:8" x14ac:dyDescent="0.2">
      <c r="A2781" t="str">
        <f t="shared" si="351"/>
        <v>R-3780</v>
      </c>
      <c r="B2781" t="str">
        <f t="shared" si="344"/>
        <v>Rider 3780</v>
      </c>
      <c r="C2781" t="str">
        <f t="shared" ca="1" si="345"/>
        <v>Leeds</v>
      </c>
      <c r="D2781" t="str">
        <f t="shared" ca="1" si="346"/>
        <v>LS6 3CC</v>
      </c>
      <c r="E2781" t="str">
        <f t="shared" ca="1" si="347"/>
        <v>Account Holder</v>
      </c>
      <c r="F2781" s="2">
        <f t="shared" ca="1" si="348"/>
        <v>44490</v>
      </c>
      <c r="G2781">
        <f t="shared" ca="1" si="349"/>
        <v>67</v>
      </c>
      <c r="H2781" s="1" t="str">
        <f t="shared" ca="1" si="350"/>
        <v>Medium</v>
      </c>
    </row>
    <row r="2782" spans="1:8" x14ac:dyDescent="0.2">
      <c r="A2782" t="str">
        <f t="shared" si="351"/>
        <v>R-3781</v>
      </c>
      <c r="B2782" t="str">
        <f t="shared" si="344"/>
        <v>Rider 3781</v>
      </c>
      <c r="C2782" t="str">
        <f t="shared" ca="1" si="345"/>
        <v>Liverpool</v>
      </c>
      <c r="D2782" t="str">
        <f t="shared" ca="1" si="346"/>
        <v>L7 5EE</v>
      </c>
      <c r="E2782" t="str">
        <f t="shared" ca="1" si="347"/>
        <v>Account Holder</v>
      </c>
      <c r="F2782" s="2">
        <f t="shared" ca="1" si="348"/>
        <v>43492</v>
      </c>
      <c r="G2782">
        <f t="shared" ca="1" si="349"/>
        <v>50</v>
      </c>
      <c r="H2782" s="1" t="str">
        <f t="shared" ca="1" si="350"/>
        <v>Low</v>
      </c>
    </row>
    <row r="2783" spans="1:8" x14ac:dyDescent="0.2">
      <c r="A2783" t="str">
        <f t="shared" si="351"/>
        <v>R-3782</v>
      </c>
      <c r="B2783" t="str">
        <f t="shared" si="344"/>
        <v>Rider 3782</v>
      </c>
      <c r="C2783" t="str">
        <f t="shared" ca="1" si="345"/>
        <v>Birmingham</v>
      </c>
      <c r="D2783" t="str">
        <f t="shared" ca="1" si="346"/>
        <v>B9 2BB</v>
      </c>
      <c r="E2783" t="str">
        <f t="shared" ca="1" si="347"/>
        <v>Substitute</v>
      </c>
      <c r="F2783" s="2">
        <f t="shared" ca="1" si="348"/>
        <v>45429</v>
      </c>
      <c r="G2783">
        <f t="shared" ca="1" si="349"/>
        <v>64</v>
      </c>
      <c r="H2783" s="1" t="str">
        <f t="shared" ca="1" si="350"/>
        <v>Medium</v>
      </c>
    </row>
    <row r="2784" spans="1:8" x14ac:dyDescent="0.2">
      <c r="A2784" t="str">
        <f t="shared" si="351"/>
        <v>R-3783</v>
      </c>
      <c r="B2784" t="str">
        <f t="shared" si="344"/>
        <v>Rider 3783</v>
      </c>
      <c r="C2784" t="str">
        <f t="shared" ca="1" si="345"/>
        <v>Liverpool</v>
      </c>
      <c r="D2784" t="str">
        <f t="shared" ca="1" si="346"/>
        <v>L4 5EE</v>
      </c>
      <c r="E2784" t="str">
        <f t="shared" ca="1" si="347"/>
        <v>Substitute</v>
      </c>
      <c r="F2784" s="2">
        <f t="shared" ca="1" si="348"/>
        <v>43603</v>
      </c>
      <c r="G2784">
        <f t="shared" ca="1" si="349"/>
        <v>82</v>
      </c>
      <c r="H2784" s="1" t="str">
        <f t="shared" ca="1" si="350"/>
        <v>High</v>
      </c>
    </row>
    <row r="2785" spans="1:8" x14ac:dyDescent="0.2">
      <c r="A2785" t="str">
        <f t="shared" si="351"/>
        <v>R-3784</v>
      </c>
      <c r="B2785" t="str">
        <f t="shared" si="344"/>
        <v>Rider 3784</v>
      </c>
      <c r="C2785" t="str">
        <f t="shared" ca="1" si="345"/>
        <v>Manchester</v>
      </c>
      <c r="D2785" t="str">
        <f t="shared" ca="1" si="346"/>
        <v>M3 1AA</v>
      </c>
      <c r="E2785" t="str">
        <f t="shared" ca="1" si="347"/>
        <v>Account Holder</v>
      </c>
      <c r="F2785" s="2">
        <f t="shared" ca="1" si="348"/>
        <v>44453</v>
      </c>
      <c r="G2785">
        <f t="shared" ca="1" si="349"/>
        <v>97</v>
      </c>
      <c r="H2785" s="1" t="str">
        <f t="shared" ca="1" si="350"/>
        <v>High</v>
      </c>
    </row>
    <row r="2786" spans="1:8" x14ac:dyDescent="0.2">
      <c r="A2786" t="str">
        <f t="shared" si="351"/>
        <v>R-3785</v>
      </c>
      <c r="B2786" t="str">
        <f t="shared" si="344"/>
        <v>Rider 3785</v>
      </c>
      <c r="C2786" t="str">
        <f t="shared" ca="1" si="345"/>
        <v>Leeds</v>
      </c>
      <c r="D2786" t="str">
        <f t="shared" ca="1" si="346"/>
        <v>LS9 3CC</v>
      </c>
      <c r="E2786" t="str">
        <f t="shared" ca="1" si="347"/>
        <v>Account Holder</v>
      </c>
      <c r="F2786" s="2">
        <f t="shared" ca="1" si="348"/>
        <v>43642</v>
      </c>
      <c r="G2786">
        <f t="shared" ca="1" si="349"/>
        <v>65</v>
      </c>
      <c r="H2786" s="1" t="str">
        <f t="shared" ca="1" si="350"/>
        <v>Medium</v>
      </c>
    </row>
    <row r="2787" spans="1:8" x14ac:dyDescent="0.2">
      <c r="A2787" t="str">
        <f t="shared" si="351"/>
        <v>R-3786</v>
      </c>
      <c r="B2787" t="str">
        <f t="shared" si="344"/>
        <v>Rider 3786</v>
      </c>
      <c r="C2787" t="str">
        <f t="shared" ca="1" si="345"/>
        <v>London</v>
      </c>
      <c r="D2787" t="str">
        <f t="shared" ca="1" si="346"/>
        <v>E1 2AA</v>
      </c>
      <c r="E2787" t="str">
        <f t="shared" ca="1" si="347"/>
        <v>Substitute</v>
      </c>
      <c r="F2787" s="2">
        <f t="shared" ca="1" si="348"/>
        <v>45383</v>
      </c>
      <c r="G2787">
        <f t="shared" ca="1" si="349"/>
        <v>95</v>
      </c>
      <c r="H2787" s="1" t="str">
        <f t="shared" ca="1" si="350"/>
        <v>High</v>
      </c>
    </row>
    <row r="2788" spans="1:8" x14ac:dyDescent="0.2">
      <c r="A2788" t="str">
        <f t="shared" si="351"/>
        <v>R-3787</v>
      </c>
      <c r="B2788" t="str">
        <f t="shared" si="344"/>
        <v>Rider 3787</v>
      </c>
      <c r="C2788" t="str">
        <f t="shared" ca="1" si="345"/>
        <v>London</v>
      </c>
      <c r="D2788" t="str">
        <f t="shared" ca="1" si="346"/>
        <v>E1 6AA</v>
      </c>
      <c r="E2788" t="str">
        <f t="shared" ca="1" si="347"/>
        <v>Account Holder</v>
      </c>
      <c r="F2788" s="2">
        <f t="shared" ca="1" si="348"/>
        <v>43775</v>
      </c>
      <c r="G2788">
        <f t="shared" ca="1" si="349"/>
        <v>62</v>
      </c>
      <c r="H2788" s="1" t="str">
        <f t="shared" ca="1" si="350"/>
        <v>Medium</v>
      </c>
    </row>
    <row r="2789" spans="1:8" x14ac:dyDescent="0.2">
      <c r="A2789" t="str">
        <f t="shared" si="351"/>
        <v>R-3788</v>
      </c>
      <c r="B2789" t="str">
        <f t="shared" si="344"/>
        <v>Rider 3788</v>
      </c>
      <c r="C2789" t="str">
        <f t="shared" ca="1" si="345"/>
        <v>Leeds</v>
      </c>
      <c r="D2789" t="str">
        <f t="shared" ca="1" si="346"/>
        <v>LS1 3CC</v>
      </c>
      <c r="E2789" t="str">
        <f t="shared" ca="1" si="347"/>
        <v>Account Holder</v>
      </c>
      <c r="F2789" s="2">
        <f t="shared" ca="1" si="348"/>
        <v>45070</v>
      </c>
      <c r="G2789">
        <f t="shared" ca="1" si="349"/>
        <v>55</v>
      </c>
      <c r="H2789" s="1" t="str">
        <f t="shared" ca="1" si="350"/>
        <v>Low</v>
      </c>
    </row>
    <row r="2790" spans="1:8" x14ac:dyDescent="0.2">
      <c r="A2790" t="str">
        <f t="shared" si="351"/>
        <v>R-3789</v>
      </c>
      <c r="B2790" t="str">
        <f t="shared" si="344"/>
        <v>Rider 3789</v>
      </c>
      <c r="C2790" t="str">
        <f t="shared" ca="1" si="345"/>
        <v>Birmingham</v>
      </c>
      <c r="D2790" t="str">
        <f t="shared" ca="1" si="346"/>
        <v>B9 2BB</v>
      </c>
      <c r="E2790" t="str">
        <f t="shared" ca="1" si="347"/>
        <v>Account Holder</v>
      </c>
      <c r="F2790" s="2">
        <f t="shared" ca="1" si="348"/>
        <v>44687</v>
      </c>
      <c r="G2790">
        <f t="shared" ca="1" si="349"/>
        <v>79</v>
      </c>
      <c r="H2790" s="1" t="str">
        <f t="shared" ca="1" si="350"/>
        <v>Medium</v>
      </c>
    </row>
    <row r="2791" spans="1:8" x14ac:dyDescent="0.2">
      <c r="A2791" t="str">
        <f t="shared" si="351"/>
        <v>R-3790</v>
      </c>
      <c r="B2791" t="str">
        <f t="shared" si="344"/>
        <v>Rider 3790</v>
      </c>
      <c r="C2791" t="str">
        <f t="shared" ca="1" si="345"/>
        <v>Liverpool</v>
      </c>
      <c r="D2791" t="str">
        <f t="shared" ca="1" si="346"/>
        <v>L8 5EE</v>
      </c>
      <c r="E2791" t="str">
        <f t="shared" ca="1" si="347"/>
        <v>Account Holder</v>
      </c>
      <c r="F2791" s="2">
        <f t="shared" ca="1" si="348"/>
        <v>44666</v>
      </c>
      <c r="G2791">
        <f t="shared" ca="1" si="349"/>
        <v>82</v>
      </c>
      <c r="H2791" s="1" t="str">
        <f t="shared" ca="1" si="350"/>
        <v>High</v>
      </c>
    </row>
    <row r="2792" spans="1:8" x14ac:dyDescent="0.2">
      <c r="A2792" t="str">
        <f t="shared" si="351"/>
        <v>R-3791</v>
      </c>
      <c r="B2792" t="str">
        <f t="shared" si="344"/>
        <v>Rider 3791</v>
      </c>
      <c r="C2792" t="str">
        <f t="shared" ca="1" si="345"/>
        <v>London</v>
      </c>
      <c r="D2792" t="str">
        <f t="shared" ca="1" si="346"/>
        <v>E1 9AA</v>
      </c>
      <c r="E2792" t="str">
        <f t="shared" ca="1" si="347"/>
        <v>Account Holder</v>
      </c>
      <c r="F2792" s="2">
        <f t="shared" ca="1" si="348"/>
        <v>45383</v>
      </c>
      <c r="G2792">
        <f t="shared" ca="1" si="349"/>
        <v>80</v>
      </c>
      <c r="H2792" s="1" t="str">
        <f t="shared" ca="1" si="350"/>
        <v>High</v>
      </c>
    </row>
    <row r="2793" spans="1:8" x14ac:dyDescent="0.2">
      <c r="A2793" t="str">
        <f t="shared" si="351"/>
        <v>R-3792</v>
      </c>
      <c r="B2793" t="str">
        <f t="shared" si="344"/>
        <v>Rider 3792</v>
      </c>
      <c r="C2793" t="str">
        <f t="shared" ca="1" si="345"/>
        <v>Leeds</v>
      </c>
      <c r="D2793" t="str">
        <f t="shared" ca="1" si="346"/>
        <v>LS7 3CC</v>
      </c>
      <c r="E2793" t="str">
        <f t="shared" ca="1" si="347"/>
        <v>Account Holder</v>
      </c>
      <c r="F2793" s="2">
        <f t="shared" ca="1" si="348"/>
        <v>44615</v>
      </c>
      <c r="G2793">
        <f t="shared" ca="1" si="349"/>
        <v>65</v>
      </c>
      <c r="H2793" s="1" t="str">
        <f t="shared" ca="1" si="350"/>
        <v>Medium</v>
      </c>
    </row>
    <row r="2794" spans="1:8" x14ac:dyDescent="0.2">
      <c r="A2794" t="str">
        <f t="shared" si="351"/>
        <v>R-3793</v>
      </c>
      <c r="B2794" t="str">
        <f t="shared" si="344"/>
        <v>Rider 3793</v>
      </c>
      <c r="C2794" t="str">
        <f t="shared" ca="1" si="345"/>
        <v>Leeds</v>
      </c>
      <c r="D2794" t="str">
        <f t="shared" ca="1" si="346"/>
        <v>LS8 3CC</v>
      </c>
      <c r="E2794" t="str">
        <f t="shared" ca="1" si="347"/>
        <v>Account Holder</v>
      </c>
      <c r="F2794" s="2">
        <f t="shared" ca="1" si="348"/>
        <v>44206</v>
      </c>
      <c r="G2794">
        <f t="shared" ca="1" si="349"/>
        <v>64</v>
      </c>
      <c r="H2794" s="1" t="str">
        <f t="shared" ca="1" si="350"/>
        <v>Medium</v>
      </c>
    </row>
    <row r="2795" spans="1:8" x14ac:dyDescent="0.2">
      <c r="A2795" t="str">
        <f t="shared" si="351"/>
        <v>R-3794</v>
      </c>
      <c r="B2795" t="str">
        <f t="shared" si="344"/>
        <v>Rider 3794</v>
      </c>
      <c r="C2795" t="str">
        <f t="shared" ca="1" si="345"/>
        <v>Leeds</v>
      </c>
      <c r="D2795" t="str">
        <f t="shared" ca="1" si="346"/>
        <v>LS4 3CC</v>
      </c>
      <c r="E2795" t="str">
        <f t="shared" ca="1" si="347"/>
        <v>Account Holder</v>
      </c>
      <c r="F2795" s="2">
        <f t="shared" ca="1" si="348"/>
        <v>43662</v>
      </c>
      <c r="G2795">
        <f t="shared" ca="1" si="349"/>
        <v>59</v>
      </c>
      <c r="H2795" s="1" t="str">
        <f t="shared" ca="1" si="350"/>
        <v>Low</v>
      </c>
    </row>
    <row r="2796" spans="1:8" x14ac:dyDescent="0.2">
      <c r="A2796" t="str">
        <f t="shared" si="351"/>
        <v>R-3795</v>
      </c>
      <c r="B2796" t="str">
        <f t="shared" si="344"/>
        <v>Rider 3795</v>
      </c>
      <c r="C2796" t="str">
        <f t="shared" ca="1" si="345"/>
        <v>Leeds</v>
      </c>
      <c r="D2796" t="str">
        <f t="shared" ca="1" si="346"/>
        <v>LS3 3CC</v>
      </c>
      <c r="E2796" t="str">
        <f t="shared" ca="1" si="347"/>
        <v>Account Holder</v>
      </c>
      <c r="F2796" s="2">
        <f t="shared" ca="1" si="348"/>
        <v>45509</v>
      </c>
      <c r="G2796">
        <f t="shared" ca="1" si="349"/>
        <v>45</v>
      </c>
      <c r="H2796" s="1" t="str">
        <f t="shared" ca="1" si="350"/>
        <v>Low</v>
      </c>
    </row>
    <row r="2797" spans="1:8" x14ac:dyDescent="0.2">
      <c r="A2797" t="str">
        <f t="shared" si="351"/>
        <v>R-3796</v>
      </c>
      <c r="B2797" t="str">
        <f t="shared" si="344"/>
        <v>Rider 3796</v>
      </c>
      <c r="C2797" t="str">
        <f t="shared" ca="1" si="345"/>
        <v>Bristol</v>
      </c>
      <c r="D2797" t="str">
        <f t="shared" ca="1" si="346"/>
        <v>BS8 4DD</v>
      </c>
      <c r="E2797" t="str">
        <f t="shared" ca="1" si="347"/>
        <v>Substitute</v>
      </c>
      <c r="F2797" s="2">
        <f t="shared" ca="1" si="348"/>
        <v>44729</v>
      </c>
      <c r="G2797">
        <f t="shared" ca="1" si="349"/>
        <v>66</v>
      </c>
      <c r="H2797" s="1" t="str">
        <f t="shared" ca="1" si="350"/>
        <v>Medium</v>
      </c>
    </row>
    <row r="2798" spans="1:8" x14ac:dyDescent="0.2">
      <c r="A2798" t="str">
        <f t="shared" si="351"/>
        <v>R-3797</v>
      </c>
      <c r="B2798" t="str">
        <f t="shared" si="344"/>
        <v>Rider 3797</v>
      </c>
      <c r="C2798" t="str">
        <f t="shared" ca="1" si="345"/>
        <v>Birmingham</v>
      </c>
      <c r="D2798" t="str">
        <f t="shared" ca="1" si="346"/>
        <v>B4 2BB</v>
      </c>
      <c r="E2798" t="str">
        <f t="shared" ca="1" si="347"/>
        <v>Account Holder</v>
      </c>
      <c r="F2798" s="2">
        <f t="shared" ca="1" si="348"/>
        <v>44838</v>
      </c>
      <c r="G2798">
        <f t="shared" ca="1" si="349"/>
        <v>49</v>
      </c>
      <c r="H2798" s="1" t="str">
        <f t="shared" ca="1" si="350"/>
        <v>Low</v>
      </c>
    </row>
    <row r="2799" spans="1:8" x14ac:dyDescent="0.2">
      <c r="A2799" t="str">
        <f t="shared" si="351"/>
        <v>R-3798</v>
      </c>
      <c r="B2799" t="str">
        <f t="shared" si="344"/>
        <v>Rider 3798</v>
      </c>
      <c r="C2799" t="str">
        <f t="shared" ca="1" si="345"/>
        <v>London</v>
      </c>
      <c r="D2799" t="str">
        <f t="shared" ca="1" si="346"/>
        <v>E1 3AA</v>
      </c>
      <c r="E2799" t="str">
        <f t="shared" ca="1" si="347"/>
        <v>Substitute</v>
      </c>
      <c r="F2799" s="2">
        <f t="shared" ca="1" si="348"/>
        <v>44641</v>
      </c>
      <c r="G2799">
        <f t="shared" ca="1" si="349"/>
        <v>53</v>
      </c>
      <c r="H2799" s="1" t="str">
        <f t="shared" ca="1" si="350"/>
        <v>Low</v>
      </c>
    </row>
    <row r="2800" spans="1:8" x14ac:dyDescent="0.2">
      <c r="A2800" t="str">
        <f t="shared" si="351"/>
        <v>R-3799</v>
      </c>
      <c r="B2800" t="str">
        <f t="shared" si="344"/>
        <v>Rider 3799</v>
      </c>
      <c r="C2800" t="str">
        <f t="shared" ca="1" si="345"/>
        <v>Bristol</v>
      </c>
      <c r="D2800" t="str">
        <f t="shared" ca="1" si="346"/>
        <v>BS9 4DD</v>
      </c>
      <c r="E2800" t="str">
        <f t="shared" ca="1" si="347"/>
        <v>Account Holder</v>
      </c>
      <c r="F2800" s="2">
        <f t="shared" ca="1" si="348"/>
        <v>44861</v>
      </c>
      <c r="G2800">
        <f t="shared" ca="1" si="349"/>
        <v>49</v>
      </c>
      <c r="H2800" s="1" t="str">
        <f t="shared" ca="1" si="350"/>
        <v>Low</v>
      </c>
    </row>
    <row r="2801" spans="1:8" x14ac:dyDescent="0.2">
      <c r="A2801" t="str">
        <f t="shared" si="351"/>
        <v>R-3800</v>
      </c>
      <c r="B2801" t="str">
        <f t="shared" si="344"/>
        <v>Rider 3800</v>
      </c>
      <c r="C2801" t="str">
        <f t="shared" ca="1" si="345"/>
        <v>Bristol</v>
      </c>
      <c r="D2801" t="str">
        <f t="shared" ca="1" si="346"/>
        <v>BS5 4DD</v>
      </c>
      <c r="E2801" t="str">
        <f t="shared" ca="1" si="347"/>
        <v>Account Holder</v>
      </c>
      <c r="F2801" s="2">
        <f t="shared" ca="1" si="348"/>
        <v>45323</v>
      </c>
      <c r="G2801">
        <f t="shared" ca="1" si="349"/>
        <v>43</v>
      </c>
      <c r="H2801" s="1" t="str">
        <f t="shared" ca="1" si="350"/>
        <v>Low</v>
      </c>
    </row>
    <row r="2802" spans="1:8" x14ac:dyDescent="0.2">
      <c r="A2802" t="str">
        <f t="shared" si="351"/>
        <v>R-3801</v>
      </c>
      <c r="B2802" t="str">
        <f t="shared" si="344"/>
        <v>Rider 3801</v>
      </c>
      <c r="C2802" t="str">
        <f t="shared" ca="1" si="345"/>
        <v>London</v>
      </c>
      <c r="D2802" t="str">
        <f t="shared" ca="1" si="346"/>
        <v>E1 1AA</v>
      </c>
      <c r="E2802" t="str">
        <f t="shared" ca="1" si="347"/>
        <v>Account Holder</v>
      </c>
      <c r="F2802" s="2">
        <f t="shared" ca="1" si="348"/>
        <v>45405</v>
      </c>
      <c r="G2802">
        <f t="shared" ca="1" si="349"/>
        <v>64</v>
      </c>
      <c r="H2802" s="1" t="str">
        <f t="shared" ca="1" si="350"/>
        <v>Medium</v>
      </c>
    </row>
    <row r="2803" spans="1:8" x14ac:dyDescent="0.2">
      <c r="A2803" t="str">
        <f t="shared" si="351"/>
        <v>R-3802</v>
      </c>
      <c r="B2803" t="str">
        <f t="shared" si="344"/>
        <v>Rider 3802</v>
      </c>
      <c r="C2803" t="str">
        <f t="shared" ca="1" si="345"/>
        <v>Bristol</v>
      </c>
      <c r="D2803" t="str">
        <f t="shared" ca="1" si="346"/>
        <v>BS5 4DD</v>
      </c>
      <c r="E2803" t="str">
        <f t="shared" ca="1" si="347"/>
        <v>Account Holder</v>
      </c>
      <c r="F2803" s="2">
        <f t="shared" ca="1" si="348"/>
        <v>45256</v>
      </c>
      <c r="G2803">
        <f t="shared" ca="1" si="349"/>
        <v>73</v>
      </c>
      <c r="H2803" s="1" t="str">
        <f t="shared" ca="1" si="350"/>
        <v>Medium</v>
      </c>
    </row>
    <row r="2804" spans="1:8" x14ac:dyDescent="0.2">
      <c r="A2804" t="str">
        <f t="shared" si="351"/>
        <v>R-3803</v>
      </c>
      <c r="B2804" t="str">
        <f t="shared" si="344"/>
        <v>Rider 3803</v>
      </c>
      <c r="C2804" t="str">
        <f t="shared" ca="1" si="345"/>
        <v>Bristol</v>
      </c>
      <c r="D2804" t="str">
        <f t="shared" ca="1" si="346"/>
        <v>BS3 4DD</v>
      </c>
      <c r="E2804" t="str">
        <f t="shared" ca="1" si="347"/>
        <v>Account Holder</v>
      </c>
      <c r="F2804" s="2">
        <f t="shared" ca="1" si="348"/>
        <v>44832</v>
      </c>
      <c r="G2804">
        <f t="shared" ca="1" si="349"/>
        <v>89</v>
      </c>
      <c r="H2804" s="1" t="str">
        <f t="shared" ca="1" si="350"/>
        <v>High</v>
      </c>
    </row>
    <row r="2805" spans="1:8" x14ac:dyDescent="0.2">
      <c r="A2805" t="str">
        <f t="shared" si="351"/>
        <v>R-3804</v>
      </c>
      <c r="B2805" t="str">
        <f t="shared" si="344"/>
        <v>Rider 3804</v>
      </c>
      <c r="C2805" t="str">
        <f t="shared" ca="1" si="345"/>
        <v>Liverpool</v>
      </c>
      <c r="D2805" t="str">
        <f t="shared" ca="1" si="346"/>
        <v>L2 5EE</v>
      </c>
      <c r="E2805" t="str">
        <f t="shared" ca="1" si="347"/>
        <v>Substitute</v>
      </c>
      <c r="F2805" s="2">
        <f t="shared" ca="1" si="348"/>
        <v>44949</v>
      </c>
      <c r="G2805">
        <f t="shared" ca="1" si="349"/>
        <v>89</v>
      </c>
      <c r="H2805" s="1" t="str">
        <f t="shared" ca="1" si="350"/>
        <v>High</v>
      </c>
    </row>
    <row r="2806" spans="1:8" x14ac:dyDescent="0.2">
      <c r="A2806" t="str">
        <f t="shared" si="351"/>
        <v>R-3805</v>
      </c>
      <c r="B2806" t="str">
        <f t="shared" si="344"/>
        <v>Rider 3805</v>
      </c>
      <c r="C2806" t="str">
        <f t="shared" ca="1" si="345"/>
        <v>London</v>
      </c>
      <c r="D2806" t="str">
        <f t="shared" ca="1" si="346"/>
        <v>E1 9AA</v>
      </c>
      <c r="E2806" t="str">
        <f t="shared" ca="1" si="347"/>
        <v>Account Holder</v>
      </c>
      <c r="F2806" s="2">
        <f t="shared" ca="1" si="348"/>
        <v>45311</v>
      </c>
      <c r="G2806">
        <f t="shared" ca="1" si="349"/>
        <v>72</v>
      </c>
      <c r="H2806" s="1" t="str">
        <f t="shared" ca="1" si="350"/>
        <v>Medium</v>
      </c>
    </row>
    <row r="2807" spans="1:8" x14ac:dyDescent="0.2">
      <c r="A2807" t="str">
        <f t="shared" si="351"/>
        <v>R-3806</v>
      </c>
      <c r="B2807" t="str">
        <f t="shared" si="344"/>
        <v>Rider 3806</v>
      </c>
      <c r="C2807" t="str">
        <f t="shared" ca="1" si="345"/>
        <v>Bristol</v>
      </c>
      <c r="D2807" t="str">
        <f t="shared" ca="1" si="346"/>
        <v>BS5 4DD</v>
      </c>
      <c r="E2807" t="str">
        <f t="shared" ca="1" si="347"/>
        <v>Account Holder</v>
      </c>
      <c r="F2807" s="2">
        <f t="shared" ca="1" si="348"/>
        <v>45231</v>
      </c>
      <c r="G2807">
        <f t="shared" ca="1" si="349"/>
        <v>76</v>
      </c>
      <c r="H2807" s="1" t="str">
        <f t="shared" ca="1" si="350"/>
        <v>Medium</v>
      </c>
    </row>
    <row r="2808" spans="1:8" x14ac:dyDescent="0.2">
      <c r="A2808" t="str">
        <f t="shared" si="351"/>
        <v>R-3807</v>
      </c>
      <c r="B2808" t="str">
        <f t="shared" si="344"/>
        <v>Rider 3807</v>
      </c>
      <c r="C2808" t="str">
        <f t="shared" ca="1" si="345"/>
        <v>Birmingham</v>
      </c>
      <c r="D2808" t="str">
        <f t="shared" ca="1" si="346"/>
        <v>B1 2BB</v>
      </c>
      <c r="E2808" t="str">
        <f t="shared" ca="1" si="347"/>
        <v>Account Holder</v>
      </c>
      <c r="F2808" s="2">
        <f t="shared" ca="1" si="348"/>
        <v>44491</v>
      </c>
      <c r="G2808">
        <f t="shared" ca="1" si="349"/>
        <v>82</v>
      </c>
      <c r="H2808" s="1" t="str">
        <f t="shared" ca="1" si="350"/>
        <v>High</v>
      </c>
    </row>
    <row r="2809" spans="1:8" x14ac:dyDescent="0.2">
      <c r="A2809" t="str">
        <f t="shared" si="351"/>
        <v>R-3808</v>
      </c>
      <c r="B2809" t="str">
        <f t="shared" si="344"/>
        <v>Rider 3808</v>
      </c>
      <c r="C2809" t="str">
        <f t="shared" ca="1" si="345"/>
        <v>Liverpool</v>
      </c>
      <c r="D2809" t="str">
        <f t="shared" ca="1" si="346"/>
        <v>L9 5EE</v>
      </c>
      <c r="E2809" t="str">
        <f t="shared" ca="1" si="347"/>
        <v>Account Holder</v>
      </c>
      <c r="F2809" s="2">
        <f t="shared" ca="1" si="348"/>
        <v>44819</v>
      </c>
      <c r="G2809">
        <f t="shared" ca="1" si="349"/>
        <v>54</v>
      </c>
      <c r="H2809" s="1" t="str">
        <f t="shared" ca="1" si="350"/>
        <v>Low</v>
      </c>
    </row>
    <row r="2810" spans="1:8" x14ac:dyDescent="0.2">
      <c r="A2810" t="str">
        <f t="shared" si="351"/>
        <v>R-3809</v>
      </c>
      <c r="B2810" t="str">
        <f t="shared" si="344"/>
        <v>Rider 3809</v>
      </c>
      <c r="C2810" t="str">
        <f t="shared" ca="1" si="345"/>
        <v>Birmingham</v>
      </c>
      <c r="D2810" t="str">
        <f t="shared" ca="1" si="346"/>
        <v>B5 2BB</v>
      </c>
      <c r="E2810" t="str">
        <f t="shared" ca="1" si="347"/>
        <v>Account Holder</v>
      </c>
      <c r="F2810" s="2">
        <f t="shared" ca="1" si="348"/>
        <v>45304</v>
      </c>
      <c r="G2810">
        <f t="shared" ca="1" si="349"/>
        <v>45</v>
      </c>
      <c r="H2810" s="1" t="str">
        <f t="shared" ca="1" si="350"/>
        <v>Low</v>
      </c>
    </row>
    <row r="2811" spans="1:8" x14ac:dyDescent="0.2">
      <c r="A2811" t="str">
        <f t="shared" si="351"/>
        <v>R-3810</v>
      </c>
      <c r="B2811" t="str">
        <f t="shared" si="344"/>
        <v>Rider 3810</v>
      </c>
      <c r="C2811" t="str">
        <f t="shared" ca="1" si="345"/>
        <v>Leeds</v>
      </c>
      <c r="D2811" t="str">
        <f t="shared" ca="1" si="346"/>
        <v>LS7 3CC</v>
      </c>
      <c r="E2811" t="str">
        <f t="shared" ca="1" si="347"/>
        <v>Substitute</v>
      </c>
      <c r="F2811" s="2">
        <f t="shared" ca="1" si="348"/>
        <v>44149</v>
      </c>
      <c r="G2811">
        <f t="shared" ca="1" si="349"/>
        <v>66</v>
      </c>
      <c r="H2811" s="1" t="str">
        <f t="shared" ca="1" si="350"/>
        <v>Medium</v>
      </c>
    </row>
    <row r="2812" spans="1:8" x14ac:dyDescent="0.2">
      <c r="A2812" t="str">
        <f t="shared" si="351"/>
        <v>R-3811</v>
      </c>
      <c r="B2812" t="str">
        <f t="shared" si="344"/>
        <v>Rider 3811</v>
      </c>
      <c r="C2812" t="str">
        <f t="shared" ca="1" si="345"/>
        <v>Leeds</v>
      </c>
      <c r="D2812" t="str">
        <f t="shared" ca="1" si="346"/>
        <v>LS3 3CC</v>
      </c>
      <c r="E2812" t="str">
        <f t="shared" ca="1" si="347"/>
        <v>Account Holder</v>
      </c>
      <c r="F2812" s="2">
        <f t="shared" ca="1" si="348"/>
        <v>43532</v>
      </c>
      <c r="G2812">
        <f t="shared" ca="1" si="349"/>
        <v>69</v>
      </c>
      <c r="H2812" s="1" t="str">
        <f t="shared" ca="1" si="350"/>
        <v>Medium</v>
      </c>
    </row>
    <row r="2813" spans="1:8" x14ac:dyDescent="0.2">
      <c r="A2813" t="str">
        <f t="shared" si="351"/>
        <v>R-3812</v>
      </c>
      <c r="B2813" t="str">
        <f t="shared" si="344"/>
        <v>Rider 3812</v>
      </c>
      <c r="C2813" t="str">
        <f t="shared" ca="1" si="345"/>
        <v>Leeds</v>
      </c>
      <c r="D2813" t="str">
        <f t="shared" ca="1" si="346"/>
        <v>LS2 3CC</v>
      </c>
      <c r="E2813" t="str">
        <f t="shared" ca="1" si="347"/>
        <v>Account Holder</v>
      </c>
      <c r="F2813" s="2">
        <f t="shared" ca="1" si="348"/>
        <v>44801</v>
      </c>
      <c r="G2813">
        <f t="shared" ca="1" si="349"/>
        <v>90</v>
      </c>
      <c r="H2813" s="1" t="str">
        <f t="shared" ca="1" si="350"/>
        <v>High</v>
      </c>
    </row>
    <row r="2814" spans="1:8" x14ac:dyDescent="0.2">
      <c r="A2814" t="str">
        <f t="shared" si="351"/>
        <v>R-3813</v>
      </c>
      <c r="B2814" t="str">
        <f t="shared" si="344"/>
        <v>Rider 3813</v>
      </c>
      <c r="C2814" t="str">
        <f t="shared" ca="1" si="345"/>
        <v>Manchester</v>
      </c>
      <c r="D2814" t="str">
        <f t="shared" ca="1" si="346"/>
        <v>M9 1AA</v>
      </c>
      <c r="E2814" t="str">
        <f t="shared" ca="1" si="347"/>
        <v>Account Holder</v>
      </c>
      <c r="F2814" s="2">
        <f t="shared" ca="1" si="348"/>
        <v>43808</v>
      </c>
      <c r="G2814">
        <f t="shared" ca="1" si="349"/>
        <v>43</v>
      </c>
      <c r="H2814" s="1" t="str">
        <f t="shared" ca="1" si="350"/>
        <v>Low</v>
      </c>
    </row>
    <row r="2815" spans="1:8" x14ac:dyDescent="0.2">
      <c r="A2815" t="str">
        <f t="shared" si="351"/>
        <v>R-3814</v>
      </c>
      <c r="B2815" t="str">
        <f t="shared" si="344"/>
        <v>Rider 3814</v>
      </c>
      <c r="C2815" t="str">
        <f t="shared" ca="1" si="345"/>
        <v>Bristol</v>
      </c>
      <c r="D2815" t="str">
        <f t="shared" ca="1" si="346"/>
        <v>BS6 4DD</v>
      </c>
      <c r="E2815" t="str">
        <f t="shared" ca="1" si="347"/>
        <v>Account Holder</v>
      </c>
      <c r="F2815" s="2">
        <f t="shared" ca="1" si="348"/>
        <v>43736</v>
      </c>
      <c r="G2815">
        <f t="shared" ca="1" si="349"/>
        <v>70</v>
      </c>
      <c r="H2815" s="1" t="str">
        <f t="shared" ca="1" si="350"/>
        <v>Medium</v>
      </c>
    </row>
    <row r="2816" spans="1:8" x14ac:dyDescent="0.2">
      <c r="A2816" t="str">
        <f t="shared" si="351"/>
        <v>R-3815</v>
      </c>
      <c r="B2816" t="str">
        <f t="shared" si="344"/>
        <v>Rider 3815</v>
      </c>
      <c r="C2816" t="str">
        <f t="shared" ca="1" si="345"/>
        <v>Liverpool</v>
      </c>
      <c r="D2816" t="str">
        <f t="shared" ca="1" si="346"/>
        <v>L6 5EE</v>
      </c>
      <c r="E2816" t="str">
        <f t="shared" ca="1" si="347"/>
        <v>Account Holder</v>
      </c>
      <c r="F2816" s="2">
        <f t="shared" ca="1" si="348"/>
        <v>44657</v>
      </c>
      <c r="G2816">
        <f t="shared" ca="1" si="349"/>
        <v>77</v>
      </c>
      <c r="H2816" s="1" t="str">
        <f t="shared" ca="1" si="350"/>
        <v>Medium</v>
      </c>
    </row>
    <row r="2817" spans="1:8" x14ac:dyDescent="0.2">
      <c r="A2817" t="str">
        <f t="shared" si="351"/>
        <v>R-3816</v>
      </c>
      <c r="B2817" t="str">
        <f t="shared" si="344"/>
        <v>Rider 3816</v>
      </c>
      <c r="C2817" t="str">
        <f t="shared" ca="1" si="345"/>
        <v>Manchester</v>
      </c>
      <c r="D2817" t="str">
        <f t="shared" ca="1" si="346"/>
        <v>M2 1AA</v>
      </c>
      <c r="E2817" t="str">
        <f t="shared" ca="1" si="347"/>
        <v>Substitute</v>
      </c>
      <c r="F2817" s="2">
        <f t="shared" ca="1" si="348"/>
        <v>45010</v>
      </c>
      <c r="G2817">
        <f t="shared" ca="1" si="349"/>
        <v>50</v>
      </c>
      <c r="H2817" s="1" t="str">
        <f t="shared" ca="1" si="350"/>
        <v>Low</v>
      </c>
    </row>
    <row r="2818" spans="1:8" x14ac:dyDescent="0.2">
      <c r="A2818" t="str">
        <f t="shared" si="351"/>
        <v>R-3817</v>
      </c>
      <c r="B2818" t="str">
        <f t="shared" si="344"/>
        <v>Rider 3817</v>
      </c>
      <c r="C2818" t="str">
        <f t="shared" ca="1" si="345"/>
        <v>Bristol</v>
      </c>
      <c r="D2818" t="str">
        <f t="shared" ca="1" si="346"/>
        <v>BS5 4DD</v>
      </c>
      <c r="E2818" t="str">
        <f t="shared" ca="1" si="347"/>
        <v>Account Holder</v>
      </c>
      <c r="F2818" s="2">
        <f t="shared" ca="1" si="348"/>
        <v>45281</v>
      </c>
      <c r="G2818">
        <f t="shared" ca="1" si="349"/>
        <v>41</v>
      </c>
      <c r="H2818" s="1" t="str">
        <f t="shared" ca="1" si="350"/>
        <v>Low</v>
      </c>
    </row>
    <row r="2819" spans="1:8" x14ac:dyDescent="0.2">
      <c r="A2819" t="str">
        <f t="shared" si="351"/>
        <v>R-3818</v>
      </c>
      <c r="B2819" t="str">
        <f t="shared" ref="B2819:B2882" si="352">"Rider " &amp; MID(A2819,3,4)</f>
        <v>Rider 3818</v>
      </c>
      <c r="C2819" t="str">
        <f t="shared" ref="C2819:C2882" ca="1" si="353">CHOOSE(
RANDBETWEEN(1,6),
"London",
"Manchester",
"Birmingham",
"Leeds",
"Bristol",
"Liverpool"
)</f>
        <v>Liverpool</v>
      </c>
      <c r="D2819" t="str">
        <f t="shared" ref="D2819:D2882" ca="1" si="354">IF(C2819="London","E1 " &amp; RANDBETWEEN(1,9) &amp; "AA",
IF(C2819="Manchester","M" &amp; RANDBETWEEN(1,9) &amp; " 1AA",
IF(C2819="Birmingham","B" &amp; RANDBETWEEN(1,9) &amp; " 2BB",
IF(C2819="Leeds","LS" &amp; RANDBETWEEN(1,9) &amp; " 3CC",
IF(C2819="Bristol","BS" &amp; RANDBETWEEN(1,9) &amp; " 4DD",
"L" &amp; RANDBETWEEN(1,9) &amp; " 5EE")))))</f>
        <v>L2 5EE</v>
      </c>
      <c r="E2819" t="str">
        <f t="shared" ref="E2819:E2882" ca="1" si="355">IF(RAND()&gt;0.8,"Substitute","Account Holder")</f>
        <v>Account Holder</v>
      </c>
      <c r="F2819" s="2">
        <f t="shared" ref="F2819:F2882" ca="1" si="356">DATE(RANDBETWEEN(2019,2024),RANDBETWEEN(1,12),RANDBETWEEN(1,28))</f>
        <v>44564</v>
      </c>
      <c r="G2819">
        <f t="shared" ref="G2819:G2882" ca="1" si="357">RANDBETWEEN(40,99)</f>
        <v>95</v>
      </c>
      <c r="H2819" s="1" t="str">
        <f t="shared" ref="H2819:H2882" ca="1" si="358">IF(G2819&gt;=80,"High",
IF(G2819&gt;=60,"Medium","Low"))</f>
        <v>High</v>
      </c>
    </row>
    <row r="2820" spans="1:8" x14ac:dyDescent="0.2">
      <c r="A2820" t="str">
        <f t="shared" ref="A2820:A2883" si="359">"R-" &amp; (1000 + ROW(A2819))</f>
        <v>R-3819</v>
      </c>
      <c r="B2820" t="str">
        <f t="shared" si="352"/>
        <v>Rider 3819</v>
      </c>
      <c r="C2820" t="str">
        <f t="shared" ca="1" si="353"/>
        <v>Birmingham</v>
      </c>
      <c r="D2820" t="str">
        <f t="shared" ca="1" si="354"/>
        <v>B6 2BB</v>
      </c>
      <c r="E2820" t="str">
        <f t="shared" ca="1" si="355"/>
        <v>Substitute</v>
      </c>
      <c r="F2820" s="2">
        <f t="shared" ca="1" si="356"/>
        <v>44597</v>
      </c>
      <c r="G2820">
        <f t="shared" ca="1" si="357"/>
        <v>86</v>
      </c>
      <c r="H2820" s="1" t="str">
        <f t="shared" ca="1" si="358"/>
        <v>High</v>
      </c>
    </row>
    <row r="2821" spans="1:8" x14ac:dyDescent="0.2">
      <c r="A2821" t="str">
        <f t="shared" si="359"/>
        <v>R-3820</v>
      </c>
      <c r="B2821" t="str">
        <f t="shared" si="352"/>
        <v>Rider 3820</v>
      </c>
      <c r="C2821" t="str">
        <f t="shared" ca="1" si="353"/>
        <v>Liverpool</v>
      </c>
      <c r="D2821" t="str">
        <f t="shared" ca="1" si="354"/>
        <v>L6 5EE</v>
      </c>
      <c r="E2821" t="str">
        <f t="shared" ca="1" si="355"/>
        <v>Account Holder</v>
      </c>
      <c r="F2821" s="2">
        <f t="shared" ca="1" si="356"/>
        <v>44013</v>
      </c>
      <c r="G2821">
        <f t="shared" ca="1" si="357"/>
        <v>65</v>
      </c>
      <c r="H2821" s="1" t="str">
        <f t="shared" ca="1" si="358"/>
        <v>Medium</v>
      </c>
    </row>
    <row r="2822" spans="1:8" x14ac:dyDescent="0.2">
      <c r="A2822" t="str">
        <f t="shared" si="359"/>
        <v>R-3821</v>
      </c>
      <c r="B2822" t="str">
        <f t="shared" si="352"/>
        <v>Rider 3821</v>
      </c>
      <c r="C2822" t="str">
        <f t="shared" ca="1" si="353"/>
        <v>London</v>
      </c>
      <c r="D2822" t="str">
        <f t="shared" ca="1" si="354"/>
        <v>E1 5AA</v>
      </c>
      <c r="E2822" t="str">
        <f t="shared" ca="1" si="355"/>
        <v>Account Holder</v>
      </c>
      <c r="F2822" s="2">
        <f t="shared" ca="1" si="356"/>
        <v>44721</v>
      </c>
      <c r="G2822">
        <f t="shared" ca="1" si="357"/>
        <v>83</v>
      </c>
      <c r="H2822" s="1" t="str">
        <f t="shared" ca="1" si="358"/>
        <v>High</v>
      </c>
    </row>
    <row r="2823" spans="1:8" x14ac:dyDescent="0.2">
      <c r="A2823" t="str">
        <f t="shared" si="359"/>
        <v>R-3822</v>
      </c>
      <c r="B2823" t="str">
        <f t="shared" si="352"/>
        <v>Rider 3822</v>
      </c>
      <c r="C2823" t="str">
        <f t="shared" ca="1" si="353"/>
        <v>Leeds</v>
      </c>
      <c r="D2823" t="str">
        <f t="shared" ca="1" si="354"/>
        <v>LS7 3CC</v>
      </c>
      <c r="E2823" t="str">
        <f t="shared" ca="1" si="355"/>
        <v>Account Holder</v>
      </c>
      <c r="F2823" s="2">
        <f t="shared" ca="1" si="356"/>
        <v>45303</v>
      </c>
      <c r="G2823">
        <f t="shared" ca="1" si="357"/>
        <v>40</v>
      </c>
      <c r="H2823" s="1" t="str">
        <f t="shared" ca="1" si="358"/>
        <v>Low</v>
      </c>
    </row>
    <row r="2824" spans="1:8" x14ac:dyDescent="0.2">
      <c r="A2824" t="str">
        <f t="shared" si="359"/>
        <v>R-3823</v>
      </c>
      <c r="B2824" t="str">
        <f t="shared" si="352"/>
        <v>Rider 3823</v>
      </c>
      <c r="C2824" t="str">
        <f t="shared" ca="1" si="353"/>
        <v>Leeds</v>
      </c>
      <c r="D2824" t="str">
        <f t="shared" ca="1" si="354"/>
        <v>LS5 3CC</v>
      </c>
      <c r="E2824" t="str">
        <f t="shared" ca="1" si="355"/>
        <v>Account Holder</v>
      </c>
      <c r="F2824" s="2">
        <f t="shared" ca="1" si="356"/>
        <v>44270</v>
      </c>
      <c r="G2824">
        <f t="shared" ca="1" si="357"/>
        <v>55</v>
      </c>
      <c r="H2824" s="1" t="str">
        <f t="shared" ca="1" si="358"/>
        <v>Low</v>
      </c>
    </row>
    <row r="2825" spans="1:8" x14ac:dyDescent="0.2">
      <c r="A2825" t="str">
        <f t="shared" si="359"/>
        <v>R-3824</v>
      </c>
      <c r="B2825" t="str">
        <f t="shared" si="352"/>
        <v>Rider 3824</v>
      </c>
      <c r="C2825" t="str">
        <f t="shared" ca="1" si="353"/>
        <v>London</v>
      </c>
      <c r="D2825" t="str">
        <f t="shared" ca="1" si="354"/>
        <v>E1 6AA</v>
      </c>
      <c r="E2825" t="str">
        <f t="shared" ca="1" si="355"/>
        <v>Substitute</v>
      </c>
      <c r="F2825" s="2">
        <f t="shared" ca="1" si="356"/>
        <v>45164</v>
      </c>
      <c r="G2825">
        <f t="shared" ca="1" si="357"/>
        <v>94</v>
      </c>
      <c r="H2825" s="1" t="str">
        <f t="shared" ca="1" si="358"/>
        <v>High</v>
      </c>
    </row>
    <row r="2826" spans="1:8" x14ac:dyDescent="0.2">
      <c r="A2826" t="str">
        <f t="shared" si="359"/>
        <v>R-3825</v>
      </c>
      <c r="B2826" t="str">
        <f t="shared" si="352"/>
        <v>Rider 3825</v>
      </c>
      <c r="C2826" t="str">
        <f t="shared" ca="1" si="353"/>
        <v>Birmingham</v>
      </c>
      <c r="D2826" t="str">
        <f t="shared" ca="1" si="354"/>
        <v>B3 2BB</v>
      </c>
      <c r="E2826" t="str">
        <f t="shared" ca="1" si="355"/>
        <v>Account Holder</v>
      </c>
      <c r="F2826" s="2">
        <f t="shared" ca="1" si="356"/>
        <v>45242</v>
      </c>
      <c r="G2826">
        <f t="shared" ca="1" si="357"/>
        <v>62</v>
      </c>
      <c r="H2826" s="1" t="str">
        <f t="shared" ca="1" si="358"/>
        <v>Medium</v>
      </c>
    </row>
    <row r="2827" spans="1:8" x14ac:dyDescent="0.2">
      <c r="A2827" t="str">
        <f t="shared" si="359"/>
        <v>R-3826</v>
      </c>
      <c r="B2827" t="str">
        <f t="shared" si="352"/>
        <v>Rider 3826</v>
      </c>
      <c r="C2827" t="str">
        <f t="shared" ca="1" si="353"/>
        <v>London</v>
      </c>
      <c r="D2827" t="str">
        <f t="shared" ca="1" si="354"/>
        <v>E1 4AA</v>
      </c>
      <c r="E2827" t="str">
        <f t="shared" ca="1" si="355"/>
        <v>Substitute</v>
      </c>
      <c r="F2827" s="2">
        <f t="shared" ca="1" si="356"/>
        <v>44907</v>
      </c>
      <c r="G2827">
        <f t="shared" ca="1" si="357"/>
        <v>80</v>
      </c>
      <c r="H2827" s="1" t="str">
        <f t="shared" ca="1" si="358"/>
        <v>High</v>
      </c>
    </row>
    <row r="2828" spans="1:8" x14ac:dyDescent="0.2">
      <c r="A2828" t="str">
        <f t="shared" si="359"/>
        <v>R-3827</v>
      </c>
      <c r="B2828" t="str">
        <f t="shared" si="352"/>
        <v>Rider 3827</v>
      </c>
      <c r="C2828" t="str">
        <f t="shared" ca="1" si="353"/>
        <v>Birmingham</v>
      </c>
      <c r="D2828" t="str">
        <f t="shared" ca="1" si="354"/>
        <v>B1 2BB</v>
      </c>
      <c r="E2828" t="str">
        <f t="shared" ca="1" si="355"/>
        <v>Account Holder</v>
      </c>
      <c r="F2828" s="2">
        <f t="shared" ca="1" si="356"/>
        <v>44049</v>
      </c>
      <c r="G2828">
        <f t="shared" ca="1" si="357"/>
        <v>40</v>
      </c>
      <c r="H2828" s="1" t="str">
        <f t="shared" ca="1" si="358"/>
        <v>Low</v>
      </c>
    </row>
    <row r="2829" spans="1:8" x14ac:dyDescent="0.2">
      <c r="A2829" t="str">
        <f t="shared" si="359"/>
        <v>R-3828</v>
      </c>
      <c r="B2829" t="str">
        <f t="shared" si="352"/>
        <v>Rider 3828</v>
      </c>
      <c r="C2829" t="str">
        <f t="shared" ca="1" si="353"/>
        <v>London</v>
      </c>
      <c r="D2829" t="str">
        <f t="shared" ca="1" si="354"/>
        <v>E1 4AA</v>
      </c>
      <c r="E2829" t="str">
        <f t="shared" ca="1" si="355"/>
        <v>Account Holder</v>
      </c>
      <c r="F2829" s="2">
        <f t="shared" ca="1" si="356"/>
        <v>44332</v>
      </c>
      <c r="G2829">
        <f t="shared" ca="1" si="357"/>
        <v>94</v>
      </c>
      <c r="H2829" s="1" t="str">
        <f t="shared" ca="1" si="358"/>
        <v>High</v>
      </c>
    </row>
    <row r="2830" spans="1:8" x14ac:dyDescent="0.2">
      <c r="A2830" t="str">
        <f t="shared" si="359"/>
        <v>R-3829</v>
      </c>
      <c r="B2830" t="str">
        <f t="shared" si="352"/>
        <v>Rider 3829</v>
      </c>
      <c r="C2830" t="str">
        <f t="shared" ca="1" si="353"/>
        <v>Leeds</v>
      </c>
      <c r="D2830" t="str">
        <f t="shared" ca="1" si="354"/>
        <v>LS8 3CC</v>
      </c>
      <c r="E2830" t="str">
        <f t="shared" ca="1" si="355"/>
        <v>Account Holder</v>
      </c>
      <c r="F2830" s="2">
        <f t="shared" ca="1" si="356"/>
        <v>44143</v>
      </c>
      <c r="G2830">
        <f t="shared" ca="1" si="357"/>
        <v>46</v>
      </c>
      <c r="H2830" s="1" t="str">
        <f t="shared" ca="1" si="358"/>
        <v>Low</v>
      </c>
    </row>
    <row r="2831" spans="1:8" x14ac:dyDescent="0.2">
      <c r="A2831" t="str">
        <f t="shared" si="359"/>
        <v>R-3830</v>
      </c>
      <c r="B2831" t="str">
        <f t="shared" si="352"/>
        <v>Rider 3830</v>
      </c>
      <c r="C2831" t="str">
        <f t="shared" ca="1" si="353"/>
        <v>Bristol</v>
      </c>
      <c r="D2831" t="str">
        <f t="shared" ca="1" si="354"/>
        <v>BS1 4DD</v>
      </c>
      <c r="E2831" t="str">
        <f t="shared" ca="1" si="355"/>
        <v>Account Holder</v>
      </c>
      <c r="F2831" s="2">
        <f t="shared" ca="1" si="356"/>
        <v>44037</v>
      </c>
      <c r="G2831">
        <f t="shared" ca="1" si="357"/>
        <v>70</v>
      </c>
      <c r="H2831" s="1" t="str">
        <f t="shared" ca="1" si="358"/>
        <v>Medium</v>
      </c>
    </row>
    <row r="2832" spans="1:8" x14ac:dyDescent="0.2">
      <c r="A2832" t="str">
        <f t="shared" si="359"/>
        <v>R-3831</v>
      </c>
      <c r="B2832" t="str">
        <f t="shared" si="352"/>
        <v>Rider 3831</v>
      </c>
      <c r="C2832" t="str">
        <f t="shared" ca="1" si="353"/>
        <v>Liverpool</v>
      </c>
      <c r="D2832" t="str">
        <f t="shared" ca="1" si="354"/>
        <v>L4 5EE</v>
      </c>
      <c r="E2832" t="str">
        <f t="shared" ca="1" si="355"/>
        <v>Account Holder</v>
      </c>
      <c r="F2832" s="2">
        <f t="shared" ca="1" si="356"/>
        <v>43520</v>
      </c>
      <c r="G2832">
        <f t="shared" ca="1" si="357"/>
        <v>87</v>
      </c>
      <c r="H2832" s="1" t="str">
        <f t="shared" ca="1" si="358"/>
        <v>High</v>
      </c>
    </row>
    <row r="2833" spans="1:8" x14ac:dyDescent="0.2">
      <c r="A2833" t="str">
        <f t="shared" si="359"/>
        <v>R-3832</v>
      </c>
      <c r="B2833" t="str">
        <f t="shared" si="352"/>
        <v>Rider 3832</v>
      </c>
      <c r="C2833" t="str">
        <f t="shared" ca="1" si="353"/>
        <v>Liverpool</v>
      </c>
      <c r="D2833" t="str">
        <f t="shared" ca="1" si="354"/>
        <v>L7 5EE</v>
      </c>
      <c r="E2833" t="str">
        <f t="shared" ca="1" si="355"/>
        <v>Account Holder</v>
      </c>
      <c r="F2833" s="2">
        <f t="shared" ca="1" si="356"/>
        <v>43979</v>
      </c>
      <c r="G2833">
        <f t="shared" ca="1" si="357"/>
        <v>68</v>
      </c>
      <c r="H2833" s="1" t="str">
        <f t="shared" ca="1" si="358"/>
        <v>Medium</v>
      </c>
    </row>
    <row r="2834" spans="1:8" x14ac:dyDescent="0.2">
      <c r="A2834" t="str">
        <f t="shared" si="359"/>
        <v>R-3833</v>
      </c>
      <c r="B2834" t="str">
        <f t="shared" si="352"/>
        <v>Rider 3833</v>
      </c>
      <c r="C2834" t="str">
        <f t="shared" ca="1" si="353"/>
        <v>Leeds</v>
      </c>
      <c r="D2834" t="str">
        <f t="shared" ca="1" si="354"/>
        <v>LS8 3CC</v>
      </c>
      <c r="E2834" t="str">
        <f t="shared" ca="1" si="355"/>
        <v>Account Holder</v>
      </c>
      <c r="F2834" s="2">
        <f t="shared" ca="1" si="356"/>
        <v>45272</v>
      </c>
      <c r="G2834">
        <f t="shared" ca="1" si="357"/>
        <v>63</v>
      </c>
      <c r="H2834" s="1" t="str">
        <f t="shared" ca="1" si="358"/>
        <v>Medium</v>
      </c>
    </row>
    <row r="2835" spans="1:8" x14ac:dyDescent="0.2">
      <c r="A2835" t="str">
        <f t="shared" si="359"/>
        <v>R-3834</v>
      </c>
      <c r="B2835" t="str">
        <f t="shared" si="352"/>
        <v>Rider 3834</v>
      </c>
      <c r="C2835" t="str">
        <f t="shared" ca="1" si="353"/>
        <v>Liverpool</v>
      </c>
      <c r="D2835" t="str">
        <f t="shared" ca="1" si="354"/>
        <v>L9 5EE</v>
      </c>
      <c r="E2835" t="str">
        <f t="shared" ca="1" si="355"/>
        <v>Account Holder</v>
      </c>
      <c r="F2835" s="2">
        <f t="shared" ca="1" si="356"/>
        <v>45497</v>
      </c>
      <c r="G2835">
        <f t="shared" ca="1" si="357"/>
        <v>90</v>
      </c>
      <c r="H2835" s="1" t="str">
        <f t="shared" ca="1" si="358"/>
        <v>High</v>
      </c>
    </row>
    <row r="2836" spans="1:8" x14ac:dyDescent="0.2">
      <c r="A2836" t="str">
        <f t="shared" si="359"/>
        <v>R-3835</v>
      </c>
      <c r="B2836" t="str">
        <f t="shared" si="352"/>
        <v>Rider 3835</v>
      </c>
      <c r="C2836" t="str">
        <f t="shared" ca="1" si="353"/>
        <v>Leeds</v>
      </c>
      <c r="D2836" t="str">
        <f t="shared" ca="1" si="354"/>
        <v>LS4 3CC</v>
      </c>
      <c r="E2836" t="str">
        <f t="shared" ca="1" si="355"/>
        <v>Account Holder</v>
      </c>
      <c r="F2836" s="2">
        <f t="shared" ca="1" si="356"/>
        <v>43903</v>
      </c>
      <c r="G2836">
        <f t="shared" ca="1" si="357"/>
        <v>75</v>
      </c>
      <c r="H2836" s="1" t="str">
        <f t="shared" ca="1" si="358"/>
        <v>Medium</v>
      </c>
    </row>
    <row r="2837" spans="1:8" x14ac:dyDescent="0.2">
      <c r="A2837" t="str">
        <f t="shared" si="359"/>
        <v>R-3836</v>
      </c>
      <c r="B2837" t="str">
        <f t="shared" si="352"/>
        <v>Rider 3836</v>
      </c>
      <c r="C2837" t="str">
        <f t="shared" ca="1" si="353"/>
        <v>Bristol</v>
      </c>
      <c r="D2837" t="str">
        <f t="shared" ca="1" si="354"/>
        <v>BS6 4DD</v>
      </c>
      <c r="E2837" t="str">
        <f t="shared" ca="1" si="355"/>
        <v>Account Holder</v>
      </c>
      <c r="F2837" s="2">
        <f t="shared" ca="1" si="356"/>
        <v>44612</v>
      </c>
      <c r="G2837">
        <f t="shared" ca="1" si="357"/>
        <v>91</v>
      </c>
      <c r="H2837" s="1" t="str">
        <f t="shared" ca="1" si="358"/>
        <v>High</v>
      </c>
    </row>
    <row r="2838" spans="1:8" x14ac:dyDescent="0.2">
      <c r="A2838" t="str">
        <f t="shared" si="359"/>
        <v>R-3837</v>
      </c>
      <c r="B2838" t="str">
        <f t="shared" si="352"/>
        <v>Rider 3837</v>
      </c>
      <c r="C2838" t="str">
        <f t="shared" ca="1" si="353"/>
        <v>Manchester</v>
      </c>
      <c r="D2838" t="str">
        <f t="shared" ca="1" si="354"/>
        <v>M1 1AA</v>
      </c>
      <c r="E2838" t="str">
        <f t="shared" ca="1" si="355"/>
        <v>Account Holder</v>
      </c>
      <c r="F2838" s="2">
        <f t="shared" ca="1" si="356"/>
        <v>44702</v>
      </c>
      <c r="G2838">
        <f t="shared" ca="1" si="357"/>
        <v>66</v>
      </c>
      <c r="H2838" s="1" t="str">
        <f t="shared" ca="1" si="358"/>
        <v>Medium</v>
      </c>
    </row>
    <row r="2839" spans="1:8" x14ac:dyDescent="0.2">
      <c r="A2839" t="str">
        <f t="shared" si="359"/>
        <v>R-3838</v>
      </c>
      <c r="B2839" t="str">
        <f t="shared" si="352"/>
        <v>Rider 3838</v>
      </c>
      <c r="C2839" t="str">
        <f t="shared" ca="1" si="353"/>
        <v>Manchester</v>
      </c>
      <c r="D2839" t="str">
        <f t="shared" ca="1" si="354"/>
        <v>M6 1AA</v>
      </c>
      <c r="E2839" t="str">
        <f t="shared" ca="1" si="355"/>
        <v>Account Holder</v>
      </c>
      <c r="F2839" s="2">
        <f t="shared" ca="1" si="356"/>
        <v>45537</v>
      </c>
      <c r="G2839">
        <f t="shared" ca="1" si="357"/>
        <v>43</v>
      </c>
      <c r="H2839" s="1" t="str">
        <f t="shared" ca="1" si="358"/>
        <v>Low</v>
      </c>
    </row>
    <row r="2840" spans="1:8" x14ac:dyDescent="0.2">
      <c r="A2840" t="str">
        <f t="shared" si="359"/>
        <v>R-3839</v>
      </c>
      <c r="B2840" t="str">
        <f t="shared" si="352"/>
        <v>Rider 3839</v>
      </c>
      <c r="C2840" t="str">
        <f t="shared" ca="1" si="353"/>
        <v>London</v>
      </c>
      <c r="D2840" t="str">
        <f t="shared" ca="1" si="354"/>
        <v>E1 6AA</v>
      </c>
      <c r="E2840" t="str">
        <f t="shared" ca="1" si="355"/>
        <v>Account Holder</v>
      </c>
      <c r="F2840" s="2">
        <f t="shared" ca="1" si="356"/>
        <v>43733</v>
      </c>
      <c r="G2840">
        <f t="shared" ca="1" si="357"/>
        <v>92</v>
      </c>
      <c r="H2840" s="1" t="str">
        <f t="shared" ca="1" si="358"/>
        <v>High</v>
      </c>
    </row>
    <row r="2841" spans="1:8" x14ac:dyDescent="0.2">
      <c r="A2841" t="str">
        <f t="shared" si="359"/>
        <v>R-3840</v>
      </c>
      <c r="B2841" t="str">
        <f t="shared" si="352"/>
        <v>Rider 3840</v>
      </c>
      <c r="C2841" t="str">
        <f t="shared" ca="1" si="353"/>
        <v>Leeds</v>
      </c>
      <c r="D2841" t="str">
        <f t="shared" ca="1" si="354"/>
        <v>LS8 3CC</v>
      </c>
      <c r="E2841" t="str">
        <f t="shared" ca="1" si="355"/>
        <v>Account Holder</v>
      </c>
      <c r="F2841" s="2">
        <f t="shared" ca="1" si="356"/>
        <v>44039</v>
      </c>
      <c r="G2841">
        <f t="shared" ca="1" si="357"/>
        <v>48</v>
      </c>
      <c r="H2841" s="1" t="str">
        <f t="shared" ca="1" si="358"/>
        <v>Low</v>
      </c>
    </row>
    <row r="2842" spans="1:8" x14ac:dyDescent="0.2">
      <c r="A2842" t="str">
        <f t="shared" si="359"/>
        <v>R-3841</v>
      </c>
      <c r="B2842" t="str">
        <f t="shared" si="352"/>
        <v>Rider 3841</v>
      </c>
      <c r="C2842" t="str">
        <f t="shared" ca="1" si="353"/>
        <v>Bristol</v>
      </c>
      <c r="D2842" t="str">
        <f t="shared" ca="1" si="354"/>
        <v>BS7 4DD</v>
      </c>
      <c r="E2842" t="str">
        <f t="shared" ca="1" si="355"/>
        <v>Account Holder</v>
      </c>
      <c r="F2842" s="2">
        <f t="shared" ca="1" si="356"/>
        <v>45211</v>
      </c>
      <c r="G2842">
        <f t="shared" ca="1" si="357"/>
        <v>78</v>
      </c>
      <c r="H2842" s="1" t="str">
        <f t="shared" ca="1" si="358"/>
        <v>Medium</v>
      </c>
    </row>
    <row r="2843" spans="1:8" x14ac:dyDescent="0.2">
      <c r="A2843" t="str">
        <f t="shared" si="359"/>
        <v>R-3842</v>
      </c>
      <c r="B2843" t="str">
        <f t="shared" si="352"/>
        <v>Rider 3842</v>
      </c>
      <c r="C2843" t="str">
        <f t="shared" ca="1" si="353"/>
        <v>Manchester</v>
      </c>
      <c r="D2843" t="str">
        <f t="shared" ca="1" si="354"/>
        <v>M9 1AA</v>
      </c>
      <c r="E2843" t="str">
        <f t="shared" ca="1" si="355"/>
        <v>Account Holder</v>
      </c>
      <c r="F2843" s="2">
        <f t="shared" ca="1" si="356"/>
        <v>45131</v>
      </c>
      <c r="G2843">
        <f t="shared" ca="1" si="357"/>
        <v>80</v>
      </c>
      <c r="H2843" s="1" t="str">
        <f t="shared" ca="1" si="358"/>
        <v>High</v>
      </c>
    </row>
    <row r="2844" spans="1:8" x14ac:dyDescent="0.2">
      <c r="A2844" t="str">
        <f t="shared" si="359"/>
        <v>R-3843</v>
      </c>
      <c r="B2844" t="str">
        <f t="shared" si="352"/>
        <v>Rider 3843</v>
      </c>
      <c r="C2844" t="str">
        <f t="shared" ca="1" si="353"/>
        <v>Birmingham</v>
      </c>
      <c r="D2844" t="str">
        <f t="shared" ca="1" si="354"/>
        <v>B6 2BB</v>
      </c>
      <c r="E2844" t="str">
        <f t="shared" ca="1" si="355"/>
        <v>Substitute</v>
      </c>
      <c r="F2844" s="2">
        <f t="shared" ca="1" si="356"/>
        <v>44025</v>
      </c>
      <c r="G2844">
        <f t="shared" ca="1" si="357"/>
        <v>57</v>
      </c>
      <c r="H2844" s="1" t="str">
        <f t="shared" ca="1" si="358"/>
        <v>Low</v>
      </c>
    </row>
    <row r="2845" spans="1:8" x14ac:dyDescent="0.2">
      <c r="A2845" t="str">
        <f t="shared" si="359"/>
        <v>R-3844</v>
      </c>
      <c r="B2845" t="str">
        <f t="shared" si="352"/>
        <v>Rider 3844</v>
      </c>
      <c r="C2845" t="str">
        <f t="shared" ca="1" si="353"/>
        <v>London</v>
      </c>
      <c r="D2845" t="str">
        <f t="shared" ca="1" si="354"/>
        <v>E1 5AA</v>
      </c>
      <c r="E2845" t="str">
        <f t="shared" ca="1" si="355"/>
        <v>Account Holder</v>
      </c>
      <c r="F2845" s="2">
        <f t="shared" ca="1" si="356"/>
        <v>43747</v>
      </c>
      <c r="G2845">
        <f t="shared" ca="1" si="357"/>
        <v>51</v>
      </c>
      <c r="H2845" s="1" t="str">
        <f t="shared" ca="1" si="358"/>
        <v>Low</v>
      </c>
    </row>
    <row r="2846" spans="1:8" x14ac:dyDescent="0.2">
      <c r="A2846" t="str">
        <f t="shared" si="359"/>
        <v>R-3845</v>
      </c>
      <c r="B2846" t="str">
        <f t="shared" si="352"/>
        <v>Rider 3845</v>
      </c>
      <c r="C2846" t="str">
        <f t="shared" ca="1" si="353"/>
        <v>Leeds</v>
      </c>
      <c r="D2846" t="str">
        <f t="shared" ca="1" si="354"/>
        <v>LS9 3CC</v>
      </c>
      <c r="E2846" t="str">
        <f t="shared" ca="1" si="355"/>
        <v>Account Holder</v>
      </c>
      <c r="F2846" s="2">
        <f t="shared" ca="1" si="356"/>
        <v>45070</v>
      </c>
      <c r="G2846">
        <f t="shared" ca="1" si="357"/>
        <v>93</v>
      </c>
      <c r="H2846" s="1" t="str">
        <f t="shared" ca="1" si="358"/>
        <v>High</v>
      </c>
    </row>
    <row r="2847" spans="1:8" x14ac:dyDescent="0.2">
      <c r="A2847" t="str">
        <f t="shared" si="359"/>
        <v>R-3846</v>
      </c>
      <c r="B2847" t="str">
        <f t="shared" si="352"/>
        <v>Rider 3846</v>
      </c>
      <c r="C2847" t="str">
        <f t="shared" ca="1" si="353"/>
        <v>Liverpool</v>
      </c>
      <c r="D2847" t="str">
        <f t="shared" ca="1" si="354"/>
        <v>L7 5EE</v>
      </c>
      <c r="E2847" t="str">
        <f t="shared" ca="1" si="355"/>
        <v>Account Holder</v>
      </c>
      <c r="F2847" s="2">
        <f t="shared" ca="1" si="356"/>
        <v>45458</v>
      </c>
      <c r="G2847">
        <f t="shared" ca="1" si="357"/>
        <v>47</v>
      </c>
      <c r="H2847" s="1" t="str">
        <f t="shared" ca="1" si="358"/>
        <v>Low</v>
      </c>
    </row>
    <row r="2848" spans="1:8" x14ac:dyDescent="0.2">
      <c r="A2848" t="str">
        <f t="shared" si="359"/>
        <v>R-3847</v>
      </c>
      <c r="B2848" t="str">
        <f t="shared" si="352"/>
        <v>Rider 3847</v>
      </c>
      <c r="C2848" t="str">
        <f t="shared" ca="1" si="353"/>
        <v>London</v>
      </c>
      <c r="D2848" t="str">
        <f t="shared" ca="1" si="354"/>
        <v>E1 1AA</v>
      </c>
      <c r="E2848" t="str">
        <f t="shared" ca="1" si="355"/>
        <v>Substitute</v>
      </c>
      <c r="F2848" s="2">
        <f t="shared" ca="1" si="356"/>
        <v>44424</v>
      </c>
      <c r="G2848">
        <f t="shared" ca="1" si="357"/>
        <v>76</v>
      </c>
      <c r="H2848" s="1" t="str">
        <f t="shared" ca="1" si="358"/>
        <v>Medium</v>
      </c>
    </row>
    <row r="2849" spans="1:8" x14ac:dyDescent="0.2">
      <c r="A2849" t="str">
        <f t="shared" si="359"/>
        <v>R-3848</v>
      </c>
      <c r="B2849" t="str">
        <f t="shared" si="352"/>
        <v>Rider 3848</v>
      </c>
      <c r="C2849" t="str">
        <f t="shared" ca="1" si="353"/>
        <v>London</v>
      </c>
      <c r="D2849" t="str">
        <f t="shared" ca="1" si="354"/>
        <v>E1 1AA</v>
      </c>
      <c r="E2849" t="str">
        <f t="shared" ca="1" si="355"/>
        <v>Account Holder</v>
      </c>
      <c r="F2849" s="2">
        <f t="shared" ca="1" si="356"/>
        <v>44461</v>
      </c>
      <c r="G2849">
        <f t="shared" ca="1" si="357"/>
        <v>47</v>
      </c>
      <c r="H2849" s="1" t="str">
        <f t="shared" ca="1" si="358"/>
        <v>Low</v>
      </c>
    </row>
    <row r="2850" spans="1:8" x14ac:dyDescent="0.2">
      <c r="A2850" t="str">
        <f t="shared" si="359"/>
        <v>R-3849</v>
      </c>
      <c r="B2850" t="str">
        <f t="shared" si="352"/>
        <v>Rider 3849</v>
      </c>
      <c r="C2850" t="str">
        <f t="shared" ca="1" si="353"/>
        <v>Liverpool</v>
      </c>
      <c r="D2850" t="str">
        <f t="shared" ca="1" si="354"/>
        <v>L7 5EE</v>
      </c>
      <c r="E2850" t="str">
        <f t="shared" ca="1" si="355"/>
        <v>Account Holder</v>
      </c>
      <c r="F2850" s="2">
        <f t="shared" ca="1" si="356"/>
        <v>43655</v>
      </c>
      <c r="G2850">
        <f t="shared" ca="1" si="357"/>
        <v>69</v>
      </c>
      <c r="H2850" s="1" t="str">
        <f t="shared" ca="1" si="358"/>
        <v>Medium</v>
      </c>
    </row>
    <row r="2851" spans="1:8" x14ac:dyDescent="0.2">
      <c r="A2851" t="str">
        <f t="shared" si="359"/>
        <v>R-3850</v>
      </c>
      <c r="B2851" t="str">
        <f t="shared" si="352"/>
        <v>Rider 3850</v>
      </c>
      <c r="C2851" t="str">
        <f t="shared" ca="1" si="353"/>
        <v>Manchester</v>
      </c>
      <c r="D2851" t="str">
        <f t="shared" ca="1" si="354"/>
        <v>M3 1AA</v>
      </c>
      <c r="E2851" t="str">
        <f t="shared" ca="1" si="355"/>
        <v>Account Holder</v>
      </c>
      <c r="F2851" s="2">
        <f t="shared" ca="1" si="356"/>
        <v>44986</v>
      </c>
      <c r="G2851">
        <f t="shared" ca="1" si="357"/>
        <v>59</v>
      </c>
      <c r="H2851" s="1" t="str">
        <f t="shared" ca="1" si="358"/>
        <v>Low</v>
      </c>
    </row>
    <row r="2852" spans="1:8" x14ac:dyDescent="0.2">
      <c r="A2852" t="str">
        <f t="shared" si="359"/>
        <v>R-3851</v>
      </c>
      <c r="B2852" t="str">
        <f t="shared" si="352"/>
        <v>Rider 3851</v>
      </c>
      <c r="C2852" t="str">
        <f t="shared" ca="1" si="353"/>
        <v>Manchester</v>
      </c>
      <c r="D2852" t="str">
        <f t="shared" ca="1" si="354"/>
        <v>M6 1AA</v>
      </c>
      <c r="E2852" t="str">
        <f t="shared" ca="1" si="355"/>
        <v>Substitute</v>
      </c>
      <c r="F2852" s="2">
        <f t="shared" ca="1" si="356"/>
        <v>43729</v>
      </c>
      <c r="G2852">
        <f t="shared" ca="1" si="357"/>
        <v>67</v>
      </c>
      <c r="H2852" s="1" t="str">
        <f t="shared" ca="1" si="358"/>
        <v>Medium</v>
      </c>
    </row>
    <row r="2853" spans="1:8" x14ac:dyDescent="0.2">
      <c r="A2853" t="str">
        <f t="shared" si="359"/>
        <v>R-3852</v>
      </c>
      <c r="B2853" t="str">
        <f t="shared" si="352"/>
        <v>Rider 3852</v>
      </c>
      <c r="C2853" t="str">
        <f t="shared" ca="1" si="353"/>
        <v>Leeds</v>
      </c>
      <c r="D2853" t="str">
        <f t="shared" ca="1" si="354"/>
        <v>LS8 3CC</v>
      </c>
      <c r="E2853" t="str">
        <f t="shared" ca="1" si="355"/>
        <v>Account Holder</v>
      </c>
      <c r="F2853" s="2">
        <f t="shared" ca="1" si="356"/>
        <v>44489</v>
      </c>
      <c r="G2853">
        <f t="shared" ca="1" si="357"/>
        <v>50</v>
      </c>
      <c r="H2853" s="1" t="str">
        <f t="shared" ca="1" si="358"/>
        <v>Low</v>
      </c>
    </row>
    <row r="2854" spans="1:8" x14ac:dyDescent="0.2">
      <c r="A2854" t="str">
        <f t="shared" si="359"/>
        <v>R-3853</v>
      </c>
      <c r="B2854" t="str">
        <f t="shared" si="352"/>
        <v>Rider 3853</v>
      </c>
      <c r="C2854" t="str">
        <f t="shared" ca="1" si="353"/>
        <v>Manchester</v>
      </c>
      <c r="D2854" t="str">
        <f t="shared" ca="1" si="354"/>
        <v>M7 1AA</v>
      </c>
      <c r="E2854" t="str">
        <f t="shared" ca="1" si="355"/>
        <v>Account Holder</v>
      </c>
      <c r="F2854" s="2">
        <f t="shared" ca="1" si="356"/>
        <v>43608</v>
      </c>
      <c r="G2854">
        <f t="shared" ca="1" si="357"/>
        <v>63</v>
      </c>
      <c r="H2854" s="1" t="str">
        <f t="shared" ca="1" si="358"/>
        <v>Medium</v>
      </c>
    </row>
    <row r="2855" spans="1:8" x14ac:dyDescent="0.2">
      <c r="A2855" t="str">
        <f t="shared" si="359"/>
        <v>R-3854</v>
      </c>
      <c r="B2855" t="str">
        <f t="shared" si="352"/>
        <v>Rider 3854</v>
      </c>
      <c r="C2855" t="str">
        <f t="shared" ca="1" si="353"/>
        <v>Manchester</v>
      </c>
      <c r="D2855" t="str">
        <f t="shared" ca="1" si="354"/>
        <v>M4 1AA</v>
      </c>
      <c r="E2855" t="str">
        <f t="shared" ca="1" si="355"/>
        <v>Account Holder</v>
      </c>
      <c r="F2855" s="2">
        <f t="shared" ca="1" si="356"/>
        <v>43773</v>
      </c>
      <c r="G2855">
        <f t="shared" ca="1" si="357"/>
        <v>95</v>
      </c>
      <c r="H2855" s="1" t="str">
        <f t="shared" ca="1" si="358"/>
        <v>High</v>
      </c>
    </row>
    <row r="2856" spans="1:8" x14ac:dyDescent="0.2">
      <c r="A2856" t="str">
        <f t="shared" si="359"/>
        <v>R-3855</v>
      </c>
      <c r="B2856" t="str">
        <f t="shared" si="352"/>
        <v>Rider 3855</v>
      </c>
      <c r="C2856" t="str">
        <f t="shared" ca="1" si="353"/>
        <v>Birmingham</v>
      </c>
      <c r="D2856" t="str">
        <f t="shared" ca="1" si="354"/>
        <v>B7 2BB</v>
      </c>
      <c r="E2856" t="str">
        <f t="shared" ca="1" si="355"/>
        <v>Account Holder</v>
      </c>
      <c r="F2856" s="2">
        <f t="shared" ca="1" si="356"/>
        <v>44796</v>
      </c>
      <c r="G2856">
        <f t="shared" ca="1" si="357"/>
        <v>75</v>
      </c>
      <c r="H2856" s="1" t="str">
        <f t="shared" ca="1" si="358"/>
        <v>Medium</v>
      </c>
    </row>
    <row r="2857" spans="1:8" x14ac:dyDescent="0.2">
      <c r="A2857" t="str">
        <f t="shared" si="359"/>
        <v>R-3856</v>
      </c>
      <c r="B2857" t="str">
        <f t="shared" si="352"/>
        <v>Rider 3856</v>
      </c>
      <c r="C2857" t="str">
        <f t="shared" ca="1" si="353"/>
        <v>London</v>
      </c>
      <c r="D2857" t="str">
        <f t="shared" ca="1" si="354"/>
        <v>E1 9AA</v>
      </c>
      <c r="E2857" t="str">
        <f t="shared" ca="1" si="355"/>
        <v>Account Holder</v>
      </c>
      <c r="F2857" s="2">
        <f t="shared" ca="1" si="356"/>
        <v>43642</v>
      </c>
      <c r="G2857">
        <f t="shared" ca="1" si="357"/>
        <v>56</v>
      </c>
      <c r="H2857" s="1" t="str">
        <f t="shared" ca="1" si="358"/>
        <v>Low</v>
      </c>
    </row>
    <row r="2858" spans="1:8" x14ac:dyDescent="0.2">
      <c r="A2858" t="str">
        <f t="shared" si="359"/>
        <v>R-3857</v>
      </c>
      <c r="B2858" t="str">
        <f t="shared" si="352"/>
        <v>Rider 3857</v>
      </c>
      <c r="C2858" t="str">
        <f t="shared" ca="1" si="353"/>
        <v>Leeds</v>
      </c>
      <c r="D2858" t="str">
        <f t="shared" ca="1" si="354"/>
        <v>LS1 3CC</v>
      </c>
      <c r="E2858" t="str">
        <f t="shared" ca="1" si="355"/>
        <v>Account Holder</v>
      </c>
      <c r="F2858" s="2">
        <f t="shared" ca="1" si="356"/>
        <v>45143</v>
      </c>
      <c r="G2858">
        <f t="shared" ca="1" si="357"/>
        <v>97</v>
      </c>
      <c r="H2858" s="1" t="str">
        <f t="shared" ca="1" si="358"/>
        <v>High</v>
      </c>
    </row>
    <row r="2859" spans="1:8" x14ac:dyDescent="0.2">
      <c r="A2859" t="str">
        <f t="shared" si="359"/>
        <v>R-3858</v>
      </c>
      <c r="B2859" t="str">
        <f t="shared" si="352"/>
        <v>Rider 3858</v>
      </c>
      <c r="C2859" t="str">
        <f t="shared" ca="1" si="353"/>
        <v>Bristol</v>
      </c>
      <c r="D2859" t="str">
        <f t="shared" ca="1" si="354"/>
        <v>BS3 4DD</v>
      </c>
      <c r="E2859" t="str">
        <f t="shared" ca="1" si="355"/>
        <v>Account Holder</v>
      </c>
      <c r="F2859" s="2">
        <f t="shared" ca="1" si="356"/>
        <v>44932</v>
      </c>
      <c r="G2859">
        <f t="shared" ca="1" si="357"/>
        <v>69</v>
      </c>
      <c r="H2859" s="1" t="str">
        <f t="shared" ca="1" si="358"/>
        <v>Medium</v>
      </c>
    </row>
    <row r="2860" spans="1:8" x14ac:dyDescent="0.2">
      <c r="A2860" t="str">
        <f t="shared" si="359"/>
        <v>R-3859</v>
      </c>
      <c r="B2860" t="str">
        <f t="shared" si="352"/>
        <v>Rider 3859</v>
      </c>
      <c r="C2860" t="str">
        <f t="shared" ca="1" si="353"/>
        <v>Liverpool</v>
      </c>
      <c r="D2860" t="str">
        <f t="shared" ca="1" si="354"/>
        <v>L6 5EE</v>
      </c>
      <c r="E2860" t="str">
        <f t="shared" ca="1" si="355"/>
        <v>Account Holder</v>
      </c>
      <c r="F2860" s="2">
        <f t="shared" ca="1" si="356"/>
        <v>43612</v>
      </c>
      <c r="G2860">
        <f t="shared" ca="1" si="357"/>
        <v>99</v>
      </c>
      <c r="H2860" s="1" t="str">
        <f t="shared" ca="1" si="358"/>
        <v>High</v>
      </c>
    </row>
    <row r="2861" spans="1:8" x14ac:dyDescent="0.2">
      <c r="A2861" t="str">
        <f t="shared" si="359"/>
        <v>R-3860</v>
      </c>
      <c r="B2861" t="str">
        <f t="shared" si="352"/>
        <v>Rider 3860</v>
      </c>
      <c r="C2861" t="str">
        <f t="shared" ca="1" si="353"/>
        <v>Liverpool</v>
      </c>
      <c r="D2861" t="str">
        <f t="shared" ca="1" si="354"/>
        <v>L4 5EE</v>
      </c>
      <c r="E2861" t="str">
        <f t="shared" ca="1" si="355"/>
        <v>Account Holder</v>
      </c>
      <c r="F2861" s="2">
        <f t="shared" ca="1" si="356"/>
        <v>43719</v>
      </c>
      <c r="G2861">
        <f t="shared" ca="1" si="357"/>
        <v>51</v>
      </c>
      <c r="H2861" s="1" t="str">
        <f t="shared" ca="1" si="358"/>
        <v>Low</v>
      </c>
    </row>
    <row r="2862" spans="1:8" x14ac:dyDescent="0.2">
      <c r="A2862" t="str">
        <f t="shared" si="359"/>
        <v>R-3861</v>
      </c>
      <c r="B2862" t="str">
        <f t="shared" si="352"/>
        <v>Rider 3861</v>
      </c>
      <c r="C2862" t="str">
        <f t="shared" ca="1" si="353"/>
        <v>Leeds</v>
      </c>
      <c r="D2862" t="str">
        <f t="shared" ca="1" si="354"/>
        <v>LS3 3CC</v>
      </c>
      <c r="E2862" t="str">
        <f t="shared" ca="1" si="355"/>
        <v>Substitute</v>
      </c>
      <c r="F2862" s="2">
        <f t="shared" ca="1" si="356"/>
        <v>44070</v>
      </c>
      <c r="G2862">
        <f t="shared" ca="1" si="357"/>
        <v>54</v>
      </c>
      <c r="H2862" s="1" t="str">
        <f t="shared" ca="1" si="358"/>
        <v>Low</v>
      </c>
    </row>
    <row r="2863" spans="1:8" x14ac:dyDescent="0.2">
      <c r="A2863" t="str">
        <f t="shared" si="359"/>
        <v>R-3862</v>
      </c>
      <c r="B2863" t="str">
        <f t="shared" si="352"/>
        <v>Rider 3862</v>
      </c>
      <c r="C2863" t="str">
        <f t="shared" ca="1" si="353"/>
        <v>Bristol</v>
      </c>
      <c r="D2863" t="str">
        <f t="shared" ca="1" si="354"/>
        <v>BS1 4DD</v>
      </c>
      <c r="E2863" t="str">
        <f t="shared" ca="1" si="355"/>
        <v>Account Holder</v>
      </c>
      <c r="F2863" s="2">
        <f t="shared" ca="1" si="356"/>
        <v>43899</v>
      </c>
      <c r="G2863">
        <f t="shared" ca="1" si="357"/>
        <v>40</v>
      </c>
      <c r="H2863" s="1" t="str">
        <f t="shared" ca="1" si="358"/>
        <v>Low</v>
      </c>
    </row>
    <row r="2864" spans="1:8" x14ac:dyDescent="0.2">
      <c r="A2864" t="str">
        <f t="shared" si="359"/>
        <v>R-3863</v>
      </c>
      <c r="B2864" t="str">
        <f t="shared" si="352"/>
        <v>Rider 3863</v>
      </c>
      <c r="C2864" t="str">
        <f t="shared" ca="1" si="353"/>
        <v>Leeds</v>
      </c>
      <c r="D2864" t="str">
        <f t="shared" ca="1" si="354"/>
        <v>LS1 3CC</v>
      </c>
      <c r="E2864" t="str">
        <f t="shared" ca="1" si="355"/>
        <v>Substitute</v>
      </c>
      <c r="F2864" s="2">
        <f t="shared" ca="1" si="356"/>
        <v>44663</v>
      </c>
      <c r="G2864">
        <f t="shared" ca="1" si="357"/>
        <v>83</v>
      </c>
      <c r="H2864" s="1" t="str">
        <f t="shared" ca="1" si="358"/>
        <v>High</v>
      </c>
    </row>
    <row r="2865" spans="1:8" x14ac:dyDescent="0.2">
      <c r="A2865" t="str">
        <f t="shared" si="359"/>
        <v>R-3864</v>
      </c>
      <c r="B2865" t="str">
        <f t="shared" si="352"/>
        <v>Rider 3864</v>
      </c>
      <c r="C2865" t="str">
        <f t="shared" ca="1" si="353"/>
        <v>Manchester</v>
      </c>
      <c r="D2865" t="str">
        <f t="shared" ca="1" si="354"/>
        <v>M4 1AA</v>
      </c>
      <c r="E2865" t="str">
        <f t="shared" ca="1" si="355"/>
        <v>Account Holder</v>
      </c>
      <c r="F2865" s="2">
        <f t="shared" ca="1" si="356"/>
        <v>45265</v>
      </c>
      <c r="G2865">
        <f t="shared" ca="1" si="357"/>
        <v>76</v>
      </c>
      <c r="H2865" s="1" t="str">
        <f t="shared" ca="1" si="358"/>
        <v>Medium</v>
      </c>
    </row>
    <row r="2866" spans="1:8" x14ac:dyDescent="0.2">
      <c r="A2866" t="str">
        <f t="shared" si="359"/>
        <v>R-3865</v>
      </c>
      <c r="B2866" t="str">
        <f t="shared" si="352"/>
        <v>Rider 3865</v>
      </c>
      <c r="C2866" t="str">
        <f t="shared" ca="1" si="353"/>
        <v>London</v>
      </c>
      <c r="D2866" t="str">
        <f t="shared" ca="1" si="354"/>
        <v>E1 3AA</v>
      </c>
      <c r="E2866" t="str">
        <f t="shared" ca="1" si="355"/>
        <v>Account Holder</v>
      </c>
      <c r="F2866" s="2">
        <f t="shared" ca="1" si="356"/>
        <v>45572</v>
      </c>
      <c r="G2866">
        <f t="shared" ca="1" si="357"/>
        <v>96</v>
      </c>
      <c r="H2866" s="1" t="str">
        <f t="shared" ca="1" si="358"/>
        <v>High</v>
      </c>
    </row>
    <row r="2867" spans="1:8" x14ac:dyDescent="0.2">
      <c r="A2867" t="str">
        <f t="shared" si="359"/>
        <v>R-3866</v>
      </c>
      <c r="B2867" t="str">
        <f t="shared" si="352"/>
        <v>Rider 3866</v>
      </c>
      <c r="C2867" t="str">
        <f t="shared" ca="1" si="353"/>
        <v>Birmingham</v>
      </c>
      <c r="D2867" t="str">
        <f t="shared" ca="1" si="354"/>
        <v>B2 2BB</v>
      </c>
      <c r="E2867" t="str">
        <f t="shared" ca="1" si="355"/>
        <v>Account Holder</v>
      </c>
      <c r="F2867" s="2">
        <f t="shared" ca="1" si="356"/>
        <v>45331</v>
      </c>
      <c r="G2867">
        <f t="shared" ca="1" si="357"/>
        <v>42</v>
      </c>
      <c r="H2867" s="1" t="str">
        <f t="shared" ca="1" si="358"/>
        <v>Low</v>
      </c>
    </row>
    <row r="2868" spans="1:8" x14ac:dyDescent="0.2">
      <c r="A2868" t="str">
        <f t="shared" si="359"/>
        <v>R-3867</v>
      </c>
      <c r="B2868" t="str">
        <f t="shared" si="352"/>
        <v>Rider 3867</v>
      </c>
      <c r="C2868" t="str">
        <f t="shared" ca="1" si="353"/>
        <v>Bristol</v>
      </c>
      <c r="D2868" t="str">
        <f t="shared" ca="1" si="354"/>
        <v>BS8 4DD</v>
      </c>
      <c r="E2868" t="str">
        <f t="shared" ca="1" si="355"/>
        <v>Account Holder</v>
      </c>
      <c r="F2868" s="2">
        <f t="shared" ca="1" si="356"/>
        <v>44266</v>
      </c>
      <c r="G2868">
        <f t="shared" ca="1" si="357"/>
        <v>92</v>
      </c>
      <c r="H2868" s="1" t="str">
        <f t="shared" ca="1" si="358"/>
        <v>High</v>
      </c>
    </row>
    <row r="2869" spans="1:8" x14ac:dyDescent="0.2">
      <c r="A2869" t="str">
        <f t="shared" si="359"/>
        <v>R-3868</v>
      </c>
      <c r="B2869" t="str">
        <f t="shared" si="352"/>
        <v>Rider 3868</v>
      </c>
      <c r="C2869" t="str">
        <f t="shared" ca="1" si="353"/>
        <v>Birmingham</v>
      </c>
      <c r="D2869" t="str">
        <f t="shared" ca="1" si="354"/>
        <v>B5 2BB</v>
      </c>
      <c r="E2869" t="str">
        <f t="shared" ca="1" si="355"/>
        <v>Account Holder</v>
      </c>
      <c r="F2869" s="2">
        <f t="shared" ca="1" si="356"/>
        <v>45233</v>
      </c>
      <c r="G2869">
        <f t="shared" ca="1" si="357"/>
        <v>43</v>
      </c>
      <c r="H2869" s="1" t="str">
        <f t="shared" ca="1" si="358"/>
        <v>Low</v>
      </c>
    </row>
    <row r="2870" spans="1:8" x14ac:dyDescent="0.2">
      <c r="A2870" t="str">
        <f t="shared" si="359"/>
        <v>R-3869</v>
      </c>
      <c r="B2870" t="str">
        <f t="shared" si="352"/>
        <v>Rider 3869</v>
      </c>
      <c r="C2870" t="str">
        <f t="shared" ca="1" si="353"/>
        <v>London</v>
      </c>
      <c r="D2870" t="str">
        <f t="shared" ca="1" si="354"/>
        <v>E1 4AA</v>
      </c>
      <c r="E2870" t="str">
        <f t="shared" ca="1" si="355"/>
        <v>Substitute</v>
      </c>
      <c r="F2870" s="2">
        <f t="shared" ca="1" si="356"/>
        <v>45539</v>
      </c>
      <c r="G2870">
        <f t="shared" ca="1" si="357"/>
        <v>52</v>
      </c>
      <c r="H2870" s="1" t="str">
        <f t="shared" ca="1" si="358"/>
        <v>Low</v>
      </c>
    </row>
    <row r="2871" spans="1:8" x14ac:dyDescent="0.2">
      <c r="A2871" t="str">
        <f t="shared" si="359"/>
        <v>R-3870</v>
      </c>
      <c r="B2871" t="str">
        <f t="shared" si="352"/>
        <v>Rider 3870</v>
      </c>
      <c r="C2871" t="str">
        <f t="shared" ca="1" si="353"/>
        <v>Manchester</v>
      </c>
      <c r="D2871" t="str">
        <f t="shared" ca="1" si="354"/>
        <v>M5 1AA</v>
      </c>
      <c r="E2871" t="str">
        <f t="shared" ca="1" si="355"/>
        <v>Account Holder</v>
      </c>
      <c r="F2871" s="2">
        <f t="shared" ca="1" si="356"/>
        <v>44847</v>
      </c>
      <c r="G2871">
        <f t="shared" ca="1" si="357"/>
        <v>50</v>
      </c>
      <c r="H2871" s="1" t="str">
        <f t="shared" ca="1" si="358"/>
        <v>Low</v>
      </c>
    </row>
    <row r="2872" spans="1:8" x14ac:dyDescent="0.2">
      <c r="A2872" t="str">
        <f t="shared" si="359"/>
        <v>R-3871</v>
      </c>
      <c r="B2872" t="str">
        <f t="shared" si="352"/>
        <v>Rider 3871</v>
      </c>
      <c r="C2872" t="str">
        <f t="shared" ca="1" si="353"/>
        <v>Bristol</v>
      </c>
      <c r="D2872" t="str">
        <f t="shared" ca="1" si="354"/>
        <v>BS2 4DD</v>
      </c>
      <c r="E2872" t="str">
        <f t="shared" ca="1" si="355"/>
        <v>Account Holder</v>
      </c>
      <c r="F2872" s="2">
        <f t="shared" ca="1" si="356"/>
        <v>45193</v>
      </c>
      <c r="G2872">
        <f t="shared" ca="1" si="357"/>
        <v>65</v>
      </c>
      <c r="H2872" s="1" t="str">
        <f t="shared" ca="1" si="358"/>
        <v>Medium</v>
      </c>
    </row>
    <row r="2873" spans="1:8" x14ac:dyDescent="0.2">
      <c r="A2873" t="str">
        <f t="shared" si="359"/>
        <v>R-3872</v>
      </c>
      <c r="B2873" t="str">
        <f t="shared" si="352"/>
        <v>Rider 3872</v>
      </c>
      <c r="C2873" t="str">
        <f t="shared" ca="1" si="353"/>
        <v>Bristol</v>
      </c>
      <c r="D2873" t="str">
        <f t="shared" ca="1" si="354"/>
        <v>BS9 4DD</v>
      </c>
      <c r="E2873" t="str">
        <f t="shared" ca="1" si="355"/>
        <v>Substitute</v>
      </c>
      <c r="F2873" s="2">
        <f t="shared" ca="1" si="356"/>
        <v>44341</v>
      </c>
      <c r="G2873">
        <f t="shared" ca="1" si="357"/>
        <v>64</v>
      </c>
      <c r="H2873" s="1" t="str">
        <f t="shared" ca="1" si="358"/>
        <v>Medium</v>
      </c>
    </row>
    <row r="2874" spans="1:8" x14ac:dyDescent="0.2">
      <c r="A2874" t="str">
        <f t="shared" si="359"/>
        <v>R-3873</v>
      </c>
      <c r="B2874" t="str">
        <f t="shared" si="352"/>
        <v>Rider 3873</v>
      </c>
      <c r="C2874" t="str">
        <f t="shared" ca="1" si="353"/>
        <v>Liverpool</v>
      </c>
      <c r="D2874" t="str">
        <f t="shared" ca="1" si="354"/>
        <v>L5 5EE</v>
      </c>
      <c r="E2874" t="str">
        <f t="shared" ca="1" si="355"/>
        <v>Account Holder</v>
      </c>
      <c r="F2874" s="2">
        <f t="shared" ca="1" si="356"/>
        <v>44630</v>
      </c>
      <c r="G2874">
        <f t="shared" ca="1" si="357"/>
        <v>84</v>
      </c>
      <c r="H2874" s="1" t="str">
        <f t="shared" ca="1" si="358"/>
        <v>High</v>
      </c>
    </row>
    <row r="2875" spans="1:8" x14ac:dyDescent="0.2">
      <c r="A2875" t="str">
        <f t="shared" si="359"/>
        <v>R-3874</v>
      </c>
      <c r="B2875" t="str">
        <f t="shared" si="352"/>
        <v>Rider 3874</v>
      </c>
      <c r="C2875" t="str">
        <f t="shared" ca="1" si="353"/>
        <v>Birmingham</v>
      </c>
      <c r="D2875" t="str">
        <f t="shared" ca="1" si="354"/>
        <v>B6 2BB</v>
      </c>
      <c r="E2875" t="str">
        <f t="shared" ca="1" si="355"/>
        <v>Substitute</v>
      </c>
      <c r="F2875" s="2">
        <f t="shared" ca="1" si="356"/>
        <v>44599</v>
      </c>
      <c r="G2875">
        <f t="shared" ca="1" si="357"/>
        <v>79</v>
      </c>
      <c r="H2875" s="1" t="str">
        <f t="shared" ca="1" si="358"/>
        <v>Medium</v>
      </c>
    </row>
    <row r="2876" spans="1:8" x14ac:dyDescent="0.2">
      <c r="A2876" t="str">
        <f t="shared" si="359"/>
        <v>R-3875</v>
      </c>
      <c r="B2876" t="str">
        <f t="shared" si="352"/>
        <v>Rider 3875</v>
      </c>
      <c r="C2876" t="str">
        <f t="shared" ca="1" si="353"/>
        <v>Birmingham</v>
      </c>
      <c r="D2876" t="str">
        <f t="shared" ca="1" si="354"/>
        <v>B6 2BB</v>
      </c>
      <c r="E2876" t="str">
        <f t="shared" ca="1" si="355"/>
        <v>Account Holder</v>
      </c>
      <c r="F2876" s="2">
        <f t="shared" ca="1" si="356"/>
        <v>45095</v>
      </c>
      <c r="G2876">
        <f t="shared" ca="1" si="357"/>
        <v>97</v>
      </c>
      <c r="H2876" s="1" t="str">
        <f t="shared" ca="1" si="358"/>
        <v>High</v>
      </c>
    </row>
    <row r="2877" spans="1:8" x14ac:dyDescent="0.2">
      <c r="A2877" t="str">
        <f t="shared" si="359"/>
        <v>R-3876</v>
      </c>
      <c r="B2877" t="str">
        <f t="shared" si="352"/>
        <v>Rider 3876</v>
      </c>
      <c r="C2877" t="str">
        <f t="shared" ca="1" si="353"/>
        <v>London</v>
      </c>
      <c r="D2877" t="str">
        <f t="shared" ca="1" si="354"/>
        <v>E1 6AA</v>
      </c>
      <c r="E2877" t="str">
        <f t="shared" ca="1" si="355"/>
        <v>Account Holder</v>
      </c>
      <c r="F2877" s="2">
        <f t="shared" ca="1" si="356"/>
        <v>44021</v>
      </c>
      <c r="G2877">
        <f t="shared" ca="1" si="357"/>
        <v>51</v>
      </c>
      <c r="H2877" s="1" t="str">
        <f t="shared" ca="1" si="358"/>
        <v>Low</v>
      </c>
    </row>
    <row r="2878" spans="1:8" x14ac:dyDescent="0.2">
      <c r="A2878" t="str">
        <f t="shared" si="359"/>
        <v>R-3877</v>
      </c>
      <c r="B2878" t="str">
        <f t="shared" si="352"/>
        <v>Rider 3877</v>
      </c>
      <c r="C2878" t="str">
        <f t="shared" ca="1" si="353"/>
        <v>Bristol</v>
      </c>
      <c r="D2878" t="str">
        <f t="shared" ca="1" si="354"/>
        <v>BS3 4DD</v>
      </c>
      <c r="E2878" t="str">
        <f t="shared" ca="1" si="355"/>
        <v>Substitute</v>
      </c>
      <c r="F2878" s="2">
        <f t="shared" ca="1" si="356"/>
        <v>45377</v>
      </c>
      <c r="G2878">
        <f t="shared" ca="1" si="357"/>
        <v>69</v>
      </c>
      <c r="H2878" s="1" t="str">
        <f t="shared" ca="1" si="358"/>
        <v>Medium</v>
      </c>
    </row>
    <row r="2879" spans="1:8" x14ac:dyDescent="0.2">
      <c r="A2879" t="str">
        <f t="shared" si="359"/>
        <v>R-3878</v>
      </c>
      <c r="B2879" t="str">
        <f t="shared" si="352"/>
        <v>Rider 3878</v>
      </c>
      <c r="C2879" t="str">
        <f t="shared" ca="1" si="353"/>
        <v>Birmingham</v>
      </c>
      <c r="D2879" t="str">
        <f t="shared" ca="1" si="354"/>
        <v>B5 2BB</v>
      </c>
      <c r="E2879" t="str">
        <f t="shared" ca="1" si="355"/>
        <v>Account Holder</v>
      </c>
      <c r="F2879" s="2">
        <f t="shared" ca="1" si="356"/>
        <v>45350</v>
      </c>
      <c r="G2879">
        <f t="shared" ca="1" si="357"/>
        <v>52</v>
      </c>
      <c r="H2879" s="1" t="str">
        <f t="shared" ca="1" si="358"/>
        <v>Low</v>
      </c>
    </row>
    <row r="2880" spans="1:8" x14ac:dyDescent="0.2">
      <c r="A2880" t="str">
        <f t="shared" si="359"/>
        <v>R-3879</v>
      </c>
      <c r="B2880" t="str">
        <f t="shared" si="352"/>
        <v>Rider 3879</v>
      </c>
      <c r="C2880" t="str">
        <f t="shared" ca="1" si="353"/>
        <v>Bristol</v>
      </c>
      <c r="D2880" t="str">
        <f t="shared" ca="1" si="354"/>
        <v>BS2 4DD</v>
      </c>
      <c r="E2880" t="str">
        <f t="shared" ca="1" si="355"/>
        <v>Account Holder</v>
      </c>
      <c r="F2880" s="2">
        <f t="shared" ca="1" si="356"/>
        <v>44570</v>
      </c>
      <c r="G2880">
        <f t="shared" ca="1" si="357"/>
        <v>53</v>
      </c>
      <c r="H2880" s="1" t="str">
        <f t="shared" ca="1" si="358"/>
        <v>Low</v>
      </c>
    </row>
    <row r="2881" spans="1:8" x14ac:dyDescent="0.2">
      <c r="A2881" t="str">
        <f t="shared" si="359"/>
        <v>R-3880</v>
      </c>
      <c r="B2881" t="str">
        <f t="shared" si="352"/>
        <v>Rider 3880</v>
      </c>
      <c r="C2881" t="str">
        <f t="shared" ca="1" si="353"/>
        <v>London</v>
      </c>
      <c r="D2881" t="str">
        <f t="shared" ca="1" si="354"/>
        <v>E1 6AA</v>
      </c>
      <c r="E2881" t="str">
        <f t="shared" ca="1" si="355"/>
        <v>Substitute</v>
      </c>
      <c r="F2881" s="2">
        <f t="shared" ca="1" si="356"/>
        <v>43546</v>
      </c>
      <c r="G2881">
        <f t="shared" ca="1" si="357"/>
        <v>52</v>
      </c>
      <c r="H2881" s="1" t="str">
        <f t="shared" ca="1" si="358"/>
        <v>Low</v>
      </c>
    </row>
    <row r="2882" spans="1:8" x14ac:dyDescent="0.2">
      <c r="A2882" t="str">
        <f t="shared" si="359"/>
        <v>R-3881</v>
      </c>
      <c r="B2882" t="str">
        <f t="shared" si="352"/>
        <v>Rider 3881</v>
      </c>
      <c r="C2882" t="str">
        <f t="shared" ca="1" si="353"/>
        <v>Manchester</v>
      </c>
      <c r="D2882" t="str">
        <f t="shared" ca="1" si="354"/>
        <v>M3 1AA</v>
      </c>
      <c r="E2882" t="str">
        <f t="shared" ca="1" si="355"/>
        <v>Account Holder</v>
      </c>
      <c r="F2882" s="2">
        <f t="shared" ca="1" si="356"/>
        <v>44521</v>
      </c>
      <c r="G2882">
        <f t="shared" ca="1" si="357"/>
        <v>55</v>
      </c>
      <c r="H2882" s="1" t="str">
        <f t="shared" ca="1" si="358"/>
        <v>Low</v>
      </c>
    </row>
    <row r="2883" spans="1:8" x14ac:dyDescent="0.2">
      <c r="A2883" t="str">
        <f t="shared" si="359"/>
        <v>R-3882</v>
      </c>
      <c r="B2883" t="str">
        <f t="shared" ref="B2883:B2946" si="360">"Rider " &amp; MID(A2883,3,4)</f>
        <v>Rider 3882</v>
      </c>
      <c r="C2883" t="str">
        <f t="shared" ref="C2883:C2946" ca="1" si="361">CHOOSE(
RANDBETWEEN(1,6),
"London",
"Manchester",
"Birmingham",
"Leeds",
"Bristol",
"Liverpool"
)</f>
        <v>Liverpool</v>
      </c>
      <c r="D2883" t="str">
        <f t="shared" ref="D2883:D2946" ca="1" si="362">IF(C2883="London","E1 " &amp; RANDBETWEEN(1,9) &amp; "AA",
IF(C2883="Manchester","M" &amp; RANDBETWEEN(1,9) &amp; " 1AA",
IF(C2883="Birmingham","B" &amp; RANDBETWEEN(1,9) &amp; " 2BB",
IF(C2883="Leeds","LS" &amp; RANDBETWEEN(1,9) &amp; " 3CC",
IF(C2883="Bristol","BS" &amp; RANDBETWEEN(1,9) &amp; " 4DD",
"L" &amp; RANDBETWEEN(1,9) &amp; " 5EE")))))</f>
        <v>L5 5EE</v>
      </c>
      <c r="E2883" t="str">
        <f t="shared" ref="E2883:E2946" ca="1" si="363">IF(RAND()&gt;0.8,"Substitute","Account Holder")</f>
        <v>Account Holder</v>
      </c>
      <c r="F2883" s="2">
        <f t="shared" ref="F2883:F2946" ca="1" si="364">DATE(RANDBETWEEN(2019,2024),RANDBETWEEN(1,12),RANDBETWEEN(1,28))</f>
        <v>43976</v>
      </c>
      <c r="G2883">
        <f t="shared" ref="G2883:G2946" ca="1" si="365">RANDBETWEEN(40,99)</f>
        <v>80</v>
      </c>
      <c r="H2883" s="1" t="str">
        <f t="shared" ref="H2883:H2946" ca="1" si="366">IF(G2883&gt;=80,"High",
IF(G2883&gt;=60,"Medium","Low"))</f>
        <v>High</v>
      </c>
    </row>
    <row r="2884" spans="1:8" x14ac:dyDescent="0.2">
      <c r="A2884" t="str">
        <f t="shared" ref="A2884:A2947" si="367">"R-" &amp; (1000 + ROW(A2883))</f>
        <v>R-3883</v>
      </c>
      <c r="B2884" t="str">
        <f t="shared" si="360"/>
        <v>Rider 3883</v>
      </c>
      <c r="C2884" t="str">
        <f t="shared" ca="1" si="361"/>
        <v>Leeds</v>
      </c>
      <c r="D2884" t="str">
        <f t="shared" ca="1" si="362"/>
        <v>LS8 3CC</v>
      </c>
      <c r="E2884" t="str">
        <f t="shared" ca="1" si="363"/>
        <v>Substitute</v>
      </c>
      <c r="F2884" s="2">
        <f t="shared" ca="1" si="364"/>
        <v>43979</v>
      </c>
      <c r="G2884">
        <f t="shared" ca="1" si="365"/>
        <v>78</v>
      </c>
      <c r="H2884" s="1" t="str">
        <f t="shared" ca="1" si="366"/>
        <v>Medium</v>
      </c>
    </row>
    <row r="2885" spans="1:8" x14ac:dyDescent="0.2">
      <c r="A2885" t="str">
        <f t="shared" si="367"/>
        <v>R-3884</v>
      </c>
      <c r="B2885" t="str">
        <f t="shared" si="360"/>
        <v>Rider 3884</v>
      </c>
      <c r="C2885" t="str">
        <f t="shared" ca="1" si="361"/>
        <v>Liverpool</v>
      </c>
      <c r="D2885" t="str">
        <f t="shared" ca="1" si="362"/>
        <v>L2 5EE</v>
      </c>
      <c r="E2885" t="str">
        <f t="shared" ca="1" si="363"/>
        <v>Account Holder</v>
      </c>
      <c r="F2885" s="2">
        <f t="shared" ca="1" si="364"/>
        <v>43937</v>
      </c>
      <c r="G2885">
        <f t="shared" ca="1" si="365"/>
        <v>71</v>
      </c>
      <c r="H2885" s="1" t="str">
        <f t="shared" ca="1" si="366"/>
        <v>Medium</v>
      </c>
    </row>
    <row r="2886" spans="1:8" x14ac:dyDescent="0.2">
      <c r="A2886" t="str">
        <f t="shared" si="367"/>
        <v>R-3885</v>
      </c>
      <c r="B2886" t="str">
        <f t="shared" si="360"/>
        <v>Rider 3885</v>
      </c>
      <c r="C2886" t="str">
        <f t="shared" ca="1" si="361"/>
        <v>Leeds</v>
      </c>
      <c r="D2886" t="str">
        <f t="shared" ca="1" si="362"/>
        <v>LS1 3CC</v>
      </c>
      <c r="E2886" t="str">
        <f t="shared" ca="1" si="363"/>
        <v>Substitute</v>
      </c>
      <c r="F2886" s="2">
        <f t="shared" ca="1" si="364"/>
        <v>43518</v>
      </c>
      <c r="G2886">
        <f t="shared" ca="1" si="365"/>
        <v>51</v>
      </c>
      <c r="H2886" s="1" t="str">
        <f t="shared" ca="1" si="366"/>
        <v>Low</v>
      </c>
    </row>
    <row r="2887" spans="1:8" x14ac:dyDescent="0.2">
      <c r="A2887" t="str">
        <f t="shared" si="367"/>
        <v>R-3886</v>
      </c>
      <c r="B2887" t="str">
        <f t="shared" si="360"/>
        <v>Rider 3886</v>
      </c>
      <c r="C2887" t="str">
        <f t="shared" ca="1" si="361"/>
        <v>Liverpool</v>
      </c>
      <c r="D2887" t="str">
        <f t="shared" ca="1" si="362"/>
        <v>L4 5EE</v>
      </c>
      <c r="E2887" t="str">
        <f t="shared" ca="1" si="363"/>
        <v>Substitute</v>
      </c>
      <c r="F2887" s="2">
        <f t="shared" ca="1" si="364"/>
        <v>43658</v>
      </c>
      <c r="G2887">
        <f t="shared" ca="1" si="365"/>
        <v>83</v>
      </c>
      <c r="H2887" s="1" t="str">
        <f t="shared" ca="1" si="366"/>
        <v>High</v>
      </c>
    </row>
    <row r="2888" spans="1:8" x14ac:dyDescent="0.2">
      <c r="A2888" t="str">
        <f t="shared" si="367"/>
        <v>R-3887</v>
      </c>
      <c r="B2888" t="str">
        <f t="shared" si="360"/>
        <v>Rider 3887</v>
      </c>
      <c r="C2888" t="str">
        <f t="shared" ca="1" si="361"/>
        <v>Birmingham</v>
      </c>
      <c r="D2888" t="str">
        <f t="shared" ca="1" si="362"/>
        <v>B1 2BB</v>
      </c>
      <c r="E2888" t="str">
        <f t="shared" ca="1" si="363"/>
        <v>Account Holder</v>
      </c>
      <c r="F2888" s="2">
        <f t="shared" ca="1" si="364"/>
        <v>44389</v>
      </c>
      <c r="G2888">
        <f t="shared" ca="1" si="365"/>
        <v>76</v>
      </c>
      <c r="H2888" s="1" t="str">
        <f t="shared" ca="1" si="366"/>
        <v>Medium</v>
      </c>
    </row>
    <row r="2889" spans="1:8" x14ac:dyDescent="0.2">
      <c r="A2889" t="str">
        <f t="shared" si="367"/>
        <v>R-3888</v>
      </c>
      <c r="B2889" t="str">
        <f t="shared" si="360"/>
        <v>Rider 3888</v>
      </c>
      <c r="C2889" t="str">
        <f t="shared" ca="1" si="361"/>
        <v>Bristol</v>
      </c>
      <c r="D2889" t="str">
        <f t="shared" ca="1" si="362"/>
        <v>BS2 4DD</v>
      </c>
      <c r="E2889" t="str">
        <f t="shared" ca="1" si="363"/>
        <v>Substitute</v>
      </c>
      <c r="F2889" s="2">
        <f t="shared" ca="1" si="364"/>
        <v>45464</v>
      </c>
      <c r="G2889">
        <f t="shared" ca="1" si="365"/>
        <v>93</v>
      </c>
      <c r="H2889" s="1" t="str">
        <f t="shared" ca="1" si="366"/>
        <v>High</v>
      </c>
    </row>
    <row r="2890" spans="1:8" x14ac:dyDescent="0.2">
      <c r="A2890" t="str">
        <f t="shared" si="367"/>
        <v>R-3889</v>
      </c>
      <c r="B2890" t="str">
        <f t="shared" si="360"/>
        <v>Rider 3889</v>
      </c>
      <c r="C2890" t="str">
        <f t="shared" ca="1" si="361"/>
        <v>Birmingham</v>
      </c>
      <c r="D2890" t="str">
        <f t="shared" ca="1" si="362"/>
        <v>B3 2BB</v>
      </c>
      <c r="E2890" t="str">
        <f t="shared" ca="1" si="363"/>
        <v>Account Holder</v>
      </c>
      <c r="F2890" s="2">
        <f t="shared" ca="1" si="364"/>
        <v>43518</v>
      </c>
      <c r="G2890">
        <f t="shared" ca="1" si="365"/>
        <v>68</v>
      </c>
      <c r="H2890" s="1" t="str">
        <f t="shared" ca="1" si="366"/>
        <v>Medium</v>
      </c>
    </row>
    <row r="2891" spans="1:8" x14ac:dyDescent="0.2">
      <c r="A2891" t="str">
        <f t="shared" si="367"/>
        <v>R-3890</v>
      </c>
      <c r="B2891" t="str">
        <f t="shared" si="360"/>
        <v>Rider 3890</v>
      </c>
      <c r="C2891" t="str">
        <f t="shared" ca="1" si="361"/>
        <v>London</v>
      </c>
      <c r="D2891" t="str">
        <f t="shared" ca="1" si="362"/>
        <v>E1 2AA</v>
      </c>
      <c r="E2891" t="str">
        <f t="shared" ca="1" si="363"/>
        <v>Account Holder</v>
      </c>
      <c r="F2891" s="2">
        <f t="shared" ca="1" si="364"/>
        <v>44504</v>
      </c>
      <c r="G2891">
        <f t="shared" ca="1" si="365"/>
        <v>97</v>
      </c>
      <c r="H2891" s="1" t="str">
        <f t="shared" ca="1" si="366"/>
        <v>High</v>
      </c>
    </row>
    <row r="2892" spans="1:8" x14ac:dyDescent="0.2">
      <c r="A2892" t="str">
        <f t="shared" si="367"/>
        <v>R-3891</v>
      </c>
      <c r="B2892" t="str">
        <f t="shared" si="360"/>
        <v>Rider 3891</v>
      </c>
      <c r="C2892" t="str">
        <f t="shared" ca="1" si="361"/>
        <v>Bristol</v>
      </c>
      <c r="D2892" t="str">
        <f t="shared" ca="1" si="362"/>
        <v>BS9 4DD</v>
      </c>
      <c r="E2892" t="str">
        <f t="shared" ca="1" si="363"/>
        <v>Account Holder</v>
      </c>
      <c r="F2892" s="2">
        <f t="shared" ca="1" si="364"/>
        <v>43644</v>
      </c>
      <c r="G2892">
        <f t="shared" ca="1" si="365"/>
        <v>76</v>
      </c>
      <c r="H2892" s="1" t="str">
        <f t="shared" ca="1" si="366"/>
        <v>Medium</v>
      </c>
    </row>
    <row r="2893" spans="1:8" x14ac:dyDescent="0.2">
      <c r="A2893" t="str">
        <f t="shared" si="367"/>
        <v>R-3892</v>
      </c>
      <c r="B2893" t="str">
        <f t="shared" si="360"/>
        <v>Rider 3892</v>
      </c>
      <c r="C2893" t="str">
        <f t="shared" ca="1" si="361"/>
        <v>Leeds</v>
      </c>
      <c r="D2893" t="str">
        <f t="shared" ca="1" si="362"/>
        <v>LS8 3CC</v>
      </c>
      <c r="E2893" t="str">
        <f t="shared" ca="1" si="363"/>
        <v>Account Holder</v>
      </c>
      <c r="F2893" s="2">
        <f t="shared" ca="1" si="364"/>
        <v>45631</v>
      </c>
      <c r="G2893">
        <f t="shared" ca="1" si="365"/>
        <v>76</v>
      </c>
      <c r="H2893" s="1" t="str">
        <f t="shared" ca="1" si="366"/>
        <v>Medium</v>
      </c>
    </row>
    <row r="2894" spans="1:8" x14ac:dyDescent="0.2">
      <c r="A2894" t="str">
        <f t="shared" si="367"/>
        <v>R-3893</v>
      </c>
      <c r="B2894" t="str">
        <f t="shared" si="360"/>
        <v>Rider 3893</v>
      </c>
      <c r="C2894" t="str">
        <f t="shared" ca="1" si="361"/>
        <v>London</v>
      </c>
      <c r="D2894" t="str">
        <f t="shared" ca="1" si="362"/>
        <v>E1 2AA</v>
      </c>
      <c r="E2894" t="str">
        <f t="shared" ca="1" si="363"/>
        <v>Account Holder</v>
      </c>
      <c r="F2894" s="2">
        <f t="shared" ca="1" si="364"/>
        <v>45231</v>
      </c>
      <c r="G2894">
        <f t="shared" ca="1" si="365"/>
        <v>87</v>
      </c>
      <c r="H2894" s="1" t="str">
        <f t="shared" ca="1" si="366"/>
        <v>High</v>
      </c>
    </row>
    <row r="2895" spans="1:8" x14ac:dyDescent="0.2">
      <c r="A2895" t="str">
        <f t="shared" si="367"/>
        <v>R-3894</v>
      </c>
      <c r="B2895" t="str">
        <f t="shared" si="360"/>
        <v>Rider 3894</v>
      </c>
      <c r="C2895" t="str">
        <f t="shared" ca="1" si="361"/>
        <v>Leeds</v>
      </c>
      <c r="D2895" t="str">
        <f t="shared" ca="1" si="362"/>
        <v>LS9 3CC</v>
      </c>
      <c r="E2895" t="str">
        <f t="shared" ca="1" si="363"/>
        <v>Account Holder</v>
      </c>
      <c r="F2895" s="2">
        <f t="shared" ca="1" si="364"/>
        <v>45634</v>
      </c>
      <c r="G2895">
        <f t="shared" ca="1" si="365"/>
        <v>55</v>
      </c>
      <c r="H2895" s="1" t="str">
        <f t="shared" ca="1" si="366"/>
        <v>Low</v>
      </c>
    </row>
    <row r="2896" spans="1:8" x14ac:dyDescent="0.2">
      <c r="A2896" t="str">
        <f t="shared" si="367"/>
        <v>R-3895</v>
      </c>
      <c r="B2896" t="str">
        <f t="shared" si="360"/>
        <v>Rider 3895</v>
      </c>
      <c r="C2896" t="str">
        <f t="shared" ca="1" si="361"/>
        <v>Birmingham</v>
      </c>
      <c r="D2896" t="str">
        <f t="shared" ca="1" si="362"/>
        <v>B5 2BB</v>
      </c>
      <c r="E2896" t="str">
        <f t="shared" ca="1" si="363"/>
        <v>Account Holder</v>
      </c>
      <c r="F2896" s="2">
        <f t="shared" ca="1" si="364"/>
        <v>44623</v>
      </c>
      <c r="G2896">
        <f t="shared" ca="1" si="365"/>
        <v>71</v>
      </c>
      <c r="H2896" s="1" t="str">
        <f t="shared" ca="1" si="366"/>
        <v>Medium</v>
      </c>
    </row>
    <row r="2897" spans="1:8" x14ac:dyDescent="0.2">
      <c r="A2897" t="str">
        <f t="shared" si="367"/>
        <v>R-3896</v>
      </c>
      <c r="B2897" t="str">
        <f t="shared" si="360"/>
        <v>Rider 3896</v>
      </c>
      <c r="C2897" t="str">
        <f t="shared" ca="1" si="361"/>
        <v>Leeds</v>
      </c>
      <c r="D2897" t="str">
        <f t="shared" ca="1" si="362"/>
        <v>LS5 3CC</v>
      </c>
      <c r="E2897" t="str">
        <f t="shared" ca="1" si="363"/>
        <v>Account Holder</v>
      </c>
      <c r="F2897" s="2">
        <f t="shared" ca="1" si="364"/>
        <v>43754</v>
      </c>
      <c r="G2897">
        <f t="shared" ca="1" si="365"/>
        <v>98</v>
      </c>
      <c r="H2897" s="1" t="str">
        <f t="shared" ca="1" si="366"/>
        <v>High</v>
      </c>
    </row>
    <row r="2898" spans="1:8" x14ac:dyDescent="0.2">
      <c r="A2898" t="str">
        <f t="shared" si="367"/>
        <v>R-3897</v>
      </c>
      <c r="B2898" t="str">
        <f t="shared" si="360"/>
        <v>Rider 3897</v>
      </c>
      <c r="C2898" t="str">
        <f t="shared" ca="1" si="361"/>
        <v>Manchester</v>
      </c>
      <c r="D2898" t="str">
        <f t="shared" ca="1" si="362"/>
        <v>M1 1AA</v>
      </c>
      <c r="E2898" t="str">
        <f t="shared" ca="1" si="363"/>
        <v>Account Holder</v>
      </c>
      <c r="F2898" s="2">
        <f t="shared" ca="1" si="364"/>
        <v>44230</v>
      </c>
      <c r="G2898">
        <f t="shared" ca="1" si="365"/>
        <v>56</v>
      </c>
      <c r="H2898" s="1" t="str">
        <f t="shared" ca="1" si="366"/>
        <v>Low</v>
      </c>
    </row>
    <row r="2899" spans="1:8" x14ac:dyDescent="0.2">
      <c r="A2899" t="str">
        <f t="shared" si="367"/>
        <v>R-3898</v>
      </c>
      <c r="B2899" t="str">
        <f t="shared" si="360"/>
        <v>Rider 3898</v>
      </c>
      <c r="C2899" t="str">
        <f t="shared" ca="1" si="361"/>
        <v>Birmingham</v>
      </c>
      <c r="D2899" t="str">
        <f t="shared" ca="1" si="362"/>
        <v>B4 2BB</v>
      </c>
      <c r="E2899" t="str">
        <f t="shared" ca="1" si="363"/>
        <v>Account Holder</v>
      </c>
      <c r="F2899" s="2">
        <f t="shared" ca="1" si="364"/>
        <v>44308</v>
      </c>
      <c r="G2899">
        <f t="shared" ca="1" si="365"/>
        <v>49</v>
      </c>
      <c r="H2899" s="1" t="str">
        <f t="shared" ca="1" si="366"/>
        <v>Low</v>
      </c>
    </row>
    <row r="2900" spans="1:8" x14ac:dyDescent="0.2">
      <c r="A2900" t="str">
        <f t="shared" si="367"/>
        <v>R-3899</v>
      </c>
      <c r="B2900" t="str">
        <f t="shared" si="360"/>
        <v>Rider 3899</v>
      </c>
      <c r="C2900" t="str">
        <f t="shared" ca="1" si="361"/>
        <v>Birmingham</v>
      </c>
      <c r="D2900" t="str">
        <f t="shared" ca="1" si="362"/>
        <v>B8 2BB</v>
      </c>
      <c r="E2900" t="str">
        <f t="shared" ca="1" si="363"/>
        <v>Substitute</v>
      </c>
      <c r="F2900" s="2">
        <f t="shared" ca="1" si="364"/>
        <v>44676</v>
      </c>
      <c r="G2900">
        <f t="shared" ca="1" si="365"/>
        <v>53</v>
      </c>
      <c r="H2900" s="1" t="str">
        <f t="shared" ca="1" si="366"/>
        <v>Low</v>
      </c>
    </row>
    <row r="2901" spans="1:8" x14ac:dyDescent="0.2">
      <c r="A2901" t="str">
        <f t="shared" si="367"/>
        <v>R-3900</v>
      </c>
      <c r="B2901" t="str">
        <f t="shared" si="360"/>
        <v>Rider 3900</v>
      </c>
      <c r="C2901" t="str">
        <f t="shared" ca="1" si="361"/>
        <v>Liverpool</v>
      </c>
      <c r="D2901" t="str">
        <f t="shared" ca="1" si="362"/>
        <v>L6 5EE</v>
      </c>
      <c r="E2901" t="str">
        <f t="shared" ca="1" si="363"/>
        <v>Account Holder</v>
      </c>
      <c r="F2901" s="2">
        <f t="shared" ca="1" si="364"/>
        <v>44852</v>
      </c>
      <c r="G2901">
        <f t="shared" ca="1" si="365"/>
        <v>90</v>
      </c>
      <c r="H2901" s="1" t="str">
        <f t="shared" ca="1" si="366"/>
        <v>High</v>
      </c>
    </row>
    <row r="2902" spans="1:8" x14ac:dyDescent="0.2">
      <c r="A2902" t="str">
        <f t="shared" si="367"/>
        <v>R-3901</v>
      </c>
      <c r="B2902" t="str">
        <f t="shared" si="360"/>
        <v>Rider 3901</v>
      </c>
      <c r="C2902" t="str">
        <f t="shared" ca="1" si="361"/>
        <v>Bristol</v>
      </c>
      <c r="D2902" t="str">
        <f t="shared" ca="1" si="362"/>
        <v>BS5 4DD</v>
      </c>
      <c r="E2902" t="str">
        <f t="shared" ca="1" si="363"/>
        <v>Substitute</v>
      </c>
      <c r="F2902" s="2">
        <f t="shared" ca="1" si="364"/>
        <v>45093</v>
      </c>
      <c r="G2902">
        <f t="shared" ca="1" si="365"/>
        <v>57</v>
      </c>
      <c r="H2902" s="1" t="str">
        <f t="shared" ca="1" si="366"/>
        <v>Low</v>
      </c>
    </row>
    <row r="2903" spans="1:8" x14ac:dyDescent="0.2">
      <c r="A2903" t="str">
        <f t="shared" si="367"/>
        <v>R-3902</v>
      </c>
      <c r="B2903" t="str">
        <f t="shared" si="360"/>
        <v>Rider 3902</v>
      </c>
      <c r="C2903" t="str">
        <f t="shared" ca="1" si="361"/>
        <v>Manchester</v>
      </c>
      <c r="D2903" t="str">
        <f t="shared" ca="1" si="362"/>
        <v>M1 1AA</v>
      </c>
      <c r="E2903" t="str">
        <f t="shared" ca="1" si="363"/>
        <v>Account Holder</v>
      </c>
      <c r="F2903" s="2">
        <f t="shared" ca="1" si="364"/>
        <v>45258</v>
      </c>
      <c r="G2903">
        <f t="shared" ca="1" si="365"/>
        <v>83</v>
      </c>
      <c r="H2903" s="1" t="str">
        <f t="shared" ca="1" si="366"/>
        <v>High</v>
      </c>
    </row>
    <row r="2904" spans="1:8" x14ac:dyDescent="0.2">
      <c r="A2904" t="str">
        <f t="shared" si="367"/>
        <v>R-3903</v>
      </c>
      <c r="B2904" t="str">
        <f t="shared" si="360"/>
        <v>Rider 3903</v>
      </c>
      <c r="C2904" t="str">
        <f t="shared" ca="1" si="361"/>
        <v>Birmingham</v>
      </c>
      <c r="D2904" t="str">
        <f t="shared" ca="1" si="362"/>
        <v>B8 2BB</v>
      </c>
      <c r="E2904" t="str">
        <f t="shared" ca="1" si="363"/>
        <v>Account Holder</v>
      </c>
      <c r="F2904" s="2">
        <f t="shared" ca="1" si="364"/>
        <v>44156</v>
      </c>
      <c r="G2904">
        <f t="shared" ca="1" si="365"/>
        <v>51</v>
      </c>
      <c r="H2904" s="1" t="str">
        <f t="shared" ca="1" si="366"/>
        <v>Low</v>
      </c>
    </row>
    <row r="2905" spans="1:8" x14ac:dyDescent="0.2">
      <c r="A2905" t="str">
        <f t="shared" si="367"/>
        <v>R-3904</v>
      </c>
      <c r="B2905" t="str">
        <f t="shared" si="360"/>
        <v>Rider 3904</v>
      </c>
      <c r="C2905" t="str">
        <f t="shared" ca="1" si="361"/>
        <v>Birmingham</v>
      </c>
      <c r="D2905" t="str">
        <f t="shared" ca="1" si="362"/>
        <v>B1 2BB</v>
      </c>
      <c r="E2905" t="str">
        <f t="shared" ca="1" si="363"/>
        <v>Account Holder</v>
      </c>
      <c r="F2905" s="2">
        <f t="shared" ca="1" si="364"/>
        <v>44157</v>
      </c>
      <c r="G2905">
        <f t="shared" ca="1" si="365"/>
        <v>46</v>
      </c>
      <c r="H2905" s="1" t="str">
        <f t="shared" ca="1" si="366"/>
        <v>Low</v>
      </c>
    </row>
    <row r="2906" spans="1:8" x14ac:dyDescent="0.2">
      <c r="A2906" t="str">
        <f t="shared" si="367"/>
        <v>R-3905</v>
      </c>
      <c r="B2906" t="str">
        <f t="shared" si="360"/>
        <v>Rider 3905</v>
      </c>
      <c r="C2906" t="str">
        <f t="shared" ca="1" si="361"/>
        <v>Birmingham</v>
      </c>
      <c r="D2906" t="str">
        <f t="shared" ca="1" si="362"/>
        <v>B9 2BB</v>
      </c>
      <c r="E2906" t="str">
        <f t="shared" ca="1" si="363"/>
        <v>Account Holder</v>
      </c>
      <c r="F2906" s="2">
        <f t="shared" ca="1" si="364"/>
        <v>44431</v>
      </c>
      <c r="G2906">
        <f t="shared" ca="1" si="365"/>
        <v>73</v>
      </c>
      <c r="H2906" s="1" t="str">
        <f t="shared" ca="1" si="366"/>
        <v>Medium</v>
      </c>
    </row>
    <row r="2907" spans="1:8" x14ac:dyDescent="0.2">
      <c r="A2907" t="str">
        <f t="shared" si="367"/>
        <v>R-3906</v>
      </c>
      <c r="B2907" t="str">
        <f t="shared" si="360"/>
        <v>Rider 3906</v>
      </c>
      <c r="C2907" t="str">
        <f t="shared" ca="1" si="361"/>
        <v>Birmingham</v>
      </c>
      <c r="D2907" t="str">
        <f t="shared" ca="1" si="362"/>
        <v>B3 2BB</v>
      </c>
      <c r="E2907" t="str">
        <f t="shared" ca="1" si="363"/>
        <v>Account Holder</v>
      </c>
      <c r="F2907" s="2">
        <f t="shared" ca="1" si="364"/>
        <v>44705</v>
      </c>
      <c r="G2907">
        <f t="shared" ca="1" si="365"/>
        <v>42</v>
      </c>
      <c r="H2907" s="1" t="str">
        <f t="shared" ca="1" si="366"/>
        <v>Low</v>
      </c>
    </row>
    <row r="2908" spans="1:8" x14ac:dyDescent="0.2">
      <c r="A2908" t="str">
        <f t="shared" si="367"/>
        <v>R-3907</v>
      </c>
      <c r="B2908" t="str">
        <f t="shared" si="360"/>
        <v>Rider 3907</v>
      </c>
      <c r="C2908" t="str">
        <f t="shared" ca="1" si="361"/>
        <v>London</v>
      </c>
      <c r="D2908" t="str">
        <f t="shared" ca="1" si="362"/>
        <v>E1 2AA</v>
      </c>
      <c r="E2908" t="str">
        <f t="shared" ca="1" si="363"/>
        <v>Account Holder</v>
      </c>
      <c r="F2908" s="2">
        <f t="shared" ca="1" si="364"/>
        <v>44446</v>
      </c>
      <c r="G2908">
        <f t="shared" ca="1" si="365"/>
        <v>84</v>
      </c>
      <c r="H2908" s="1" t="str">
        <f t="shared" ca="1" si="366"/>
        <v>High</v>
      </c>
    </row>
    <row r="2909" spans="1:8" x14ac:dyDescent="0.2">
      <c r="A2909" t="str">
        <f t="shared" si="367"/>
        <v>R-3908</v>
      </c>
      <c r="B2909" t="str">
        <f t="shared" si="360"/>
        <v>Rider 3908</v>
      </c>
      <c r="C2909" t="str">
        <f t="shared" ca="1" si="361"/>
        <v>Liverpool</v>
      </c>
      <c r="D2909" t="str">
        <f t="shared" ca="1" si="362"/>
        <v>L7 5EE</v>
      </c>
      <c r="E2909" t="str">
        <f t="shared" ca="1" si="363"/>
        <v>Account Holder</v>
      </c>
      <c r="F2909" s="2">
        <f t="shared" ca="1" si="364"/>
        <v>44434</v>
      </c>
      <c r="G2909">
        <f t="shared" ca="1" si="365"/>
        <v>51</v>
      </c>
      <c r="H2909" s="1" t="str">
        <f t="shared" ca="1" si="366"/>
        <v>Low</v>
      </c>
    </row>
    <row r="2910" spans="1:8" x14ac:dyDescent="0.2">
      <c r="A2910" t="str">
        <f t="shared" si="367"/>
        <v>R-3909</v>
      </c>
      <c r="B2910" t="str">
        <f t="shared" si="360"/>
        <v>Rider 3909</v>
      </c>
      <c r="C2910" t="str">
        <f t="shared" ca="1" si="361"/>
        <v>London</v>
      </c>
      <c r="D2910" t="str">
        <f t="shared" ca="1" si="362"/>
        <v>E1 3AA</v>
      </c>
      <c r="E2910" t="str">
        <f t="shared" ca="1" si="363"/>
        <v>Account Holder</v>
      </c>
      <c r="F2910" s="2">
        <f t="shared" ca="1" si="364"/>
        <v>44850</v>
      </c>
      <c r="G2910">
        <f t="shared" ca="1" si="365"/>
        <v>79</v>
      </c>
      <c r="H2910" s="1" t="str">
        <f t="shared" ca="1" si="366"/>
        <v>Medium</v>
      </c>
    </row>
    <row r="2911" spans="1:8" x14ac:dyDescent="0.2">
      <c r="A2911" t="str">
        <f t="shared" si="367"/>
        <v>R-3910</v>
      </c>
      <c r="B2911" t="str">
        <f t="shared" si="360"/>
        <v>Rider 3910</v>
      </c>
      <c r="C2911" t="str">
        <f t="shared" ca="1" si="361"/>
        <v>Birmingham</v>
      </c>
      <c r="D2911" t="str">
        <f t="shared" ca="1" si="362"/>
        <v>B8 2BB</v>
      </c>
      <c r="E2911" t="str">
        <f t="shared" ca="1" si="363"/>
        <v>Account Holder</v>
      </c>
      <c r="F2911" s="2">
        <f t="shared" ca="1" si="364"/>
        <v>44810</v>
      </c>
      <c r="G2911">
        <f t="shared" ca="1" si="365"/>
        <v>61</v>
      </c>
      <c r="H2911" s="1" t="str">
        <f t="shared" ca="1" si="366"/>
        <v>Medium</v>
      </c>
    </row>
    <row r="2912" spans="1:8" x14ac:dyDescent="0.2">
      <c r="A2912" t="str">
        <f t="shared" si="367"/>
        <v>R-3911</v>
      </c>
      <c r="B2912" t="str">
        <f t="shared" si="360"/>
        <v>Rider 3911</v>
      </c>
      <c r="C2912" t="str">
        <f t="shared" ca="1" si="361"/>
        <v>Bristol</v>
      </c>
      <c r="D2912" t="str">
        <f t="shared" ca="1" si="362"/>
        <v>BS9 4DD</v>
      </c>
      <c r="E2912" t="str">
        <f t="shared" ca="1" si="363"/>
        <v>Substitute</v>
      </c>
      <c r="F2912" s="2">
        <f t="shared" ca="1" si="364"/>
        <v>44807</v>
      </c>
      <c r="G2912">
        <f t="shared" ca="1" si="365"/>
        <v>45</v>
      </c>
      <c r="H2912" s="1" t="str">
        <f t="shared" ca="1" si="366"/>
        <v>Low</v>
      </c>
    </row>
    <row r="2913" spans="1:8" x14ac:dyDescent="0.2">
      <c r="A2913" t="str">
        <f t="shared" si="367"/>
        <v>R-3912</v>
      </c>
      <c r="B2913" t="str">
        <f t="shared" si="360"/>
        <v>Rider 3912</v>
      </c>
      <c r="C2913" t="str">
        <f t="shared" ca="1" si="361"/>
        <v>Bristol</v>
      </c>
      <c r="D2913" t="str">
        <f t="shared" ca="1" si="362"/>
        <v>BS8 4DD</v>
      </c>
      <c r="E2913" t="str">
        <f t="shared" ca="1" si="363"/>
        <v>Account Holder</v>
      </c>
      <c r="F2913" s="2">
        <f t="shared" ca="1" si="364"/>
        <v>44178</v>
      </c>
      <c r="G2913">
        <f t="shared" ca="1" si="365"/>
        <v>40</v>
      </c>
      <c r="H2913" s="1" t="str">
        <f t="shared" ca="1" si="366"/>
        <v>Low</v>
      </c>
    </row>
    <row r="2914" spans="1:8" x14ac:dyDescent="0.2">
      <c r="A2914" t="str">
        <f t="shared" si="367"/>
        <v>R-3913</v>
      </c>
      <c r="B2914" t="str">
        <f t="shared" si="360"/>
        <v>Rider 3913</v>
      </c>
      <c r="C2914" t="str">
        <f t="shared" ca="1" si="361"/>
        <v>Liverpool</v>
      </c>
      <c r="D2914" t="str">
        <f t="shared" ca="1" si="362"/>
        <v>L9 5EE</v>
      </c>
      <c r="E2914" t="str">
        <f t="shared" ca="1" si="363"/>
        <v>Substitute</v>
      </c>
      <c r="F2914" s="2">
        <f t="shared" ca="1" si="364"/>
        <v>44175</v>
      </c>
      <c r="G2914">
        <f t="shared" ca="1" si="365"/>
        <v>49</v>
      </c>
      <c r="H2914" s="1" t="str">
        <f t="shared" ca="1" si="366"/>
        <v>Low</v>
      </c>
    </row>
    <row r="2915" spans="1:8" x14ac:dyDescent="0.2">
      <c r="A2915" t="str">
        <f t="shared" si="367"/>
        <v>R-3914</v>
      </c>
      <c r="B2915" t="str">
        <f t="shared" si="360"/>
        <v>Rider 3914</v>
      </c>
      <c r="C2915" t="str">
        <f t="shared" ca="1" si="361"/>
        <v>Bristol</v>
      </c>
      <c r="D2915" t="str">
        <f t="shared" ca="1" si="362"/>
        <v>BS6 4DD</v>
      </c>
      <c r="E2915" t="str">
        <f t="shared" ca="1" si="363"/>
        <v>Account Holder</v>
      </c>
      <c r="F2915" s="2">
        <f t="shared" ca="1" si="364"/>
        <v>43913</v>
      </c>
      <c r="G2915">
        <f t="shared" ca="1" si="365"/>
        <v>51</v>
      </c>
      <c r="H2915" s="1" t="str">
        <f t="shared" ca="1" si="366"/>
        <v>Low</v>
      </c>
    </row>
    <row r="2916" spans="1:8" x14ac:dyDescent="0.2">
      <c r="A2916" t="str">
        <f t="shared" si="367"/>
        <v>R-3915</v>
      </c>
      <c r="B2916" t="str">
        <f t="shared" si="360"/>
        <v>Rider 3915</v>
      </c>
      <c r="C2916" t="str">
        <f t="shared" ca="1" si="361"/>
        <v>London</v>
      </c>
      <c r="D2916" t="str">
        <f t="shared" ca="1" si="362"/>
        <v>E1 2AA</v>
      </c>
      <c r="E2916" t="str">
        <f t="shared" ca="1" si="363"/>
        <v>Account Holder</v>
      </c>
      <c r="F2916" s="2">
        <f t="shared" ca="1" si="364"/>
        <v>43728</v>
      </c>
      <c r="G2916">
        <f t="shared" ca="1" si="365"/>
        <v>73</v>
      </c>
      <c r="H2916" s="1" t="str">
        <f t="shared" ca="1" si="366"/>
        <v>Medium</v>
      </c>
    </row>
    <row r="2917" spans="1:8" x14ac:dyDescent="0.2">
      <c r="A2917" t="str">
        <f t="shared" si="367"/>
        <v>R-3916</v>
      </c>
      <c r="B2917" t="str">
        <f t="shared" si="360"/>
        <v>Rider 3916</v>
      </c>
      <c r="C2917" t="str">
        <f t="shared" ca="1" si="361"/>
        <v>Leeds</v>
      </c>
      <c r="D2917" t="str">
        <f t="shared" ca="1" si="362"/>
        <v>LS2 3CC</v>
      </c>
      <c r="E2917" t="str">
        <f t="shared" ca="1" si="363"/>
        <v>Account Holder</v>
      </c>
      <c r="F2917" s="2">
        <f t="shared" ca="1" si="364"/>
        <v>45053</v>
      </c>
      <c r="G2917">
        <f t="shared" ca="1" si="365"/>
        <v>74</v>
      </c>
      <c r="H2917" s="1" t="str">
        <f t="shared" ca="1" si="366"/>
        <v>Medium</v>
      </c>
    </row>
    <row r="2918" spans="1:8" x14ac:dyDescent="0.2">
      <c r="A2918" t="str">
        <f t="shared" si="367"/>
        <v>R-3917</v>
      </c>
      <c r="B2918" t="str">
        <f t="shared" si="360"/>
        <v>Rider 3917</v>
      </c>
      <c r="C2918" t="str">
        <f t="shared" ca="1" si="361"/>
        <v>Manchester</v>
      </c>
      <c r="D2918" t="str">
        <f t="shared" ca="1" si="362"/>
        <v>M9 1AA</v>
      </c>
      <c r="E2918" t="str">
        <f t="shared" ca="1" si="363"/>
        <v>Account Holder</v>
      </c>
      <c r="F2918" s="2">
        <f t="shared" ca="1" si="364"/>
        <v>45224</v>
      </c>
      <c r="G2918">
        <f t="shared" ca="1" si="365"/>
        <v>70</v>
      </c>
      <c r="H2918" s="1" t="str">
        <f t="shared" ca="1" si="366"/>
        <v>Medium</v>
      </c>
    </row>
    <row r="2919" spans="1:8" x14ac:dyDescent="0.2">
      <c r="A2919" t="str">
        <f t="shared" si="367"/>
        <v>R-3918</v>
      </c>
      <c r="B2919" t="str">
        <f t="shared" si="360"/>
        <v>Rider 3918</v>
      </c>
      <c r="C2919" t="str">
        <f t="shared" ca="1" si="361"/>
        <v>Birmingham</v>
      </c>
      <c r="D2919" t="str">
        <f t="shared" ca="1" si="362"/>
        <v>B9 2BB</v>
      </c>
      <c r="E2919" t="str">
        <f t="shared" ca="1" si="363"/>
        <v>Substitute</v>
      </c>
      <c r="F2919" s="2">
        <f t="shared" ca="1" si="364"/>
        <v>44637</v>
      </c>
      <c r="G2919">
        <f t="shared" ca="1" si="365"/>
        <v>71</v>
      </c>
      <c r="H2919" s="1" t="str">
        <f t="shared" ca="1" si="366"/>
        <v>Medium</v>
      </c>
    </row>
    <row r="2920" spans="1:8" x14ac:dyDescent="0.2">
      <c r="A2920" t="str">
        <f t="shared" si="367"/>
        <v>R-3919</v>
      </c>
      <c r="B2920" t="str">
        <f t="shared" si="360"/>
        <v>Rider 3919</v>
      </c>
      <c r="C2920" t="str">
        <f t="shared" ca="1" si="361"/>
        <v>Liverpool</v>
      </c>
      <c r="D2920" t="str">
        <f t="shared" ca="1" si="362"/>
        <v>L3 5EE</v>
      </c>
      <c r="E2920" t="str">
        <f t="shared" ca="1" si="363"/>
        <v>Account Holder</v>
      </c>
      <c r="F2920" s="2">
        <f t="shared" ca="1" si="364"/>
        <v>45406</v>
      </c>
      <c r="G2920">
        <f t="shared" ca="1" si="365"/>
        <v>97</v>
      </c>
      <c r="H2920" s="1" t="str">
        <f t="shared" ca="1" si="366"/>
        <v>High</v>
      </c>
    </row>
    <row r="2921" spans="1:8" x14ac:dyDescent="0.2">
      <c r="A2921" t="str">
        <f t="shared" si="367"/>
        <v>R-3920</v>
      </c>
      <c r="B2921" t="str">
        <f t="shared" si="360"/>
        <v>Rider 3920</v>
      </c>
      <c r="C2921" t="str">
        <f t="shared" ca="1" si="361"/>
        <v>Manchester</v>
      </c>
      <c r="D2921" t="str">
        <f t="shared" ca="1" si="362"/>
        <v>M7 1AA</v>
      </c>
      <c r="E2921" t="str">
        <f t="shared" ca="1" si="363"/>
        <v>Substitute</v>
      </c>
      <c r="F2921" s="2">
        <f t="shared" ca="1" si="364"/>
        <v>45599</v>
      </c>
      <c r="G2921">
        <f t="shared" ca="1" si="365"/>
        <v>54</v>
      </c>
      <c r="H2921" s="1" t="str">
        <f t="shared" ca="1" si="366"/>
        <v>Low</v>
      </c>
    </row>
    <row r="2922" spans="1:8" x14ac:dyDescent="0.2">
      <c r="A2922" t="str">
        <f t="shared" si="367"/>
        <v>R-3921</v>
      </c>
      <c r="B2922" t="str">
        <f t="shared" si="360"/>
        <v>Rider 3921</v>
      </c>
      <c r="C2922" t="str">
        <f t="shared" ca="1" si="361"/>
        <v>London</v>
      </c>
      <c r="D2922" t="str">
        <f t="shared" ca="1" si="362"/>
        <v>E1 3AA</v>
      </c>
      <c r="E2922" t="str">
        <f t="shared" ca="1" si="363"/>
        <v>Account Holder</v>
      </c>
      <c r="F2922" s="2">
        <f t="shared" ca="1" si="364"/>
        <v>45179</v>
      </c>
      <c r="G2922">
        <f t="shared" ca="1" si="365"/>
        <v>98</v>
      </c>
      <c r="H2922" s="1" t="str">
        <f t="shared" ca="1" si="366"/>
        <v>High</v>
      </c>
    </row>
    <row r="2923" spans="1:8" x14ac:dyDescent="0.2">
      <c r="A2923" t="str">
        <f t="shared" si="367"/>
        <v>R-3922</v>
      </c>
      <c r="B2923" t="str">
        <f t="shared" si="360"/>
        <v>Rider 3922</v>
      </c>
      <c r="C2923" t="str">
        <f t="shared" ca="1" si="361"/>
        <v>Leeds</v>
      </c>
      <c r="D2923" t="str">
        <f t="shared" ca="1" si="362"/>
        <v>LS2 3CC</v>
      </c>
      <c r="E2923" t="str">
        <f t="shared" ca="1" si="363"/>
        <v>Account Holder</v>
      </c>
      <c r="F2923" s="2">
        <f t="shared" ca="1" si="364"/>
        <v>44646</v>
      </c>
      <c r="G2923">
        <f t="shared" ca="1" si="365"/>
        <v>71</v>
      </c>
      <c r="H2923" s="1" t="str">
        <f t="shared" ca="1" si="366"/>
        <v>Medium</v>
      </c>
    </row>
    <row r="2924" spans="1:8" x14ac:dyDescent="0.2">
      <c r="A2924" t="str">
        <f t="shared" si="367"/>
        <v>R-3923</v>
      </c>
      <c r="B2924" t="str">
        <f t="shared" si="360"/>
        <v>Rider 3923</v>
      </c>
      <c r="C2924" t="str">
        <f t="shared" ca="1" si="361"/>
        <v>Manchester</v>
      </c>
      <c r="D2924" t="str">
        <f t="shared" ca="1" si="362"/>
        <v>M9 1AA</v>
      </c>
      <c r="E2924" t="str">
        <f t="shared" ca="1" si="363"/>
        <v>Account Holder</v>
      </c>
      <c r="F2924" s="2">
        <f t="shared" ca="1" si="364"/>
        <v>44263</v>
      </c>
      <c r="G2924">
        <f t="shared" ca="1" si="365"/>
        <v>83</v>
      </c>
      <c r="H2924" s="1" t="str">
        <f t="shared" ca="1" si="366"/>
        <v>High</v>
      </c>
    </row>
    <row r="2925" spans="1:8" x14ac:dyDescent="0.2">
      <c r="A2925" t="str">
        <f t="shared" si="367"/>
        <v>R-3924</v>
      </c>
      <c r="B2925" t="str">
        <f t="shared" si="360"/>
        <v>Rider 3924</v>
      </c>
      <c r="C2925" t="str">
        <f t="shared" ca="1" si="361"/>
        <v>Liverpool</v>
      </c>
      <c r="D2925" t="str">
        <f t="shared" ca="1" si="362"/>
        <v>L8 5EE</v>
      </c>
      <c r="E2925" t="str">
        <f t="shared" ca="1" si="363"/>
        <v>Account Holder</v>
      </c>
      <c r="F2925" s="2">
        <f t="shared" ca="1" si="364"/>
        <v>43592</v>
      </c>
      <c r="G2925">
        <f t="shared" ca="1" si="365"/>
        <v>71</v>
      </c>
      <c r="H2925" s="1" t="str">
        <f t="shared" ca="1" si="366"/>
        <v>Medium</v>
      </c>
    </row>
    <row r="2926" spans="1:8" x14ac:dyDescent="0.2">
      <c r="A2926" t="str">
        <f t="shared" si="367"/>
        <v>R-3925</v>
      </c>
      <c r="B2926" t="str">
        <f t="shared" si="360"/>
        <v>Rider 3925</v>
      </c>
      <c r="C2926" t="str">
        <f t="shared" ca="1" si="361"/>
        <v>Manchester</v>
      </c>
      <c r="D2926" t="str">
        <f t="shared" ca="1" si="362"/>
        <v>M7 1AA</v>
      </c>
      <c r="E2926" t="str">
        <f t="shared" ca="1" si="363"/>
        <v>Account Holder</v>
      </c>
      <c r="F2926" s="2">
        <f t="shared" ca="1" si="364"/>
        <v>44077</v>
      </c>
      <c r="G2926">
        <f t="shared" ca="1" si="365"/>
        <v>45</v>
      </c>
      <c r="H2926" s="1" t="str">
        <f t="shared" ca="1" si="366"/>
        <v>Low</v>
      </c>
    </row>
    <row r="2927" spans="1:8" x14ac:dyDescent="0.2">
      <c r="A2927" t="str">
        <f t="shared" si="367"/>
        <v>R-3926</v>
      </c>
      <c r="B2927" t="str">
        <f t="shared" si="360"/>
        <v>Rider 3926</v>
      </c>
      <c r="C2927" t="str">
        <f t="shared" ca="1" si="361"/>
        <v>London</v>
      </c>
      <c r="D2927" t="str">
        <f t="shared" ca="1" si="362"/>
        <v>E1 8AA</v>
      </c>
      <c r="E2927" t="str">
        <f t="shared" ca="1" si="363"/>
        <v>Substitute</v>
      </c>
      <c r="F2927" s="2">
        <f t="shared" ca="1" si="364"/>
        <v>43794</v>
      </c>
      <c r="G2927">
        <f t="shared" ca="1" si="365"/>
        <v>89</v>
      </c>
      <c r="H2927" s="1" t="str">
        <f t="shared" ca="1" si="366"/>
        <v>High</v>
      </c>
    </row>
    <row r="2928" spans="1:8" x14ac:dyDescent="0.2">
      <c r="A2928" t="str">
        <f t="shared" si="367"/>
        <v>R-3927</v>
      </c>
      <c r="B2928" t="str">
        <f t="shared" si="360"/>
        <v>Rider 3927</v>
      </c>
      <c r="C2928" t="str">
        <f t="shared" ca="1" si="361"/>
        <v>Bristol</v>
      </c>
      <c r="D2928" t="str">
        <f t="shared" ca="1" si="362"/>
        <v>BS8 4DD</v>
      </c>
      <c r="E2928" t="str">
        <f t="shared" ca="1" si="363"/>
        <v>Substitute</v>
      </c>
      <c r="F2928" s="2">
        <f t="shared" ca="1" si="364"/>
        <v>43896</v>
      </c>
      <c r="G2928">
        <f t="shared" ca="1" si="365"/>
        <v>66</v>
      </c>
      <c r="H2928" s="1" t="str">
        <f t="shared" ca="1" si="366"/>
        <v>Medium</v>
      </c>
    </row>
    <row r="2929" spans="1:8" x14ac:dyDescent="0.2">
      <c r="A2929" t="str">
        <f t="shared" si="367"/>
        <v>R-3928</v>
      </c>
      <c r="B2929" t="str">
        <f t="shared" si="360"/>
        <v>Rider 3928</v>
      </c>
      <c r="C2929" t="str">
        <f t="shared" ca="1" si="361"/>
        <v>London</v>
      </c>
      <c r="D2929" t="str">
        <f t="shared" ca="1" si="362"/>
        <v>E1 3AA</v>
      </c>
      <c r="E2929" t="str">
        <f t="shared" ca="1" si="363"/>
        <v>Account Holder</v>
      </c>
      <c r="F2929" s="2">
        <f t="shared" ca="1" si="364"/>
        <v>43497</v>
      </c>
      <c r="G2929">
        <f t="shared" ca="1" si="365"/>
        <v>45</v>
      </c>
      <c r="H2929" s="1" t="str">
        <f t="shared" ca="1" si="366"/>
        <v>Low</v>
      </c>
    </row>
    <row r="2930" spans="1:8" x14ac:dyDescent="0.2">
      <c r="A2930" t="str">
        <f t="shared" si="367"/>
        <v>R-3929</v>
      </c>
      <c r="B2930" t="str">
        <f t="shared" si="360"/>
        <v>Rider 3929</v>
      </c>
      <c r="C2930" t="str">
        <f t="shared" ca="1" si="361"/>
        <v>Liverpool</v>
      </c>
      <c r="D2930" t="str">
        <f t="shared" ca="1" si="362"/>
        <v>L1 5EE</v>
      </c>
      <c r="E2930" t="str">
        <f t="shared" ca="1" si="363"/>
        <v>Account Holder</v>
      </c>
      <c r="F2930" s="2">
        <f t="shared" ca="1" si="364"/>
        <v>44542</v>
      </c>
      <c r="G2930">
        <f t="shared" ca="1" si="365"/>
        <v>84</v>
      </c>
      <c r="H2930" s="1" t="str">
        <f t="shared" ca="1" si="366"/>
        <v>High</v>
      </c>
    </row>
    <row r="2931" spans="1:8" x14ac:dyDescent="0.2">
      <c r="A2931" t="str">
        <f t="shared" si="367"/>
        <v>R-3930</v>
      </c>
      <c r="B2931" t="str">
        <f t="shared" si="360"/>
        <v>Rider 3930</v>
      </c>
      <c r="C2931" t="str">
        <f t="shared" ca="1" si="361"/>
        <v>Birmingham</v>
      </c>
      <c r="D2931" t="str">
        <f t="shared" ca="1" si="362"/>
        <v>B6 2BB</v>
      </c>
      <c r="E2931" t="str">
        <f t="shared" ca="1" si="363"/>
        <v>Substitute</v>
      </c>
      <c r="F2931" s="2">
        <f t="shared" ca="1" si="364"/>
        <v>44156</v>
      </c>
      <c r="G2931">
        <f t="shared" ca="1" si="365"/>
        <v>91</v>
      </c>
      <c r="H2931" s="1" t="str">
        <f t="shared" ca="1" si="366"/>
        <v>High</v>
      </c>
    </row>
    <row r="2932" spans="1:8" x14ac:dyDescent="0.2">
      <c r="A2932" t="str">
        <f t="shared" si="367"/>
        <v>R-3931</v>
      </c>
      <c r="B2932" t="str">
        <f t="shared" si="360"/>
        <v>Rider 3931</v>
      </c>
      <c r="C2932" t="str">
        <f t="shared" ca="1" si="361"/>
        <v>Liverpool</v>
      </c>
      <c r="D2932" t="str">
        <f t="shared" ca="1" si="362"/>
        <v>L8 5EE</v>
      </c>
      <c r="E2932" t="str">
        <f t="shared" ca="1" si="363"/>
        <v>Account Holder</v>
      </c>
      <c r="F2932" s="2">
        <f t="shared" ca="1" si="364"/>
        <v>45235</v>
      </c>
      <c r="G2932">
        <f t="shared" ca="1" si="365"/>
        <v>74</v>
      </c>
      <c r="H2932" s="1" t="str">
        <f t="shared" ca="1" si="366"/>
        <v>Medium</v>
      </c>
    </row>
    <row r="2933" spans="1:8" x14ac:dyDescent="0.2">
      <c r="A2933" t="str">
        <f t="shared" si="367"/>
        <v>R-3932</v>
      </c>
      <c r="B2933" t="str">
        <f t="shared" si="360"/>
        <v>Rider 3932</v>
      </c>
      <c r="C2933" t="str">
        <f t="shared" ca="1" si="361"/>
        <v>London</v>
      </c>
      <c r="D2933" t="str">
        <f t="shared" ca="1" si="362"/>
        <v>E1 9AA</v>
      </c>
      <c r="E2933" t="str">
        <f t="shared" ca="1" si="363"/>
        <v>Account Holder</v>
      </c>
      <c r="F2933" s="2">
        <f t="shared" ca="1" si="364"/>
        <v>45592</v>
      </c>
      <c r="G2933">
        <f t="shared" ca="1" si="365"/>
        <v>92</v>
      </c>
      <c r="H2933" s="1" t="str">
        <f t="shared" ca="1" si="366"/>
        <v>High</v>
      </c>
    </row>
    <row r="2934" spans="1:8" x14ac:dyDescent="0.2">
      <c r="A2934" t="str">
        <f t="shared" si="367"/>
        <v>R-3933</v>
      </c>
      <c r="B2934" t="str">
        <f t="shared" si="360"/>
        <v>Rider 3933</v>
      </c>
      <c r="C2934" t="str">
        <f t="shared" ca="1" si="361"/>
        <v>Liverpool</v>
      </c>
      <c r="D2934" t="str">
        <f t="shared" ca="1" si="362"/>
        <v>L7 5EE</v>
      </c>
      <c r="E2934" t="str">
        <f t="shared" ca="1" si="363"/>
        <v>Substitute</v>
      </c>
      <c r="F2934" s="2">
        <f t="shared" ca="1" si="364"/>
        <v>43551</v>
      </c>
      <c r="G2934">
        <f t="shared" ca="1" si="365"/>
        <v>49</v>
      </c>
      <c r="H2934" s="1" t="str">
        <f t="shared" ca="1" si="366"/>
        <v>Low</v>
      </c>
    </row>
    <row r="2935" spans="1:8" x14ac:dyDescent="0.2">
      <c r="A2935" t="str">
        <f t="shared" si="367"/>
        <v>R-3934</v>
      </c>
      <c r="B2935" t="str">
        <f t="shared" si="360"/>
        <v>Rider 3934</v>
      </c>
      <c r="C2935" t="str">
        <f t="shared" ca="1" si="361"/>
        <v>Manchester</v>
      </c>
      <c r="D2935" t="str">
        <f t="shared" ca="1" si="362"/>
        <v>M9 1AA</v>
      </c>
      <c r="E2935" t="str">
        <f t="shared" ca="1" si="363"/>
        <v>Account Holder</v>
      </c>
      <c r="F2935" s="2">
        <f t="shared" ca="1" si="364"/>
        <v>45484</v>
      </c>
      <c r="G2935">
        <f t="shared" ca="1" si="365"/>
        <v>41</v>
      </c>
      <c r="H2935" s="1" t="str">
        <f t="shared" ca="1" si="366"/>
        <v>Low</v>
      </c>
    </row>
    <row r="2936" spans="1:8" x14ac:dyDescent="0.2">
      <c r="A2936" t="str">
        <f t="shared" si="367"/>
        <v>R-3935</v>
      </c>
      <c r="B2936" t="str">
        <f t="shared" si="360"/>
        <v>Rider 3935</v>
      </c>
      <c r="C2936" t="str">
        <f t="shared" ca="1" si="361"/>
        <v>Bristol</v>
      </c>
      <c r="D2936" t="str">
        <f t="shared" ca="1" si="362"/>
        <v>BS5 4DD</v>
      </c>
      <c r="E2936" t="str">
        <f t="shared" ca="1" si="363"/>
        <v>Account Holder</v>
      </c>
      <c r="F2936" s="2">
        <f t="shared" ca="1" si="364"/>
        <v>44431</v>
      </c>
      <c r="G2936">
        <f t="shared" ca="1" si="365"/>
        <v>91</v>
      </c>
      <c r="H2936" s="1" t="str">
        <f t="shared" ca="1" si="366"/>
        <v>High</v>
      </c>
    </row>
    <row r="2937" spans="1:8" x14ac:dyDescent="0.2">
      <c r="A2937" t="str">
        <f t="shared" si="367"/>
        <v>R-3936</v>
      </c>
      <c r="B2937" t="str">
        <f t="shared" si="360"/>
        <v>Rider 3936</v>
      </c>
      <c r="C2937" t="str">
        <f t="shared" ca="1" si="361"/>
        <v>Liverpool</v>
      </c>
      <c r="D2937" t="str">
        <f t="shared" ca="1" si="362"/>
        <v>L5 5EE</v>
      </c>
      <c r="E2937" t="str">
        <f t="shared" ca="1" si="363"/>
        <v>Account Holder</v>
      </c>
      <c r="F2937" s="2">
        <f t="shared" ca="1" si="364"/>
        <v>43937</v>
      </c>
      <c r="G2937">
        <f t="shared" ca="1" si="365"/>
        <v>76</v>
      </c>
      <c r="H2937" s="1" t="str">
        <f t="shared" ca="1" si="366"/>
        <v>Medium</v>
      </c>
    </row>
    <row r="2938" spans="1:8" x14ac:dyDescent="0.2">
      <c r="A2938" t="str">
        <f t="shared" si="367"/>
        <v>R-3937</v>
      </c>
      <c r="B2938" t="str">
        <f t="shared" si="360"/>
        <v>Rider 3937</v>
      </c>
      <c r="C2938" t="str">
        <f t="shared" ca="1" si="361"/>
        <v>London</v>
      </c>
      <c r="D2938" t="str">
        <f t="shared" ca="1" si="362"/>
        <v>E1 4AA</v>
      </c>
      <c r="E2938" t="str">
        <f t="shared" ca="1" si="363"/>
        <v>Account Holder</v>
      </c>
      <c r="F2938" s="2">
        <f t="shared" ca="1" si="364"/>
        <v>43911</v>
      </c>
      <c r="G2938">
        <f t="shared" ca="1" si="365"/>
        <v>68</v>
      </c>
      <c r="H2938" s="1" t="str">
        <f t="shared" ca="1" si="366"/>
        <v>Medium</v>
      </c>
    </row>
    <row r="2939" spans="1:8" x14ac:dyDescent="0.2">
      <c r="A2939" t="str">
        <f t="shared" si="367"/>
        <v>R-3938</v>
      </c>
      <c r="B2939" t="str">
        <f t="shared" si="360"/>
        <v>Rider 3938</v>
      </c>
      <c r="C2939" t="str">
        <f t="shared" ca="1" si="361"/>
        <v>London</v>
      </c>
      <c r="D2939" t="str">
        <f t="shared" ca="1" si="362"/>
        <v>E1 1AA</v>
      </c>
      <c r="E2939" t="str">
        <f t="shared" ca="1" si="363"/>
        <v>Account Holder</v>
      </c>
      <c r="F2939" s="2">
        <f t="shared" ca="1" si="364"/>
        <v>45071</v>
      </c>
      <c r="G2939">
        <f t="shared" ca="1" si="365"/>
        <v>83</v>
      </c>
      <c r="H2939" s="1" t="str">
        <f t="shared" ca="1" si="366"/>
        <v>High</v>
      </c>
    </row>
    <row r="2940" spans="1:8" x14ac:dyDescent="0.2">
      <c r="A2940" t="str">
        <f t="shared" si="367"/>
        <v>R-3939</v>
      </c>
      <c r="B2940" t="str">
        <f t="shared" si="360"/>
        <v>Rider 3939</v>
      </c>
      <c r="C2940" t="str">
        <f t="shared" ca="1" si="361"/>
        <v>Liverpool</v>
      </c>
      <c r="D2940" t="str">
        <f t="shared" ca="1" si="362"/>
        <v>L2 5EE</v>
      </c>
      <c r="E2940" t="str">
        <f t="shared" ca="1" si="363"/>
        <v>Substitute</v>
      </c>
      <c r="F2940" s="2">
        <f t="shared" ca="1" si="364"/>
        <v>43939</v>
      </c>
      <c r="G2940">
        <f t="shared" ca="1" si="365"/>
        <v>93</v>
      </c>
      <c r="H2940" s="1" t="str">
        <f t="shared" ca="1" si="366"/>
        <v>High</v>
      </c>
    </row>
    <row r="2941" spans="1:8" x14ac:dyDescent="0.2">
      <c r="A2941" t="str">
        <f t="shared" si="367"/>
        <v>R-3940</v>
      </c>
      <c r="B2941" t="str">
        <f t="shared" si="360"/>
        <v>Rider 3940</v>
      </c>
      <c r="C2941" t="str">
        <f t="shared" ca="1" si="361"/>
        <v>London</v>
      </c>
      <c r="D2941" t="str">
        <f t="shared" ca="1" si="362"/>
        <v>E1 1AA</v>
      </c>
      <c r="E2941" t="str">
        <f t="shared" ca="1" si="363"/>
        <v>Account Holder</v>
      </c>
      <c r="F2941" s="2">
        <f t="shared" ca="1" si="364"/>
        <v>44769</v>
      </c>
      <c r="G2941">
        <f t="shared" ca="1" si="365"/>
        <v>83</v>
      </c>
      <c r="H2941" s="1" t="str">
        <f t="shared" ca="1" si="366"/>
        <v>High</v>
      </c>
    </row>
    <row r="2942" spans="1:8" x14ac:dyDescent="0.2">
      <c r="A2942" t="str">
        <f t="shared" si="367"/>
        <v>R-3941</v>
      </c>
      <c r="B2942" t="str">
        <f t="shared" si="360"/>
        <v>Rider 3941</v>
      </c>
      <c r="C2942" t="str">
        <f t="shared" ca="1" si="361"/>
        <v>Birmingham</v>
      </c>
      <c r="D2942" t="str">
        <f t="shared" ca="1" si="362"/>
        <v>B9 2BB</v>
      </c>
      <c r="E2942" t="str">
        <f t="shared" ca="1" si="363"/>
        <v>Account Holder</v>
      </c>
      <c r="F2942" s="2">
        <f t="shared" ca="1" si="364"/>
        <v>45634</v>
      </c>
      <c r="G2942">
        <f t="shared" ca="1" si="365"/>
        <v>75</v>
      </c>
      <c r="H2942" s="1" t="str">
        <f t="shared" ca="1" si="366"/>
        <v>Medium</v>
      </c>
    </row>
    <row r="2943" spans="1:8" x14ac:dyDescent="0.2">
      <c r="A2943" t="str">
        <f t="shared" si="367"/>
        <v>R-3942</v>
      </c>
      <c r="B2943" t="str">
        <f t="shared" si="360"/>
        <v>Rider 3942</v>
      </c>
      <c r="C2943" t="str">
        <f t="shared" ca="1" si="361"/>
        <v>Birmingham</v>
      </c>
      <c r="D2943" t="str">
        <f t="shared" ca="1" si="362"/>
        <v>B4 2BB</v>
      </c>
      <c r="E2943" t="str">
        <f t="shared" ca="1" si="363"/>
        <v>Account Holder</v>
      </c>
      <c r="F2943" s="2">
        <f t="shared" ca="1" si="364"/>
        <v>43975</v>
      </c>
      <c r="G2943">
        <f t="shared" ca="1" si="365"/>
        <v>85</v>
      </c>
      <c r="H2943" s="1" t="str">
        <f t="shared" ca="1" si="366"/>
        <v>High</v>
      </c>
    </row>
    <row r="2944" spans="1:8" x14ac:dyDescent="0.2">
      <c r="A2944" t="str">
        <f t="shared" si="367"/>
        <v>R-3943</v>
      </c>
      <c r="B2944" t="str">
        <f t="shared" si="360"/>
        <v>Rider 3943</v>
      </c>
      <c r="C2944" t="str">
        <f t="shared" ca="1" si="361"/>
        <v>Bristol</v>
      </c>
      <c r="D2944" t="str">
        <f t="shared" ca="1" si="362"/>
        <v>BS4 4DD</v>
      </c>
      <c r="E2944" t="str">
        <f t="shared" ca="1" si="363"/>
        <v>Account Holder</v>
      </c>
      <c r="F2944" s="2">
        <f t="shared" ca="1" si="364"/>
        <v>44849</v>
      </c>
      <c r="G2944">
        <f t="shared" ca="1" si="365"/>
        <v>59</v>
      </c>
      <c r="H2944" s="1" t="str">
        <f t="shared" ca="1" si="366"/>
        <v>Low</v>
      </c>
    </row>
    <row r="2945" spans="1:8" x14ac:dyDescent="0.2">
      <c r="A2945" t="str">
        <f t="shared" si="367"/>
        <v>R-3944</v>
      </c>
      <c r="B2945" t="str">
        <f t="shared" si="360"/>
        <v>Rider 3944</v>
      </c>
      <c r="C2945" t="str">
        <f t="shared" ca="1" si="361"/>
        <v>Manchester</v>
      </c>
      <c r="D2945" t="str">
        <f t="shared" ca="1" si="362"/>
        <v>M4 1AA</v>
      </c>
      <c r="E2945" t="str">
        <f t="shared" ca="1" si="363"/>
        <v>Account Holder</v>
      </c>
      <c r="F2945" s="2">
        <f t="shared" ca="1" si="364"/>
        <v>44290</v>
      </c>
      <c r="G2945">
        <f t="shared" ca="1" si="365"/>
        <v>71</v>
      </c>
      <c r="H2945" s="1" t="str">
        <f t="shared" ca="1" si="366"/>
        <v>Medium</v>
      </c>
    </row>
    <row r="2946" spans="1:8" x14ac:dyDescent="0.2">
      <c r="A2946" t="str">
        <f t="shared" si="367"/>
        <v>R-3945</v>
      </c>
      <c r="B2946" t="str">
        <f t="shared" si="360"/>
        <v>Rider 3945</v>
      </c>
      <c r="C2946" t="str">
        <f t="shared" ca="1" si="361"/>
        <v>Leeds</v>
      </c>
      <c r="D2946" t="str">
        <f t="shared" ca="1" si="362"/>
        <v>LS9 3CC</v>
      </c>
      <c r="E2946" t="str">
        <f t="shared" ca="1" si="363"/>
        <v>Account Holder</v>
      </c>
      <c r="F2946" s="2">
        <f t="shared" ca="1" si="364"/>
        <v>44816</v>
      </c>
      <c r="G2946">
        <f t="shared" ca="1" si="365"/>
        <v>49</v>
      </c>
      <c r="H2946" s="1" t="str">
        <f t="shared" ca="1" si="366"/>
        <v>Low</v>
      </c>
    </row>
    <row r="2947" spans="1:8" x14ac:dyDescent="0.2">
      <c r="A2947" t="str">
        <f t="shared" si="367"/>
        <v>R-3946</v>
      </c>
      <c r="B2947" t="str">
        <f t="shared" ref="B2947:B3010" si="368">"Rider " &amp; MID(A2947,3,4)</f>
        <v>Rider 3946</v>
      </c>
      <c r="C2947" t="str">
        <f t="shared" ref="C2947:C3010" ca="1" si="369">CHOOSE(
RANDBETWEEN(1,6),
"London",
"Manchester",
"Birmingham",
"Leeds",
"Bristol",
"Liverpool"
)</f>
        <v>London</v>
      </c>
      <c r="D2947" t="str">
        <f t="shared" ref="D2947:D3010" ca="1" si="370">IF(C2947="London","E1 " &amp; RANDBETWEEN(1,9) &amp; "AA",
IF(C2947="Manchester","M" &amp; RANDBETWEEN(1,9) &amp; " 1AA",
IF(C2947="Birmingham","B" &amp; RANDBETWEEN(1,9) &amp; " 2BB",
IF(C2947="Leeds","LS" &amp; RANDBETWEEN(1,9) &amp; " 3CC",
IF(C2947="Bristol","BS" &amp; RANDBETWEEN(1,9) &amp; " 4DD",
"L" &amp; RANDBETWEEN(1,9) &amp; " 5EE")))))</f>
        <v>E1 6AA</v>
      </c>
      <c r="E2947" t="str">
        <f t="shared" ref="E2947:E3010" ca="1" si="371">IF(RAND()&gt;0.8,"Substitute","Account Holder")</f>
        <v>Account Holder</v>
      </c>
      <c r="F2947" s="2">
        <f t="shared" ref="F2947:F3010" ca="1" si="372">DATE(RANDBETWEEN(2019,2024),RANDBETWEEN(1,12),RANDBETWEEN(1,28))</f>
        <v>44849</v>
      </c>
      <c r="G2947">
        <f t="shared" ref="G2947:G3010" ca="1" si="373">RANDBETWEEN(40,99)</f>
        <v>64</v>
      </c>
      <c r="H2947" s="1" t="str">
        <f t="shared" ref="H2947:H3010" ca="1" si="374">IF(G2947&gt;=80,"High",
IF(G2947&gt;=60,"Medium","Low"))</f>
        <v>Medium</v>
      </c>
    </row>
    <row r="2948" spans="1:8" x14ac:dyDescent="0.2">
      <c r="A2948" t="str">
        <f t="shared" ref="A2948:A3011" si="375">"R-" &amp; (1000 + ROW(A2947))</f>
        <v>R-3947</v>
      </c>
      <c r="B2948" t="str">
        <f t="shared" si="368"/>
        <v>Rider 3947</v>
      </c>
      <c r="C2948" t="str">
        <f t="shared" ca="1" si="369"/>
        <v>Birmingham</v>
      </c>
      <c r="D2948" t="str">
        <f t="shared" ca="1" si="370"/>
        <v>B4 2BB</v>
      </c>
      <c r="E2948" t="str">
        <f t="shared" ca="1" si="371"/>
        <v>Substitute</v>
      </c>
      <c r="F2948" s="2">
        <f t="shared" ca="1" si="372"/>
        <v>44397</v>
      </c>
      <c r="G2948">
        <f t="shared" ca="1" si="373"/>
        <v>72</v>
      </c>
      <c r="H2948" s="1" t="str">
        <f t="shared" ca="1" si="374"/>
        <v>Medium</v>
      </c>
    </row>
    <row r="2949" spans="1:8" x14ac:dyDescent="0.2">
      <c r="A2949" t="str">
        <f t="shared" si="375"/>
        <v>R-3948</v>
      </c>
      <c r="B2949" t="str">
        <f t="shared" si="368"/>
        <v>Rider 3948</v>
      </c>
      <c r="C2949" t="str">
        <f t="shared" ca="1" si="369"/>
        <v>Manchester</v>
      </c>
      <c r="D2949" t="str">
        <f t="shared" ca="1" si="370"/>
        <v>M1 1AA</v>
      </c>
      <c r="E2949" t="str">
        <f t="shared" ca="1" si="371"/>
        <v>Account Holder</v>
      </c>
      <c r="F2949" s="2">
        <f t="shared" ca="1" si="372"/>
        <v>44292</v>
      </c>
      <c r="G2949">
        <f t="shared" ca="1" si="373"/>
        <v>85</v>
      </c>
      <c r="H2949" s="1" t="str">
        <f t="shared" ca="1" si="374"/>
        <v>High</v>
      </c>
    </row>
    <row r="2950" spans="1:8" x14ac:dyDescent="0.2">
      <c r="A2950" t="str">
        <f t="shared" si="375"/>
        <v>R-3949</v>
      </c>
      <c r="B2950" t="str">
        <f t="shared" si="368"/>
        <v>Rider 3949</v>
      </c>
      <c r="C2950" t="str">
        <f t="shared" ca="1" si="369"/>
        <v>London</v>
      </c>
      <c r="D2950" t="str">
        <f t="shared" ca="1" si="370"/>
        <v>E1 6AA</v>
      </c>
      <c r="E2950" t="str">
        <f t="shared" ca="1" si="371"/>
        <v>Substitute</v>
      </c>
      <c r="F2950" s="2">
        <f t="shared" ca="1" si="372"/>
        <v>43632</v>
      </c>
      <c r="G2950">
        <f t="shared" ca="1" si="373"/>
        <v>55</v>
      </c>
      <c r="H2950" s="1" t="str">
        <f t="shared" ca="1" si="374"/>
        <v>Low</v>
      </c>
    </row>
    <row r="2951" spans="1:8" x14ac:dyDescent="0.2">
      <c r="A2951" t="str">
        <f t="shared" si="375"/>
        <v>R-3950</v>
      </c>
      <c r="B2951" t="str">
        <f t="shared" si="368"/>
        <v>Rider 3950</v>
      </c>
      <c r="C2951" t="str">
        <f t="shared" ca="1" si="369"/>
        <v>Birmingham</v>
      </c>
      <c r="D2951" t="str">
        <f t="shared" ca="1" si="370"/>
        <v>B4 2BB</v>
      </c>
      <c r="E2951" t="str">
        <f t="shared" ca="1" si="371"/>
        <v>Account Holder</v>
      </c>
      <c r="F2951" s="2">
        <f t="shared" ca="1" si="372"/>
        <v>44941</v>
      </c>
      <c r="G2951">
        <f t="shared" ca="1" si="373"/>
        <v>96</v>
      </c>
      <c r="H2951" s="1" t="str">
        <f t="shared" ca="1" si="374"/>
        <v>High</v>
      </c>
    </row>
    <row r="2952" spans="1:8" x14ac:dyDescent="0.2">
      <c r="A2952" t="str">
        <f t="shared" si="375"/>
        <v>R-3951</v>
      </c>
      <c r="B2952" t="str">
        <f t="shared" si="368"/>
        <v>Rider 3951</v>
      </c>
      <c r="C2952" t="str">
        <f t="shared" ca="1" si="369"/>
        <v>London</v>
      </c>
      <c r="D2952" t="str">
        <f t="shared" ca="1" si="370"/>
        <v>E1 5AA</v>
      </c>
      <c r="E2952" t="str">
        <f t="shared" ca="1" si="371"/>
        <v>Substitute</v>
      </c>
      <c r="F2952" s="2">
        <f t="shared" ca="1" si="372"/>
        <v>44944</v>
      </c>
      <c r="G2952">
        <f t="shared" ca="1" si="373"/>
        <v>96</v>
      </c>
      <c r="H2952" s="1" t="str">
        <f t="shared" ca="1" si="374"/>
        <v>High</v>
      </c>
    </row>
    <row r="2953" spans="1:8" x14ac:dyDescent="0.2">
      <c r="A2953" t="str">
        <f t="shared" si="375"/>
        <v>R-3952</v>
      </c>
      <c r="B2953" t="str">
        <f t="shared" si="368"/>
        <v>Rider 3952</v>
      </c>
      <c r="C2953" t="str">
        <f t="shared" ca="1" si="369"/>
        <v>Bristol</v>
      </c>
      <c r="D2953" t="str">
        <f t="shared" ca="1" si="370"/>
        <v>BS4 4DD</v>
      </c>
      <c r="E2953" t="str">
        <f t="shared" ca="1" si="371"/>
        <v>Account Holder</v>
      </c>
      <c r="F2953" s="2">
        <f t="shared" ca="1" si="372"/>
        <v>44330</v>
      </c>
      <c r="G2953">
        <f t="shared" ca="1" si="373"/>
        <v>89</v>
      </c>
      <c r="H2953" s="1" t="str">
        <f t="shared" ca="1" si="374"/>
        <v>High</v>
      </c>
    </row>
    <row r="2954" spans="1:8" x14ac:dyDescent="0.2">
      <c r="A2954" t="str">
        <f t="shared" si="375"/>
        <v>R-3953</v>
      </c>
      <c r="B2954" t="str">
        <f t="shared" si="368"/>
        <v>Rider 3953</v>
      </c>
      <c r="C2954" t="str">
        <f t="shared" ca="1" si="369"/>
        <v>Liverpool</v>
      </c>
      <c r="D2954" t="str">
        <f t="shared" ca="1" si="370"/>
        <v>L1 5EE</v>
      </c>
      <c r="E2954" t="str">
        <f t="shared" ca="1" si="371"/>
        <v>Account Holder</v>
      </c>
      <c r="F2954" s="2">
        <f t="shared" ca="1" si="372"/>
        <v>44386</v>
      </c>
      <c r="G2954">
        <f t="shared" ca="1" si="373"/>
        <v>45</v>
      </c>
      <c r="H2954" s="1" t="str">
        <f t="shared" ca="1" si="374"/>
        <v>Low</v>
      </c>
    </row>
    <row r="2955" spans="1:8" x14ac:dyDescent="0.2">
      <c r="A2955" t="str">
        <f t="shared" si="375"/>
        <v>R-3954</v>
      </c>
      <c r="B2955" t="str">
        <f t="shared" si="368"/>
        <v>Rider 3954</v>
      </c>
      <c r="C2955" t="str">
        <f t="shared" ca="1" si="369"/>
        <v>Manchester</v>
      </c>
      <c r="D2955" t="str">
        <f t="shared" ca="1" si="370"/>
        <v>M7 1AA</v>
      </c>
      <c r="E2955" t="str">
        <f t="shared" ca="1" si="371"/>
        <v>Account Holder</v>
      </c>
      <c r="F2955" s="2">
        <f t="shared" ca="1" si="372"/>
        <v>44692</v>
      </c>
      <c r="G2955">
        <f t="shared" ca="1" si="373"/>
        <v>97</v>
      </c>
      <c r="H2955" s="1" t="str">
        <f t="shared" ca="1" si="374"/>
        <v>High</v>
      </c>
    </row>
    <row r="2956" spans="1:8" x14ac:dyDescent="0.2">
      <c r="A2956" t="str">
        <f t="shared" si="375"/>
        <v>R-3955</v>
      </c>
      <c r="B2956" t="str">
        <f t="shared" si="368"/>
        <v>Rider 3955</v>
      </c>
      <c r="C2956" t="str">
        <f t="shared" ca="1" si="369"/>
        <v>London</v>
      </c>
      <c r="D2956" t="str">
        <f t="shared" ca="1" si="370"/>
        <v>E1 3AA</v>
      </c>
      <c r="E2956" t="str">
        <f t="shared" ca="1" si="371"/>
        <v>Account Holder</v>
      </c>
      <c r="F2956" s="2">
        <f t="shared" ca="1" si="372"/>
        <v>44997</v>
      </c>
      <c r="G2956">
        <f t="shared" ca="1" si="373"/>
        <v>98</v>
      </c>
      <c r="H2956" s="1" t="str">
        <f t="shared" ca="1" si="374"/>
        <v>High</v>
      </c>
    </row>
    <row r="2957" spans="1:8" x14ac:dyDescent="0.2">
      <c r="A2957" t="str">
        <f t="shared" si="375"/>
        <v>R-3956</v>
      </c>
      <c r="B2957" t="str">
        <f t="shared" si="368"/>
        <v>Rider 3956</v>
      </c>
      <c r="C2957" t="str">
        <f t="shared" ca="1" si="369"/>
        <v>Manchester</v>
      </c>
      <c r="D2957" t="str">
        <f t="shared" ca="1" si="370"/>
        <v>M3 1AA</v>
      </c>
      <c r="E2957" t="str">
        <f t="shared" ca="1" si="371"/>
        <v>Account Holder</v>
      </c>
      <c r="F2957" s="2">
        <f t="shared" ca="1" si="372"/>
        <v>44192</v>
      </c>
      <c r="G2957">
        <f t="shared" ca="1" si="373"/>
        <v>54</v>
      </c>
      <c r="H2957" s="1" t="str">
        <f t="shared" ca="1" si="374"/>
        <v>Low</v>
      </c>
    </row>
    <row r="2958" spans="1:8" x14ac:dyDescent="0.2">
      <c r="A2958" t="str">
        <f t="shared" si="375"/>
        <v>R-3957</v>
      </c>
      <c r="B2958" t="str">
        <f t="shared" si="368"/>
        <v>Rider 3957</v>
      </c>
      <c r="C2958" t="str">
        <f t="shared" ca="1" si="369"/>
        <v>Manchester</v>
      </c>
      <c r="D2958" t="str">
        <f t="shared" ca="1" si="370"/>
        <v>M5 1AA</v>
      </c>
      <c r="E2958" t="str">
        <f t="shared" ca="1" si="371"/>
        <v>Account Holder</v>
      </c>
      <c r="F2958" s="2">
        <f t="shared" ca="1" si="372"/>
        <v>44198</v>
      </c>
      <c r="G2958">
        <f t="shared" ca="1" si="373"/>
        <v>47</v>
      </c>
      <c r="H2958" s="1" t="str">
        <f t="shared" ca="1" si="374"/>
        <v>Low</v>
      </c>
    </row>
    <row r="2959" spans="1:8" x14ac:dyDescent="0.2">
      <c r="A2959" t="str">
        <f t="shared" si="375"/>
        <v>R-3958</v>
      </c>
      <c r="B2959" t="str">
        <f t="shared" si="368"/>
        <v>Rider 3958</v>
      </c>
      <c r="C2959" t="str">
        <f t="shared" ca="1" si="369"/>
        <v>Manchester</v>
      </c>
      <c r="D2959" t="str">
        <f t="shared" ca="1" si="370"/>
        <v>M7 1AA</v>
      </c>
      <c r="E2959" t="str">
        <f t="shared" ca="1" si="371"/>
        <v>Account Holder</v>
      </c>
      <c r="F2959" s="2">
        <f t="shared" ca="1" si="372"/>
        <v>43684</v>
      </c>
      <c r="G2959">
        <f t="shared" ca="1" si="373"/>
        <v>65</v>
      </c>
      <c r="H2959" s="1" t="str">
        <f t="shared" ca="1" si="374"/>
        <v>Medium</v>
      </c>
    </row>
    <row r="2960" spans="1:8" x14ac:dyDescent="0.2">
      <c r="A2960" t="str">
        <f t="shared" si="375"/>
        <v>R-3959</v>
      </c>
      <c r="B2960" t="str">
        <f t="shared" si="368"/>
        <v>Rider 3959</v>
      </c>
      <c r="C2960" t="str">
        <f t="shared" ca="1" si="369"/>
        <v>London</v>
      </c>
      <c r="D2960" t="str">
        <f t="shared" ca="1" si="370"/>
        <v>E1 8AA</v>
      </c>
      <c r="E2960" t="str">
        <f t="shared" ca="1" si="371"/>
        <v>Account Holder</v>
      </c>
      <c r="F2960" s="2">
        <f t="shared" ca="1" si="372"/>
        <v>43533</v>
      </c>
      <c r="G2960">
        <f t="shared" ca="1" si="373"/>
        <v>75</v>
      </c>
      <c r="H2960" s="1" t="str">
        <f t="shared" ca="1" si="374"/>
        <v>Medium</v>
      </c>
    </row>
    <row r="2961" spans="1:8" x14ac:dyDescent="0.2">
      <c r="A2961" t="str">
        <f t="shared" si="375"/>
        <v>R-3960</v>
      </c>
      <c r="B2961" t="str">
        <f t="shared" si="368"/>
        <v>Rider 3960</v>
      </c>
      <c r="C2961" t="str">
        <f t="shared" ca="1" si="369"/>
        <v>Birmingham</v>
      </c>
      <c r="D2961" t="str">
        <f t="shared" ca="1" si="370"/>
        <v>B8 2BB</v>
      </c>
      <c r="E2961" t="str">
        <f t="shared" ca="1" si="371"/>
        <v>Account Holder</v>
      </c>
      <c r="F2961" s="2">
        <f t="shared" ca="1" si="372"/>
        <v>43623</v>
      </c>
      <c r="G2961">
        <f t="shared" ca="1" si="373"/>
        <v>68</v>
      </c>
      <c r="H2961" s="1" t="str">
        <f t="shared" ca="1" si="374"/>
        <v>Medium</v>
      </c>
    </row>
    <row r="2962" spans="1:8" x14ac:dyDescent="0.2">
      <c r="A2962" t="str">
        <f t="shared" si="375"/>
        <v>R-3961</v>
      </c>
      <c r="B2962" t="str">
        <f t="shared" si="368"/>
        <v>Rider 3961</v>
      </c>
      <c r="C2962" t="str">
        <f t="shared" ca="1" si="369"/>
        <v>Liverpool</v>
      </c>
      <c r="D2962" t="str">
        <f t="shared" ca="1" si="370"/>
        <v>L6 5EE</v>
      </c>
      <c r="E2962" t="str">
        <f t="shared" ca="1" si="371"/>
        <v>Account Holder</v>
      </c>
      <c r="F2962" s="2">
        <f t="shared" ca="1" si="372"/>
        <v>44450</v>
      </c>
      <c r="G2962">
        <f t="shared" ca="1" si="373"/>
        <v>81</v>
      </c>
      <c r="H2962" s="1" t="str">
        <f t="shared" ca="1" si="374"/>
        <v>High</v>
      </c>
    </row>
    <row r="2963" spans="1:8" x14ac:dyDescent="0.2">
      <c r="A2963" t="str">
        <f t="shared" si="375"/>
        <v>R-3962</v>
      </c>
      <c r="B2963" t="str">
        <f t="shared" si="368"/>
        <v>Rider 3962</v>
      </c>
      <c r="C2963" t="str">
        <f t="shared" ca="1" si="369"/>
        <v>Bristol</v>
      </c>
      <c r="D2963" t="str">
        <f t="shared" ca="1" si="370"/>
        <v>BS7 4DD</v>
      </c>
      <c r="E2963" t="str">
        <f t="shared" ca="1" si="371"/>
        <v>Account Holder</v>
      </c>
      <c r="F2963" s="2">
        <f t="shared" ca="1" si="372"/>
        <v>44148</v>
      </c>
      <c r="G2963">
        <f t="shared" ca="1" si="373"/>
        <v>75</v>
      </c>
      <c r="H2963" s="1" t="str">
        <f t="shared" ca="1" si="374"/>
        <v>Medium</v>
      </c>
    </row>
    <row r="2964" spans="1:8" x14ac:dyDescent="0.2">
      <c r="A2964" t="str">
        <f t="shared" si="375"/>
        <v>R-3963</v>
      </c>
      <c r="B2964" t="str">
        <f t="shared" si="368"/>
        <v>Rider 3963</v>
      </c>
      <c r="C2964" t="str">
        <f t="shared" ca="1" si="369"/>
        <v>Liverpool</v>
      </c>
      <c r="D2964" t="str">
        <f t="shared" ca="1" si="370"/>
        <v>L3 5EE</v>
      </c>
      <c r="E2964" t="str">
        <f t="shared" ca="1" si="371"/>
        <v>Account Holder</v>
      </c>
      <c r="F2964" s="2">
        <f t="shared" ca="1" si="372"/>
        <v>45648</v>
      </c>
      <c r="G2964">
        <f t="shared" ca="1" si="373"/>
        <v>73</v>
      </c>
      <c r="H2964" s="1" t="str">
        <f t="shared" ca="1" si="374"/>
        <v>Medium</v>
      </c>
    </row>
    <row r="2965" spans="1:8" x14ac:dyDescent="0.2">
      <c r="A2965" t="str">
        <f t="shared" si="375"/>
        <v>R-3964</v>
      </c>
      <c r="B2965" t="str">
        <f t="shared" si="368"/>
        <v>Rider 3964</v>
      </c>
      <c r="C2965" t="str">
        <f t="shared" ca="1" si="369"/>
        <v>Liverpool</v>
      </c>
      <c r="D2965" t="str">
        <f t="shared" ca="1" si="370"/>
        <v>L3 5EE</v>
      </c>
      <c r="E2965" t="str">
        <f t="shared" ca="1" si="371"/>
        <v>Account Holder</v>
      </c>
      <c r="F2965" s="2">
        <f t="shared" ca="1" si="372"/>
        <v>45551</v>
      </c>
      <c r="G2965">
        <f t="shared" ca="1" si="373"/>
        <v>96</v>
      </c>
      <c r="H2965" s="1" t="str">
        <f t="shared" ca="1" si="374"/>
        <v>High</v>
      </c>
    </row>
    <row r="2966" spans="1:8" x14ac:dyDescent="0.2">
      <c r="A2966" t="str">
        <f t="shared" si="375"/>
        <v>R-3965</v>
      </c>
      <c r="B2966" t="str">
        <f t="shared" si="368"/>
        <v>Rider 3965</v>
      </c>
      <c r="C2966" t="str">
        <f t="shared" ca="1" si="369"/>
        <v>Bristol</v>
      </c>
      <c r="D2966" t="str">
        <f t="shared" ca="1" si="370"/>
        <v>BS4 4DD</v>
      </c>
      <c r="E2966" t="str">
        <f t="shared" ca="1" si="371"/>
        <v>Account Holder</v>
      </c>
      <c r="F2966" s="2">
        <f t="shared" ca="1" si="372"/>
        <v>45261</v>
      </c>
      <c r="G2966">
        <f t="shared" ca="1" si="373"/>
        <v>92</v>
      </c>
      <c r="H2966" s="1" t="str">
        <f t="shared" ca="1" si="374"/>
        <v>High</v>
      </c>
    </row>
    <row r="2967" spans="1:8" x14ac:dyDescent="0.2">
      <c r="A2967" t="str">
        <f t="shared" si="375"/>
        <v>R-3966</v>
      </c>
      <c r="B2967" t="str">
        <f t="shared" si="368"/>
        <v>Rider 3966</v>
      </c>
      <c r="C2967" t="str">
        <f t="shared" ca="1" si="369"/>
        <v>Liverpool</v>
      </c>
      <c r="D2967" t="str">
        <f t="shared" ca="1" si="370"/>
        <v>L8 5EE</v>
      </c>
      <c r="E2967" t="str">
        <f t="shared" ca="1" si="371"/>
        <v>Account Holder</v>
      </c>
      <c r="F2967" s="2">
        <f t="shared" ca="1" si="372"/>
        <v>44902</v>
      </c>
      <c r="G2967">
        <f t="shared" ca="1" si="373"/>
        <v>83</v>
      </c>
      <c r="H2967" s="1" t="str">
        <f t="shared" ca="1" si="374"/>
        <v>High</v>
      </c>
    </row>
    <row r="2968" spans="1:8" x14ac:dyDescent="0.2">
      <c r="A2968" t="str">
        <f t="shared" si="375"/>
        <v>R-3967</v>
      </c>
      <c r="B2968" t="str">
        <f t="shared" si="368"/>
        <v>Rider 3967</v>
      </c>
      <c r="C2968" t="str">
        <f t="shared" ca="1" si="369"/>
        <v>London</v>
      </c>
      <c r="D2968" t="str">
        <f t="shared" ca="1" si="370"/>
        <v>E1 6AA</v>
      </c>
      <c r="E2968" t="str">
        <f t="shared" ca="1" si="371"/>
        <v>Account Holder</v>
      </c>
      <c r="F2968" s="2">
        <f t="shared" ca="1" si="372"/>
        <v>43820</v>
      </c>
      <c r="G2968">
        <f t="shared" ca="1" si="373"/>
        <v>83</v>
      </c>
      <c r="H2968" s="1" t="str">
        <f t="shared" ca="1" si="374"/>
        <v>High</v>
      </c>
    </row>
    <row r="2969" spans="1:8" x14ac:dyDescent="0.2">
      <c r="A2969" t="str">
        <f t="shared" si="375"/>
        <v>R-3968</v>
      </c>
      <c r="B2969" t="str">
        <f t="shared" si="368"/>
        <v>Rider 3968</v>
      </c>
      <c r="C2969" t="str">
        <f t="shared" ca="1" si="369"/>
        <v>Liverpool</v>
      </c>
      <c r="D2969" t="str">
        <f t="shared" ca="1" si="370"/>
        <v>L4 5EE</v>
      </c>
      <c r="E2969" t="str">
        <f t="shared" ca="1" si="371"/>
        <v>Account Holder</v>
      </c>
      <c r="F2969" s="2">
        <f t="shared" ca="1" si="372"/>
        <v>45007</v>
      </c>
      <c r="G2969">
        <f t="shared" ca="1" si="373"/>
        <v>59</v>
      </c>
      <c r="H2969" s="1" t="str">
        <f t="shared" ca="1" si="374"/>
        <v>Low</v>
      </c>
    </row>
    <row r="2970" spans="1:8" x14ac:dyDescent="0.2">
      <c r="A2970" t="str">
        <f t="shared" si="375"/>
        <v>R-3969</v>
      </c>
      <c r="B2970" t="str">
        <f t="shared" si="368"/>
        <v>Rider 3969</v>
      </c>
      <c r="C2970" t="str">
        <f t="shared" ca="1" si="369"/>
        <v>Liverpool</v>
      </c>
      <c r="D2970" t="str">
        <f t="shared" ca="1" si="370"/>
        <v>L7 5EE</v>
      </c>
      <c r="E2970" t="str">
        <f t="shared" ca="1" si="371"/>
        <v>Account Holder</v>
      </c>
      <c r="F2970" s="2">
        <f t="shared" ca="1" si="372"/>
        <v>44721</v>
      </c>
      <c r="G2970">
        <f t="shared" ca="1" si="373"/>
        <v>60</v>
      </c>
      <c r="H2970" s="1" t="str">
        <f t="shared" ca="1" si="374"/>
        <v>Medium</v>
      </c>
    </row>
    <row r="2971" spans="1:8" x14ac:dyDescent="0.2">
      <c r="A2971" t="str">
        <f t="shared" si="375"/>
        <v>R-3970</v>
      </c>
      <c r="B2971" t="str">
        <f t="shared" si="368"/>
        <v>Rider 3970</v>
      </c>
      <c r="C2971" t="str">
        <f t="shared" ca="1" si="369"/>
        <v>London</v>
      </c>
      <c r="D2971" t="str">
        <f t="shared" ca="1" si="370"/>
        <v>E1 4AA</v>
      </c>
      <c r="E2971" t="str">
        <f t="shared" ca="1" si="371"/>
        <v>Account Holder</v>
      </c>
      <c r="F2971" s="2">
        <f t="shared" ca="1" si="372"/>
        <v>45449</v>
      </c>
      <c r="G2971">
        <f t="shared" ca="1" si="373"/>
        <v>75</v>
      </c>
      <c r="H2971" s="1" t="str">
        <f t="shared" ca="1" si="374"/>
        <v>Medium</v>
      </c>
    </row>
    <row r="2972" spans="1:8" x14ac:dyDescent="0.2">
      <c r="A2972" t="str">
        <f t="shared" si="375"/>
        <v>R-3971</v>
      </c>
      <c r="B2972" t="str">
        <f t="shared" si="368"/>
        <v>Rider 3971</v>
      </c>
      <c r="C2972" t="str">
        <f t="shared" ca="1" si="369"/>
        <v>Leeds</v>
      </c>
      <c r="D2972" t="str">
        <f t="shared" ca="1" si="370"/>
        <v>LS5 3CC</v>
      </c>
      <c r="E2972" t="str">
        <f t="shared" ca="1" si="371"/>
        <v>Account Holder</v>
      </c>
      <c r="F2972" s="2">
        <f t="shared" ca="1" si="372"/>
        <v>45227</v>
      </c>
      <c r="G2972">
        <f t="shared" ca="1" si="373"/>
        <v>65</v>
      </c>
      <c r="H2972" s="1" t="str">
        <f t="shared" ca="1" si="374"/>
        <v>Medium</v>
      </c>
    </row>
    <row r="2973" spans="1:8" x14ac:dyDescent="0.2">
      <c r="A2973" t="str">
        <f t="shared" si="375"/>
        <v>R-3972</v>
      </c>
      <c r="B2973" t="str">
        <f t="shared" si="368"/>
        <v>Rider 3972</v>
      </c>
      <c r="C2973" t="str">
        <f t="shared" ca="1" si="369"/>
        <v>Bristol</v>
      </c>
      <c r="D2973" t="str">
        <f t="shared" ca="1" si="370"/>
        <v>BS8 4DD</v>
      </c>
      <c r="E2973" t="str">
        <f t="shared" ca="1" si="371"/>
        <v>Account Holder</v>
      </c>
      <c r="F2973" s="2">
        <f t="shared" ca="1" si="372"/>
        <v>43927</v>
      </c>
      <c r="G2973">
        <f t="shared" ca="1" si="373"/>
        <v>61</v>
      </c>
      <c r="H2973" s="1" t="str">
        <f t="shared" ca="1" si="374"/>
        <v>Medium</v>
      </c>
    </row>
    <row r="2974" spans="1:8" x14ac:dyDescent="0.2">
      <c r="A2974" t="str">
        <f t="shared" si="375"/>
        <v>R-3973</v>
      </c>
      <c r="B2974" t="str">
        <f t="shared" si="368"/>
        <v>Rider 3973</v>
      </c>
      <c r="C2974" t="str">
        <f t="shared" ca="1" si="369"/>
        <v>Liverpool</v>
      </c>
      <c r="D2974" t="str">
        <f t="shared" ca="1" si="370"/>
        <v>L1 5EE</v>
      </c>
      <c r="E2974" t="str">
        <f t="shared" ca="1" si="371"/>
        <v>Substitute</v>
      </c>
      <c r="F2974" s="2">
        <f t="shared" ca="1" si="372"/>
        <v>44333</v>
      </c>
      <c r="G2974">
        <f t="shared" ca="1" si="373"/>
        <v>94</v>
      </c>
      <c r="H2974" s="1" t="str">
        <f t="shared" ca="1" si="374"/>
        <v>High</v>
      </c>
    </row>
    <row r="2975" spans="1:8" x14ac:dyDescent="0.2">
      <c r="A2975" t="str">
        <f t="shared" si="375"/>
        <v>R-3974</v>
      </c>
      <c r="B2975" t="str">
        <f t="shared" si="368"/>
        <v>Rider 3974</v>
      </c>
      <c r="C2975" t="str">
        <f t="shared" ca="1" si="369"/>
        <v>Liverpool</v>
      </c>
      <c r="D2975" t="str">
        <f t="shared" ca="1" si="370"/>
        <v>L8 5EE</v>
      </c>
      <c r="E2975" t="str">
        <f t="shared" ca="1" si="371"/>
        <v>Account Holder</v>
      </c>
      <c r="F2975" s="2">
        <f t="shared" ca="1" si="372"/>
        <v>44105</v>
      </c>
      <c r="G2975">
        <f t="shared" ca="1" si="373"/>
        <v>97</v>
      </c>
      <c r="H2975" s="1" t="str">
        <f t="shared" ca="1" si="374"/>
        <v>High</v>
      </c>
    </row>
    <row r="2976" spans="1:8" x14ac:dyDescent="0.2">
      <c r="A2976" t="str">
        <f t="shared" si="375"/>
        <v>R-3975</v>
      </c>
      <c r="B2976" t="str">
        <f t="shared" si="368"/>
        <v>Rider 3975</v>
      </c>
      <c r="C2976" t="str">
        <f t="shared" ca="1" si="369"/>
        <v>Liverpool</v>
      </c>
      <c r="D2976" t="str">
        <f t="shared" ca="1" si="370"/>
        <v>L9 5EE</v>
      </c>
      <c r="E2976" t="str">
        <f t="shared" ca="1" si="371"/>
        <v>Account Holder</v>
      </c>
      <c r="F2976" s="2">
        <f t="shared" ca="1" si="372"/>
        <v>45302</v>
      </c>
      <c r="G2976">
        <f t="shared" ca="1" si="373"/>
        <v>76</v>
      </c>
      <c r="H2976" s="1" t="str">
        <f t="shared" ca="1" si="374"/>
        <v>Medium</v>
      </c>
    </row>
    <row r="2977" spans="1:8" x14ac:dyDescent="0.2">
      <c r="A2977" t="str">
        <f t="shared" si="375"/>
        <v>R-3976</v>
      </c>
      <c r="B2977" t="str">
        <f t="shared" si="368"/>
        <v>Rider 3976</v>
      </c>
      <c r="C2977" t="str">
        <f t="shared" ca="1" si="369"/>
        <v>London</v>
      </c>
      <c r="D2977" t="str">
        <f t="shared" ca="1" si="370"/>
        <v>E1 9AA</v>
      </c>
      <c r="E2977" t="str">
        <f t="shared" ca="1" si="371"/>
        <v>Account Holder</v>
      </c>
      <c r="F2977" s="2">
        <f t="shared" ca="1" si="372"/>
        <v>45529</v>
      </c>
      <c r="G2977">
        <f t="shared" ca="1" si="373"/>
        <v>72</v>
      </c>
      <c r="H2977" s="1" t="str">
        <f t="shared" ca="1" si="374"/>
        <v>Medium</v>
      </c>
    </row>
    <row r="2978" spans="1:8" x14ac:dyDescent="0.2">
      <c r="A2978" t="str">
        <f t="shared" si="375"/>
        <v>R-3977</v>
      </c>
      <c r="B2978" t="str">
        <f t="shared" si="368"/>
        <v>Rider 3977</v>
      </c>
      <c r="C2978" t="str">
        <f t="shared" ca="1" si="369"/>
        <v>Birmingham</v>
      </c>
      <c r="D2978" t="str">
        <f t="shared" ca="1" si="370"/>
        <v>B8 2BB</v>
      </c>
      <c r="E2978" t="str">
        <f t="shared" ca="1" si="371"/>
        <v>Account Holder</v>
      </c>
      <c r="F2978" s="2">
        <f t="shared" ca="1" si="372"/>
        <v>45149</v>
      </c>
      <c r="G2978">
        <f t="shared" ca="1" si="373"/>
        <v>88</v>
      </c>
      <c r="H2978" s="1" t="str">
        <f t="shared" ca="1" si="374"/>
        <v>High</v>
      </c>
    </row>
    <row r="2979" spans="1:8" x14ac:dyDescent="0.2">
      <c r="A2979" t="str">
        <f t="shared" si="375"/>
        <v>R-3978</v>
      </c>
      <c r="B2979" t="str">
        <f t="shared" si="368"/>
        <v>Rider 3978</v>
      </c>
      <c r="C2979" t="str">
        <f t="shared" ca="1" si="369"/>
        <v>Leeds</v>
      </c>
      <c r="D2979" t="str">
        <f t="shared" ca="1" si="370"/>
        <v>LS1 3CC</v>
      </c>
      <c r="E2979" t="str">
        <f t="shared" ca="1" si="371"/>
        <v>Account Holder</v>
      </c>
      <c r="F2979" s="2">
        <f t="shared" ca="1" si="372"/>
        <v>44283</v>
      </c>
      <c r="G2979">
        <f t="shared" ca="1" si="373"/>
        <v>80</v>
      </c>
      <c r="H2979" s="1" t="str">
        <f t="shared" ca="1" si="374"/>
        <v>High</v>
      </c>
    </row>
    <row r="2980" spans="1:8" x14ac:dyDescent="0.2">
      <c r="A2980" t="str">
        <f t="shared" si="375"/>
        <v>R-3979</v>
      </c>
      <c r="B2980" t="str">
        <f t="shared" si="368"/>
        <v>Rider 3979</v>
      </c>
      <c r="C2980" t="str">
        <f t="shared" ca="1" si="369"/>
        <v>Bristol</v>
      </c>
      <c r="D2980" t="str">
        <f t="shared" ca="1" si="370"/>
        <v>BS1 4DD</v>
      </c>
      <c r="E2980" t="str">
        <f t="shared" ca="1" si="371"/>
        <v>Account Holder</v>
      </c>
      <c r="F2980" s="2">
        <f t="shared" ca="1" si="372"/>
        <v>43790</v>
      </c>
      <c r="G2980">
        <f t="shared" ca="1" si="373"/>
        <v>86</v>
      </c>
      <c r="H2980" s="1" t="str">
        <f t="shared" ca="1" si="374"/>
        <v>High</v>
      </c>
    </row>
    <row r="2981" spans="1:8" x14ac:dyDescent="0.2">
      <c r="A2981" t="str">
        <f t="shared" si="375"/>
        <v>R-3980</v>
      </c>
      <c r="B2981" t="str">
        <f t="shared" si="368"/>
        <v>Rider 3980</v>
      </c>
      <c r="C2981" t="str">
        <f t="shared" ca="1" si="369"/>
        <v>Bristol</v>
      </c>
      <c r="D2981" t="str">
        <f t="shared" ca="1" si="370"/>
        <v>BS6 4DD</v>
      </c>
      <c r="E2981" t="str">
        <f t="shared" ca="1" si="371"/>
        <v>Account Holder</v>
      </c>
      <c r="F2981" s="2">
        <f t="shared" ca="1" si="372"/>
        <v>45511</v>
      </c>
      <c r="G2981">
        <f t="shared" ca="1" si="373"/>
        <v>81</v>
      </c>
      <c r="H2981" s="1" t="str">
        <f t="shared" ca="1" si="374"/>
        <v>High</v>
      </c>
    </row>
    <row r="2982" spans="1:8" x14ac:dyDescent="0.2">
      <c r="A2982" t="str">
        <f t="shared" si="375"/>
        <v>R-3981</v>
      </c>
      <c r="B2982" t="str">
        <f t="shared" si="368"/>
        <v>Rider 3981</v>
      </c>
      <c r="C2982" t="str">
        <f t="shared" ca="1" si="369"/>
        <v>Bristol</v>
      </c>
      <c r="D2982" t="str">
        <f t="shared" ca="1" si="370"/>
        <v>BS3 4DD</v>
      </c>
      <c r="E2982" t="str">
        <f t="shared" ca="1" si="371"/>
        <v>Substitute</v>
      </c>
      <c r="F2982" s="2">
        <f t="shared" ca="1" si="372"/>
        <v>45639</v>
      </c>
      <c r="G2982">
        <f t="shared" ca="1" si="373"/>
        <v>50</v>
      </c>
      <c r="H2982" s="1" t="str">
        <f t="shared" ca="1" si="374"/>
        <v>Low</v>
      </c>
    </row>
    <row r="2983" spans="1:8" x14ac:dyDescent="0.2">
      <c r="A2983" t="str">
        <f t="shared" si="375"/>
        <v>R-3982</v>
      </c>
      <c r="B2983" t="str">
        <f t="shared" si="368"/>
        <v>Rider 3982</v>
      </c>
      <c r="C2983" t="str">
        <f t="shared" ca="1" si="369"/>
        <v>London</v>
      </c>
      <c r="D2983" t="str">
        <f t="shared" ca="1" si="370"/>
        <v>E1 4AA</v>
      </c>
      <c r="E2983" t="str">
        <f t="shared" ca="1" si="371"/>
        <v>Account Holder</v>
      </c>
      <c r="F2983" s="2">
        <f t="shared" ca="1" si="372"/>
        <v>44820</v>
      </c>
      <c r="G2983">
        <f t="shared" ca="1" si="373"/>
        <v>52</v>
      </c>
      <c r="H2983" s="1" t="str">
        <f t="shared" ca="1" si="374"/>
        <v>Low</v>
      </c>
    </row>
    <row r="2984" spans="1:8" x14ac:dyDescent="0.2">
      <c r="A2984" t="str">
        <f t="shared" si="375"/>
        <v>R-3983</v>
      </c>
      <c r="B2984" t="str">
        <f t="shared" si="368"/>
        <v>Rider 3983</v>
      </c>
      <c r="C2984" t="str">
        <f t="shared" ca="1" si="369"/>
        <v>Birmingham</v>
      </c>
      <c r="D2984" t="str">
        <f t="shared" ca="1" si="370"/>
        <v>B3 2BB</v>
      </c>
      <c r="E2984" t="str">
        <f t="shared" ca="1" si="371"/>
        <v>Account Holder</v>
      </c>
      <c r="F2984" s="2">
        <f t="shared" ca="1" si="372"/>
        <v>45120</v>
      </c>
      <c r="G2984">
        <f t="shared" ca="1" si="373"/>
        <v>56</v>
      </c>
      <c r="H2984" s="1" t="str">
        <f t="shared" ca="1" si="374"/>
        <v>Low</v>
      </c>
    </row>
    <row r="2985" spans="1:8" x14ac:dyDescent="0.2">
      <c r="A2985" t="str">
        <f t="shared" si="375"/>
        <v>R-3984</v>
      </c>
      <c r="B2985" t="str">
        <f t="shared" si="368"/>
        <v>Rider 3984</v>
      </c>
      <c r="C2985" t="str">
        <f t="shared" ca="1" si="369"/>
        <v>Manchester</v>
      </c>
      <c r="D2985" t="str">
        <f t="shared" ca="1" si="370"/>
        <v>M3 1AA</v>
      </c>
      <c r="E2985" t="str">
        <f t="shared" ca="1" si="371"/>
        <v>Account Holder</v>
      </c>
      <c r="F2985" s="2">
        <f t="shared" ca="1" si="372"/>
        <v>45261</v>
      </c>
      <c r="G2985">
        <f t="shared" ca="1" si="373"/>
        <v>59</v>
      </c>
      <c r="H2985" s="1" t="str">
        <f t="shared" ca="1" si="374"/>
        <v>Low</v>
      </c>
    </row>
    <row r="2986" spans="1:8" x14ac:dyDescent="0.2">
      <c r="A2986" t="str">
        <f t="shared" si="375"/>
        <v>R-3985</v>
      </c>
      <c r="B2986" t="str">
        <f t="shared" si="368"/>
        <v>Rider 3985</v>
      </c>
      <c r="C2986" t="str">
        <f t="shared" ca="1" si="369"/>
        <v>Birmingham</v>
      </c>
      <c r="D2986" t="str">
        <f t="shared" ca="1" si="370"/>
        <v>B4 2BB</v>
      </c>
      <c r="E2986" t="str">
        <f t="shared" ca="1" si="371"/>
        <v>Substitute</v>
      </c>
      <c r="F2986" s="2">
        <f t="shared" ca="1" si="372"/>
        <v>45485</v>
      </c>
      <c r="G2986">
        <f t="shared" ca="1" si="373"/>
        <v>97</v>
      </c>
      <c r="H2986" s="1" t="str">
        <f t="shared" ca="1" si="374"/>
        <v>High</v>
      </c>
    </row>
    <row r="2987" spans="1:8" x14ac:dyDescent="0.2">
      <c r="A2987" t="str">
        <f t="shared" si="375"/>
        <v>R-3986</v>
      </c>
      <c r="B2987" t="str">
        <f t="shared" si="368"/>
        <v>Rider 3986</v>
      </c>
      <c r="C2987" t="str">
        <f t="shared" ca="1" si="369"/>
        <v>Leeds</v>
      </c>
      <c r="D2987" t="str">
        <f t="shared" ca="1" si="370"/>
        <v>LS3 3CC</v>
      </c>
      <c r="E2987" t="str">
        <f t="shared" ca="1" si="371"/>
        <v>Account Holder</v>
      </c>
      <c r="F2987" s="2">
        <f t="shared" ca="1" si="372"/>
        <v>44445</v>
      </c>
      <c r="G2987">
        <f t="shared" ca="1" si="373"/>
        <v>72</v>
      </c>
      <c r="H2987" s="1" t="str">
        <f t="shared" ca="1" si="374"/>
        <v>Medium</v>
      </c>
    </row>
    <row r="2988" spans="1:8" x14ac:dyDescent="0.2">
      <c r="A2988" t="str">
        <f t="shared" si="375"/>
        <v>R-3987</v>
      </c>
      <c r="B2988" t="str">
        <f t="shared" si="368"/>
        <v>Rider 3987</v>
      </c>
      <c r="C2988" t="str">
        <f t="shared" ca="1" si="369"/>
        <v>Leeds</v>
      </c>
      <c r="D2988" t="str">
        <f t="shared" ca="1" si="370"/>
        <v>LS2 3CC</v>
      </c>
      <c r="E2988" t="str">
        <f t="shared" ca="1" si="371"/>
        <v>Account Holder</v>
      </c>
      <c r="F2988" s="2">
        <f t="shared" ca="1" si="372"/>
        <v>45393</v>
      </c>
      <c r="G2988">
        <f t="shared" ca="1" si="373"/>
        <v>54</v>
      </c>
      <c r="H2988" s="1" t="str">
        <f t="shared" ca="1" si="374"/>
        <v>Low</v>
      </c>
    </row>
    <row r="2989" spans="1:8" x14ac:dyDescent="0.2">
      <c r="A2989" t="str">
        <f t="shared" si="375"/>
        <v>R-3988</v>
      </c>
      <c r="B2989" t="str">
        <f t="shared" si="368"/>
        <v>Rider 3988</v>
      </c>
      <c r="C2989" t="str">
        <f t="shared" ca="1" si="369"/>
        <v>London</v>
      </c>
      <c r="D2989" t="str">
        <f t="shared" ca="1" si="370"/>
        <v>E1 4AA</v>
      </c>
      <c r="E2989" t="str">
        <f t="shared" ca="1" si="371"/>
        <v>Account Holder</v>
      </c>
      <c r="F2989" s="2">
        <f t="shared" ca="1" si="372"/>
        <v>44701</v>
      </c>
      <c r="G2989">
        <f t="shared" ca="1" si="373"/>
        <v>45</v>
      </c>
      <c r="H2989" s="1" t="str">
        <f t="shared" ca="1" si="374"/>
        <v>Low</v>
      </c>
    </row>
    <row r="2990" spans="1:8" x14ac:dyDescent="0.2">
      <c r="A2990" t="str">
        <f t="shared" si="375"/>
        <v>R-3989</v>
      </c>
      <c r="B2990" t="str">
        <f t="shared" si="368"/>
        <v>Rider 3989</v>
      </c>
      <c r="C2990" t="str">
        <f t="shared" ca="1" si="369"/>
        <v>Manchester</v>
      </c>
      <c r="D2990" t="str">
        <f t="shared" ca="1" si="370"/>
        <v>M5 1AA</v>
      </c>
      <c r="E2990" t="str">
        <f t="shared" ca="1" si="371"/>
        <v>Account Holder</v>
      </c>
      <c r="F2990" s="2">
        <f t="shared" ca="1" si="372"/>
        <v>44644</v>
      </c>
      <c r="G2990">
        <f t="shared" ca="1" si="373"/>
        <v>95</v>
      </c>
      <c r="H2990" s="1" t="str">
        <f t="shared" ca="1" si="374"/>
        <v>High</v>
      </c>
    </row>
    <row r="2991" spans="1:8" x14ac:dyDescent="0.2">
      <c r="A2991" t="str">
        <f t="shared" si="375"/>
        <v>R-3990</v>
      </c>
      <c r="B2991" t="str">
        <f t="shared" si="368"/>
        <v>Rider 3990</v>
      </c>
      <c r="C2991" t="str">
        <f t="shared" ca="1" si="369"/>
        <v>London</v>
      </c>
      <c r="D2991" t="str">
        <f t="shared" ca="1" si="370"/>
        <v>E1 5AA</v>
      </c>
      <c r="E2991" t="str">
        <f t="shared" ca="1" si="371"/>
        <v>Account Holder</v>
      </c>
      <c r="F2991" s="2">
        <f t="shared" ca="1" si="372"/>
        <v>44298</v>
      </c>
      <c r="G2991">
        <f t="shared" ca="1" si="373"/>
        <v>83</v>
      </c>
      <c r="H2991" s="1" t="str">
        <f t="shared" ca="1" si="374"/>
        <v>High</v>
      </c>
    </row>
    <row r="2992" spans="1:8" x14ac:dyDescent="0.2">
      <c r="A2992" t="str">
        <f t="shared" si="375"/>
        <v>R-3991</v>
      </c>
      <c r="B2992" t="str">
        <f t="shared" si="368"/>
        <v>Rider 3991</v>
      </c>
      <c r="C2992" t="str">
        <f t="shared" ca="1" si="369"/>
        <v>Birmingham</v>
      </c>
      <c r="D2992" t="str">
        <f t="shared" ca="1" si="370"/>
        <v>B7 2BB</v>
      </c>
      <c r="E2992" t="str">
        <f t="shared" ca="1" si="371"/>
        <v>Account Holder</v>
      </c>
      <c r="F2992" s="2">
        <f t="shared" ca="1" si="372"/>
        <v>43635</v>
      </c>
      <c r="G2992">
        <f t="shared" ca="1" si="373"/>
        <v>59</v>
      </c>
      <c r="H2992" s="1" t="str">
        <f t="shared" ca="1" si="374"/>
        <v>Low</v>
      </c>
    </row>
    <row r="2993" spans="1:8" x14ac:dyDescent="0.2">
      <c r="A2993" t="str">
        <f t="shared" si="375"/>
        <v>R-3992</v>
      </c>
      <c r="B2993" t="str">
        <f t="shared" si="368"/>
        <v>Rider 3992</v>
      </c>
      <c r="C2993" t="str">
        <f t="shared" ca="1" si="369"/>
        <v>Manchester</v>
      </c>
      <c r="D2993" t="str">
        <f t="shared" ca="1" si="370"/>
        <v>M3 1AA</v>
      </c>
      <c r="E2993" t="str">
        <f t="shared" ca="1" si="371"/>
        <v>Substitute</v>
      </c>
      <c r="F2993" s="2">
        <f t="shared" ca="1" si="372"/>
        <v>43514</v>
      </c>
      <c r="G2993">
        <f t="shared" ca="1" si="373"/>
        <v>73</v>
      </c>
      <c r="H2993" s="1" t="str">
        <f t="shared" ca="1" si="374"/>
        <v>Medium</v>
      </c>
    </row>
    <row r="2994" spans="1:8" x14ac:dyDescent="0.2">
      <c r="A2994" t="str">
        <f t="shared" si="375"/>
        <v>R-3993</v>
      </c>
      <c r="B2994" t="str">
        <f t="shared" si="368"/>
        <v>Rider 3993</v>
      </c>
      <c r="C2994" t="str">
        <f t="shared" ca="1" si="369"/>
        <v>Liverpool</v>
      </c>
      <c r="D2994" t="str">
        <f t="shared" ca="1" si="370"/>
        <v>L4 5EE</v>
      </c>
      <c r="E2994" t="str">
        <f t="shared" ca="1" si="371"/>
        <v>Account Holder</v>
      </c>
      <c r="F2994" s="2">
        <f t="shared" ca="1" si="372"/>
        <v>45204</v>
      </c>
      <c r="G2994">
        <f t="shared" ca="1" si="373"/>
        <v>77</v>
      </c>
      <c r="H2994" s="1" t="str">
        <f t="shared" ca="1" si="374"/>
        <v>Medium</v>
      </c>
    </row>
    <row r="2995" spans="1:8" x14ac:dyDescent="0.2">
      <c r="A2995" t="str">
        <f t="shared" si="375"/>
        <v>R-3994</v>
      </c>
      <c r="B2995" t="str">
        <f t="shared" si="368"/>
        <v>Rider 3994</v>
      </c>
      <c r="C2995" t="str">
        <f t="shared" ca="1" si="369"/>
        <v>London</v>
      </c>
      <c r="D2995" t="str">
        <f t="shared" ca="1" si="370"/>
        <v>E1 7AA</v>
      </c>
      <c r="E2995" t="str">
        <f t="shared" ca="1" si="371"/>
        <v>Substitute</v>
      </c>
      <c r="F2995" s="2">
        <f t="shared" ca="1" si="372"/>
        <v>43962</v>
      </c>
      <c r="G2995">
        <f t="shared" ca="1" si="373"/>
        <v>72</v>
      </c>
      <c r="H2995" s="1" t="str">
        <f t="shared" ca="1" si="374"/>
        <v>Medium</v>
      </c>
    </row>
    <row r="2996" spans="1:8" x14ac:dyDescent="0.2">
      <c r="A2996" t="str">
        <f t="shared" si="375"/>
        <v>R-3995</v>
      </c>
      <c r="B2996" t="str">
        <f t="shared" si="368"/>
        <v>Rider 3995</v>
      </c>
      <c r="C2996" t="str">
        <f t="shared" ca="1" si="369"/>
        <v>Birmingham</v>
      </c>
      <c r="D2996" t="str">
        <f t="shared" ca="1" si="370"/>
        <v>B9 2BB</v>
      </c>
      <c r="E2996" t="str">
        <f t="shared" ca="1" si="371"/>
        <v>Substitute</v>
      </c>
      <c r="F2996" s="2">
        <f t="shared" ca="1" si="372"/>
        <v>44692</v>
      </c>
      <c r="G2996">
        <f t="shared" ca="1" si="373"/>
        <v>63</v>
      </c>
      <c r="H2996" s="1" t="str">
        <f t="shared" ca="1" si="374"/>
        <v>Medium</v>
      </c>
    </row>
    <row r="2997" spans="1:8" x14ac:dyDescent="0.2">
      <c r="A2997" t="str">
        <f t="shared" si="375"/>
        <v>R-3996</v>
      </c>
      <c r="B2997" t="str">
        <f t="shared" si="368"/>
        <v>Rider 3996</v>
      </c>
      <c r="C2997" t="str">
        <f t="shared" ca="1" si="369"/>
        <v>Liverpool</v>
      </c>
      <c r="D2997" t="str">
        <f t="shared" ca="1" si="370"/>
        <v>L9 5EE</v>
      </c>
      <c r="E2997" t="str">
        <f t="shared" ca="1" si="371"/>
        <v>Substitute</v>
      </c>
      <c r="F2997" s="2">
        <f t="shared" ca="1" si="372"/>
        <v>44506</v>
      </c>
      <c r="G2997">
        <f t="shared" ca="1" si="373"/>
        <v>63</v>
      </c>
      <c r="H2997" s="1" t="str">
        <f t="shared" ca="1" si="374"/>
        <v>Medium</v>
      </c>
    </row>
    <row r="2998" spans="1:8" x14ac:dyDescent="0.2">
      <c r="A2998" t="str">
        <f t="shared" si="375"/>
        <v>R-3997</v>
      </c>
      <c r="B2998" t="str">
        <f t="shared" si="368"/>
        <v>Rider 3997</v>
      </c>
      <c r="C2998" t="str">
        <f t="shared" ca="1" si="369"/>
        <v>London</v>
      </c>
      <c r="D2998" t="str">
        <f t="shared" ca="1" si="370"/>
        <v>E1 4AA</v>
      </c>
      <c r="E2998" t="str">
        <f t="shared" ca="1" si="371"/>
        <v>Account Holder</v>
      </c>
      <c r="F2998" s="2">
        <f t="shared" ca="1" si="372"/>
        <v>44450</v>
      </c>
      <c r="G2998">
        <f t="shared" ca="1" si="373"/>
        <v>97</v>
      </c>
      <c r="H2998" s="1" t="str">
        <f t="shared" ca="1" si="374"/>
        <v>High</v>
      </c>
    </row>
    <row r="2999" spans="1:8" x14ac:dyDescent="0.2">
      <c r="A2999" t="str">
        <f t="shared" si="375"/>
        <v>R-3998</v>
      </c>
      <c r="B2999" t="str">
        <f t="shared" si="368"/>
        <v>Rider 3998</v>
      </c>
      <c r="C2999" t="str">
        <f t="shared" ca="1" si="369"/>
        <v>Birmingham</v>
      </c>
      <c r="D2999" t="str">
        <f t="shared" ca="1" si="370"/>
        <v>B7 2BB</v>
      </c>
      <c r="E2999" t="str">
        <f t="shared" ca="1" si="371"/>
        <v>Account Holder</v>
      </c>
      <c r="F2999" s="2">
        <f t="shared" ca="1" si="372"/>
        <v>43927</v>
      </c>
      <c r="G2999">
        <f t="shared" ca="1" si="373"/>
        <v>98</v>
      </c>
      <c r="H2999" s="1" t="str">
        <f t="shared" ca="1" si="374"/>
        <v>High</v>
      </c>
    </row>
    <row r="3000" spans="1:8" x14ac:dyDescent="0.2">
      <c r="A3000" t="str">
        <f t="shared" si="375"/>
        <v>R-3999</v>
      </c>
      <c r="B3000" t="str">
        <f t="shared" si="368"/>
        <v>Rider 3999</v>
      </c>
      <c r="C3000" t="str">
        <f t="shared" ca="1" si="369"/>
        <v>Leeds</v>
      </c>
      <c r="D3000" t="str">
        <f t="shared" ca="1" si="370"/>
        <v>LS4 3CC</v>
      </c>
      <c r="E3000" t="str">
        <f t="shared" ca="1" si="371"/>
        <v>Account Holder</v>
      </c>
      <c r="F3000" s="2">
        <f t="shared" ca="1" si="372"/>
        <v>45421</v>
      </c>
      <c r="G3000">
        <f t="shared" ca="1" si="373"/>
        <v>64</v>
      </c>
      <c r="H3000" s="1" t="str">
        <f t="shared" ca="1" si="374"/>
        <v>Medium</v>
      </c>
    </row>
    <row r="3001" spans="1:8" x14ac:dyDescent="0.2">
      <c r="A3001" t="str">
        <f t="shared" si="375"/>
        <v>R-4000</v>
      </c>
      <c r="B3001" t="str">
        <f t="shared" si="368"/>
        <v>Rider 4000</v>
      </c>
      <c r="C3001" t="str">
        <f t="shared" ca="1" si="369"/>
        <v>Leeds</v>
      </c>
      <c r="D3001" t="str">
        <f t="shared" ca="1" si="370"/>
        <v>LS3 3CC</v>
      </c>
      <c r="E3001" t="str">
        <f t="shared" ca="1" si="371"/>
        <v>Account Holder</v>
      </c>
      <c r="F3001" s="2">
        <f t="shared" ca="1" si="372"/>
        <v>44646</v>
      </c>
      <c r="G3001">
        <f t="shared" ca="1" si="373"/>
        <v>73</v>
      </c>
      <c r="H3001" s="1" t="str">
        <f t="shared" ca="1" si="374"/>
        <v>Medium</v>
      </c>
    </row>
    <row r="3002" spans="1:8" x14ac:dyDescent="0.2">
      <c r="A3002" t="str">
        <f t="shared" si="375"/>
        <v>R-4001</v>
      </c>
      <c r="B3002" t="str">
        <f t="shared" si="368"/>
        <v>Rider 4001</v>
      </c>
      <c r="C3002" t="str">
        <f t="shared" ca="1" si="369"/>
        <v>Liverpool</v>
      </c>
      <c r="D3002" t="str">
        <f t="shared" ca="1" si="370"/>
        <v>L5 5EE</v>
      </c>
      <c r="E3002" t="str">
        <f t="shared" ca="1" si="371"/>
        <v>Account Holder</v>
      </c>
      <c r="F3002" s="2">
        <f t="shared" ca="1" si="372"/>
        <v>44350</v>
      </c>
      <c r="G3002">
        <f t="shared" ca="1" si="373"/>
        <v>95</v>
      </c>
      <c r="H3002" s="1" t="str">
        <f t="shared" ca="1" si="374"/>
        <v>High</v>
      </c>
    </row>
    <row r="3003" spans="1:8" x14ac:dyDescent="0.2">
      <c r="A3003" t="str">
        <f t="shared" si="375"/>
        <v>R-4002</v>
      </c>
      <c r="B3003" t="str">
        <f t="shared" si="368"/>
        <v>Rider 4002</v>
      </c>
      <c r="C3003" t="str">
        <f t="shared" ca="1" si="369"/>
        <v>Birmingham</v>
      </c>
      <c r="D3003" t="str">
        <f t="shared" ca="1" si="370"/>
        <v>B5 2BB</v>
      </c>
      <c r="E3003" t="str">
        <f t="shared" ca="1" si="371"/>
        <v>Account Holder</v>
      </c>
      <c r="F3003" s="2">
        <f t="shared" ca="1" si="372"/>
        <v>43864</v>
      </c>
      <c r="G3003">
        <f t="shared" ca="1" si="373"/>
        <v>54</v>
      </c>
      <c r="H3003" s="1" t="str">
        <f t="shared" ca="1" si="374"/>
        <v>Low</v>
      </c>
    </row>
    <row r="3004" spans="1:8" x14ac:dyDescent="0.2">
      <c r="A3004" t="str">
        <f t="shared" si="375"/>
        <v>R-4003</v>
      </c>
      <c r="B3004" t="str">
        <f t="shared" si="368"/>
        <v>Rider 4003</v>
      </c>
      <c r="C3004" t="str">
        <f t="shared" ca="1" si="369"/>
        <v>London</v>
      </c>
      <c r="D3004" t="str">
        <f t="shared" ca="1" si="370"/>
        <v>E1 8AA</v>
      </c>
      <c r="E3004" t="str">
        <f t="shared" ca="1" si="371"/>
        <v>Substitute</v>
      </c>
      <c r="F3004" s="2">
        <f t="shared" ca="1" si="372"/>
        <v>45078</v>
      </c>
      <c r="G3004">
        <f t="shared" ca="1" si="373"/>
        <v>61</v>
      </c>
      <c r="H3004" s="1" t="str">
        <f t="shared" ca="1" si="374"/>
        <v>Medium</v>
      </c>
    </row>
    <row r="3005" spans="1:8" x14ac:dyDescent="0.2">
      <c r="A3005" t="str">
        <f t="shared" si="375"/>
        <v>R-4004</v>
      </c>
      <c r="B3005" t="str">
        <f t="shared" si="368"/>
        <v>Rider 4004</v>
      </c>
      <c r="C3005" t="str">
        <f t="shared" ca="1" si="369"/>
        <v>Birmingham</v>
      </c>
      <c r="D3005" t="str">
        <f t="shared" ca="1" si="370"/>
        <v>B5 2BB</v>
      </c>
      <c r="E3005" t="str">
        <f t="shared" ca="1" si="371"/>
        <v>Account Holder</v>
      </c>
      <c r="F3005" s="2">
        <f t="shared" ca="1" si="372"/>
        <v>45573</v>
      </c>
      <c r="G3005">
        <f t="shared" ca="1" si="373"/>
        <v>53</v>
      </c>
      <c r="H3005" s="1" t="str">
        <f t="shared" ca="1" si="374"/>
        <v>Low</v>
      </c>
    </row>
    <row r="3006" spans="1:8" x14ac:dyDescent="0.2">
      <c r="A3006" t="str">
        <f t="shared" si="375"/>
        <v>R-4005</v>
      </c>
      <c r="B3006" t="str">
        <f t="shared" si="368"/>
        <v>Rider 4005</v>
      </c>
      <c r="C3006" t="str">
        <f t="shared" ca="1" si="369"/>
        <v>Birmingham</v>
      </c>
      <c r="D3006" t="str">
        <f t="shared" ca="1" si="370"/>
        <v>B2 2BB</v>
      </c>
      <c r="E3006" t="str">
        <f t="shared" ca="1" si="371"/>
        <v>Account Holder</v>
      </c>
      <c r="F3006" s="2">
        <f t="shared" ca="1" si="372"/>
        <v>45240</v>
      </c>
      <c r="G3006">
        <f t="shared" ca="1" si="373"/>
        <v>58</v>
      </c>
      <c r="H3006" s="1" t="str">
        <f t="shared" ca="1" si="374"/>
        <v>Low</v>
      </c>
    </row>
    <row r="3007" spans="1:8" x14ac:dyDescent="0.2">
      <c r="A3007" t="str">
        <f t="shared" si="375"/>
        <v>R-4006</v>
      </c>
      <c r="B3007" t="str">
        <f t="shared" si="368"/>
        <v>Rider 4006</v>
      </c>
      <c r="C3007" t="str">
        <f t="shared" ca="1" si="369"/>
        <v>Birmingham</v>
      </c>
      <c r="D3007" t="str">
        <f t="shared" ca="1" si="370"/>
        <v>B5 2BB</v>
      </c>
      <c r="E3007" t="str">
        <f t="shared" ca="1" si="371"/>
        <v>Substitute</v>
      </c>
      <c r="F3007" s="2">
        <f t="shared" ca="1" si="372"/>
        <v>44589</v>
      </c>
      <c r="G3007">
        <f t="shared" ca="1" si="373"/>
        <v>94</v>
      </c>
      <c r="H3007" s="1" t="str">
        <f t="shared" ca="1" si="374"/>
        <v>High</v>
      </c>
    </row>
    <row r="3008" spans="1:8" x14ac:dyDescent="0.2">
      <c r="A3008" t="str">
        <f t="shared" si="375"/>
        <v>R-4007</v>
      </c>
      <c r="B3008" t="str">
        <f t="shared" si="368"/>
        <v>Rider 4007</v>
      </c>
      <c r="C3008" t="str">
        <f t="shared" ca="1" si="369"/>
        <v>Bristol</v>
      </c>
      <c r="D3008" t="str">
        <f t="shared" ca="1" si="370"/>
        <v>BS7 4DD</v>
      </c>
      <c r="E3008" t="str">
        <f t="shared" ca="1" si="371"/>
        <v>Account Holder</v>
      </c>
      <c r="F3008" s="2">
        <f t="shared" ca="1" si="372"/>
        <v>44508</v>
      </c>
      <c r="G3008">
        <f t="shared" ca="1" si="373"/>
        <v>44</v>
      </c>
      <c r="H3008" s="1" t="str">
        <f t="shared" ca="1" si="374"/>
        <v>Low</v>
      </c>
    </row>
    <row r="3009" spans="1:8" x14ac:dyDescent="0.2">
      <c r="A3009" t="str">
        <f t="shared" si="375"/>
        <v>R-4008</v>
      </c>
      <c r="B3009" t="str">
        <f t="shared" si="368"/>
        <v>Rider 4008</v>
      </c>
      <c r="C3009" t="str">
        <f t="shared" ca="1" si="369"/>
        <v>Birmingham</v>
      </c>
      <c r="D3009" t="str">
        <f t="shared" ca="1" si="370"/>
        <v>B8 2BB</v>
      </c>
      <c r="E3009" t="str">
        <f t="shared" ca="1" si="371"/>
        <v>Account Holder</v>
      </c>
      <c r="F3009" s="2">
        <f t="shared" ca="1" si="372"/>
        <v>45571</v>
      </c>
      <c r="G3009">
        <f t="shared" ca="1" si="373"/>
        <v>96</v>
      </c>
      <c r="H3009" s="1" t="str">
        <f t="shared" ca="1" si="374"/>
        <v>High</v>
      </c>
    </row>
    <row r="3010" spans="1:8" x14ac:dyDescent="0.2">
      <c r="A3010" t="str">
        <f t="shared" si="375"/>
        <v>R-4009</v>
      </c>
      <c r="B3010" t="str">
        <f t="shared" si="368"/>
        <v>Rider 4009</v>
      </c>
      <c r="C3010" t="str">
        <f t="shared" ca="1" si="369"/>
        <v>London</v>
      </c>
      <c r="D3010" t="str">
        <f t="shared" ca="1" si="370"/>
        <v>E1 2AA</v>
      </c>
      <c r="E3010" t="str">
        <f t="shared" ca="1" si="371"/>
        <v>Account Holder</v>
      </c>
      <c r="F3010" s="2">
        <f t="shared" ca="1" si="372"/>
        <v>44538</v>
      </c>
      <c r="G3010">
        <f t="shared" ca="1" si="373"/>
        <v>90</v>
      </c>
      <c r="H3010" s="1" t="str">
        <f t="shared" ca="1" si="374"/>
        <v>High</v>
      </c>
    </row>
    <row r="3011" spans="1:8" x14ac:dyDescent="0.2">
      <c r="A3011" t="str">
        <f t="shared" si="375"/>
        <v>R-4010</v>
      </c>
      <c r="B3011" t="str">
        <f t="shared" ref="B3011:B3074" si="376">"Rider " &amp; MID(A3011,3,4)</f>
        <v>Rider 4010</v>
      </c>
      <c r="C3011" t="str">
        <f t="shared" ref="C3011:C3074" ca="1" si="377">CHOOSE(
RANDBETWEEN(1,6),
"London",
"Manchester",
"Birmingham",
"Leeds",
"Bristol",
"Liverpool"
)</f>
        <v>Liverpool</v>
      </c>
      <c r="D3011" t="str">
        <f t="shared" ref="D3011:D3074" ca="1" si="378">IF(C3011="London","E1 " &amp; RANDBETWEEN(1,9) &amp; "AA",
IF(C3011="Manchester","M" &amp; RANDBETWEEN(1,9) &amp; " 1AA",
IF(C3011="Birmingham","B" &amp; RANDBETWEEN(1,9) &amp; " 2BB",
IF(C3011="Leeds","LS" &amp; RANDBETWEEN(1,9) &amp; " 3CC",
IF(C3011="Bristol","BS" &amp; RANDBETWEEN(1,9) &amp; " 4DD",
"L" &amp; RANDBETWEEN(1,9) &amp; " 5EE")))))</f>
        <v>L4 5EE</v>
      </c>
      <c r="E3011" t="str">
        <f t="shared" ref="E3011:E3074" ca="1" si="379">IF(RAND()&gt;0.8,"Substitute","Account Holder")</f>
        <v>Account Holder</v>
      </c>
      <c r="F3011" s="2">
        <f t="shared" ref="F3011:F3074" ca="1" si="380">DATE(RANDBETWEEN(2019,2024),RANDBETWEEN(1,12),RANDBETWEEN(1,28))</f>
        <v>43491</v>
      </c>
      <c r="G3011">
        <f t="shared" ref="G3011:G3074" ca="1" si="381">RANDBETWEEN(40,99)</f>
        <v>57</v>
      </c>
      <c r="H3011" s="1" t="str">
        <f t="shared" ref="H3011:H3074" ca="1" si="382">IF(G3011&gt;=80,"High",
IF(G3011&gt;=60,"Medium","Low"))</f>
        <v>Low</v>
      </c>
    </row>
    <row r="3012" spans="1:8" x14ac:dyDescent="0.2">
      <c r="A3012" t="str">
        <f t="shared" ref="A3012:A3075" si="383">"R-" &amp; (1000 + ROW(A3011))</f>
        <v>R-4011</v>
      </c>
      <c r="B3012" t="str">
        <f t="shared" si="376"/>
        <v>Rider 4011</v>
      </c>
      <c r="C3012" t="str">
        <f t="shared" ca="1" si="377"/>
        <v>Leeds</v>
      </c>
      <c r="D3012" t="str">
        <f t="shared" ca="1" si="378"/>
        <v>LS2 3CC</v>
      </c>
      <c r="E3012" t="str">
        <f t="shared" ca="1" si="379"/>
        <v>Account Holder</v>
      </c>
      <c r="F3012" s="2">
        <f t="shared" ca="1" si="380"/>
        <v>45232</v>
      </c>
      <c r="G3012">
        <f t="shared" ca="1" si="381"/>
        <v>48</v>
      </c>
      <c r="H3012" s="1" t="str">
        <f t="shared" ca="1" si="382"/>
        <v>Low</v>
      </c>
    </row>
    <row r="3013" spans="1:8" x14ac:dyDescent="0.2">
      <c r="A3013" t="str">
        <f t="shared" si="383"/>
        <v>R-4012</v>
      </c>
      <c r="B3013" t="str">
        <f t="shared" si="376"/>
        <v>Rider 4012</v>
      </c>
      <c r="C3013" t="str">
        <f t="shared" ca="1" si="377"/>
        <v>Birmingham</v>
      </c>
      <c r="D3013" t="str">
        <f t="shared" ca="1" si="378"/>
        <v>B2 2BB</v>
      </c>
      <c r="E3013" t="str">
        <f t="shared" ca="1" si="379"/>
        <v>Substitute</v>
      </c>
      <c r="F3013" s="2">
        <f t="shared" ca="1" si="380"/>
        <v>45544</v>
      </c>
      <c r="G3013">
        <f t="shared" ca="1" si="381"/>
        <v>69</v>
      </c>
      <c r="H3013" s="1" t="str">
        <f t="shared" ca="1" si="382"/>
        <v>Medium</v>
      </c>
    </row>
    <row r="3014" spans="1:8" x14ac:dyDescent="0.2">
      <c r="A3014" t="str">
        <f t="shared" si="383"/>
        <v>R-4013</v>
      </c>
      <c r="B3014" t="str">
        <f t="shared" si="376"/>
        <v>Rider 4013</v>
      </c>
      <c r="C3014" t="str">
        <f t="shared" ca="1" si="377"/>
        <v>Birmingham</v>
      </c>
      <c r="D3014" t="str">
        <f t="shared" ca="1" si="378"/>
        <v>B8 2BB</v>
      </c>
      <c r="E3014" t="str">
        <f t="shared" ca="1" si="379"/>
        <v>Account Holder</v>
      </c>
      <c r="F3014" s="2">
        <f t="shared" ca="1" si="380"/>
        <v>44878</v>
      </c>
      <c r="G3014">
        <f t="shared" ca="1" si="381"/>
        <v>73</v>
      </c>
      <c r="H3014" s="1" t="str">
        <f t="shared" ca="1" si="382"/>
        <v>Medium</v>
      </c>
    </row>
    <row r="3015" spans="1:8" x14ac:dyDescent="0.2">
      <c r="A3015" t="str">
        <f t="shared" si="383"/>
        <v>R-4014</v>
      </c>
      <c r="B3015" t="str">
        <f t="shared" si="376"/>
        <v>Rider 4014</v>
      </c>
      <c r="C3015" t="str">
        <f t="shared" ca="1" si="377"/>
        <v>Liverpool</v>
      </c>
      <c r="D3015" t="str">
        <f t="shared" ca="1" si="378"/>
        <v>L1 5EE</v>
      </c>
      <c r="E3015" t="str">
        <f t="shared" ca="1" si="379"/>
        <v>Account Holder</v>
      </c>
      <c r="F3015" s="2">
        <f t="shared" ca="1" si="380"/>
        <v>45002</v>
      </c>
      <c r="G3015">
        <f t="shared" ca="1" si="381"/>
        <v>73</v>
      </c>
      <c r="H3015" s="1" t="str">
        <f t="shared" ca="1" si="382"/>
        <v>Medium</v>
      </c>
    </row>
    <row r="3016" spans="1:8" x14ac:dyDescent="0.2">
      <c r="A3016" t="str">
        <f t="shared" si="383"/>
        <v>R-4015</v>
      </c>
      <c r="B3016" t="str">
        <f t="shared" si="376"/>
        <v>Rider 4015</v>
      </c>
      <c r="C3016" t="str">
        <f t="shared" ca="1" si="377"/>
        <v>Leeds</v>
      </c>
      <c r="D3016" t="str">
        <f t="shared" ca="1" si="378"/>
        <v>LS2 3CC</v>
      </c>
      <c r="E3016" t="str">
        <f t="shared" ca="1" si="379"/>
        <v>Account Holder</v>
      </c>
      <c r="F3016" s="2">
        <f t="shared" ca="1" si="380"/>
        <v>44148</v>
      </c>
      <c r="G3016">
        <f t="shared" ca="1" si="381"/>
        <v>83</v>
      </c>
      <c r="H3016" s="1" t="str">
        <f t="shared" ca="1" si="382"/>
        <v>High</v>
      </c>
    </row>
    <row r="3017" spans="1:8" x14ac:dyDescent="0.2">
      <c r="A3017" t="str">
        <f t="shared" si="383"/>
        <v>R-4016</v>
      </c>
      <c r="B3017" t="str">
        <f t="shared" si="376"/>
        <v>Rider 4016</v>
      </c>
      <c r="C3017" t="str">
        <f t="shared" ca="1" si="377"/>
        <v>Leeds</v>
      </c>
      <c r="D3017" t="str">
        <f t="shared" ca="1" si="378"/>
        <v>LS8 3CC</v>
      </c>
      <c r="E3017" t="str">
        <f t="shared" ca="1" si="379"/>
        <v>Account Holder</v>
      </c>
      <c r="F3017" s="2">
        <f t="shared" ca="1" si="380"/>
        <v>44972</v>
      </c>
      <c r="G3017">
        <f t="shared" ca="1" si="381"/>
        <v>47</v>
      </c>
      <c r="H3017" s="1" t="str">
        <f t="shared" ca="1" si="382"/>
        <v>Low</v>
      </c>
    </row>
    <row r="3018" spans="1:8" x14ac:dyDescent="0.2">
      <c r="A3018" t="str">
        <f t="shared" si="383"/>
        <v>R-4017</v>
      </c>
      <c r="B3018" t="str">
        <f t="shared" si="376"/>
        <v>Rider 4017</v>
      </c>
      <c r="C3018" t="str">
        <f t="shared" ca="1" si="377"/>
        <v>Liverpool</v>
      </c>
      <c r="D3018" t="str">
        <f t="shared" ca="1" si="378"/>
        <v>L5 5EE</v>
      </c>
      <c r="E3018" t="str">
        <f t="shared" ca="1" si="379"/>
        <v>Account Holder</v>
      </c>
      <c r="F3018" s="2">
        <f t="shared" ca="1" si="380"/>
        <v>44120</v>
      </c>
      <c r="G3018">
        <f t="shared" ca="1" si="381"/>
        <v>47</v>
      </c>
      <c r="H3018" s="1" t="str">
        <f t="shared" ca="1" si="382"/>
        <v>Low</v>
      </c>
    </row>
    <row r="3019" spans="1:8" x14ac:dyDescent="0.2">
      <c r="A3019" t="str">
        <f t="shared" si="383"/>
        <v>R-4018</v>
      </c>
      <c r="B3019" t="str">
        <f t="shared" si="376"/>
        <v>Rider 4018</v>
      </c>
      <c r="C3019" t="str">
        <f t="shared" ca="1" si="377"/>
        <v>London</v>
      </c>
      <c r="D3019" t="str">
        <f t="shared" ca="1" si="378"/>
        <v>E1 5AA</v>
      </c>
      <c r="E3019" t="str">
        <f t="shared" ca="1" si="379"/>
        <v>Substitute</v>
      </c>
      <c r="F3019" s="2">
        <f t="shared" ca="1" si="380"/>
        <v>45556</v>
      </c>
      <c r="G3019">
        <f t="shared" ca="1" si="381"/>
        <v>97</v>
      </c>
      <c r="H3019" s="1" t="str">
        <f t="shared" ca="1" si="382"/>
        <v>High</v>
      </c>
    </row>
    <row r="3020" spans="1:8" x14ac:dyDescent="0.2">
      <c r="A3020" t="str">
        <f t="shared" si="383"/>
        <v>R-4019</v>
      </c>
      <c r="B3020" t="str">
        <f t="shared" si="376"/>
        <v>Rider 4019</v>
      </c>
      <c r="C3020" t="str">
        <f t="shared" ca="1" si="377"/>
        <v>Bristol</v>
      </c>
      <c r="D3020" t="str">
        <f t="shared" ca="1" si="378"/>
        <v>BS5 4DD</v>
      </c>
      <c r="E3020" t="str">
        <f t="shared" ca="1" si="379"/>
        <v>Account Holder</v>
      </c>
      <c r="F3020" s="2">
        <f t="shared" ca="1" si="380"/>
        <v>45617</v>
      </c>
      <c r="G3020">
        <f t="shared" ca="1" si="381"/>
        <v>99</v>
      </c>
      <c r="H3020" s="1" t="str">
        <f t="shared" ca="1" si="382"/>
        <v>High</v>
      </c>
    </row>
    <row r="3021" spans="1:8" x14ac:dyDescent="0.2">
      <c r="A3021" t="str">
        <f t="shared" si="383"/>
        <v>R-4020</v>
      </c>
      <c r="B3021" t="str">
        <f t="shared" si="376"/>
        <v>Rider 4020</v>
      </c>
      <c r="C3021" t="str">
        <f t="shared" ca="1" si="377"/>
        <v>Liverpool</v>
      </c>
      <c r="D3021" t="str">
        <f t="shared" ca="1" si="378"/>
        <v>L8 5EE</v>
      </c>
      <c r="E3021" t="str">
        <f t="shared" ca="1" si="379"/>
        <v>Account Holder</v>
      </c>
      <c r="F3021" s="2">
        <f t="shared" ca="1" si="380"/>
        <v>44241</v>
      </c>
      <c r="G3021">
        <f t="shared" ca="1" si="381"/>
        <v>71</v>
      </c>
      <c r="H3021" s="1" t="str">
        <f t="shared" ca="1" si="382"/>
        <v>Medium</v>
      </c>
    </row>
    <row r="3022" spans="1:8" x14ac:dyDescent="0.2">
      <c r="A3022" t="str">
        <f t="shared" si="383"/>
        <v>R-4021</v>
      </c>
      <c r="B3022" t="str">
        <f t="shared" si="376"/>
        <v>Rider 4021</v>
      </c>
      <c r="C3022" t="str">
        <f t="shared" ca="1" si="377"/>
        <v>Leeds</v>
      </c>
      <c r="D3022" t="str">
        <f t="shared" ca="1" si="378"/>
        <v>LS7 3CC</v>
      </c>
      <c r="E3022" t="str">
        <f t="shared" ca="1" si="379"/>
        <v>Account Holder</v>
      </c>
      <c r="F3022" s="2">
        <f t="shared" ca="1" si="380"/>
        <v>45537</v>
      </c>
      <c r="G3022">
        <f t="shared" ca="1" si="381"/>
        <v>75</v>
      </c>
      <c r="H3022" s="1" t="str">
        <f t="shared" ca="1" si="382"/>
        <v>Medium</v>
      </c>
    </row>
    <row r="3023" spans="1:8" x14ac:dyDescent="0.2">
      <c r="A3023" t="str">
        <f t="shared" si="383"/>
        <v>R-4022</v>
      </c>
      <c r="B3023" t="str">
        <f t="shared" si="376"/>
        <v>Rider 4022</v>
      </c>
      <c r="C3023" t="str">
        <f t="shared" ca="1" si="377"/>
        <v>Liverpool</v>
      </c>
      <c r="D3023" t="str">
        <f t="shared" ca="1" si="378"/>
        <v>L7 5EE</v>
      </c>
      <c r="E3023" t="str">
        <f t="shared" ca="1" si="379"/>
        <v>Account Holder</v>
      </c>
      <c r="F3023" s="2">
        <f t="shared" ca="1" si="380"/>
        <v>43477</v>
      </c>
      <c r="G3023">
        <f t="shared" ca="1" si="381"/>
        <v>62</v>
      </c>
      <c r="H3023" s="1" t="str">
        <f t="shared" ca="1" si="382"/>
        <v>Medium</v>
      </c>
    </row>
    <row r="3024" spans="1:8" x14ac:dyDescent="0.2">
      <c r="A3024" t="str">
        <f t="shared" si="383"/>
        <v>R-4023</v>
      </c>
      <c r="B3024" t="str">
        <f t="shared" si="376"/>
        <v>Rider 4023</v>
      </c>
      <c r="C3024" t="str">
        <f t="shared" ca="1" si="377"/>
        <v>Liverpool</v>
      </c>
      <c r="D3024" t="str">
        <f t="shared" ca="1" si="378"/>
        <v>L5 5EE</v>
      </c>
      <c r="E3024" t="str">
        <f t="shared" ca="1" si="379"/>
        <v>Account Holder</v>
      </c>
      <c r="F3024" s="2">
        <f t="shared" ca="1" si="380"/>
        <v>44981</v>
      </c>
      <c r="G3024">
        <f t="shared" ca="1" si="381"/>
        <v>91</v>
      </c>
      <c r="H3024" s="1" t="str">
        <f t="shared" ca="1" si="382"/>
        <v>High</v>
      </c>
    </row>
    <row r="3025" spans="1:8" x14ac:dyDescent="0.2">
      <c r="A3025" t="str">
        <f t="shared" si="383"/>
        <v>R-4024</v>
      </c>
      <c r="B3025" t="str">
        <f t="shared" si="376"/>
        <v>Rider 4024</v>
      </c>
      <c r="C3025" t="str">
        <f t="shared" ca="1" si="377"/>
        <v>Birmingham</v>
      </c>
      <c r="D3025" t="str">
        <f t="shared" ca="1" si="378"/>
        <v>B4 2BB</v>
      </c>
      <c r="E3025" t="str">
        <f t="shared" ca="1" si="379"/>
        <v>Account Holder</v>
      </c>
      <c r="F3025" s="2">
        <f t="shared" ca="1" si="380"/>
        <v>44024</v>
      </c>
      <c r="G3025">
        <f t="shared" ca="1" si="381"/>
        <v>70</v>
      </c>
      <c r="H3025" s="1" t="str">
        <f t="shared" ca="1" si="382"/>
        <v>Medium</v>
      </c>
    </row>
    <row r="3026" spans="1:8" x14ac:dyDescent="0.2">
      <c r="A3026" t="str">
        <f t="shared" si="383"/>
        <v>R-4025</v>
      </c>
      <c r="B3026" t="str">
        <f t="shared" si="376"/>
        <v>Rider 4025</v>
      </c>
      <c r="C3026" t="str">
        <f t="shared" ca="1" si="377"/>
        <v>Birmingham</v>
      </c>
      <c r="D3026" t="str">
        <f t="shared" ca="1" si="378"/>
        <v>B5 2BB</v>
      </c>
      <c r="E3026" t="str">
        <f t="shared" ca="1" si="379"/>
        <v>Account Holder</v>
      </c>
      <c r="F3026" s="2">
        <f t="shared" ca="1" si="380"/>
        <v>44086</v>
      </c>
      <c r="G3026">
        <f t="shared" ca="1" si="381"/>
        <v>40</v>
      </c>
      <c r="H3026" s="1" t="str">
        <f t="shared" ca="1" si="382"/>
        <v>Low</v>
      </c>
    </row>
    <row r="3027" spans="1:8" x14ac:dyDescent="0.2">
      <c r="A3027" t="str">
        <f t="shared" si="383"/>
        <v>R-4026</v>
      </c>
      <c r="B3027" t="str">
        <f t="shared" si="376"/>
        <v>Rider 4026</v>
      </c>
      <c r="C3027" t="str">
        <f t="shared" ca="1" si="377"/>
        <v>London</v>
      </c>
      <c r="D3027" t="str">
        <f t="shared" ca="1" si="378"/>
        <v>E1 7AA</v>
      </c>
      <c r="E3027" t="str">
        <f t="shared" ca="1" si="379"/>
        <v>Account Holder</v>
      </c>
      <c r="F3027" s="2">
        <f t="shared" ca="1" si="380"/>
        <v>45057</v>
      </c>
      <c r="G3027">
        <f t="shared" ca="1" si="381"/>
        <v>41</v>
      </c>
      <c r="H3027" s="1" t="str">
        <f t="shared" ca="1" si="382"/>
        <v>Low</v>
      </c>
    </row>
    <row r="3028" spans="1:8" x14ac:dyDescent="0.2">
      <c r="A3028" t="str">
        <f t="shared" si="383"/>
        <v>R-4027</v>
      </c>
      <c r="B3028" t="str">
        <f t="shared" si="376"/>
        <v>Rider 4027</v>
      </c>
      <c r="C3028" t="str">
        <f t="shared" ca="1" si="377"/>
        <v>Bristol</v>
      </c>
      <c r="D3028" t="str">
        <f t="shared" ca="1" si="378"/>
        <v>BS3 4DD</v>
      </c>
      <c r="E3028" t="str">
        <f t="shared" ca="1" si="379"/>
        <v>Substitute</v>
      </c>
      <c r="F3028" s="2">
        <f t="shared" ca="1" si="380"/>
        <v>44193</v>
      </c>
      <c r="G3028">
        <f t="shared" ca="1" si="381"/>
        <v>76</v>
      </c>
      <c r="H3028" s="1" t="str">
        <f t="shared" ca="1" si="382"/>
        <v>Medium</v>
      </c>
    </row>
    <row r="3029" spans="1:8" x14ac:dyDescent="0.2">
      <c r="A3029" t="str">
        <f t="shared" si="383"/>
        <v>R-4028</v>
      </c>
      <c r="B3029" t="str">
        <f t="shared" si="376"/>
        <v>Rider 4028</v>
      </c>
      <c r="C3029" t="str">
        <f t="shared" ca="1" si="377"/>
        <v>London</v>
      </c>
      <c r="D3029" t="str">
        <f t="shared" ca="1" si="378"/>
        <v>E1 9AA</v>
      </c>
      <c r="E3029" t="str">
        <f t="shared" ca="1" si="379"/>
        <v>Account Holder</v>
      </c>
      <c r="F3029" s="2">
        <f t="shared" ca="1" si="380"/>
        <v>44223</v>
      </c>
      <c r="G3029">
        <f t="shared" ca="1" si="381"/>
        <v>75</v>
      </c>
      <c r="H3029" s="1" t="str">
        <f t="shared" ca="1" si="382"/>
        <v>Medium</v>
      </c>
    </row>
    <row r="3030" spans="1:8" x14ac:dyDescent="0.2">
      <c r="A3030" t="str">
        <f t="shared" si="383"/>
        <v>R-4029</v>
      </c>
      <c r="B3030" t="str">
        <f t="shared" si="376"/>
        <v>Rider 4029</v>
      </c>
      <c r="C3030" t="str">
        <f t="shared" ca="1" si="377"/>
        <v>Liverpool</v>
      </c>
      <c r="D3030" t="str">
        <f t="shared" ca="1" si="378"/>
        <v>L3 5EE</v>
      </c>
      <c r="E3030" t="str">
        <f t="shared" ca="1" si="379"/>
        <v>Account Holder</v>
      </c>
      <c r="F3030" s="2">
        <f t="shared" ca="1" si="380"/>
        <v>45115</v>
      </c>
      <c r="G3030">
        <f t="shared" ca="1" si="381"/>
        <v>81</v>
      </c>
      <c r="H3030" s="1" t="str">
        <f t="shared" ca="1" si="382"/>
        <v>High</v>
      </c>
    </row>
    <row r="3031" spans="1:8" x14ac:dyDescent="0.2">
      <c r="A3031" t="str">
        <f t="shared" si="383"/>
        <v>R-4030</v>
      </c>
      <c r="B3031" t="str">
        <f t="shared" si="376"/>
        <v>Rider 4030</v>
      </c>
      <c r="C3031" t="str">
        <f t="shared" ca="1" si="377"/>
        <v>Leeds</v>
      </c>
      <c r="D3031" t="str">
        <f t="shared" ca="1" si="378"/>
        <v>LS4 3CC</v>
      </c>
      <c r="E3031" t="str">
        <f t="shared" ca="1" si="379"/>
        <v>Account Holder</v>
      </c>
      <c r="F3031" s="2">
        <f t="shared" ca="1" si="380"/>
        <v>45123</v>
      </c>
      <c r="G3031">
        <f t="shared" ca="1" si="381"/>
        <v>41</v>
      </c>
      <c r="H3031" s="1" t="str">
        <f t="shared" ca="1" si="382"/>
        <v>Low</v>
      </c>
    </row>
    <row r="3032" spans="1:8" x14ac:dyDescent="0.2">
      <c r="A3032" t="str">
        <f t="shared" si="383"/>
        <v>R-4031</v>
      </c>
      <c r="B3032" t="str">
        <f t="shared" si="376"/>
        <v>Rider 4031</v>
      </c>
      <c r="C3032" t="str">
        <f t="shared" ca="1" si="377"/>
        <v>London</v>
      </c>
      <c r="D3032" t="str">
        <f t="shared" ca="1" si="378"/>
        <v>E1 4AA</v>
      </c>
      <c r="E3032" t="str">
        <f t="shared" ca="1" si="379"/>
        <v>Account Holder</v>
      </c>
      <c r="F3032" s="2">
        <f t="shared" ca="1" si="380"/>
        <v>44427</v>
      </c>
      <c r="G3032">
        <f t="shared" ca="1" si="381"/>
        <v>86</v>
      </c>
      <c r="H3032" s="1" t="str">
        <f t="shared" ca="1" si="382"/>
        <v>High</v>
      </c>
    </row>
    <row r="3033" spans="1:8" x14ac:dyDescent="0.2">
      <c r="A3033" t="str">
        <f t="shared" si="383"/>
        <v>R-4032</v>
      </c>
      <c r="B3033" t="str">
        <f t="shared" si="376"/>
        <v>Rider 4032</v>
      </c>
      <c r="C3033" t="str">
        <f t="shared" ca="1" si="377"/>
        <v>London</v>
      </c>
      <c r="D3033" t="str">
        <f t="shared" ca="1" si="378"/>
        <v>E1 8AA</v>
      </c>
      <c r="E3033" t="str">
        <f t="shared" ca="1" si="379"/>
        <v>Account Holder</v>
      </c>
      <c r="F3033" s="2">
        <f t="shared" ca="1" si="380"/>
        <v>45509</v>
      </c>
      <c r="G3033">
        <f t="shared" ca="1" si="381"/>
        <v>82</v>
      </c>
      <c r="H3033" s="1" t="str">
        <f t="shared" ca="1" si="382"/>
        <v>High</v>
      </c>
    </row>
    <row r="3034" spans="1:8" x14ac:dyDescent="0.2">
      <c r="A3034" t="str">
        <f t="shared" si="383"/>
        <v>R-4033</v>
      </c>
      <c r="B3034" t="str">
        <f t="shared" si="376"/>
        <v>Rider 4033</v>
      </c>
      <c r="C3034" t="str">
        <f t="shared" ca="1" si="377"/>
        <v>Bristol</v>
      </c>
      <c r="D3034" t="str">
        <f t="shared" ca="1" si="378"/>
        <v>BS9 4DD</v>
      </c>
      <c r="E3034" t="str">
        <f t="shared" ca="1" si="379"/>
        <v>Substitute</v>
      </c>
      <c r="F3034" s="2">
        <f t="shared" ca="1" si="380"/>
        <v>43751</v>
      </c>
      <c r="G3034">
        <f t="shared" ca="1" si="381"/>
        <v>44</v>
      </c>
      <c r="H3034" s="1" t="str">
        <f t="shared" ca="1" si="382"/>
        <v>Low</v>
      </c>
    </row>
    <row r="3035" spans="1:8" x14ac:dyDescent="0.2">
      <c r="A3035" t="str">
        <f t="shared" si="383"/>
        <v>R-4034</v>
      </c>
      <c r="B3035" t="str">
        <f t="shared" si="376"/>
        <v>Rider 4034</v>
      </c>
      <c r="C3035" t="str">
        <f t="shared" ca="1" si="377"/>
        <v>Manchester</v>
      </c>
      <c r="D3035" t="str">
        <f t="shared" ca="1" si="378"/>
        <v>M8 1AA</v>
      </c>
      <c r="E3035" t="str">
        <f t="shared" ca="1" si="379"/>
        <v>Account Holder</v>
      </c>
      <c r="F3035" s="2">
        <f t="shared" ca="1" si="380"/>
        <v>44352</v>
      </c>
      <c r="G3035">
        <f t="shared" ca="1" si="381"/>
        <v>88</v>
      </c>
      <c r="H3035" s="1" t="str">
        <f t="shared" ca="1" si="382"/>
        <v>High</v>
      </c>
    </row>
    <row r="3036" spans="1:8" x14ac:dyDescent="0.2">
      <c r="A3036" t="str">
        <f t="shared" si="383"/>
        <v>R-4035</v>
      </c>
      <c r="B3036" t="str">
        <f t="shared" si="376"/>
        <v>Rider 4035</v>
      </c>
      <c r="C3036" t="str">
        <f t="shared" ca="1" si="377"/>
        <v>Birmingham</v>
      </c>
      <c r="D3036" t="str">
        <f t="shared" ca="1" si="378"/>
        <v>B9 2BB</v>
      </c>
      <c r="E3036" t="str">
        <f t="shared" ca="1" si="379"/>
        <v>Account Holder</v>
      </c>
      <c r="F3036" s="2">
        <f t="shared" ca="1" si="380"/>
        <v>43827</v>
      </c>
      <c r="G3036">
        <f t="shared" ca="1" si="381"/>
        <v>42</v>
      </c>
      <c r="H3036" s="1" t="str">
        <f t="shared" ca="1" si="382"/>
        <v>Low</v>
      </c>
    </row>
    <row r="3037" spans="1:8" x14ac:dyDescent="0.2">
      <c r="A3037" t="str">
        <f t="shared" si="383"/>
        <v>R-4036</v>
      </c>
      <c r="B3037" t="str">
        <f t="shared" si="376"/>
        <v>Rider 4036</v>
      </c>
      <c r="C3037" t="str">
        <f t="shared" ca="1" si="377"/>
        <v>Bristol</v>
      </c>
      <c r="D3037" t="str">
        <f t="shared" ca="1" si="378"/>
        <v>BS2 4DD</v>
      </c>
      <c r="E3037" t="str">
        <f t="shared" ca="1" si="379"/>
        <v>Account Holder</v>
      </c>
      <c r="F3037" s="2">
        <f t="shared" ca="1" si="380"/>
        <v>44298</v>
      </c>
      <c r="G3037">
        <f t="shared" ca="1" si="381"/>
        <v>60</v>
      </c>
      <c r="H3037" s="1" t="str">
        <f t="shared" ca="1" si="382"/>
        <v>Medium</v>
      </c>
    </row>
    <row r="3038" spans="1:8" x14ac:dyDescent="0.2">
      <c r="A3038" t="str">
        <f t="shared" si="383"/>
        <v>R-4037</v>
      </c>
      <c r="B3038" t="str">
        <f t="shared" si="376"/>
        <v>Rider 4037</v>
      </c>
      <c r="C3038" t="str">
        <f t="shared" ca="1" si="377"/>
        <v>Bristol</v>
      </c>
      <c r="D3038" t="str">
        <f t="shared" ca="1" si="378"/>
        <v>BS2 4DD</v>
      </c>
      <c r="E3038" t="str">
        <f t="shared" ca="1" si="379"/>
        <v>Account Holder</v>
      </c>
      <c r="F3038" s="2">
        <f t="shared" ca="1" si="380"/>
        <v>45079</v>
      </c>
      <c r="G3038">
        <f t="shared" ca="1" si="381"/>
        <v>94</v>
      </c>
      <c r="H3038" s="1" t="str">
        <f t="shared" ca="1" si="382"/>
        <v>High</v>
      </c>
    </row>
    <row r="3039" spans="1:8" x14ac:dyDescent="0.2">
      <c r="A3039" t="str">
        <f t="shared" si="383"/>
        <v>R-4038</v>
      </c>
      <c r="B3039" t="str">
        <f t="shared" si="376"/>
        <v>Rider 4038</v>
      </c>
      <c r="C3039" t="str">
        <f t="shared" ca="1" si="377"/>
        <v>Manchester</v>
      </c>
      <c r="D3039" t="str">
        <f t="shared" ca="1" si="378"/>
        <v>M9 1AA</v>
      </c>
      <c r="E3039" t="str">
        <f t="shared" ca="1" si="379"/>
        <v>Substitute</v>
      </c>
      <c r="F3039" s="2">
        <f t="shared" ca="1" si="380"/>
        <v>43876</v>
      </c>
      <c r="G3039">
        <f t="shared" ca="1" si="381"/>
        <v>45</v>
      </c>
      <c r="H3039" s="1" t="str">
        <f t="shared" ca="1" si="382"/>
        <v>Low</v>
      </c>
    </row>
    <row r="3040" spans="1:8" x14ac:dyDescent="0.2">
      <c r="A3040" t="str">
        <f t="shared" si="383"/>
        <v>R-4039</v>
      </c>
      <c r="B3040" t="str">
        <f t="shared" si="376"/>
        <v>Rider 4039</v>
      </c>
      <c r="C3040" t="str">
        <f t="shared" ca="1" si="377"/>
        <v>Manchester</v>
      </c>
      <c r="D3040" t="str">
        <f t="shared" ca="1" si="378"/>
        <v>M6 1AA</v>
      </c>
      <c r="E3040" t="str">
        <f t="shared" ca="1" si="379"/>
        <v>Account Holder</v>
      </c>
      <c r="F3040" s="2">
        <f t="shared" ca="1" si="380"/>
        <v>45187</v>
      </c>
      <c r="G3040">
        <f t="shared" ca="1" si="381"/>
        <v>84</v>
      </c>
      <c r="H3040" s="1" t="str">
        <f t="shared" ca="1" si="382"/>
        <v>High</v>
      </c>
    </row>
    <row r="3041" spans="1:8" x14ac:dyDescent="0.2">
      <c r="A3041" t="str">
        <f t="shared" si="383"/>
        <v>R-4040</v>
      </c>
      <c r="B3041" t="str">
        <f t="shared" si="376"/>
        <v>Rider 4040</v>
      </c>
      <c r="C3041" t="str">
        <f t="shared" ca="1" si="377"/>
        <v>London</v>
      </c>
      <c r="D3041" t="str">
        <f t="shared" ca="1" si="378"/>
        <v>E1 6AA</v>
      </c>
      <c r="E3041" t="str">
        <f t="shared" ca="1" si="379"/>
        <v>Substitute</v>
      </c>
      <c r="F3041" s="2">
        <f t="shared" ca="1" si="380"/>
        <v>43734</v>
      </c>
      <c r="G3041">
        <f t="shared" ca="1" si="381"/>
        <v>43</v>
      </c>
      <c r="H3041" s="1" t="str">
        <f t="shared" ca="1" si="382"/>
        <v>Low</v>
      </c>
    </row>
    <row r="3042" spans="1:8" x14ac:dyDescent="0.2">
      <c r="A3042" t="str">
        <f t="shared" si="383"/>
        <v>R-4041</v>
      </c>
      <c r="B3042" t="str">
        <f t="shared" si="376"/>
        <v>Rider 4041</v>
      </c>
      <c r="C3042" t="str">
        <f t="shared" ca="1" si="377"/>
        <v>Leeds</v>
      </c>
      <c r="D3042" t="str">
        <f t="shared" ca="1" si="378"/>
        <v>LS9 3CC</v>
      </c>
      <c r="E3042" t="str">
        <f t="shared" ca="1" si="379"/>
        <v>Account Holder</v>
      </c>
      <c r="F3042" s="2">
        <f t="shared" ca="1" si="380"/>
        <v>43678</v>
      </c>
      <c r="G3042">
        <f t="shared" ca="1" si="381"/>
        <v>85</v>
      </c>
      <c r="H3042" s="1" t="str">
        <f t="shared" ca="1" si="382"/>
        <v>High</v>
      </c>
    </row>
    <row r="3043" spans="1:8" x14ac:dyDescent="0.2">
      <c r="A3043" t="str">
        <f t="shared" si="383"/>
        <v>R-4042</v>
      </c>
      <c r="B3043" t="str">
        <f t="shared" si="376"/>
        <v>Rider 4042</v>
      </c>
      <c r="C3043" t="str">
        <f t="shared" ca="1" si="377"/>
        <v>Birmingham</v>
      </c>
      <c r="D3043" t="str">
        <f t="shared" ca="1" si="378"/>
        <v>B8 2BB</v>
      </c>
      <c r="E3043" t="str">
        <f t="shared" ca="1" si="379"/>
        <v>Substitute</v>
      </c>
      <c r="F3043" s="2">
        <f t="shared" ca="1" si="380"/>
        <v>44471</v>
      </c>
      <c r="G3043">
        <f t="shared" ca="1" si="381"/>
        <v>41</v>
      </c>
      <c r="H3043" s="1" t="str">
        <f t="shared" ca="1" si="382"/>
        <v>Low</v>
      </c>
    </row>
    <row r="3044" spans="1:8" x14ac:dyDescent="0.2">
      <c r="A3044" t="str">
        <f t="shared" si="383"/>
        <v>R-4043</v>
      </c>
      <c r="B3044" t="str">
        <f t="shared" si="376"/>
        <v>Rider 4043</v>
      </c>
      <c r="C3044" t="str">
        <f t="shared" ca="1" si="377"/>
        <v>Liverpool</v>
      </c>
      <c r="D3044" t="str">
        <f t="shared" ca="1" si="378"/>
        <v>L7 5EE</v>
      </c>
      <c r="E3044" t="str">
        <f t="shared" ca="1" si="379"/>
        <v>Substitute</v>
      </c>
      <c r="F3044" s="2">
        <f t="shared" ca="1" si="380"/>
        <v>44149</v>
      </c>
      <c r="G3044">
        <f t="shared" ca="1" si="381"/>
        <v>84</v>
      </c>
      <c r="H3044" s="1" t="str">
        <f t="shared" ca="1" si="382"/>
        <v>High</v>
      </c>
    </row>
    <row r="3045" spans="1:8" x14ac:dyDescent="0.2">
      <c r="A3045" t="str">
        <f t="shared" si="383"/>
        <v>R-4044</v>
      </c>
      <c r="B3045" t="str">
        <f t="shared" si="376"/>
        <v>Rider 4044</v>
      </c>
      <c r="C3045" t="str">
        <f t="shared" ca="1" si="377"/>
        <v>London</v>
      </c>
      <c r="D3045" t="str">
        <f t="shared" ca="1" si="378"/>
        <v>E1 7AA</v>
      </c>
      <c r="E3045" t="str">
        <f t="shared" ca="1" si="379"/>
        <v>Account Holder</v>
      </c>
      <c r="F3045" s="2">
        <f t="shared" ca="1" si="380"/>
        <v>43526</v>
      </c>
      <c r="G3045">
        <f t="shared" ca="1" si="381"/>
        <v>93</v>
      </c>
      <c r="H3045" s="1" t="str">
        <f t="shared" ca="1" si="382"/>
        <v>High</v>
      </c>
    </row>
    <row r="3046" spans="1:8" x14ac:dyDescent="0.2">
      <c r="A3046" t="str">
        <f t="shared" si="383"/>
        <v>R-4045</v>
      </c>
      <c r="B3046" t="str">
        <f t="shared" si="376"/>
        <v>Rider 4045</v>
      </c>
      <c r="C3046" t="str">
        <f t="shared" ca="1" si="377"/>
        <v>Manchester</v>
      </c>
      <c r="D3046" t="str">
        <f t="shared" ca="1" si="378"/>
        <v>M1 1AA</v>
      </c>
      <c r="E3046" t="str">
        <f t="shared" ca="1" si="379"/>
        <v>Account Holder</v>
      </c>
      <c r="F3046" s="2">
        <f t="shared" ca="1" si="380"/>
        <v>43649</v>
      </c>
      <c r="G3046">
        <f t="shared" ca="1" si="381"/>
        <v>54</v>
      </c>
      <c r="H3046" s="1" t="str">
        <f t="shared" ca="1" si="382"/>
        <v>Low</v>
      </c>
    </row>
    <row r="3047" spans="1:8" x14ac:dyDescent="0.2">
      <c r="A3047" t="str">
        <f t="shared" si="383"/>
        <v>R-4046</v>
      </c>
      <c r="B3047" t="str">
        <f t="shared" si="376"/>
        <v>Rider 4046</v>
      </c>
      <c r="C3047" t="str">
        <f t="shared" ca="1" si="377"/>
        <v>Liverpool</v>
      </c>
      <c r="D3047" t="str">
        <f t="shared" ca="1" si="378"/>
        <v>L7 5EE</v>
      </c>
      <c r="E3047" t="str">
        <f t="shared" ca="1" si="379"/>
        <v>Account Holder</v>
      </c>
      <c r="F3047" s="2">
        <f t="shared" ca="1" si="380"/>
        <v>43916</v>
      </c>
      <c r="G3047">
        <f t="shared" ca="1" si="381"/>
        <v>53</v>
      </c>
      <c r="H3047" s="1" t="str">
        <f t="shared" ca="1" si="382"/>
        <v>Low</v>
      </c>
    </row>
    <row r="3048" spans="1:8" x14ac:dyDescent="0.2">
      <c r="A3048" t="str">
        <f t="shared" si="383"/>
        <v>R-4047</v>
      </c>
      <c r="B3048" t="str">
        <f t="shared" si="376"/>
        <v>Rider 4047</v>
      </c>
      <c r="C3048" t="str">
        <f t="shared" ca="1" si="377"/>
        <v>Leeds</v>
      </c>
      <c r="D3048" t="str">
        <f t="shared" ca="1" si="378"/>
        <v>LS9 3CC</v>
      </c>
      <c r="E3048" t="str">
        <f t="shared" ca="1" si="379"/>
        <v>Account Holder</v>
      </c>
      <c r="F3048" s="2">
        <f t="shared" ca="1" si="380"/>
        <v>45653</v>
      </c>
      <c r="G3048">
        <f t="shared" ca="1" si="381"/>
        <v>72</v>
      </c>
      <c r="H3048" s="1" t="str">
        <f t="shared" ca="1" si="382"/>
        <v>Medium</v>
      </c>
    </row>
    <row r="3049" spans="1:8" x14ac:dyDescent="0.2">
      <c r="A3049" t="str">
        <f t="shared" si="383"/>
        <v>R-4048</v>
      </c>
      <c r="B3049" t="str">
        <f t="shared" si="376"/>
        <v>Rider 4048</v>
      </c>
      <c r="C3049" t="str">
        <f t="shared" ca="1" si="377"/>
        <v>Bristol</v>
      </c>
      <c r="D3049" t="str">
        <f t="shared" ca="1" si="378"/>
        <v>BS2 4DD</v>
      </c>
      <c r="E3049" t="str">
        <f t="shared" ca="1" si="379"/>
        <v>Account Holder</v>
      </c>
      <c r="F3049" s="2">
        <f t="shared" ca="1" si="380"/>
        <v>43574</v>
      </c>
      <c r="G3049">
        <f t="shared" ca="1" si="381"/>
        <v>86</v>
      </c>
      <c r="H3049" s="1" t="str">
        <f t="shared" ca="1" si="382"/>
        <v>High</v>
      </c>
    </row>
    <row r="3050" spans="1:8" x14ac:dyDescent="0.2">
      <c r="A3050" t="str">
        <f t="shared" si="383"/>
        <v>R-4049</v>
      </c>
      <c r="B3050" t="str">
        <f t="shared" si="376"/>
        <v>Rider 4049</v>
      </c>
      <c r="C3050" t="str">
        <f t="shared" ca="1" si="377"/>
        <v>Bristol</v>
      </c>
      <c r="D3050" t="str">
        <f t="shared" ca="1" si="378"/>
        <v>BS2 4DD</v>
      </c>
      <c r="E3050" t="str">
        <f t="shared" ca="1" si="379"/>
        <v>Account Holder</v>
      </c>
      <c r="F3050" s="2">
        <f t="shared" ca="1" si="380"/>
        <v>43923</v>
      </c>
      <c r="G3050">
        <f t="shared" ca="1" si="381"/>
        <v>94</v>
      </c>
      <c r="H3050" s="1" t="str">
        <f t="shared" ca="1" si="382"/>
        <v>High</v>
      </c>
    </row>
    <row r="3051" spans="1:8" x14ac:dyDescent="0.2">
      <c r="A3051" t="str">
        <f t="shared" si="383"/>
        <v>R-4050</v>
      </c>
      <c r="B3051" t="str">
        <f t="shared" si="376"/>
        <v>Rider 4050</v>
      </c>
      <c r="C3051" t="str">
        <f t="shared" ca="1" si="377"/>
        <v>London</v>
      </c>
      <c r="D3051" t="str">
        <f t="shared" ca="1" si="378"/>
        <v>E1 2AA</v>
      </c>
      <c r="E3051" t="str">
        <f t="shared" ca="1" si="379"/>
        <v>Account Holder</v>
      </c>
      <c r="F3051" s="2">
        <f t="shared" ca="1" si="380"/>
        <v>43885</v>
      </c>
      <c r="G3051">
        <f t="shared" ca="1" si="381"/>
        <v>81</v>
      </c>
      <c r="H3051" s="1" t="str">
        <f t="shared" ca="1" si="382"/>
        <v>High</v>
      </c>
    </row>
    <row r="3052" spans="1:8" x14ac:dyDescent="0.2">
      <c r="A3052" t="str">
        <f t="shared" si="383"/>
        <v>R-4051</v>
      </c>
      <c r="B3052" t="str">
        <f t="shared" si="376"/>
        <v>Rider 4051</v>
      </c>
      <c r="C3052" t="str">
        <f t="shared" ca="1" si="377"/>
        <v>Manchester</v>
      </c>
      <c r="D3052" t="str">
        <f t="shared" ca="1" si="378"/>
        <v>M4 1AA</v>
      </c>
      <c r="E3052" t="str">
        <f t="shared" ca="1" si="379"/>
        <v>Account Holder</v>
      </c>
      <c r="F3052" s="2">
        <f t="shared" ca="1" si="380"/>
        <v>44126</v>
      </c>
      <c r="G3052">
        <f t="shared" ca="1" si="381"/>
        <v>42</v>
      </c>
      <c r="H3052" s="1" t="str">
        <f t="shared" ca="1" si="382"/>
        <v>Low</v>
      </c>
    </row>
    <row r="3053" spans="1:8" x14ac:dyDescent="0.2">
      <c r="A3053" t="str">
        <f t="shared" si="383"/>
        <v>R-4052</v>
      </c>
      <c r="B3053" t="str">
        <f t="shared" si="376"/>
        <v>Rider 4052</v>
      </c>
      <c r="C3053" t="str">
        <f t="shared" ca="1" si="377"/>
        <v>Bristol</v>
      </c>
      <c r="D3053" t="str">
        <f t="shared" ca="1" si="378"/>
        <v>BS8 4DD</v>
      </c>
      <c r="E3053" t="str">
        <f t="shared" ca="1" si="379"/>
        <v>Account Holder</v>
      </c>
      <c r="F3053" s="2">
        <f t="shared" ca="1" si="380"/>
        <v>44229</v>
      </c>
      <c r="G3053">
        <f t="shared" ca="1" si="381"/>
        <v>72</v>
      </c>
      <c r="H3053" s="1" t="str">
        <f t="shared" ca="1" si="382"/>
        <v>Medium</v>
      </c>
    </row>
    <row r="3054" spans="1:8" x14ac:dyDescent="0.2">
      <c r="A3054" t="str">
        <f t="shared" si="383"/>
        <v>R-4053</v>
      </c>
      <c r="B3054" t="str">
        <f t="shared" si="376"/>
        <v>Rider 4053</v>
      </c>
      <c r="C3054" t="str">
        <f t="shared" ca="1" si="377"/>
        <v>Leeds</v>
      </c>
      <c r="D3054" t="str">
        <f t="shared" ca="1" si="378"/>
        <v>LS4 3CC</v>
      </c>
      <c r="E3054" t="str">
        <f t="shared" ca="1" si="379"/>
        <v>Account Holder</v>
      </c>
      <c r="F3054" s="2">
        <f t="shared" ca="1" si="380"/>
        <v>43699</v>
      </c>
      <c r="G3054">
        <f t="shared" ca="1" si="381"/>
        <v>64</v>
      </c>
      <c r="H3054" s="1" t="str">
        <f t="shared" ca="1" si="382"/>
        <v>Medium</v>
      </c>
    </row>
    <row r="3055" spans="1:8" x14ac:dyDescent="0.2">
      <c r="A3055" t="str">
        <f t="shared" si="383"/>
        <v>R-4054</v>
      </c>
      <c r="B3055" t="str">
        <f t="shared" si="376"/>
        <v>Rider 4054</v>
      </c>
      <c r="C3055" t="str">
        <f t="shared" ca="1" si="377"/>
        <v>Leeds</v>
      </c>
      <c r="D3055" t="str">
        <f t="shared" ca="1" si="378"/>
        <v>LS1 3CC</v>
      </c>
      <c r="E3055" t="str">
        <f t="shared" ca="1" si="379"/>
        <v>Account Holder</v>
      </c>
      <c r="F3055" s="2">
        <f t="shared" ca="1" si="380"/>
        <v>43582</v>
      </c>
      <c r="G3055">
        <f t="shared" ca="1" si="381"/>
        <v>64</v>
      </c>
      <c r="H3055" s="1" t="str">
        <f t="shared" ca="1" si="382"/>
        <v>Medium</v>
      </c>
    </row>
    <row r="3056" spans="1:8" x14ac:dyDescent="0.2">
      <c r="A3056" t="str">
        <f t="shared" si="383"/>
        <v>R-4055</v>
      </c>
      <c r="B3056" t="str">
        <f t="shared" si="376"/>
        <v>Rider 4055</v>
      </c>
      <c r="C3056" t="str">
        <f t="shared" ca="1" si="377"/>
        <v>Liverpool</v>
      </c>
      <c r="D3056" t="str">
        <f t="shared" ca="1" si="378"/>
        <v>L7 5EE</v>
      </c>
      <c r="E3056" t="str">
        <f t="shared" ca="1" si="379"/>
        <v>Account Holder</v>
      </c>
      <c r="F3056" s="2">
        <f t="shared" ca="1" si="380"/>
        <v>45280</v>
      </c>
      <c r="G3056">
        <f t="shared" ca="1" si="381"/>
        <v>59</v>
      </c>
      <c r="H3056" s="1" t="str">
        <f t="shared" ca="1" si="382"/>
        <v>Low</v>
      </c>
    </row>
    <row r="3057" spans="1:8" x14ac:dyDescent="0.2">
      <c r="A3057" t="str">
        <f t="shared" si="383"/>
        <v>R-4056</v>
      </c>
      <c r="B3057" t="str">
        <f t="shared" si="376"/>
        <v>Rider 4056</v>
      </c>
      <c r="C3057" t="str">
        <f t="shared" ca="1" si="377"/>
        <v>Leeds</v>
      </c>
      <c r="D3057" t="str">
        <f t="shared" ca="1" si="378"/>
        <v>LS9 3CC</v>
      </c>
      <c r="E3057" t="str">
        <f t="shared" ca="1" si="379"/>
        <v>Account Holder</v>
      </c>
      <c r="F3057" s="2">
        <f t="shared" ca="1" si="380"/>
        <v>44603</v>
      </c>
      <c r="G3057">
        <f t="shared" ca="1" si="381"/>
        <v>95</v>
      </c>
      <c r="H3057" s="1" t="str">
        <f t="shared" ca="1" si="382"/>
        <v>High</v>
      </c>
    </row>
    <row r="3058" spans="1:8" x14ac:dyDescent="0.2">
      <c r="A3058" t="str">
        <f t="shared" si="383"/>
        <v>R-4057</v>
      </c>
      <c r="B3058" t="str">
        <f t="shared" si="376"/>
        <v>Rider 4057</v>
      </c>
      <c r="C3058" t="str">
        <f t="shared" ca="1" si="377"/>
        <v>Manchester</v>
      </c>
      <c r="D3058" t="str">
        <f t="shared" ca="1" si="378"/>
        <v>M2 1AA</v>
      </c>
      <c r="E3058" t="str">
        <f t="shared" ca="1" si="379"/>
        <v>Substitute</v>
      </c>
      <c r="F3058" s="2">
        <f t="shared" ca="1" si="380"/>
        <v>44252</v>
      </c>
      <c r="G3058">
        <f t="shared" ca="1" si="381"/>
        <v>79</v>
      </c>
      <c r="H3058" s="1" t="str">
        <f t="shared" ca="1" si="382"/>
        <v>Medium</v>
      </c>
    </row>
    <row r="3059" spans="1:8" x14ac:dyDescent="0.2">
      <c r="A3059" t="str">
        <f t="shared" si="383"/>
        <v>R-4058</v>
      </c>
      <c r="B3059" t="str">
        <f t="shared" si="376"/>
        <v>Rider 4058</v>
      </c>
      <c r="C3059" t="str">
        <f t="shared" ca="1" si="377"/>
        <v>Liverpool</v>
      </c>
      <c r="D3059" t="str">
        <f t="shared" ca="1" si="378"/>
        <v>L3 5EE</v>
      </c>
      <c r="E3059" t="str">
        <f t="shared" ca="1" si="379"/>
        <v>Account Holder</v>
      </c>
      <c r="F3059" s="2">
        <f t="shared" ca="1" si="380"/>
        <v>44664</v>
      </c>
      <c r="G3059">
        <f t="shared" ca="1" si="381"/>
        <v>45</v>
      </c>
      <c r="H3059" s="1" t="str">
        <f t="shared" ca="1" si="382"/>
        <v>Low</v>
      </c>
    </row>
    <row r="3060" spans="1:8" x14ac:dyDescent="0.2">
      <c r="A3060" t="str">
        <f t="shared" si="383"/>
        <v>R-4059</v>
      </c>
      <c r="B3060" t="str">
        <f t="shared" si="376"/>
        <v>Rider 4059</v>
      </c>
      <c r="C3060" t="str">
        <f t="shared" ca="1" si="377"/>
        <v>Birmingham</v>
      </c>
      <c r="D3060" t="str">
        <f t="shared" ca="1" si="378"/>
        <v>B7 2BB</v>
      </c>
      <c r="E3060" t="str">
        <f t="shared" ca="1" si="379"/>
        <v>Account Holder</v>
      </c>
      <c r="F3060" s="2">
        <f t="shared" ca="1" si="380"/>
        <v>45032</v>
      </c>
      <c r="G3060">
        <f t="shared" ca="1" si="381"/>
        <v>40</v>
      </c>
      <c r="H3060" s="1" t="str">
        <f t="shared" ca="1" si="382"/>
        <v>Low</v>
      </c>
    </row>
    <row r="3061" spans="1:8" x14ac:dyDescent="0.2">
      <c r="A3061" t="str">
        <f t="shared" si="383"/>
        <v>R-4060</v>
      </c>
      <c r="B3061" t="str">
        <f t="shared" si="376"/>
        <v>Rider 4060</v>
      </c>
      <c r="C3061" t="str">
        <f t="shared" ca="1" si="377"/>
        <v>London</v>
      </c>
      <c r="D3061" t="str">
        <f t="shared" ca="1" si="378"/>
        <v>E1 7AA</v>
      </c>
      <c r="E3061" t="str">
        <f t="shared" ca="1" si="379"/>
        <v>Account Holder</v>
      </c>
      <c r="F3061" s="2">
        <f t="shared" ca="1" si="380"/>
        <v>45384</v>
      </c>
      <c r="G3061">
        <f t="shared" ca="1" si="381"/>
        <v>66</v>
      </c>
      <c r="H3061" s="1" t="str">
        <f t="shared" ca="1" si="382"/>
        <v>Medium</v>
      </c>
    </row>
    <row r="3062" spans="1:8" x14ac:dyDescent="0.2">
      <c r="A3062" t="str">
        <f t="shared" si="383"/>
        <v>R-4061</v>
      </c>
      <c r="B3062" t="str">
        <f t="shared" si="376"/>
        <v>Rider 4061</v>
      </c>
      <c r="C3062" t="str">
        <f t="shared" ca="1" si="377"/>
        <v>Liverpool</v>
      </c>
      <c r="D3062" t="str">
        <f t="shared" ca="1" si="378"/>
        <v>L7 5EE</v>
      </c>
      <c r="E3062" t="str">
        <f t="shared" ca="1" si="379"/>
        <v>Account Holder</v>
      </c>
      <c r="F3062" s="2">
        <f t="shared" ca="1" si="380"/>
        <v>45438</v>
      </c>
      <c r="G3062">
        <f t="shared" ca="1" si="381"/>
        <v>57</v>
      </c>
      <c r="H3062" s="1" t="str">
        <f t="shared" ca="1" si="382"/>
        <v>Low</v>
      </c>
    </row>
    <row r="3063" spans="1:8" x14ac:dyDescent="0.2">
      <c r="A3063" t="str">
        <f t="shared" si="383"/>
        <v>R-4062</v>
      </c>
      <c r="B3063" t="str">
        <f t="shared" si="376"/>
        <v>Rider 4062</v>
      </c>
      <c r="C3063" t="str">
        <f t="shared" ca="1" si="377"/>
        <v>Liverpool</v>
      </c>
      <c r="D3063" t="str">
        <f t="shared" ca="1" si="378"/>
        <v>L8 5EE</v>
      </c>
      <c r="E3063" t="str">
        <f t="shared" ca="1" si="379"/>
        <v>Account Holder</v>
      </c>
      <c r="F3063" s="2">
        <f t="shared" ca="1" si="380"/>
        <v>43970</v>
      </c>
      <c r="G3063">
        <f t="shared" ca="1" si="381"/>
        <v>84</v>
      </c>
      <c r="H3063" s="1" t="str">
        <f t="shared" ca="1" si="382"/>
        <v>High</v>
      </c>
    </row>
    <row r="3064" spans="1:8" x14ac:dyDescent="0.2">
      <c r="A3064" t="str">
        <f t="shared" si="383"/>
        <v>R-4063</v>
      </c>
      <c r="B3064" t="str">
        <f t="shared" si="376"/>
        <v>Rider 4063</v>
      </c>
      <c r="C3064" t="str">
        <f t="shared" ca="1" si="377"/>
        <v>Leeds</v>
      </c>
      <c r="D3064" t="str">
        <f t="shared" ca="1" si="378"/>
        <v>LS3 3CC</v>
      </c>
      <c r="E3064" t="str">
        <f t="shared" ca="1" si="379"/>
        <v>Substitute</v>
      </c>
      <c r="F3064" s="2">
        <f t="shared" ca="1" si="380"/>
        <v>43954</v>
      </c>
      <c r="G3064">
        <f t="shared" ca="1" si="381"/>
        <v>67</v>
      </c>
      <c r="H3064" s="1" t="str">
        <f t="shared" ca="1" si="382"/>
        <v>Medium</v>
      </c>
    </row>
    <row r="3065" spans="1:8" x14ac:dyDescent="0.2">
      <c r="A3065" t="str">
        <f t="shared" si="383"/>
        <v>R-4064</v>
      </c>
      <c r="B3065" t="str">
        <f t="shared" si="376"/>
        <v>Rider 4064</v>
      </c>
      <c r="C3065" t="str">
        <f t="shared" ca="1" si="377"/>
        <v>London</v>
      </c>
      <c r="D3065" t="str">
        <f t="shared" ca="1" si="378"/>
        <v>E1 3AA</v>
      </c>
      <c r="E3065" t="str">
        <f t="shared" ca="1" si="379"/>
        <v>Account Holder</v>
      </c>
      <c r="F3065" s="2">
        <f t="shared" ca="1" si="380"/>
        <v>43764</v>
      </c>
      <c r="G3065">
        <f t="shared" ca="1" si="381"/>
        <v>67</v>
      </c>
      <c r="H3065" s="1" t="str">
        <f t="shared" ca="1" si="382"/>
        <v>Medium</v>
      </c>
    </row>
    <row r="3066" spans="1:8" x14ac:dyDescent="0.2">
      <c r="A3066" t="str">
        <f t="shared" si="383"/>
        <v>R-4065</v>
      </c>
      <c r="B3066" t="str">
        <f t="shared" si="376"/>
        <v>Rider 4065</v>
      </c>
      <c r="C3066" t="str">
        <f t="shared" ca="1" si="377"/>
        <v>London</v>
      </c>
      <c r="D3066" t="str">
        <f t="shared" ca="1" si="378"/>
        <v>E1 8AA</v>
      </c>
      <c r="E3066" t="str">
        <f t="shared" ca="1" si="379"/>
        <v>Account Holder</v>
      </c>
      <c r="F3066" s="2">
        <f t="shared" ca="1" si="380"/>
        <v>44585</v>
      </c>
      <c r="G3066">
        <f t="shared" ca="1" si="381"/>
        <v>84</v>
      </c>
      <c r="H3066" s="1" t="str">
        <f t="shared" ca="1" si="382"/>
        <v>High</v>
      </c>
    </row>
    <row r="3067" spans="1:8" x14ac:dyDescent="0.2">
      <c r="A3067" t="str">
        <f t="shared" si="383"/>
        <v>R-4066</v>
      </c>
      <c r="B3067" t="str">
        <f t="shared" si="376"/>
        <v>Rider 4066</v>
      </c>
      <c r="C3067" t="str">
        <f t="shared" ca="1" si="377"/>
        <v>Manchester</v>
      </c>
      <c r="D3067" t="str">
        <f t="shared" ca="1" si="378"/>
        <v>M7 1AA</v>
      </c>
      <c r="E3067" t="str">
        <f t="shared" ca="1" si="379"/>
        <v>Account Holder</v>
      </c>
      <c r="F3067" s="2">
        <f t="shared" ca="1" si="380"/>
        <v>44417</v>
      </c>
      <c r="G3067">
        <f t="shared" ca="1" si="381"/>
        <v>75</v>
      </c>
      <c r="H3067" s="1" t="str">
        <f t="shared" ca="1" si="382"/>
        <v>Medium</v>
      </c>
    </row>
    <row r="3068" spans="1:8" x14ac:dyDescent="0.2">
      <c r="A3068" t="str">
        <f t="shared" si="383"/>
        <v>R-4067</v>
      </c>
      <c r="B3068" t="str">
        <f t="shared" si="376"/>
        <v>Rider 4067</v>
      </c>
      <c r="C3068" t="str">
        <f t="shared" ca="1" si="377"/>
        <v>Manchester</v>
      </c>
      <c r="D3068" t="str">
        <f t="shared" ca="1" si="378"/>
        <v>M7 1AA</v>
      </c>
      <c r="E3068" t="str">
        <f t="shared" ca="1" si="379"/>
        <v>Account Holder</v>
      </c>
      <c r="F3068" s="2">
        <f t="shared" ca="1" si="380"/>
        <v>43480</v>
      </c>
      <c r="G3068">
        <f t="shared" ca="1" si="381"/>
        <v>75</v>
      </c>
      <c r="H3068" s="1" t="str">
        <f t="shared" ca="1" si="382"/>
        <v>Medium</v>
      </c>
    </row>
    <row r="3069" spans="1:8" x14ac:dyDescent="0.2">
      <c r="A3069" t="str">
        <f t="shared" si="383"/>
        <v>R-4068</v>
      </c>
      <c r="B3069" t="str">
        <f t="shared" si="376"/>
        <v>Rider 4068</v>
      </c>
      <c r="C3069" t="str">
        <f t="shared" ca="1" si="377"/>
        <v>Birmingham</v>
      </c>
      <c r="D3069" t="str">
        <f t="shared" ca="1" si="378"/>
        <v>B7 2BB</v>
      </c>
      <c r="E3069" t="str">
        <f t="shared" ca="1" si="379"/>
        <v>Account Holder</v>
      </c>
      <c r="F3069" s="2">
        <f t="shared" ca="1" si="380"/>
        <v>44327</v>
      </c>
      <c r="G3069">
        <f t="shared" ca="1" si="381"/>
        <v>75</v>
      </c>
      <c r="H3069" s="1" t="str">
        <f t="shared" ca="1" si="382"/>
        <v>Medium</v>
      </c>
    </row>
    <row r="3070" spans="1:8" x14ac:dyDescent="0.2">
      <c r="A3070" t="str">
        <f t="shared" si="383"/>
        <v>R-4069</v>
      </c>
      <c r="B3070" t="str">
        <f t="shared" si="376"/>
        <v>Rider 4069</v>
      </c>
      <c r="C3070" t="str">
        <f t="shared" ca="1" si="377"/>
        <v>Liverpool</v>
      </c>
      <c r="D3070" t="str">
        <f t="shared" ca="1" si="378"/>
        <v>L2 5EE</v>
      </c>
      <c r="E3070" t="str">
        <f t="shared" ca="1" si="379"/>
        <v>Substitute</v>
      </c>
      <c r="F3070" s="2">
        <f t="shared" ca="1" si="380"/>
        <v>44545</v>
      </c>
      <c r="G3070">
        <f t="shared" ca="1" si="381"/>
        <v>62</v>
      </c>
      <c r="H3070" s="1" t="str">
        <f t="shared" ca="1" si="382"/>
        <v>Medium</v>
      </c>
    </row>
    <row r="3071" spans="1:8" x14ac:dyDescent="0.2">
      <c r="A3071" t="str">
        <f t="shared" si="383"/>
        <v>R-4070</v>
      </c>
      <c r="B3071" t="str">
        <f t="shared" si="376"/>
        <v>Rider 4070</v>
      </c>
      <c r="C3071" t="str">
        <f t="shared" ca="1" si="377"/>
        <v>Manchester</v>
      </c>
      <c r="D3071" t="str">
        <f t="shared" ca="1" si="378"/>
        <v>M4 1AA</v>
      </c>
      <c r="E3071" t="str">
        <f t="shared" ca="1" si="379"/>
        <v>Account Holder</v>
      </c>
      <c r="F3071" s="2">
        <f t="shared" ca="1" si="380"/>
        <v>44506</v>
      </c>
      <c r="G3071">
        <f t="shared" ca="1" si="381"/>
        <v>93</v>
      </c>
      <c r="H3071" s="1" t="str">
        <f t="shared" ca="1" si="382"/>
        <v>High</v>
      </c>
    </row>
    <row r="3072" spans="1:8" x14ac:dyDescent="0.2">
      <c r="A3072" t="str">
        <f t="shared" si="383"/>
        <v>R-4071</v>
      </c>
      <c r="B3072" t="str">
        <f t="shared" si="376"/>
        <v>Rider 4071</v>
      </c>
      <c r="C3072" t="str">
        <f t="shared" ca="1" si="377"/>
        <v>Manchester</v>
      </c>
      <c r="D3072" t="str">
        <f t="shared" ca="1" si="378"/>
        <v>M5 1AA</v>
      </c>
      <c r="E3072" t="str">
        <f t="shared" ca="1" si="379"/>
        <v>Account Holder</v>
      </c>
      <c r="F3072" s="2">
        <f t="shared" ca="1" si="380"/>
        <v>44123</v>
      </c>
      <c r="G3072">
        <f t="shared" ca="1" si="381"/>
        <v>75</v>
      </c>
      <c r="H3072" s="1" t="str">
        <f t="shared" ca="1" si="382"/>
        <v>Medium</v>
      </c>
    </row>
    <row r="3073" spans="1:8" x14ac:dyDescent="0.2">
      <c r="A3073" t="str">
        <f t="shared" si="383"/>
        <v>R-4072</v>
      </c>
      <c r="B3073" t="str">
        <f t="shared" si="376"/>
        <v>Rider 4072</v>
      </c>
      <c r="C3073" t="str">
        <f t="shared" ca="1" si="377"/>
        <v>London</v>
      </c>
      <c r="D3073" t="str">
        <f t="shared" ca="1" si="378"/>
        <v>E1 4AA</v>
      </c>
      <c r="E3073" t="str">
        <f t="shared" ca="1" si="379"/>
        <v>Account Holder</v>
      </c>
      <c r="F3073" s="2">
        <f t="shared" ca="1" si="380"/>
        <v>44311</v>
      </c>
      <c r="G3073">
        <f t="shared" ca="1" si="381"/>
        <v>90</v>
      </c>
      <c r="H3073" s="1" t="str">
        <f t="shared" ca="1" si="382"/>
        <v>High</v>
      </c>
    </row>
    <row r="3074" spans="1:8" x14ac:dyDescent="0.2">
      <c r="A3074" t="str">
        <f t="shared" si="383"/>
        <v>R-4073</v>
      </c>
      <c r="B3074" t="str">
        <f t="shared" si="376"/>
        <v>Rider 4073</v>
      </c>
      <c r="C3074" t="str">
        <f t="shared" ca="1" si="377"/>
        <v>Manchester</v>
      </c>
      <c r="D3074" t="str">
        <f t="shared" ca="1" si="378"/>
        <v>M5 1AA</v>
      </c>
      <c r="E3074" t="str">
        <f t="shared" ca="1" si="379"/>
        <v>Account Holder</v>
      </c>
      <c r="F3074" s="2">
        <f t="shared" ca="1" si="380"/>
        <v>45508</v>
      </c>
      <c r="G3074">
        <f t="shared" ca="1" si="381"/>
        <v>54</v>
      </c>
      <c r="H3074" s="1" t="str">
        <f t="shared" ca="1" si="382"/>
        <v>Low</v>
      </c>
    </row>
    <row r="3075" spans="1:8" x14ac:dyDescent="0.2">
      <c r="A3075" t="str">
        <f t="shared" si="383"/>
        <v>R-4074</v>
      </c>
      <c r="B3075" t="str">
        <f t="shared" ref="B3075:B3138" si="384">"Rider " &amp; MID(A3075,3,4)</f>
        <v>Rider 4074</v>
      </c>
      <c r="C3075" t="str">
        <f t="shared" ref="C3075:C3138" ca="1" si="385">CHOOSE(
RANDBETWEEN(1,6),
"London",
"Manchester",
"Birmingham",
"Leeds",
"Bristol",
"Liverpool"
)</f>
        <v>Birmingham</v>
      </c>
      <c r="D3075" t="str">
        <f t="shared" ref="D3075:D3138" ca="1" si="386">IF(C3075="London","E1 " &amp; RANDBETWEEN(1,9) &amp; "AA",
IF(C3075="Manchester","M" &amp; RANDBETWEEN(1,9) &amp; " 1AA",
IF(C3075="Birmingham","B" &amp; RANDBETWEEN(1,9) &amp; " 2BB",
IF(C3075="Leeds","LS" &amp; RANDBETWEEN(1,9) &amp; " 3CC",
IF(C3075="Bristol","BS" &amp; RANDBETWEEN(1,9) &amp; " 4DD",
"L" &amp; RANDBETWEEN(1,9) &amp; " 5EE")))))</f>
        <v>B1 2BB</v>
      </c>
      <c r="E3075" t="str">
        <f t="shared" ref="E3075:E3138" ca="1" si="387">IF(RAND()&gt;0.8,"Substitute","Account Holder")</f>
        <v>Substitute</v>
      </c>
      <c r="F3075" s="2">
        <f t="shared" ref="F3075:F3138" ca="1" si="388">DATE(RANDBETWEEN(2019,2024),RANDBETWEEN(1,12),RANDBETWEEN(1,28))</f>
        <v>44805</v>
      </c>
      <c r="G3075">
        <f t="shared" ref="G3075:G3138" ca="1" si="389">RANDBETWEEN(40,99)</f>
        <v>82</v>
      </c>
      <c r="H3075" s="1" t="str">
        <f t="shared" ref="H3075:H3138" ca="1" si="390">IF(G3075&gt;=80,"High",
IF(G3075&gt;=60,"Medium","Low"))</f>
        <v>High</v>
      </c>
    </row>
    <row r="3076" spans="1:8" x14ac:dyDescent="0.2">
      <c r="A3076" t="str">
        <f t="shared" ref="A3076:A3139" si="391">"R-" &amp; (1000 + ROW(A3075))</f>
        <v>R-4075</v>
      </c>
      <c r="B3076" t="str">
        <f t="shared" si="384"/>
        <v>Rider 4075</v>
      </c>
      <c r="C3076" t="str">
        <f t="shared" ca="1" si="385"/>
        <v>Manchester</v>
      </c>
      <c r="D3076" t="str">
        <f t="shared" ca="1" si="386"/>
        <v>M5 1AA</v>
      </c>
      <c r="E3076" t="str">
        <f t="shared" ca="1" si="387"/>
        <v>Account Holder</v>
      </c>
      <c r="F3076" s="2">
        <f t="shared" ca="1" si="388"/>
        <v>43868</v>
      </c>
      <c r="G3076">
        <f t="shared" ca="1" si="389"/>
        <v>41</v>
      </c>
      <c r="H3076" s="1" t="str">
        <f t="shared" ca="1" si="390"/>
        <v>Low</v>
      </c>
    </row>
    <row r="3077" spans="1:8" x14ac:dyDescent="0.2">
      <c r="A3077" t="str">
        <f t="shared" si="391"/>
        <v>R-4076</v>
      </c>
      <c r="B3077" t="str">
        <f t="shared" si="384"/>
        <v>Rider 4076</v>
      </c>
      <c r="C3077" t="str">
        <f t="shared" ca="1" si="385"/>
        <v>London</v>
      </c>
      <c r="D3077" t="str">
        <f t="shared" ca="1" si="386"/>
        <v>E1 6AA</v>
      </c>
      <c r="E3077" t="str">
        <f t="shared" ca="1" si="387"/>
        <v>Account Holder</v>
      </c>
      <c r="F3077" s="2">
        <f t="shared" ca="1" si="388"/>
        <v>45027</v>
      </c>
      <c r="G3077">
        <f t="shared" ca="1" si="389"/>
        <v>50</v>
      </c>
      <c r="H3077" s="1" t="str">
        <f t="shared" ca="1" si="390"/>
        <v>Low</v>
      </c>
    </row>
    <row r="3078" spans="1:8" x14ac:dyDescent="0.2">
      <c r="A3078" t="str">
        <f t="shared" si="391"/>
        <v>R-4077</v>
      </c>
      <c r="B3078" t="str">
        <f t="shared" si="384"/>
        <v>Rider 4077</v>
      </c>
      <c r="C3078" t="str">
        <f t="shared" ca="1" si="385"/>
        <v>London</v>
      </c>
      <c r="D3078" t="str">
        <f t="shared" ca="1" si="386"/>
        <v>E1 8AA</v>
      </c>
      <c r="E3078" t="str">
        <f t="shared" ca="1" si="387"/>
        <v>Account Holder</v>
      </c>
      <c r="F3078" s="2">
        <f t="shared" ca="1" si="388"/>
        <v>44511</v>
      </c>
      <c r="G3078">
        <f t="shared" ca="1" si="389"/>
        <v>84</v>
      </c>
      <c r="H3078" s="1" t="str">
        <f t="shared" ca="1" si="390"/>
        <v>High</v>
      </c>
    </row>
    <row r="3079" spans="1:8" x14ac:dyDescent="0.2">
      <c r="A3079" t="str">
        <f t="shared" si="391"/>
        <v>R-4078</v>
      </c>
      <c r="B3079" t="str">
        <f t="shared" si="384"/>
        <v>Rider 4078</v>
      </c>
      <c r="C3079" t="str">
        <f t="shared" ca="1" si="385"/>
        <v>London</v>
      </c>
      <c r="D3079" t="str">
        <f t="shared" ca="1" si="386"/>
        <v>E1 5AA</v>
      </c>
      <c r="E3079" t="str">
        <f t="shared" ca="1" si="387"/>
        <v>Account Holder</v>
      </c>
      <c r="F3079" s="2">
        <f t="shared" ca="1" si="388"/>
        <v>44352</v>
      </c>
      <c r="G3079">
        <f t="shared" ca="1" si="389"/>
        <v>98</v>
      </c>
      <c r="H3079" s="1" t="str">
        <f t="shared" ca="1" si="390"/>
        <v>High</v>
      </c>
    </row>
    <row r="3080" spans="1:8" x14ac:dyDescent="0.2">
      <c r="A3080" t="str">
        <f t="shared" si="391"/>
        <v>R-4079</v>
      </c>
      <c r="B3080" t="str">
        <f t="shared" si="384"/>
        <v>Rider 4079</v>
      </c>
      <c r="C3080" t="str">
        <f t="shared" ca="1" si="385"/>
        <v>Bristol</v>
      </c>
      <c r="D3080" t="str">
        <f t="shared" ca="1" si="386"/>
        <v>BS4 4DD</v>
      </c>
      <c r="E3080" t="str">
        <f t="shared" ca="1" si="387"/>
        <v>Account Holder</v>
      </c>
      <c r="F3080" s="2">
        <f t="shared" ca="1" si="388"/>
        <v>44738</v>
      </c>
      <c r="G3080">
        <f t="shared" ca="1" si="389"/>
        <v>90</v>
      </c>
      <c r="H3080" s="1" t="str">
        <f t="shared" ca="1" si="390"/>
        <v>High</v>
      </c>
    </row>
    <row r="3081" spans="1:8" x14ac:dyDescent="0.2">
      <c r="A3081" t="str">
        <f t="shared" si="391"/>
        <v>R-4080</v>
      </c>
      <c r="B3081" t="str">
        <f t="shared" si="384"/>
        <v>Rider 4080</v>
      </c>
      <c r="C3081" t="str">
        <f t="shared" ca="1" si="385"/>
        <v>Liverpool</v>
      </c>
      <c r="D3081" t="str">
        <f t="shared" ca="1" si="386"/>
        <v>L1 5EE</v>
      </c>
      <c r="E3081" t="str">
        <f t="shared" ca="1" si="387"/>
        <v>Account Holder</v>
      </c>
      <c r="F3081" s="2">
        <f t="shared" ca="1" si="388"/>
        <v>44431</v>
      </c>
      <c r="G3081">
        <f t="shared" ca="1" si="389"/>
        <v>53</v>
      </c>
      <c r="H3081" s="1" t="str">
        <f t="shared" ca="1" si="390"/>
        <v>Low</v>
      </c>
    </row>
    <row r="3082" spans="1:8" x14ac:dyDescent="0.2">
      <c r="A3082" t="str">
        <f t="shared" si="391"/>
        <v>R-4081</v>
      </c>
      <c r="B3082" t="str">
        <f t="shared" si="384"/>
        <v>Rider 4081</v>
      </c>
      <c r="C3082" t="str">
        <f t="shared" ca="1" si="385"/>
        <v>London</v>
      </c>
      <c r="D3082" t="str">
        <f t="shared" ca="1" si="386"/>
        <v>E1 1AA</v>
      </c>
      <c r="E3082" t="str">
        <f t="shared" ca="1" si="387"/>
        <v>Account Holder</v>
      </c>
      <c r="F3082" s="2">
        <f t="shared" ca="1" si="388"/>
        <v>45078</v>
      </c>
      <c r="G3082">
        <f t="shared" ca="1" si="389"/>
        <v>99</v>
      </c>
      <c r="H3082" s="1" t="str">
        <f t="shared" ca="1" si="390"/>
        <v>High</v>
      </c>
    </row>
    <row r="3083" spans="1:8" x14ac:dyDescent="0.2">
      <c r="A3083" t="str">
        <f t="shared" si="391"/>
        <v>R-4082</v>
      </c>
      <c r="B3083" t="str">
        <f t="shared" si="384"/>
        <v>Rider 4082</v>
      </c>
      <c r="C3083" t="str">
        <f t="shared" ca="1" si="385"/>
        <v>Liverpool</v>
      </c>
      <c r="D3083" t="str">
        <f t="shared" ca="1" si="386"/>
        <v>L3 5EE</v>
      </c>
      <c r="E3083" t="str">
        <f t="shared" ca="1" si="387"/>
        <v>Account Holder</v>
      </c>
      <c r="F3083" s="2">
        <f t="shared" ca="1" si="388"/>
        <v>43991</v>
      </c>
      <c r="G3083">
        <f t="shared" ca="1" si="389"/>
        <v>50</v>
      </c>
      <c r="H3083" s="1" t="str">
        <f t="shared" ca="1" si="390"/>
        <v>Low</v>
      </c>
    </row>
    <row r="3084" spans="1:8" x14ac:dyDescent="0.2">
      <c r="A3084" t="str">
        <f t="shared" si="391"/>
        <v>R-4083</v>
      </c>
      <c r="B3084" t="str">
        <f t="shared" si="384"/>
        <v>Rider 4083</v>
      </c>
      <c r="C3084" t="str">
        <f t="shared" ca="1" si="385"/>
        <v>Manchester</v>
      </c>
      <c r="D3084" t="str">
        <f t="shared" ca="1" si="386"/>
        <v>M4 1AA</v>
      </c>
      <c r="E3084" t="str">
        <f t="shared" ca="1" si="387"/>
        <v>Substitute</v>
      </c>
      <c r="F3084" s="2">
        <f t="shared" ca="1" si="388"/>
        <v>43759</v>
      </c>
      <c r="G3084">
        <f t="shared" ca="1" si="389"/>
        <v>43</v>
      </c>
      <c r="H3084" s="1" t="str">
        <f t="shared" ca="1" si="390"/>
        <v>Low</v>
      </c>
    </row>
    <row r="3085" spans="1:8" x14ac:dyDescent="0.2">
      <c r="A3085" t="str">
        <f t="shared" si="391"/>
        <v>R-4084</v>
      </c>
      <c r="B3085" t="str">
        <f t="shared" si="384"/>
        <v>Rider 4084</v>
      </c>
      <c r="C3085" t="str">
        <f t="shared" ca="1" si="385"/>
        <v>Liverpool</v>
      </c>
      <c r="D3085" t="str">
        <f t="shared" ca="1" si="386"/>
        <v>L8 5EE</v>
      </c>
      <c r="E3085" t="str">
        <f t="shared" ca="1" si="387"/>
        <v>Account Holder</v>
      </c>
      <c r="F3085" s="2">
        <f t="shared" ca="1" si="388"/>
        <v>43938</v>
      </c>
      <c r="G3085">
        <f t="shared" ca="1" si="389"/>
        <v>53</v>
      </c>
      <c r="H3085" s="1" t="str">
        <f t="shared" ca="1" si="390"/>
        <v>Low</v>
      </c>
    </row>
    <row r="3086" spans="1:8" x14ac:dyDescent="0.2">
      <c r="A3086" t="str">
        <f t="shared" si="391"/>
        <v>R-4085</v>
      </c>
      <c r="B3086" t="str">
        <f t="shared" si="384"/>
        <v>Rider 4085</v>
      </c>
      <c r="C3086" t="str">
        <f t="shared" ca="1" si="385"/>
        <v>Manchester</v>
      </c>
      <c r="D3086" t="str">
        <f t="shared" ca="1" si="386"/>
        <v>M5 1AA</v>
      </c>
      <c r="E3086" t="str">
        <f t="shared" ca="1" si="387"/>
        <v>Account Holder</v>
      </c>
      <c r="F3086" s="2">
        <f t="shared" ca="1" si="388"/>
        <v>44602</v>
      </c>
      <c r="G3086">
        <f t="shared" ca="1" si="389"/>
        <v>87</v>
      </c>
      <c r="H3086" s="1" t="str">
        <f t="shared" ca="1" si="390"/>
        <v>High</v>
      </c>
    </row>
    <row r="3087" spans="1:8" x14ac:dyDescent="0.2">
      <c r="A3087" t="str">
        <f t="shared" si="391"/>
        <v>R-4086</v>
      </c>
      <c r="B3087" t="str">
        <f t="shared" si="384"/>
        <v>Rider 4086</v>
      </c>
      <c r="C3087" t="str">
        <f t="shared" ca="1" si="385"/>
        <v>Birmingham</v>
      </c>
      <c r="D3087" t="str">
        <f t="shared" ca="1" si="386"/>
        <v>B1 2BB</v>
      </c>
      <c r="E3087" t="str">
        <f t="shared" ca="1" si="387"/>
        <v>Substitute</v>
      </c>
      <c r="F3087" s="2">
        <f t="shared" ca="1" si="388"/>
        <v>45336</v>
      </c>
      <c r="G3087">
        <f t="shared" ca="1" si="389"/>
        <v>56</v>
      </c>
      <c r="H3087" s="1" t="str">
        <f t="shared" ca="1" si="390"/>
        <v>Low</v>
      </c>
    </row>
    <row r="3088" spans="1:8" x14ac:dyDescent="0.2">
      <c r="A3088" t="str">
        <f t="shared" si="391"/>
        <v>R-4087</v>
      </c>
      <c r="B3088" t="str">
        <f t="shared" si="384"/>
        <v>Rider 4087</v>
      </c>
      <c r="C3088" t="str">
        <f t="shared" ca="1" si="385"/>
        <v>Leeds</v>
      </c>
      <c r="D3088" t="str">
        <f t="shared" ca="1" si="386"/>
        <v>LS1 3CC</v>
      </c>
      <c r="E3088" t="str">
        <f t="shared" ca="1" si="387"/>
        <v>Account Holder</v>
      </c>
      <c r="F3088" s="2">
        <f t="shared" ca="1" si="388"/>
        <v>45201</v>
      </c>
      <c r="G3088">
        <f t="shared" ca="1" si="389"/>
        <v>67</v>
      </c>
      <c r="H3088" s="1" t="str">
        <f t="shared" ca="1" si="390"/>
        <v>Medium</v>
      </c>
    </row>
    <row r="3089" spans="1:8" x14ac:dyDescent="0.2">
      <c r="A3089" t="str">
        <f t="shared" si="391"/>
        <v>R-4088</v>
      </c>
      <c r="B3089" t="str">
        <f t="shared" si="384"/>
        <v>Rider 4088</v>
      </c>
      <c r="C3089" t="str">
        <f t="shared" ca="1" si="385"/>
        <v>London</v>
      </c>
      <c r="D3089" t="str">
        <f t="shared" ca="1" si="386"/>
        <v>E1 9AA</v>
      </c>
      <c r="E3089" t="str">
        <f t="shared" ca="1" si="387"/>
        <v>Account Holder</v>
      </c>
      <c r="F3089" s="2">
        <f t="shared" ca="1" si="388"/>
        <v>43844</v>
      </c>
      <c r="G3089">
        <f t="shared" ca="1" si="389"/>
        <v>99</v>
      </c>
      <c r="H3089" s="1" t="str">
        <f t="shared" ca="1" si="390"/>
        <v>High</v>
      </c>
    </row>
    <row r="3090" spans="1:8" x14ac:dyDescent="0.2">
      <c r="A3090" t="str">
        <f t="shared" si="391"/>
        <v>R-4089</v>
      </c>
      <c r="B3090" t="str">
        <f t="shared" si="384"/>
        <v>Rider 4089</v>
      </c>
      <c r="C3090" t="str">
        <f t="shared" ca="1" si="385"/>
        <v>Manchester</v>
      </c>
      <c r="D3090" t="str">
        <f t="shared" ca="1" si="386"/>
        <v>M2 1AA</v>
      </c>
      <c r="E3090" t="str">
        <f t="shared" ca="1" si="387"/>
        <v>Account Holder</v>
      </c>
      <c r="F3090" s="2">
        <f t="shared" ca="1" si="388"/>
        <v>44313</v>
      </c>
      <c r="G3090">
        <f t="shared" ca="1" si="389"/>
        <v>55</v>
      </c>
      <c r="H3090" s="1" t="str">
        <f t="shared" ca="1" si="390"/>
        <v>Low</v>
      </c>
    </row>
    <row r="3091" spans="1:8" x14ac:dyDescent="0.2">
      <c r="A3091" t="str">
        <f t="shared" si="391"/>
        <v>R-4090</v>
      </c>
      <c r="B3091" t="str">
        <f t="shared" si="384"/>
        <v>Rider 4090</v>
      </c>
      <c r="C3091" t="str">
        <f t="shared" ca="1" si="385"/>
        <v>London</v>
      </c>
      <c r="D3091" t="str">
        <f t="shared" ca="1" si="386"/>
        <v>E1 1AA</v>
      </c>
      <c r="E3091" t="str">
        <f t="shared" ca="1" si="387"/>
        <v>Account Holder</v>
      </c>
      <c r="F3091" s="2">
        <f t="shared" ca="1" si="388"/>
        <v>45337</v>
      </c>
      <c r="G3091">
        <f t="shared" ca="1" si="389"/>
        <v>86</v>
      </c>
      <c r="H3091" s="1" t="str">
        <f t="shared" ca="1" si="390"/>
        <v>High</v>
      </c>
    </row>
    <row r="3092" spans="1:8" x14ac:dyDescent="0.2">
      <c r="A3092" t="str">
        <f t="shared" si="391"/>
        <v>R-4091</v>
      </c>
      <c r="B3092" t="str">
        <f t="shared" si="384"/>
        <v>Rider 4091</v>
      </c>
      <c r="C3092" t="str">
        <f t="shared" ca="1" si="385"/>
        <v>Leeds</v>
      </c>
      <c r="D3092" t="str">
        <f t="shared" ca="1" si="386"/>
        <v>LS6 3CC</v>
      </c>
      <c r="E3092" t="str">
        <f t="shared" ca="1" si="387"/>
        <v>Account Holder</v>
      </c>
      <c r="F3092" s="2">
        <f t="shared" ca="1" si="388"/>
        <v>44309</v>
      </c>
      <c r="G3092">
        <f t="shared" ca="1" si="389"/>
        <v>97</v>
      </c>
      <c r="H3092" s="1" t="str">
        <f t="shared" ca="1" si="390"/>
        <v>High</v>
      </c>
    </row>
    <row r="3093" spans="1:8" x14ac:dyDescent="0.2">
      <c r="A3093" t="str">
        <f t="shared" si="391"/>
        <v>R-4092</v>
      </c>
      <c r="B3093" t="str">
        <f t="shared" si="384"/>
        <v>Rider 4092</v>
      </c>
      <c r="C3093" t="str">
        <f t="shared" ca="1" si="385"/>
        <v>Manchester</v>
      </c>
      <c r="D3093" t="str">
        <f t="shared" ca="1" si="386"/>
        <v>M3 1AA</v>
      </c>
      <c r="E3093" t="str">
        <f t="shared" ca="1" si="387"/>
        <v>Account Holder</v>
      </c>
      <c r="F3093" s="2">
        <f t="shared" ca="1" si="388"/>
        <v>45270</v>
      </c>
      <c r="G3093">
        <f t="shared" ca="1" si="389"/>
        <v>73</v>
      </c>
      <c r="H3093" s="1" t="str">
        <f t="shared" ca="1" si="390"/>
        <v>Medium</v>
      </c>
    </row>
    <row r="3094" spans="1:8" x14ac:dyDescent="0.2">
      <c r="A3094" t="str">
        <f t="shared" si="391"/>
        <v>R-4093</v>
      </c>
      <c r="B3094" t="str">
        <f t="shared" si="384"/>
        <v>Rider 4093</v>
      </c>
      <c r="C3094" t="str">
        <f t="shared" ca="1" si="385"/>
        <v>Manchester</v>
      </c>
      <c r="D3094" t="str">
        <f t="shared" ca="1" si="386"/>
        <v>M4 1AA</v>
      </c>
      <c r="E3094" t="str">
        <f t="shared" ca="1" si="387"/>
        <v>Account Holder</v>
      </c>
      <c r="F3094" s="2">
        <f t="shared" ca="1" si="388"/>
        <v>45356</v>
      </c>
      <c r="G3094">
        <f t="shared" ca="1" si="389"/>
        <v>92</v>
      </c>
      <c r="H3094" s="1" t="str">
        <f t="shared" ca="1" si="390"/>
        <v>High</v>
      </c>
    </row>
    <row r="3095" spans="1:8" x14ac:dyDescent="0.2">
      <c r="A3095" t="str">
        <f t="shared" si="391"/>
        <v>R-4094</v>
      </c>
      <c r="B3095" t="str">
        <f t="shared" si="384"/>
        <v>Rider 4094</v>
      </c>
      <c r="C3095" t="str">
        <f t="shared" ca="1" si="385"/>
        <v>Liverpool</v>
      </c>
      <c r="D3095" t="str">
        <f t="shared" ca="1" si="386"/>
        <v>L8 5EE</v>
      </c>
      <c r="E3095" t="str">
        <f t="shared" ca="1" si="387"/>
        <v>Account Holder</v>
      </c>
      <c r="F3095" s="2">
        <f t="shared" ca="1" si="388"/>
        <v>45446</v>
      </c>
      <c r="G3095">
        <f t="shared" ca="1" si="389"/>
        <v>62</v>
      </c>
      <c r="H3095" s="1" t="str">
        <f t="shared" ca="1" si="390"/>
        <v>Medium</v>
      </c>
    </row>
    <row r="3096" spans="1:8" x14ac:dyDescent="0.2">
      <c r="A3096" t="str">
        <f t="shared" si="391"/>
        <v>R-4095</v>
      </c>
      <c r="B3096" t="str">
        <f t="shared" si="384"/>
        <v>Rider 4095</v>
      </c>
      <c r="C3096" t="str">
        <f t="shared" ca="1" si="385"/>
        <v>Bristol</v>
      </c>
      <c r="D3096" t="str">
        <f t="shared" ca="1" si="386"/>
        <v>BS1 4DD</v>
      </c>
      <c r="E3096" t="str">
        <f t="shared" ca="1" si="387"/>
        <v>Account Holder</v>
      </c>
      <c r="F3096" s="2">
        <f t="shared" ca="1" si="388"/>
        <v>45444</v>
      </c>
      <c r="G3096">
        <f t="shared" ca="1" si="389"/>
        <v>77</v>
      </c>
      <c r="H3096" s="1" t="str">
        <f t="shared" ca="1" si="390"/>
        <v>Medium</v>
      </c>
    </row>
    <row r="3097" spans="1:8" x14ac:dyDescent="0.2">
      <c r="A3097" t="str">
        <f t="shared" si="391"/>
        <v>R-4096</v>
      </c>
      <c r="B3097" t="str">
        <f t="shared" si="384"/>
        <v>Rider 4096</v>
      </c>
      <c r="C3097" t="str">
        <f t="shared" ca="1" si="385"/>
        <v>Liverpool</v>
      </c>
      <c r="D3097" t="str">
        <f t="shared" ca="1" si="386"/>
        <v>L5 5EE</v>
      </c>
      <c r="E3097" t="str">
        <f t="shared" ca="1" si="387"/>
        <v>Substitute</v>
      </c>
      <c r="F3097" s="2">
        <f t="shared" ca="1" si="388"/>
        <v>43635</v>
      </c>
      <c r="G3097">
        <f t="shared" ca="1" si="389"/>
        <v>65</v>
      </c>
      <c r="H3097" s="1" t="str">
        <f t="shared" ca="1" si="390"/>
        <v>Medium</v>
      </c>
    </row>
    <row r="3098" spans="1:8" x14ac:dyDescent="0.2">
      <c r="A3098" t="str">
        <f t="shared" si="391"/>
        <v>R-4097</v>
      </c>
      <c r="B3098" t="str">
        <f t="shared" si="384"/>
        <v>Rider 4097</v>
      </c>
      <c r="C3098" t="str">
        <f t="shared" ca="1" si="385"/>
        <v>Bristol</v>
      </c>
      <c r="D3098" t="str">
        <f t="shared" ca="1" si="386"/>
        <v>BS9 4DD</v>
      </c>
      <c r="E3098" t="str">
        <f t="shared" ca="1" si="387"/>
        <v>Account Holder</v>
      </c>
      <c r="F3098" s="2">
        <f t="shared" ca="1" si="388"/>
        <v>43816</v>
      </c>
      <c r="G3098">
        <f t="shared" ca="1" si="389"/>
        <v>97</v>
      </c>
      <c r="H3098" s="1" t="str">
        <f t="shared" ca="1" si="390"/>
        <v>High</v>
      </c>
    </row>
    <row r="3099" spans="1:8" x14ac:dyDescent="0.2">
      <c r="A3099" t="str">
        <f t="shared" si="391"/>
        <v>R-4098</v>
      </c>
      <c r="B3099" t="str">
        <f t="shared" si="384"/>
        <v>Rider 4098</v>
      </c>
      <c r="C3099" t="str">
        <f t="shared" ca="1" si="385"/>
        <v>Bristol</v>
      </c>
      <c r="D3099" t="str">
        <f t="shared" ca="1" si="386"/>
        <v>BS6 4DD</v>
      </c>
      <c r="E3099" t="str">
        <f t="shared" ca="1" si="387"/>
        <v>Substitute</v>
      </c>
      <c r="F3099" s="2">
        <f t="shared" ca="1" si="388"/>
        <v>44913</v>
      </c>
      <c r="G3099">
        <f t="shared" ca="1" si="389"/>
        <v>48</v>
      </c>
      <c r="H3099" s="1" t="str">
        <f t="shared" ca="1" si="390"/>
        <v>Low</v>
      </c>
    </row>
    <row r="3100" spans="1:8" x14ac:dyDescent="0.2">
      <c r="A3100" t="str">
        <f t="shared" si="391"/>
        <v>R-4099</v>
      </c>
      <c r="B3100" t="str">
        <f t="shared" si="384"/>
        <v>Rider 4099</v>
      </c>
      <c r="C3100" t="str">
        <f t="shared" ca="1" si="385"/>
        <v>Leeds</v>
      </c>
      <c r="D3100" t="str">
        <f t="shared" ca="1" si="386"/>
        <v>LS5 3CC</v>
      </c>
      <c r="E3100" t="str">
        <f t="shared" ca="1" si="387"/>
        <v>Account Holder</v>
      </c>
      <c r="F3100" s="2">
        <f t="shared" ca="1" si="388"/>
        <v>44257</v>
      </c>
      <c r="G3100">
        <f t="shared" ca="1" si="389"/>
        <v>62</v>
      </c>
      <c r="H3100" s="1" t="str">
        <f t="shared" ca="1" si="390"/>
        <v>Medium</v>
      </c>
    </row>
    <row r="3101" spans="1:8" x14ac:dyDescent="0.2">
      <c r="A3101" t="str">
        <f t="shared" si="391"/>
        <v>R-4100</v>
      </c>
      <c r="B3101" t="str">
        <f t="shared" si="384"/>
        <v>Rider 4100</v>
      </c>
      <c r="C3101" t="str">
        <f t="shared" ca="1" si="385"/>
        <v>Leeds</v>
      </c>
      <c r="D3101" t="str">
        <f t="shared" ca="1" si="386"/>
        <v>LS8 3CC</v>
      </c>
      <c r="E3101" t="str">
        <f t="shared" ca="1" si="387"/>
        <v>Account Holder</v>
      </c>
      <c r="F3101" s="2">
        <f t="shared" ca="1" si="388"/>
        <v>43939</v>
      </c>
      <c r="G3101">
        <f t="shared" ca="1" si="389"/>
        <v>72</v>
      </c>
      <c r="H3101" s="1" t="str">
        <f t="shared" ca="1" si="390"/>
        <v>Medium</v>
      </c>
    </row>
    <row r="3102" spans="1:8" x14ac:dyDescent="0.2">
      <c r="A3102" t="str">
        <f t="shared" si="391"/>
        <v>R-4101</v>
      </c>
      <c r="B3102" t="str">
        <f t="shared" si="384"/>
        <v>Rider 4101</v>
      </c>
      <c r="C3102" t="str">
        <f t="shared" ca="1" si="385"/>
        <v>Leeds</v>
      </c>
      <c r="D3102" t="str">
        <f t="shared" ca="1" si="386"/>
        <v>LS4 3CC</v>
      </c>
      <c r="E3102" t="str">
        <f t="shared" ca="1" si="387"/>
        <v>Substitute</v>
      </c>
      <c r="F3102" s="2">
        <f t="shared" ca="1" si="388"/>
        <v>44714</v>
      </c>
      <c r="G3102">
        <f t="shared" ca="1" si="389"/>
        <v>47</v>
      </c>
      <c r="H3102" s="1" t="str">
        <f t="shared" ca="1" si="390"/>
        <v>Low</v>
      </c>
    </row>
    <row r="3103" spans="1:8" x14ac:dyDescent="0.2">
      <c r="A3103" t="str">
        <f t="shared" si="391"/>
        <v>R-4102</v>
      </c>
      <c r="B3103" t="str">
        <f t="shared" si="384"/>
        <v>Rider 4102</v>
      </c>
      <c r="C3103" t="str">
        <f t="shared" ca="1" si="385"/>
        <v>Liverpool</v>
      </c>
      <c r="D3103" t="str">
        <f t="shared" ca="1" si="386"/>
        <v>L2 5EE</v>
      </c>
      <c r="E3103" t="str">
        <f t="shared" ca="1" si="387"/>
        <v>Account Holder</v>
      </c>
      <c r="F3103" s="2">
        <f t="shared" ca="1" si="388"/>
        <v>43948</v>
      </c>
      <c r="G3103">
        <f t="shared" ca="1" si="389"/>
        <v>44</v>
      </c>
      <c r="H3103" s="1" t="str">
        <f t="shared" ca="1" si="390"/>
        <v>Low</v>
      </c>
    </row>
    <row r="3104" spans="1:8" x14ac:dyDescent="0.2">
      <c r="A3104" t="str">
        <f t="shared" si="391"/>
        <v>R-4103</v>
      </c>
      <c r="B3104" t="str">
        <f t="shared" si="384"/>
        <v>Rider 4103</v>
      </c>
      <c r="C3104" t="str">
        <f t="shared" ca="1" si="385"/>
        <v>Birmingham</v>
      </c>
      <c r="D3104" t="str">
        <f t="shared" ca="1" si="386"/>
        <v>B2 2BB</v>
      </c>
      <c r="E3104" t="str">
        <f t="shared" ca="1" si="387"/>
        <v>Account Holder</v>
      </c>
      <c r="F3104" s="2">
        <f t="shared" ca="1" si="388"/>
        <v>44978</v>
      </c>
      <c r="G3104">
        <f t="shared" ca="1" si="389"/>
        <v>66</v>
      </c>
      <c r="H3104" s="1" t="str">
        <f t="shared" ca="1" si="390"/>
        <v>Medium</v>
      </c>
    </row>
    <row r="3105" spans="1:8" x14ac:dyDescent="0.2">
      <c r="A3105" t="str">
        <f t="shared" si="391"/>
        <v>R-4104</v>
      </c>
      <c r="B3105" t="str">
        <f t="shared" si="384"/>
        <v>Rider 4104</v>
      </c>
      <c r="C3105" t="str">
        <f t="shared" ca="1" si="385"/>
        <v>Bristol</v>
      </c>
      <c r="D3105" t="str">
        <f t="shared" ca="1" si="386"/>
        <v>BS7 4DD</v>
      </c>
      <c r="E3105" t="str">
        <f t="shared" ca="1" si="387"/>
        <v>Substitute</v>
      </c>
      <c r="F3105" s="2">
        <f t="shared" ca="1" si="388"/>
        <v>45394</v>
      </c>
      <c r="G3105">
        <f t="shared" ca="1" si="389"/>
        <v>70</v>
      </c>
      <c r="H3105" s="1" t="str">
        <f t="shared" ca="1" si="390"/>
        <v>Medium</v>
      </c>
    </row>
    <row r="3106" spans="1:8" x14ac:dyDescent="0.2">
      <c r="A3106" t="str">
        <f t="shared" si="391"/>
        <v>R-4105</v>
      </c>
      <c r="B3106" t="str">
        <f t="shared" si="384"/>
        <v>Rider 4105</v>
      </c>
      <c r="C3106" t="str">
        <f t="shared" ca="1" si="385"/>
        <v>Leeds</v>
      </c>
      <c r="D3106" t="str">
        <f t="shared" ca="1" si="386"/>
        <v>LS2 3CC</v>
      </c>
      <c r="E3106" t="str">
        <f t="shared" ca="1" si="387"/>
        <v>Substitute</v>
      </c>
      <c r="F3106" s="2">
        <f t="shared" ca="1" si="388"/>
        <v>45553</v>
      </c>
      <c r="G3106">
        <f t="shared" ca="1" si="389"/>
        <v>75</v>
      </c>
      <c r="H3106" s="1" t="str">
        <f t="shared" ca="1" si="390"/>
        <v>Medium</v>
      </c>
    </row>
    <row r="3107" spans="1:8" x14ac:dyDescent="0.2">
      <c r="A3107" t="str">
        <f t="shared" si="391"/>
        <v>R-4106</v>
      </c>
      <c r="B3107" t="str">
        <f t="shared" si="384"/>
        <v>Rider 4106</v>
      </c>
      <c r="C3107" t="str">
        <f t="shared" ca="1" si="385"/>
        <v>Liverpool</v>
      </c>
      <c r="D3107" t="str">
        <f t="shared" ca="1" si="386"/>
        <v>L9 5EE</v>
      </c>
      <c r="E3107" t="str">
        <f t="shared" ca="1" si="387"/>
        <v>Account Holder</v>
      </c>
      <c r="F3107" s="2">
        <f t="shared" ca="1" si="388"/>
        <v>44991</v>
      </c>
      <c r="G3107">
        <f t="shared" ca="1" si="389"/>
        <v>80</v>
      </c>
      <c r="H3107" s="1" t="str">
        <f t="shared" ca="1" si="390"/>
        <v>High</v>
      </c>
    </row>
    <row r="3108" spans="1:8" x14ac:dyDescent="0.2">
      <c r="A3108" t="str">
        <f t="shared" si="391"/>
        <v>R-4107</v>
      </c>
      <c r="B3108" t="str">
        <f t="shared" si="384"/>
        <v>Rider 4107</v>
      </c>
      <c r="C3108" t="str">
        <f t="shared" ca="1" si="385"/>
        <v>Manchester</v>
      </c>
      <c r="D3108" t="str">
        <f t="shared" ca="1" si="386"/>
        <v>M9 1AA</v>
      </c>
      <c r="E3108" t="str">
        <f t="shared" ca="1" si="387"/>
        <v>Account Holder</v>
      </c>
      <c r="F3108" s="2">
        <f t="shared" ca="1" si="388"/>
        <v>44656</v>
      </c>
      <c r="G3108">
        <f t="shared" ca="1" si="389"/>
        <v>92</v>
      </c>
      <c r="H3108" s="1" t="str">
        <f t="shared" ca="1" si="390"/>
        <v>High</v>
      </c>
    </row>
    <row r="3109" spans="1:8" x14ac:dyDescent="0.2">
      <c r="A3109" t="str">
        <f t="shared" si="391"/>
        <v>R-4108</v>
      </c>
      <c r="B3109" t="str">
        <f t="shared" si="384"/>
        <v>Rider 4108</v>
      </c>
      <c r="C3109" t="str">
        <f t="shared" ca="1" si="385"/>
        <v>London</v>
      </c>
      <c r="D3109" t="str">
        <f t="shared" ca="1" si="386"/>
        <v>E1 6AA</v>
      </c>
      <c r="E3109" t="str">
        <f t="shared" ca="1" si="387"/>
        <v>Account Holder</v>
      </c>
      <c r="F3109" s="2">
        <f t="shared" ca="1" si="388"/>
        <v>44655</v>
      </c>
      <c r="G3109">
        <f t="shared" ca="1" si="389"/>
        <v>95</v>
      </c>
      <c r="H3109" s="1" t="str">
        <f t="shared" ca="1" si="390"/>
        <v>High</v>
      </c>
    </row>
    <row r="3110" spans="1:8" x14ac:dyDescent="0.2">
      <c r="A3110" t="str">
        <f t="shared" si="391"/>
        <v>R-4109</v>
      </c>
      <c r="B3110" t="str">
        <f t="shared" si="384"/>
        <v>Rider 4109</v>
      </c>
      <c r="C3110" t="str">
        <f t="shared" ca="1" si="385"/>
        <v>Liverpool</v>
      </c>
      <c r="D3110" t="str">
        <f t="shared" ca="1" si="386"/>
        <v>L4 5EE</v>
      </c>
      <c r="E3110" t="str">
        <f t="shared" ca="1" si="387"/>
        <v>Account Holder</v>
      </c>
      <c r="F3110" s="2">
        <f t="shared" ca="1" si="388"/>
        <v>44191</v>
      </c>
      <c r="G3110">
        <f t="shared" ca="1" si="389"/>
        <v>86</v>
      </c>
      <c r="H3110" s="1" t="str">
        <f t="shared" ca="1" si="390"/>
        <v>High</v>
      </c>
    </row>
    <row r="3111" spans="1:8" x14ac:dyDescent="0.2">
      <c r="A3111" t="str">
        <f t="shared" si="391"/>
        <v>R-4110</v>
      </c>
      <c r="B3111" t="str">
        <f t="shared" si="384"/>
        <v>Rider 4110</v>
      </c>
      <c r="C3111" t="str">
        <f t="shared" ca="1" si="385"/>
        <v>Birmingham</v>
      </c>
      <c r="D3111" t="str">
        <f t="shared" ca="1" si="386"/>
        <v>B7 2BB</v>
      </c>
      <c r="E3111" t="str">
        <f t="shared" ca="1" si="387"/>
        <v>Substitute</v>
      </c>
      <c r="F3111" s="2">
        <f t="shared" ca="1" si="388"/>
        <v>45225</v>
      </c>
      <c r="G3111">
        <f t="shared" ca="1" si="389"/>
        <v>60</v>
      </c>
      <c r="H3111" s="1" t="str">
        <f t="shared" ca="1" si="390"/>
        <v>Medium</v>
      </c>
    </row>
    <row r="3112" spans="1:8" x14ac:dyDescent="0.2">
      <c r="A3112" t="str">
        <f t="shared" si="391"/>
        <v>R-4111</v>
      </c>
      <c r="B3112" t="str">
        <f t="shared" si="384"/>
        <v>Rider 4111</v>
      </c>
      <c r="C3112" t="str">
        <f t="shared" ca="1" si="385"/>
        <v>Leeds</v>
      </c>
      <c r="D3112" t="str">
        <f t="shared" ca="1" si="386"/>
        <v>LS6 3CC</v>
      </c>
      <c r="E3112" t="str">
        <f t="shared" ca="1" si="387"/>
        <v>Account Holder</v>
      </c>
      <c r="F3112" s="2">
        <f t="shared" ca="1" si="388"/>
        <v>43801</v>
      </c>
      <c r="G3112">
        <f t="shared" ca="1" si="389"/>
        <v>55</v>
      </c>
      <c r="H3112" s="1" t="str">
        <f t="shared" ca="1" si="390"/>
        <v>Low</v>
      </c>
    </row>
    <row r="3113" spans="1:8" x14ac:dyDescent="0.2">
      <c r="A3113" t="str">
        <f t="shared" si="391"/>
        <v>R-4112</v>
      </c>
      <c r="B3113" t="str">
        <f t="shared" si="384"/>
        <v>Rider 4112</v>
      </c>
      <c r="C3113" t="str">
        <f t="shared" ca="1" si="385"/>
        <v>Birmingham</v>
      </c>
      <c r="D3113" t="str">
        <f t="shared" ca="1" si="386"/>
        <v>B2 2BB</v>
      </c>
      <c r="E3113" t="str">
        <f t="shared" ca="1" si="387"/>
        <v>Account Holder</v>
      </c>
      <c r="F3113" s="2">
        <f t="shared" ca="1" si="388"/>
        <v>44483</v>
      </c>
      <c r="G3113">
        <f t="shared" ca="1" si="389"/>
        <v>85</v>
      </c>
      <c r="H3113" s="1" t="str">
        <f t="shared" ca="1" si="390"/>
        <v>High</v>
      </c>
    </row>
    <row r="3114" spans="1:8" x14ac:dyDescent="0.2">
      <c r="A3114" t="str">
        <f t="shared" si="391"/>
        <v>R-4113</v>
      </c>
      <c r="B3114" t="str">
        <f t="shared" si="384"/>
        <v>Rider 4113</v>
      </c>
      <c r="C3114" t="str">
        <f t="shared" ca="1" si="385"/>
        <v>London</v>
      </c>
      <c r="D3114" t="str">
        <f t="shared" ca="1" si="386"/>
        <v>E1 1AA</v>
      </c>
      <c r="E3114" t="str">
        <f t="shared" ca="1" si="387"/>
        <v>Account Holder</v>
      </c>
      <c r="F3114" s="2">
        <f t="shared" ca="1" si="388"/>
        <v>43954</v>
      </c>
      <c r="G3114">
        <f t="shared" ca="1" si="389"/>
        <v>58</v>
      </c>
      <c r="H3114" s="1" t="str">
        <f t="shared" ca="1" si="390"/>
        <v>Low</v>
      </c>
    </row>
    <row r="3115" spans="1:8" x14ac:dyDescent="0.2">
      <c r="A3115" t="str">
        <f t="shared" si="391"/>
        <v>R-4114</v>
      </c>
      <c r="B3115" t="str">
        <f t="shared" si="384"/>
        <v>Rider 4114</v>
      </c>
      <c r="C3115" t="str">
        <f t="shared" ca="1" si="385"/>
        <v>Liverpool</v>
      </c>
      <c r="D3115" t="str">
        <f t="shared" ca="1" si="386"/>
        <v>L5 5EE</v>
      </c>
      <c r="E3115" t="str">
        <f t="shared" ca="1" si="387"/>
        <v>Account Holder</v>
      </c>
      <c r="F3115" s="2">
        <f t="shared" ca="1" si="388"/>
        <v>44602</v>
      </c>
      <c r="G3115">
        <f t="shared" ca="1" si="389"/>
        <v>66</v>
      </c>
      <c r="H3115" s="1" t="str">
        <f t="shared" ca="1" si="390"/>
        <v>Medium</v>
      </c>
    </row>
    <row r="3116" spans="1:8" x14ac:dyDescent="0.2">
      <c r="A3116" t="str">
        <f t="shared" si="391"/>
        <v>R-4115</v>
      </c>
      <c r="B3116" t="str">
        <f t="shared" si="384"/>
        <v>Rider 4115</v>
      </c>
      <c r="C3116" t="str">
        <f t="shared" ca="1" si="385"/>
        <v>Bristol</v>
      </c>
      <c r="D3116" t="str">
        <f t="shared" ca="1" si="386"/>
        <v>BS8 4DD</v>
      </c>
      <c r="E3116" t="str">
        <f t="shared" ca="1" si="387"/>
        <v>Account Holder</v>
      </c>
      <c r="F3116" s="2">
        <f t="shared" ca="1" si="388"/>
        <v>45261</v>
      </c>
      <c r="G3116">
        <f t="shared" ca="1" si="389"/>
        <v>84</v>
      </c>
      <c r="H3116" s="1" t="str">
        <f t="shared" ca="1" si="390"/>
        <v>High</v>
      </c>
    </row>
    <row r="3117" spans="1:8" x14ac:dyDescent="0.2">
      <c r="A3117" t="str">
        <f t="shared" si="391"/>
        <v>R-4116</v>
      </c>
      <c r="B3117" t="str">
        <f t="shared" si="384"/>
        <v>Rider 4116</v>
      </c>
      <c r="C3117" t="str">
        <f t="shared" ca="1" si="385"/>
        <v>London</v>
      </c>
      <c r="D3117" t="str">
        <f t="shared" ca="1" si="386"/>
        <v>E1 8AA</v>
      </c>
      <c r="E3117" t="str">
        <f t="shared" ca="1" si="387"/>
        <v>Account Holder</v>
      </c>
      <c r="F3117" s="2">
        <f t="shared" ca="1" si="388"/>
        <v>44695</v>
      </c>
      <c r="G3117">
        <f t="shared" ca="1" si="389"/>
        <v>71</v>
      </c>
      <c r="H3117" s="1" t="str">
        <f t="shared" ca="1" si="390"/>
        <v>Medium</v>
      </c>
    </row>
    <row r="3118" spans="1:8" x14ac:dyDescent="0.2">
      <c r="A3118" t="str">
        <f t="shared" si="391"/>
        <v>R-4117</v>
      </c>
      <c r="B3118" t="str">
        <f t="shared" si="384"/>
        <v>Rider 4117</v>
      </c>
      <c r="C3118" t="str">
        <f t="shared" ca="1" si="385"/>
        <v>Leeds</v>
      </c>
      <c r="D3118" t="str">
        <f t="shared" ca="1" si="386"/>
        <v>LS1 3CC</v>
      </c>
      <c r="E3118" t="str">
        <f t="shared" ca="1" si="387"/>
        <v>Account Holder</v>
      </c>
      <c r="F3118" s="2">
        <f t="shared" ca="1" si="388"/>
        <v>43532</v>
      </c>
      <c r="G3118">
        <f t="shared" ca="1" si="389"/>
        <v>48</v>
      </c>
      <c r="H3118" s="1" t="str">
        <f t="shared" ca="1" si="390"/>
        <v>Low</v>
      </c>
    </row>
    <row r="3119" spans="1:8" x14ac:dyDescent="0.2">
      <c r="A3119" t="str">
        <f t="shared" si="391"/>
        <v>R-4118</v>
      </c>
      <c r="B3119" t="str">
        <f t="shared" si="384"/>
        <v>Rider 4118</v>
      </c>
      <c r="C3119" t="str">
        <f t="shared" ca="1" si="385"/>
        <v>London</v>
      </c>
      <c r="D3119" t="str">
        <f t="shared" ca="1" si="386"/>
        <v>E1 4AA</v>
      </c>
      <c r="E3119" t="str">
        <f t="shared" ca="1" si="387"/>
        <v>Substitute</v>
      </c>
      <c r="F3119" s="2">
        <f t="shared" ca="1" si="388"/>
        <v>44641</v>
      </c>
      <c r="G3119">
        <f t="shared" ca="1" si="389"/>
        <v>63</v>
      </c>
      <c r="H3119" s="1" t="str">
        <f t="shared" ca="1" si="390"/>
        <v>Medium</v>
      </c>
    </row>
    <row r="3120" spans="1:8" x14ac:dyDescent="0.2">
      <c r="A3120" t="str">
        <f t="shared" si="391"/>
        <v>R-4119</v>
      </c>
      <c r="B3120" t="str">
        <f t="shared" si="384"/>
        <v>Rider 4119</v>
      </c>
      <c r="C3120" t="str">
        <f t="shared" ca="1" si="385"/>
        <v>Liverpool</v>
      </c>
      <c r="D3120" t="str">
        <f t="shared" ca="1" si="386"/>
        <v>L5 5EE</v>
      </c>
      <c r="E3120" t="str">
        <f t="shared" ca="1" si="387"/>
        <v>Account Holder</v>
      </c>
      <c r="F3120" s="2">
        <f t="shared" ca="1" si="388"/>
        <v>44966</v>
      </c>
      <c r="G3120">
        <f t="shared" ca="1" si="389"/>
        <v>40</v>
      </c>
      <c r="H3120" s="1" t="str">
        <f t="shared" ca="1" si="390"/>
        <v>Low</v>
      </c>
    </row>
    <row r="3121" spans="1:8" x14ac:dyDescent="0.2">
      <c r="A3121" t="str">
        <f t="shared" si="391"/>
        <v>R-4120</v>
      </c>
      <c r="B3121" t="str">
        <f t="shared" si="384"/>
        <v>Rider 4120</v>
      </c>
      <c r="C3121" t="str">
        <f t="shared" ca="1" si="385"/>
        <v>Manchester</v>
      </c>
      <c r="D3121" t="str">
        <f t="shared" ca="1" si="386"/>
        <v>M6 1AA</v>
      </c>
      <c r="E3121" t="str">
        <f t="shared" ca="1" si="387"/>
        <v>Account Holder</v>
      </c>
      <c r="F3121" s="2">
        <f t="shared" ca="1" si="388"/>
        <v>44204</v>
      </c>
      <c r="G3121">
        <f t="shared" ca="1" si="389"/>
        <v>70</v>
      </c>
      <c r="H3121" s="1" t="str">
        <f t="shared" ca="1" si="390"/>
        <v>Medium</v>
      </c>
    </row>
    <row r="3122" spans="1:8" x14ac:dyDescent="0.2">
      <c r="A3122" t="str">
        <f t="shared" si="391"/>
        <v>R-4121</v>
      </c>
      <c r="B3122" t="str">
        <f t="shared" si="384"/>
        <v>Rider 4121</v>
      </c>
      <c r="C3122" t="str">
        <f t="shared" ca="1" si="385"/>
        <v>Liverpool</v>
      </c>
      <c r="D3122" t="str">
        <f t="shared" ca="1" si="386"/>
        <v>L2 5EE</v>
      </c>
      <c r="E3122" t="str">
        <f t="shared" ca="1" si="387"/>
        <v>Account Holder</v>
      </c>
      <c r="F3122" s="2">
        <f t="shared" ca="1" si="388"/>
        <v>43583</v>
      </c>
      <c r="G3122">
        <f t="shared" ca="1" si="389"/>
        <v>83</v>
      </c>
      <c r="H3122" s="1" t="str">
        <f t="shared" ca="1" si="390"/>
        <v>High</v>
      </c>
    </row>
    <row r="3123" spans="1:8" x14ac:dyDescent="0.2">
      <c r="A3123" t="str">
        <f t="shared" si="391"/>
        <v>R-4122</v>
      </c>
      <c r="B3123" t="str">
        <f t="shared" si="384"/>
        <v>Rider 4122</v>
      </c>
      <c r="C3123" t="str">
        <f t="shared" ca="1" si="385"/>
        <v>Bristol</v>
      </c>
      <c r="D3123" t="str">
        <f t="shared" ca="1" si="386"/>
        <v>BS9 4DD</v>
      </c>
      <c r="E3123" t="str">
        <f t="shared" ca="1" si="387"/>
        <v>Account Holder</v>
      </c>
      <c r="F3123" s="2">
        <f t="shared" ca="1" si="388"/>
        <v>45236</v>
      </c>
      <c r="G3123">
        <f t="shared" ca="1" si="389"/>
        <v>61</v>
      </c>
      <c r="H3123" s="1" t="str">
        <f t="shared" ca="1" si="390"/>
        <v>Medium</v>
      </c>
    </row>
    <row r="3124" spans="1:8" x14ac:dyDescent="0.2">
      <c r="A3124" t="str">
        <f t="shared" si="391"/>
        <v>R-4123</v>
      </c>
      <c r="B3124" t="str">
        <f t="shared" si="384"/>
        <v>Rider 4123</v>
      </c>
      <c r="C3124" t="str">
        <f t="shared" ca="1" si="385"/>
        <v>London</v>
      </c>
      <c r="D3124" t="str">
        <f t="shared" ca="1" si="386"/>
        <v>E1 6AA</v>
      </c>
      <c r="E3124" t="str">
        <f t="shared" ca="1" si="387"/>
        <v>Account Holder</v>
      </c>
      <c r="F3124" s="2">
        <f t="shared" ca="1" si="388"/>
        <v>44333</v>
      </c>
      <c r="G3124">
        <f t="shared" ca="1" si="389"/>
        <v>96</v>
      </c>
      <c r="H3124" s="1" t="str">
        <f t="shared" ca="1" si="390"/>
        <v>High</v>
      </c>
    </row>
    <row r="3125" spans="1:8" x14ac:dyDescent="0.2">
      <c r="A3125" t="str">
        <f t="shared" si="391"/>
        <v>R-4124</v>
      </c>
      <c r="B3125" t="str">
        <f t="shared" si="384"/>
        <v>Rider 4124</v>
      </c>
      <c r="C3125" t="str">
        <f t="shared" ca="1" si="385"/>
        <v>Leeds</v>
      </c>
      <c r="D3125" t="str">
        <f t="shared" ca="1" si="386"/>
        <v>LS5 3CC</v>
      </c>
      <c r="E3125" t="str">
        <f t="shared" ca="1" si="387"/>
        <v>Account Holder</v>
      </c>
      <c r="F3125" s="2">
        <f t="shared" ca="1" si="388"/>
        <v>43709</v>
      </c>
      <c r="G3125">
        <f t="shared" ca="1" si="389"/>
        <v>42</v>
      </c>
      <c r="H3125" s="1" t="str">
        <f t="shared" ca="1" si="390"/>
        <v>Low</v>
      </c>
    </row>
    <row r="3126" spans="1:8" x14ac:dyDescent="0.2">
      <c r="A3126" t="str">
        <f t="shared" si="391"/>
        <v>R-4125</v>
      </c>
      <c r="B3126" t="str">
        <f t="shared" si="384"/>
        <v>Rider 4125</v>
      </c>
      <c r="C3126" t="str">
        <f t="shared" ca="1" si="385"/>
        <v>Bristol</v>
      </c>
      <c r="D3126" t="str">
        <f t="shared" ca="1" si="386"/>
        <v>BS4 4DD</v>
      </c>
      <c r="E3126" t="str">
        <f t="shared" ca="1" si="387"/>
        <v>Account Holder</v>
      </c>
      <c r="F3126" s="2">
        <f t="shared" ca="1" si="388"/>
        <v>44977</v>
      </c>
      <c r="G3126">
        <f t="shared" ca="1" si="389"/>
        <v>56</v>
      </c>
      <c r="H3126" s="1" t="str">
        <f t="shared" ca="1" si="390"/>
        <v>Low</v>
      </c>
    </row>
    <row r="3127" spans="1:8" x14ac:dyDescent="0.2">
      <c r="A3127" t="str">
        <f t="shared" si="391"/>
        <v>R-4126</v>
      </c>
      <c r="B3127" t="str">
        <f t="shared" si="384"/>
        <v>Rider 4126</v>
      </c>
      <c r="C3127" t="str">
        <f t="shared" ca="1" si="385"/>
        <v>Leeds</v>
      </c>
      <c r="D3127" t="str">
        <f t="shared" ca="1" si="386"/>
        <v>LS7 3CC</v>
      </c>
      <c r="E3127" t="str">
        <f t="shared" ca="1" si="387"/>
        <v>Account Holder</v>
      </c>
      <c r="F3127" s="2">
        <f t="shared" ca="1" si="388"/>
        <v>44611</v>
      </c>
      <c r="G3127">
        <f t="shared" ca="1" si="389"/>
        <v>73</v>
      </c>
      <c r="H3127" s="1" t="str">
        <f t="shared" ca="1" si="390"/>
        <v>Medium</v>
      </c>
    </row>
    <row r="3128" spans="1:8" x14ac:dyDescent="0.2">
      <c r="A3128" t="str">
        <f t="shared" si="391"/>
        <v>R-4127</v>
      </c>
      <c r="B3128" t="str">
        <f t="shared" si="384"/>
        <v>Rider 4127</v>
      </c>
      <c r="C3128" t="str">
        <f t="shared" ca="1" si="385"/>
        <v>Birmingham</v>
      </c>
      <c r="D3128" t="str">
        <f t="shared" ca="1" si="386"/>
        <v>B9 2BB</v>
      </c>
      <c r="E3128" t="str">
        <f t="shared" ca="1" si="387"/>
        <v>Account Holder</v>
      </c>
      <c r="F3128" s="2">
        <f t="shared" ca="1" si="388"/>
        <v>45416</v>
      </c>
      <c r="G3128">
        <f t="shared" ca="1" si="389"/>
        <v>93</v>
      </c>
      <c r="H3128" s="1" t="str">
        <f t="shared" ca="1" si="390"/>
        <v>High</v>
      </c>
    </row>
    <row r="3129" spans="1:8" x14ac:dyDescent="0.2">
      <c r="A3129" t="str">
        <f t="shared" si="391"/>
        <v>R-4128</v>
      </c>
      <c r="B3129" t="str">
        <f t="shared" si="384"/>
        <v>Rider 4128</v>
      </c>
      <c r="C3129" t="str">
        <f t="shared" ca="1" si="385"/>
        <v>Manchester</v>
      </c>
      <c r="D3129" t="str">
        <f t="shared" ca="1" si="386"/>
        <v>M8 1AA</v>
      </c>
      <c r="E3129" t="str">
        <f t="shared" ca="1" si="387"/>
        <v>Account Holder</v>
      </c>
      <c r="F3129" s="2">
        <f t="shared" ca="1" si="388"/>
        <v>44928</v>
      </c>
      <c r="G3129">
        <f t="shared" ca="1" si="389"/>
        <v>44</v>
      </c>
      <c r="H3129" s="1" t="str">
        <f t="shared" ca="1" si="390"/>
        <v>Low</v>
      </c>
    </row>
    <row r="3130" spans="1:8" x14ac:dyDescent="0.2">
      <c r="A3130" t="str">
        <f t="shared" si="391"/>
        <v>R-4129</v>
      </c>
      <c r="B3130" t="str">
        <f t="shared" si="384"/>
        <v>Rider 4129</v>
      </c>
      <c r="C3130" t="str">
        <f t="shared" ca="1" si="385"/>
        <v>Leeds</v>
      </c>
      <c r="D3130" t="str">
        <f t="shared" ca="1" si="386"/>
        <v>LS2 3CC</v>
      </c>
      <c r="E3130" t="str">
        <f t="shared" ca="1" si="387"/>
        <v>Account Holder</v>
      </c>
      <c r="F3130" s="2">
        <f t="shared" ca="1" si="388"/>
        <v>43533</v>
      </c>
      <c r="G3130">
        <f t="shared" ca="1" si="389"/>
        <v>73</v>
      </c>
      <c r="H3130" s="1" t="str">
        <f t="shared" ca="1" si="390"/>
        <v>Medium</v>
      </c>
    </row>
    <row r="3131" spans="1:8" x14ac:dyDescent="0.2">
      <c r="A3131" t="str">
        <f t="shared" si="391"/>
        <v>R-4130</v>
      </c>
      <c r="B3131" t="str">
        <f t="shared" si="384"/>
        <v>Rider 4130</v>
      </c>
      <c r="C3131" t="str">
        <f t="shared" ca="1" si="385"/>
        <v>Bristol</v>
      </c>
      <c r="D3131" t="str">
        <f t="shared" ca="1" si="386"/>
        <v>BS7 4DD</v>
      </c>
      <c r="E3131" t="str">
        <f t="shared" ca="1" si="387"/>
        <v>Account Holder</v>
      </c>
      <c r="F3131" s="2">
        <f t="shared" ca="1" si="388"/>
        <v>44472</v>
      </c>
      <c r="G3131">
        <f t="shared" ca="1" si="389"/>
        <v>54</v>
      </c>
      <c r="H3131" s="1" t="str">
        <f t="shared" ca="1" si="390"/>
        <v>Low</v>
      </c>
    </row>
    <row r="3132" spans="1:8" x14ac:dyDescent="0.2">
      <c r="A3132" t="str">
        <f t="shared" si="391"/>
        <v>R-4131</v>
      </c>
      <c r="B3132" t="str">
        <f t="shared" si="384"/>
        <v>Rider 4131</v>
      </c>
      <c r="C3132" t="str">
        <f t="shared" ca="1" si="385"/>
        <v>Bristol</v>
      </c>
      <c r="D3132" t="str">
        <f t="shared" ca="1" si="386"/>
        <v>BS2 4DD</v>
      </c>
      <c r="E3132" t="str">
        <f t="shared" ca="1" si="387"/>
        <v>Account Holder</v>
      </c>
      <c r="F3132" s="2">
        <f t="shared" ca="1" si="388"/>
        <v>44934</v>
      </c>
      <c r="G3132">
        <f t="shared" ca="1" si="389"/>
        <v>57</v>
      </c>
      <c r="H3132" s="1" t="str">
        <f t="shared" ca="1" si="390"/>
        <v>Low</v>
      </c>
    </row>
    <row r="3133" spans="1:8" x14ac:dyDescent="0.2">
      <c r="A3133" t="str">
        <f t="shared" si="391"/>
        <v>R-4132</v>
      </c>
      <c r="B3133" t="str">
        <f t="shared" si="384"/>
        <v>Rider 4132</v>
      </c>
      <c r="C3133" t="str">
        <f t="shared" ca="1" si="385"/>
        <v>Liverpool</v>
      </c>
      <c r="D3133" t="str">
        <f t="shared" ca="1" si="386"/>
        <v>L1 5EE</v>
      </c>
      <c r="E3133" t="str">
        <f t="shared" ca="1" si="387"/>
        <v>Account Holder</v>
      </c>
      <c r="F3133" s="2">
        <f t="shared" ca="1" si="388"/>
        <v>45394</v>
      </c>
      <c r="G3133">
        <f t="shared" ca="1" si="389"/>
        <v>51</v>
      </c>
      <c r="H3133" s="1" t="str">
        <f t="shared" ca="1" si="390"/>
        <v>Low</v>
      </c>
    </row>
    <row r="3134" spans="1:8" x14ac:dyDescent="0.2">
      <c r="A3134" t="str">
        <f t="shared" si="391"/>
        <v>R-4133</v>
      </c>
      <c r="B3134" t="str">
        <f t="shared" si="384"/>
        <v>Rider 4133</v>
      </c>
      <c r="C3134" t="str">
        <f t="shared" ca="1" si="385"/>
        <v>Manchester</v>
      </c>
      <c r="D3134" t="str">
        <f t="shared" ca="1" si="386"/>
        <v>M7 1AA</v>
      </c>
      <c r="E3134" t="str">
        <f t="shared" ca="1" si="387"/>
        <v>Account Holder</v>
      </c>
      <c r="F3134" s="2">
        <f t="shared" ca="1" si="388"/>
        <v>44402</v>
      </c>
      <c r="G3134">
        <f t="shared" ca="1" si="389"/>
        <v>95</v>
      </c>
      <c r="H3134" s="1" t="str">
        <f t="shared" ca="1" si="390"/>
        <v>High</v>
      </c>
    </row>
    <row r="3135" spans="1:8" x14ac:dyDescent="0.2">
      <c r="A3135" t="str">
        <f t="shared" si="391"/>
        <v>R-4134</v>
      </c>
      <c r="B3135" t="str">
        <f t="shared" si="384"/>
        <v>Rider 4134</v>
      </c>
      <c r="C3135" t="str">
        <f t="shared" ca="1" si="385"/>
        <v>Liverpool</v>
      </c>
      <c r="D3135" t="str">
        <f t="shared" ca="1" si="386"/>
        <v>L9 5EE</v>
      </c>
      <c r="E3135" t="str">
        <f t="shared" ca="1" si="387"/>
        <v>Account Holder</v>
      </c>
      <c r="F3135" s="2">
        <f t="shared" ca="1" si="388"/>
        <v>45362</v>
      </c>
      <c r="G3135">
        <f t="shared" ca="1" si="389"/>
        <v>94</v>
      </c>
      <c r="H3135" s="1" t="str">
        <f t="shared" ca="1" si="390"/>
        <v>High</v>
      </c>
    </row>
    <row r="3136" spans="1:8" x14ac:dyDescent="0.2">
      <c r="A3136" t="str">
        <f t="shared" si="391"/>
        <v>R-4135</v>
      </c>
      <c r="B3136" t="str">
        <f t="shared" si="384"/>
        <v>Rider 4135</v>
      </c>
      <c r="C3136" t="str">
        <f t="shared" ca="1" si="385"/>
        <v>Birmingham</v>
      </c>
      <c r="D3136" t="str">
        <f t="shared" ca="1" si="386"/>
        <v>B6 2BB</v>
      </c>
      <c r="E3136" t="str">
        <f t="shared" ca="1" si="387"/>
        <v>Account Holder</v>
      </c>
      <c r="F3136" s="2">
        <f t="shared" ca="1" si="388"/>
        <v>44034</v>
      </c>
      <c r="G3136">
        <f t="shared" ca="1" si="389"/>
        <v>51</v>
      </c>
      <c r="H3136" s="1" t="str">
        <f t="shared" ca="1" si="390"/>
        <v>Low</v>
      </c>
    </row>
    <row r="3137" spans="1:8" x14ac:dyDescent="0.2">
      <c r="A3137" t="str">
        <f t="shared" si="391"/>
        <v>R-4136</v>
      </c>
      <c r="B3137" t="str">
        <f t="shared" si="384"/>
        <v>Rider 4136</v>
      </c>
      <c r="C3137" t="str">
        <f t="shared" ca="1" si="385"/>
        <v>Birmingham</v>
      </c>
      <c r="D3137" t="str">
        <f t="shared" ca="1" si="386"/>
        <v>B3 2BB</v>
      </c>
      <c r="E3137" t="str">
        <f t="shared" ca="1" si="387"/>
        <v>Account Holder</v>
      </c>
      <c r="F3137" s="2">
        <f t="shared" ca="1" si="388"/>
        <v>45195</v>
      </c>
      <c r="G3137">
        <f t="shared" ca="1" si="389"/>
        <v>98</v>
      </c>
      <c r="H3137" s="1" t="str">
        <f t="shared" ca="1" si="390"/>
        <v>High</v>
      </c>
    </row>
    <row r="3138" spans="1:8" x14ac:dyDescent="0.2">
      <c r="A3138" t="str">
        <f t="shared" si="391"/>
        <v>R-4137</v>
      </c>
      <c r="B3138" t="str">
        <f t="shared" si="384"/>
        <v>Rider 4137</v>
      </c>
      <c r="C3138" t="str">
        <f t="shared" ca="1" si="385"/>
        <v>Birmingham</v>
      </c>
      <c r="D3138" t="str">
        <f t="shared" ca="1" si="386"/>
        <v>B6 2BB</v>
      </c>
      <c r="E3138" t="str">
        <f t="shared" ca="1" si="387"/>
        <v>Account Holder</v>
      </c>
      <c r="F3138" s="2">
        <f t="shared" ca="1" si="388"/>
        <v>43888</v>
      </c>
      <c r="G3138">
        <f t="shared" ca="1" si="389"/>
        <v>55</v>
      </c>
      <c r="H3138" s="1" t="str">
        <f t="shared" ca="1" si="390"/>
        <v>Low</v>
      </c>
    </row>
    <row r="3139" spans="1:8" x14ac:dyDescent="0.2">
      <c r="A3139" t="str">
        <f t="shared" si="391"/>
        <v>R-4138</v>
      </c>
      <c r="B3139" t="str">
        <f t="shared" ref="B3139:B3202" si="392">"Rider " &amp; MID(A3139,3,4)</f>
        <v>Rider 4138</v>
      </c>
      <c r="C3139" t="str">
        <f t="shared" ref="C3139:C3202" ca="1" si="393">CHOOSE(
RANDBETWEEN(1,6),
"London",
"Manchester",
"Birmingham",
"Leeds",
"Bristol",
"Liverpool"
)</f>
        <v>Bristol</v>
      </c>
      <c r="D3139" t="str">
        <f t="shared" ref="D3139:D3202" ca="1" si="394">IF(C3139="London","E1 " &amp; RANDBETWEEN(1,9) &amp; "AA",
IF(C3139="Manchester","M" &amp; RANDBETWEEN(1,9) &amp; " 1AA",
IF(C3139="Birmingham","B" &amp; RANDBETWEEN(1,9) &amp; " 2BB",
IF(C3139="Leeds","LS" &amp; RANDBETWEEN(1,9) &amp; " 3CC",
IF(C3139="Bristol","BS" &amp; RANDBETWEEN(1,9) &amp; " 4DD",
"L" &amp; RANDBETWEEN(1,9) &amp; " 5EE")))))</f>
        <v>BS5 4DD</v>
      </c>
      <c r="E3139" t="str">
        <f t="shared" ref="E3139:E3202" ca="1" si="395">IF(RAND()&gt;0.8,"Substitute","Account Holder")</f>
        <v>Account Holder</v>
      </c>
      <c r="F3139" s="2">
        <f t="shared" ref="F3139:F3202" ca="1" si="396">DATE(RANDBETWEEN(2019,2024),RANDBETWEEN(1,12),RANDBETWEEN(1,28))</f>
        <v>44238</v>
      </c>
      <c r="G3139">
        <f t="shared" ref="G3139:G3202" ca="1" si="397">RANDBETWEEN(40,99)</f>
        <v>70</v>
      </c>
      <c r="H3139" s="1" t="str">
        <f t="shared" ref="H3139:H3202" ca="1" si="398">IF(G3139&gt;=80,"High",
IF(G3139&gt;=60,"Medium","Low"))</f>
        <v>Medium</v>
      </c>
    </row>
    <row r="3140" spans="1:8" x14ac:dyDescent="0.2">
      <c r="A3140" t="str">
        <f t="shared" ref="A3140:A3203" si="399">"R-" &amp; (1000 + ROW(A3139))</f>
        <v>R-4139</v>
      </c>
      <c r="B3140" t="str">
        <f t="shared" si="392"/>
        <v>Rider 4139</v>
      </c>
      <c r="C3140" t="str">
        <f t="shared" ca="1" si="393"/>
        <v>Liverpool</v>
      </c>
      <c r="D3140" t="str">
        <f t="shared" ca="1" si="394"/>
        <v>L7 5EE</v>
      </c>
      <c r="E3140" t="str">
        <f t="shared" ca="1" si="395"/>
        <v>Account Holder</v>
      </c>
      <c r="F3140" s="2">
        <f t="shared" ca="1" si="396"/>
        <v>43634</v>
      </c>
      <c r="G3140">
        <f t="shared" ca="1" si="397"/>
        <v>51</v>
      </c>
      <c r="H3140" s="1" t="str">
        <f t="shared" ca="1" si="398"/>
        <v>Low</v>
      </c>
    </row>
    <row r="3141" spans="1:8" x14ac:dyDescent="0.2">
      <c r="A3141" t="str">
        <f t="shared" si="399"/>
        <v>R-4140</v>
      </c>
      <c r="B3141" t="str">
        <f t="shared" si="392"/>
        <v>Rider 4140</v>
      </c>
      <c r="C3141" t="str">
        <f t="shared" ca="1" si="393"/>
        <v>Bristol</v>
      </c>
      <c r="D3141" t="str">
        <f t="shared" ca="1" si="394"/>
        <v>BS2 4DD</v>
      </c>
      <c r="E3141" t="str">
        <f t="shared" ca="1" si="395"/>
        <v>Substitute</v>
      </c>
      <c r="F3141" s="2">
        <f t="shared" ca="1" si="396"/>
        <v>44659</v>
      </c>
      <c r="G3141">
        <f t="shared" ca="1" si="397"/>
        <v>47</v>
      </c>
      <c r="H3141" s="1" t="str">
        <f t="shared" ca="1" si="398"/>
        <v>Low</v>
      </c>
    </row>
    <row r="3142" spans="1:8" x14ac:dyDescent="0.2">
      <c r="A3142" t="str">
        <f t="shared" si="399"/>
        <v>R-4141</v>
      </c>
      <c r="B3142" t="str">
        <f t="shared" si="392"/>
        <v>Rider 4141</v>
      </c>
      <c r="C3142" t="str">
        <f t="shared" ca="1" si="393"/>
        <v>Manchester</v>
      </c>
      <c r="D3142" t="str">
        <f t="shared" ca="1" si="394"/>
        <v>M6 1AA</v>
      </c>
      <c r="E3142" t="str">
        <f t="shared" ca="1" si="395"/>
        <v>Account Holder</v>
      </c>
      <c r="F3142" s="2">
        <f t="shared" ca="1" si="396"/>
        <v>43903</v>
      </c>
      <c r="G3142">
        <f t="shared" ca="1" si="397"/>
        <v>87</v>
      </c>
      <c r="H3142" s="1" t="str">
        <f t="shared" ca="1" si="398"/>
        <v>High</v>
      </c>
    </row>
    <row r="3143" spans="1:8" x14ac:dyDescent="0.2">
      <c r="A3143" t="str">
        <f t="shared" si="399"/>
        <v>R-4142</v>
      </c>
      <c r="B3143" t="str">
        <f t="shared" si="392"/>
        <v>Rider 4142</v>
      </c>
      <c r="C3143" t="str">
        <f t="shared" ca="1" si="393"/>
        <v>Leeds</v>
      </c>
      <c r="D3143" t="str">
        <f t="shared" ca="1" si="394"/>
        <v>LS2 3CC</v>
      </c>
      <c r="E3143" t="str">
        <f t="shared" ca="1" si="395"/>
        <v>Substitute</v>
      </c>
      <c r="F3143" s="2">
        <f t="shared" ca="1" si="396"/>
        <v>45098</v>
      </c>
      <c r="G3143">
        <f t="shared" ca="1" si="397"/>
        <v>98</v>
      </c>
      <c r="H3143" s="1" t="str">
        <f t="shared" ca="1" si="398"/>
        <v>High</v>
      </c>
    </row>
    <row r="3144" spans="1:8" x14ac:dyDescent="0.2">
      <c r="A3144" t="str">
        <f t="shared" si="399"/>
        <v>R-4143</v>
      </c>
      <c r="B3144" t="str">
        <f t="shared" si="392"/>
        <v>Rider 4143</v>
      </c>
      <c r="C3144" t="str">
        <f t="shared" ca="1" si="393"/>
        <v>Leeds</v>
      </c>
      <c r="D3144" t="str">
        <f t="shared" ca="1" si="394"/>
        <v>LS5 3CC</v>
      </c>
      <c r="E3144" t="str">
        <f t="shared" ca="1" si="395"/>
        <v>Substitute</v>
      </c>
      <c r="F3144" s="2">
        <f t="shared" ca="1" si="396"/>
        <v>44566</v>
      </c>
      <c r="G3144">
        <f t="shared" ca="1" si="397"/>
        <v>44</v>
      </c>
      <c r="H3144" s="1" t="str">
        <f t="shared" ca="1" si="398"/>
        <v>Low</v>
      </c>
    </row>
    <row r="3145" spans="1:8" x14ac:dyDescent="0.2">
      <c r="A3145" t="str">
        <f t="shared" si="399"/>
        <v>R-4144</v>
      </c>
      <c r="B3145" t="str">
        <f t="shared" si="392"/>
        <v>Rider 4144</v>
      </c>
      <c r="C3145" t="str">
        <f t="shared" ca="1" si="393"/>
        <v>Bristol</v>
      </c>
      <c r="D3145" t="str">
        <f t="shared" ca="1" si="394"/>
        <v>BS7 4DD</v>
      </c>
      <c r="E3145" t="str">
        <f t="shared" ca="1" si="395"/>
        <v>Account Holder</v>
      </c>
      <c r="F3145" s="2">
        <f t="shared" ca="1" si="396"/>
        <v>43557</v>
      </c>
      <c r="G3145">
        <f t="shared" ca="1" si="397"/>
        <v>89</v>
      </c>
      <c r="H3145" s="1" t="str">
        <f t="shared" ca="1" si="398"/>
        <v>High</v>
      </c>
    </row>
    <row r="3146" spans="1:8" x14ac:dyDescent="0.2">
      <c r="A3146" t="str">
        <f t="shared" si="399"/>
        <v>R-4145</v>
      </c>
      <c r="B3146" t="str">
        <f t="shared" si="392"/>
        <v>Rider 4145</v>
      </c>
      <c r="C3146" t="str">
        <f t="shared" ca="1" si="393"/>
        <v>Liverpool</v>
      </c>
      <c r="D3146" t="str">
        <f t="shared" ca="1" si="394"/>
        <v>L8 5EE</v>
      </c>
      <c r="E3146" t="str">
        <f t="shared" ca="1" si="395"/>
        <v>Substitute</v>
      </c>
      <c r="F3146" s="2">
        <f t="shared" ca="1" si="396"/>
        <v>44945</v>
      </c>
      <c r="G3146">
        <f t="shared" ca="1" si="397"/>
        <v>42</v>
      </c>
      <c r="H3146" s="1" t="str">
        <f t="shared" ca="1" si="398"/>
        <v>Low</v>
      </c>
    </row>
    <row r="3147" spans="1:8" x14ac:dyDescent="0.2">
      <c r="A3147" t="str">
        <f t="shared" si="399"/>
        <v>R-4146</v>
      </c>
      <c r="B3147" t="str">
        <f t="shared" si="392"/>
        <v>Rider 4146</v>
      </c>
      <c r="C3147" t="str">
        <f t="shared" ca="1" si="393"/>
        <v>Birmingham</v>
      </c>
      <c r="D3147" t="str">
        <f t="shared" ca="1" si="394"/>
        <v>B3 2BB</v>
      </c>
      <c r="E3147" t="str">
        <f t="shared" ca="1" si="395"/>
        <v>Account Holder</v>
      </c>
      <c r="F3147" s="2">
        <f t="shared" ca="1" si="396"/>
        <v>44191</v>
      </c>
      <c r="G3147">
        <f t="shared" ca="1" si="397"/>
        <v>48</v>
      </c>
      <c r="H3147" s="1" t="str">
        <f t="shared" ca="1" si="398"/>
        <v>Low</v>
      </c>
    </row>
    <row r="3148" spans="1:8" x14ac:dyDescent="0.2">
      <c r="A3148" t="str">
        <f t="shared" si="399"/>
        <v>R-4147</v>
      </c>
      <c r="B3148" t="str">
        <f t="shared" si="392"/>
        <v>Rider 4147</v>
      </c>
      <c r="C3148" t="str">
        <f t="shared" ca="1" si="393"/>
        <v>London</v>
      </c>
      <c r="D3148" t="str">
        <f t="shared" ca="1" si="394"/>
        <v>E1 8AA</v>
      </c>
      <c r="E3148" t="str">
        <f t="shared" ca="1" si="395"/>
        <v>Account Holder</v>
      </c>
      <c r="F3148" s="2">
        <f t="shared" ca="1" si="396"/>
        <v>44281</v>
      </c>
      <c r="G3148">
        <f t="shared" ca="1" si="397"/>
        <v>70</v>
      </c>
      <c r="H3148" s="1" t="str">
        <f t="shared" ca="1" si="398"/>
        <v>Medium</v>
      </c>
    </row>
    <row r="3149" spans="1:8" x14ac:dyDescent="0.2">
      <c r="A3149" t="str">
        <f t="shared" si="399"/>
        <v>R-4148</v>
      </c>
      <c r="B3149" t="str">
        <f t="shared" si="392"/>
        <v>Rider 4148</v>
      </c>
      <c r="C3149" t="str">
        <f t="shared" ca="1" si="393"/>
        <v>Bristol</v>
      </c>
      <c r="D3149" t="str">
        <f t="shared" ca="1" si="394"/>
        <v>BS2 4DD</v>
      </c>
      <c r="E3149" t="str">
        <f t="shared" ca="1" si="395"/>
        <v>Substitute</v>
      </c>
      <c r="F3149" s="2">
        <f t="shared" ca="1" si="396"/>
        <v>44379</v>
      </c>
      <c r="G3149">
        <f t="shared" ca="1" si="397"/>
        <v>75</v>
      </c>
      <c r="H3149" s="1" t="str">
        <f t="shared" ca="1" si="398"/>
        <v>Medium</v>
      </c>
    </row>
    <row r="3150" spans="1:8" x14ac:dyDescent="0.2">
      <c r="A3150" t="str">
        <f t="shared" si="399"/>
        <v>R-4149</v>
      </c>
      <c r="B3150" t="str">
        <f t="shared" si="392"/>
        <v>Rider 4149</v>
      </c>
      <c r="C3150" t="str">
        <f t="shared" ca="1" si="393"/>
        <v>Manchester</v>
      </c>
      <c r="D3150" t="str">
        <f t="shared" ca="1" si="394"/>
        <v>M3 1AA</v>
      </c>
      <c r="E3150" t="str">
        <f t="shared" ca="1" si="395"/>
        <v>Account Holder</v>
      </c>
      <c r="F3150" s="2">
        <f t="shared" ca="1" si="396"/>
        <v>44809</v>
      </c>
      <c r="G3150">
        <f t="shared" ca="1" si="397"/>
        <v>85</v>
      </c>
      <c r="H3150" s="1" t="str">
        <f t="shared" ca="1" si="398"/>
        <v>High</v>
      </c>
    </row>
    <row r="3151" spans="1:8" x14ac:dyDescent="0.2">
      <c r="A3151" t="str">
        <f t="shared" si="399"/>
        <v>R-4150</v>
      </c>
      <c r="B3151" t="str">
        <f t="shared" si="392"/>
        <v>Rider 4150</v>
      </c>
      <c r="C3151" t="str">
        <f t="shared" ca="1" si="393"/>
        <v>Bristol</v>
      </c>
      <c r="D3151" t="str">
        <f t="shared" ca="1" si="394"/>
        <v>BS8 4DD</v>
      </c>
      <c r="E3151" t="str">
        <f t="shared" ca="1" si="395"/>
        <v>Account Holder</v>
      </c>
      <c r="F3151" s="2">
        <f t="shared" ca="1" si="396"/>
        <v>44247</v>
      </c>
      <c r="G3151">
        <f t="shared" ca="1" si="397"/>
        <v>74</v>
      </c>
      <c r="H3151" s="1" t="str">
        <f t="shared" ca="1" si="398"/>
        <v>Medium</v>
      </c>
    </row>
    <row r="3152" spans="1:8" x14ac:dyDescent="0.2">
      <c r="A3152" t="str">
        <f t="shared" si="399"/>
        <v>R-4151</v>
      </c>
      <c r="B3152" t="str">
        <f t="shared" si="392"/>
        <v>Rider 4151</v>
      </c>
      <c r="C3152" t="str">
        <f t="shared" ca="1" si="393"/>
        <v>Bristol</v>
      </c>
      <c r="D3152" t="str">
        <f t="shared" ca="1" si="394"/>
        <v>BS4 4DD</v>
      </c>
      <c r="E3152" t="str">
        <f t="shared" ca="1" si="395"/>
        <v>Substitute</v>
      </c>
      <c r="F3152" s="2">
        <f t="shared" ca="1" si="396"/>
        <v>43673</v>
      </c>
      <c r="G3152">
        <f t="shared" ca="1" si="397"/>
        <v>46</v>
      </c>
      <c r="H3152" s="1" t="str">
        <f t="shared" ca="1" si="398"/>
        <v>Low</v>
      </c>
    </row>
    <row r="3153" spans="1:8" x14ac:dyDescent="0.2">
      <c r="A3153" t="str">
        <f t="shared" si="399"/>
        <v>R-4152</v>
      </c>
      <c r="B3153" t="str">
        <f t="shared" si="392"/>
        <v>Rider 4152</v>
      </c>
      <c r="C3153" t="str">
        <f t="shared" ca="1" si="393"/>
        <v>Manchester</v>
      </c>
      <c r="D3153" t="str">
        <f t="shared" ca="1" si="394"/>
        <v>M3 1AA</v>
      </c>
      <c r="E3153" t="str">
        <f t="shared" ca="1" si="395"/>
        <v>Account Holder</v>
      </c>
      <c r="F3153" s="2">
        <f t="shared" ca="1" si="396"/>
        <v>45651</v>
      </c>
      <c r="G3153">
        <f t="shared" ca="1" si="397"/>
        <v>86</v>
      </c>
      <c r="H3153" s="1" t="str">
        <f t="shared" ca="1" si="398"/>
        <v>High</v>
      </c>
    </row>
    <row r="3154" spans="1:8" x14ac:dyDescent="0.2">
      <c r="A3154" t="str">
        <f t="shared" si="399"/>
        <v>R-4153</v>
      </c>
      <c r="B3154" t="str">
        <f t="shared" si="392"/>
        <v>Rider 4153</v>
      </c>
      <c r="C3154" t="str">
        <f t="shared" ca="1" si="393"/>
        <v>Liverpool</v>
      </c>
      <c r="D3154" t="str">
        <f t="shared" ca="1" si="394"/>
        <v>L9 5EE</v>
      </c>
      <c r="E3154" t="str">
        <f t="shared" ca="1" si="395"/>
        <v>Substitute</v>
      </c>
      <c r="F3154" s="2">
        <f t="shared" ca="1" si="396"/>
        <v>43963</v>
      </c>
      <c r="G3154">
        <f t="shared" ca="1" si="397"/>
        <v>54</v>
      </c>
      <c r="H3154" s="1" t="str">
        <f t="shared" ca="1" si="398"/>
        <v>Low</v>
      </c>
    </row>
    <row r="3155" spans="1:8" x14ac:dyDescent="0.2">
      <c r="A3155" t="str">
        <f t="shared" si="399"/>
        <v>R-4154</v>
      </c>
      <c r="B3155" t="str">
        <f t="shared" si="392"/>
        <v>Rider 4154</v>
      </c>
      <c r="C3155" t="str">
        <f t="shared" ca="1" si="393"/>
        <v>Manchester</v>
      </c>
      <c r="D3155" t="str">
        <f t="shared" ca="1" si="394"/>
        <v>M5 1AA</v>
      </c>
      <c r="E3155" t="str">
        <f t="shared" ca="1" si="395"/>
        <v>Substitute</v>
      </c>
      <c r="F3155" s="2">
        <f t="shared" ca="1" si="396"/>
        <v>43941</v>
      </c>
      <c r="G3155">
        <f t="shared" ca="1" si="397"/>
        <v>77</v>
      </c>
      <c r="H3155" s="1" t="str">
        <f t="shared" ca="1" si="398"/>
        <v>Medium</v>
      </c>
    </row>
    <row r="3156" spans="1:8" x14ac:dyDescent="0.2">
      <c r="A3156" t="str">
        <f t="shared" si="399"/>
        <v>R-4155</v>
      </c>
      <c r="B3156" t="str">
        <f t="shared" si="392"/>
        <v>Rider 4155</v>
      </c>
      <c r="C3156" t="str">
        <f t="shared" ca="1" si="393"/>
        <v>Bristol</v>
      </c>
      <c r="D3156" t="str">
        <f t="shared" ca="1" si="394"/>
        <v>BS1 4DD</v>
      </c>
      <c r="E3156" t="str">
        <f t="shared" ca="1" si="395"/>
        <v>Substitute</v>
      </c>
      <c r="F3156" s="2">
        <f t="shared" ca="1" si="396"/>
        <v>44461</v>
      </c>
      <c r="G3156">
        <f t="shared" ca="1" si="397"/>
        <v>55</v>
      </c>
      <c r="H3156" s="1" t="str">
        <f t="shared" ca="1" si="398"/>
        <v>Low</v>
      </c>
    </row>
    <row r="3157" spans="1:8" x14ac:dyDescent="0.2">
      <c r="A3157" t="str">
        <f t="shared" si="399"/>
        <v>R-4156</v>
      </c>
      <c r="B3157" t="str">
        <f t="shared" si="392"/>
        <v>Rider 4156</v>
      </c>
      <c r="C3157" t="str">
        <f t="shared" ca="1" si="393"/>
        <v>Manchester</v>
      </c>
      <c r="D3157" t="str">
        <f t="shared" ca="1" si="394"/>
        <v>M7 1AA</v>
      </c>
      <c r="E3157" t="str">
        <f t="shared" ca="1" si="395"/>
        <v>Account Holder</v>
      </c>
      <c r="F3157" s="2">
        <f t="shared" ca="1" si="396"/>
        <v>43542</v>
      </c>
      <c r="G3157">
        <f t="shared" ca="1" si="397"/>
        <v>83</v>
      </c>
      <c r="H3157" s="1" t="str">
        <f t="shared" ca="1" si="398"/>
        <v>High</v>
      </c>
    </row>
    <row r="3158" spans="1:8" x14ac:dyDescent="0.2">
      <c r="A3158" t="str">
        <f t="shared" si="399"/>
        <v>R-4157</v>
      </c>
      <c r="B3158" t="str">
        <f t="shared" si="392"/>
        <v>Rider 4157</v>
      </c>
      <c r="C3158" t="str">
        <f t="shared" ca="1" si="393"/>
        <v>Bristol</v>
      </c>
      <c r="D3158" t="str">
        <f t="shared" ca="1" si="394"/>
        <v>BS3 4DD</v>
      </c>
      <c r="E3158" t="str">
        <f t="shared" ca="1" si="395"/>
        <v>Account Holder</v>
      </c>
      <c r="F3158" s="2">
        <f t="shared" ca="1" si="396"/>
        <v>44725</v>
      </c>
      <c r="G3158">
        <f t="shared" ca="1" si="397"/>
        <v>76</v>
      </c>
      <c r="H3158" s="1" t="str">
        <f t="shared" ca="1" si="398"/>
        <v>Medium</v>
      </c>
    </row>
    <row r="3159" spans="1:8" x14ac:dyDescent="0.2">
      <c r="A3159" t="str">
        <f t="shared" si="399"/>
        <v>R-4158</v>
      </c>
      <c r="B3159" t="str">
        <f t="shared" si="392"/>
        <v>Rider 4158</v>
      </c>
      <c r="C3159" t="str">
        <f t="shared" ca="1" si="393"/>
        <v>Birmingham</v>
      </c>
      <c r="D3159" t="str">
        <f t="shared" ca="1" si="394"/>
        <v>B9 2BB</v>
      </c>
      <c r="E3159" t="str">
        <f t="shared" ca="1" si="395"/>
        <v>Account Holder</v>
      </c>
      <c r="F3159" s="2">
        <f t="shared" ca="1" si="396"/>
        <v>45525</v>
      </c>
      <c r="G3159">
        <f t="shared" ca="1" si="397"/>
        <v>75</v>
      </c>
      <c r="H3159" s="1" t="str">
        <f t="shared" ca="1" si="398"/>
        <v>Medium</v>
      </c>
    </row>
    <row r="3160" spans="1:8" x14ac:dyDescent="0.2">
      <c r="A3160" t="str">
        <f t="shared" si="399"/>
        <v>R-4159</v>
      </c>
      <c r="B3160" t="str">
        <f t="shared" si="392"/>
        <v>Rider 4159</v>
      </c>
      <c r="C3160" t="str">
        <f t="shared" ca="1" si="393"/>
        <v>Bristol</v>
      </c>
      <c r="D3160" t="str">
        <f t="shared" ca="1" si="394"/>
        <v>BS8 4DD</v>
      </c>
      <c r="E3160" t="str">
        <f t="shared" ca="1" si="395"/>
        <v>Substitute</v>
      </c>
      <c r="F3160" s="2">
        <f t="shared" ca="1" si="396"/>
        <v>45496</v>
      </c>
      <c r="G3160">
        <f t="shared" ca="1" si="397"/>
        <v>42</v>
      </c>
      <c r="H3160" s="1" t="str">
        <f t="shared" ca="1" si="398"/>
        <v>Low</v>
      </c>
    </row>
    <row r="3161" spans="1:8" x14ac:dyDescent="0.2">
      <c r="A3161" t="str">
        <f t="shared" si="399"/>
        <v>R-4160</v>
      </c>
      <c r="B3161" t="str">
        <f t="shared" si="392"/>
        <v>Rider 4160</v>
      </c>
      <c r="C3161" t="str">
        <f t="shared" ca="1" si="393"/>
        <v>Liverpool</v>
      </c>
      <c r="D3161" t="str">
        <f t="shared" ca="1" si="394"/>
        <v>L9 5EE</v>
      </c>
      <c r="E3161" t="str">
        <f t="shared" ca="1" si="395"/>
        <v>Account Holder</v>
      </c>
      <c r="F3161" s="2">
        <f t="shared" ca="1" si="396"/>
        <v>45521</v>
      </c>
      <c r="G3161">
        <f t="shared" ca="1" si="397"/>
        <v>57</v>
      </c>
      <c r="H3161" s="1" t="str">
        <f t="shared" ca="1" si="398"/>
        <v>Low</v>
      </c>
    </row>
    <row r="3162" spans="1:8" x14ac:dyDescent="0.2">
      <c r="A3162" t="str">
        <f t="shared" si="399"/>
        <v>R-4161</v>
      </c>
      <c r="B3162" t="str">
        <f t="shared" si="392"/>
        <v>Rider 4161</v>
      </c>
      <c r="C3162" t="str">
        <f t="shared" ca="1" si="393"/>
        <v>Liverpool</v>
      </c>
      <c r="D3162" t="str">
        <f t="shared" ca="1" si="394"/>
        <v>L7 5EE</v>
      </c>
      <c r="E3162" t="str">
        <f t="shared" ca="1" si="395"/>
        <v>Substitute</v>
      </c>
      <c r="F3162" s="2">
        <f t="shared" ca="1" si="396"/>
        <v>45519</v>
      </c>
      <c r="G3162">
        <f t="shared" ca="1" si="397"/>
        <v>64</v>
      </c>
      <c r="H3162" s="1" t="str">
        <f t="shared" ca="1" si="398"/>
        <v>Medium</v>
      </c>
    </row>
    <row r="3163" spans="1:8" x14ac:dyDescent="0.2">
      <c r="A3163" t="str">
        <f t="shared" si="399"/>
        <v>R-4162</v>
      </c>
      <c r="B3163" t="str">
        <f t="shared" si="392"/>
        <v>Rider 4162</v>
      </c>
      <c r="C3163" t="str">
        <f t="shared" ca="1" si="393"/>
        <v>Leeds</v>
      </c>
      <c r="D3163" t="str">
        <f t="shared" ca="1" si="394"/>
        <v>LS5 3CC</v>
      </c>
      <c r="E3163" t="str">
        <f t="shared" ca="1" si="395"/>
        <v>Account Holder</v>
      </c>
      <c r="F3163" s="2">
        <f t="shared" ca="1" si="396"/>
        <v>45461</v>
      </c>
      <c r="G3163">
        <f t="shared" ca="1" si="397"/>
        <v>98</v>
      </c>
      <c r="H3163" s="1" t="str">
        <f t="shared" ca="1" si="398"/>
        <v>High</v>
      </c>
    </row>
    <row r="3164" spans="1:8" x14ac:dyDescent="0.2">
      <c r="A3164" t="str">
        <f t="shared" si="399"/>
        <v>R-4163</v>
      </c>
      <c r="B3164" t="str">
        <f t="shared" si="392"/>
        <v>Rider 4163</v>
      </c>
      <c r="C3164" t="str">
        <f t="shared" ca="1" si="393"/>
        <v>London</v>
      </c>
      <c r="D3164" t="str">
        <f t="shared" ca="1" si="394"/>
        <v>E1 8AA</v>
      </c>
      <c r="E3164" t="str">
        <f t="shared" ca="1" si="395"/>
        <v>Account Holder</v>
      </c>
      <c r="F3164" s="2">
        <f t="shared" ca="1" si="396"/>
        <v>44729</v>
      </c>
      <c r="G3164">
        <f t="shared" ca="1" si="397"/>
        <v>83</v>
      </c>
      <c r="H3164" s="1" t="str">
        <f t="shared" ca="1" si="398"/>
        <v>High</v>
      </c>
    </row>
    <row r="3165" spans="1:8" x14ac:dyDescent="0.2">
      <c r="A3165" t="str">
        <f t="shared" si="399"/>
        <v>R-4164</v>
      </c>
      <c r="B3165" t="str">
        <f t="shared" si="392"/>
        <v>Rider 4164</v>
      </c>
      <c r="C3165" t="str">
        <f t="shared" ca="1" si="393"/>
        <v>Liverpool</v>
      </c>
      <c r="D3165" t="str">
        <f t="shared" ca="1" si="394"/>
        <v>L8 5EE</v>
      </c>
      <c r="E3165" t="str">
        <f t="shared" ca="1" si="395"/>
        <v>Account Holder</v>
      </c>
      <c r="F3165" s="2">
        <f t="shared" ca="1" si="396"/>
        <v>45150</v>
      </c>
      <c r="G3165">
        <f t="shared" ca="1" si="397"/>
        <v>91</v>
      </c>
      <c r="H3165" s="1" t="str">
        <f t="shared" ca="1" si="398"/>
        <v>High</v>
      </c>
    </row>
    <row r="3166" spans="1:8" x14ac:dyDescent="0.2">
      <c r="A3166" t="str">
        <f t="shared" si="399"/>
        <v>R-4165</v>
      </c>
      <c r="B3166" t="str">
        <f t="shared" si="392"/>
        <v>Rider 4165</v>
      </c>
      <c r="C3166" t="str">
        <f t="shared" ca="1" si="393"/>
        <v>Bristol</v>
      </c>
      <c r="D3166" t="str">
        <f t="shared" ca="1" si="394"/>
        <v>BS9 4DD</v>
      </c>
      <c r="E3166" t="str">
        <f t="shared" ca="1" si="395"/>
        <v>Account Holder</v>
      </c>
      <c r="F3166" s="2">
        <f t="shared" ca="1" si="396"/>
        <v>44638</v>
      </c>
      <c r="G3166">
        <f t="shared" ca="1" si="397"/>
        <v>46</v>
      </c>
      <c r="H3166" s="1" t="str">
        <f t="shared" ca="1" si="398"/>
        <v>Low</v>
      </c>
    </row>
    <row r="3167" spans="1:8" x14ac:dyDescent="0.2">
      <c r="A3167" t="str">
        <f t="shared" si="399"/>
        <v>R-4166</v>
      </c>
      <c r="B3167" t="str">
        <f t="shared" si="392"/>
        <v>Rider 4166</v>
      </c>
      <c r="C3167" t="str">
        <f t="shared" ca="1" si="393"/>
        <v>Bristol</v>
      </c>
      <c r="D3167" t="str">
        <f t="shared" ca="1" si="394"/>
        <v>BS8 4DD</v>
      </c>
      <c r="E3167" t="str">
        <f t="shared" ca="1" si="395"/>
        <v>Account Holder</v>
      </c>
      <c r="F3167" s="2">
        <f t="shared" ca="1" si="396"/>
        <v>45385</v>
      </c>
      <c r="G3167">
        <f t="shared" ca="1" si="397"/>
        <v>96</v>
      </c>
      <c r="H3167" s="1" t="str">
        <f t="shared" ca="1" si="398"/>
        <v>High</v>
      </c>
    </row>
    <row r="3168" spans="1:8" x14ac:dyDescent="0.2">
      <c r="A3168" t="str">
        <f t="shared" si="399"/>
        <v>R-4167</v>
      </c>
      <c r="B3168" t="str">
        <f t="shared" si="392"/>
        <v>Rider 4167</v>
      </c>
      <c r="C3168" t="str">
        <f t="shared" ca="1" si="393"/>
        <v>London</v>
      </c>
      <c r="D3168" t="str">
        <f t="shared" ca="1" si="394"/>
        <v>E1 8AA</v>
      </c>
      <c r="E3168" t="str">
        <f t="shared" ca="1" si="395"/>
        <v>Substitute</v>
      </c>
      <c r="F3168" s="2">
        <f t="shared" ca="1" si="396"/>
        <v>44554</v>
      </c>
      <c r="G3168">
        <f t="shared" ca="1" si="397"/>
        <v>57</v>
      </c>
      <c r="H3168" s="1" t="str">
        <f t="shared" ca="1" si="398"/>
        <v>Low</v>
      </c>
    </row>
    <row r="3169" spans="1:8" x14ac:dyDescent="0.2">
      <c r="A3169" t="str">
        <f t="shared" si="399"/>
        <v>R-4168</v>
      </c>
      <c r="B3169" t="str">
        <f t="shared" si="392"/>
        <v>Rider 4168</v>
      </c>
      <c r="C3169" t="str">
        <f t="shared" ca="1" si="393"/>
        <v>Leeds</v>
      </c>
      <c r="D3169" t="str">
        <f t="shared" ca="1" si="394"/>
        <v>LS7 3CC</v>
      </c>
      <c r="E3169" t="str">
        <f t="shared" ca="1" si="395"/>
        <v>Account Holder</v>
      </c>
      <c r="F3169" s="2">
        <f t="shared" ca="1" si="396"/>
        <v>44638</v>
      </c>
      <c r="G3169">
        <f t="shared" ca="1" si="397"/>
        <v>58</v>
      </c>
      <c r="H3169" s="1" t="str">
        <f t="shared" ca="1" si="398"/>
        <v>Low</v>
      </c>
    </row>
    <row r="3170" spans="1:8" x14ac:dyDescent="0.2">
      <c r="A3170" t="str">
        <f t="shared" si="399"/>
        <v>R-4169</v>
      </c>
      <c r="B3170" t="str">
        <f t="shared" si="392"/>
        <v>Rider 4169</v>
      </c>
      <c r="C3170" t="str">
        <f t="shared" ca="1" si="393"/>
        <v>London</v>
      </c>
      <c r="D3170" t="str">
        <f t="shared" ca="1" si="394"/>
        <v>E1 3AA</v>
      </c>
      <c r="E3170" t="str">
        <f t="shared" ca="1" si="395"/>
        <v>Account Holder</v>
      </c>
      <c r="F3170" s="2">
        <f t="shared" ca="1" si="396"/>
        <v>43844</v>
      </c>
      <c r="G3170">
        <f t="shared" ca="1" si="397"/>
        <v>97</v>
      </c>
      <c r="H3170" s="1" t="str">
        <f t="shared" ca="1" si="398"/>
        <v>High</v>
      </c>
    </row>
    <row r="3171" spans="1:8" x14ac:dyDescent="0.2">
      <c r="A3171" t="str">
        <f t="shared" si="399"/>
        <v>R-4170</v>
      </c>
      <c r="B3171" t="str">
        <f t="shared" si="392"/>
        <v>Rider 4170</v>
      </c>
      <c r="C3171" t="str">
        <f t="shared" ca="1" si="393"/>
        <v>Liverpool</v>
      </c>
      <c r="D3171" t="str">
        <f t="shared" ca="1" si="394"/>
        <v>L3 5EE</v>
      </c>
      <c r="E3171" t="str">
        <f t="shared" ca="1" si="395"/>
        <v>Account Holder</v>
      </c>
      <c r="F3171" s="2">
        <f t="shared" ca="1" si="396"/>
        <v>43810</v>
      </c>
      <c r="G3171">
        <f t="shared" ca="1" si="397"/>
        <v>58</v>
      </c>
      <c r="H3171" s="1" t="str">
        <f t="shared" ca="1" si="398"/>
        <v>Low</v>
      </c>
    </row>
    <row r="3172" spans="1:8" x14ac:dyDescent="0.2">
      <c r="A3172" t="str">
        <f t="shared" si="399"/>
        <v>R-4171</v>
      </c>
      <c r="B3172" t="str">
        <f t="shared" si="392"/>
        <v>Rider 4171</v>
      </c>
      <c r="C3172" t="str">
        <f t="shared" ca="1" si="393"/>
        <v>Birmingham</v>
      </c>
      <c r="D3172" t="str">
        <f t="shared" ca="1" si="394"/>
        <v>B9 2BB</v>
      </c>
      <c r="E3172" t="str">
        <f t="shared" ca="1" si="395"/>
        <v>Account Holder</v>
      </c>
      <c r="F3172" s="2">
        <f t="shared" ca="1" si="396"/>
        <v>43808</v>
      </c>
      <c r="G3172">
        <f t="shared" ca="1" si="397"/>
        <v>41</v>
      </c>
      <c r="H3172" s="1" t="str">
        <f t="shared" ca="1" si="398"/>
        <v>Low</v>
      </c>
    </row>
    <row r="3173" spans="1:8" x14ac:dyDescent="0.2">
      <c r="A3173" t="str">
        <f t="shared" si="399"/>
        <v>R-4172</v>
      </c>
      <c r="B3173" t="str">
        <f t="shared" si="392"/>
        <v>Rider 4172</v>
      </c>
      <c r="C3173" t="str">
        <f t="shared" ca="1" si="393"/>
        <v>Leeds</v>
      </c>
      <c r="D3173" t="str">
        <f t="shared" ca="1" si="394"/>
        <v>LS2 3CC</v>
      </c>
      <c r="E3173" t="str">
        <f t="shared" ca="1" si="395"/>
        <v>Substitute</v>
      </c>
      <c r="F3173" s="2">
        <f t="shared" ca="1" si="396"/>
        <v>43993</v>
      </c>
      <c r="G3173">
        <f t="shared" ca="1" si="397"/>
        <v>70</v>
      </c>
      <c r="H3173" s="1" t="str">
        <f t="shared" ca="1" si="398"/>
        <v>Medium</v>
      </c>
    </row>
    <row r="3174" spans="1:8" x14ac:dyDescent="0.2">
      <c r="A3174" t="str">
        <f t="shared" si="399"/>
        <v>R-4173</v>
      </c>
      <c r="B3174" t="str">
        <f t="shared" si="392"/>
        <v>Rider 4173</v>
      </c>
      <c r="C3174" t="str">
        <f t="shared" ca="1" si="393"/>
        <v>Birmingham</v>
      </c>
      <c r="D3174" t="str">
        <f t="shared" ca="1" si="394"/>
        <v>B8 2BB</v>
      </c>
      <c r="E3174" t="str">
        <f t="shared" ca="1" si="395"/>
        <v>Substitute</v>
      </c>
      <c r="F3174" s="2">
        <f t="shared" ca="1" si="396"/>
        <v>44481</v>
      </c>
      <c r="G3174">
        <f t="shared" ca="1" si="397"/>
        <v>48</v>
      </c>
      <c r="H3174" s="1" t="str">
        <f t="shared" ca="1" si="398"/>
        <v>Low</v>
      </c>
    </row>
    <row r="3175" spans="1:8" x14ac:dyDescent="0.2">
      <c r="A3175" t="str">
        <f t="shared" si="399"/>
        <v>R-4174</v>
      </c>
      <c r="B3175" t="str">
        <f t="shared" si="392"/>
        <v>Rider 4174</v>
      </c>
      <c r="C3175" t="str">
        <f t="shared" ca="1" si="393"/>
        <v>Leeds</v>
      </c>
      <c r="D3175" t="str">
        <f t="shared" ca="1" si="394"/>
        <v>LS5 3CC</v>
      </c>
      <c r="E3175" t="str">
        <f t="shared" ca="1" si="395"/>
        <v>Account Holder</v>
      </c>
      <c r="F3175" s="2">
        <f t="shared" ca="1" si="396"/>
        <v>43725</v>
      </c>
      <c r="G3175">
        <f t="shared" ca="1" si="397"/>
        <v>53</v>
      </c>
      <c r="H3175" s="1" t="str">
        <f t="shared" ca="1" si="398"/>
        <v>Low</v>
      </c>
    </row>
    <row r="3176" spans="1:8" x14ac:dyDescent="0.2">
      <c r="A3176" t="str">
        <f t="shared" si="399"/>
        <v>R-4175</v>
      </c>
      <c r="B3176" t="str">
        <f t="shared" si="392"/>
        <v>Rider 4175</v>
      </c>
      <c r="C3176" t="str">
        <f t="shared" ca="1" si="393"/>
        <v>Liverpool</v>
      </c>
      <c r="D3176" t="str">
        <f t="shared" ca="1" si="394"/>
        <v>L3 5EE</v>
      </c>
      <c r="E3176" t="str">
        <f t="shared" ca="1" si="395"/>
        <v>Account Holder</v>
      </c>
      <c r="F3176" s="2">
        <f t="shared" ca="1" si="396"/>
        <v>45438</v>
      </c>
      <c r="G3176">
        <f t="shared" ca="1" si="397"/>
        <v>47</v>
      </c>
      <c r="H3176" s="1" t="str">
        <f t="shared" ca="1" si="398"/>
        <v>Low</v>
      </c>
    </row>
    <row r="3177" spans="1:8" x14ac:dyDescent="0.2">
      <c r="A3177" t="str">
        <f t="shared" si="399"/>
        <v>R-4176</v>
      </c>
      <c r="B3177" t="str">
        <f t="shared" si="392"/>
        <v>Rider 4176</v>
      </c>
      <c r="C3177" t="str">
        <f t="shared" ca="1" si="393"/>
        <v>Manchester</v>
      </c>
      <c r="D3177" t="str">
        <f t="shared" ca="1" si="394"/>
        <v>M5 1AA</v>
      </c>
      <c r="E3177" t="str">
        <f t="shared" ca="1" si="395"/>
        <v>Account Holder</v>
      </c>
      <c r="F3177" s="2">
        <f t="shared" ca="1" si="396"/>
        <v>43838</v>
      </c>
      <c r="G3177">
        <f t="shared" ca="1" si="397"/>
        <v>76</v>
      </c>
      <c r="H3177" s="1" t="str">
        <f t="shared" ca="1" si="398"/>
        <v>Medium</v>
      </c>
    </row>
    <row r="3178" spans="1:8" x14ac:dyDescent="0.2">
      <c r="A3178" t="str">
        <f t="shared" si="399"/>
        <v>R-4177</v>
      </c>
      <c r="B3178" t="str">
        <f t="shared" si="392"/>
        <v>Rider 4177</v>
      </c>
      <c r="C3178" t="str">
        <f t="shared" ca="1" si="393"/>
        <v>Birmingham</v>
      </c>
      <c r="D3178" t="str">
        <f t="shared" ca="1" si="394"/>
        <v>B3 2BB</v>
      </c>
      <c r="E3178" t="str">
        <f t="shared" ca="1" si="395"/>
        <v>Account Holder</v>
      </c>
      <c r="F3178" s="2">
        <f t="shared" ca="1" si="396"/>
        <v>43659</v>
      </c>
      <c r="G3178">
        <f t="shared" ca="1" si="397"/>
        <v>55</v>
      </c>
      <c r="H3178" s="1" t="str">
        <f t="shared" ca="1" si="398"/>
        <v>Low</v>
      </c>
    </row>
    <row r="3179" spans="1:8" x14ac:dyDescent="0.2">
      <c r="A3179" t="str">
        <f t="shared" si="399"/>
        <v>R-4178</v>
      </c>
      <c r="B3179" t="str">
        <f t="shared" si="392"/>
        <v>Rider 4178</v>
      </c>
      <c r="C3179" t="str">
        <f t="shared" ca="1" si="393"/>
        <v>London</v>
      </c>
      <c r="D3179" t="str">
        <f t="shared" ca="1" si="394"/>
        <v>E1 8AA</v>
      </c>
      <c r="E3179" t="str">
        <f t="shared" ca="1" si="395"/>
        <v>Substitute</v>
      </c>
      <c r="F3179" s="2">
        <f t="shared" ca="1" si="396"/>
        <v>44555</v>
      </c>
      <c r="G3179">
        <f t="shared" ca="1" si="397"/>
        <v>53</v>
      </c>
      <c r="H3179" s="1" t="str">
        <f t="shared" ca="1" si="398"/>
        <v>Low</v>
      </c>
    </row>
    <row r="3180" spans="1:8" x14ac:dyDescent="0.2">
      <c r="A3180" t="str">
        <f t="shared" si="399"/>
        <v>R-4179</v>
      </c>
      <c r="B3180" t="str">
        <f t="shared" si="392"/>
        <v>Rider 4179</v>
      </c>
      <c r="C3180" t="str">
        <f t="shared" ca="1" si="393"/>
        <v>Manchester</v>
      </c>
      <c r="D3180" t="str">
        <f t="shared" ca="1" si="394"/>
        <v>M2 1AA</v>
      </c>
      <c r="E3180" t="str">
        <f t="shared" ca="1" si="395"/>
        <v>Account Holder</v>
      </c>
      <c r="F3180" s="2">
        <f t="shared" ca="1" si="396"/>
        <v>43895</v>
      </c>
      <c r="G3180">
        <f t="shared" ca="1" si="397"/>
        <v>68</v>
      </c>
      <c r="H3180" s="1" t="str">
        <f t="shared" ca="1" si="398"/>
        <v>Medium</v>
      </c>
    </row>
    <row r="3181" spans="1:8" x14ac:dyDescent="0.2">
      <c r="A3181" t="str">
        <f t="shared" si="399"/>
        <v>R-4180</v>
      </c>
      <c r="B3181" t="str">
        <f t="shared" si="392"/>
        <v>Rider 4180</v>
      </c>
      <c r="C3181" t="str">
        <f t="shared" ca="1" si="393"/>
        <v>Leeds</v>
      </c>
      <c r="D3181" t="str">
        <f t="shared" ca="1" si="394"/>
        <v>LS3 3CC</v>
      </c>
      <c r="E3181" t="str">
        <f t="shared" ca="1" si="395"/>
        <v>Account Holder</v>
      </c>
      <c r="F3181" s="2">
        <f t="shared" ca="1" si="396"/>
        <v>43518</v>
      </c>
      <c r="G3181">
        <f t="shared" ca="1" si="397"/>
        <v>40</v>
      </c>
      <c r="H3181" s="1" t="str">
        <f t="shared" ca="1" si="398"/>
        <v>Low</v>
      </c>
    </row>
    <row r="3182" spans="1:8" x14ac:dyDescent="0.2">
      <c r="A3182" t="str">
        <f t="shared" si="399"/>
        <v>R-4181</v>
      </c>
      <c r="B3182" t="str">
        <f t="shared" si="392"/>
        <v>Rider 4181</v>
      </c>
      <c r="C3182" t="str">
        <f t="shared" ca="1" si="393"/>
        <v>Leeds</v>
      </c>
      <c r="D3182" t="str">
        <f t="shared" ca="1" si="394"/>
        <v>LS7 3CC</v>
      </c>
      <c r="E3182" t="str">
        <f t="shared" ca="1" si="395"/>
        <v>Account Holder</v>
      </c>
      <c r="F3182" s="2">
        <f t="shared" ca="1" si="396"/>
        <v>43847</v>
      </c>
      <c r="G3182">
        <f t="shared" ca="1" si="397"/>
        <v>48</v>
      </c>
      <c r="H3182" s="1" t="str">
        <f t="shared" ca="1" si="398"/>
        <v>Low</v>
      </c>
    </row>
    <row r="3183" spans="1:8" x14ac:dyDescent="0.2">
      <c r="A3183" t="str">
        <f t="shared" si="399"/>
        <v>R-4182</v>
      </c>
      <c r="B3183" t="str">
        <f t="shared" si="392"/>
        <v>Rider 4182</v>
      </c>
      <c r="C3183" t="str">
        <f t="shared" ca="1" si="393"/>
        <v>Liverpool</v>
      </c>
      <c r="D3183" t="str">
        <f t="shared" ca="1" si="394"/>
        <v>L8 5EE</v>
      </c>
      <c r="E3183" t="str">
        <f t="shared" ca="1" si="395"/>
        <v>Substitute</v>
      </c>
      <c r="F3183" s="2">
        <f t="shared" ca="1" si="396"/>
        <v>45507</v>
      </c>
      <c r="G3183">
        <f t="shared" ca="1" si="397"/>
        <v>65</v>
      </c>
      <c r="H3183" s="1" t="str">
        <f t="shared" ca="1" si="398"/>
        <v>Medium</v>
      </c>
    </row>
    <row r="3184" spans="1:8" x14ac:dyDescent="0.2">
      <c r="A3184" t="str">
        <f t="shared" si="399"/>
        <v>R-4183</v>
      </c>
      <c r="B3184" t="str">
        <f t="shared" si="392"/>
        <v>Rider 4183</v>
      </c>
      <c r="C3184" t="str">
        <f t="shared" ca="1" si="393"/>
        <v>London</v>
      </c>
      <c r="D3184" t="str">
        <f t="shared" ca="1" si="394"/>
        <v>E1 2AA</v>
      </c>
      <c r="E3184" t="str">
        <f t="shared" ca="1" si="395"/>
        <v>Account Holder</v>
      </c>
      <c r="F3184" s="2">
        <f t="shared" ca="1" si="396"/>
        <v>45297</v>
      </c>
      <c r="G3184">
        <f t="shared" ca="1" si="397"/>
        <v>41</v>
      </c>
      <c r="H3184" s="1" t="str">
        <f t="shared" ca="1" si="398"/>
        <v>Low</v>
      </c>
    </row>
    <row r="3185" spans="1:8" x14ac:dyDescent="0.2">
      <c r="A3185" t="str">
        <f t="shared" si="399"/>
        <v>R-4184</v>
      </c>
      <c r="B3185" t="str">
        <f t="shared" si="392"/>
        <v>Rider 4184</v>
      </c>
      <c r="C3185" t="str">
        <f t="shared" ca="1" si="393"/>
        <v>Leeds</v>
      </c>
      <c r="D3185" t="str">
        <f t="shared" ca="1" si="394"/>
        <v>LS5 3CC</v>
      </c>
      <c r="E3185" t="str">
        <f t="shared" ca="1" si="395"/>
        <v>Account Holder</v>
      </c>
      <c r="F3185" s="2">
        <f t="shared" ca="1" si="396"/>
        <v>44614</v>
      </c>
      <c r="G3185">
        <f t="shared" ca="1" si="397"/>
        <v>64</v>
      </c>
      <c r="H3185" s="1" t="str">
        <f t="shared" ca="1" si="398"/>
        <v>Medium</v>
      </c>
    </row>
    <row r="3186" spans="1:8" x14ac:dyDescent="0.2">
      <c r="A3186" t="str">
        <f t="shared" si="399"/>
        <v>R-4185</v>
      </c>
      <c r="B3186" t="str">
        <f t="shared" si="392"/>
        <v>Rider 4185</v>
      </c>
      <c r="C3186" t="str">
        <f t="shared" ca="1" si="393"/>
        <v>Leeds</v>
      </c>
      <c r="D3186" t="str">
        <f t="shared" ca="1" si="394"/>
        <v>LS6 3CC</v>
      </c>
      <c r="E3186" t="str">
        <f t="shared" ca="1" si="395"/>
        <v>Substitute</v>
      </c>
      <c r="F3186" s="2">
        <f t="shared" ca="1" si="396"/>
        <v>43531</v>
      </c>
      <c r="G3186">
        <f t="shared" ca="1" si="397"/>
        <v>51</v>
      </c>
      <c r="H3186" s="1" t="str">
        <f t="shared" ca="1" si="398"/>
        <v>Low</v>
      </c>
    </row>
    <row r="3187" spans="1:8" x14ac:dyDescent="0.2">
      <c r="A3187" t="str">
        <f t="shared" si="399"/>
        <v>R-4186</v>
      </c>
      <c r="B3187" t="str">
        <f t="shared" si="392"/>
        <v>Rider 4186</v>
      </c>
      <c r="C3187" t="str">
        <f t="shared" ca="1" si="393"/>
        <v>Bristol</v>
      </c>
      <c r="D3187" t="str">
        <f t="shared" ca="1" si="394"/>
        <v>BS3 4DD</v>
      </c>
      <c r="E3187" t="str">
        <f t="shared" ca="1" si="395"/>
        <v>Substitute</v>
      </c>
      <c r="F3187" s="2">
        <f t="shared" ca="1" si="396"/>
        <v>45542</v>
      </c>
      <c r="G3187">
        <f t="shared" ca="1" si="397"/>
        <v>91</v>
      </c>
      <c r="H3187" s="1" t="str">
        <f t="shared" ca="1" si="398"/>
        <v>High</v>
      </c>
    </row>
    <row r="3188" spans="1:8" x14ac:dyDescent="0.2">
      <c r="A3188" t="str">
        <f t="shared" si="399"/>
        <v>R-4187</v>
      </c>
      <c r="B3188" t="str">
        <f t="shared" si="392"/>
        <v>Rider 4187</v>
      </c>
      <c r="C3188" t="str">
        <f t="shared" ca="1" si="393"/>
        <v>Liverpool</v>
      </c>
      <c r="D3188" t="str">
        <f t="shared" ca="1" si="394"/>
        <v>L1 5EE</v>
      </c>
      <c r="E3188" t="str">
        <f t="shared" ca="1" si="395"/>
        <v>Account Holder</v>
      </c>
      <c r="F3188" s="2">
        <f t="shared" ca="1" si="396"/>
        <v>43774</v>
      </c>
      <c r="G3188">
        <f t="shared" ca="1" si="397"/>
        <v>70</v>
      </c>
      <c r="H3188" s="1" t="str">
        <f t="shared" ca="1" si="398"/>
        <v>Medium</v>
      </c>
    </row>
    <row r="3189" spans="1:8" x14ac:dyDescent="0.2">
      <c r="A3189" t="str">
        <f t="shared" si="399"/>
        <v>R-4188</v>
      </c>
      <c r="B3189" t="str">
        <f t="shared" si="392"/>
        <v>Rider 4188</v>
      </c>
      <c r="C3189" t="str">
        <f t="shared" ca="1" si="393"/>
        <v>Liverpool</v>
      </c>
      <c r="D3189" t="str">
        <f t="shared" ca="1" si="394"/>
        <v>L4 5EE</v>
      </c>
      <c r="E3189" t="str">
        <f t="shared" ca="1" si="395"/>
        <v>Substitute</v>
      </c>
      <c r="F3189" s="2">
        <f t="shared" ca="1" si="396"/>
        <v>43643</v>
      </c>
      <c r="G3189">
        <f t="shared" ca="1" si="397"/>
        <v>57</v>
      </c>
      <c r="H3189" s="1" t="str">
        <f t="shared" ca="1" si="398"/>
        <v>Low</v>
      </c>
    </row>
    <row r="3190" spans="1:8" x14ac:dyDescent="0.2">
      <c r="A3190" t="str">
        <f t="shared" si="399"/>
        <v>R-4189</v>
      </c>
      <c r="B3190" t="str">
        <f t="shared" si="392"/>
        <v>Rider 4189</v>
      </c>
      <c r="C3190" t="str">
        <f t="shared" ca="1" si="393"/>
        <v>London</v>
      </c>
      <c r="D3190" t="str">
        <f t="shared" ca="1" si="394"/>
        <v>E1 9AA</v>
      </c>
      <c r="E3190" t="str">
        <f t="shared" ca="1" si="395"/>
        <v>Account Holder</v>
      </c>
      <c r="F3190" s="2">
        <f t="shared" ca="1" si="396"/>
        <v>44716</v>
      </c>
      <c r="G3190">
        <f t="shared" ca="1" si="397"/>
        <v>77</v>
      </c>
      <c r="H3190" s="1" t="str">
        <f t="shared" ca="1" si="398"/>
        <v>Medium</v>
      </c>
    </row>
    <row r="3191" spans="1:8" x14ac:dyDescent="0.2">
      <c r="A3191" t="str">
        <f t="shared" si="399"/>
        <v>R-4190</v>
      </c>
      <c r="B3191" t="str">
        <f t="shared" si="392"/>
        <v>Rider 4190</v>
      </c>
      <c r="C3191" t="str">
        <f t="shared" ca="1" si="393"/>
        <v>London</v>
      </c>
      <c r="D3191" t="str">
        <f t="shared" ca="1" si="394"/>
        <v>E1 7AA</v>
      </c>
      <c r="E3191" t="str">
        <f t="shared" ca="1" si="395"/>
        <v>Substitute</v>
      </c>
      <c r="F3191" s="2">
        <f t="shared" ca="1" si="396"/>
        <v>44307</v>
      </c>
      <c r="G3191">
        <f t="shared" ca="1" si="397"/>
        <v>99</v>
      </c>
      <c r="H3191" s="1" t="str">
        <f t="shared" ca="1" si="398"/>
        <v>High</v>
      </c>
    </row>
    <row r="3192" spans="1:8" x14ac:dyDescent="0.2">
      <c r="A3192" t="str">
        <f t="shared" si="399"/>
        <v>R-4191</v>
      </c>
      <c r="B3192" t="str">
        <f t="shared" si="392"/>
        <v>Rider 4191</v>
      </c>
      <c r="C3192" t="str">
        <f t="shared" ca="1" si="393"/>
        <v>Bristol</v>
      </c>
      <c r="D3192" t="str">
        <f t="shared" ca="1" si="394"/>
        <v>BS3 4DD</v>
      </c>
      <c r="E3192" t="str">
        <f t="shared" ca="1" si="395"/>
        <v>Account Holder</v>
      </c>
      <c r="F3192" s="2">
        <f t="shared" ca="1" si="396"/>
        <v>44183</v>
      </c>
      <c r="G3192">
        <f t="shared" ca="1" si="397"/>
        <v>65</v>
      </c>
      <c r="H3192" s="1" t="str">
        <f t="shared" ca="1" si="398"/>
        <v>Medium</v>
      </c>
    </row>
    <row r="3193" spans="1:8" x14ac:dyDescent="0.2">
      <c r="A3193" t="str">
        <f t="shared" si="399"/>
        <v>R-4192</v>
      </c>
      <c r="B3193" t="str">
        <f t="shared" si="392"/>
        <v>Rider 4192</v>
      </c>
      <c r="C3193" t="str">
        <f t="shared" ca="1" si="393"/>
        <v>London</v>
      </c>
      <c r="D3193" t="str">
        <f t="shared" ca="1" si="394"/>
        <v>E1 8AA</v>
      </c>
      <c r="E3193" t="str">
        <f t="shared" ca="1" si="395"/>
        <v>Account Holder</v>
      </c>
      <c r="F3193" s="2">
        <f t="shared" ca="1" si="396"/>
        <v>43637</v>
      </c>
      <c r="G3193">
        <f t="shared" ca="1" si="397"/>
        <v>88</v>
      </c>
      <c r="H3193" s="1" t="str">
        <f t="shared" ca="1" si="398"/>
        <v>High</v>
      </c>
    </row>
    <row r="3194" spans="1:8" x14ac:dyDescent="0.2">
      <c r="A3194" t="str">
        <f t="shared" si="399"/>
        <v>R-4193</v>
      </c>
      <c r="B3194" t="str">
        <f t="shared" si="392"/>
        <v>Rider 4193</v>
      </c>
      <c r="C3194" t="str">
        <f t="shared" ca="1" si="393"/>
        <v>Liverpool</v>
      </c>
      <c r="D3194" t="str">
        <f t="shared" ca="1" si="394"/>
        <v>L4 5EE</v>
      </c>
      <c r="E3194" t="str">
        <f t="shared" ca="1" si="395"/>
        <v>Account Holder</v>
      </c>
      <c r="F3194" s="2">
        <f t="shared" ca="1" si="396"/>
        <v>45126</v>
      </c>
      <c r="G3194">
        <f t="shared" ca="1" si="397"/>
        <v>95</v>
      </c>
      <c r="H3194" s="1" t="str">
        <f t="shared" ca="1" si="398"/>
        <v>High</v>
      </c>
    </row>
    <row r="3195" spans="1:8" x14ac:dyDescent="0.2">
      <c r="A3195" t="str">
        <f t="shared" si="399"/>
        <v>R-4194</v>
      </c>
      <c r="B3195" t="str">
        <f t="shared" si="392"/>
        <v>Rider 4194</v>
      </c>
      <c r="C3195" t="str">
        <f t="shared" ca="1" si="393"/>
        <v>Birmingham</v>
      </c>
      <c r="D3195" t="str">
        <f t="shared" ca="1" si="394"/>
        <v>B2 2BB</v>
      </c>
      <c r="E3195" t="str">
        <f t="shared" ca="1" si="395"/>
        <v>Substitute</v>
      </c>
      <c r="F3195" s="2">
        <f t="shared" ca="1" si="396"/>
        <v>45616</v>
      </c>
      <c r="G3195">
        <f t="shared" ca="1" si="397"/>
        <v>98</v>
      </c>
      <c r="H3195" s="1" t="str">
        <f t="shared" ca="1" si="398"/>
        <v>High</v>
      </c>
    </row>
    <row r="3196" spans="1:8" x14ac:dyDescent="0.2">
      <c r="A3196" t="str">
        <f t="shared" si="399"/>
        <v>R-4195</v>
      </c>
      <c r="B3196" t="str">
        <f t="shared" si="392"/>
        <v>Rider 4195</v>
      </c>
      <c r="C3196" t="str">
        <f t="shared" ca="1" si="393"/>
        <v>Birmingham</v>
      </c>
      <c r="D3196" t="str">
        <f t="shared" ca="1" si="394"/>
        <v>B3 2BB</v>
      </c>
      <c r="E3196" t="str">
        <f t="shared" ca="1" si="395"/>
        <v>Account Holder</v>
      </c>
      <c r="F3196" s="2">
        <f t="shared" ca="1" si="396"/>
        <v>45457</v>
      </c>
      <c r="G3196">
        <f t="shared" ca="1" si="397"/>
        <v>68</v>
      </c>
      <c r="H3196" s="1" t="str">
        <f t="shared" ca="1" si="398"/>
        <v>Medium</v>
      </c>
    </row>
    <row r="3197" spans="1:8" x14ac:dyDescent="0.2">
      <c r="A3197" t="str">
        <f t="shared" si="399"/>
        <v>R-4196</v>
      </c>
      <c r="B3197" t="str">
        <f t="shared" si="392"/>
        <v>Rider 4196</v>
      </c>
      <c r="C3197" t="str">
        <f t="shared" ca="1" si="393"/>
        <v>Manchester</v>
      </c>
      <c r="D3197" t="str">
        <f t="shared" ca="1" si="394"/>
        <v>M5 1AA</v>
      </c>
      <c r="E3197" t="str">
        <f t="shared" ca="1" si="395"/>
        <v>Account Holder</v>
      </c>
      <c r="F3197" s="2">
        <f t="shared" ca="1" si="396"/>
        <v>43699</v>
      </c>
      <c r="G3197">
        <f t="shared" ca="1" si="397"/>
        <v>81</v>
      </c>
      <c r="H3197" s="1" t="str">
        <f t="shared" ca="1" si="398"/>
        <v>High</v>
      </c>
    </row>
    <row r="3198" spans="1:8" x14ac:dyDescent="0.2">
      <c r="A3198" t="str">
        <f t="shared" si="399"/>
        <v>R-4197</v>
      </c>
      <c r="B3198" t="str">
        <f t="shared" si="392"/>
        <v>Rider 4197</v>
      </c>
      <c r="C3198" t="str">
        <f t="shared" ca="1" si="393"/>
        <v>Birmingham</v>
      </c>
      <c r="D3198" t="str">
        <f t="shared" ca="1" si="394"/>
        <v>B1 2BB</v>
      </c>
      <c r="E3198" t="str">
        <f t="shared" ca="1" si="395"/>
        <v>Account Holder</v>
      </c>
      <c r="F3198" s="2">
        <f t="shared" ca="1" si="396"/>
        <v>43892</v>
      </c>
      <c r="G3198">
        <f t="shared" ca="1" si="397"/>
        <v>58</v>
      </c>
      <c r="H3198" s="1" t="str">
        <f t="shared" ca="1" si="398"/>
        <v>Low</v>
      </c>
    </row>
    <row r="3199" spans="1:8" x14ac:dyDescent="0.2">
      <c r="A3199" t="str">
        <f t="shared" si="399"/>
        <v>R-4198</v>
      </c>
      <c r="B3199" t="str">
        <f t="shared" si="392"/>
        <v>Rider 4198</v>
      </c>
      <c r="C3199" t="str">
        <f t="shared" ca="1" si="393"/>
        <v>Manchester</v>
      </c>
      <c r="D3199" t="str">
        <f t="shared" ca="1" si="394"/>
        <v>M7 1AA</v>
      </c>
      <c r="E3199" t="str">
        <f t="shared" ca="1" si="395"/>
        <v>Account Holder</v>
      </c>
      <c r="F3199" s="2">
        <f t="shared" ca="1" si="396"/>
        <v>45162</v>
      </c>
      <c r="G3199">
        <f t="shared" ca="1" si="397"/>
        <v>69</v>
      </c>
      <c r="H3199" s="1" t="str">
        <f t="shared" ca="1" si="398"/>
        <v>Medium</v>
      </c>
    </row>
    <row r="3200" spans="1:8" x14ac:dyDescent="0.2">
      <c r="A3200" t="str">
        <f t="shared" si="399"/>
        <v>R-4199</v>
      </c>
      <c r="B3200" t="str">
        <f t="shared" si="392"/>
        <v>Rider 4199</v>
      </c>
      <c r="C3200" t="str">
        <f t="shared" ca="1" si="393"/>
        <v>Liverpool</v>
      </c>
      <c r="D3200" t="str">
        <f t="shared" ca="1" si="394"/>
        <v>L9 5EE</v>
      </c>
      <c r="E3200" t="str">
        <f t="shared" ca="1" si="395"/>
        <v>Substitute</v>
      </c>
      <c r="F3200" s="2">
        <f t="shared" ca="1" si="396"/>
        <v>44066</v>
      </c>
      <c r="G3200">
        <f t="shared" ca="1" si="397"/>
        <v>99</v>
      </c>
      <c r="H3200" s="1" t="str">
        <f t="shared" ca="1" si="398"/>
        <v>High</v>
      </c>
    </row>
    <row r="3201" spans="1:8" x14ac:dyDescent="0.2">
      <c r="A3201" t="str">
        <f t="shared" si="399"/>
        <v>R-4200</v>
      </c>
      <c r="B3201" t="str">
        <f t="shared" si="392"/>
        <v>Rider 4200</v>
      </c>
      <c r="C3201" t="str">
        <f t="shared" ca="1" si="393"/>
        <v>Manchester</v>
      </c>
      <c r="D3201" t="str">
        <f t="shared" ca="1" si="394"/>
        <v>M1 1AA</v>
      </c>
      <c r="E3201" t="str">
        <f t="shared" ca="1" si="395"/>
        <v>Account Holder</v>
      </c>
      <c r="F3201" s="2">
        <f t="shared" ca="1" si="396"/>
        <v>45465</v>
      </c>
      <c r="G3201">
        <f t="shared" ca="1" si="397"/>
        <v>56</v>
      </c>
      <c r="H3201" s="1" t="str">
        <f t="shared" ca="1" si="398"/>
        <v>Low</v>
      </c>
    </row>
    <row r="3202" spans="1:8" x14ac:dyDescent="0.2">
      <c r="A3202" t="str">
        <f t="shared" si="399"/>
        <v>R-4201</v>
      </c>
      <c r="B3202" t="str">
        <f t="shared" si="392"/>
        <v>Rider 4201</v>
      </c>
      <c r="C3202" t="str">
        <f t="shared" ca="1" si="393"/>
        <v>London</v>
      </c>
      <c r="D3202" t="str">
        <f t="shared" ca="1" si="394"/>
        <v>E1 8AA</v>
      </c>
      <c r="E3202" t="str">
        <f t="shared" ca="1" si="395"/>
        <v>Account Holder</v>
      </c>
      <c r="F3202" s="2">
        <f t="shared" ca="1" si="396"/>
        <v>43741</v>
      </c>
      <c r="G3202">
        <f t="shared" ca="1" si="397"/>
        <v>64</v>
      </c>
      <c r="H3202" s="1" t="str">
        <f t="shared" ca="1" si="398"/>
        <v>Medium</v>
      </c>
    </row>
    <row r="3203" spans="1:8" x14ac:dyDescent="0.2">
      <c r="A3203" t="str">
        <f t="shared" si="399"/>
        <v>R-4202</v>
      </c>
      <c r="B3203" t="str">
        <f t="shared" ref="B3203:B3266" si="400">"Rider " &amp; MID(A3203,3,4)</f>
        <v>Rider 4202</v>
      </c>
      <c r="C3203" t="str">
        <f t="shared" ref="C3203:C3266" ca="1" si="401">CHOOSE(
RANDBETWEEN(1,6),
"London",
"Manchester",
"Birmingham",
"Leeds",
"Bristol",
"Liverpool"
)</f>
        <v>Birmingham</v>
      </c>
      <c r="D3203" t="str">
        <f t="shared" ref="D3203:D3266" ca="1" si="402">IF(C3203="London","E1 " &amp; RANDBETWEEN(1,9) &amp; "AA",
IF(C3203="Manchester","M" &amp; RANDBETWEEN(1,9) &amp; " 1AA",
IF(C3203="Birmingham","B" &amp; RANDBETWEEN(1,9) &amp; " 2BB",
IF(C3203="Leeds","LS" &amp; RANDBETWEEN(1,9) &amp; " 3CC",
IF(C3203="Bristol","BS" &amp; RANDBETWEEN(1,9) &amp; " 4DD",
"L" &amp; RANDBETWEEN(1,9) &amp; " 5EE")))))</f>
        <v>B3 2BB</v>
      </c>
      <c r="E3203" t="str">
        <f t="shared" ref="E3203:E3266" ca="1" si="403">IF(RAND()&gt;0.8,"Substitute","Account Holder")</f>
        <v>Account Holder</v>
      </c>
      <c r="F3203" s="2">
        <f t="shared" ref="F3203:F3266" ca="1" si="404">DATE(RANDBETWEEN(2019,2024),RANDBETWEEN(1,12),RANDBETWEEN(1,28))</f>
        <v>44054</v>
      </c>
      <c r="G3203">
        <f t="shared" ref="G3203:G3266" ca="1" si="405">RANDBETWEEN(40,99)</f>
        <v>94</v>
      </c>
      <c r="H3203" s="1" t="str">
        <f t="shared" ref="H3203:H3266" ca="1" si="406">IF(G3203&gt;=80,"High",
IF(G3203&gt;=60,"Medium","Low"))</f>
        <v>High</v>
      </c>
    </row>
    <row r="3204" spans="1:8" x14ac:dyDescent="0.2">
      <c r="A3204" t="str">
        <f t="shared" ref="A3204:A3267" si="407">"R-" &amp; (1000 + ROW(A3203))</f>
        <v>R-4203</v>
      </c>
      <c r="B3204" t="str">
        <f t="shared" si="400"/>
        <v>Rider 4203</v>
      </c>
      <c r="C3204" t="str">
        <f t="shared" ca="1" si="401"/>
        <v>London</v>
      </c>
      <c r="D3204" t="str">
        <f t="shared" ca="1" si="402"/>
        <v>E1 5AA</v>
      </c>
      <c r="E3204" t="str">
        <f t="shared" ca="1" si="403"/>
        <v>Account Holder</v>
      </c>
      <c r="F3204" s="2">
        <f t="shared" ca="1" si="404"/>
        <v>44264</v>
      </c>
      <c r="G3204">
        <f t="shared" ca="1" si="405"/>
        <v>55</v>
      </c>
      <c r="H3204" s="1" t="str">
        <f t="shared" ca="1" si="406"/>
        <v>Low</v>
      </c>
    </row>
    <row r="3205" spans="1:8" x14ac:dyDescent="0.2">
      <c r="A3205" t="str">
        <f t="shared" si="407"/>
        <v>R-4204</v>
      </c>
      <c r="B3205" t="str">
        <f t="shared" si="400"/>
        <v>Rider 4204</v>
      </c>
      <c r="C3205" t="str">
        <f t="shared" ca="1" si="401"/>
        <v>Birmingham</v>
      </c>
      <c r="D3205" t="str">
        <f t="shared" ca="1" si="402"/>
        <v>B3 2BB</v>
      </c>
      <c r="E3205" t="str">
        <f t="shared" ca="1" si="403"/>
        <v>Account Holder</v>
      </c>
      <c r="F3205" s="2">
        <f t="shared" ca="1" si="404"/>
        <v>43964</v>
      </c>
      <c r="G3205">
        <f t="shared" ca="1" si="405"/>
        <v>42</v>
      </c>
      <c r="H3205" s="1" t="str">
        <f t="shared" ca="1" si="406"/>
        <v>Low</v>
      </c>
    </row>
    <row r="3206" spans="1:8" x14ac:dyDescent="0.2">
      <c r="A3206" t="str">
        <f t="shared" si="407"/>
        <v>R-4205</v>
      </c>
      <c r="B3206" t="str">
        <f t="shared" si="400"/>
        <v>Rider 4205</v>
      </c>
      <c r="C3206" t="str">
        <f t="shared" ca="1" si="401"/>
        <v>London</v>
      </c>
      <c r="D3206" t="str">
        <f t="shared" ca="1" si="402"/>
        <v>E1 7AA</v>
      </c>
      <c r="E3206" t="str">
        <f t="shared" ca="1" si="403"/>
        <v>Account Holder</v>
      </c>
      <c r="F3206" s="2">
        <f t="shared" ca="1" si="404"/>
        <v>43697</v>
      </c>
      <c r="G3206">
        <f t="shared" ca="1" si="405"/>
        <v>74</v>
      </c>
      <c r="H3206" s="1" t="str">
        <f t="shared" ca="1" si="406"/>
        <v>Medium</v>
      </c>
    </row>
    <row r="3207" spans="1:8" x14ac:dyDescent="0.2">
      <c r="A3207" t="str">
        <f t="shared" si="407"/>
        <v>R-4206</v>
      </c>
      <c r="B3207" t="str">
        <f t="shared" si="400"/>
        <v>Rider 4206</v>
      </c>
      <c r="C3207" t="str">
        <f t="shared" ca="1" si="401"/>
        <v>Liverpool</v>
      </c>
      <c r="D3207" t="str">
        <f t="shared" ca="1" si="402"/>
        <v>L7 5EE</v>
      </c>
      <c r="E3207" t="str">
        <f t="shared" ca="1" si="403"/>
        <v>Substitute</v>
      </c>
      <c r="F3207" s="2">
        <f t="shared" ca="1" si="404"/>
        <v>44760</v>
      </c>
      <c r="G3207">
        <f t="shared" ca="1" si="405"/>
        <v>91</v>
      </c>
      <c r="H3207" s="1" t="str">
        <f t="shared" ca="1" si="406"/>
        <v>High</v>
      </c>
    </row>
    <row r="3208" spans="1:8" x14ac:dyDescent="0.2">
      <c r="A3208" t="str">
        <f t="shared" si="407"/>
        <v>R-4207</v>
      </c>
      <c r="B3208" t="str">
        <f t="shared" si="400"/>
        <v>Rider 4207</v>
      </c>
      <c r="C3208" t="str">
        <f t="shared" ca="1" si="401"/>
        <v>Birmingham</v>
      </c>
      <c r="D3208" t="str">
        <f t="shared" ca="1" si="402"/>
        <v>B1 2BB</v>
      </c>
      <c r="E3208" t="str">
        <f t="shared" ca="1" si="403"/>
        <v>Account Holder</v>
      </c>
      <c r="F3208" s="2">
        <f t="shared" ca="1" si="404"/>
        <v>45297</v>
      </c>
      <c r="G3208">
        <f t="shared" ca="1" si="405"/>
        <v>85</v>
      </c>
      <c r="H3208" s="1" t="str">
        <f t="shared" ca="1" si="406"/>
        <v>High</v>
      </c>
    </row>
    <row r="3209" spans="1:8" x14ac:dyDescent="0.2">
      <c r="A3209" t="str">
        <f t="shared" si="407"/>
        <v>R-4208</v>
      </c>
      <c r="B3209" t="str">
        <f t="shared" si="400"/>
        <v>Rider 4208</v>
      </c>
      <c r="C3209" t="str">
        <f t="shared" ca="1" si="401"/>
        <v>Birmingham</v>
      </c>
      <c r="D3209" t="str">
        <f t="shared" ca="1" si="402"/>
        <v>B1 2BB</v>
      </c>
      <c r="E3209" t="str">
        <f t="shared" ca="1" si="403"/>
        <v>Account Holder</v>
      </c>
      <c r="F3209" s="2">
        <f t="shared" ca="1" si="404"/>
        <v>44688</v>
      </c>
      <c r="G3209">
        <f t="shared" ca="1" si="405"/>
        <v>44</v>
      </c>
      <c r="H3209" s="1" t="str">
        <f t="shared" ca="1" si="406"/>
        <v>Low</v>
      </c>
    </row>
    <row r="3210" spans="1:8" x14ac:dyDescent="0.2">
      <c r="A3210" t="str">
        <f t="shared" si="407"/>
        <v>R-4209</v>
      </c>
      <c r="B3210" t="str">
        <f t="shared" si="400"/>
        <v>Rider 4209</v>
      </c>
      <c r="C3210" t="str">
        <f t="shared" ca="1" si="401"/>
        <v>Manchester</v>
      </c>
      <c r="D3210" t="str">
        <f t="shared" ca="1" si="402"/>
        <v>M3 1AA</v>
      </c>
      <c r="E3210" t="str">
        <f t="shared" ca="1" si="403"/>
        <v>Substitute</v>
      </c>
      <c r="F3210" s="2">
        <f t="shared" ca="1" si="404"/>
        <v>43943</v>
      </c>
      <c r="G3210">
        <f t="shared" ca="1" si="405"/>
        <v>68</v>
      </c>
      <c r="H3210" s="1" t="str">
        <f t="shared" ca="1" si="406"/>
        <v>Medium</v>
      </c>
    </row>
    <row r="3211" spans="1:8" x14ac:dyDescent="0.2">
      <c r="A3211" t="str">
        <f t="shared" si="407"/>
        <v>R-4210</v>
      </c>
      <c r="B3211" t="str">
        <f t="shared" si="400"/>
        <v>Rider 4210</v>
      </c>
      <c r="C3211" t="str">
        <f t="shared" ca="1" si="401"/>
        <v>London</v>
      </c>
      <c r="D3211" t="str">
        <f t="shared" ca="1" si="402"/>
        <v>E1 5AA</v>
      </c>
      <c r="E3211" t="str">
        <f t="shared" ca="1" si="403"/>
        <v>Account Holder</v>
      </c>
      <c r="F3211" s="2">
        <f t="shared" ca="1" si="404"/>
        <v>44945</v>
      </c>
      <c r="G3211">
        <f t="shared" ca="1" si="405"/>
        <v>88</v>
      </c>
      <c r="H3211" s="1" t="str">
        <f t="shared" ca="1" si="406"/>
        <v>High</v>
      </c>
    </row>
    <row r="3212" spans="1:8" x14ac:dyDescent="0.2">
      <c r="A3212" t="str">
        <f t="shared" si="407"/>
        <v>R-4211</v>
      </c>
      <c r="B3212" t="str">
        <f t="shared" si="400"/>
        <v>Rider 4211</v>
      </c>
      <c r="C3212" t="str">
        <f t="shared" ca="1" si="401"/>
        <v>Bristol</v>
      </c>
      <c r="D3212" t="str">
        <f t="shared" ca="1" si="402"/>
        <v>BS4 4DD</v>
      </c>
      <c r="E3212" t="str">
        <f t="shared" ca="1" si="403"/>
        <v>Account Holder</v>
      </c>
      <c r="F3212" s="2">
        <f t="shared" ca="1" si="404"/>
        <v>44704</v>
      </c>
      <c r="G3212">
        <f t="shared" ca="1" si="405"/>
        <v>66</v>
      </c>
      <c r="H3212" s="1" t="str">
        <f t="shared" ca="1" si="406"/>
        <v>Medium</v>
      </c>
    </row>
    <row r="3213" spans="1:8" x14ac:dyDescent="0.2">
      <c r="A3213" t="str">
        <f t="shared" si="407"/>
        <v>R-4212</v>
      </c>
      <c r="B3213" t="str">
        <f t="shared" si="400"/>
        <v>Rider 4212</v>
      </c>
      <c r="C3213" t="str">
        <f t="shared" ca="1" si="401"/>
        <v>Leeds</v>
      </c>
      <c r="D3213" t="str">
        <f t="shared" ca="1" si="402"/>
        <v>LS2 3CC</v>
      </c>
      <c r="E3213" t="str">
        <f t="shared" ca="1" si="403"/>
        <v>Substitute</v>
      </c>
      <c r="F3213" s="2">
        <f t="shared" ca="1" si="404"/>
        <v>43524</v>
      </c>
      <c r="G3213">
        <f t="shared" ca="1" si="405"/>
        <v>63</v>
      </c>
      <c r="H3213" s="1" t="str">
        <f t="shared" ca="1" si="406"/>
        <v>Medium</v>
      </c>
    </row>
    <row r="3214" spans="1:8" x14ac:dyDescent="0.2">
      <c r="A3214" t="str">
        <f t="shared" si="407"/>
        <v>R-4213</v>
      </c>
      <c r="B3214" t="str">
        <f t="shared" si="400"/>
        <v>Rider 4213</v>
      </c>
      <c r="C3214" t="str">
        <f t="shared" ca="1" si="401"/>
        <v>Birmingham</v>
      </c>
      <c r="D3214" t="str">
        <f t="shared" ca="1" si="402"/>
        <v>B9 2BB</v>
      </c>
      <c r="E3214" t="str">
        <f t="shared" ca="1" si="403"/>
        <v>Account Holder</v>
      </c>
      <c r="F3214" s="2">
        <f t="shared" ca="1" si="404"/>
        <v>45636</v>
      </c>
      <c r="G3214">
        <f t="shared" ca="1" si="405"/>
        <v>75</v>
      </c>
      <c r="H3214" s="1" t="str">
        <f t="shared" ca="1" si="406"/>
        <v>Medium</v>
      </c>
    </row>
    <row r="3215" spans="1:8" x14ac:dyDescent="0.2">
      <c r="A3215" t="str">
        <f t="shared" si="407"/>
        <v>R-4214</v>
      </c>
      <c r="B3215" t="str">
        <f t="shared" si="400"/>
        <v>Rider 4214</v>
      </c>
      <c r="C3215" t="str">
        <f t="shared" ca="1" si="401"/>
        <v>Birmingham</v>
      </c>
      <c r="D3215" t="str">
        <f t="shared" ca="1" si="402"/>
        <v>B3 2BB</v>
      </c>
      <c r="E3215" t="str">
        <f t="shared" ca="1" si="403"/>
        <v>Account Holder</v>
      </c>
      <c r="F3215" s="2">
        <f t="shared" ca="1" si="404"/>
        <v>45140</v>
      </c>
      <c r="G3215">
        <f t="shared" ca="1" si="405"/>
        <v>65</v>
      </c>
      <c r="H3215" s="1" t="str">
        <f t="shared" ca="1" si="406"/>
        <v>Medium</v>
      </c>
    </row>
    <row r="3216" spans="1:8" x14ac:dyDescent="0.2">
      <c r="A3216" t="str">
        <f t="shared" si="407"/>
        <v>R-4215</v>
      </c>
      <c r="B3216" t="str">
        <f t="shared" si="400"/>
        <v>Rider 4215</v>
      </c>
      <c r="C3216" t="str">
        <f t="shared" ca="1" si="401"/>
        <v>Bristol</v>
      </c>
      <c r="D3216" t="str">
        <f t="shared" ca="1" si="402"/>
        <v>BS9 4DD</v>
      </c>
      <c r="E3216" t="str">
        <f t="shared" ca="1" si="403"/>
        <v>Account Holder</v>
      </c>
      <c r="F3216" s="2">
        <f t="shared" ca="1" si="404"/>
        <v>44015</v>
      </c>
      <c r="G3216">
        <f t="shared" ca="1" si="405"/>
        <v>72</v>
      </c>
      <c r="H3216" s="1" t="str">
        <f t="shared" ca="1" si="406"/>
        <v>Medium</v>
      </c>
    </row>
    <row r="3217" spans="1:8" x14ac:dyDescent="0.2">
      <c r="A3217" t="str">
        <f t="shared" si="407"/>
        <v>R-4216</v>
      </c>
      <c r="B3217" t="str">
        <f t="shared" si="400"/>
        <v>Rider 4216</v>
      </c>
      <c r="C3217" t="str">
        <f t="shared" ca="1" si="401"/>
        <v>Liverpool</v>
      </c>
      <c r="D3217" t="str">
        <f t="shared" ca="1" si="402"/>
        <v>L5 5EE</v>
      </c>
      <c r="E3217" t="str">
        <f t="shared" ca="1" si="403"/>
        <v>Account Holder</v>
      </c>
      <c r="F3217" s="2">
        <f t="shared" ca="1" si="404"/>
        <v>44471</v>
      </c>
      <c r="G3217">
        <f t="shared" ca="1" si="405"/>
        <v>53</v>
      </c>
      <c r="H3217" s="1" t="str">
        <f t="shared" ca="1" si="406"/>
        <v>Low</v>
      </c>
    </row>
    <row r="3218" spans="1:8" x14ac:dyDescent="0.2">
      <c r="A3218" t="str">
        <f t="shared" si="407"/>
        <v>R-4217</v>
      </c>
      <c r="B3218" t="str">
        <f t="shared" si="400"/>
        <v>Rider 4217</v>
      </c>
      <c r="C3218" t="str">
        <f t="shared" ca="1" si="401"/>
        <v>London</v>
      </c>
      <c r="D3218" t="str">
        <f t="shared" ca="1" si="402"/>
        <v>E1 7AA</v>
      </c>
      <c r="E3218" t="str">
        <f t="shared" ca="1" si="403"/>
        <v>Account Holder</v>
      </c>
      <c r="F3218" s="2">
        <f t="shared" ca="1" si="404"/>
        <v>44665</v>
      </c>
      <c r="G3218">
        <f t="shared" ca="1" si="405"/>
        <v>91</v>
      </c>
      <c r="H3218" s="1" t="str">
        <f t="shared" ca="1" si="406"/>
        <v>High</v>
      </c>
    </row>
    <row r="3219" spans="1:8" x14ac:dyDescent="0.2">
      <c r="A3219" t="str">
        <f t="shared" si="407"/>
        <v>R-4218</v>
      </c>
      <c r="B3219" t="str">
        <f t="shared" si="400"/>
        <v>Rider 4218</v>
      </c>
      <c r="C3219" t="str">
        <f t="shared" ca="1" si="401"/>
        <v>Birmingham</v>
      </c>
      <c r="D3219" t="str">
        <f t="shared" ca="1" si="402"/>
        <v>B8 2BB</v>
      </c>
      <c r="E3219" t="str">
        <f t="shared" ca="1" si="403"/>
        <v>Account Holder</v>
      </c>
      <c r="F3219" s="2">
        <f t="shared" ca="1" si="404"/>
        <v>44845</v>
      </c>
      <c r="G3219">
        <f t="shared" ca="1" si="405"/>
        <v>68</v>
      </c>
      <c r="H3219" s="1" t="str">
        <f t="shared" ca="1" si="406"/>
        <v>Medium</v>
      </c>
    </row>
    <row r="3220" spans="1:8" x14ac:dyDescent="0.2">
      <c r="A3220" t="str">
        <f t="shared" si="407"/>
        <v>R-4219</v>
      </c>
      <c r="B3220" t="str">
        <f t="shared" si="400"/>
        <v>Rider 4219</v>
      </c>
      <c r="C3220" t="str">
        <f t="shared" ca="1" si="401"/>
        <v>Leeds</v>
      </c>
      <c r="D3220" t="str">
        <f t="shared" ca="1" si="402"/>
        <v>LS5 3CC</v>
      </c>
      <c r="E3220" t="str">
        <f t="shared" ca="1" si="403"/>
        <v>Account Holder</v>
      </c>
      <c r="F3220" s="2">
        <f t="shared" ca="1" si="404"/>
        <v>44291</v>
      </c>
      <c r="G3220">
        <f t="shared" ca="1" si="405"/>
        <v>52</v>
      </c>
      <c r="H3220" s="1" t="str">
        <f t="shared" ca="1" si="406"/>
        <v>Low</v>
      </c>
    </row>
    <row r="3221" spans="1:8" x14ac:dyDescent="0.2">
      <c r="A3221" t="str">
        <f t="shared" si="407"/>
        <v>R-4220</v>
      </c>
      <c r="B3221" t="str">
        <f t="shared" si="400"/>
        <v>Rider 4220</v>
      </c>
      <c r="C3221" t="str">
        <f t="shared" ca="1" si="401"/>
        <v>Bristol</v>
      </c>
      <c r="D3221" t="str">
        <f t="shared" ca="1" si="402"/>
        <v>BS5 4DD</v>
      </c>
      <c r="E3221" t="str">
        <f t="shared" ca="1" si="403"/>
        <v>Substitute</v>
      </c>
      <c r="F3221" s="2">
        <f t="shared" ca="1" si="404"/>
        <v>44901</v>
      </c>
      <c r="G3221">
        <f t="shared" ca="1" si="405"/>
        <v>61</v>
      </c>
      <c r="H3221" s="1" t="str">
        <f t="shared" ca="1" si="406"/>
        <v>Medium</v>
      </c>
    </row>
    <row r="3222" spans="1:8" x14ac:dyDescent="0.2">
      <c r="A3222" t="str">
        <f t="shared" si="407"/>
        <v>R-4221</v>
      </c>
      <c r="B3222" t="str">
        <f t="shared" si="400"/>
        <v>Rider 4221</v>
      </c>
      <c r="C3222" t="str">
        <f t="shared" ca="1" si="401"/>
        <v>Leeds</v>
      </c>
      <c r="D3222" t="str">
        <f t="shared" ca="1" si="402"/>
        <v>LS1 3CC</v>
      </c>
      <c r="E3222" t="str">
        <f t="shared" ca="1" si="403"/>
        <v>Account Holder</v>
      </c>
      <c r="F3222" s="2">
        <f t="shared" ca="1" si="404"/>
        <v>44854</v>
      </c>
      <c r="G3222">
        <f t="shared" ca="1" si="405"/>
        <v>85</v>
      </c>
      <c r="H3222" s="1" t="str">
        <f t="shared" ca="1" si="406"/>
        <v>High</v>
      </c>
    </row>
    <row r="3223" spans="1:8" x14ac:dyDescent="0.2">
      <c r="A3223" t="str">
        <f t="shared" si="407"/>
        <v>R-4222</v>
      </c>
      <c r="B3223" t="str">
        <f t="shared" si="400"/>
        <v>Rider 4222</v>
      </c>
      <c r="C3223" t="str">
        <f t="shared" ca="1" si="401"/>
        <v>Leeds</v>
      </c>
      <c r="D3223" t="str">
        <f t="shared" ca="1" si="402"/>
        <v>LS3 3CC</v>
      </c>
      <c r="E3223" t="str">
        <f t="shared" ca="1" si="403"/>
        <v>Account Holder</v>
      </c>
      <c r="F3223" s="2">
        <f t="shared" ca="1" si="404"/>
        <v>43576</v>
      </c>
      <c r="G3223">
        <f t="shared" ca="1" si="405"/>
        <v>94</v>
      </c>
      <c r="H3223" s="1" t="str">
        <f t="shared" ca="1" si="406"/>
        <v>High</v>
      </c>
    </row>
    <row r="3224" spans="1:8" x14ac:dyDescent="0.2">
      <c r="A3224" t="str">
        <f t="shared" si="407"/>
        <v>R-4223</v>
      </c>
      <c r="B3224" t="str">
        <f t="shared" si="400"/>
        <v>Rider 4223</v>
      </c>
      <c r="C3224" t="str">
        <f t="shared" ca="1" si="401"/>
        <v>Leeds</v>
      </c>
      <c r="D3224" t="str">
        <f t="shared" ca="1" si="402"/>
        <v>LS5 3CC</v>
      </c>
      <c r="E3224" t="str">
        <f t="shared" ca="1" si="403"/>
        <v>Account Holder</v>
      </c>
      <c r="F3224" s="2">
        <f t="shared" ca="1" si="404"/>
        <v>43728</v>
      </c>
      <c r="G3224">
        <f t="shared" ca="1" si="405"/>
        <v>52</v>
      </c>
      <c r="H3224" s="1" t="str">
        <f t="shared" ca="1" si="406"/>
        <v>Low</v>
      </c>
    </row>
    <row r="3225" spans="1:8" x14ac:dyDescent="0.2">
      <c r="A3225" t="str">
        <f t="shared" si="407"/>
        <v>R-4224</v>
      </c>
      <c r="B3225" t="str">
        <f t="shared" si="400"/>
        <v>Rider 4224</v>
      </c>
      <c r="C3225" t="str">
        <f t="shared" ca="1" si="401"/>
        <v>Manchester</v>
      </c>
      <c r="D3225" t="str">
        <f t="shared" ca="1" si="402"/>
        <v>M3 1AA</v>
      </c>
      <c r="E3225" t="str">
        <f t="shared" ca="1" si="403"/>
        <v>Substitute</v>
      </c>
      <c r="F3225" s="2">
        <f t="shared" ca="1" si="404"/>
        <v>44699</v>
      </c>
      <c r="G3225">
        <f t="shared" ca="1" si="405"/>
        <v>59</v>
      </c>
      <c r="H3225" s="1" t="str">
        <f t="shared" ca="1" si="406"/>
        <v>Low</v>
      </c>
    </row>
    <row r="3226" spans="1:8" x14ac:dyDescent="0.2">
      <c r="A3226" t="str">
        <f t="shared" si="407"/>
        <v>R-4225</v>
      </c>
      <c r="B3226" t="str">
        <f t="shared" si="400"/>
        <v>Rider 4225</v>
      </c>
      <c r="C3226" t="str">
        <f t="shared" ca="1" si="401"/>
        <v>Manchester</v>
      </c>
      <c r="D3226" t="str">
        <f t="shared" ca="1" si="402"/>
        <v>M2 1AA</v>
      </c>
      <c r="E3226" t="str">
        <f t="shared" ca="1" si="403"/>
        <v>Account Holder</v>
      </c>
      <c r="F3226" s="2">
        <f t="shared" ca="1" si="404"/>
        <v>44800</v>
      </c>
      <c r="G3226">
        <f t="shared" ca="1" si="405"/>
        <v>79</v>
      </c>
      <c r="H3226" s="1" t="str">
        <f t="shared" ca="1" si="406"/>
        <v>Medium</v>
      </c>
    </row>
    <row r="3227" spans="1:8" x14ac:dyDescent="0.2">
      <c r="A3227" t="str">
        <f t="shared" si="407"/>
        <v>R-4226</v>
      </c>
      <c r="B3227" t="str">
        <f t="shared" si="400"/>
        <v>Rider 4226</v>
      </c>
      <c r="C3227" t="str">
        <f t="shared" ca="1" si="401"/>
        <v>Manchester</v>
      </c>
      <c r="D3227" t="str">
        <f t="shared" ca="1" si="402"/>
        <v>M1 1AA</v>
      </c>
      <c r="E3227" t="str">
        <f t="shared" ca="1" si="403"/>
        <v>Account Holder</v>
      </c>
      <c r="F3227" s="2">
        <f t="shared" ca="1" si="404"/>
        <v>45428</v>
      </c>
      <c r="G3227">
        <f t="shared" ca="1" si="405"/>
        <v>80</v>
      </c>
      <c r="H3227" s="1" t="str">
        <f t="shared" ca="1" si="406"/>
        <v>High</v>
      </c>
    </row>
    <row r="3228" spans="1:8" x14ac:dyDescent="0.2">
      <c r="A3228" t="str">
        <f t="shared" si="407"/>
        <v>R-4227</v>
      </c>
      <c r="B3228" t="str">
        <f t="shared" si="400"/>
        <v>Rider 4227</v>
      </c>
      <c r="C3228" t="str">
        <f t="shared" ca="1" si="401"/>
        <v>Birmingham</v>
      </c>
      <c r="D3228" t="str">
        <f t="shared" ca="1" si="402"/>
        <v>B6 2BB</v>
      </c>
      <c r="E3228" t="str">
        <f t="shared" ca="1" si="403"/>
        <v>Account Holder</v>
      </c>
      <c r="F3228" s="2">
        <f t="shared" ca="1" si="404"/>
        <v>43720</v>
      </c>
      <c r="G3228">
        <f t="shared" ca="1" si="405"/>
        <v>85</v>
      </c>
      <c r="H3228" s="1" t="str">
        <f t="shared" ca="1" si="406"/>
        <v>High</v>
      </c>
    </row>
    <row r="3229" spans="1:8" x14ac:dyDescent="0.2">
      <c r="A3229" t="str">
        <f t="shared" si="407"/>
        <v>R-4228</v>
      </c>
      <c r="B3229" t="str">
        <f t="shared" si="400"/>
        <v>Rider 4228</v>
      </c>
      <c r="C3229" t="str">
        <f t="shared" ca="1" si="401"/>
        <v>Birmingham</v>
      </c>
      <c r="D3229" t="str">
        <f t="shared" ca="1" si="402"/>
        <v>B8 2BB</v>
      </c>
      <c r="E3229" t="str">
        <f t="shared" ca="1" si="403"/>
        <v>Account Holder</v>
      </c>
      <c r="F3229" s="2">
        <f t="shared" ca="1" si="404"/>
        <v>43491</v>
      </c>
      <c r="G3229">
        <f t="shared" ca="1" si="405"/>
        <v>98</v>
      </c>
      <c r="H3229" s="1" t="str">
        <f t="shared" ca="1" si="406"/>
        <v>High</v>
      </c>
    </row>
    <row r="3230" spans="1:8" x14ac:dyDescent="0.2">
      <c r="A3230" t="str">
        <f t="shared" si="407"/>
        <v>R-4229</v>
      </c>
      <c r="B3230" t="str">
        <f t="shared" si="400"/>
        <v>Rider 4229</v>
      </c>
      <c r="C3230" t="str">
        <f t="shared" ca="1" si="401"/>
        <v>London</v>
      </c>
      <c r="D3230" t="str">
        <f t="shared" ca="1" si="402"/>
        <v>E1 1AA</v>
      </c>
      <c r="E3230" t="str">
        <f t="shared" ca="1" si="403"/>
        <v>Account Holder</v>
      </c>
      <c r="F3230" s="2">
        <f t="shared" ca="1" si="404"/>
        <v>44250</v>
      </c>
      <c r="G3230">
        <f t="shared" ca="1" si="405"/>
        <v>70</v>
      </c>
      <c r="H3230" s="1" t="str">
        <f t="shared" ca="1" si="406"/>
        <v>Medium</v>
      </c>
    </row>
    <row r="3231" spans="1:8" x14ac:dyDescent="0.2">
      <c r="A3231" t="str">
        <f t="shared" si="407"/>
        <v>R-4230</v>
      </c>
      <c r="B3231" t="str">
        <f t="shared" si="400"/>
        <v>Rider 4230</v>
      </c>
      <c r="C3231" t="str">
        <f t="shared" ca="1" si="401"/>
        <v>Liverpool</v>
      </c>
      <c r="D3231" t="str">
        <f t="shared" ca="1" si="402"/>
        <v>L5 5EE</v>
      </c>
      <c r="E3231" t="str">
        <f t="shared" ca="1" si="403"/>
        <v>Account Holder</v>
      </c>
      <c r="F3231" s="2">
        <f t="shared" ca="1" si="404"/>
        <v>45202</v>
      </c>
      <c r="G3231">
        <f t="shared" ca="1" si="405"/>
        <v>95</v>
      </c>
      <c r="H3231" s="1" t="str">
        <f t="shared" ca="1" si="406"/>
        <v>High</v>
      </c>
    </row>
    <row r="3232" spans="1:8" x14ac:dyDescent="0.2">
      <c r="A3232" t="str">
        <f t="shared" si="407"/>
        <v>R-4231</v>
      </c>
      <c r="B3232" t="str">
        <f t="shared" si="400"/>
        <v>Rider 4231</v>
      </c>
      <c r="C3232" t="str">
        <f t="shared" ca="1" si="401"/>
        <v>Liverpool</v>
      </c>
      <c r="D3232" t="str">
        <f t="shared" ca="1" si="402"/>
        <v>L5 5EE</v>
      </c>
      <c r="E3232" t="str">
        <f t="shared" ca="1" si="403"/>
        <v>Account Holder</v>
      </c>
      <c r="F3232" s="2">
        <f t="shared" ca="1" si="404"/>
        <v>44421</v>
      </c>
      <c r="G3232">
        <f t="shared" ca="1" si="405"/>
        <v>75</v>
      </c>
      <c r="H3232" s="1" t="str">
        <f t="shared" ca="1" si="406"/>
        <v>Medium</v>
      </c>
    </row>
    <row r="3233" spans="1:8" x14ac:dyDescent="0.2">
      <c r="A3233" t="str">
        <f t="shared" si="407"/>
        <v>R-4232</v>
      </c>
      <c r="B3233" t="str">
        <f t="shared" si="400"/>
        <v>Rider 4232</v>
      </c>
      <c r="C3233" t="str">
        <f t="shared" ca="1" si="401"/>
        <v>London</v>
      </c>
      <c r="D3233" t="str">
        <f t="shared" ca="1" si="402"/>
        <v>E1 9AA</v>
      </c>
      <c r="E3233" t="str">
        <f t="shared" ca="1" si="403"/>
        <v>Account Holder</v>
      </c>
      <c r="F3233" s="2">
        <f t="shared" ca="1" si="404"/>
        <v>45060</v>
      </c>
      <c r="G3233">
        <f t="shared" ca="1" si="405"/>
        <v>77</v>
      </c>
      <c r="H3233" s="1" t="str">
        <f t="shared" ca="1" si="406"/>
        <v>Medium</v>
      </c>
    </row>
    <row r="3234" spans="1:8" x14ac:dyDescent="0.2">
      <c r="A3234" t="str">
        <f t="shared" si="407"/>
        <v>R-4233</v>
      </c>
      <c r="B3234" t="str">
        <f t="shared" si="400"/>
        <v>Rider 4233</v>
      </c>
      <c r="C3234" t="str">
        <f t="shared" ca="1" si="401"/>
        <v>Bristol</v>
      </c>
      <c r="D3234" t="str">
        <f t="shared" ca="1" si="402"/>
        <v>BS8 4DD</v>
      </c>
      <c r="E3234" t="str">
        <f t="shared" ca="1" si="403"/>
        <v>Account Holder</v>
      </c>
      <c r="F3234" s="2">
        <f t="shared" ca="1" si="404"/>
        <v>45445</v>
      </c>
      <c r="G3234">
        <f t="shared" ca="1" si="405"/>
        <v>51</v>
      </c>
      <c r="H3234" s="1" t="str">
        <f t="shared" ca="1" si="406"/>
        <v>Low</v>
      </c>
    </row>
    <row r="3235" spans="1:8" x14ac:dyDescent="0.2">
      <c r="A3235" t="str">
        <f t="shared" si="407"/>
        <v>R-4234</v>
      </c>
      <c r="B3235" t="str">
        <f t="shared" si="400"/>
        <v>Rider 4234</v>
      </c>
      <c r="C3235" t="str">
        <f t="shared" ca="1" si="401"/>
        <v>Leeds</v>
      </c>
      <c r="D3235" t="str">
        <f t="shared" ca="1" si="402"/>
        <v>LS2 3CC</v>
      </c>
      <c r="E3235" t="str">
        <f t="shared" ca="1" si="403"/>
        <v>Account Holder</v>
      </c>
      <c r="F3235" s="2">
        <f t="shared" ca="1" si="404"/>
        <v>43863</v>
      </c>
      <c r="G3235">
        <f t="shared" ca="1" si="405"/>
        <v>99</v>
      </c>
      <c r="H3235" s="1" t="str">
        <f t="shared" ca="1" si="406"/>
        <v>High</v>
      </c>
    </row>
    <row r="3236" spans="1:8" x14ac:dyDescent="0.2">
      <c r="A3236" t="str">
        <f t="shared" si="407"/>
        <v>R-4235</v>
      </c>
      <c r="B3236" t="str">
        <f t="shared" si="400"/>
        <v>Rider 4235</v>
      </c>
      <c r="C3236" t="str">
        <f t="shared" ca="1" si="401"/>
        <v>Birmingham</v>
      </c>
      <c r="D3236" t="str">
        <f t="shared" ca="1" si="402"/>
        <v>B6 2BB</v>
      </c>
      <c r="E3236" t="str">
        <f t="shared" ca="1" si="403"/>
        <v>Account Holder</v>
      </c>
      <c r="F3236" s="2">
        <f t="shared" ca="1" si="404"/>
        <v>44544</v>
      </c>
      <c r="G3236">
        <f t="shared" ca="1" si="405"/>
        <v>53</v>
      </c>
      <c r="H3236" s="1" t="str">
        <f t="shared" ca="1" si="406"/>
        <v>Low</v>
      </c>
    </row>
    <row r="3237" spans="1:8" x14ac:dyDescent="0.2">
      <c r="A3237" t="str">
        <f t="shared" si="407"/>
        <v>R-4236</v>
      </c>
      <c r="B3237" t="str">
        <f t="shared" si="400"/>
        <v>Rider 4236</v>
      </c>
      <c r="C3237" t="str">
        <f t="shared" ca="1" si="401"/>
        <v>Bristol</v>
      </c>
      <c r="D3237" t="str">
        <f t="shared" ca="1" si="402"/>
        <v>BS9 4DD</v>
      </c>
      <c r="E3237" t="str">
        <f t="shared" ca="1" si="403"/>
        <v>Account Holder</v>
      </c>
      <c r="F3237" s="2">
        <f t="shared" ca="1" si="404"/>
        <v>44713</v>
      </c>
      <c r="G3237">
        <f t="shared" ca="1" si="405"/>
        <v>92</v>
      </c>
      <c r="H3237" s="1" t="str">
        <f t="shared" ca="1" si="406"/>
        <v>High</v>
      </c>
    </row>
    <row r="3238" spans="1:8" x14ac:dyDescent="0.2">
      <c r="A3238" t="str">
        <f t="shared" si="407"/>
        <v>R-4237</v>
      </c>
      <c r="B3238" t="str">
        <f t="shared" si="400"/>
        <v>Rider 4237</v>
      </c>
      <c r="C3238" t="str">
        <f t="shared" ca="1" si="401"/>
        <v>London</v>
      </c>
      <c r="D3238" t="str">
        <f t="shared" ca="1" si="402"/>
        <v>E1 2AA</v>
      </c>
      <c r="E3238" t="str">
        <f t="shared" ca="1" si="403"/>
        <v>Account Holder</v>
      </c>
      <c r="F3238" s="2">
        <f t="shared" ca="1" si="404"/>
        <v>45597</v>
      </c>
      <c r="G3238">
        <f t="shared" ca="1" si="405"/>
        <v>65</v>
      </c>
      <c r="H3238" s="1" t="str">
        <f t="shared" ca="1" si="406"/>
        <v>Medium</v>
      </c>
    </row>
    <row r="3239" spans="1:8" x14ac:dyDescent="0.2">
      <c r="A3239" t="str">
        <f t="shared" si="407"/>
        <v>R-4238</v>
      </c>
      <c r="B3239" t="str">
        <f t="shared" si="400"/>
        <v>Rider 4238</v>
      </c>
      <c r="C3239" t="str">
        <f t="shared" ca="1" si="401"/>
        <v>Birmingham</v>
      </c>
      <c r="D3239" t="str">
        <f t="shared" ca="1" si="402"/>
        <v>B1 2BB</v>
      </c>
      <c r="E3239" t="str">
        <f t="shared" ca="1" si="403"/>
        <v>Account Holder</v>
      </c>
      <c r="F3239" s="2">
        <f t="shared" ca="1" si="404"/>
        <v>45555</v>
      </c>
      <c r="G3239">
        <f t="shared" ca="1" si="405"/>
        <v>53</v>
      </c>
      <c r="H3239" s="1" t="str">
        <f t="shared" ca="1" si="406"/>
        <v>Low</v>
      </c>
    </row>
    <row r="3240" spans="1:8" x14ac:dyDescent="0.2">
      <c r="A3240" t="str">
        <f t="shared" si="407"/>
        <v>R-4239</v>
      </c>
      <c r="B3240" t="str">
        <f t="shared" si="400"/>
        <v>Rider 4239</v>
      </c>
      <c r="C3240" t="str">
        <f t="shared" ca="1" si="401"/>
        <v>Liverpool</v>
      </c>
      <c r="D3240" t="str">
        <f t="shared" ca="1" si="402"/>
        <v>L5 5EE</v>
      </c>
      <c r="E3240" t="str">
        <f t="shared" ca="1" si="403"/>
        <v>Account Holder</v>
      </c>
      <c r="F3240" s="2">
        <f t="shared" ca="1" si="404"/>
        <v>43960</v>
      </c>
      <c r="G3240">
        <f t="shared" ca="1" si="405"/>
        <v>90</v>
      </c>
      <c r="H3240" s="1" t="str">
        <f t="shared" ca="1" si="406"/>
        <v>High</v>
      </c>
    </row>
    <row r="3241" spans="1:8" x14ac:dyDescent="0.2">
      <c r="A3241" t="str">
        <f t="shared" si="407"/>
        <v>R-4240</v>
      </c>
      <c r="B3241" t="str">
        <f t="shared" si="400"/>
        <v>Rider 4240</v>
      </c>
      <c r="C3241" t="str">
        <f t="shared" ca="1" si="401"/>
        <v>Liverpool</v>
      </c>
      <c r="D3241" t="str">
        <f t="shared" ca="1" si="402"/>
        <v>L3 5EE</v>
      </c>
      <c r="E3241" t="str">
        <f t="shared" ca="1" si="403"/>
        <v>Account Holder</v>
      </c>
      <c r="F3241" s="2">
        <f t="shared" ca="1" si="404"/>
        <v>44330</v>
      </c>
      <c r="G3241">
        <f t="shared" ca="1" si="405"/>
        <v>88</v>
      </c>
      <c r="H3241" s="1" t="str">
        <f t="shared" ca="1" si="406"/>
        <v>High</v>
      </c>
    </row>
    <row r="3242" spans="1:8" x14ac:dyDescent="0.2">
      <c r="A3242" t="str">
        <f t="shared" si="407"/>
        <v>R-4241</v>
      </c>
      <c r="B3242" t="str">
        <f t="shared" si="400"/>
        <v>Rider 4241</v>
      </c>
      <c r="C3242" t="str">
        <f t="shared" ca="1" si="401"/>
        <v>Leeds</v>
      </c>
      <c r="D3242" t="str">
        <f t="shared" ca="1" si="402"/>
        <v>LS1 3CC</v>
      </c>
      <c r="E3242" t="str">
        <f t="shared" ca="1" si="403"/>
        <v>Substitute</v>
      </c>
      <c r="F3242" s="2">
        <f t="shared" ca="1" si="404"/>
        <v>45435</v>
      </c>
      <c r="G3242">
        <f t="shared" ca="1" si="405"/>
        <v>57</v>
      </c>
      <c r="H3242" s="1" t="str">
        <f t="shared" ca="1" si="406"/>
        <v>Low</v>
      </c>
    </row>
    <row r="3243" spans="1:8" x14ac:dyDescent="0.2">
      <c r="A3243" t="str">
        <f t="shared" si="407"/>
        <v>R-4242</v>
      </c>
      <c r="B3243" t="str">
        <f t="shared" si="400"/>
        <v>Rider 4242</v>
      </c>
      <c r="C3243" t="str">
        <f t="shared" ca="1" si="401"/>
        <v>Manchester</v>
      </c>
      <c r="D3243" t="str">
        <f t="shared" ca="1" si="402"/>
        <v>M4 1AA</v>
      </c>
      <c r="E3243" t="str">
        <f t="shared" ca="1" si="403"/>
        <v>Account Holder</v>
      </c>
      <c r="F3243" s="2">
        <f t="shared" ca="1" si="404"/>
        <v>45038</v>
      </c>
      <c r="G3243">
        <f t="shared" ca="1" si="405"/>
        <v>67</v>
      </c>
      <c r="H3243" s="1" t="str">
        <f t="shared" ca="1" si="406"/>
        <v>Medium</v>
      </c>
    </row>
    <row r="3244" spans="1:8" x14ac:dyDescent="0.2">
      <c r="A3244" t="str">
        <f t="shared" si="407"/>
        <v>R-4243</v>
      </c>
      <c r="B3244" t="str">
        <f t="shared" si="400"/>
        <v>Rider 4243</v>
      </c>
      <c r="C3244" t="str">
        <f t="shared" ca="1" si="401"/>
        <v>Leeds</v>
      </c>
      <c r="D3244" t="str">
        <f t="shared" ca="1" si="402"/>
        <v>LS9 3CC</v>
      </c>
      <c r="E3244" t="str">
        <f t="shared" ca="1" si="403"/>
        <v>Account Holder</v>
      </c>
      <c r="F3244" s="2">
        <f t="shared" ca="1" si="404"/>
        <v>44201</v>
      </c>
      <c r="G3244">
        <f t="shared" ca="1" si="405"/>
        <v>46</v>
      </c>
      <c r="H3244" s="1" t="str">
        <f t="shared" ca="1" si="406"/>
        <v>Low</v>
      </c>
    </row>
    <row r="3245" spans="1:8" x14ac:dyDescent="0.2">
      <c r="A3245" t="str">
        <f t="shared" si="407"/>
        <v>R-4244</v>
      </c>
      <c r="B3245" t="str">
        <f t="shared" si="400"/>
        <v>Rider 4244</v>
      </c>
      <c r="C3245" t="str">
        <f t="shared" ca="1" si="401"/>
        <v>Leeds</v>
      </c>
      <c r="D3245" t="str">
        <f t="shared" ca="1" si="402"/>
        <v>LS4 3CC</v>
      </c>
      <c r="E3245" t="str">
        <f t="shared" ca="1" si="403"/>
        <v>Account Holder</v>
      </c>
      <c r="F3245" s="2">
        <f t="shared" ca="1" si="404"/>
        <v>44291</v>
      </c>
      <c r="G3245">
        <f t="shared" ca="1" si="405"/>
        <v>60</v>
      </c>
      <c r="H3245" s="1" t="str">
        <f t="shared" ca="1" si="406"/>
        <v>Medium</v>
      </c>
    </row>
    <row r="3246" spans="1:8" x14ac:dyDescent="0.2">
      <c r="A3246" t="str">
        <f t="shared" si="407"/>
        <v>R-4245</v>
      </c>
      <c r="B3246" t="str">
        <f t="shared" si="400"/>
        <v>Rider 4245</v>
      </c>
      <c r="C3246" t="str">
        <f t="shared" ca="1" si="401"/>
        <v>Bristol</v>
      </c>
      <c r="D3246" t="str">
        <f t="shared" ca="1" si="402"/>
        <v>BS1 4DD</v>
      </c>
      <c r="E3246" t="str">
        <f t="shared" ca="1" si="403"/>
        <v>Account Holder</v>
      </c>
      <c r="F3246" s="2">
        <f t="shared" ca="1" si="404"/>
        <v>43824</v>
      </c>
      <c r="G3246">
        <f t="shared" ca="1" si="405"/>
        <v>71</v>
      </c>
      <c r="H3246" s="1" t="str">
        <f t="shared" ca="1" si="406"/>
        <v>Medium</v>
      </c>
    </row>
    <row r="3247" spans="1:8" x14ac:dyDescent="0.2">
      <c r="A3247" t="str">
        <f t="shared" si="407"/>
        <v>R-4246</v>
      </c>
      <c r="B3247" t="str">
        <f t="shared" si="400"/>
        <v>Rider 4246</v>
      </c>
      <c r="C3247" t="str">
        <f t="shared" ca="1" si="401"/>
        <v>Manchester</v>
      </c>
      <c r="D3247" t="str">
        <f t="shared" ca="1" si="402"/>
        <v>M2 1AA</v>
      </c>
      <c r="E3247" t="str">
        <f t="shared" ca="1" si="403"/>
        <v>Account Holder</v>
      </c>
      <c r="F3247" s="2">
        <f t="shared" ca="1" si="404"/>
        <v>45030</v>
      </c>
      <c r="G3247">
        <f t="shared" ca="1" si="405"/>
        <v>74</v>
      </c>
      <c r="H3247" s="1" t="str">
        <f t="shared" ca="1" si="406"/>
        <v>Medium</v>
      </c>
    </row>
    <row r="3248" spans="1:8" x14ac:dyDescent="0.2">
      <c r="A3248" t="str">
        <f t="shared" si="407"/>
        <v>R-4247</v>
      </c>
      <c r="B3248" t="str">
        <f t="shared" si="400"/>
        <v>Rider 4247</v>
      </c>
      <c r="C3248" t="str">
        <f t="shared" ca="1" si="401"/>
        <v>Birmingham</v>
      </c>
      <c r="D3248" t="str">
        <f t="shared" ca="1" si="402"/>
        <v>B5 2BB</v>
      </c>
      <c r="E3248" t="str">
        <f t="shared" ca="1" si="403"/>
        <v>Account Holder</v>
      </c>
      <c r="F3248" s="2">
        <f t="shared" ca="1" si="404"/>
        <v>44062</v>
      </c>
      <c r="G3248">
        <f t="shared" ca="1" si="405"/>
        <v>87</v>
      </c>
      <c r="H3248" s="1" t="str">
        <f t="shared" ca="1" si="406"/>
        <v>High</v>
      </c>
    </row>
    <row r="3249" spans="1:8" x14ac:dyDescent="0.2">
      <c r="A3249" t="str">
        <f t="shared" si="407"/>
        <v>R-4248</v>
      </c>
      <c r="B3249" t="str">
        <f t="shared" si="400"/>
        <v>Rider 4248</v>
      </c>
      <c r="C3249" t="str">
        <f t="shared" ca="1" si="401"/>
        <v>London</v>
      </c>
      <c r="D3249" t="str">
        <f t="shared" ca="1" si="402"/>
        <v>E1 2AA</v>
      </c>
      <c r="E3249" t="str">
        <f t="shared" ca="1" si="403"/>
        <v>Account Holder</v>
      </c>
      <c r="F3249" s="2">
        <f t="shared" ca="1" si="404"/>
        <v>44523</v>
      </c>
      <c r="G3249">
        <f t="shared" ca="1" si="405"/>
        <v>56</v>
      </c>
      <c r="H3249" s="1" t="str">
        <f t="shared" ca="1" si="406"/>
        <v>Low</v>
      </c>
    </row>
    <row r="3250" spans="1:8" x14ac:dyDescent="0.2">
      <c r="A3250" t="str">
        <f t="shared" si="407"/>
        <v>R-4249</v>
      </c>
      <c r="B3250" t="str">
        <f t="shared" si="400"/>
        <v>Rider 4249</v>
      </c>
      <c r="C3250" t="str">
        <f t="shared" ca="1" si="401"/>
        <v>London</v>
      </c>
      <c r="D3250" t="str">
        <f t="shared" ca="1" si="402"/>
        <v>E1 4AA</v>
      </c>
      <c r="E3250" t="str">
        <f t="shared" ca="1" si="403"/>
        <v>Account Holder</v>
      </c>
      <c r="F3250" s="2">
        <f t="shared" ca="1" si="404"/>
        <v>44036</v>
      </c>
      <c r="G3250">
        <f t="shared" ca="1" si="405"/>
        <v>93</v>
      </c>
      <c r="H3250" s="1" t="str">
        <f t="shared" ca="1" si="406"/>
        <v>High</v>
      </c>
    </row>
    <row r="3251" spans="1:8" x14ac:dyDescent="0.2">
      <c r="A3251" t="str">
        <f t="shared" si="407"/>
        <v>R-4250</v>
      </c>
      <c r="B3251" t="str">
        <f t="shared" si="400"/>
        <v>Rider 4250</v>
      </c>
      <c r="C3251" t="str">
        <f t="shared" ca="1" si="401"/>
        <v>Liverpool</v>
      </c>
      <c r="D3251" t="str">
        <f t="shared" ca="1" si="402"/>
        <v>L1 5EE</v>
      </c>
      <c r="E3251" t="str">
        <f t="shared" ca="1" si="403"/>
        <v>Account Holder</v>
      </c>
      <c r="F3251" s="2">
        <f t="shared" ca="1" si="404"/>
        <v>44445</v>
      </c>
      <c r="G3251">
        <f t="shared" ca="1" si="405"/>
        <v>61</v>
      </c>
      <c r="H3251" s="1" t="str">
        <f t="shared" ca="1" si="406"/>
        <v>Medium</v>
      </c>
    </row>
    <row r="3252" spans="1:8" x14ac:dyDescent="0.2">
      <c r="A3252" t="str">
        <f t="shared" si="407"/>
        <v>R-4251</v>
      </c>
      <c r="B3252" t="str">
        <f t="shared" si="400"/>
        <v>Rider 4251</v>
      </c>
      <c r="C3252" t="str">
        <f t="shared" ca="1" si="401"/>
        <v>London</v>
      </c>
      <c r="D3252" t="str">
        <f t="shared" ca="1" si="402"/>
        <v>E1 3AA</v>
      </c>
      <c r="E3252" t="str">
        <f t="shared" ca="1" si="403"/>
        <v>Account Holder</v>
      </c>
      <c r="F3252" s="2">
        <f t="shared" ca="1" si="404"/>
        <v>43504</v>
      </c>
      <c r="G3252">
        <f t="shared" ca="1" si="405"/>
        <v>65</v>
      </c>
      <c r="H3252" s="1" t="str">
        <f t="shared" ca="1" si="406"/>
        <v>Medium</v>
      </c>
    </row>
    <row r="3253" spans="1:8" x14ac:dyDescent="0.2">
      <c r="A3253" t="str">
        <f t="shared" si="407"/>
        <v>R-4252</v>
      </c>
      <c r="B3253" t="str">
        <f t="shared" si="400"/>
        <v>Rider 4252</v>
      </c>
      <c r="C3253" t="str">
        <f t="shared" ca="1" si="401"/>
        <v>Liverpool</v>
      </c>
      <c r="D3253" t="str">
        <f t="shared" ca="1" si="402"/>
        <v>L2 5EE</v>
      </c>
      <c r="E3253" t="str">
        <f t="shared" ca="1" si="403"/>
        <v>Account Holder</v>
      </c>
      <c r="F3253" s="2">
        <f t="shared" ca="1" si="404"/>
        <v>45457</v>
      </c>
      <c r="G3253">
        <f t="shared" ca="1" si="405"/>
        <v>68</v>
      </c>
      <c r="H3253" s="1" t="str">
        <f t="shared" ca="1" si="406"/>
        <v>Medium</v>
      </c>
    </row>
    <row r="3254" spans="1:8" x14ac:dyDescent="0.2">
      <c r="A3254" t="str">
        <f t="shared" si="407"/>
        <v>R-4253</v>
      </c>
      <c r="B3254" t="str">
        <f t="shared" si="400"/>
        <v>Rider 4253</v>
      </c>
      <c r="C3254" t="str">
        <f t="shared" ca="1" si="401"/>
        <v>Leeds</v>
      </c>
      <c r="D3254" t="str">
        <f t="shared" ca="1" si="402"/>
        <v>LS8 3CC</v>
      </c>
      <c r="E3254" t="str">
        <f t="shared" ca="1" si="403"/>
        <v>Substitute</v>
      </c>
      <c r="F3254" s="2">
        <f t="shared" ca="1" si="404"/>
        <v>44734</v>
      </c>
      <c r="G3254">
        <f t="shared" ca="1" si="405"/>
        <v>64</v>
      </c>
      <c r="H3254" s="1" t="str">
        <f t="shared" ca="1" si="406"/>
        <v>Medium</v>
      </c>
    </row>
    <row r="3255" spans="1:8" x14ac:dyDescent="0.2">
      <c r="A3255" t="str">
        <f t="shared" si="407"/>
        <v>R-4254</v>
      </c>
      <c r="B3255" t="str">
        <f t="shared" si="400"/>
        <v>Rider 4254</v>
      </c>
      <c r="C3255" t="str">
        <f t="shared" ca="1" si="401"/>
        <v>Liverpool</v>
      </c>
      <c r="D3255" t="str">
        <f t="shared" ca="1" si="402"/>
        <v>L5 5EE</v>
      </c>
      <c r="E3255" t="str">
        <f t="shared" ca="1" si="403"/>
        <v>Account Holder</v>
      </c>
      <c r="F3255" s="2">
        <f t="shared" ca="1" si="404"/>
        <v>43576</v>
      </c>
      <c r="G3255">
        <f t="shared" ca="1" si="405"/>
        <v>76</v>
      </c>
      <c r="H3255" s="1" t="str">
        <f t="shared" ca="1" si="406"/>
        <v>Medium</v>
      </c>
    </row>
    <row r="3256" spans="1:8" x14ac:dyDescent="0.2">
      <c r="A3256" t="str">
        <f t="shared" si="407"/>
        <v>R-4255</v>
      </c>
      <c r="B3256" t="str">
        <f t="shared" si="400"/>
        <v>Rider 4255</v>
      </c>
      <c r="C3256" t="str">
        <f t="shared" ca="1" si="401"/>
        <v>Liverpool</v>
      </c>
      <c r="D3256" t="str">
        <f t="shared" ca="1" si="402"/>
        <v>L3 5EE</v>
      </c>
      <c r="E3256" t="str">
        <f t="shared" ca="1" si="403"/>
        <v>Account Holder</v>
      </c>
      <c r="F3256" s="2">
        <f t="shared" ca="1" si="404"/>
        <v>43602</v>
      </c>
      <c r="G3256">
        <f t="shared" ca="1" si="405"/>
        <v>96</v>
      </c>
      <c r="H3256" s="1" t="str">
        <f t="shared" ca="1" si="406"/>
        <v>High</v>
      </c>
    </row>
    <row r="3257" spans="1:8" x14ac:dyDescent="0.2">
      <c r="A3257" t="str">
        <f t="shared" si="407"/>
        <v>R-4256</v>
      </c>
      <c r="B3257" t="str">
        <f t="shared" si="400"/>
        <v>Rider 4256</v>
      </c>
      <c r="C3257" t="str">
        <f t="shared" ca="1" si="401"/>
        <v>Birmingham</v>
      </c>
      <c r="D3257" t="str">
        <f t="shared" ca="1" si="402"/>
        <v>B3 2BB</v>
      </c>
      <c r="E3257" t="str">
        <f t="shared" ca="1" si="403"/>
        <v>Substitute</v>
      </c>
      <c r="F3257" s="2">
        <f t="shared" ca="1" si="404"/>
        <v>45358</v>
      </c>
      <c r="G3257">
        <f t="shared" ca="1" si="405"/>
        <v>79</v>
      </c>
      <c r="H3257" s="1" t="str">
        <f t="shared" ca="1" si="406"/>
        <v>Medium</v>
      </c>
    </row>
    <row r="3258" spans="1:8" x14ac:dyDescent="0.2">
      <c r="A3258" t="str">
        <f t="shared" si="407"/>
        <v>R-4257</v>
      </c>
      <c r="B3258" t="str">
        <f t="shared" si="400"/>
        <v>Rider 4257</v>
      </c>
      <c r="C3258" t="str">
        <f t="shared" ca="1" si="401"/>
        <v>Birmingham</v>
      </c>
      <c r="D3258" t="str">
        <f t="shared" ca="1" si="402"/>
        <v>B1 2BB</v>
      </c>
      <c r="E3258" t="str">
        <f t="shared" ca="1" si="403"/>
        <v>Account Holder</v>
      </c>
      <c r="F3258" s="2">
        <f t="shared" ca="1" si="404"/>
        <v>44602</v>
      </c>
      <c r="G3258">
        <f t="shared" ca="1" si="405"/>
        <v>81</v>
      </c>
      <c r="H3258" s="1" t="str">
        <f t="shared" ca="1" si="406"/>
        <v>High</v>
      </c>
    </row>
    <row r="3259" spans="1:8" x14ac:dyDescent="0.2">
      <c r="A3259" t="str">
        <f t="shared" si="407"/>
        <v>R-4258</v>
      </c>
      <c r="B3259" t="str">
        <f t="shared" si="400"/>
        <v>Rider 4258</v>
      </c>
      <c r="C3259" t="str">
        <f t="shared" ca="1" si="401"/>
        <v>Leeds</v>
      </c>
      <c r="D3259" t="str">
        <f t="shared" ca="1" si="402"/>
        <v>LS7 3CC</v>
      </c>
      <c r="E3259" t="str">
        <f t="shared" ca="1" si="403"/>
        <v>Account Holder</v>
      </c>
      <c r="F3259" s="2">
        <f t="shared" ca="1" si="404"/>
        <v>44762</v>
      </c>
      <c r="G3259">
        <f t="shared" ca="1" si="405"/>
        <v>50</v>
      </c>
      <c r="H3259" s="1" t="str">
        <f t="shared" ca="1" si="406"/>
        <v>Low</v>
      </c>
    </row>
    <row r="3260" spans="1:8" x14ac:dyDescent="0.2">
      <c r="A3260" t="str">
        <f t="shared" si="407"/>
        <v>R-4259</v>
      </c>
      <c r="B3260" t="str">
        <f t="shared" si="400"/>
        <v>Rider 4259</v>
      </c>
      <c r="C3260" t="str">
        <f t="shared" ca="1" si="401"/>
        <v>Liverpool</v>
      </c>
      <c r="D3260" t="str">
        <f t="shared" ca="1" si="402"/>
        <v>L7 5EE</v>
      </c>
      <c r="E3260" t="str">
        <f t="shared" ca="1" si="403"/>
        <v>Account Holder</v>
      </c>
      <c r="F3260" s="2">
        <f t="shared" ca="1" si="404"/>
        <v>45600</v>
      </c>
      <c r="G3260">
        <f t="shared" ca="1" si="405"/>
        <v>51</v>
      </c>
      <c r="H3260" s="1" t="str">
        <f t="shared" ca="1" si="406"/>
        <v>Low</v>
      </c>
    </row>
    <row r="3261" spans="1:8" x14ac:dyDescent="0.2">
      <c r="A3261" t="str">
        <f t="shared" si="407"/>
        <v>R-4260</v>
      </c>
      <c r="B3261" t="str">
        <f t="shared" si="400"/>
        <v>Rider 4260</v>
      </c>
      <c r="C3261" t="str">
        <f t="shared" ca="1" si="401"/>
        <v>Manchester</v>
      </c>
      <c r="D3261" t="str">
        <f t="shared" ca="1" si="402"/>
        <v>M9 1AA</v>
      </c>
      <c r="E3261" t="str">
        <f t="shared" ca="1" si="403"/>
        <v>Account Holder</v>
      </c>
      <c r="F3261" s="2">
        <f t="shared" ca="1" si="404"/>
        <v>43773</v>
      </c>
      <c r="G3261">
        <f t="shared" ca="1" si="405"/>
        <v>51</v>
      </c>
      <c r="H3261" s="1" t="str">
        <f t="shared" ca="1" si="406"/>
        <v>Low</v>
      </c>
    </row>
    <row r="3262" spans="1:8" x14ac:dyDescent="0.2">
      <c r="A3262" t="str">
        <f t="shared" si="407"/>
        <v>R-4261</v>
      </c>
      <c r="B3262" t="str">
        <f t="shared" si="400"/>
        <v>Rider 4261</v>
      </c>
      <c r="C3262" t="str">
        <f t="shared" ca="1" si="401"/>
        <v>Leeds</v>
      </c>
      <c r="D3262" t="str">
        <f t="shared" ca="1" si="402"/>
        <v>LS8 3CC</v>
      </c>
      <c r="E3262" t="str">
        <f t="shared" ca="1" si="403"/>
        <v>Account Holder</v>
      </c>
      <c r="F3262" s="2">
        <f t="shared" ca="1" si="404"/>
        <v>45333</v>
      </c>
      <c r="G3262">
        <f t="shared" ca="1" si="405"/>
        <v>81</v>
      </c>
      <c r="H3262" s="1" t="str">
        <f t="shared" ca="1" si="406"/>
        <v>High</v>
      </c>
    </row>
    <row r="3263" spans="1:8" x14ac:dyDescent="0.2">
      <c r="A3263" t="str">
        <f t="shared" si="407"/>
        <v>R-4262</v>
      </c>
      <c r="B3263" t="str">
        <f t="shared" si="400"/>
        <v>Rider 4262</v>
      </c>
      <c r="C3263" t="str">
        <f t="shared" ca="1" si="401"/>
        <v>Leeds</v>
      </c>
      <c r="D3263" t="str">
        <f t="shared" ca="1" si="402"/>
        <v>LS5 3CC</v>
      </c>
      <c r="E3263" t="str">
        <f t="shared" ca="1" si="403"/>
        <v>Account Holder</v>
      </c>
      <c r="F3263" s="2">
        <f t="shared" ca="1" si="404"/>
        <v>44940</v>
      </c>
      <c r="G3263">
        <f t="shared" ca="1" si="405"/>
        <v>94</v>
      </c>
      <c r="H3263" s="1" t="str">
        <f t="shared" ca="1" si="406"/>
        <v>High</v>
      </c>
    </row>
    <row r="3264" spans="1:8" x14ac:dyDescent="0.2">
      <c r="A3264" t="str">
        <f t="shared" si="407"/>
        <v>R-4263</v>
      </c>
      <c r="B3264" t="str">
        <f t="shared" si="400"/>
        <v>Rider 4263</v>
      </c>
      <c r="C3264" t="str">
        <f t="shared" ca="1" si="401"/>
        <v>Manchester</v>
      </c>
      <c r="D3264" t="str">
        <f t="shared" ca="1" si="402"/>
        <v>M4 1AA</v>
      </c>
      <c r="E3264" t="str">
        <f t="shared" ca="1" si="403"/>
        <v>Substitute</v>
      </c>
      <c r="F3264" s="2">
        <f t="shared" ca="1" si="404"/>
        <v>44063</v>
      </c>
      <c r="G3264">
        <f t="shared" ca="1" si="405"/>
        <v>62</v>
      </c>
      <c r="H3264" s="1" t="str">
        <f t="shared" ca="1" si="406"/>
        <v>Medium</v>
      </c>
    </row>
    <row r="3265" spans="1:8" x14ac:dyDescent="0.2">
      <c r="A3265" t="str">
        <f t="shared" si="407"/>
        <v>R-4264</v>
      </c>
      <c r="B3265" t="str">
        <f t="shared" si="400"/>
        <v>Rider 4264</v>
      </c>
      <c r="C3265" t="str">
        <f t="shared" ca="1" si="401"/>
        <v>London</v>
      </c>
      <c r="D3265" t="str">
        <f t="shared" ca="1" si="402"/>
        <v>E1 7AA</v>
      </c>
      <c r="E3265" t="str">
        <f t="shared" ca="1" si="403"/>
        <v>Substitute</v>
      </c>
      <c r="F3265" s="2">
        <f t="shared" ca="1" si="404"/>
        <v>44150</v>
      </c>
      <c r="G3265">
        <f t="shared" ca="1" si="405"/>
        <v>85</v>
      </c>
      <c r="H3265" s="1" t="str">
        <f t="shared" ca="1" si="406"/>
        <v>High</v>
      </c>
    </row>
    <row r="3266" spans="1:8" x14ac:dyDescent="0.2">
      <c r="A3266" t="str">
        <f t="shared" si="407"/>
        <v>R-4265</v>
      </c>
      <c r="B3266" t="str">
        <f t="shared" si="400"/>
        <v>Rider 4265</v>
      </c>
      <c r="C3266" t="str">
        <f t="shared" ca="1" si="401"/>
        <v>Liverpool</v>
      </c>
      <c r="D3266" t="str">
        <f t="shared" ca="1" si="402"/>
        <v>L2 5EE</v>
      </c>
      <c r="E3266" t="str">
        <f t="shared" ca="1" si="403"/>
        <v>Substitute</v>
      </c>
      <c r="F3266" s="2">
        <f t="shared" ca="1" si="404"/>
        <v>45317</v>
      </c>
      <c r="G3266">
        <f t="shared" ca="1" si="405"/>
        <v>73</v>
      </c>
      <c r="H3266" s="1" t="str">
        <f t="shared" ca="1" si="406"/>
        <v>Medium</v>
      </c>
    </row>
    <row r="3267" spans="1:8" x14ac:dyDescent="0.2">
      <c r="A3267" t="str">
        <f t="shared" si="407"/>
        <v>R-4266</v>
      </c>
      <c r="B3267" t="str">
        <f t="shared" ref="B3267:B3330" si="408">"Rider " &amp; MID(A3267,3,4)</f>
        <v>Rider 4266</v>
      </c>
      <c r="C3267" t="str">
        <f t="shared" ref="C3267:C3330" ca="1" si="409">CHOOSE(
RANDBETWEEN(1,6),
"London",
"Manchester",
"Birmingham",
"Leeds",
"Bristol",
"Liverpool"
)</f>
        <v>Bristol</v>
      </c>
      <c r="D3267" t="str">
        <f t="shared" ref="D3267:D3330" ca="1" si="410">IF(C3267="London","E1 " &amp; RANDBETWEEN(1,9) &amp; "AA",
IF(C3267="Manchester","M" &amp; RANDBETWEEN(1,9) &amp; " 1AA",
IF(C3267="Birmingham","B" &amp; RANDBETWEEN(1,9) &amp; " 2BB",
IF(C3267="Leeds","LS" &amp; RANDBETWEEN(1,9) &amp; " 3CC",
IF(C3267="Bristol","BS" &amp; RANDBETWEEN(1,9) &amp; " 4DD",
"L" &amp; RANDBETWEEN(1,9) &amp; " 5EE")))))</f>
        <v>BS5 4DD</v>
      </c>
      <c r="E3267" t="str">
        <f t="shared" ref="E3267:E3330" ca="1" si="411">IF(RAND()&gt;0.8,"Substitute","Account Holder")</f>
        <v>Substitute</v>
      </c>
      <c r="F3267" s="2">
        <f t="shared" ref="F3267:F3330" ca="1" si="412">DATE(RANDBETWEEN(2019,2024),RANDBETWEEN(1,12),RANDBETWEEN(1,28))</f>
        <v>45545</v>
      </c>
      <c r="G3267">
        <f t="shared" ref="G3267:G3330" ca="1" si="413">RANDBETWEEN(40,99)</f>
        <v>87</v>
      </c>
      <c r="H3267" s="1" t="str">
        <f t="shared" ref="H3267:H3330" ca="1" si="414">IF(G3267&gt;=80,"High",
IF(G3267&gt;=60,"Medium","Low"))</f>
        <v>High</v>
      </c>
    </row>
    <row r="3268" spans="1:8" x14ac:dyDescent="0.2">
      <c r="A3268" t="str">
        <f t="shared" ref="A3268:A3331" si="415">"R-" &amp; (1000 + ROW(A3267))</f>
        <v>R-4267</v>
      </c>
      <c r="B3268" t="str">
        <f t="shared" si="408"/>
        <v>Rider 4267</v>
      </c>
      <c r="C3268" t="str">
        <f t="shared" ca="1" si="409"/>
        <v>Liverpool</v>
      </c>
      <c r="D3268" t="str">
        <f t="shared" ca="1" si="410"/>
        <v>L6 5EE</v>
      </c>
      <c r="E3268" t="str">
        <f t="shared" ca="1" si="411"/>
        <v>Account Holder</v>
      </c>
      <c r="F3268" s="2">
        <f t="shared" ca="1" si="412"/>
        <v>45451</v>
      </c>
      <c r="G3268">
        <f t="shared" ca="1" si="413"/>
        <v>84</v>
      </c>
      <c r="H3268" s="1" t="str">
        <f t="shared" ca="1" si="414"/>
        <v>High</v>
      </c>
    </row>
    <row r="3269" spans="1:8" x14ac:dyDescent="0.2">
      <c r="A3269" t="str">
        <f t="shared" si="415"/>
        <v>R-4268</v>
      </c>
      <c r="B3269" t="str">
        <f t="shared" si="408"/>
        <v>Rider 4268</v>
      </c>
      <c r="C3269" t="str">
        <f t="shared" ca="1" si="409"/>
        <v>Leeds</v>
      </c>
      <c r="D3269" t="str">
        <f t="shared" ca="1" si="410"/>
        <v>LS1 3CC</v>
      </c>
      <c r="E3269" t="str">
        <f t="shared" ca="1" si="411"/>
        <v>Substitute</v>
      </c>
      <c r="F3269" s="2">
        <f t="shared" ca="1" si="412"/>
        <v>45007</v>
      </c>
      <c r="G3269">
        <f t="shared" ca="1" si="413"/>
        <v>63</v>
      </c>
      <c r="H3269" s="1" t="str">
        <f t="shared" ca="1" si="414"/>
        <v>Medium</v>
      </c>
    </row>
    <row r="3270" spans="1:8" x14ac:dyDescent="0.2">
      <c r="A3270" t="str">
        <f t="shared" si="415"/>
        <v>R-4269</v>
      </c>
      <c r="B3270" t="str">
        <f t="shared" si="408"/>
        <v>Rider 4269</v>
      </c>
      <c r="C3270" t="str">
        <f t="shared" ca="1" si="409"/>
        <v>Manchester</v>
      </c>
      <c r="D3270" t="str">
        <f t="shared" ca="1" si="410"/>
        <v>M2 1AA</v>
      </c>
      <c r="E3270" t="str">
        <f t="shared" ca="1" si="411"/>
        <v>Account Holder</v>
      </c>
      <c r="F3270" s="2">
        <f t="shared" ca="1" si="412"/>
        <v>43916</v>
      </c>
      <c r="G3270">
        <f t="shared" ca="1" si="413"/>
        <v>81</v>
      </c>
      <c r="H3270" s="1" t="str">
        <f t="shared" ca="1" si="414"/>
        <v>High</v>
      </c>
    </row>
    <row r="3271" spans="1:8" x14ac:dyDescent="0.2">
      <c r="A3271" t="str">
        <f t="shared" si="415"/>
        <v>R-4270</v>
      </c>
      <c r="B3271" t="str">
        <f t="shared" si="408"/>
        <v>Rider 4270</v>
      </c>
      <c r="C3271" t="str">
        <f t="shared" ca="1" si="409"/>
        <v>Liverpool</v>
      </c>
      <c r="D3271" t="str">
        <f t="shared" ca="1" si="410"/>
        <v>L1 5EE</v>
      </c>
      <c r="E3271" t="str">
        <f t="shared" ca="1" si="411"/>
        <v>Account Holder</v>
      </c>
      <c r="F3271" s="2">
        <f t="shared" ca="1" si="412"/>
        <v>44607</v>
      </c>
      <c r="G3271">
        <f t="shared" ca="1" si="413"/>
        <v>46</v>
      </c>
      <c r="H3271" s="1" t="str">
        <f t="shared" ca="1" si="414"/>
        <v>Low</v>
      </c>
    </row>
    <row r="3272" spans="1:8" x14ac:dyDescent="0.2">
      <c r="A3272" t="str">
        <f t="shared" si="415"/>
        <v>R-4271</v>
      </c>
      <c r="B3272" t="str">
        <f t="shared" si="408"/>
        <v>Rider 4271</v>
      </c>
      <c r="C3272" t="str">
        <f t="shared" ca="1" si="409"/>
        <v>Bristol</v>
      </c>
      <c r="D3272" t="str">
        <f t="shared" ca="1" si="410"/>
        <v>BS8 4DD</v>
      </c>
      <c r="E3272" t="str">
        <f t="shared" ca="1" si="411"/>
        <v>Account Holder</v>
      </c>
      <c r="F3272" s="2">
        <f t="shared" ca="1" si="412"/>
        <v>44421</v>
      </c>
      <c r="G3272">
        <f t="shared" ca="1" si="413"/>
        <v>66</v>
      </c>
      <c r="H3272" s="1" t="str">
        <f t="shared" ca="1" si="414"/>
        <v>Medium</v>
      </c>
    </row>
    <row r="3273" spans="1:8" x14ac:dyDescent="0.2">
      <c r="A3273" t="str">
        <f t="shared" si="415"/>
        <v>R-4272</v>
      </c>
      <c r="B3273" t="str">
        <f t="shared" si="408"/>
        <v>Rider 4272</v>
      </c>
      <c r="C3273" t="str">
        <f t="shared" ca="1" si="409"/>
        <v>Bristol</v>
      </c>
      <c r="D3273" t="str">
        <f t="shared" ca="1" si="410"/>
        <v>BS7 4DD</v>
      </c>
      <c r="E3273" t="str">
        <f t="shared" ca="1" si="411"/>
        <v>Account Holder</v>
      </c>
      <c r="F3273" s="2">
        <f t="shared" ca="1" si="412"/>
        <v>44605</v>
      </c>
      <c r="G3273">
        <f t="shared" ca="1" si="413"/>
        <v>96</v>
      </c>
      <c r="H3273" s="1" t="str">
        <f t="shared" ca="1" si="414"/>
        <v>High</v>
      </c>
    </row>
    <row r="3274" spans="1:8" x14ac:dyDescent="0.2">
      <c r="A3274" t="str">
        <f t="shared" si="415"/>
        <v>R-4273</v>
      </c>
      <c r="B3274" t="str">
        <f t="shared" si="408"/>
        <v>Rider 4273</v>
      </c>
      <c r="C3274" t="str">
        <f t="shared" ca="1" si="409"/>
        <v>London</v>
      </c>
      <c r="D3274" t="str">
        <f t="shared" ca="1" si="410"/>
        <v>E1 3AA</v>
      </c>
      <c r="E3274" t="str">
        <f t="shared" ca="1" si="411"/>
        <v>Account Holder</v>
      </c>
      <c r="F3274" s="2">
        <f t="shared" ca="1" si="412"/>
        <v>45150</v>
      </c>
      <c r="G3274">
        <f t="shared" ca="1" si="413"/>
        <v>92</v>
      </c>
      <c r="H3274" s="1" t="str">
        <f t="shared" ca="1" si="414"/>
        <v>High</v>
      </c>
    </row>
    <row r="3275" spans="1:8" x14ac:dyDescent="0.2">
      <c r="A3275" t="str">
        <f t="shared" si="415"/>
        <v>R-4274</v>
      </c>
      <c r="B3275" t="str">
        <f t="shared" si="408"/>
        <v>Rider 4274</v>
      </c>
      <c r="C3275" t="str">
        <f t="shared" ca="1" si="409"/>
        <v>Liverpool</v>
      </c>
      <c r="D3275" t="str">
        <f t="shared" ca="1" si="410"/>
        <v>L2 5EE</v>
      </c>
      <c r="E3275" t="str">
        <f t="shared" ca="1" si="411"/>
        <v>Account Holder</v>
      </c>
      <c r="F3275" s="2">
        <f t="shared" ca="1" si="412"/>
        <v>43869</v>
      </c>
      <c r="G3275">
        <f t="shared" ca="1" si="413"/>
        <v>85</v>
      </c>
      <c r="H3275" s="1" t="str">
        <f t="shared" ca="1" si="414"/>
        <v>High</v>
      </c>
    </row>
    <row r="3276" spans="1:8" x14ac:dyDescent="0.2">
      <c r="A3276" t="str">
        <f t="shared" si="415"/>
        <v>R-4275</v>
      </c>
      <c r="B3276" t="str">
        <f t="shared" si="408"/>
        <v>Rider 4275</v>
      </c>
      <c r="C3276" t="str">
        <f t="shared" ca="1" si="409"/>
        <v>Bristol</v>
      </c>
      <c r="D3276" t="str">
        <f t="shared" ca="1" si="410"/>
        <v>BS1 4DD</v>
      </c>
      <c r="E3276" t="str">
        <f t="shared" ca="1" si="411"/>
        <v>Substitute</v>
      </c>
      <c r="F3276" s="2">
        <f t="shared" ca="1" si="412"/>
        <v>44186</v>
      </c>
      <c r="G3276">
        <f t="shared" ca="1" si="413"/>
        <v>50</v>
      </c>
      <c r="H3276" s="1" t="str">
        <f t="shared" ca="1" si="414"/>
        <v>Low</v>
      </c>
    </row>
    <row r="3277" spans="1:8" x14ac:dyDescent="0.2">
      <c r="A3277" t="str">
        <f t="shared" si="415"/>
        <v>R-4276</v>
      </c>
      <c r="B3277" t="str">
        <f t="shared" si="408"/>
        <v>Rider 4276</v>
      </c>
      <c r="C3277" t="str">
        <f t="shared" ca="1" si="409"/>
        <v>Bristol</v>
      </c>
      <c r="D3277" t="str">
        <f t="shared" ca="1" si="410"/>
        <v>BS1 4DD</v>
      </c>
      <c r="E3277" t="str">
        <f t="shared" ca="1" si="411"/>
        <v>Substitute</v>
      </c>
      <c r="F3277" s="2">
        <f t="shared" ca="1" si="412"/>
        <v>44818</v>
      </c>
      <c r="G3277">
        <f t="shared" ca="1" si="413"/>
        <v>98</v>
      </c>
      <c r="H3277" s="1" t="str">
        <f t="shared" ca="1" si="414"/>
        <v>High</v>
      </c>
    </row>
    <row r="3278" spans="1:8" x14ac:dyDescent="0.2">
      <c r="A3278" t="str">
        <f t="shared" si="415"/>
        <v>R-4277</v>
      </c>
      <c r="B3278" t="str">
        <f t="shared" si="408"/>
        <v>Rider 4277</v>
      </c>
      <c r="C3278" t="str">
        <f t="shared" ca="1" si="409"/>
        <v>Bristol</v>
      </c>
      <c r="D3278" t="str">
        <f t="shared" ca="1" si="410"/>
        <v>BS2 4DD</v>
      </c>
      <c r="E3278" t="str">
        <f t="shared" ca="1" si="411"/>
        <v>Account Holder</v>
      </c>
      <c r="F3278" s="2">
        <f t="shared" ca="1" si="412"/>
        <v>43899</v>
      </c>
      <c r="G3278">
        <f t="shared" ca="1" si="413"/>
        <v>49</v>
      </c>
      <c r="H3278" s="1" t="str">
        <f t="shared" ca="1" si="414"/>
        <v>Low</v>
      </c>
    </row>
    <row r="3279" spans="1:8" x14ac:dyDescent="0.2">
      <c r="A3279" t="str">
        <f t="shared" si="415"/>
        <v>R-4278</v>
      </c>
      <c r="B3279" t="str">
        <f t="shared" si="408"/>
        <v>Rider 4278</v>
      </c>
      <c r="C3279" t="str">
        <f t="shared" ca="1" si="409"/>
        <v>Bristol</v>
      </c>
      <c r="D3279" t="str">
        <f t="shared" ca="1" si="410"/>
        <v>BS6 4DD</v>
      </c>
      <c r="E3279" t="str">
        <f t="shared" ca="1" si="411"/>
        <v>Account Holder</v>
      </c>
      <c r="F3279" s="2">
        <f t="shared" ca="1" si="412"/>
        <v>45112</v>
      </c>
      <c r="G3279">
        <f t="shared" ca="1" si="413"/>
        <v>85</v>
      </c>
      <c r="H3279" s="1" t="str">
        <f t="shared" ca="1" si="414"/>
        <v>High</v>
      </c>
    </row>
    <row r="3280" spans="1:8" x14ac:dyDescent="0.2">
      <c r="A3280" t="str">
        <f t="shared" si="415"/>
        <v>R-4279</v>
      </c>
      <c r="B3280" t="str">
        <f t="shared" si="408"/>
        <v>Rider 4279</v>
      </c>
      <c r="C3280" t="str">
        <f t="shared" ca="1" si="409"/>
        <v>Bristol</v>
      </c>
      <c r="D3280" t="str">
        <f t="shared" ca="1" si="410"/>
        <v>BS1 4DD</v>
      </c>
      <c r="E3280" t="str">
        <f t="shared" ca="1" si="411"/>
        <v>Account Holder</v>
      </c>
      <c r="F3280" s="2">
        <f t="shared" ca="1" si="412"/>
        <v>44151</v>
      </c>
      <c r="G3280">
        <f t="shared" ca="1" si="413"/>
        <v>74</v>
      </c>
      <c r="H3280" s="1" t="str">
        <f t="shared" ca="1" si="414"/>
        <v>Medium</v>
      </c>
    </row>
    <row r="3281" spans="1:8" x14ac:dyDescent="0.2">
      <c r="A3281" t="str">
        <f t="shared" si="415"/>
        <v>R-4280</v>
      </c>
      <c r="B3281" t="str">
        <f t="shared" si="408"/>
        <v>Rider 4280</v>
      </c>
      <c r="C3281" t="str">
        <f t="shared" ca="1" si="409"/>
        <v>Birmingham</v>
      </c>
      <c r="D3281" t="str">
        <f t="shared" ca="1" si="410"/>
        <v>B1 2BB</v>
      </c>
      <c r="E3281" t="str">
        <f t="shared" ca="1" si="411"/>
        <v>Account Holder</v>
      </c>
      <c r="F3281" s="2">
        <f t="shared" ca="1" si="412"/>
        <v>44745</v>
      </c>
      <c r="G3281">
        <f t="shared" ca="1" si="413"/>
        <v>57</v>
      </c>
      <c r="H3281" s="1" t="str">
        <f t="shared" ca="1" si="414"/>
        <v>Low</v>
      </c>
    </row>
    <row r="3282" spans="1:8" x14ac:dyDescent="0.2">
      <c r="A3282" t="str">
        <f t="shared" si="415"/>
        <v>R-4281</v>
      </c>
      <c r="B3282" t="str">
        <f t="shared" si="408"/>
        <v>Rider 4281</v>
      </c>
      <c r="C3282" t="str">
        <f t="shared" ca="1" si="409"/>
        <v>Leeds</v>
      </c>
      <c r="D3282" t="str">
        <f t="shared" ca="1" si="410"/>
        <v>LS5 3CC</v>
      </c>
      <c r="E3282" t="str">
        <f t="shared" ca="1" si="411"/>
        <v>Account Holder</v>
      </c>
      <c r="F3282" s="2">
        <f t="shared" ca="1" si="412"/>
        <v>45139</v>
      </c>
      <c r="G3282">
        <f t="shared" ca="1" si="413"/>
        <v>97</v>
      </c>
      <c r="H3282" s="1" t="str">
        <f t="shared" ca="1" si="414"/>
        <v>High</v>
      </c>
    </row>
    <row r="3283" spans="1:8" x14ac:dyDescent="0.2">
      <c r="A3283" t="str">
        <f t="shared" si="415"/>
        <v>R-4282</v>
      </c>
      <c r="B3283" t="str">
        <f t="shared" si="408"/>
        <v>Rider 4282</v>
      </c>
      <c r="C3283" t="str">
        <f t="shared" ca="1" si="409"/>
        <v>Bristol</v>
      </c>
      <c r="D3283" t="str">
        <f t="shared" ca="1" si="410"/>
        <v>BS8 4DD</v>
      </c>
      <c r="E3283" t="str">
        <f t="shared" ca="1" si="411"/>
        <v>Account Holder</v>
      </c>
      <c r="F3283" s="2">
        <f t="shared" ca="1" si="412"/>
        <v>44387</v>
      </c>
      <c r="G3283">
        <f t="shared" ca="1" si="413"/>
        <v>49</v>
      </c>
      <c r="H3283" s="1" t="str">
        <f t="shared" ca="1" si="414"/>
        <v>Low</v>
      </c>
    </row>
    <row r="3284" spans="1:8" x14ac:dyDescent="0.2">
      <c r="A3284" t="str">
        <f t="shared" si="415"/>
        <v>R-4283</v>
      </c>
      <c r="B3284" t="str">
        <f t="shared" si="408"/>
        <v>Rider 4283</v>
      </c>
      <c r="C3284" t="str">
        <f t="shared" ca="1" si="409"/>
        <v>Liverpool</v>
      </c>
      <c r="D3284" t="str">
        <f t="shared" ca="1" si="410"/>
        <v>L8 5EE</v>
      </c>
      <c r="E3284" t="str">
        <f t="shared" ca="1" si="411"/>
        <v>Account Holder</v>
      </c>
      <c r="F3284" s="2">
        <f t="shared" ca="1" si="412"/>
        <v>45526</v>
      </c>
      <c r="G3284">
        <f t="shared" ca="1" si="413"/>
        <v>90</v>
      </c>
      <c r="H3284" s="1" t="str">
        <f t="shared" ca="1" si="414"/>
        <v>High</v>
      </c>
    </row>
    <row r="3285" spans="1:8" x14ac:dyDescent="0.2">
      <c r="A3285" t="str">
        <f t="shared" si="415"/>
        <v>R-4284</v>
      </c>
      <c r="B3285" t="str">
        <f t="shared" si="408"/>
        <v>Rider 4284</v>
      </c>
      <c r="C3285" t="str">
        <f t="shared" ca="1" si="409"/>
        <v>Liverpool</v>
      </c>
      <c r="D3285" t="str">
        <f t="shared" ca="1" si="410"/>
        <v>L9 5EE</v>
      </c>
      <c r="E3285" t="str">
        <f t="shared" ca="1" si="411"/>
        <v>Account Holder</v>
      </c>
      <c r="F3285" s="2">
        <f t="shared" ca="1" si="412"/>
        <v>43854</v>
      </c>
      <c r="G3285">
        <f t="shared" ca="1" si="413"/>
        <v>41</v>
      </c>
      <c r="H3285" s="1" t="str">
        <f t="shared" ca="1" si="414"/>
        <v>Low</v>
      </c>
    </row>
    <row r="3286" spans="1:8" x14ac:dyDescent="0.2">
      <c r="A3286" t="str">
        <f t="shared" si="415"/>
        <v>R-4285</v>
      </c>
      <c r="B3286" t="str">
        <f t="shared" si="408"/>
        <v>Rider 4285</v>
      </c>
      <c r="C3286" t="str">
        <f t="shared" ca="1" si="409"/>
        <v>Manchester</v>
      </c>
      <c r="D3286" t="str">
        <f t="shared" ca="1" si="410"/>
        <v>M4 1AA</v>
      </c>
      <c r="E3286" t="str">
        <f t="shared" ca="1" si="411"/>
        <v>Account Holder</v>
      </c>
      <c r="F3286" s="2">
        <f t="shared" ca="1" si="412"/>
        <v>44607</v>
      </c>
      <c r="G3286">
        <f t="shared" ca="1" si="413"/>
        <v>71</v>
      </c>
      <c r="H3286" s="1" t="str">
        <f t="shared" ca="1" si="414"/>
        <v>Medium</v>
      </c>
    </row>
    <row r="3287" spans="1:8" x14ac:dyDescent="0.2">
      <c r="A3287" t="str">
        <f t="shared" si="415"/>
        <v>R-4286</v>
      </c>
      <c r="B3287" t="str">
        <f t="shared" si="408"/>
        <v>Rider 4286</v>
      </c>
      <c r="C3287" t="str">
        <f t="shared" ca="1" si="409"/>
        <v>Birmingham</v>
      </c>
      <c r="D3287" t="str">
        <f t="shared" ca="1" si="410"/>
        <v>B2 2BB</v>
      </c>
      <c r="E3287" t="str">
        <f t="shared" ca="1" si="411"/>
        <v>Account Holder</v>
      </c>
      <c r="F3287" s="2">
        <f t="shared" ca="1" si="412"/>
        <v>43732</v>
      </c>
      <c r="G3287">
        <f t="shared" ca="1" si="413"/>
        <v>87</v>
      </c>
      <c r="H3287" s="1" t="str">
        <f t="shared" ca="1" si="414"/>
        <v>High</v>
      </c>
    </row>
    <row r="3288" spans="1:8" x14ac:dyDescent="0.2">
      <c r="A3288" t="str">
        <f t="shared" si="415"/>
        <v>R-4287</v>
      </c>
      <c r="B3288" t="str">
        <f t="shared" si="408"/>
        <v>Rider 4287</v>
      </c>
      <c r="C3288" t="str">
        <f t="shared" ca="1" si="409"/>
        <v>Bristol</v>
      </c>
      <c r="D3288" t="str">
        <f t="shared" ca="1" si="410"/>
        <v>BS9 4DD</v>
      </c>
      <c r="E3288" t="str">
        <f t="shared" ca="1" si="411"/>
        <v>Account Holder</v>
      </c>
      <c r="F3288" s="2">
        <f t="shared" ca="1" si="412"/>
        <v>44397</v>
      </c>
      <c r="G3288">
        <f t="shared" ca="1" si="413"/>
        <v>40</v>
      </c>
      <c r="H3288" s="1" t="str">
        <f t="shared" ca="1" si="414"/>
        <v>Low</v>
      </c>
    </row>
    <row r="3289" spans="1:8" x14ac:dyDescent="0.2">
      <c r="A3289" t="str">
        <f t="shared" si="415"/>
        <v>R-4288</v>
      </c>
      <c r="B3289" t="str">
        <f t="shared" si="408"/>
        <v>Rider 4288</v>
      </c>
      <c r="C3289" t="str">
        <f t="shared" ca="1" si="409"/>
        <v>Manchester</v>
      </c>
      <c r="D3289" t="str">
        <f t="shared" ca="1" si="410"/>
        <v>M6 1AA</v>
      </c>
      <c r="E3289" t="str">
        <f t="shared" ca="1" si="411"/>
        <v>Account Holder</v>
      </c>
      <c r="F3289" s="2">
        <f t="shared" ca="1" si="412"/>
        <v>44388</v>
      </c>
      <c r="G3289">
        <f t="shared" ca="1" si="413"/>
        <v>96</v>
      </c>
      <c r="H3289" s="1" t="str">
        <f t="shared" ca="1" si="414"/>
        <v>High</v>
      </c>
    </row>
    <row r="3290" spans="1:8" x14ac:dyDescent="0.2">
      <c r="A3290" t="str">
        <f t="shared" si="415"/>
        <v>R-4289</v>
      </c>
      <c r="B3290" t="str">
        <f t="shared" si="408"/>
        <v>Rider 4289</v>
      </c>
      <c r="C3290" t="str">
        <f t="shared" ca="1" si="409"/>
        <v>Leeds</v>
      </c>
      <c r="D3290" t="str">
        <f t="shared" ca="1" si="410"/>
        <v>LS5 3CC</v>
      </c>
      <c r="E3290" t="str">
        <f t="shared" ca="1" si="411"/>
        <v>Account Holder</v>
      </c>
      <c r="F3290" s="2">
        <f t="shared" ca="1" si="412"/>
        <v>44584</v>
      </c>
      <c r="G3290">
        <f t="shared" ca="1" si="413"/>
        <v>79</v>
      </c>
      <c r="H3290" s="1" t="str">
        <f t="shared" ca="1" si="414"/>
        <v>Medium</v>
      </c>
    </row>
    <row r="3291" spans="1:8" x14ac:dyDescent="0.2">
      <c r="A3291" t="str">
        <f t="shared" si="415"/>
        <v>R-4290</v>
      </c>
      <c r="B3291" t="str">
        <f t="shared" si="408"/>
        <v>Rider 4290</v>
      </c>
      <c r="C3291" t="str">
        <f t="shared" ca="1" si="409"/>
        <v>Leeds</v>
      </c>
      <c r="D3291" t="str">
        <f t="shared" ca="1" si="410"/>
        <v>LS5 3CC</v>
      </c>
      <c r="E3291" t="str">
        <f t="shared" ca="1" si="411"/>
        <v>Account Holder</v>
      </c>
      <c r="F3291" s="2">
        <f t="shared" ca="1" si="412"/>
        <v>44197</v>
      </c>
      <c r="G3291">
        <f t="shared" ca="1" si="413"/>
        <v>81</v>
      </c>
      <c r="H3291" s="1" t="str">
        <f t="shared" ca="1" si="414"/>
        <v>High</v>
      </c>
    </row>
    <row r="3292" spans="1:8" x14ac:dyDescent="0.2">
      <c r="A3292" t="str">
        <f t="shared" si="415"/>
        <v>R-4291</v>
      </c>
      <c r="B3292" t="str">
        <f t="shared" si="408"/>
        <v>Rider 4291</v>
      </c>
      <c r="C3292" t="str">
        <f t="shared" ca="1" si="409"/>
        <v>Liverpool</v>
      </c>
      <c r="D3292" t="str">
        <f t="shared" ca="1" si="410"/>
        <v>L4 5EE</v>
      </c>
      <c r="E3292" t="str">
        <f t="shared" ca="1" si="411"/>
        <v>Account Holder</v>
      </c>
      <c r="F3292" s="2">
        <f t="shared" ca="1" si="412"/>
        <v>44409</v>
      </c>
      <c r="G3292">
        <f t="shared" ca="1" si="413"/>
        <v>79</v>
      </c>
      <c r="H3292" s="1" t="str">
        <f t="shared" ca="1" si="414"/>
        <v>Medium</v>
      </c>
    </row>
    <row r="3293" spans="1:8" x14ac:dyDescent="0.2">
      <c r="A3293" t="str">
        <f t="shared" si="415"/>
        <v>R-4292</v>
      </c>
      <c r="B3293" t="str">
        <f t="shared" si="408"/>
        <v>Rider 4292</v>
      </c>
      <c r="C3293" t="str">
        <f t="shared" ca="1" si="409"/>
        <v>Leeds</v>
      </c>
      <c r="D3293" t="str">
        <f t="shared" ca="1" si="410"/>
        <v>LS2 3CC</v>
      </c>
      <c r="E3293" t="str">
        <f t="shared" ca="1" si="411"/>
        <v>Account Holder</v>
      </c>
      <c r="F3293" s="2">
        <f t="shared" ca="1" si="412"/>
        <v>43579</v>
      </c>
      <c r="G3293">
        <f t="shared" ca="1" si="413"/>
        <v>49</v>
      </c>
      <c r="H3293" s="1" t="str">
        <f t="shared" ca="1" si="414"/>
        <v>Low</v>
      </c>
    </row>
    <row r="3294" spans="1:8" x14ac:dyDescent="0.2">
      <c r="A3294" t="str">
        <f t="shared" si="415"/>
        <v>R-4293</v>
      </c>
      <c r="B3294" t="str">
        <f t="shared" si="408"/>
        <v>Rider 4293</v>
      </c>
      <c r="C3294" t="str">
        <f t="shared" ca="1" si="409"/>
        <v>Manchester</v>
      </c>
      <c r="D3294" t="str">
        <f t="shared" ca="1" si="410"/>
        <v>M1 1AA</v>
      </c>
      <c r="E3294" t="str">
        <f t="shared" ca="1" si="411"/>
        <v>Account Holder</v>
      </c>
      <c r="F3294" s="2">
        <f t="shared" ca="1" si="412"/>
        <v>43807</v>
      </c>
      <c r="G3294">
        <f t="shared" ca="1" si="413"/>
        <v>66</v>
      </c>
      <c r="H3294" s="1" t="str">
        <f t="shared" ca="1" si="414"/>
        <v>Medium</v>
      </c>
    </row>
    <row r="3295" spans="1:8" x14ac:dyDescent="0.2">
      <c r="A3295" t="str">
        <f t="shared" si="415"/>
        <v>R-4294</v>
      </c>
      <c r="B3295" t="str">
        <f t="shared" si="408"/>
        <v>Rider 4294</v>
      </c>
      <c r="C3295" t="str">
        <f t="shared" ca="1" si="409"/>
        <v>Leeds</v>
      </c>
      <c r="D3295" t="str">
        <f t="shared" ca="1" si="410"/>
        <v>LS9 3CC</v>
      </c>
      <c r="E3295" t="str">
        <f t="shared" ca="1" si="411"/>
        <v>Substitute</v>
      </c>
      <c r="F3295" s="2">
        <f t="shared" ca="1" si="412"/>
        <v>45642</v>
      </c>
      <c r="G3295">
        <f t="shared" ca="1" si="413"/>
        <v>56</v>
      </c>
      <c r="H3295" s="1" t="str">
        <f t="shared" ca="1" si="414"/>
        <v>Low</v>
      </c>
    </row>
    <row r="3296" spans="1:8" x14ac:dyDescent="0.2">
      <c r="A3296" t="str">
        <f t="shared" si="415"/>
        <v>R-4295</v>
      </c>
      <c r="B3296" t="str">
        <f t="shared" si="408"/>
        <v>Rider 4295</v>
      </c>
      <c r="C3296" t="str">
        <f t="shared" ca="1" si="409"/>
        <v>Leeds</v>
      </c>
      <c r="D3296" t="str">
        <f t="shared" ca="1" si="410"/>
        <v>LS2 3CC</v>
      </c>
      <c r="E3296" t="str">
        <f t="shared" ca="1" si="411"/>
        <v>Substitute</v>
      </c>
      <c r="F3296" s="2">
        <f t="shared" ca="1" si="412"/>
        <v>43686</v>
      </c>
      <c r="G3296">
        <f t="shared" ca="1" si="413"/>
        <v>59</v>
      </c>
      <c r="H3296" s="1" t="str">
        <f t="shared" ca="1" si="414"/>
        <v>Low</v>
      </c>
    </row>
    <row r="3297" spans="1:8" x14ac:dyDescent="0.2">
      <c r="A3297" t="str">
        <f t="shared" si="415"/>
        <v>R-4296</v>
      </c>
      <c r="B3297" t="str">
        <f t="shared" si="408"/>
        <v>Rider 4296</v>
      </c>
      <c r="C3297" t="str">
        <f t="shared" ca="1" si="409"/>
        <v>Liverpool</v>
      </c>
      <c r="D3297" t="str">
        <f t="shared" ca="1" si="410"/>
        <v>L1 5EE</v>
      </c>
      <c r="E3297" t="str">
        <f t="shared" ca="1" si="411"/>
        <v>Account Holder</v>
      </c>
      <c r="F3297" s="2">
        <f t="shared" ca="1" si="412"/>
        <v>44233</v>
      </c>
      <c r="G3297">
        <f t="shared" ca="1" si="413"/>
        <v>43</v>
      </c>
      <c r="H3297" s="1" t="str">
        <f t="shared" ca="1" si="414"/>
        <v>Low</v>
      </c>
    </row>
    <row r="3298" spans="1:8" x14ac:dyDescent="0.2">
      <c r="A3298" t="str">
        <f t="shared" si="415"/>
        <v>R-4297</v>
      </c>
      <c r="B3298" t="str">
        <f t="shared" si="408"/>
        <v>Rider 4297</v>
      </c>
      <c r="C3298" t="str">
        <f t="shared" ca="1" si="409"/>
        <v>Bristol</v>
      </c>
      <c r="D3298" t="str">
        <f t="shared" ca="1" si="410"/>
        <v>BS1 4DD</v>
      </c>
      <c r="E3298" t="str">
        <f t="shared" ca="1" si="411"/>
        <v>Account Holder</v>
      </c>
      <c r="F3298" s="2">
        <f t="shared" ca="1" si="412"/>
        <v>44935</v>
      </c>
      <c r="G3298">
        <f t="shared" ca="1" si="413"/>
        <v>69</v>
      </c>
      <c r="H3298" s="1" t="str">
        <f t="shared" ca="1" si="414"/>
        <v>Medium</v>
      </c>
    </row>
    <row r="3299" spans="1:8" x14ac:dyDescent="0.2">
      <c r="A3299" t="str">
        <f t="shared" si="415"/>
        <v>R-4298</v>
      </c>
      <c r="B3299" t="str">
        <f t="shared" si="408"/>
        <v>Rider 4298</v>
      </c>
      <c r="C3299" t="str">
        <f t="shared" ca="1" si="409"/>
        <v>Birmingham</v>
      </c>
      <c r="D3299" t="str">
        <f t="shared" ca="1" si="410"/>
        <v>B7 2BB</v>
      </c>
      <c r="E3299" t="str">
        <f t="shared" ca="1" si="411"/>
        <v>Account Holder</v>
      </c>
      <c r="F3299" s="2">
        <f t="shared" ca="1" si="412"/>
        <v>45506</v>
      </c>
      <c r="G3299">
        <f t="shared" ca="1" si="413"/>
        <v>76</v>
      </c>
      <c r="H3299" s="1" t="str">
        <f t="shared" ca="1" si="414"/>
        <v>Medium</v>
      </c>
    </row>
    <row r="3300" spans="1:8" x14ac:dyDescent="0.2">
      <c r="A3300" t="str">
        <f t="shared" si="415"/>
        <v>R-4299</v>
      </c>
      <c r="B3300" t="str">
        <f t="shared" si="408"/>
        <v>Rider 4299</v>
      </c>
      <c r="C3300" t="str">
        <f t="shared" ca="1" si="409"/>
        <v>Leeds</v>
      </c>
      <c r="D3300" t="str">
        <f t="shared" ca="1" si="410"/>
        <v>LS3 3CC</v>
      </c>
      <c r="E3300" t="str">
        <f t="shared" ca="1" si="411"/>
        <v>Substitute</v>
      </c>
      <c r="F3300" s="2">
        <f t="shared" ca="1" si="412"/>
        <v>44362</v>
      </c>
      <c r="G3300">
        <f t="shared" ca="1" si="413"/>
        <v>66</v>
      </c>
      <c r="H3300" s="1" t="str">
        <f t="shared" ca="1" si="414"/>
        <v>Medium</v>
      </c>
    </row>
    <row r="3301" spans="1:8" x14ac:dyDescent="0.2">
      <c r="A3301" t="str">
        <f t="shared" si="415"/>
        <v>R-4300</v>
      </c>
      <c r="B3301" t="str">
        <f t="shared" si="408"/>
        <v>Rider 4300</v>
      </c>
      <c r="C3301" t="str">
        <f t="shared" ca="1" si="409"/>
        <v>Leeds</v>
      </c>
      <c r="D3301" t="str">
        <f t="shared" ca="1" si="410"/>
        <v>LS8 3CC</v>
      </c>
      <c r="E3301" t="str">
        <f t="shared" ca="1" si="411"/>
        <v>Account Holder</v>
      </c>
      <c r="F3301" s="2">
        <f t="shared" ca="1" si="412"/>
        <v>44830</v>
      </c>
      <c r="G3301">
        <f t="shared" ca="1" si="413"/>
        <v>74</v>
      </c>
      <c r="H3301" s="1" t="str">
        <f t="shared" ca="1" si="414"/>
        <v>Medium</v>
      </c>
    </row>
    <row r="3302" spans="1:8" x14ac:dyDescent="0.2">
      <c r="A3302" t="str">
        <f t="shared" si="415"/>
        <v>R-4301</v>
      </c>
      <c r="B3302" t="str">
        <f t="shared" si="408"/>
        <v>Rider 4301</v>
      </c>
      <c r="C3302" t="str">
        <f t="shared" ca="1" si="409"/>
        <v>Manchester</v>
      </c>
      <c r="D3302" t="str">
        <f t="shared" ca="1" si="410"/>
        <v>M6 1AA</v>
      </c>
      <c r="E3302" t="str">
        <f t="shared" ca="1" si="411"/>
        <v>Account Holder</v>
      </c>
      <c r="F3302" s="2">
        <f t="shared" ca="1" si="412"/>
        <v>43487</v>
      </c>
      <c r="G3302">
        <f t="shared" ca="1" si="413"/>
        <v>79</v>
      </c>
      <c r="H3302" s="1" t="str">
        <f t="shared" ca="1" si="414"/>
        <v>Medium</v>
      </c>
    </row>
    <row r="3303" spans="1:8" x14ac:dyDescent="0.2">
      <c r="A3303" t="str">
        <f t="shared" si="415"/>
        <v>R-4302</v>
      </c>
      <c r="B3303" t="str">
        <f t="shared" si="408"/>
        <v>Rider 4302</v>
      </c>
      <c r="C3303" t="str">
        <f t="shared" ca="1" si="409"/>
        <v>Leeds</v>
      </c>
      <c r="D3303" t="str">
        <f t="shared" ca="1" si="410"/>
        <v>LS9 3CC</v>
      </c>
      <c r="E3303" t="str">
        <f t="shared" ca="1" si="411"/>
        <v>Account Holder</v>
      </c>
      <c r="F3303" s="2">
        <f t="shared" ca="1" si="412"/>
        <v>44362</v>
      </c>
      <c r="G3303">
        <f t="shared" ca="1" si="413"/>
        <v>52</v>
      </c>
      <c r="H3303" s="1" t="str">
        <f t="shared" ca="1" si="414"/>
        <v>Low</v>
      </c>
    </row>
    <row r="3304" spans="1:8" x14ac:dyDescent="0.2">
      <c r="A3304" t="str">
        <f t="shared" si="415"/>
        <v>R-4303</v>
      </c>
      <c r="B3304" t="str">
        <f t="shared" si="408"/>
        <v>Rider 4303</v>
      </c>
      <c r="C3304" t="str">
        <f t="shared" ca="1" si="409"/>
        <v>Leeds</v>
      </c>
      <c r="D3304" t="str">
        <f t="shared" ca="1" si="410"/>
        <v>LS8 3CC</v>
      </c>
      <c r="E3304" t="str">
        <f t="shared" ca="1" si="411"/>
        <v>Account Holder</v>
      </c>
      <c r="F3304" s="2">
        <f t="shared" ca="1" si="412"/>
        <v>45268</v>
      </c>
      <c r="G3304">
        <f t="shared" ca="1" si="413"/>
        <v>51</v>
      </c>
      <c r="H3304" s="1" t="str">
        <f t="shared" ca="1" si="414"/>
        <v>Low</v>
      </c>
    </row>
    <row r="3305" spans="1:8" x14ac:dyDescent="0.2">
      <c r="A3305" t="str">
        <f t="shared" si="415"/>
        <v>R-4304</v>
      </c>
      <c r="B3305" t="str">
        <f t="shared" si="408"/>
        <v>Rider 4304</v>
      </c>
      <c r="C3305" t="str">
        <f t="shared" ca="1" si="409"/>
        <v>Liverpool</v>
      </c>
      <c r="D3305" t="str">
        <f t="shared" ca="1" si="410"/>
        <v>L4 5EE</v>
      </c>
      <c r="E3305" t="str">
        <f t="shared" ca="1" si="411"/>
        <v>Account Holder</v>
      </c>
      <c r="F3305" s="2">
        <f t="shared" ca="1" si="412"/>
        <v>44628</v>
      </c>
      <c r="G3305">
        <f t="shared" ca="1" si="413"/>
        <v>91</v>
      </c>
      <c r="H3305" s="1" t="str">
        <f t="shared" ca="1" si="414"/>
        <v>High</v>
      </c>
    </row>
    <row r="3306" spans="1:8" x14ac:dyDescent="0.2">
      <c r="A3306" t="str">
        <f t="shared" si="415"/>
        <v>R-4305</v>
      </c>
      <c r="B3306" t="str">
        <f t="shared" si="408"/>
        <v>Rider 4305</v>
      </c>
      <c r="C3306" t="str">
        <f t="shared" ca="1" si="409"/>
        <v>Manchester</v>
      </c>
      <c r="D3306" t="str">
        <f t="shared" ca="1" si="410"/>
        <v>M8 1AA</v>
      </c>
      <c r="E3306" t="str">
        <f t="shared" ca="1" si="411"/>
        <v>Account Holder</v>
      </c>
      <c r="F3306" s="2">
        <f t="shared" ca="1" si="412"/>
        <v>43800</v>
      </c>
      <c r="G3306">
        <f t="shared" ca="1" si="413"/>
        <v>77</v>
      </c>
      <c r="H3306" s="1" t="str">
        <f t="shared" ca="1" si="414"/>
        <v>Medium</v>
      </c>
    </row>
    <row r="3307" spans="1:8" x14ac:dyDescent="0.2">
      <c r="A3307" t="str">
        <f t="shared" si="415"/>
        <v>R-4306</v>
      </c>
      <c r="B3307" t="str">
        <f t="shared" si="408"/>
        <v>Rider 4306</v>
      </c>
      <c r="C3307" t="str">
        <f t="shared" ca="1" si="409"/>
        <v>Leeds</v>
      </c>
      <c r="D3307" t="str">
        <f t="shared" ca="1" si="410"/>
        <v>LS9 3CC</v>
      </c>
      <c r="E3307" t="str">
        <f t="shared" ca="1" si="411"/>
        <v>Account Holder</v>
      </c>
      <c r="F3307" s="2">
        <f t="shared" ca="1" si="412"/>
        <v>44265</v>
      </c>
      <c r="G3307">
        <f t="shared" ca="1" si="413"/>
        <v>80</v>
      </c>
      <c r="H3307" s="1" t="str">
        <f t="shared" ca="1" si="414"/>
        <v>High</v>
      </c>
    </row>
    <row r="3308" spans="1:8" x14ac:dyDescent="0.2">
      <c r="A3308" t="str">
        <f t="shared" si="415"/>
        <v>R-4307</v>
      </c>
      <c r="B3308" t="str">
        <f t="shared" si="408"/>
        <v>Rider 4307</v>
      </c>
      <c r="C3308" t="str">
        <f t="shared" ca="1" si="409"/>
        <v>Leeds</v>
      </c>
      <c r="D3308" t="str">
        <f t="shared" ca="1" si="410"/>
        <v>LS8 3CC</v>
      </c>
      <c r="E3308" t="str">
        <f t="shared" ca="1" si="411"/>
        <v>Account Holder</v>
      </c>
      <c r="F3308" s="2">
        <f t="shared" ca="1" si="412"/>
        <v>45093</v>
      </c>
      <c r="G3308">
        <f t="shared" ca="1" si="413"/>
        <v>54</v>
      </c>
      <c r="H3308" s="1" t="str">
        <f t="shared" ca="1" si="414"/>
        <v>Low</v>
      </c>
    </row>
    <row r="3309" spans="1:8" x14ac:dyDescent="0.2">
      <c r="A3309" t="str">
        <f t="shared" si="415"/>
        <v>R-4308</v>
      </c>
      <c r="B3309" t="str">
        <f t="shared" si="408"/>
        <v>Rider 4308</v>
      </c>
      <c r="C3309" t="str">
        <f t="shared" ca="1" si="409"/>
        <v>Leeds</v>
      </c>
      <c r="D3309" t="str">
        <f t="shared" ca="1" si="410"/>
        <v>LS8 3CC</v>
      </c>
      <c r="E3309" t="str">
        <f t="shared" ca="1" si="411"/>
        <v>Account Holder</v>
      </c>
      <c r="F3309" s="2">
        <f t="shared" ca="1" si="412"/>
        <v>44726</v>
      </c>
      <c r="G3309">
        <f t="shared" ca="1" si="413"/>
        <v>46</v>
      </c>
      <c r="H3309" s="1" t="str">
        <f t="shared" ca="1" si="414"/>
        <v>Low</v>
      </c>
    </row>
    <row r="3310" spans="1:8" x14ac:dyDescent="0.2">
      <c r="A3310" t="str">
        <f t="shared" si="415"/>
        <v>R-4309</v>
      </c>
      <c r="B3310" t="str">
        <f t="shared" si="408"/>
        <v>Rider 4309</v>
      </c>
      <c r="C3310" t="str">
        <f t="shared" ca="1" si="409"/>
        <v>Leeds</v>
      </c>
      <c r="D3310" t="str">
        <f t="shared" ca="1" si="410"/>
        <v>LS1 3CC</v>
      </c>
      <c r="E3310" t="str">
        <f t="shared" ca="1" si="411"/>
        <v>Account Holder</v>
      </c>
      <c r="F3310" s="2">
        <f t="shared" ca="1" si="412"/>
        <v>43788</v>
      </c>
      <c r="G3310">
        <f t="shared" ca="1" si="413"/>
        <v>97</v>
      </c>
      <c r="H3310" s="1" t="str">
        <f t="shared" ca="1" si="414"/>
        <v>High</v>
      </c>
    </row>
    <row r="3311" spans="1:8" x14ac:dyDescent="0.2">
      <c r="A3311" t="str">
        <f t="shared" si="415"/>
        <v>R-4310</v>
      </c>
      <c r="B3311" t="str">
        <f t="shared" si="408"/>
        <v>Rider 4310</v>
      </c>
      <c r="C3311" t="str">
        <f t="shared" ca="1" si="409"/>
        <v>Leeds</v>
      </c>
      <c r="D3311" t="str">
        <f t="shared" ca="1" si="410"/>
        <v>LS9 3CC</v>
      </c>
      <c r="E3311" t="str">
        <f t="shared" ca="1" si="411"/>
        <v>Account Holder</v>
      </c>
      <c r="F3311" s="2">
        <f t="shared" ca="1" si="412"/>
        <v>44152</v>
      </c>
      <c r="G3311">
        <f t="shared" ca="1" si="413"/>
        <v>40</v>
      </c>
      <c r="H3311" s="1" t="str">
        <f t="shared" ca="1" si="414"/>
        <v>Low</v>
      </c>
    </row>
    <row r="3312" spans="1:8" x14ac:dyDescent="0.2">
      <c r="A3312" t="str">
        <f t="shared" si="415"/>
        <v>R-4311</v>
      </c>
      <c r="B3312" t="str">
        <f t="shared" si="408"/>
        <v>Rider 4311</v>
      </c>
      <c r="C3312" t="str">
        <f t="shared" ca="1" si="409"/>
        <v>Leeds</v>
      </c>
      <c r="D3312" t="str">
        <f t="shared" ca="1" si="410"/>
        <v>LS6 3CC</v>
      </c>
      <c r="E3312" t="str">
        <f t="shared" ca="1" si="411"/>
        <v>Account Holder</v>
      </c>
      <c r="F3312" s="2">
        <f t="shared" ca="1" si="412"/>
        <v>44522</v>
      </c>
      <c r="G3312">
        <f t="shared" ca="1" si="413"/>
        <v>81</v>
      </c>
      <c r="H3312" s="1" t="str">
        <f t="shared" ca="1" si="414"/>
        <v>High</v>
      </c>
    </row>
    <row r="3313" spans="1:8" x14ac:dyDescent="0.2">
      <c r="A3313" t="str">
        <f t="shared" si="415"/>
        <v>R-4312</v>
      </c>
      <c r="B3313" t="str">
        <f t="shared" si="408"/>
        <v>Rider 4312</v>
      </c>
      <c r="C3313" t="str">
        <f t="shared" ca="1" si="409"/>
        <v>Liverpool</v>
      </c>
      <c r="D3313" t="str">
        <f t="shared" ca="1" si="410"/>
        <v>L9 5EE</v>
      </c>
      <c r="E3313" t="str">
        <f t="shared" ca="1" si="411"/>
        <v>Account Holder</v>
      </c>
      <c r="F3313" s="2">
        <f t="shared" ca="1" si="412"/>
        <v>43524</v>
      </c>
      <c r="G3313">
        <f t="shared" ca="1" si="413"/>
        <v>60</v>
      </c>
      <c r="H3313" s="1" t="str">
        <f t="shared" ca="1" si="414"/>
        <v>Medium</v>
      </c>
    </row>
    <row r="3314" spans="1:8" x14ac:dyDescent="0.2">
      <c r="A3314" t="str">
        <f t="shared" si="415"/>
        <v>R-4313</v>
      </c>
      <c r="B3314" t="str">
        <f t="shared" si="408"/>
        <v>Rider 4313</v>
      </c>
      <c r="C3314" t="str">
        <f t="shared" ca="1" si="409"/>
        <v>Liverpool</v>
      </c>
      <c r="D3314" t="str">
        <f t="shared" ca="1" si="410"/>
        <v>L4 5EE</v>
      </c>
      <c r="E3314" t="str">
        <f t="shared" ca="1" si="411"/>
        <v>Account Holder</v>
      </c>
      <c r="F3314" s="2">
        <f t="shared" ca="1" si="412"/>
        <v>44202</v>
      </c>
      <c r="G3314">
        <f t="shared" ca="1" si="413"/>
        <v>93</v>
      </c>
      <c r="H3314" s="1" t="str">
        <f t="shared" ca="1" si="414"/>
        <v>High</v>
      </c>
    </row>
    <row r="3315" spans="1:8" x14ac:dyDescent="0.2">
      <c r="A3315" t="str">
        <f t="shared" si="415"/>
        <v>R-4314</v>
      </c>
      <c r="B3315" t="str">
        <f t="shared" si="408"/>
        <v>Rider 4314</v>
      </c>
      <c r="C3315" t="str">
        <f t="shared" ca="1" si="409"/>
        <v>London</v>
      </c>
      <c r="D3315" t="str">
        <f t="shared" ca="1" si="410"/>
        <v>E1 7AA</v>
      </c>
      <c r="E3315" t="str">
        <f t="shared" ca="1" si="411"/>
        <v>Substitute</v>
      </c>
      <c r="F3315" s="2">
        <f t="shared" ca="1" si="412"/>
        <v>44507</v>
      </c>
      <c r="G3315">
        <f t="shared" ca="1" si="413"/>
        <v>87</v>
      </c>
      <c r="H3315" s="1" t="str">
        <f t="shared" ca="1" si="414"/>
        <v>High</v>
      </c>
    </row>
    <row r="3316" spans="1:8" x14ac:dyDescent="0.2">
      <c r="A3316" t="str">
        <f t="shared" si="415"/>
        <v>R-4315</v>
      </c>
      <c r="B3316" t="str">
        <f t="shared" si="408"/>
        <v>Rider 4315</v>
      </c>
      <c r="C3316" t="str">
        <f t="shared" ca="1" si="409"/>
        <v>Manchester</v>
      </c>
      <c r="D3316" t="str">
        <f t="shared" ca="1" si="410"/>
        <v>M1 1AA</v>
      </c>
      <c r="E3316" t="str">
        <f t="shared" ca="1" si="411"/>
        <v>Substitute</v>
      </c>
      <c r="F3316" s="2">
        <f t="shared" ca="1" si="412"/>
        <v>44626</v>
      </c>
      <c r="G3316">
        <f t="shared" ca="1" si="413"/>
        <v>51</v>
      </c>
      <c r="H3316" s="1" t="str">
        <f t="shared" ca="1" si="414"/>
        <v>Low</v>
      </c>
    </row>
    <row r="3317" spans="1:8" x14ac:dyDescent="0.2">
      <c r="A3317" t="str">
        <f t="shared" si="415"/>
        <v>R-4316</v>
      </c>
      <c r="B3317" t="str">
        <f t="shared" si="408"/>
        <v>Rider 4316</v>
      </c>
      <c r="C3317" t="str">
        <f t="shared" ca="1" si="409"/>
        <v>Birmingham</v>
      </c>
      <c r="D3317" t="str">
        <f t="shared" ca="1" si="410"/>
        <v>B1 2BB</v>
      </c>
      <c r="E3317" t="str">
        <f t="shared" ca="1" si="411"/>
        <v>Substitute</v>
      </c>
      <c r="F3317" s="2">
        <f t="shared" ca="1" si="412"/>
        <v>43559</v>
      </c>
      <c r="G3317">
        <f t="shared" ca="1" si="413"/>
        <v>82</v>
      </c>
      <c r="H3317" s="1" t="str">
        <f t="shared" ca="1" si="414"/>
        <v>High</v>
      </c>
    </row>
    <row r="3318" spans="1:8" x14ac:dyDescent="0.2">
      <c r="A3318" t="str">
        <f t="shared" si="415"/>
        <v>R-4317</v>
      </c>
      <c r="B3318" t="str">
        <f t="shared" si="408"/>
        <v>Rider 4317</v>
      </c>
      <c r="C3318" t="str">
        <f t="shared" ca="1" si="409"/>
        <v>London</v>
      </c>
      <c r="D3318" t="str">
        <f t="shared" ca="1" si="410"/>
        <v>E1 4AA</v>
      </c>
      <c r="E3318" t="str">
        <f t="shared" ca="1" si="411"/>
        <v>Account Holder</v>
      </c>
      <c r="F3318" s="2">
        <f t="shared" ca="1" si="412"/>
        <v>44390</v>
      </c>
      <c r="G3318">
        <f t="shared" ca="1" si="413"/>
        <v>93</v>
      </c>
      <c r="H3318" s="1" t="str">
        <f t="shared" ca="1" si="414"/>
        <v>High</v>
      </c>
    </row>
    <row r="3319" spans="1:8" x14ac:dyDescent="0.2">
      <c r="A3319" t="str">
        <f t="shared" si="415"/>
        <v>R-4318</v>
      </c>
      <c r="B3319" t="str">
        <f t="shared" si="408"/>
        <v>Rider 4318</v>
      </c>
      <c r="C3319" t="str">
        <f t="shared" ca="1" si="409"/>
        <v>Leeds</v>
      </c>
      <c r="D3319" t="str">
        <f t="shared" ca="1" si="410"/>
        <v>LS9 3CC</v>
      </c>
      <c r="E3319" t="str">
        <f t="shared" ca="1" si="411"/>
        <v>Account Holder</v>
      </c>
      <c r="F3319" s="2">
        <f t="shared" ca="1" si="412"/>
        <v>44081</v>
      </c>
      <c r="G3319">
        <f t="shared" ca="1" si="413"/>
        <v>96</v>
      </c>
      <c r="H3319" s="1" t="str">
        <f t="shared" ca="1" si="414"/>
        <v>High</v>
      </c>
    </row>
    <row r="3320" spans="1:8" x14ac:dyDescent="0.2">
      <c r="A3320" t="str">
        <f t="shared" si="415"/>
        <v>R-4319</v>
      </c>
      <c r="B3320" t="str">
        <f t="shared" si="408"/>
        <v>Rider 4319</v>
      </c>
      <c r="C3320" t="str">
        <f t="shared" ca="1" si="409"/>
        <v>Bristol</v>
      </c>
      <c r="D3320" t="str">
        <f t="shared" ca="1" si="410"/>
        <v>BS7 4DD</v>
      </c>
      <c r="E3320" t="str">
        <f t="shared" ca="1" si="411"/>
        <v>Substitute</v>
      </c>
      <c r="F3320" s="2">
        <f t="shared" ca="1" si="412"/>
        <v>43887</v>
      </c>
      <c r="G3320">
        <f t="shared" ca="1" si="413"/>
        <v>45</v>
      </c>
      <c r="H3320" s="1" t="str">
        <f t="shared" ca="1" si="414"/>
        <v>Low</v>
      </c>
    </row>
    <row r="3321" spans="1:8" x14ac:dyDescent="0.2">
      <c r="A3321" t="str">
        <f t="shared" si="415"/>
        <v>R-4320</v>
      </c>
      <c r="B3321" t="str">
        <f t="shared" si="408"/>
        <v>Rider 4320</v>
      </c>
      <c r="C3321" t="str">
        <f t="shared" ca="1" si="409"/>
        <v>Manchester</v>
      </c>
      <c r="D3321" t="str">
        <f t="shared" ca="1" si="410"/>
        <v>M1 1AA</v>
      </c>
      <c r="E3321" t="str">
        <f t="shared" ca="1" si="411"/>
        <v>Account Holder</v>
      </c>
      <c r="F3321" s="2">
        <f t="shared" ca="1" si="412"/>
        <v>43509</v>
      </c>
      <c r="G3321">
        <f t="shared" ca="1" si="413"/>
        <v>76</v>
      </c>
      <c r="H3321" s="1" t="str">
        <f t="shared" ca="1" si="414"/>
        <v>Medium</v>
      </c>
    </row>
    <row r="3322" spans="1:8" x14ac:dyDescent="0.2">
      <c r="A3322" t="str">
        <f t="shared" si="415"/>
        <v>R-4321</v>
      </c>
      <c r="B3322" t="str">
        <f t="shared" si="408"/>
        <v>Rider 4321</v>
      </c>
      <c r="C3322" t="str">
        <f t="shared" ca="1" si="409"/>
        <v>Birmingham</v>
      </c>
      <c r="D3322" t="str">
        <f t="shared" ca="1" si="410"/>
        <v>B3 2BB</v>
      </c>
      <c r="E3322" t="str">
        <f t="shared" ca="1" si="411"/>
        <v>Account Holder</v>
      </c>
      <c r="F3322" s="2">
        <f t="shared" ca="1" si="412"/>
        <v>44461</v>
      </c>
      <c r="G3322">
        <f t="shared" ca="1" si="413"/>
        <v>51</v>
      </c>
      <c r="H3322" s="1" t="str">
        <f t="shared" ca="1" si="414"/>
        <v>Low</v>
      </c>
    </row>
    <row r="3323" spans="1:8" x14ac:dyDescent="0.2">
      <c r="A3323" t="str">
        <f t="shared" si="415"/>
        <v>R-4322</v>
      </c>
      <c r="B3323" t="str">
        <f t="shared" si="408"/>
        <v>Rider 4322</v>
      </c>
      <c r="C3323" t="str">
        <f t="shared" ca="1" si="409"/>
        <v>Bristol</v>
      </c>
      <c r="D3323" t="str">
        <f t="shared" ca="1" si="410"/>
        <v>BS5 4DD</v>
      </c>
      <c r="E3323" t="str">
        <f t="shared" ca="1" si="411"/>
        <v>Substitute</v>
      </c>
      <c r="F3323" s="2">
        <f t="shared" ca="1" si="412"/>
        <v>45420</v>
      </c>
      <c r="G3323">
        <f t="shared" ca="1" si="413"/>
        <v>92</v>
      </c>
      <c r="H3323" s="1" t="str">
        <f t="shared" ca="1" si="414"/>
        <v>High</v>
      </c>
    </row>
    <row r="3324" spans="1:8" x14ac:dyDescent="0.2">
      <c r="A3324" t="str">
        <f t="shared" si="415"/>
        <v>R-4323</v>
      </c>
      <c r="B3324" t="str">
        <f t="shared" si="408"/>
        <v>Rider 4323</v>
      </c>
      <c r="C3324" t="str">
        <f t="shared" ca="1" si="409"/>
        <v>Birmingham</v>
      </c>
      <c r="D3324" t="str">
        <f t="shared" ca="1" si="410"/>
        <v>B8 2BB</v>
      </c>
      <c r="E3324" t="str">
        <f t="shared" ca="1" si="411"/>
        <v>Account Holder</v>
      </c>
      <c r="F3324" s="2">
        <f t="shared" ca="1" si="412"/>
        <v>45304</v>
      </c>
      <c r="G3324">
        <f t="shared" ca="1" si="413"/>
        <v>92</v>
      </c>
      <c r="H3324" s="1" t="str">
        <f t="shared" ca="1" si="414"/>
        <v>High</v>
      </c>
    </row>
    <row r="3325" spans="1:8" x14ac:dyDescent="0.2">
      <c r="A3325" t="str">
        <f t="shared" si="415"/>
        <v>R-4324</v>
      </c>
      <c r="B3325" t="str">
        <f t="shared" si="408"/>
        <v>Rider 4324</v>
      </c>
      <c r="C3325" t="str">
        <f t="shared" ca="1" si="409"/>
        <v>London</v>
      </c>
      <c r="D3325" t="str">
        <f t="shared" ca="1" si="410"/>
        <v>E1 2AA</v>
      </c>
      <c r="E3325" t="str">
        <f t="shared" ca="1" si="411"/>
        <v>Account Holder</v>
      </c>
      <c r="F3325" s="2">
        <f t="shared" ca="1" si="412"/>
        <v>43665</v>
      </c>
      <c r="G3325">
        <f t="shared" ca="1" si="413"/>
        <v>73</v>
      </c>
      <c r="H3325" s="1" t="str">
        <f t="shared" ca="1" si="414"/>
        <v>Medium</v>
      </c>
    </row>
    <row r="3326" spans="1:8" x14ac:dyDescent="0.2">
      <c r="A3326" t="str">
        <f t="shared" si="415"/>
        <v>R-4325</v>
      </c>
      <c r="B3326" t="str">
        <f t="shared" si="408"/>
        <v>Rider 4325</v>
      </c>
      <c r="C3326" t="str">
        <f t="shared" ca="1" si="409"/>
        <v>London</v>
      </c>
      <c r="D3326" t="str">
        <f t="shared" ca="1" si="410"/>
        <v>E1 5AA</v>
      </c>
      <c r="E3326" t="str">
        <f t="shared" ca="1" si="411"/>
        <v>Account Holder</v>
      </c>
      <c r="F3326" s="2">
        <f t="shared" ca="1" si="412"/>
        <v>44983</v>
      </c>
      <c r="G3326">
        <f t="shared" ca="1" si="413"/>
        <v>86</v>
      </c>
      <c r="H3326" s="1" t="str">
        <f t="shared" ca="1" si="414"/>
        <v>High</v>
      </c>
    </row>
    <row r="3327" spans="1:8" x14ac:dyDescent="0.2">
      <c r="A3327" t="str">
        <f t="shared" si="415"/>
        <v>R-4326</v>
      </c>
      <c r="B3327" t="str">
        <f t="shared" si="408"/>
        <v>Rider 4326</v>
      </c>
      <c r="C3327" t="str">
        <f t="shared" ca="1" si="409"/>
        <v>Bristol</v>
      </c>
      <c r="D3327" t="str">
        <f t="shared" ca="1" si="410"/>
        <v>BS3 4DD</v>
      </c>
      <c r="E3327" t="str">
        <f t="shared" ca="1" si="411"/>
        <v>Account Holder</v>
      </c>
      <c r="F3327" s="2">
        <f t="shared" ca="1" si="412"/>
        <v>44018</v>
      </c>
      <c r="G3327">
        <f t="shared" ca="1" si="413"/>
        <v>77</v>
      </c>
      <c r="H3327" s="1" t="str">
        <f t="shared" ca="1" si="414"/>
        <v>Medium</v>
      </c>
    </row>
    <row r="3328" spans="1:8" x14ac:dyDescent="0.2">
      <c r="A3328" t="str">
        <f t="shared" si="415"/>
        <v>R-4327</v>
      </c>
      <c r="B3328" t="str">
        <f t="shared" si="408"/>
        <v>Rider 4327</v>
      </c>
      <c r="C3328" t="str">
        <f t="shared" ca="1" si="409"/>
        <v>Liverpool</v>
      </c>
      <c r="D3328" t="str">
        <f t="shared" ca="1" si="410"/>
        <v>L9 5EE</v>
      </c>
      <c r="E3328" t="str">
        <f t="shared" ca="1" si="411"/>
        <v>Account Holder</v>
      </c>
      <c r="F3328" s="2">
        <f t="shared" ca="1" si="412"/>
        <v>45255</v>
      </c>
      <c r="G3328">
        <f t="shared" ca="1" si="413"/>
        <v>98</v>
      </c>
      <c r="H3328" s="1" t="str">
        <f t="shared" ca="1" si="414"/>
        <v>High</v>
      </c>
    </row>
    <row r="3329" spans="1:8" x14ac:dyDescent="0.2">
      <c r="A3329" t="str">
        <f t="shared" si="415"/>
        <v>R-4328</v>
      </c>
      <c r="B3329" t="str">
        <f t="shared" si="408"/>
        <v>Rider 4328</v>
      </c>
      <c r="C3329" t="str">
        <f t="shared" ca="1" si="409"/>
        <v>Manchester</v>
      </c>
      <c r="D3329" t="str">
        <f t="shared" ca="1" si="410"/>
        <v>M2 1AA</v>
      </c>
      <c r="E3329" t="str">
        <f t="shared" ca="1" si="411"/>
        <v>Substitute</v>
      </c>
      <c r="F3329" s="2">
        <f t="shared" ca="1" si="412"/>
        <v>44849</v>
      </c>
      <c r="G3329">
        <f t="shared" ca="1" si="413"/>
        <v>48</v>
      </c>
      <c r="H3329" s="1" t="str">
        <f t="shared" ca="1" si="414"/>
        <v>Low</v>
      </c>
    </row>
    <row r="3330" spans="1:8" x14ac:dyDescent="0.2">
      <c r="A3330" t="str">
        <f t="shared" si="415"/>
        <v>R-4329</v>
      </c>
      <c r="B3330" t="str">
        <f t="shared" si="408"/>
        <v>Rider 4329</v>
      </c>
      <c r="C3330" t="str">
        <f t="shared" ca="1" si="409"/>
        <v>Manchester</v>
      </c>
      <c r="D3330" t="str">
        <f t="shared" ca="1" si="410"/>
        <v>M2 1AA</v>
      </c>
      <c r="E3330" t="str">
        <f t="shared" ca="1" si="411"/>
        <v>Account Holder</v>
      </c>
      <c r="F3330" s="2">
        <f t="shared" ca="1" si="412"/>
        <v>43971</v>
      </c>
      <c r="G3330">
        <f t="shared" ca="1" si="413"/>
        <v>71</v>
      </c>
      <c r="H3330" s="1" t="str">
        <f t="shared" ca="1" si="414"/>
        <v>Medium</v>
      </c>
    </row>
    <row r="3331" spans="1:8" x14ac:dyDescent="0.2">
      <c r="A3331" t="str">
        <f t="shared" si="415"/>
        <v>R-4330</v>
      </c>
      <c r="B3331" t="str">
        <f t="shared" ref="B3331:B3394" si="416">"Rider " &amp; MID(A3331,3,4)</f>
        <v>Rider 4330</v>
      </c>
      <c r="C3331" t="str">
        <f t="shared" ref="C3331:C3394" ca="1" si="417">CHOOSE(
RANDBETWEEN(1,6),
"London",
"Manchester",
"Birmingham",
"Leeds",
"Bristol",
"Liverpool"
)</f>
        <v>Leeds</v>
      </c>
      <c r="D3331" t="str">
        <f t="shared" ref="D3331:D3394" ca="1" si="418">IF(C3331="London","E1 " &amp; RANDBETWEEN(1,9) &amp; "AA",
IF(C3331="Manchester","M" &amp; RANDBETWEEN(1,9) &amp; " 1AA",
IF(C3331="Birmingham","B" &amp; RANDBETWEEN(1,9) &amp; " 2BB",
IF(C3331="Leeds","LS" &amp; RANDBETWEEN(1,9) &amp; " 3CC",
IF(C3331="Bristol","BS" &amp; RANDBETWEEN(1,9) &amp; " 4DD",
"L" &amp; RANDBETWEEN(1,9) &amp; " 5EE")))))</f>
        <v>LS1 3CC</v>
      </c>
      <c r="E3331" t="str">
        <f t="shared" ref="E3331:E3394" ca="1" si="419">IF(RAND()&gt;0.8,"Substitute","Account Holder")</f>
        <v>Account Holder</v>
      </c>
      <c r="F3331" s="2">
        <f t="shared" ref="F3331:F3394" ca="1" si="420">DATE(RANDBETWEEN(2019,2024),RANDBETWEEN(1,12),RANDBETWEEN(1,28))</f>
        <v>44290</v>
      </c>
      <c r="G3331">
        <f t="shared" ref="G3331:G3394" ca="1" si="421">RANDBETWEEN(40,99)</f>
        <v>62</v>
      </c>
      <c r="H3331" s="1" t="str">
        <f t="shared" ref="H3331:H3394" ca="1" si="422">IF(G3331&gt;=80,"High",
IF(G3331&gt;=60,"Medium","Low"))</f>
        <v>Medium</v>
      </c>
    </row>
    <row r="3332" spans="1:8" x14ac:dyDescent="0.2">
      <c r="A3332" t="str">
        <f t="shared" ref="A3332:A3395" si="423">"R-" &amp; (1000 + ROW(A3331))</f>
        <v>R-4331</v>
      </c>
      <c r="B3332" t="str">
        <f t="shared" si="416"/>
        <v>Rider 4331</v>
      </c>
      <c r="C3332" t="str">
        <f t="shared" ca="1" si="417"/>
        <v>Leeds</v>
      </c>
      <c r="D3332" t="str">
        <f t="shared" ca="1" si="418"/>
        <v>LS4 3CC</v>
      </c>
      <c r="E3332" t="str">
        <f t="shared" ca="1" si="419"/>
        <v>Account Holder</v>
      </c>
      <c r="F3332" s="2">
        <f t="shared" ca="1" si="420"/>
        <v>44231</v>
      </c>
      <c r="G3332">
        <f t="shared" ca="1" si="421"/>
        <v>56</v>
      </c>
      <c r="H3332" s="1" t="str">
        <f t="shared" ca="1" si="422"/>
        <v>Low</v>
      </c>
    </row>
    <row r="3333" spans="1:8" x14ac:dyDescent="0.2">
      <c r="A3333" t="str">
        <f t="shared" si="423"/>
        <v>R-4332</v>
      </c>
      <c r="B3333" t="str">
        <f t="shared" si="416"/>
        <v>Rider 4332</v>
      </c>
      <c r="C3333" t="str">
        <f t="shared" ca="1" si="417"/>
        <v>Liverpool</v>
      </c>
      <c r="D3333" t="str">
        <f t="shared" ca="1" si="418"/>
        <v>L4 5EE</v>
      </c>
      <c r="E3333" t="str">
        <f t="shared" ca="1" si="419"/>
        <v>Substitute</v>
      </c>
      <c r="F3333" s="2">
        <f t="shared" ca="1" si="420"/>
        <v>44946</v>
      </c>
      <c r="G3333">
        <f t="shared" ca="1" si="421"/>
        <v>61</v>
      </c>
      <c r="H3333" s="1" t="str">
        <f t="shared" ca="1" si="422"/>
        <v>Medium</v>
      </c>
    </row>
    <row r="3334" spans="1:8" x14ac:dyDescent="0.2">
      <c r="A3334" t="str">
        <f t="shared" si="423"/>
        <v>R-4333</v>
      </c>
      <c r="B3334" t="str">
        <f t="shared" si="416"/>
        <v>Rider 4333</v>
      </c>
      <c r="C3334" t="str">
        <f t="shared" ca="1" si="417"/>
        <v>Liverpool</v>
      </c>
      <c r="D3334" t="str">
        <f t="shared" ca="1" si="418"/>
        <v>L5 5EE</v>
      </c>
      <c r="E3334" t="str">
        <f t="shared" ca="1" si="419"/>
        <v>Account Holder</v>
      </c>
      <c r="F3334" s="2">
        <f t="shared" ca="1" si="420"/>
        <v>43761</v>
      </c>
      <c r="G3334">
        <f t="shared" ca="1" si="421"/>
        <v>75</v>
      </c>
      <c r="H3334" s="1" t="str">
        <f t="shared" ca="1" si="422"/>
        <v>Medium</v>
      </c>
    </row>
    <row r="3335" spans="1:8" x14ac:dyDescent="0.2">
      <c r="A3335" t="str">
        <f t="shared" si="423"/>
        <v>R-4334</v>
      </c>
      <c r="B3335" t="str">
        <f t="shared" si="416"/>
        <v>Rider 4334</v>
      </c>
      <c r="C3335" t="str">
        <f t="shared" ca="1" si="417"/>
        <v>Birmingham</v>
      </c>
      <c r="D3335" t="str">
        <f t="shared" ca="1" si="418"/>
        <v>B4 2BB</v>
      </c>
      <c r="E3335" t="str">
        <f t="shared" ca="1" si="419"/>
        <v>Account Holder</v>
      </c>
      <c r="F3335" s="2">
        <f t="shared" ca="1" si="420"/>
        <v>44481</v>
      </c>
      <c r="G3335">
        <f t="shared" ca="1" si="421"/>
        <v>46</v>
      </c>
      <c r="H3335" s="1" t="str">
        <f t="shared" ca="1" si="422"/>
        <v>Low</v>
      </c>
    </row>
    <row r="3336" spans="1:8" x14ac:dyDescent="0.2">
      <c r="A3336" t="str">
        <f t="shared" si="423"/>
        <v>R-4335</v>
      </c>
      <c r="B3336" t="str">
        <f t="shared" si="416"/>
        <v>Rider 4335</v>
      </c>
      <c r="C3336" t="str">
        <f t="shared" ca="1" si="417"/>
        <v>Bristol</v>
      </c>
      <c r="D3336" t="str">
        <f t="shared" ca="1" si="418"/>
        <v>BS4 4DD</v>
      </c>
      <c r="E3336" t="str">
        <f t="shared" ca="1" si="419"/>
        <v>Account Holder</v>
      </c>
      <c r="F3336" s="2">
        <f t="shared" ca="1" si="420"/>
        <v>44202</v>
      </c>
      <c r="G3336">
        <f t="shared" ca="1" si="421"/>
        <v>52</v>
      </c>
      <c r="H3336" s="1" t="str">
        <f t="shared" ca="1" si="422"/>
        <v>Low</v>
      </c>
    </row>
    <row r="3337" spans="1:8" x14ac:dyDescent="0.2">
      <c r="A3337" t="str">
        <f t="shared" si="423"/>
        <v>R-4336</v>
      </c>
      <c r="B3337" t="str">
        <f t="shared" si="416"/>
        <v>Rider 4336</v>
      </c>
      <c r="C3337" t="str">
        <f t="shared" ca="1" si="417"/>
        <v>Liverpool</v>
      </c>
      <c r="D3337" t="str">
        <f t="shared" ca="1" si="418"/>
        <v>L4 5EE</v>
      </c>
      <c r="E3337" t="str">
        <f t="shared" ca="1" si="419"/>
        <v>Account Holder</v>
      </c>
      <c r="F3337" s="2">
        <f t="shared" ca="1" si="420"/>
        <v>43957</v>
      </c>
      <c r="G3337">
        <f t="shared" ca="1" si="421"/>
        <v>61</v>
      </c>
      <c r="H3337" s="1" t="str">
        <f t="shared" ca="1" si="422"/>
        <v>Medium</v>
      </c>
    </row>
    <row r="3338" spans="1:8" x14ac:dyDescent="0.2">
      <c r="A3338" t="str">
        <f t="shared" si="423"/>
        <v>R-4337</v>
      </c>
      <c r="B3338" t="str">
        <f t="shared" si="416"/>
        <v>Rider 4337</v>
      </c>
      <c r="C3338" t="str">
        <f t="shared" ca="1" si="417"/>
        <v>Leeds</v>
      </c>
      <c r="D3338" t="str">
        <f t="shared" ca="1" si="418"/>
        <v>LS5 3CC</v>
      </c>
      <c r="E3338" t="str">
        <f t="shared" ca="1" si="419"/>
        <v>Substitute</v>
      </c>
      <c r="F3338" s="2">
        <f t="shared" ca="1" si="420"/>
        <v>45262</v>
      </c>
      <c r="G3338">
        <f t="shared" ca="1" si="421"/>
        <v>42</v>
      </c>
      <c r="H3338" s="1" t="str">
        <f t="shared" ca="1" si="422"/>
        <v>Low</v>
      </c>
    </row>
    <row r="3339" spans="1:8" x14ac:dyDescent="0.2">
      <c r="A3339" t="str">
        <f t="shared" si="423"/>
        <v>R-4338</v>
      </c>
      <c r="B3339" t="str">
        <f t="shared" si="416"/>
        <v>Rider 4338</v>
      </c>
      <c r="C3339" t="str">
        <f t="shared" ca="1" si="417"/>
        <v>London</v>
      </c>
      <c r="D3339" t="str">
        <f t="shared" ca="1" si="418"/>
        <v>E1 1AA</v>
      </c>
      <c r="E3339" t="str">
        <f t="shared" ca="1" si="419"/>
        <v>Account Holder</v>
      </c>
      <c r="F3339" s="2">
        <f t="shared" ca="1" si="420"/>
        <v>44706</v>
      </c>
      <c r="G3339">
        <f t="shared" ca="1" si="421"/>
        <v>94</v>
      </c>
      <c r="H3339" s="1" t="str">
        <f t="shared" ca="1" si="422"/>
        <v>High</v>
      </c>
    </row>
    <row r="3340" spans="1:8" x14ac:dyDescent="0.2">
      <c r="A3340" t="str">
        <f t="shared" si="423"/>
        <v>R-4339</v>
      </c>
      <c r="B3340" t="str">
        <f t="shared" si="416"/>
        <v>Rider 4339</v>
      </c>
      <c r="C3340" t="str">
        <f t="shared" ca="1" si="417"/>
        <v>Birmingham</v>
      </c>
      <c r="D3340" t="str">
        <f t="shared" ca="1" si="418"/>
        <v>B2 2BB</v>
      </c>
      <c r="E3340" t="str">
        <f t="shared" ca="1" si="419"/>
        <v>Account Holder</v>
      </c>
      <c r="F3340" s="2">
        <f t="shared" ca="1" si="420"/>
        <v>44319</v>
      </c>
      <c r="G3340">
        <f t="shared" ca="1" si="421"/>
        <v>90</v>
      </c>
      <c r="H3340" s="1" t="str">
        <f t="shared" ca="1" si="422"/>
        <v>High</v>
      </c>
    </row>
    <row r="3341" spans="1:8" x14ac:dyDescent="0.2">
      <c r="A3341" t="str">
        <f t="shared" si="423"/>
        <v>R-4340</v>
      </c>
      <c r="B3341" t="str">
        <f t="shared" si="416"/>
        <v>Rider 4340</v>
      </c>
      <c r="C3341" t="str">
        <f t="shared" ca="1" si="417"/>
        <v>Bristol</v>
      </c>
      <c r="D3341" t="str">
        <f t="shared" ca="1" si="418"/>
        <v>BS4 4DD</v>
      </c>
      <c r="E3341" t="str">
        <f t="shared" ca="1" si="419"/>
        <v>Account Holder</v>
      </c>
      <c r="F3341" s="2">
        <f t="shared" ca="1" si="420"/>
        <v>43972</v>
      </c>
      <c r="G3341">
        <f t="shared" ca="1" si="421"/>
        <v>50</v>
      </c>
      <c r="H3341" s="1" t="str">
        <f t="shared" ca="1" si="422"/>
        <v>Low</v>
      </c>
    </row>
    <row r="3342" spans="1:8" x14ac:dyDescent="0.2">
      <c r="A3342" t="str">
        <f t="shared" si="423"/>
        <v>R-4341</v>
      </c>
      <c r="B3342" t="str">
        <f t="shared" si="416"/>
        <v>Rider 4341</v>
      </c>
      <c r="C3342" t="str">
        <f t="shared" ca="1" si="417"/>
        <v>Leeds</v>
      </c>
      <c r="D3342" t="str">
        <f t="shared" ca="1" si="418"/>
        <v>LS8 3CC</v>
      </c>
      <c r="E3342" t="str">
        <f t="shared" ca="1" si="419"/>
        <v>Account Holder</v>
      </c>
      <c r="F3342" s="2">
        <f t="shared" ca="1" si="420"/>
        <v>44065</v>
      </c>
      <c r="G3342">
        <f t="shared" ca="1" si="421"/>
        <v>94</v>
      </c>
      <c r="H3342" s="1" t="str">
        <f t="shared" ca="1" si="422"/>
        <v>High</v>
      </c>
    </row>
    <row r="3343" spans="1:8" x14ac:dyDescent="0.2">
      <c r="A3343" t="str">
        <f t="shared" si="423"/>
        <v>R-4342</v>
      </c>
      <c r="B3343" t="str">
        <f t="shared" si="416"/>
        <v>Rider 4342</v>
      </c>
      <c r="C3343" t="str">
        <f t="shared" ca="1" si="417"/>
        <v>Birmingham</v>
      </c>
      <c r="D3343" t="str">
        <f t="shared" ca="1" si="418"/>
        <v>B1 2BB</v>
      </c>
      <c r="E3343" t="str">
        <f t="shared" ca="1" si="419"/>
        <v>Substitute</v>
      </c>
      <c r="F3343" s="2">
        <f t="shared" ca="1" si="420"/>
        <v>45506</v>
      </c>
      <c r="G3343">
        <f t="shared" ca="1" si="421"/>
        <v>79</v>
      </c>
      <c r="H3343" s="1" t="str">
        <f t="shared" ca="1" si="422"/>
        <v>Medium</v>
      </c>
    </row>
    <row r="3344" spans="1:8" x14ac:dyDescent="0.2">
      <c r="A3344" t="str">
        <f t="shared" si="423"/>
        <v>R-4343</v>
      </c>
      <c r="B3344" t="str">
        <f t="shared" si="416"/>
        <v>Rider 4343</v>
      </c>
      <c r="C3344" t="str">
        <f t="shared" ca="1" si="417"/>
        <v>Liverpool</v>
      </c>
      <c r="D3344" t="str">
        <f t="shared" ca="1" si="418"/>
        <v>L5 5EE</v>
      </c>
      <c r="E3344" t="str">
        <f t="shared" ca="1" si="419"/>
        <v>Account Holder</v>
      </c>
      <c r="F3344" s="2">
        <f t="shared" ca="1" si="420"/>
        <v>45500</v>
      </c>
      <c r="G3344">
        <f t="shared" ca="1" si="421"/>
        <v>71</v>
      </c>
      <c r="H3344" s="1" t="str">
        <f t="shared" ca="1" si="422"/>
        <v>Medium</v>
      </c>
    </row>
    <row r="3345" spans="1:8" x14ac:dyDescent="0.2">
      <c r="A3345" t="str">
        <f t="shared" si="423"/>
        <v>R-4344</v>
      </c>
      <c r="B3345" t="str">
        <f t="shared" si="416"/>
        <v>Rider 4344</v>
      </c>
      <c r="C3345" t="str">
        <f t="shared" ca="1" si="417"/>
        <v>Manchester</v>
      </c>
      <c r="D3345" t="str">
        <f t="shared" ca="1" si="418"/>
        <v>M2 1AA</v>
      </c>
      <c r="E3345" t="str">
        <f t="shared" ca="1" si="419"/>
        <v>Substitute</v>
      </c>
      <c r="F3345" s="2">
        <f t="shared" ca="1" si="420"/>
        <v>45405</v>
      </c>
      <c r="G3345">
        <f t="shared" ca="1" si="421"/>
        <v>96</v>
      </c>
      <c r="H3345" s="1" t="str">
        <f t="shared" ca="1" si="422"/>
        <v>High</v>
      </c>
    </row>
    <row r="3346" spans="1:8" x14ac:dyDescent="0.2">
      <c r="A3346" t="str">
        <f t="shared" si="423"/>
        <v>R-4345</v>
      </c>
      <c r="B3346" t="str">
        <f t="shared" si="416"/>
        <v>Rider 4345</v>
      </c>
      <c r="C3346" t="str">
        <f t="shared" ca="1" si="417"/>
        <v>Manchester</v>
      </c>
      <c r="D3346" t="str">
        <f t="shared" ca="1" si="418"/>
        <v>M6 1AA</v>
      </c>
      <c r="E3346" t="str">
        <f t="shared" ca="1" si="419"/>
        <v>Account Holder</v>
      </c>
      <c r="F3346" s="2">
        <f t="shared" ca="1" si="420"/>
        <v>45300</v>
      </c>
      <c r="G3346">
        <f t="shared" ca="1" si="421"/>
        <v>79</v>
      </c>
      <c r="H3346" s="1" t="str">
        <f t="shared" ca="1" si="422"/>
        <v>Medium</v>
      </c>
    </row>
    <row r="3347" spans="1:8" x14ac:dyDescent="0.2">
      <c r="A3347" t="str">
        <f t="shared" si="423"/>
        <v>R-4346</v>
      </c>
      <c r="B3347" t="str">
        <f t="shared" si="416"/>
        <v>Rider 4346</v>
      </c>
      <c r="C3347" t="str">
        <f t="shared" ca="1" si="417"/>
        <v>Birmingham</v>
      </c>
      <c r="D3347" t="str">
        <f t="shared" ca="1" si="418"/>
        <v>B1 2BB</v>
      </c>
      <c r="E3347" t="str">
        <f t="shared" ca="1" si="419"/>
        <v>Account Holder</v>
      </c>
      <c r="F3347" s="2">
        <f t="shared" ca="1" si="420"/>
        <v>45201</v>
      </c>
      <c r="G3347">
        <f t="shared" ca="1" si="421"/>
        <v>83</v>
      </c>
      <c r="H3347" s="1" t="str">
        <f t="shared" ca="1" si="422"/>
        <v>High</v>
      </c>
    </row>
    <row r="3348" spans="1:8" x14ac:dyDescent="0.2">
      <c r="A3348" t="str">
        <f t="shared" si="423"/>
        <v>R-4347</v>
      </c>
      <c r="B3348" t="str">
        <f t="shared" si="416"/>
        <v>Rider 4347</v>
      </c>
      <c r="C3348" t="str">
        <f t="shared" ca="1" si="417"/>
        <v>Leeds</v>
      </c>
      <c r="D3348" t="str">
        <f t="shared" ca="1" si="418"/>
        <v>LS5 3CC</v>
      </c>
      <c r="E3348" t="str">
        <f t="shared" ca="1" si="419"/>
        <v>Account Holder</v>
      </c>
      <c r="F3348" s="2">
        <f t="shared" ca="1" si="420"/>
        <v>44491</v>
      </c>
      <c r="G3348">
        <f t="shared" ca="1" si="421"/>
        <v>47</v>
      </c>
      <c r="H3348" s="1" t="str">
        <f t="shared" ca="1" si="422"/>
        <v>Low</v>
      </c>
    </row>
    <row r="3349" spans="1:8" x14ac:dyDescent="0.2">
      <c r="A3349" t="str">
        <f t="shared" si="423"/>
        <v>R-4348</v>
      </c>
      <c r="B3349" t="str">
        <f t="shared" si="416"/>
        <v>Rider 4348</v>
      </c>
      <c r="C3349" t="str">
        <f t="shared" ca="1" si="417"/>
        <v>Liverpool</v>
      </c>
      <c r="D3349" t="str">
        <f t="shared" ca="1" si="418"/>
        <v>L9 5EE</v>
      </c>
      <c r="E3349" t="str">
        <f t="shared" ca="1" si="419"/>
        <v>Substitute</v>
      </c>
      <c r="F3349" s="2">
        <f t="shared" ca="1" si="420"/>
        <v>45116</v>
      </c>
      <c r="G3349">
        <f t="shared" ca="1" si="421"/>
        <v>81</v>
      </c>
      <c r="H3349" s="1" t="str">
        <f t="shared" ca="1" si="422"/>
        <v>High</v>
      </c>
    </row>
    <row r="3350" spans="1:8" x14ac:dyDescent="0.2">
      <c r="A3350" t="str">
        <f t="shared" si="423"/>
        <v>R-4349</v>
      </c>
      <c r="B3350" t="str">
        <f t="shared" si="416"/>
        <v>Rider 4349</v>
      </c>
      <c r="C3350" t="str">
        <f t="shared" ca="1" si="417"/>
        <v>Liverpool</v>
      </c>
      <c r="D3350" t="str">
        <f t="shared" ca="1" si="418"/>
        <v>L9 5EE</v>
      </c>
      <c r="E3350" t="str">
        <f t="shared" ca="1" si="419"/>
        <v>Account Holder</v>
      </c>
      <c r="F3350" s="2">
        <f t="shared" ca="1" si="420"/>
        <v>44485</v>
      </c>
      <c r="G3350">
        <f t="shared" ca="1" si="421"/>
        <v>95</v>
      </c>
      <c r="H3350" s="1" t="str">
        <f t="shared" ca="1" si="422"/>
        <v>High</v>
      </c>
    </row>
    <row r="3351" spans="1:8" x14ac:dyDescent="0.2">
      <c r="A3351" t="str">
        <f t="shared" si="423"/>
        <v>R-4350</v>
      </c>
      <c r="B3351" t="str">
        <f t="shared" si="416"/>
        <v>Rider 4350</v>
      </c>
      <c r="C3351" t="str">
        <f t="shared" ca="1" si="417"/>
        <v>Bristol</v>
      </c>
      <c r="D3351" t="str">
        <f t="shared" ca="1" si="418"/>
        <v>BS2 4DD</v>
      </c>
      <c r="E3351" t="str">
        <f t="shared" ca="1" si="419"/>
        <v>Substitute</v>
      </c>
      <c r="F3351" s="2">
        <f t="shared" ca="1" si="420"/>
        <v>44208</v>
      </c>
      <c r="G3351">
        <f t="shared" ca="1" si="421"/>
        <v>47</v>
      </c>
      <c r="H3351" s="1" t="str">
        <f t="shared" ca="1" si="422"/>
        <v>Low</v>
      </c>
    </row>
    <row r="3352" spans="1:8" x14ac:dyDescent="0.2">
      <c r="A3352" t="str">
        <f t="shared" si="423"/>
        <v>R-4351</v>
      </c>
      <c r="B3352" t="str">
        <f t="shared" si="416"/>
        <v>Rider 4351</v>
      </c>
      <c r="C3352" t="str">
        <f t="shared" ca="1" si="417"/>
        <v>Liverpool</v>
      </c>
      <c r="D3352" t="str">
        <f t="shared" ca="1" si="418"/>
        <v>L2 5EE</v>
      </c>
      <c r="E3352" t="str">
        <f t="shared" ca="1" si="419"/>
        <v>Account Holder</v>
      </c>
      <c r="F3352" s="2">
        <f t="shared" ca="1" si="420"/>
        <v>44125</v>
      </c>
      <c r="G3352">
        <f t="shared" ca="1" si="421"/>
        <v>66</v>
      </c>
      <c r="H3352" s="1" t="str">
        <f t="shared" ca="1" si="422"/>
        <v>Medium</v>
      </c>
    </row>
    <row r="3353" spans="1:8" x14ac:dyDescent="0.2">
      <c r="A3353" t="str">
        <f t="shared" si="423"/>
        <v>R-4352</v>
      </c>
      <c r="B3353" t="str">
        <f t="shared" si="416"/>
        <v>Rider 4352</v>
      </c>
      <c r="C3353" t="str">
        <f t="shared" ca="1" si="417"/>
        <v>Leeds</v>
      </c>
      <c r="D3353" t="str">
        <f t="shared" ca="1" si="418"/>
        <v>LS3 3CC</v>
      </c>
      <c r="E3353" t="str">
        <f t="shared" ca="1" si="419"/>
        <v>Account Holder</v>
      </c>
      <c r="F3353" s="2">
        <f t="shared" ca="1" si="420"/>
        <v>43747</v>
      </c>
      <c r="G3353">
        <f t="shared" ca="1" si="421"/>
        <v>57</v>
      </c>
      <c r="H3353" s="1" t="str">
        <f t="shared" ca="1" si="422"/>
        <v>Low</v>
      </c>
    </row>
    <row r="3354" spans="1:8" x14ac:dyDescent="0.2">
      <c r="A3354" t="str">
        <f t="shared" si="423"/>
        <v>R-4353</v>
      </c>
      <c r="B3354" t="str">
        <f t="shared" si="416"/>
        <v>Rider 4353</v>
      </c>
      <c r="C3354" t="str">
        <f t="shared" ca="1" si="417"/>
        <v>Liverpool</v>
      </c>
      <c r="D3354" t="str">
        <f t="shared" ca="1" si="418"/>
        <v>L3 5EE</v>
      </c>
      <c r="E3354" t="str">
        <f t="shared" ca="1" si="419"/>
        <v>Account Holder</v>
      </c>
      <c r="F3354" s="2">
        <f t="shared" ca="1" si="420"/>
        <v>44940</v>
      </c>
      <c r="G3354">
        <f t="shared" ca="1" si="421"/>
        <v>66</v>
      </c>
      <c r="H3354" s="1" t="str">
        <f t="shared" ca="1" si="422"/>
        <v>Medium</v>
      </c>
    </row>
    <row r="3355" spans="1:8" x14ac:dyDescent="0.2">
      <c r="A3355" t="str">
        <f t="shared" si="423"/>
        <v>R-4354</v>
      </c>
      <c r="B3355" t="str">
        <f t="shared" si="416"/>
        <v>Rider 4354</v>
      </c>
      <c r="C3355" t="str">
        <f t="shared" ca="1" si="417"/>
        <v>Birmingham</v>
      </c>
      <c r="D3355" t="str">
        <f t="shared" ca="1" si="418"/>
        <v>B8 2BB</v>
      </c>
      <c r="E3355" t="str">
        <f t="shared" ca="1" si="419"/>
        <v>Account Holder</v>
      </c>
      <c r="F3355" s="2">
        <f t="shared" ca="1" si="420"/>
        <v>45166</v>
      </c>
      <c r="G3355">
        <f t="shared" ca="1" si="421"/>
        <v>54</v>
      </c>
      <c r="H3355" s="1" t="str">
        <f t="shared" ca="1" si="422"/>
        <v>Low</v>
      </c>
    </row>
    <row r="3356" spans="1:8" x14ac:dyDescent="0.2">
      <c r="A3356" t="str">
        <f t="shared" si="423"/>
        <v>R-4355</v>
      </c>
      <c r="B3356" t="str">
        <f t="shared" si="416"/>
        <v>Rider 4355</v>
      </c>
      <c r="C3356" t="str">
        <f t="shared" ca="1" si="417"/>
        <v>Liverpool</v>
      </c>
      <c r="D3356" t="str">
        <f t="shared" ca="1" si="418"/>
        <v>L3 5EE</v>
      </c>
      <c r="E3356" t="str">
        <f t="shared" ca="1" si="419"/>
        <v>Account Holder</v>
      </c>
      <c r="F3356" s="2">
        <f t="shared" ca="1" si="420"/>
        <v>43968</v>
      </c>
      <c r="G3356">
        <f t="shared" ca="1" si="421"/>
        <v>46</v>
      </c>
      <c r="H3356" s="1" t="str">
        <f t="shared" ca="1" si="422"/>
        <v>Low</v>
      </c>
    </row>
    <row r="3357" spans="1:8" x14ac:dyDescent="0.2">
      <c r="A3357" t="str">
        <f t="shared" si="423"/>
        <v>R-4356</v>
      </c>
      <c r="B3357" t="str">
        <f t="shared" si="416"/>
        <v>Rider 4356</v>
      </c>
      <c r="C3357" t="str">
        <f t="shared" ca="1" si="417"/>
        <v>Liverpool</v>
      </c>
      <c r="D3357" t="str">
        <f t="shared" ca="1" si="418"/>
        <v>L5 5EE</v>
      </c>
      <c r="E3357" t="str">
        <f t="shared" ca="1" si="419"/>
        <v>Account Holder</v>
      </c>
      <c r="F3357" s="2">
        <f t="shared" ca="1" si="420"/>
        <v>44549</v>
      </c>
      <c r="G3357">
        <f t="shared" ca="1" si="421"/>
        <v>53</v>
      </c>
      <c r="H3357" s="1" t="str">
        <f t="shared" ca="1" si="422"/>
        <v>Low</v>
      </c>
    </row>
    <row r="3358" spans="1:8" x14ac:dyDescent="0.2">
      <c r="A3358" t="str">
        <f t="shared" si="423"/>
        <v>R-4357</v>
      </c>
      <c r="B3358" t="str">
        <f t="shared" si="416"/>
        <v>Rider 4357</v>
      </c>
      <c r="C3358" t="str">
        <f t="shared" ca="1" si="417"/>
        <v>Leeds</v>
      </c>
      <c r="D3358" t="str">
        <f t="shared" ca="1" si="418"/>
        <v>LS2 3CC</v>
      </c>
      <c r="E3358" t="str">
        <f t="shared" ca="1" si="419"/>
        <v>Account Holder</v>
      </c>
      <c r="F3358" s="2">
        <f t="shared" ca="1" si="420"/>
        <v>44385</v>
      </c>
      <c r="G3358">
        <f t="shared" ca="1" si="421"/>
        <v>94</v>
      </c>
      <c r="H3358" s="1" t="str">
        <f t="shared" ca="1" si="422"/>
        <v>High</v>
      </c>
    </row>
    <row r="3359" spans="1:8" x14ac:dyDescent="0.2">
      <c r="A3359" t="str">
        <f t="shared" si="423"/>
        <v>R-4358</v>
      </c>
      <c r="B3359" t="str">
        <f t="shared" si="416"/>
        <v>Rider 4358</v>
      </c>
      <c r="C3359" t="str">
        <f t="shared" ca="1" si="417"/>
        <v>Manchester</v>
      </c>
      <c r="D3359" t="str">
        <f t="shared" ca="1" si="418"/>
        <v>M2 1AA</v>
      </c>
      <c r="E3359" t="str">
        <f t="shared" ca="1" si="419"/>
        <v>Account Holder</v>
      </c>
      <c r="F3359" s="2">
        <f t="shared" ca="1" si="420"/>
        <v>44113</v>
      </c>
      <c r="G3359">
        <f t="shared" ca="1" si="421"/>
        <v>74</v>
      </c>
      <c r="H3359" s="1" t="str">
        <f t="shared" ca="1" si="422"/>
        <v>Medium</v>
      </c>
    </row>
    <row r="3360" spans="1:8" x14ac:dyDescent="0.2">
      <c r="A3360" t="str">
        <f t="shared" si="423"/>
        <v>R-4359</v>
      </c>
      <c r="B3360" t="str">
        <f t="shared" si="416"/>
        <v>Rider 4359</v>
      </c>
      <c r="C3360" t="str">
        <f t="shared" ca="1" si="417"/>
        <v>Manchester</v>
      </c>
      <c r="D3360" t="str">
        <f t="shared" ca="1" si="418"/>
        <v>M3 1AA</v>
      </c>
      <c r="E3360" t="str">
        <f t="shared" ca="1" si="419"/>
        <v>Account Holder</v>
      </c>
      <c r="F3360" s="2">
        <f t="shared" ca="1" si="420"/>
        <v>43637</v>
      </c>
      <c r="G3360">
        <f t="shared" ca="1" si="421"/>
        <v>41</v>
      </c>
      <c r="H3360" s="1" t="str">
        <f t="shared" ca="1" si="422"/>
        <v>Low</v>
      </c>
    </row>
    <row r="3361" spans="1:8" x14ac:dyDescent="0.2">
      <c r="A3361" t="str">
        <f t="shared" si="423"/>
        <v>R-4360</v>
      </c>
      <c r="B3361" t="str">
        <f t="shared" si="416"/>
        <v>Rider 4360</v>
      </c>
      <c r="C3361" t="str">
        <f t="shared" ca="1" si="417"/>
        <v>Leeds</v>
      </c>
      <c r="D3361" t="str">
        <f t="shared" ca="1" si="418"/>
        <v>LS2 3CC</v>
      </c>
      <c r="E3361" t="str">
        <f t="shared" ca="1" si="419"/>
        <v>Account Holder</v>
      </c>
      <c r="F3361" s="2">
        <f t="shared" ca="1" si="420"/>
        <v>43672</v>
      </c>
      <c r="G3361">
        <f t="shared" ca="1" si="421"/>
        <v>64</v>
      </c>
      <c r="H3361" s="1" t="str">
        <f t="shared" ca="1" si="422"/>
        <v>Medium</v>
      </c>
    </row>
    <row r="3362" spans="1:8" x14ac:dyDescent="0.2">
      <c r="A3362" t="str">
        <f t="shared" si="423"/>
        <v>R-4361</v>
      </c>
      <c r="B3362" t="str">
        <f t="shared" si="416"/>
        <v>Rider 4361</v>
      </c>
      <c r="C3362" t="str">
        <f t="shared" ca="1" si="417"/>
        <v>Bristol</v>
      </c>
      <c r="D3362" t="str">
        <f t="shared" ca="1" si="418"/>
        <v>BS3 4DD</v>
      </c>
      <c r="E3362" t="str">
        <f t="shared" ca="1" si="419"/>
        <v>Account Holder</v>
      </c>
      <c r="F3362" s="2">
        <f t="shared" ca="1" si="420"/>
        <v>45493</v>
      </c>
      <c r="G3362">
        <f t="shared" ca="1" si="421"/>
        <v>53</v>
      </c>
      <c r="H3362" s="1" t="str">
        <f t="shared" ca="1" si="422"/>
        <v>Low</v>
      </c>
    </row>
    <row r="3363" spans="1:8" x14ac:dyDescent="0.2">
      <c r="A3363" t="str">
        <f t="shared" si="423"/>
        <v>R-4362</v>
      </c>
      <c r="B3363" t="str">
        <f t="shared" si="416"/>
        <v>Rider 4362</v>
      </c>
      <c r="C3363" t="str">
        <f t="shared" ca="1" si="417"/>
        <v>Liverpool</v>
      </c>
      <c r="D3363" t="str">
        <f t="shared" ca="1" si="418"/>
        <v>L2 5EE</v>
      </c>
      <c r="E3363" t="str">
        <f t="shared" ca="1" si="419"/>
        <v>Account Holder</v>
      </c>
      <c r="F3363" s="2">
        <f t="shared" ca="1" si="420"/>
        <v>43977</v>
      </c>
      <c r="G3363">
        <f t="shared" ca="1" si="421"/>
        <v>44</v>
      </c>
      <c r="H3363" s="1" t="str">
        <f t="shared" ca="1" si="422"/>
        <v>Low</v>
      </c>
    </row>
    <row r="3364" spans="1:8" x14ac:dyDescent="0.2">
      <c r="A3364" t="str">
        <f t="shared" si="423"/>
        <v>R-4363</v>
      </c>
      <c r="B3364" t="str">
        <f t="shared" si="416"/>
        <v>Rider 4363</v>
      </c>
      <c r="C3364" t="str">
        <f t="shared" ca="1" si="417"/>
        <v>Birmingham</v>
      </c>
      <c r="D3364" t="str">
        <f t="shared" ca="1" si="418"/>
        <v>B3 2BB</v>
      </c>
      <c r="E3364" t="str">
        <f t="shared" ca="1" si="419"/>
        <v>Substitute</v>
      </c>
      <c r="F3364" s="2">
        <f t="shared" ca="1" si="420"/>
        <v>44896</v>
      </c>
      <c r="G3364">
        <f t="shared" ca="1" si="421"/>
        <v>57</v>
      </c>
      <c r="H3364" s="1" t="str">
        <f t="shared" ca="1" si="422"/>
        <v>Low</v>
      </c>
    </row>
    <row r="3365" spans="1:8" x14ac:dyDescent="0.2">
      <c r="A3365" t="str">
        <f t="shared" si="423"/>
        <v>R-4364</v>
      </c>
      <c r="B3365" t="str">
        <f t="shared" si="416"/>
        <v>Rider 4364</v>
      </c>
      <c r="C3365" t="str">
        <f t="shared" ca="1" si="417"/>
        <v>Leeds</v>
      </c>
      <c r="D3365" t="str">
        <f t="shared" ca="1" si="418"/>
        <v>LS7 3CC</v>
      </c>
      <c r="E3365" t="str">
        <f t="shared" ca="1" si="419"/>
        <v>Account Holder</v>
      </c>
      <c r="F3365" s="2">
        <f t="shared" ca="1" si="420"/>
        <v>45258</v>
      </c>
      <c r="G3365">
        <f t="shared" ca="1" si="421"/>
        <v>48</v>
      </c>
      <c r="H3365" s="1" t="str">
        <f t="shared" ca="1" si="422"/>
        <v>Low</v>
      </c>
    </row>
    <row r="3366" spans="1:8" x14ac:dyDescent="0.2">
      <c r="A3366" t="str">
        <f t="shared" si="423"/>
        <v>R-4365</v>
      </c>
      <c r="B3366" t="str">
        <f t="shared" si="416"/>
        <v>Rider 4365</v>
      </c>
      <c r="C3366" t="str">
        <f t="shared" ca="1" si="417"/>
        <v>Liverpool</v>
      </c>
      <c r="D3366" t="str">
        <f t="shared" ca="1" si="418"/>
        <v>L9 5EE</v>
      </c>
      <c r="E3366" t="str">
        <f t="shared" ca="1" si="419"/>
        <v>Substitute</v>
      </c>
      <c r="F3366" s="2">
        <f t="shared" ca="1" si="420"/>
        <v>43812</v>
      </c>
      <c r="G3366">
        <f t="shared" ca="1" si="421"/>
        <v>77</v>
      </c>
      <c r="H3366" s="1" t="str">
        <f t="shared" ca="1" si="422"/>
        <v>Medium</v>
      </c>
    </row>
    <row r="3367" spans="1:8" x14ac:dyDescent="0.2">
      <c r="A3367" t="str">
        <f t="shared" si="423"/>
        <v>R-4366</v>
      </c>
      <c r="B3367" t="str">
        <f t="shared" si="416"/>
        <v>Rider 4366</v>
      </c>
      <c r="C3367" t="str">
        <f t="shared" ca="1" si="417"/>
        <v>Birmingham</v>
      </c>
      <c r="D3367" t="str">
        <f t="shared" ca="1" si="418"/>
        <v>B9 2BB</v>
      </c>
      <c r="E3367" t="str">
        <f t="shared" ca="1" si="419"/>
        <v>Substitute</v>
      </c>
      <c r="F3367" s="2">
        <f t="shared" ca="1" si="420"/>
        <v>44695</v>
      </c>
      <c r="G3367">
        <f t="shared" ca="1" si="421"/>
        <v>80</v>
      </c>
      <c r="H3367" s="1" t="str">
        <f t="shared" ca="1" si="422"/>
        <v>High</v>
      </c>
    </row>
    <row r="3368" spans="1:8" x14ac:dyDescent="0.2">
      <c r="A3368" t="str">
        <f t="shared" si="423"/>
        <v>R-4367</v>
      </c>
      <c r="B3368" t="str">
        <f t="shared" si="416"/>
        <v>Rider 4367</v>
      </c>
      <c r="C3368" t="str">
        <f t="shared" ca="1" si="417"/>
        <v>London</v>
      </c>
      <c r="D3368" t="str">
        <f t="shared" ca="1" si="418"/>
        <v>E1 5AA</v>
      </c>
      <c r="E3368" t="str">
        <f t="shared" ca="1" si="419"/>
        <v>Account Holder</v>
      </c>
      <c r="F3368" s="2">
        <f t="shared" ca="1" si="420"/>
        <v>44901</v>
      </c>
      <c r="G3368">
        <f t="shared" ca="1" si="421"/>
        <v>94</v>
      </c>
      <c r="H3368" s="1" t="str">
        <f t="shared" ca="1" si="422"/>
        <v>High</v>
      </c>
    </row>
    <row r="3369" spans="1:8" x14ac:dyDescent="0.2">
      <c r="A3369" t="str">
        <f t="shared" si="423"/>
        <v>R-4368</v>
      </c>
      <c r="B3369" t="str">
        <f t="shared" si="416"/>
        <v>Rider 4368</v>
      </c>
      <c r="C3369" t="str">
        <f t="shared" ca="1" si="417"/>
        <v>Leeds</v>
      </c>
      <c r="D3369" t="str">
        <f t="shared" ca="1" si="418"/>
        <v>LS9 3CC</v>
      </c>
      <c r="E3369" t="str">
        <f t="shared" ca="1" si="419"/>
        <v>Account Holder</v>
      </c>
      <c r="F3369" s="2">
        <f t="shared" ca="1" si="420"/>
        <v>44946</v>
      </c>
      <c r="G3369">
        <f t="shared" ca="1" si="421"/>
        <v>74</v>
      </c>
      <c r="H3369" s="1" t="str">
        <f t="shared" ca="1" si="422"/>
        <v>Medium</v>
      </c>
    </row>
    <row r="3370" spans="1:8" x14ac:dyDescent="0.2">
      <c r="A3370" t="str">
        <f t="shared" si="423"/>
        <v>R-4369</v>
      </c>
      <c r="B3370" t="str">
        <f t="shared" si="416"/>
        <v>Rider 4369</v>
      </c>
      <c r="C3370" t="str">
        <f t="shared" ca="1" si="417"/>
        <v>Liverpool</v>
      </c>
      <c r="D3370" t="str">
        <f t="shared" ca="1" si="418"/>
        <v>L3 5EE</v>
      </c>
      <c r="E3370" t="str">
        <f t="shared" ca="1" si="419"/>
        <v>Account Holder</v>
      </c>
      <c r="F3370" s="2">
        <f t="shared" ca="1" si="420"/>
        <v>45193</v>
      </c>
      <c r="G3370">
        <f t="shared" ca="1" si="421"/>
        <v>97</v>
      </c>
      <c r="H3370" s="1" t="str">
        <f t="shared" ca="1" si="422"/>
        <v>High</v>
      </c>
    </row>
    <row r="3371" spans="1:8" x14ac:dyDescent="0.2">
      <c r="A3371" t="str">
        <f t="shared" si="423"/>
        <v>R-4370</v>
      </c>
      <c r="B3371" t="str">
        <f t="shared" si="416"/>
        <v>Rider 4370</v>
      </c>
      <c r="C3371" t="str">
        <f t="shared" ca="1" si="417"/>
        <v>Leeds</v>
      </c>
      <c r="D3371" t="str">
        <f t="shared" ca="1" si="418"/>
        <v>LS7 3CC</v>
      </c>
      <c r="E3371" t="str">
        <f t="shared" ca="1" si="419"/>
        <v>Account Holder</v>
      </c>
      <c r="F3371" s="2">
        <f t="shared" ca="1" si="420"/>
        <v>45408</v>
      </c>
      <c r="G3371">
        <f t="shared" ca="1" si="421"/>
        <v>55</v>
      </c>
      <c r="H3371" s="1" t="str">
        <f t="shared" ca="1" si="422"/>
        <v>Low</v>
      </c>
    </row>
    <row r="3372" spans="1:8" x14ac:dyDescent="0.2">
      <c r="A3372" t="str">
        <f t="shared" si="423"/>
        <v>R-4371</v>
      </c>
      <c r="B3372" t="str">
        <f t="shared" si="416"/>
        <v>Rider 4371</v>
      </c>
      <c r="C3372" t="str">
        <f t="shared" ca="1" si="417"/>
        <v>London</v>
      </c>
      <c r="D3372" t="str">
        <f t="shared" ca="1" si="418"/>
        <v>E1 5AA</v>
      </c>
      <c r="E3372" t="str">
        <f t="shared" ca="1" si="419"/>
        <v>Account Holder</v>
      </c>
      <c r="F3372" s="2">
        <f t="shared" ca="1" si="420"/>
        <v>44449</v>
      </c>
      <c r="G3372">
        <f t="shared" ca="1" si="421"/>
        <v>94</v>
      </c>
      <c r="H3372" s="1" t="str">
        <f t="shared" ca="1" si="422"/>
        <v>High</v>
      </c>
    </row>
    <row r="3373" spans="1:8" x14ac:dyDescent="0.2">
      <c r="A3373" t="str">
        <f t="shared" si="423"/>
        <v>R-4372</v>
      </c>
      <c r="B3373" t="str">
        <f t="shared" si="416"/>
        <v>Rider 4372</v>
      </c>
      <c r="C3373" t="str">
        <f t="shared" ca="1" si="417"/>
        <v>Leeds</v>
      </c>
      <c r="D3373" t="str">
        <f t="shared" ca="1" si="418"/>
        <v>LS8 3CC</v>
      </c>
      <c r="E3373" t="str">
        <f t="shared" ca="1" si="419"/>
        <v>Substitute</v>
      </c>
      <c r="F3373" s="2">
        <f t="shared" ca="1" si="420"/>
        <v>44036</v>
      </c>
      <c r="G3373">
        <f t="shared" ca="1" si="421"/>
        <v>40</v>
      </c>
      <c r="H3373" s="1" t="str">
        <f t="shared" ca="1" si="422"/>
        <v>Low</v>
      </c>
    </row>
    <row r="3374" spans="1:8" x14ac:dyDescent="0.2">
      <c r="A3374" t="str">
        <f t="shared" si="423"/>
        <v>R-4373</v>
      </c>
      <c r="B3374" t="str">
        <f t="shared" si="416"/>
        <v>Rider 4373</v>
      </c>
      <c r="C3374" t="str">
        <f t="shared" ca="1" si="417"/>
        <v>Birmingham</v>
      </c>
      <c r="D3374" t="str">
        <f t="shared" ca="1" si="418"/>
        <v>B8 2BB</v>
      </c>
      <c r="E3374" t="str">
        <f t="shared" ca="1" si="419"/>
        <v>Account Holder</v>
      </c>
      <c r="F3374" s="2">
        <f t="shared" ca="1" si="420"/>
        <v>43575</v>
      </c>
      <c r="G3374">
        <f t="shared" ca="1" si="421"/>
        <v>60</v>
      </c>
      <c r="H3374" s="1" t="str">
        <f t="shared" ca="1" si="422"/>
        <v>Medium</v>
      </c>
    </row>
    <row r="3375" spans="1:8" x14ac:dyDescent="0.2">
      <c r="A3375" t="str">
        <f t="shared" si="423"/>
        <v>R-4374</v>
      </c>
      <c r="B3375" t="str">
        <f t="shared" si="416"/>
        <v>Rider 4374</v>
      </c>
      <c r="C3375" t="str">
        <f t="shared" ca="1" si="417"/>
        <v>London</v>
      </c>
      <c r="D3375" t="str">
        <f t="shared" ca="1" si="418"/>
        <v>E1 7AA</v>
      </c>
      <c r="E3375" t="str">
        <f t="shared" ca="1" si="419"/>
        <v>Account Holder</v>
      </c>
      <c r="F3375" s="2">
        <f t="shared" ca="1" si="420"/>
        <v>44814</v>
      </c>
      <c r="G3375">
        <f t="shared" ca="1" si="421"/>
        <v>77</v>
      </c>
      <c r="H3375" s="1" t="str">
        <f t="shared" ca="1" si="422"/>
        <v>Medium</v>
      </c>
    </row>
    <row r="3376" spans="1:8" x14ac:dyDescent="0.2">
      <c r="A3376" t="str">
        <f t="shared" si="423"/>
        <v>R-4375</v>
      </c>
      <c r="B3376" t="str">
        <f t="shared" si="416"/>
        <v>Rider 4375</v>
      </c>
      <c r="C3376" t="str">
        <f t="shared" ca="1" si="417"/>
        <v>Leeds</v>
      </c>
      <c r="D3376" t="str">
        <f t="shared" ca="1" si="418"/>
        <v>LS6 3CC</v>
      </c>
      <c r="E3376" t="str">
        <f t="shared" ca="1" si="419"/>
        <v>Account Holder</v>
      </c>
      <c r="F3376" s="2">
        <f t="shared" ca="1" si="420"/>
        <v>45430</v>
      </c>
      <c r="G3376">
        <f t="shared" ca="1" si="421"/>
        <v>67</v>
      </c>
      <c r="H3376" s="1" t="str">
        <f t="shared" ca="1" si="422"/>
        <v>Medium</v>
      </c>
    </row>
    <row r="3377" spans="1:8" x14ac:dyDescent="0.2">
      <c r="A3377" t="str">
        <f t="shared" si="423"/>
        <v>R-4376</v>
      </c>
      <c r="B3377" t="str">
        <f t="shared" si="416"/>
        <v>Rider 4376</v>
      </c>
      <c r="C3377" t="str">
        <f t="shared" ca="1" si="417"/>
        <v>Leeds</v>
      </c>
      <c r="D3377" t="str">
        <f t="shared" ca="1" si="418"/>
        <v>LS8 3CC</v>
      </c>
      <c r="E3377" t="str">
        <f t="shared" ca="1" si="419"/>
        <v>Account Holder</v>
      </c>
      <c r="F3377" s="2">
        <f t="shared" ca="1" si="420"/>
        <v>44683</v>
      </c>
      <c r="G3377">
        <f t="shared" ca="1" si="421"/>
        <v>73</v>
      </c>
      <c r="H3377" s="1" t="str">
        <f t="shared" ca="1" si="422"/>
        <v>Medium</v>
      </c>
    </row>
    <row r="3378" spans="1:8" x14ac:dyDescent="0.2">
      <c r="A3378" t="str">
        <f t="shared" si="423"/>
        <v>R-4377</v>
      </c>
      <c r="B3378" t="str">
        <f t="shared" si="416"/>
        <v>Rider 4377</v>
      </c>
      <c r="C3378" t="str">
        <f t="shared" ca="1" si="417"/>
        <v>Manchester</v>
      </c>
      <c r="D3378" t="str">
        <f t="shared" ca="1" si="418"/>
        <v>M2 1AA</v>
      </c>
      <c r="E3378" t="str">
        <f t="shared" ca="1" si="419"/>
        <v>Account Holder</v>
      </c>
      <c r="F3378" s="2">
        <f t="shared" ca="1" si="420"/>
        <v>44965</v>
      </c>
      <c r="G3378">
        <f t="shared" ca="1" si="421"/>
        <v>63</v>
      </c>
      <c r="H3378" s="1" t="str">
        <f t="shared" ca="1" si="422"/>
        <v>Medium</v>
      </c>
    </row>
    <row r="3379" spans="1:8" x14ac:dyDescent="0.2">
      <c r="A3379" t="str">
        <f t="shared" si="423"/>
        <v>R-4378</v>
      </c>
      <c r="B3379" t="str">
        <f t="shared" si="416"/>
        <v>Rider 4378</v>
      </c>
      <c r="C3379" t="str">
        <f t="shared" ca="1" si="417"/>
        <v>Liverpool</v>
      </c>
      <c r="D3379" t="str">
        <f t="shared" ca="1" si="418"/>
        <v>L2 5EE</v>
      </c>
      <c r="E3379" t="str">
        <f t="shared" ca="1" si="419"/>
        <v>Account Holder</v>
      </c>
      <c r="F3379" s="2">
        <f t="shared" ca="1" si="420"/>
        <v>43470</v>
      </c>
      <c r="G3379">
        <f t="shared" ca="1" si="421"/>
        <v>74</v>
      </c>
      <c r="H3379" s="1" t="str">
        <f t="shared" ca="1" si="422"/>
        <v>Medium</v>
      </c>
    </row>
    <row r="3380" spans="1:8" x14ac:dyDescent="0.2">
      <c r="A3380" t="str">
        <f t="shared" si="423"/>
        <v>R-4379</v>
      </c>
      <c r="B3380" t="str">
        <f t="shared" si="416"/>
        <v>Rider 4379</v>
      </c>
      <c r="C3380" t="str">
        <f t="shared" ca="1" si="417"/>
        <v>Liverpool</v>
      </c>
      <c r="D3380" t="str">
        <f t="shared" ca="1" si="418"/>
        <v>L5 5EE</v>
      </c>
      <c r="E3380" t="str">
        <f t="shared" ca="1" si="419"/>
        <v>Account Holder</v>
      </c>
      <c r="F3380" s="2">
        <f t="shared" ca="1" si="420"/>
        <v>43468</v>
      </c>
      <c r="G3380">
        <f t="shared" ca="1" si="421"/>
        <v>43</v>
      </c>
      <c r="H3380" s="1" t="str">
        <f t="shared" ca="1" si="422"/>
        <v>Low</v>
      </c>
    </row>
    <row r="3381" spans="1:8" x14ac:dyDescent="0.2">
      <c r="A3381" t="str">
        <f t="shared" si="423"/>
        <v>R-4380</v>
      </c>
      <c r="B3381" t="str">
        <f t="shared" si="416"/>
        <v>Rider 4380</v>
      </c>
      <c r="C3381" t="str">
        <f t="shared" ca="1" si="417"/>
        <v>Manchester</v>
      </c>
      <c r="D3381" t="str">
        <f t="shared" ca="1" si="418"/>
        <v>M7 1AA</v>
      </c>
      <c r="E3381" t="str">
        <f t="shared" ca="1" si="419"/>
        <v>Account Holder</v>
      </c>
      <c r="F3381" s="2">
        <f t="shared" ca="1" si="420"/>
        <v>45416</v>
      </c>
      <c r="G3381">
        <f t="shared" ca="1" si="421"/>
        <v>63</v>
      </c>
      <c r="H3381" s="1" t="str">
        <f t="shared" ca="1" si="422"/>
        <v>Medium</v>
      </c>
    </row>
    <row r="3382" spans="1:8" x14ac:dyDescent="0.2">
      <c r="A3382" t="str">
        <f t="shared" si="423"/>
        <v>R-4381</v>
      </c>
      <c r="B3382" t="str">
        <f t="shared" si="416"/>
        <v>Rider 4381</v>
      </c>
      <c r="C3382" t="str">
        <f t="shared" ca="1" si="417"/>
        <v>Leeds</v>
      </c>
      <c r="D3382" t="str">
        <f t="shared" ca="1" si="418"/>
        <v>LS6 3CC</v>
      </c>
      <c r="E3382" t="str">
        <f t="shared" ca="1" si="419"/>
        <v>Account Holder</v>
      </c>
      <c r="F3382" s="2">
        <f t="shared" ca="1" si="420"/>
        <v>43568</v>
      </c>
      <c r="G3382">
        <f t="shared" ca="1" si="421"/>
        <v>58</v>
      </c>
      <c r="H3382" s="1" t="str">
        <f t="shared" ca="1" si="422"/>
        <v>Low</v>
      </c>
    </row>
    <row r="3383" spans="1:8" x14ac:dyDescent="0.2">
      <c r="A3383" t="str">
        <f t="shared" si="423"/>
        <v>R-4382</v>
      </c>
      <c r="B3383" t="str">
        <f t="shared" si="416"/>
        <v>Rider 4382</v>
      </c>
      <c r="C3383" t="str">
        <f t="shared" ca="1" si="417"/>
        <v>Leeds</v>
      </c>
      <c r="D3383" t="str">
        <f t="shared" ca="1" si="418"/>
        <v>LS3 3CC</v>
      </c>
      <c r="E3383" t="str">
        <f t="shared" ca="1" si="419"/>
        <v>Account Holder</v>
      </c>
      <c r="F3383" s="2">
        <f t="shared" ca="1" si="420"/>
        <v>43949</v>
      </c>
      <c r="G3383">
        <f t="shared" ca="1" si="421"/>
        <v>87</v>
      </c>
      <c r="H3383" s="1" t="str">
        <f t="shared" ca="1" si="422"/>
        <v>High</v>
      </c>
    </row>
    <row r="3384" spans="1:8" x14ac:dyDescent="0.2">
      <c r="A3384" t="str">
        <f t="shared" si="423"/>
        <v>R-4383</v>
      </c>
      <c r="B3384" t="str">
        <f t="shared" si="416"/>
        <v>Rider 4383</v>
      </c>
      <c r="C3384" t="str">
        <f t="shared" ca="1" si="417"/>
        <v>Bristol</v>
      </c>
      <c r="D3384" t="str">
        <f t="shared" ca="1" si="418"/>
        <v>BS3 4DD</v>
      </c>
      <c r="E3384" t="str">
        <f t="shared" ca="1" si="419"/>
        <v>Account Holder</v>
      </c>
      <c r="F3384" s="2">
        <f t="shared" ca="1" si="420"/>
        <v>45628</v>
      </c>
      <c r="G3384">
        <f t="shared" ca="1" si="421"/>
        <v>87</v>
      </c>
      <c r="H3384" s="1" t="str">
        <f t="shared" ca="1" si="422"/>
        <v>High</v>
      </c>
    </row>
    <row r="3385" spans="1:8" x14ac:dyDescent="0.2">
      <c r="A3385" t="str">
        <f t="shared" si="423"/>
        <v>R-4384</v>
      </c>
      <c r="B3385" t="str">
        <f t="shared" si="416"/>
        <v>Rider 4384</v>
      </c>
      <c r="C3385" t="str">
        <f t="shared" ca="1" si="417"/>
        <v>Manchester</v>
      </c>
      <c r="D3385" t="str">
        <f t="shared" ca="1" si="418"/>
        <v>M5 1AA</v>
      </c>
      <c r="E3385" t="str">
        <f t="shared" ca="1" si="419"/>
        <v>Account Holder</v>
      </c>
      <c r="F3385" s="2">
        <f t="shared" ca="1" si="420"/>
        <v>44060</v>
      </c>
      <c r="G3385">
        <f t="shared" ca="1" si="421"/>
        <v>48</v>
      </c>
      <c r="H3385" s="1" t="str">
        <f t="shared" ca="1" si="422"/>
        <v>Low</v>
      </c>
    </row>
    <row r="3386" spans="1:8" x14ac:dyDescent="0.2">
      <c r="A3386" t="str">
        <f t="shared" si="423"/>
        <v>R-4385</v>
      </c>
      <c r="B3386" t="str">
        <f t="shared" si="416"/>
        <v>Rider 4385</v>
      </c>
      <c r="C3386" t="str">
        <f t="shared" ca="1" si="417"/>
        <v>Leeds</v>
      </c>
      <c r="D3386" t="str">
        <f t="shared" ca="1" si="418"/>
        <v>LS5 3CC</v>
      </c>
      <c r="E3386" t="str">
        <f t="shared" ca="1" si="419"/>
        <v>Account Holder</v>
      </c>
      <c r="F3386" s="2">
        <f t="shared" ca="1" si="420"/>
        <v>44704</v>
      </c>
      <c r="G3386">
        <f t="shared" ca="1" si="421"/>
        <v>80</v>
      </c>
      <c r="H3386" s="1" t="str">
        <f t="shared" ca="1" si="422"/>
        <v>High</v>
      </c>
    </row>
    <row r="3387" spans="1:8" x14ac:dyDescent="0.2">
      <c r="A3387" t="str">
        <f t="shared" si="423"/>
        <v>R-4386</v>
      </c>
      <c r="B3387" t="str">
        <f t="shared" si="416"/>
        <v>Rider 4386</v>
      </c>
      <c r="C3387" t="str">
        <f t="shared" ca="1" si="417"/>
        <v>Bristol</v>
      </c>
      <c r="D3387" t="str">
        <f t="shared" ca="1" si="418"/>
        <v>BS5 4DD</v>
      </c>
      <c r="E3387" t="str">
        <f t="shared" ca="1" si="419"/>
        <v>Account Holder</v>
      </c>
      <c r="F3387" s="2">
        <f t="shared" ca="1" si="420"/>
        <v>44138</v>
      </c>
      <c r="G3387">
        <f t="shared" ca="1" si="421"/>
        <v>88</v>
      </c>
      <c r="H3387" s="1" t="str">
        <f t="shared" ca="1" si="422"/>
        <v>High</v>
      </c>
    </row>
    <row r="3388" spans="1:8" x14ac:dyDescent="0.2">
      <c r="A3388" t="str">
        <f t="shared" si="423"/>
        <v>R-4387</v>
      </c>
      <c r="B3388" t="str">
        <f t="shared" si="416"/>
        <v>Rider 4387</v>
      </c>
      <c r="C3388" t="str">
        <f t="shared" ca="1" si="417"/>
        <v>London</v>
      </c>
      <c r="D3388" t="str">
        <f t="shared" ca="1" si="418"/>
        <v>E1 4AA</v>
      </c>
      <c r="E3388" t="str">
        <f t="shared" ca="1" si="419"/>
        <v>Substitute</v>
      </c>
      <c r="F3388" s="2">
        <f t="shared" ca="1" si="420"/>
        <v>43558</v>
      </c>
      <c r="G3388">
        <f t="shared" ca="1" si="421"/>
        <v>99</v>
      </c>
      <c r="H3388" s="1" t="str">
        <f t="shared" ca="1" si="422"/>
        <v>High</v>
      </c>
    </row>
    <row r="3389" spans="1:8" x14ac:dyDescent="0.2">
      <c r="A3389" t="str">
        <f t="shared" si="423"/>
        <v>R-4388</v>
      </c>
      <c r="B3389" t="str">
        <f t="shared" si="416"/>
        <v>Rider 4388</v>
      </c>
      <c r="C3389" t="str">
        <f t="shared" ca="1" si="417"/>
        <v>Liverpool</v>
      </c>
      <c r="D3389" t="str">
        <f t="shared" ca="1" si="418"/>
        <v>L2 5EE</v>
      </c>
      <c r="E3389" t="str">
        <f t="shared" ca="1" si="419"/>
        <v>Substitute</v>
      </c>
      <c r="F3389" s="2">
        <f t="shared" ca="1" si="420"/>
        <v>45558</v>
      </c>
      <c r="G3389">
        <f t="shared" ca="1" si="421"/>
        <v>71</v>
      </c>
      <c r="H3389" s="1" t="str">
        <f t="shared" ca="1" si="422"/>
        <v>Medium</v>
      </c>
    </row>
    <row r="3390" spans="1:8" x14ac:dyDescent="0.2">
      <c r="A3390" t="str">
        <f t="shared" si="423"/>
        <v>R-4389</v>
      </c>
      <c r="B3390" t="str">
        <f t="shared" si="416"/>
        <v>Rider 4389</v>
      </c>
      <c r="C3390" t="str">
        <f t="shared" ca="1" si="417"/>
        <v>Manchester</v>
      </c>
      <c r="D3390" t="str">
        <f t="shared" ca="1" si="418"/>
        <v>M1 1AA</v>
      </c>
      <c r="E3390" t="str">
        <f t="shared" ca="1" si="419"/>
        <v>Account Holder</v>
      </c>
      <c r="F3390" s="2">
        <f t="shared" ca="1" si="420"/>
        <v>45221</v>
      </c>
      <c r="G3390">
        <f t="shared" ca="1" si="421"/>
        <v>99</v>
      </c>
      <c r="H3390" s="1" t="str">
        <f t="shared" ca="1" si="422"/>
        <v>High</v>
      </c>
    </row>
    <row r="3391" spans="1:8" x14ac:dyDescent="0.2">
      <c r="A3391" t="str">
        <f t="shared" si="423"/>
        <v>R-4390</v>
      </c>
      <c r="B3391" t="str">
        <f t="shared" si="416"/>
        <v>Rider 4390</v>
      </c>
      <c r="C3391" t="str">
        <f t="shared" ca="1" si="417"/>
        <v>Birmingham</v>
      </c>
      <c r="D3391" t="str">
        <f t="shared" ca="1" si="418"/>
        <v>B7 2BB</v>
      </c>
      <c r="E3391" t="str">
        <f t="shared" ca="1" si="419"/>
        <v>Account Holder</v>
      </c>
      <c r="F3391" s="2">
        <f t="shared" ca="1" si="420"/>
        <v>44982</v>
      </c>
      <c r="G3391">
        <f t="shared" ca="1" si="421"/>
        <v>90</v>
      </c>
      <c r="H3391" s="1" t="str">
        <f t="shared" ca="1" si="422"/>
        <v>High</v>
      </c>
    </row>
    <row r="3392" spans="1:8" x14ac:dyDescent="0.2">
      <c r="A3392" t="str">
        <f t="shared" si="423"/>
        <v>R-4391</v>
      </c>
      <c r="B3392" t="str">
        <f t="shared" si="416"/>
        <v>Rider 4391</v>
      </c>
      <c r="C3392" t="str">
        <f t="shared" ca="1" si="417"/>
        <v>Bristol</v>
      </c>
      <c r="D3392" t="str">
        <f t="shared" ca="1" si="418"/>
        <v>BS3 4DD</v>
      </c>
      <c r="E3392" t="str">
        <f t="shared" ca="1" si="419"/>
        <v>Account Holder</v>
      </c>
      <c r="F3392" s="2">
        <f t="shared" ca="1" si="420"/>
        <v>43911</v>
      </c>
      <c r="G3392">
        <f t="shared" ca="1" si="421"/>
        <v>64</v>
      </c>
      <c r="H3392" s="1" t="str">
        <f t="shared" ca="1" si="422"/>
        <v>Medium</v>
      </c>
    </row>
    <row r="3393" spans="1:8" x14ac:dyDescent="0.2">
      <c r="A3393" t="str">
        <f t="shared" si="423"/>
        <v>R-4392</v>
      </c>
      <c r="B3393" t="str">
        <f t="shared" si="416"/>
        <v>Rider 4392</v>
      </c>
      <c r="C3393" t="str">
        <f t="shared" ca="1" si="417"/>
        <v>Bristol</v>
      </c>
      <c r="D3393" t="str">
        <f t="shared" ca="1" si="418"/>
        <v>BS7 4DD</v>
      </c>
      <c r="E3393" t="str">
        <f t="shared" ca="1" si="419"/>
        <v>Account Holder</v>
      </c>
      <c r="F3393" s="2">
        <f t="shared" ca="1" si="420"/>
        <v>44504</v>
      </c>
      <c r="G3393">
        <f t="shared" ca="1" si="421"/>
        <v>65</v>
      </c>
      <c r="H3393" s="1" t="str">
        <f t="shared" ca="1" si="422"/>
        <v>Medium</v>
      </c>
    </row>
    <row r="3394" spans="1:8" x14ac:dyDescent="0.2">
      <c r="A3394" t="str">
        <f t="shared" si="423"/>
        <v>R-4393</v>
      </c>
      <c r="B3394" t="str">
        <f t="shared" si="416"/>
        <v>Rider 4393</v>
      </c>
      <c r="C3394" t="str">
        <f t="shared" ca="1" si="417"/>
        <v>Bristol</v>
      </c>
      <c r="D3394" t="str">
        <f t="shared" ca="1" si="418"/>
        <v>BS1 4DD</v>
      </c>
      <c r="E3394" t="str">
        <f t="shared" ca="1" si="419"/>
        <v>Account Holder</v>
      </c>
      <c r="F3394" s="2">
        <f t="shared" ca="1" si="420"/>
        <v>44198</v>
      </c>
      <c r="G3394">
        <f t="shared" ca="1" si="421"/>
        <v>70</v>
      </c>
      <c r="H3394" s="1" t="str">
        <f t="shared" ca="1" si="422"/>
        <v>Medium</v>
      </c>
    </row>
    <row r="3395" spans="1:8" x14ac:dyDescent="0.2">
      <c r="A3395" t="str">
        <f t="shared" si="423"/>
        <v>R-4394</v>
      </c>
      <c r="B3395" t="str">
        <f t="shared" ref="B3395:B3458" si="424">"Rider " &amp; MID(A3395,3,4)</f>
        <v>Rider 4394</v>
      </c>
      <c r="C3395" t="str">
        <f t="shared" ref="C3395:C3458" ca="1" si="425">CHOOSE(
RANDBETWEEN(1,6),
"London",
"Manchester",
"Birmingham",
"Leeds",
"Bristol",
"Liverpool"
)</f>
        <v>Leeds</v>
      </c>
      <c r="D3395" t="str">
        <f t="shared" ref="D3395:D3458" ca="1" si="426">IF(C3395="London","E1 " &amp; RANDBETWEEN(1,9) &amp; "AA",
IF(C3395="Manchester","M" &amp; RANDBETWEEN(1,9) &amp; " 1AA",
IF(C3395="Birmingham","B" &amp; RANDBETWEEN(1,9) &amp; " 2BB",
IF(C3395="Leeds","LS" &amp; RANDBETWEEN(1,9) &amp; " 3CC",
IF(C3395="Bristol","BS" &amp; RANDBETWEEN(1,9) &amp; " 4DD",
"L" &amp; RANDBETWEEN(1,9) &amp; " 5EE")))))</f>
        <v>LS5 3CC</v>
      </c>
      <c r="E3395" t="str">
        <f t="shared" ref="E3395:E3458" ca="1" si="427">IF(RAND()&gt;0.8,"Substitute","Account Holder")</f>
        <v>Account Holder</v>
      </c>
      <c r="F3395" s="2">
        <f t="shared" ref="F3395:F3458" ca="1" si="428">DATE(RANDBETWEEN(2019,2024),RANDBETWEEN(1,12),RANDBETWEEN(1,28))</f>
        <v>44418</v>
      </c>
      <c r="G3395">
        <f t="shared" ref="G3395:G3458" ca="1" si="429">RANDBETWEEN(40,99)</f>
        <v>77</v>
      </c>
      <c r="H3395" s="1" t="str">
        <f t="shared" ref="H3395:H3458" ca="1" si="430">IF(G3395&gt;=80,"High",
IF(G3395&gt;=60,"Medium","Low"))</f>
        <v>Medium</v>
      </c>
    </row>
    <row r="3396" spans="1:8" x14ac:dyDescent="0.2">
      <c r="A3396" t="str">
        <f t="shared" ref="A3396:A3459" si="431">"R-" &amp; (1000 + ROW(A3395))</f>
        <v>R-4395</v>
      </c>
      <c r="B3396" t="str">
        <f t="shared" si="424"/>
        <v>Rider 4395</v>
      </c>
      <c r="C3396" t="str">
        <f t="shared" ca="1" si="425"/>
        <v>London</v>
      </c>
      <c r="D3396" t="str">
        <f t="shared" ca="1" si="426"/>
        <v>E1 4AA</v>
      </c>
      <c r="E3396" t="str">
        <f t="shared" ca="1" si="427"/>
        <v>Account Holder</v>
      </c>
      <c r="F3396" s="2">
        <f t="shared" ca="1" si="428"/>
        <v>45223</v>
      </c>
      <c r="G3396">
        <f t="shared" ca="1" si="429"/>
        <v>62</v>
      </c>
      <c r="H3396" s="1" t="str">
        <f t="shared" ca="1" si="430"/>
        <v>Medium</v>
      </c>
    </row>
    <row r="3397" spans="1:8" x14ac:dyDescent="0.2">
      <c r="A3397" t="str">
        <f t="shared" si="431"/>
        <v>R-4396</v>
      </c>
      <c r="B3397" t="str">
        <f t="shared" si="424"/>
        <v>Rider 4396</v>
      </c>
      <c r="C3397" t="str">
        <f t="shared" ca="1" si="425"/>
        <v>Bristol</v>
      </c>
      <c r="D3397" t="str">
        <f t="shared" ca="1" si="426"/>
        <v>BS1 4DD</v>
      </c>
      <c r="E3397" t="str">
        <f t="shared" ca="1" si="427"/>
        <v>Substitute</v>
      </c>
      <c r="F3397" s="2">
        <f t="shared" ca="1" si="428"/>
        <v>45352</v>
      </c>
      <c r="G3397">
        <f t="shared" ca="1" si="429"/>
        <v>90</v>
      </c>
      <c r="H3397" s="1" t="str">
        <f t="shared" ca="1" si="430"/>
        <v>High</v>
      </c>
    </row>
    <row r="3398" spans="1:8" x14ac:dyDescent="0.2">
      <c r="A3398" t="str">
        <f t="shared" si="431"/>
        <v>R-4397</v>
      </c>
      <c r="B3398" t="str">
        <f t="shared" si="424"/>
        <v>Rider 4397</v>
      </c>
      <c r="C3398" t="str">
        <f t="shared" ca="1" si="425"/>
        <v>Birmingham</v>
      </c>
      <c r="D3398" t="str">
        <f t="shared" ca="1" si="426"/>
        <v>B8 2BB</v>
      </c>
      <c r="E3398" t="str">
        <f t="shared" ca="1" si="427"/>
        <v>Account Holder</v>
      </c>
      <c r="F3398" s="2">
        <f t="shared" ca="1" si="428"/>
        <v>45600</v>
      </c>
      <c r="G3398">
        <f t="shared" ca="1" si="429"/>
        <v>46</v>
      </c>
      <c r="H3398" s="1" t="str">
        <f t="shared" ca="1" si="430"/>
        <v>Low</v>
      </c>
    </row>
    <row r="3399" spans="1:8" x14ac:dyDescent="0.2">
      <c r="A3399" t="str">
        <f t="shared" si="431"/>
        <v>R-4398</v>
      </c>
      <c r="B3399" t="str">
        <f t="shared" si="424"/>
        <v>Rider 4398</v>
      </c>
      <c r="C3399" t="str">
        <f t="shared" ca="1" si="425"/>
        <v>Leeds</v>
      </c>
      <c r="D3399" t="str">
        <f t="shared" ca="1" si="426"/>
        <v>LS7 3CC</v>
      </c>
      <c r="E3399" t="str">
        <f t="shared" ca="1" si="427"/>
        <v>Account Holder</v>
      </c>
      <c r="F3399" s="2">
        <f t="shared" ca="1" si="428"/>
        <v>44479</v>
      </c>
      <c r="G3399">
        <f t="shared" ca="1" si="429"/>
        <v>60</v>
      </c>
      <c r="H3399" s="1" t="str">
        <f t="shared" ca="1" si="430"/>
        <v>Medium</v>
      </c>
    </row>
    <row r="3400" spans="1:8" x14ac:dyDescent="0.2">
      <c r="A3400" t="str">
        <f t="shared" si="431"/>
        <v>R-4399</v>
      </c>
      <c r="B3400" t="str">
        <f t="shared" si="424"/>
        <v>Rider 4399</v>
      </c>
      <c r="C3400" t="str">
        <f t="shared" ca="1" si="425"/>
        <v>London</v>
      </c>
      <c r="D3400" t="str">
        <f t="shared" ca="1" si="426"/>
        <v>E1 6AA</v>
      </c>
      <c r="E3400" t="str">
        <f t="shared" ca="1" si="427"/>
        <v>Account Holder</v>
      </c>
      <c r="F3400" s="2">
        <f t="shared" ca="1" si="428"/>
        <v>45294</v>
      </c>
      <c r="G3400">
        <f t="shared" ca="1" si="429"/>
        <v>45</v>
      </c>
      <c r="H3400" s="1" t="str">
        <f t="shared" ca="1" si="430"/>
        <v>Low</v>
      </c>
    </row>
    <row r="3401" spans="1:8" x14ac:dyDescent="0.2">
      <c r="A3401" t="str">
        <f t="shared" si="431"/>
        <v>R-4400</v>
      </c>
      <c r="B3401" t="str">
        <f t="shared" si="424"/>
        <v>Rider 4400</v>
      </c>
      <c r="C3401" t="str">
        <f t="shared" ca="1" si="425"/>
        <v>Birmingham</v>
      </c>
      <c r="D3401" t="str">
        <f t="shared" ca="1" si="426"/>
        <v>B5 2BB</v>
      </c>
      <c r="E3401" t="str">
        <f t="shared" ca="1" si="427"/>
        <v>Substitute</v>
      </c>
      <c r="F3401" s="2">
        <f t="shared" ca="1" si="428"/>
        <v>44371</v>
      </c>
      <c r="G3401">
        <f t="shared" ca="1" si="429"/>
        <v>77</v>
      </c>
      <c r="H3401" s="1" t="str">
        <f t="shared" ca="1" si="430"/>
        <v>Medium</v>
      </c>
    </row>
    <row r="3402" spans="1:8" x14ac:dyDescent="0.2">
      <c r="A3402" t="str">
        <f t="shared" si="431"/>
        <v>R-4401</v>
      </c>
      <c r="B3402" t="str">
        <f t="shared" si="424"/>
        <v>Rider 4401</v>
      </c>
      <c r="C3402" t="str">
        <f t="shared" ca="1" si="425"/>
        <v>London</v>
      </c>
      <c r="D3402" t="str">
        <f t="shared" ca="1" si="426"/>
        <v>E1 5AA</v>
      </c>
      <c r="E3402" t="str">
        <f t="shared" ca="1" si="427"/>
        <v>Account Holder</v>
      </c>
      <c r="F3402" s="2">
        <f t="shared" ca="1" si="428"/>
        <v>44351</v>
      </c>
      <c r="G3402">
        <f t="shared" ca="1" si="429"/>
        <v>64</v>
      </c>
      <c r="H3402" s="1" t="str">
        <f t="shared" ca="1" si="430"/>
        <v>Medium</v>
      </c>
    </row>
    <row r="3403" spans="1:8" x14ac:dyDescent="0.2">
      <c r="A3403" t="str">
        <f t="shared" si="431"/>
        <v>R-4402</v>
      </c>
      <c r="B3403" t="str">
        <f t="shared" si="424"/>
        <v>Rider 4402</v>
      </c>
      <c r="C3403" t="str">
        <f t="shared" ca="1" si="425"/>
        <v>Birmingham</v>
      </c>
      <c r="D3403" t="str">
        <f t="shared" ca="1" si="426"/>
        <v>B8 2BB</v>
      </c>
      <c r="E3403" t="str">
        <f t="shared" ca="1" si="427"/>
        <v>Account Holder</v>
      </c>
      <c r="F3403" s="2">
        <f t="shared" ca="1" si="428"/>
        <v>44088</v>
      </c>
      <c r="G3403">
        <f t="shared" ca="1" si="429"/>
        <v>79</v>
      </c>
      <c r="H3403" s="1" t="str">
        <f t="shared" ca="1" si="430"/>
        <v>Medium</v>
      </c>
    </row>
    <row r="3404" spans="1:8" x14ac:dyDescent="0.2">
      <c r="A3404" t="str">
        <f t="shared" si="431"/>
        <v>R-4403</v>
      </c>
      <c r="B3404" t="str">
        <f t="shared" si="424"/>
        <v>Rider 4403</v>
      </c>
      <c r="C3404" t="str">
        <f t="shared" ca="1" si="425"/>
        <v>Manchester</v>
      </c>
      <c r="D3404" t="str">
        <f t="shared" ca="1" si="426"/>
        <v>M7 1AA</v>
      </c>
      <c r="E3404" t="str">
        <f t="shared" ca="1" si="427"/>
        <v>Account Holder</v>
      </c>
      <c r="F3404" s="2">
        <f t="shared" ca="1" si="428"/>
        <v>44333</v>
      </c>
      <c r="G3404">
        <f t="shared" ca="1" si="429"/>
        <v>47</v>
      </c>
      <c r="H3404" s="1" t="str">
        <f t="shared" ca="1" si="430"/>
        <v>Low</v>
      </c>
    </row>
    <row r="3405" spans="1:8" x14ac:dyDescent="0.2">
      <c r="A3405" t="str">
        <f t="shared" si="431"/>
        <v>R-4404</v>
      </c>
      <c r="B3405" t="str">
        <f t="shared" si="424"/>
        <v>Rider 4404</v>
      </c>
      <c r="C3405" t="str">
        <f t="shared" ca="1" si="425"/>
        <v>Leeds</v>
      </c>
      <c r="D3405" t="str">
        <f t="shared" ca="1" si="426"/>
        <v>LS3 3CC</v>
      </c>
      <c r="E3405" t="str">
        <f t="shared" ca="1" si="427"/>
        <v>Substitute</v>
      </c>
      <c r="F3405" s="2">
        <f t="shared" ca="1" si="428"/>
        <v>45620</v>
      </c>
      <c r="G3405">
        <f t="shared" ca="1" si="429"/>
        <v>66</v>
      </c>
      <c r="H3405" s="1" t="str">
        <f t="shared" ca="1" si="430"/>
        <v>Medium</v>
      </c>
    </row>
    <row r="3406" spans="1:8" x14ac:dyDescent="0.2">
      <c r="A3406" t="str">
        <f t="shared" si="431"/>
        <v>R-4405</v>
      </c>
      <c r="B3406" t="str">
        <f t="shared" si="424"/>
        <v>Rider 4405</v>
      </c>
      <c r="C3406" t="str">
        <f t="shared" ca="1" si="425"/>
        <v>Leeds</v>
      </c>
      <c r="D3406" t="str">
        <f t="shared" ca="1" si="426"/>
        <v>LS6 3CC</v>
      </c>
      <c r="E3406" t="str">
        <f t="shared" ca="1" si="427"/>
        <v>Account Holder</v>
      </c>
      <c r="F3406" s="2">
        <f t="shared" ca="1" si="428"/>
        <v>44557</v>
      </c>
      <c r="G3406">
        <f t="shared" ca="1" si="429"/>
        <v>76</v>
      </c>
      <c r="H3406" s="1" t="str">
        <f t="shared" ca="1" si="430"/>
        <v>Medium</v>
      </c>
    </row>
    <row r="3407" spans="1:8" x14ac:dyDescent="0.2">
      <c r="A3407" t="str">
        <f t="shared" si="431"/>
        <v>R-4406</v>
      </c>
      <c r="B3407" t="str">
        <f t="shared" si="424"/>
        <v>Rider 4406</v>
      </c>
      <c r="C3407" t="str">
        <f t="shared" ca="1" si="425"/>
        <v>Leeds</v>
      </c>
      <c r="D3407" t="str">
        <f t="shared" ca="1" si="426"/>
        <v>LS8 3CC</v>
      </c>
      <c r="E3407" t="str">
        <f t="shared" ca="1" si="427"/>
        <v>Account Holder</v>
      </c>
      <c r="F3407" s="2">
        <f t="shared" ca="1" si="428"/>
        <v>44859</v>
      </c>
      <c r="G3407">
        <f t="shared" ca="1" si="429"/>
        <v>45</v>
      </c>
      <c r="H3407" s="1" t="str">
        <f t="shared" ca="1" si="430"/>
        <v>Low</v>
      </c>
    </row>
    <row r="3408" spans="1:8" x14ac:dyDescent="0.2">
      <c r="A3408" t="str">
        <f t="shared" si="431"/>
        <v>R-4407</v>
      </c>
      <c r="B3408" t="str">
        <f t="shared" si="424"/>
        <v>Rider 4407</v>
      </c>
      <c r="C3408" t="str">
        <f t="shared" ca="1" si="425"/>
        <v>Bristol</v>
      </c>
      <c r="D3408" t="str">
        <f t="shared" ca="1" si="426"/>
        <v>BS8 4DD</v>
      </c>
      <c r="E3408" t="str">
        <f t="shared" ca="1" si="427"/>
        <v>Account Holder</v>
      </c>
      <c r="F3408" s="2">
        <f t="shared" ca="1" si="428"/>
        <v>44525</v>
      </c>
      <c r="G3408">
        <f t="shared" ca="1" si="429"/>
        <v>57</v>
      </c>
      <c r="H3408" s="1" t="str">
        <f t="shared" ca="1" si="430"/>
        <v>Low</v>
      </c>
    </row>
    <row r="3409" spans="1:8" x14ac:dyDescent="0.2">
      <c r="A3409" t="str">
        <f t="shared" si="431"/>
        <v>R-4408</v>
      </c>
      <c r="B3409" t="str">
        <f t="shared" si="424"/>
        <v>Rider 4408</v>
      </c>
      <c r="C3409" t="str">
        <f t="shared" ca="1" si="425"/>
        <v>London</v>
      </c>
      <c r="D3409" t="str">
        <f t="shared" ca="1" si="426"/>
        <v>E1 2AA</v>
      </c>
      <c r="E3409" t="str">
        <f t="shared" ca="1" si="427"/>
        <v>Account Holder</v>
      </c>
      <c r="F3409" s="2">
        <f t="shared" ca="1" si="428"/>
        <v>43835</v>
      </c>
      <c r="G3409">
        <f t="shared" ca="1" si="429"/>
        <v>44</v>
      </c>
      <c r="H3409" s="1" t="str">
        <f t="shared" ca="1" si="430"/>
        <v>Low</v>
      </c>
    </row>
    <row r="3410" spans="1:8" x14ac:dyDescent="0.2">
      <c r="A3410" t="str">
        <f t="shared" si="431"/>
        <v>R-4409</v>
      </c>
      <c r="B3410" t="str">
        <f t="shared" si="424"/>
        <v>Rider 4409</v>
      </c>
      <c r="C3410" t="str">
        <f t="shared" ca="1" si="425"/>
        <v>Liverpool</v>
      </c>
      <c r="D3410" t="str">
        <f t="shared" ca="1" si="426"/>
        <v>L9 5EE</v>
      </c>
      <c r="E3410" t="str">
        <f t="shared" ca="1" si="427"/>
        <v>Account Holder</v>
      </c>
      <c r="F3410" s="2">
        <f t="shared" ca="1" si="428"/>
        <v>43775</v>
      </c>
      <c r="G3410">
        <f t="shared" ca="1" si="429"/>
        <v>64</v>
      </c>
      <c r="H3410" s="1" t="str">
        <f t="shared" ca="1" si="430"/>
        <v>Medium</v>
      </c>
    </row>
    <row r="3411" spans="1:8" x14ac:dyDescent="0.2">
      <c r="A3411" t="str">
        <f t="shared" si="431"/>
        <v>R-4410</v>
      </c>
      <c r="B3411" t="str">
        <f t="shared" si="424"/>
        <v>Rider 4410</v>
      </c>
      <c r="C3411" t="str">
        <f t="shared" ca="1" si="425"/>
        <v>Birmingham</v>
      </c>
      <c r="D3411" t="str">
        <f t="shared" ca="1" si="426"/>
        <v>B1 2BB</v>
      </c>
      <c r="E3411" t="str">
        <f t="shared" ca="1" si="427"/>
        <v>Substitute</v>
      </c>
      <c r="F3411" s="2">
        <f t="shared" ca="1" si="428"/>
        <v>43539</v>
      </c>
      <c r="G3411">
        <f t="shared" ca="1" si="429"/>
        <v>96</v>
      </c>
      <c r="H3411" s="1" t="str">
        <f t="shared" ca="1" si="430"/>
        <v>High</v>
      </c>
    </row>
    <row r="3412" spans="1:8" x14ac:dyDescent="0.2">
      <c r="A3412" t="str">
        <f t="shared" si="431"/>
        <v>R-4411</v>
      </c>
      <c r="B3412" t="str">
        <f t="shared" si="424"/>
        <v>Rider 4411</v>
      </c>
      <c r="C3412" t="str">
        <f t="shared" ca="1" si="425"/>
        <v>Manchester</v>
      </c>
      <c r="D3412" t="str">
        <f t="shared" ca="1" si="426"/>
        <v>M5 1AA</v>
      </c>
      <c r="E3412" t="str">
        <f t="shared" ca="1" si="427"/>
        <v>Substitute</v>
      </c>
      <c r="F3412" s="2">
        <f t="shared" ca="1" si="428"/>
        <v>45058</v>
      </c>
      <c r="G3412">
        <f t="shared" ca="1" si="429"/>
        <v>83</v>
      </c>
      <c r="H3412" s="1" t="str">
        <f t="shared" ca="1" si="430"/>
        <v>High</v>
      </c>
    </row>
    <row r="3413" spans="1:8" x14ac:dyDescent="0.2">
      <c r="A3413" t="str">
        <f t="shared" si="431"/>
        <v>R-4412</v>
      </c>
      <c r="B3413" t="str">
        <f t="shared" si="424"/>
        <v>Rider 4412</v>
      </c>
      <c r="C3413" t="str">
        <f t="shared" ca="1" si="425"/>
        <v>London</v>
      </c>
      <c r="D3413" t="str">
        <f t="shared" ca="1" si="426"/>
        <v>E1 7AA</v>
      </c>
      <c r="E3413" t="str">
        <f t="shared" ca="1" si="427"/>
        <v>Substitute</v>
      </c>
      <c r="F3413" s="2">
        <f t="shared" ca="1" si="428"/>
        <v>43918</v>
      </c>
      <c r="G3413">
        <f t="shared" ca="1" si="429"/>
        <v>55</v>
      </c>
      <c r="H3413" s="1" t="str">
        <f t="shared" ca="1" si="430"/>
        <v>Low</v>
      </c>
    </row>
    <row r="3414" spans="1:8" x14ac:dyDescent="0.2">
      <c r="A3414" t="str">
        <f t="shared" si="431"/>
        <v>R-4413</v>
      </c>
      <c r="B3414" t="str">
        <f t="shared" si="424"/>
        <v>Rider 4413</v>
      </c>
      <c r="C3414" t="str">
        <f t="shared" ca="1" si="425"/>
        <v>Bristol</v>
      </c>
      <c r="D3414" t="str">
        <f t="shared" ca="1" si="426"/>
        <v>BS2 4DD</v>
      </c>
      <c r="E3414" t="str">
        <f t="shared" ca="1" si="427"/>
        <v>Account Holder</v>
      </c>
      <c r="F3414" s="2">
        <f t="shared" ca="1" si="428"/>
        <v>45029</v>
      </c>
      <c r="G3414">
        <f t="shared" ca="1" si="429"/>
        <v>51</v>
      </c>
      <c r="H3414" s="1" t="str">
        <f t="shared" ca="1" si="430"/>
        <v>Low</v>
      </c>
    </row>
    <row r="3415" spans="1:8" x14ac:dyDescent="0.2">
      <c r="A3415" t="str">
        <f t="shared" si="431"/>
        <v>R-4414</v>
      </c>
      <c r="B3415" t="str">
        <f t="shared" si="424"/>
        <v>Rider 4414</v>
      </c>
      <c r="C3415" t="str">
        <f t="shared" ca="1" si="425"/>
        <v>Bristol</v>
      </c>
      <c r="D3415" t="str">
        <f t="shared" ca="1" si="426"/>
        <v>BS5 4DD</v>
      </c>
      <c r="E3415" t="str">
        <f t="shared" ca="1" si="427"/>
        <v>Account Holder</v>
      </c>
      <c r="F3415" s="2">
        <f t="shared" ca="1" si="428"/>
        <v>45159</v>
      </c>
      <c r="G3415">
        <f t="shared" ca="1" si="429"/>
        <v>69</v>
      </c>
      <c r="H3415" s="1" t="str">
        <f t="shared" ca="1" si="430"/>
        <v>Medium</v>
      </c>
    </row>
    <row r="3416" spans="1:8" x14ac:dyDescent="0.2">
      <c r="A3416" t="str">
        <f t="shared" si="431"/>
        <v>R-4415</v>
      </c>
      <c r="B3416" t="str">
        <f t="shared" si="424"/>
        <v>Rider 4415</v>
      </c>
      <c r="C3416" t="str">
        <f t="shared" ca="1" si="425"/>
        <v>Liverpool</v>
      </c>
      <c r="D3416" t="str">
        <f t="shared" ca="1" si="426"/>
        <v>L4 5EE</v>
      </c>
      <c r="E3416" t="str">
        <f t="shared" ca="1" si="427"/>
        <v>Account Holder</v>
      </c>
      <c r="F3416" s="2">
        <f t="shared" ca="1" si="428"/>
        <v>45591</v>
      </c>
      <c r="G3416">
        <f t="shared" ca="1" si="429"/>
        <v>45</v>
      </c>
      <c r="H3416" s="1" t="str">
        <f t="shared" ca="1" si="430"/>
        <v>Low</v>
      </c>
    </row>
    <row r="3417" spans="1:8" x14ac:dyDescent="0.2">
      <c r="A3417" t="str">
        <f t="shared" si="431"/>
        <v>R-4416</v>
      </c>
      <c r="B3417" t="str">
        <f t="shared" si="424"/>
        <v>Rider 4416</v>
      </c>
      <c r="C3417" t="str">
        <f t="shared" ca="1" si="425"/>
        <v>Liverpool</v>
      </c>
      <c r="D3417" t="str">
        <f t="shared" ca="1" si="426"/>
        <v>L7 5EE</v>
      </c>
      <c r="E3417" t="str">
        <f t="shared" ca="1" si="427"/>
        <v>Substitute</v>
      </c>
      <c r="F3417" s="2">
        <f t="shared" ca="1" si="428"/>
        <v>44860</v>
      </c>
      <c r="G3417">
        <f t="shared" ca="1" si="429"/>
        <v>41</v>
      </c>
      <c r="H3417" s="1" t="str">
        <f t="shared" ca="1" si="430"/>
        <v>Low</v>
      </c>
    </row>
    <row r="3418" spans="1:8" x14ac:dyDescent="0.2">
      <c r="A3418" t="str">
        <f t="shared" si="431"/>
        <v>R-4417</v>
      </c>
      <c r="B3418" t="str">
        <f t="shared" si="424"/>
        <v>Rider 4417</v>
      </c>
      <c r="C3418" t="str">
        <f t="shared" ca="1" si="425"/>
        <v>Leeds</v>
      </c>
      <c r="D3418" t="str">
        <f t="shared" ca="1" si="426"/>
        <v>LS2 3CC</v>
      </c>
      <c r="E3418" t="str">
        <f t="shared" ca="1" si="427"/>
        <v>Substitute</v>
      </c>
      <c r="F3418" s="2">
        <f t="shared" ca="1" si="428"/>
        <v>43786</v>
      </c>
      <c r="G3418">
        <f t="shared" ca="1" si="429"/>
        <v>82</v>
      </c>
      <c r="H3418" s="1" t="str">
        <f t="shared" ca="1" si="430"/>
        <v>High</v>
      </c>
    </row>
    <row r="3419" spans="1:8" x14ac:dyDescent="0.2">
      <c r="A3419" t="str">
        <f t="shared" si="431"/>
        <v>R-4418</v>
      </c>
      <c r="B3419" t="str">
        <f t="shared" si="424"/>
        <v>Rider 4418</v>
      </c>
      <c r="C3419" t="str">
        <f t="shared" ca="1" si="425"/>
        <v>Manchester</v>
      </c>
      <c r="D3419" t="str">
        <f t="shared" ca="1" si="426"/>
        <v>M3 1AA</v>
      </c>
      <c r="E3419" t="str">
        <f t="shared" ca="1" si="427"/>
        <v>Account Holder</v>
      </c>
      <c r="F3419" s="2">
        <f t="shared" ca="1" si="428"/>
        <v>45274</v>
      </c>
      <c r="G3419">
        <f t="shared" ca="1" si="429"/>
        <v>49</v>
      </c>
      <c r="H3419" s="1" t="str">
        <f t="shared" ca="1" si="430"/>
        <v>Low</v>
      </c>
    </row>
    <row r="3420" spans="1:8" x14ac:dyDescent="0.2">
      <c r="A3420" t="str">
        <f t="shared" si="431"/>
        <v>R-4419</v>
      </c>
      <c r="B3420" t="str">
        <f t="shared" si="424"/>
        <v>Rider 4419</v>
      </c>
      <c r="C3420" t="str">
        <f t="shared" ca="1" si="425"/>
        <v>Manchester</v>
      </c>
      <c r="D3420" t="str">
        <f t="shared" ca="1" si="426"/>
        <v>M2 1AA</v>
      </c>
      <c r="E3420" t="str">
        <f t="shared" ca="1" si="427"/>
        <v>Substitute</v>
      </c>
      <c r="F3420" s="2">
        <f t="shared" ca="1" si="428"/>
        <v>44841</v>
      </c>
      <c r="G3420">
        <f t="shared" ca="1" si="429"/>
        <v>63</v>
      </c>
      <c r="H3420" s="1" t="str">
        <f t="shared" ca="1" si="430"/>
        <v>Medium</v>
      </c>
    </row>
    <row r="3421" spans="1:8" x14ac:dyDescent="0.2">
      <c r="A3421" t="str">
        <f t="shared" si="431"/>
        <v>R-4420</v>
      </c>
      <c r="B3421" t="str">
        <f t="shared" si="424"/>
        <v>Rider 4420</v>
      </c>
      <c r="C3421" t="str">
        <f t="shared" ca="1" si="425"/>
        <v>Liverpool</v>
      </c>
      <c r="D3421" t="str">
        <f t="shared" ca="1" si="426"/>
        <v>L9 5EE</v>
      </c>
      <c r="E3421" t="str">
        <f t="shared" ca="1" si="427"/>
        <v>Substitute</v>
      </c>
      <c r="F3421" s="2">
        <f t="shared" ca="1" si="428"/>
        <v>44021</v>
      </c>
      <c r="G3421">
        <f t="shared" ca="1" si="429"/>
        <v>63</v>
      </c>
      <c r="H3421" s="1" t="str">
        <f t="shared" ca="1" si="430"/>
        <v>Medium</v>
      </c>
    </row>
    <row r="3422" spans="1:8" x14ac:dyDescent="0.2">
      <c r="A3422" t="str">
        <f t="shared" si="431"/>
        <v>R-4421</v>
      </c>
      <c r="B3422" t="str">
        <f t="shared" si="424"/>
        <v>Rider 4421</v>
      </c>
      <c r="C3422" t="str">
        <f t="shared" ca="1" si="425"/>
        <v>Leeds</v>
      </c>
      <c r="D3422" t="str">
        <f t="shared" ca="1" si="426"/>
        <v>LS6 3CC</v>
      </c>
      <c r="E3422" t="str">
        <f t="shared" ca="1" si="427"/>
        <v>Substitute</v>
      </c>
      <c r="F3422" s="2">
        <f t="shared" ca="1" si="428"/>
        <v>45227</v>
      </c>
      <c r="G3422">
        <f t="shared" ca="1" si="429"/>
        <v>60</v>
      </c>
      <c r="H3422" s="1" t="str">
        <f t="shared" ca="1" si="430"/>
        <v>Medium</v>
      </c>
    </row>
    <row r="3423" spans="1:8" x14ac:dyDescent="0.2">
      <c r="A3423" t="str">
        <f t="shared" si="431"/>
        <v>R-4422</v>
      </c>
      <c r="B3423" t="str">
        <f t="shared" si="424"/>
        <v>Rider 4422</v>
      </c>
      <c r="C3423" t="str">
        <f t="shared" ca="1" si="425"/>
        <v>Liverpool</v>
      </c>
      <c r="D3423" t="str">
        <f t="shared" ca="1" si="426"/>
        <v>L5 5EE</v>
      </c>
      <c r="E3423" t="str">
        <f t="shared" ca="1" si="427"/>
        <v>Account Holder</v>
      </c>
      <c r="F3423" s="2">
        <f t="shared" ca="1" si="428"/>
        <v>44656</v>
      </c>
      <c r="G3423">
        <f t="shared" ca="1" si="429"/>
        <v>79</v>
      </c>
      <c r="H3423" s="1" t="str">
        <f t="shared" ca="1" si="430"/>
        <v>Medium</v>
      </c>
    </row>
    <row r="3424" spans="1:8" x14ac:dyDescent="0.2">
      <c r="A3424" t="str">
        <f t="shared" si="431"/>
        <v>R-4423</v>
      </c>
      <c r="B3424" t="str">
        <f t="shared" si="424"/>
        <v>Rider 4423</v>
      </c>
      <c r="C3424" t="str">
        <f t="shared" ca="1" si="425"/>
        <v>Leeds</v>
      </c>
      <c r="D3424" t="str">
        <f t="shared" ca="1" si="426"/>
        <v>LS7 3CC</v>
      </c>
      <c r="E3424" t="str">
        <f t="shared" ca="1" si="427"/>
        <v>Substitute</v>
      </c>
      <c r="F3424" s="2">
        <f t="shared" ca="1" si="428"/>
        <v>44508</v>
      </c>
      <c r="G3424">
        <f t="shared" ca="1" si="429"/>
        <v>57</v>
      </c>
      <c r="H3424" s="1" t="str">
        <f t="shared" ca="1" si="430"/>
        <v>Low</v>
      </c>
    </row>
    <row r="3425" spans="1:8" x14ac:dyDescent="0.2">
      <c r="A3425" t="str">
        <f t="shared" si="431"/>
        <v>R-4424</v>
      </c>
      <c r="B3425" t="str">
        <f t="shared" si="424"/>
        <v>Rider 4424</v>
      </c>
      <c r="C3425" t="str">
        <f t="shared" ca="1" si="425"/>
        <v>London</v>
      </c>
      <c r="D3425" t="str">
        <f t="shared" ca="1" si="426"/>
        <v>E1 1AA</v>
      </c>
      <c r="E3425" t="str">
        <f t="shared" ca="1" si="427"/>
        <v>Account Holder</v>
      </c>
      <c r="F3425" s="2">
        <f t="shared" ca="1" si="428"/>
        <v>43629</v>
      </c>
      <c r="G3425">
        <f t="shared" ca="1" si="429"/>
        <v>65</v>
      </c>
      <c r="H3425" s="1" t="str">
        <f t="shared" ca="1" si="430"/>
        <v>Medium</v>
      </c>
    </row>
    <row r="3426" spans="1:8" x14ac:dyDescent="0.2">
      <c r="A3426" t="str">
        <f t="shared" si="431"/>
        <v>R-4425</v>
      </c>
      <c r="B3426" t="str">
        <f t="shared" si="424"/>
        <v>Rider 4425</v>
      </c>
      <c r="C3426" t="str">
        <f t="shared" ca="1" si="425"/>
        <v>Manchester</v>
      </c>
      <c r="D3426" t="str">
        <f t="shared" ca="1" si="426"/>
        <v>M6 1AA</v>
      </c>
      <c r="E3426" t="str">
        <f t="shared" ca="1" si="427"/>
        <v>Account Holder</v>
      </c>
      <c r="F3426" s="2">
        <f t="shared" ca="1" si="428"/>
        <v>43525</v>
      </c>
      <c r="G3426">
        <f t="shared" ca="1" si="429"/>
        <v>91</v>
      </c>
      <c r="H3426" s="1" t="str">
        <f t="shared" ca="1" si="430"/>
        <v>High</v>
      </c>
    </row>
    <row r="3427" spans="1:8" x14ac:dyDescent="0.2">
      <c r="A3427" t="str">
        <f t="shared" si="431"/>
        <v>R-4426</v>
      </c>
      <c r="B3427" t="str">
        <f t="shared" si="424"/>
        <v>Rider 4426</v>
      </c>
      <c r="C3427" t="str">
        <f t="shared" ca="1" si="425"/>
        <v>Birmingham</v>
      </c>
      <c r="D3427" t="str">
        <f t="shared" ca="1" si="426"/>
        <v>B5 2BB</v>
      </c>
      <c r="E3427" t="str">
        <f t="shared" ca="1" si="427"/>
        <v>Substitute</v>
      </c>
      <c r="F3427" s="2">
        <f t="shared" ca="1" si="428"/>
        <v>44669</v>
      </c>
      <c r="G3427">
        <f t="shared" ca="1" si="429"/>
        <v>79</v>
      </c>
      <c r="H3427" s="1" t="str">
        <f t="shared" ca="1" si="430"/>
        <v>Medium</v>
      </c>
    </row>
    <row r="3428" spans="1:8" x14ac:dyDescent="0.2">
      <c r="A3428" t="str">
        <f t="shared" si="431"/>
        <v>R-4427</v>
      </c>
      <c r="B3428" t="str">
        <f t="shared" si="424"/>
        <v>Rider 4427</v>
      </c>
      <c r="C3428" t="str">
        <f t="shared" ca="1" si="425"/>
        <v>Leeds</v>
      </c>
      <c r="D3428" t="str">
        <f t="shared" ca="1" si="426"/>
        <v>LS4 3CC</v>
      </c>
      <c r="E3428" t="str">
        <f t="shared" ca="1" si="427"/>
        <v>Account Holder</v>
      </c>
      <c r="F3428" s="2">
        <f t="shared" ca="1" si="428"/>
        <v>44612</v>
      </c>
      <c r="G3428">
        <f t="shared" ca="1" si="429"/>
        <v>79</v>
      </c>
      <c r="H3428" s="1" t="str">
        <f t="shared" ca="1" si="430"/>
        <v>Medium</v>
      </c>
    </row>
    <row r="3429" spans="1:8" x14ac:dyDescent="0.2">
      <c r="A3429" t="str">
        <f t="shared" si="431"/>
        <v>R-4428</v>
      </c>
      <c r="B3429" t="str">
        <f t="shared" si="424"/>
        <v>Rider 4428</v>
      </c>
      <c r="C3429" t="str">
        <f t="shared" ca="1" si="425"/>
        <v>Bristol</v>
      </c>
      <c r="D3429" t="str">
        <f t="shared" ca="1" si="426"/>
        <v>BS4 4DD</v>
      </c>
      <c r="E3429" t="str">
        <f t="shared" ca="1" si="427"/>
        <v>Account Holder</v>
      </c>
      <c r="F3429" s="2">
        <f t="shared" ca="1" si="428"/>
        <v>44669</v>
      </c>
      <c r="G3429">
        <f t="shared" ca="1" si="429"/>
        <v>59</v>
      </c>
      <c r="H3429" s="1" t="str">
        <f t="shared" ca="1" si="430"/>
        <v>Low</v>
      </c>
    </row>
    <row r="3430" spans="1:8" x14ac:dyDescent="0.2">
      <c r="A3430" t="str">
        <f t="shared" si="431"/>
        <v>R-4429</v>
      </c>
      <c r="B3430" t="str">
        <f t="shared" si="424"/>
        <v>Rider 4429</v>
      </c>
      <c r="C3430" t="str">
        <f t="shared" ca="1" si="425"/>
        <v>Leeds</v>
      </c>
      <c r="D3430" t="str">
        <f t="shared" ca="1" si="426"/>
        <v>LS8 3CC</v>
      </c>
      <c r="E3430" t="str">
        <f t="shared" ca="1" si="427"/>
        <v>Account Holder</v>
      </c>
      <c r="F3430" s="2">
        <f t="shared" ca="1" si="428"/>
        <v>45511</v>
      </c>
      <c r="G3430">
        <f t="shared" ca="1" si="429"/>
        <v>45</v>
      </c>
      <c r="H3430" s="1" t="str">
        <f t="shared" ca="1" si="430"/>
        <v>Low</v>
      </c>
    </row>
    <row r="3431" spans="1:8" x14ac:dyDescent="0.2">
      <c r="A3431" t="str">
        <f t="shared" si="431"/>
        <v>R-4430</v>
      </c>
      <c r="B3431" t="str">
        <f t="shared" si="424"/>
        <v>Rider 4430</v>
      </c>
      <c r="C3431" t="str">
        <f t="shared" ca="1" si="425"/>
        <v>Bristol</v>
      </c>
      <c r="D3431" t="str">
        <f t="shared" ca="1" si="426"/>
        <v>BS6 4DD</v>
      </c>
      <c r="E3431" t="str">
        <f t="shared" ca="1" si="427"/>
        <v>Account Holder</v>
      </c>
      <c r="F3431" s="2">
        <f t="shared" ca="1" si="428"/>
        <v>44451</v>
      </c>
      <c r="G3431">
        <f t="shared" ca="1" si="429"/>
        <v>98</v>
      </c>
      <c r="H3431" s="1" t="str">
        <f t="shared" ca="1" si="430"/>
        <v>High</v>
      </c>
    </row>
    <row r="3432" spans="1:8" x14ac:dyDescent="0.2">
      <c r="A3432" t="str">
        <f t="shared" si="431"/>
        <v>R-4431</v>
      </c>
      <c r="B3432" t="str">
        <f t="shared" si="424"/>
        <v>Rider 4431</v>
      </c>
      <c r="C3432" t="str">
        <f t="shared" ca="1" si="425"/>
        <v>Manchester</v>
      </c>
      <c r="D3432" t="str">
        <f t="shared" ca="1" si="426"/>
        <v>M9 1AA</v>
      </c>
      <c r="E3432" t="str">
        <f t="shared" ca="1" si="427"/>
        <v>Account Holder</v>
      </c>
      <c r="F3432" s="2">
        <f t="shared" ca="1" si="428"/>
        <v>45528</v>
      </c>
      <c r="G3432">
        <f t="shared" ca="1" si="429"/>
        <v>40</v>
      </c>
      <c r="H3432" s="1" t="str">
        <f t="shared" ca="1" si="430"/>
        <v>Low</v>
      </c>
    </row>
    <row r="3433" spans="1:8" x14ac:dyDescent="0.2">
      <c r="A3433" t="str">
        <f t="shared" si="431"/>
        <v>R-4432</v>
      </c>
      <c r="B3433" t="str">
        <f t="shared" si="424"/>
        <v>Rider 4432</v>
      </c>
      <c r="C3433" t="str">
        <f t="shared" ca="1" si="425"/>
        <v>Leeds</v>
      </c>
      <c r="D3433" t="str">
        <f t="shared" ca="1" si="426"/>
        <v>LS6 3CC</v>
      </c>
      <c r="E3433" t="str">
        <f t="shared" ca="1" si="427"/>
        <v>Substitute</v>
      </c>
      <c r="F3433" s="2">
        <f t="shared" ca="1" si="428"/>
        <v>45006</v>
      </c>
      <c r="G3433">
        <f t="shared" ca="1" si="429"/>
        <v>52</v>
      </c>
      <c r="H3433" s="1" t="str">
        <f t="shared" ca="1" si="430"/>
        <v>Low</v>
      </c>
    </row>
    <row r="3434" spans="1:8" x14ac:dyDescent="0.2">
      <c r="A3434" t="str">
        <f t="shared" si="431"/>
        <v>R-4433</v>
      </c>
      <c r="B3434" t="str">
        <f t="shared" si="424"/>
        <v>Rider 4433</v>
      </c>
      <c r="C3434" t="str">
        <f t="shared" ca="1" si="425"/>
        <v>Leeds</v>
      </c>
      <c r="D3434" t="str">
        <f t="shared" ca="1" si="426"/>
        <v>LS1 3CC</v>
      </c>
      <c r="E3434" t="str">
        <f t="shared" ca="1" si="427"/>
        <v>Account Holder</v>
      </c>
      <c r="F3434" s="2">
        <f t="shared" ca="1" si="428"/>
        <v>45432</v>
      </c>
      <c r="G3434">
        <f t="shared" ca="1" si="429"/>
        <v>58</v>
      </c>
      <c r="H3434" s="1" t="str">
        <f t="shared" ca="1" si="430"/>
        <v>Low</v>
      </c>
    </row>
    <row r="3435" spans="1:8" x14ac:dyDescent="0.2">
      <c r="A3435" t="str">
        <f t="shared" si="431"/>
        <v>R-4434</v>
      </c>
      <c r="B3435" t="str">
        <f t="shared" si="424"/>
        <v>Rider 4434</v>
      </c>
      <c r="C3435" t="str">
        <f t="shared" ca="1" si="425"/>
        <v>Manchester</v>
      </c>
      <c r="D3435" t="str">
        <f t="shared" ca="1" si="426"/>
        <v>M1 1AA</v>
      </c>
      <c r="E3435" t="str">
        <f t="shared" ca="1" si="427"/>
        <v>Account Holder</v>
      </c>
      <c r="F3435" s="2">
        <f t="shared" ca="1" si="428"/>
        <v>43484</v>
      </c>
      <c r="G3435">
        <f t="shared" ca="1" si="429"/>
        <v>82</v>
      </c>
      <c r="H3435" s="1" t="str">
        <f t="shared" ca="1" si="430"/>
        <v>High</v>
      </c>
    </row>
    <row r="3436" spans="1:8" x14ac:dyDescent="0.2">
      <c r="A3436" t="str">
        <f t="shared" si="431"/>
        <v>R-4435</v>
      </c>
      <c r="B3436" t="str">
        <f t="shared" si="424"/>
        <v>Rider 4435</v>
      </c>
      <c r="C3436" t="str">
        <f t="shared" ca="1" si="425"/>
        <v>Manchester</v>
      </c>
      <c r="D3436" t="str">
        <f t="shared" ca="1" si="426"/>
        <v>M5 1AA</v>
      </c>
      <c r="E3436" t="str">
        <f t="shared" ca="1" si="427"/>
        <v>Account Holder</v>
      </c>
      <c r="F3436" s="2">
        <f t="shared" ca="1" si="428"/>
        <v>44806</v>
      </c>
      <c r="G3436">
        <f t="shared" ca="1" si="429"/>
        <v>98</v>
      </c>
      <c r="H3436" s="1" t="str">
        <f t="shared" ca="1" si="430"/>
        <v>High</v>
      </c>
    </row>
    <row r="3437" spans="1:8" x14ac:dyDescent="0.2">
      <c r="A3437" t="str">
        <f t="shared" si="431"/>
        <v>R-4436</v>
      </c>
      <c r="B3437" t="str">
        <f t="shared" si="424"/>
        <v>Rider 4436</v>
      </c>
      <c r="C3437" t="str">
        <f t="shared" ca="1" si="425"/>
        <v>London</v>
      </c>
      <c r="D3437" t="str">
        <f t="shared" ca="1" si="426"/>
        <v>E1 3AA</v>
      </c>
      <c r="E3437" t="str">
        <f t="shared" ca="1" si="427"/>
        <v>Account Holder</v>
      </c>
      <c r="F3437" s="2">
        <f t="shared" ca="1" si="428"/>
        <v>44363</v>
      </c>
      <c r="G3437">
        <f t="shared" ca="1" si="429"/>
        <v>93</v>
      </c>
      <c r="H3437" s="1" t="str">
        <f t="shared" ca="1" si="430"/>
        <v>High</v>
      </c>
    </row>
    <row r="3438" spans="1:8" x14ac:dyDescent="0.2">
      <c r="A3438" t="str">
        <f t="shared" si="431"/>
        <v>R-4437</v>
      </c>
      <c r="B3438" t="str">
        <f t="shared" si="424"/>
        <v>Rider 4437</v>
      </c>
      <c r="C3438" t="str">
        <f t="shared" ca="1" si="425"/>
        <v>London</v>
      </c>
      <c r="D3438" t="str">
        <f t="shared" ca="1" si="426"/>
        <v>E1 1AA</v>
      </c>
      <c r="E3438" t="str">
        <f t="shared" ca="1" si="427"/>
        <v>Account Holder</v>
      </c>
      <c r="F3438" s="2">
        <f t="shared" ca="1" si="428"/>
        <v>44578</v>
      </c>
      <c r="G3438">
        <f t="shared" ca="1" si="429"/>
        <v>88</v>
      </c>
      <c r="H3438" s="1" t="str">
        <f t="shared" ca="1" si="430"/>
        <v>High</v>
      </c>
    </row>
    <row r="3439" spans="1:8" x14ac:dyDescent="0.2">
      <c r="A3439" t="str">
        <f t="shared" si="431"/>
        <v>R-4438</v>
      </c>
      <c r="B3439" t="str">
        <f t="shared" si="424"/>
        <v>Rider 4438</v>
      </c>
      <c r="C3439" t="str">
        <f t="shared" ca="1" si="425"/>
        <v>Birmingham</v>
      </c>
      <c r="D3439" t="str">
        <f t="shared" ca="1" si="426"/>
        <v>B1 2BB</v>
      </c>
      <c r="E3439" t="str">
        <f t="shared" ca="1" si="427"/>
        <v>Account Holder</v>
      </c>
      <c r="F3439" s="2">
        <f t="shared" ca="1" si="428"/>
        <v>44767</v>
      </c>
      <c r="G3439">
        <f t="shared" ca="1" si="429"/>
        <v>74</v>
      </c>
      <c r="H3439" s="1" t="str">
        <f t="shared" ca="1" si="430"/>
        <v>Medium</v>
      </c>
    </row>
    <row r="3440" spans="1:8" x14ac:dyDescent="0.2">
      <c r="A3440" t="str">
        <f t="shared" si="431"/>
        <v>R-4439</v>
      </c>
      <c r="B3440" t="str">
        <f t="shared" si="424"/>
        <v>Rider 4439</v>
      </c>
      <c r="C3440" t="str">
        <f t="shared" ca="1" si="425"/>
        <v>Birmingham</v>
      </c>
      <c r="D3440" t="str">
        <f t="shared" ca="1" si="426"/>
        <v>B3 2BB</v>
      </c>
      <c r="E3440" t="str">
        <f t="shared" ca="1" si="427"/>
        <v>Substitute</v>
      </c>
      <c r="F3440" s="2">
        <f t="shared" ca="1" si="428"/>
        <v>44067</v>
      </c>
      <c r="G3440">
        <f t="shared" ca="1" si="429"/>
        <v>69</v>
      </c>
      <c r="H3440" s="1" t="str">
        <f t="shared" ca="1" si="430"/>
        <v>Medium</v>
      </c>
    </row>
    <row r="3441" spans="1:8" x14ac:dyDescent="0.2">
      <c r="A3441" t="str">
        <f t="shared" si="431"/>
        <v>R-4440</v>
      </c>
      <c r="B3441" t="str">
        <f t="shared" si="424"/>
        <v>Rider 4440</v>
      </c>
      <c r="C3441" t="str">
        <f t="shared" ca="1" si="425"/>
        <v>Manchester</v>
      </c>
      <c r="D3441" t="str">
        <f t="shared" ca="1" si="426"/>
        <v>M4 1AA</v>
      </c>
      <c r="E3441" t="str">
        <f t="shared" ca="1" si="427"/>
        <v>Account Holder</v>
      </c>
      <c r="F3441" s="2">
        <f t="shared" ca="1" si="428"/>
        <v>44051</v>
      </c>
      <c r="G3441">
        <f t="shared" ca="1" si="429"/>
        <v>95</v>
      </c>
      <c r="H3441" s="1" t="str">
        <f t="shared" ca="1" si="430"/>
        <v>High</v>
      </c>
    </row>
    <row r="3442" spans="1:8" x14ac:dyDescent="0.2">
      <c r="A3442" t="str">
        <f t="shared" si="431"/>
        <v>R-4441</v>
      </c>
      <c r="B3442" t="str">
        <f t="shared" si="424"/>
        <v>Rider 4441</v>
      </c>
      <c r="C3442" t="str">
        <f t="shared" ca="1" si="425"/>
        <v>Birmingham</v>
      </c>
      <c r="D3442" t="str">
        <f t="shared" ca="1" si="426"/>
        <v>B3 2BB</v>
      </c>
      <c r="E3442" t="str">
        <f t="shared" ca="1" si="427"/>
        <v>Account Holder</v>
      </c>
      <c r="F3442" s="2">
        <f t="shared" ca="1" si="428"/>
        <v>45019</v>
      </c>
      <c r="G3442">
        <f t="shared" ca="1" si="429"/>
        <v>73</v>
      </c>
      <c r="H3442" s="1" t="str">
        <f t="shared" ca="1" si="430"/>
        <v>Medium</v>
      </c>
    </row>
    <row r="3443" spans="1:8" x14ac:dyDescent="0.2">
      <c r="A3443" t="str">
        <f t="shared" si="431"/>
        <v>R-4442</v>
      </c>
      <c r="B3443" t="str">
        <f t="shared" si="424"/>
        <v>Rider 4442</v>
      </c>
      <c r="C3443" t="str">
        <f t="shared" ca="1" si="425"/>
        <v>Liverpool</v>
      </c>
      <c r="D3443" t="str">
        <f t="shared" ca="1" si="426"/>
        <v>L3 5EE</v>
      </c>
      <c r="E3443" t="str">
        <f t="shared" ca="1" si="427"/>
        <v>Substitute</v>
      </c>
      <c r="F3443" s="2">
        <f t="shared" ca="1" si="428"/>
        <v>44872</v>
      </c>
      <c r="G3443">
        <f t="shared" ca="1" si="429"/>
        <v>52</v>
      </c>
      <c r="H3443" s="1" t="str">
        <f t="shared" ca="1" si="430"/>
        <v>Low</v>
      </c>
    </row>
    <row r="3444" spans="1:8" x14ac:dyDescent="0.2">
      <c r="A3444" t="str">
        <f t="shared" si="431"/>
        <v>R-4443</v>
      </c>
      <c r="B3444" t="str">
        <f t="shared" si="424"/>
        <v>Rider 4443</v>
      </c>
      <c r="C3444" t="str">
        <f t="shared" ca="1" si="425"/>
        <v>London</v>
      </c>
      <c r="D3444" t="str">
        <f t="shared" ca="1" si="426"/>
        <v>E1 1AA</v>
      </c>
      <c r="E3444" t="str">
        <f t="shared" ca="1" si="427"/>
        <v>Account Holder</v>
      </c>
      <c r="F3444" s="2">
        <f t="shared" ca="1" si="428"/>
        <v>45639</v>
      </c>
      <c r="G3444">
        <f t="shared" ca="1" si="429"/>
        <v>63</v>
      </c>
      <c r="H3444" s="1" t="str">
        <f t="shared" ca="1" si="430"/>
        <v>Medium</v>
      </c>
    </row>
    <row r="3445" spans="1:8" x14ac:dyDescent="0.2">
      <c r="A3445" t="str">
        <f t="shared" si="431"/>
        <v>R-4444</v>
      </c>
      <c r="B3445" t="str">
        <f t="shared" si="424"/>
        <v>Rider 4444</v>
      </c>
      <c r="C3445" t="str">
        <f t="shared" ca="1" si="425"/>
        <v>Liverpool</v>
      </c>
      <c r="D3445" t="str">
        <f t="shared" ca="1" si="426"/>
        <v>L2 5EE</v>
      </c>
      <c r="E3445" t="str">
        <f t="shared" ca="1" si="427"/>
        <v>Account Holder</v>
      </c>
      <c r="F3445" s="2">
        <f t="shared" ca="1" si="428"/>
        <v>43835</v>
      </c>
      <c r="G3445">
        <f t="shared" ca="1" si="429"/>
        <v>54</v>
      </c>
      <c r="H3445" s="1" t="str">
        <f t="shared" ca="1" si="430"/>
        <v>Low</v>
      </c>
    </row>
    <row r="3446" spans="1:8" x14ac:dyDescent="0.2">
      <c r="A3446" t="str">
        <f t="shared" si="431"/>
        <v>R-4445</v>
      </c>
      <c r="B3446" t="str">
        <f t="shared" si="424"/>
        <v>Rider 4445</v>
      </c>
      <c r="C3446" t="str">
        <f t="shared" ca="1" si="425"/>
        <v>Manchester</v>
      </c>
      <c r="D3446" t="str">
        <f t="shared" ca="1" si="426"/>
        <v>M3 1AA</v>
      </c>
      <c r="E3446" t="str">
        <f t="shared" ca="1" si="427"/>
        <v>Account Holder</v>
      </c>
      <c r="F3446" s="2">
        <f t="shared" ca="1" si="428"/>
        <v>44257</v>
      </c>
      <c r="G3446">
        <f t="shared" ca="1" si="429"/>
        <v>86</v>
      </c>
      <c r="H3446" s="1" t="str">
        <f t="shared" ca="1" si="430"/>
        <v>High</v>
      </c>
    </row>
    <row r="3447" spans="1:8" x14ac:dyDescent="0.2">
      <c r="A3447" t="str">
        <f t="shared" si="431"/>
        <v>R-4446</v>
      </c>
      <c r="B3447" t="str">
        <f t="shared" si="424"/>
        <v>Rider 4446</v>
      </c>
      <c r="C3447" t="str">
        <f t="shared" ca="1" si="425"/>
        <v>London</v>
      </c>
      <c r="D3447" t="str">
        <f t="shared" ca="1" si="426"/>
        <v>E1 6AA</v>
      </c>
      <c r="E3447" t="str">
        <f t="shared" ca="1" si="427"/>
        <v>Account Holder</v>
      </c>
      <c r="F3447" s="2">
        <f t="shared" ca="1" si="428"/>
        <v>44262</v>
      </c>
      <c r="G3447">
        <f t="shared" ca="1" si="429"/>
        <v>68</v>
      </c>
      <c r="H3447" s="1" t="str">
        <f t="shared" ca="1" si="430"/>
        <v>Medium</v>
      </c>
    </row>
    <row r="3448" spans="1:8" x14ac:dyDescent="0.2">
      <c r="A3448" t="str">
        <f t="shared" si="431"/>
        <v>R-4447</v>
      </c>
      <c r="B3448" t="str">
        <f t="shared" si="424"/>
        <v>Rider 4447</v>
      </c>
      <c r="C3448" t="str">
        <f t="shared" ca="1" si="425"/>
        <v>Leeds</v>
      </c>
      <c r="D3448" t="str">
        <f t="shared" ca="1" si="426"/>
        <v>LS3 3CC</v>
      </c>
      <c r="E3448" t="str">
        <f t="shared" ca="1" si="427"/>
        <v>Account Holder</v>
      </c>
      <c r="F3448" s="2">
        <f t="shared" ca="1" si="428"/>
        <v>45278</v>
      </c>
      <c r="G3448">
        <f t="shared" ca="1" si="429"/>
        <v>73</v>
      </c>
      <c r="H3448" s="1" t="str">
        <f t="shared" ca="1" si="430"/>
        <v>Medium</v>
      </c>
    </row>
    <row r="3449" spans="1:8" x14ac:dyDescent="0.2">
      <c r="A3449" t="str">
        <f t="shared" si="431"/>
        <v>R-4448</v>
      </c>
      <c r="B3449" t="str">
        <f t="shared" si="424"/>
        <v>Rider 4448</v>
      </c>
      <c r="C3449" t="str">
        <f t="shared" ca="1" si="425"/>
        <v>Birmingham</v>
      </c>
      <c r="D3449" t="str">
        <f t="shared" ca="1" si="426"/>
        <v>B3 2BB</v>
      </c>
      <c r="E3449" t="str">
        <f t="shared" ca="1" si="427"/>
        <v>Substitute</v>
      </c>
      <c r="F3449" s="2">
        <f t="shared" ca="1" si="428"/>
        <v>43915</v>
      </c>
      <c r="G3449">
        <f t="shared" ca="1" si="429"/>
        <v>65</v>
      </c>
      <c r="H3449" s="1" t="str">
        <f t="shared" ca="1" si="430"/>
        <v>Medium</v>
      </c>
    </row>
    <row r="3450" spans="1:8" x14ac:dyDescent="0.2">
      <c r="A3450" t="str">
        <f t="shared" si="431"/>
        <v>R-4449</v>
      </c>
      <c r="B3450" t="str">
        <f t="shared" si="424"/>
        <v>Rider 4449</v>
      </c>
      <c r="C3450" t="str">
        <f t="shared" ca="1" si="425"/>
        <v>Liverpool</v>
      </c>
      <c r="D3450" t="str">
        <f t="shared" ca="1" si="426"/>
        <v>L7 5EE</v>
      </c>
      <c r="E3450" t="str">
        <f t="shared" ca="1" si="427"/>
        <v>Substitute</v>
      </c>
      <c r="F3450" s="2">
        <f t="shared" ca="1" si="428"/>
        <v>43764</v>
      </c>
      <c r="G3450">
        <f t="shared" ca="1" si="429"/>
        <v>65</v>
      </c>
      <c r="H3450" s="1" t="str">
        <f t="shared" ca="1" si="430"/>
        <v>Medium</v>
      </c>
    </row>
    <row r="3451" spans="1:8" x14ac:dyDescent="0.2">
      <c r="A3451" t="str">
        <f t="shared" si="431"/>
        <v>R-4450</v>
      </c>
      <c r="B3451" t="str">
        <f t="shared" si="424"/>
        <v>Rider 4450</v>
      </c>
      <c r="C3451" t="str">
        <f t="shared" ca="1" si="425"/>
        <v>Leeds</v>
      </c>
      <c r="D3451" t="str">
        <f t="shared" ca="1" si="426"/>
        <v>LS3 3CC</v>
      </c>
      <c r="E3451" t="str">
        <f t="shared" ca="1" si="427"/>
        <v>Substitute</v>
      </c>
      <c r="F3451" s="2">
        <f t="shared" ca="1" si="428"/>
        <v>43814</v>
      </c>
      <c r="G3451">
        <f t="shared" ca="1" si="429"/>
        <v>89</v>
      </c>
      <c r="H3451" s="1" t="str">
        <f t="shared" ca="1" si="430"/>
        <v>High</v>
      </c>
    </row>
    <row r="3452" spans="1:8" x14ac:dyDescent="0.2">
      <c r="A3452" t="str">
        <f t="shared" si="431"/>
        <v>R-4451</v>
      </c>
      <c r="B3452" t="str">
        <f t="shared" si="424"/>
        <v>Rider 4451</v>
      </c>
      <c r="C3452" t="str">
        <f t="shared" ca="1" si="425"/>
        <v>Manchester</v>
      </c>
      <c r="D3452" t="str">
        <f t="shared" ca="1" si="426"/>
        <v>M4 1AA</v>
      </c>
      <c r="E3452" t="str">
        <f t="shared" ca="1" si="427"/>
        <v>Account Holder</v>
      </c>
      <c r="F3452" s="2">
        <f t="shared" ca="1" si="428"/>
        <v>43723</v>
      </c>
      <c r="G3452">
        <f t="shared" ca="1" si="429"/>
        <v>68</v>
      </c>
      <c r="H3452" s="1" t="str">
        <f t="shared" ca="1" si="430"/>
        <v>Medium</v>
      </c>
    </row>
    <row r="3453" spans="1:8" x14ac:dyDescent="0.2">
      <c r="A3453" t="str">
        <f t="shared" si="431"/>
        <v>R-4452</v>
      </c>
      <c r="B3453" t="str">
        <f t="shared" si="424"/>
        <v>Rider 4452</v>
      </c>
      <c r="C3453" t="str">
        <f t="shared" ca="1" si="425"/>
        <v>Birmingham</v>
      </c>
      <c r="D3453" t="str">
        <f t="shared" ca="1" si="426"/>
        <v>B7 2BB</v>
      </c>
      <c r="E3453" t="str">
        <f t="shared" ca="1" si="427"/>
        <v>Account Holder</v>
      </c>
      <c r="F3453" s="2">
        <f t="shared" ca="1" si="428"/>
        <v>45295</v>
      </c>
      <c r="G3453">
        <f t="shared" ca="1" si="429"/>
        <v>60</v>
      </c>
      <c r="H3453" s="1" t="str">
        <f t="shared" ca="1" si="430"/>
        <v>Medium</v>
      </c>
    </row>
    <row r="3454" spans="1:8" x14ac:dyDescent="0.2">
      <c r="A3454" t="str">
        <f t="shared" si="431"/>
        <v>R-4453</v>
      </c>
      <c r="B3454" t="str">
        <f t="shared" si="424"/>
        <v>Rider 4453</v>
      </c>
      <c r="C3454" t="str">
        <f t="shared" ca="1" si="425"/>
        <v>Liverpool</v>
      </c>
      <c r="D3454" t="str">
        <f t="shared" ca="1" si="426"/>
        <v>L9 5EE</v>
      </c>
      <c r="E3454" t="str">
        <f t="shared" ca="1" si="427"/>
        <v>Account Holder</v>
      </c>
      <c r="F3454" s="2">
        <f t="shared" ca="1" si="428"/>
        <v>43474</v>
      </c>
      <c r="G3454">
        <f t="shared" ca="1" si="429"/>
        <v>80</v>
      </c>
      <c r="H3454" s="1" t="str">
        <f t="shared" ca="1" si="430"/>
        <v>High</v>
      </c>
    </row>
    <row r="3455" spans="1:8" x14ac:dyDescent="0.2">
      <c r="A3455" t="str">
        <f t="shared" si="431"/>
        <v>R-4454</v>
      </c>
      <c r="B3455" t="str">
        <f t="shared" si="424"/>
        <v>Rider 4454</v>
      </c>
      <c r="C3455" t="str">
        <f t="shared" ca="1" si="425"/>
        <v>Birmingham</v>
      </c>
      <c r="D3455" t="str">
        <f t="shared" ca="1" si="426"/>
        <v>B5 2BB</v>
      </c>
      <c r="E3455" t="str">
        <f t="shared" ca="1" si="427"/>
        <v>Account Holder</v>
      </c>
      <c r="F3455" s="2">
        <f t="shared" ca="1" si="428"/>
        <v>43967</v>
      </c>
      <c r="G3455">
        <f t="shared" ca="1" si="429"/>
        <v>46</v>
      </c>
      <c r="H3455" s="1" t="str">
        <f t="shared" ca="1" si="430"/>
        <v>Low</v>
      </c>
    </row>
    <row r="3456" spans="1:8" x14ac:dyDescent="0.2">
      <c r="A3456" t="str">
        <f t="shared" si="431"/>
        <v>R-4455</v>
      </c>
      <c r="B3456" t="str">
        <f t="shared" si="424"/>
        <v>Rider 4455</v>
      </c>
      <c r="C3456" t="str">
        <f t="shared" ca="1" si="425"/>
        <v>Birmingham</v>
      </c>
      <c r="D3456" t="str">
        <f t="shared" ca="1" si="426"/>
        <v>B4 2BB</v>
      </c>
      <c r="E3456" t="str">
        <f t="shared" ca="1" si="427"/>
        <v>Account Holder</v>
      </c>
      <c r="F3456" s="2">
        <f t="shared" ca="1" si="428"/>
        <v>43472</v>
      </c>
      <c r="G3456">
        <f t="shared" ca="1" si="429"/>
        <v>55</v>
      </c>
      <c r="H3456" s="1" t="str">
        <f t="shared" ca="1" si="430"/>
        <v>Low</v>
      </c>
    </row>
    <row r="3457" spans="1:8" x14ac:dyDescent="0.2">
      <c r="A3457" t="str">
        <f t="shared" si="431"/>
        <v>R-4456</v>
      </c>
      <c r="B3457" t="str">
        <f t="shared" si="424"/>
        <v>Rider 4456</v>
      </c>
      <c r="C3457" t="str">
        <f t="shared" ca="1" si="425"/>
        <v>Bristol</v>
      </c>
      <c r="D3457" t="str">
        <f t="shared" ca="1" si="426"/>
        <v>BS8 4DD</v>
      </c>
      <c r="E3457" t="str">
        <f t="shared" ca="1" si="427"/>
        <v>Account Holder</v>
      </c>
      <c r="F3457" s="2">
        <f t="shared" ca="1" si="428"/>
        <v>45508</v>
      </c>
      <c r="G3457">
        <f t="shared" ca="1" si="429"/>
        <v>66</v>
      </c>
      <c r="H3457" s="1" t="str">
        <f t="shared" ca="1" si="430"/>
        <v>Medium</v>
      </c>
    </row>
    <row r="3458" spans="1:8" x14ac:dyDescent="0.2">
      <c r="A3458" t="str">
        <f t="shared" si="431"/>
        <v>R-4457</v>
      </c>
      <c r="B3458" t="str">
        <f t="shared" si="424"/>
        <v>Rider 4457</v>
      </c>
      <c r="C3458" t="str">
        <f t="shared" ca="1" si="425"/>
        <v>Bristol</v>
      </c>
      <c r="D3458" t="str">
        <f t="shared" ca="1" si="426"/>
        <v>BS7 4DD</v>
      </c>
      <c r="E3458" t="str">
        <f t="shared" ca="1" si="427"/>
        <v>Substitute</v>
      </c>
      <c r="F3458" s="2">
        <f t="shared" ca="1" si="428"/>
        <v>43936</v>
      </c>
      <c r="G3458">
        <f t="shared" ca="1" si="429"/>
        <v>48</v>
      </c>
      <c r="H3458" s="1" t="str">
        <f t="shared" ca="1" si="430"/>
        <v>Low</v>
      </c>
    </row>
    <row r="3459" spans="1:8" x14ac:dyDescent="0.2">
      <c r="A3459" t="str">
        <f t="shared" si="431"/>
        <v>R-4458</v>
      </c>
      <c r="B3459" t="str">
        <f t="shared" ref="B3459:B3522" si="432">"Rider " &amp; MID(A3459,3,4)</f>
        <v>Rider 4458</v>
      </c>
      <c r="C3459" t="str">
        <f t="shared" ref="C3459:C3522" ca="1" si="433">CHOOSE(
RANDBETWEEN(1,6),
"London",
"Manchester",
"Birmingham",
"Leeds",
"Bristol",
"Liverpool"
)</f>
        <v>Bristol</v>
      </c>
      <c r="D3459" t="str">
        <f t="shared" ref="D3459:D3522" ca="1" si="434">IF(C3459="London","E1 " &amp; RANDBETWEEN(1,9) &amp; "AA",
IF(C3459="Manchester","M" &amp; RANDBETWEEN(1,9) &amp; " 1AA",
IF(C3459="Birmingham","B" &amp; RANDBETWEEN(1,9) &amp; " 2BB",
IF(C3459="Leeds","LS" &amp; RANDBETWEEN(1,9) &amp; " 3CC",
IF(C3459="Bristol","BS" &amp; RANDBETWEEN(1,9) &amp; " 4DD",
"L" &amp; RANDBETWEEN(1,9) &amp; " 5EE")))))</f>
        <v>BS6 4DD</v>
      </c>
      <c r="E3459" t="str">
        <f t="shared" ref="E3459:E3522" ca="1" si="435">IF(RAND()&gt;0.8,"Substitute","Account Holder")</f>
        <v>Account Holder</v>
      </c>
      <c r="F3459" s="2">
        <f t="shared" ref="F3459:F3522" ca="1" si="436">DATE(RANDBETWEEN(2019,2024),RANDBETWEEN(1,12),RANDBETWEEN(1,28))</f>
        <v>45510</v>
      </c>
      <c r="G3459">
        <f t="shared" ref="G3459:G3522" ca="1" si="437">RANDBETWEEN(40,99)</f>
        <v>45</v>
      </c>
      <c r="H3459" s="1" t="str">
        <f t="shared" ref="H3459:H3522" ca="1" si="438">IF(G3459&gt;=80,"High",
IF(G3459&gt;=60,"Medium","Low"))</f>
        <v>Low</v>
      </c>
    </row>
    <row r="3460" spans="1:8" x14ac:dyDescent="0.2">
      <c r="A3460" t="str">
        <f t="shared" ref="A3460:A3523" si="439">"R-" &amp; (1000 + ROW(A3459))</f>
        <v>R-4459</v>
      </c>
      <c r="B3460" t="str">
        <f t="shared" si="432"/>
        <v>Rider 4459</v>
      </c>
      <c r="C3460" t="str">
        <f t="shared" ca="1" si="433"/>
        <v>Leeds</v>
      </c>
      <c r="D3460" t="str">
        <f t="shared" ca="1" si="434"/>
        <v>LS4 3CC</v>
      </c>
      <c r="E3460" t="str">
        <f t="shared" ca="1" si="435"/>
        <v>Account Holder</v>
      </c>
      <c r="F3460" s="2">
        <f t="shared" ca="1" si="436"/>
        <v>44584</v>
      </c>
      <c r="G3460">
        <f t="shared" ca="1" si="437"/>
        <v>89</v>
      </c>
      <c r="H3460" s="1" t="str">
        <f t="shared" ca="1" si="438"/>
        <v>High</v>
      </c>
    </row>
    <row r="3461" spans="1:8" x14ac:dyDescent="0.2">
      <c r="A3461" t="str">
        <f t="shared" si="439"/>
        <v>R-4460</v>
      </c>
      <c r="B3461" t="str">
        <f t="shared" si="432"/>
        <v>Rider 4460</v>
      </c>
      <c r="C3461" t="str">
        <f t="shared" ca="1" si="433"/>
        <v>Manchester</v>
      </c>
      <c r="D3461" t="str">
        <f t="shared" ca="1" si="434"/>
        <v>M1 1AA</v>
      </c>
      <c r="E3461" t="str">
        <f t="shared" ca="1" si="435"/>
        <v>Account Holder</v>
      </c>
      <c r="F3461" s="2">
        <f t="shared" ca="1" si="436"/>
        <v>45638</v>
      </c>
      <c r="G3461">
        <f t="shared" ca="1" si="437"/>
        <v>56</v>
      </c>
      <c r="H3461" s="1" t="str">
        <f t="shared" ca="1" si="438"/>
        <v>Low</v>
      </c>
    </row>
    <row r="3462" spans="1:8" x14ac:dyDescent="0.2">
      <c r="A3462" t="str">
        <f t="shared" si="439"/>
        <v>R-4461</v>
      </c>
      <c r="B3462" t="str">
        <f t="shared" si="432"/>
        <v>Rider 4461</v>
      </c>
      <c r="C3462" t="str">
        <f t="shared" ca="1" si="433"/>
        <v>Liverpool</v>
      </c>
      <c r="D3462" t="str">
        <f t="shared" ca="1" si="434"/>
        <v>L4 5EE</v>
      </c>
      <c r="E3462" t="str">
        <f t="shared" ca="1" si="435"/>
        <v>Account Holder</v>
      </c>
      <c r="F3462" s="2">
        <f t="shared" ca="1" si="436"/>
        <v>44382</v>
      </c>
      <c r="G3462">
        <f t="shared" ca="1" si="437"/>
        <v>78</v>
      </c>
      <c r="H3462" s="1" t="str">
        <f t="shared" ca="1" si="438"/>
        <v>Medium</v>
      </c>
    </row>
    <row r="3463" spans="1:8" x14ac:dyDescent="0.2">
      <c r="A3463" t="str">
        <f t="shared" si="439"/>
        <v>R-4462</v>
      </c>
      <c r="B3463" t="str">
        <f t="shared" si="432"/>
        <v>Rider 4462</v>
      </c>
      <c r="C3463" t="str">
        <f t="shared" ca="1" si="433"/>
        <v>Liverpool</v>
      </c>
      <c r="D3463" t="str">
        <f t="shared" ca="1" si="434"/>
        <v>L1 5EE</v>
      </c>
      <c r="E3463" t="str">
        <f t="shared" ca="1" si="435"/>
        <v>Account Holder</v>
      </c>
      <c r="F3463" s="2">
        <f t="shared" ca="1" si="436"/>
        <v>44493</v>
      </c>
      <c r="G3463">
        <f t="shared" ca="1" si="437"/>
        <v>99</v>
      </c>
      <c r="H3463" s="1" t="str">
        <f t="shared" ca="1" si="438"/>
        <v>High</v>
      </c>
    </row>
    <row r="3464" spans="1:8" x14ac:dyDescent="0.2">
      <c r="A3464" t="str">
        <f t="shared" si="439"/>
        <v>R-4463</v>
      </c>
      <c r="B3464" t="str">
        <f t="shared" si="432"/>
        <v>Rider 4463</v>
      </c>
      <c r="C3464" t="str">
        <f t="shared" ca="1" si="433"/>
        <v>Liverpool</v>
      </c>
      <c r="D3464" t="str">
        <f t="shared" ca="1" si="434"/>
        <v>L8 5EE</v>
      </c>
      <c r="E3464" t="str">
        <f t="shared" ca="1" si="435"/>
        <v>Account Holder</v>
      </c>
      <c r="F3464" s="2">
        <f t="shared" ca="1" si="436"/>
        <v>44623</v>
      </c>
      <c r="G3464">
        <f t="shared" ca="1" si="437"/>
        <v>40</v>
      </c>
      <c r="H3464" s="1" t="str">
        <f t="shared" ca="1" si="438"/>
        <v>Low</v>
      </c>
    </row>
    <row r="3465" spans="1:8" x14ac:dyDescent="0.2">
      <c r="A3465" t="str">
        <f t="shared" si="439"/>
        <v>R-4464</v>
      </c>
      <c r="B3465" t="str">
        <f t="shared" si="432"/>
        <v>Rider 4464</v>
      </c>
      <c r="C3465" t="str">
        <f t="shared" ca="1" si="433"/>
        <v>Manchester</v>
      </c>
      <c r="D3465" t="str">
        <f t="shared" ca="1" si="434"/>
        <v>M6 1AA</v>
      </c>
      <c r="E3465" t="str">
        <f t="shared" ca="1" si="435"/>
        <v>Account Holder</v>
      </c>
      <c r="F3465" s="2">
        <f t="shared" ca="1" si="436"/>
        <v>45528</v>
      </c>
      <c r="G3465">
        <f t="shared" ca="1" si="437"/>
        <v>74</v>
      </c>
      <c r="H3465" s="1" t="str">
        <f t="shared" ca="1" si="438"/>
        <v>Medium</v>
      </c>
    </row>
    <row r="3466" spans="1:8" x14ac:dyDescent="0.2">
      <c r="A3466" t="str">
        <f t="shared" si="439"/>
        <v>R-4465</v>
      </c>
      <c r="B3466" t="str">
        <f t="shared" si="432"/>
        <v>Rider 4465</v>
      </c>
      <c r="C3466" t="str">
        <f t="shared" ca="1" si="433"/>
        <v>London</v>
      </c>
      <c r="D3466" t="str">
        <f t="shared" ca="1" si="434"/>
        <v>E1 6AA</v>
      </c>
      <c r="E3466" t="str">
        <f t="shared" ca="1" si="435"/>
        <v>Account Holder</v>
      </c>
      <c r="F3466" s="2">
        <f t="shared" ca="1" si="436"/>
        <v>45357</v>
      </c>
      <c r="G3466">
        <f t="shared" ca="1" si="437"/>
        <v>93</v>
      </c>
      <c r="H3466" s="1" t="str">
        <f t="shared" ca="1" si="438"/>
        <v>High</v>
      </c>
    </row>
    <row r="3467" spans="1:8" x14ac:dyDescent="0.2">
      <c r="A3467" t="str">
        <f t="shared" si="439"/>
        <v>R-4466</v>
      </c>
      <c r="B3467" t="str">
        <f t="shared" si="432"/>
        <v>Rider 4466</v>
      </c>
      <c r="C3467" t="str">
        <f t="shared" ca="1" si="433"/>
        <v>Leeds</v>
      </c>
      <c r="D3467" t="str">
        <f t="shared" ca="1" si="434"/>
        <v>LS9 3CC</v>
      </c>
      <c r="E3467" t="str">
        <f t="shared" ca="1" si="435"/>
        <v>Substitute</v>
      </c>
      <c r="F3467" s="2">
        <f t="shared" ca="1" si="436"/>
        <v>45298</v>
      </c>
      <c r="G3467">
        <f t="shared" ca="1" si="437"/>
        <v>66</v>
      </c>
      <c r="H3467" s="1" t="str">
        <f t="shared" ca="1" si="438"/>
        <v>Medium</v>
      </c>
    </row>
    <row r="3468" spans="1:8" x14ac:dyDescent="0.2">
      <c r="A3468" t="str">
        <f t="shared" si="439"/>
        <v>R-4467</v>
      </c>
      <c r="B3468" t="str">
        <f t="shared" si="432"/>
        <v>Rider 4467</v>
      </c>
      <c r="C3468" t="str">
        <f t="shared" ca="1" si="433"/>
        <v>Birmingham</v>
      </c>
      <c r="D3468" t="str">
        <f t="shared" ca="1" si="434"/>
        <v>B4 2BB</v>
      </c>
      <c r="E3468" t="str">
        <f t="shared" ca="1" si="435"/>
        <v>Account Holder</v>
      </c>
      <c r="F3468" s="2">
        <f t="shared" ca="1" si="436"/>
        <v>45569</v>
      </c>
      <c r="G3468">
        <f t="shared" ca="1" si="437"/>
        <v>44</v>
      </c>
      <c r="H3468" s="1" t="str">
        <f t="shared" ca="1" si="438"/>
        <v>Low</v>
      </c>
    </row>
    <row r="3469" spans="1:8" x14ac:dyDescent="0.2">
      <c r="A3469" t="str">
        <f t="shared" si="439"/>
        <v>R-4468</v>
      </c>
      <c r="B3469" t="str">
        <f t="shared" si="432"/>
        <v>Rider 4468</v>
      </c>
      <c r="C3469" t="str">
        <f t="shared" ca="1" si="433"/>
        <v>Leeds</v>
      </c>
      <c r="D3469" t="str">
        <f t="shared" ca="1" si="434"/>
        <v>LS9 3CC</v>
      </c>
      <c r="E3469" t="str">
        <f t="shared" ca="1" si="435"/>
        <v>Account Holder</v>
      </c>
      <c r="F3469" s="2">
        <f t="shared" ca="1" si="436"/>
        <v>44631</v>
      </c>
      <c r="G3469">
        <f t="shared" ca="1" si="437"/>
        <v>99</v>
      </c>
      <c r="H3469" s="1" t="str">
        <f t="shared" ca="1" si="438"/>
        <v>High</v>
      </c>
    </row>
    <row r="3470" spans="1:8" x14ac:dyDescent="0.2">
      <c r="A3470" t="str">
        <f t="shared" si="439"/>
        <v>R-4469</v>
      </c>
      <c r="B3470" t="str">
        <f t="shared" si="432"/>
        <v>Rider 4469</v>
      </c>
      <c r="C3470" t="str">
        <f t="shared" ca="1" si="433"/>
        <v>Manchester</v>
      </c>
      <c r="D3470" t="str">
        <f t="shared" ca="1" si="434"/>
        <v>M4 1AA</v>
      </c>
      <c r="E3470" t="str">
        <f t="shared" ca="1" si="435"/>
        <v>Substitute</v>
      </c>
      <c r="F3470" s="2">
        <f t="shared" ca="1" si="436"/>
        <v>44509</v>
      </c>
      <c r="G3470">
        <f t="shared" ca="1" si="437"/>
        <v>54</v>
      </c>
      <c r="H3470" s="1" t="str">
        <f t="shared" ca="1" si="438"/>
        <v>Low</v>
      </c>
    </row>
    <row r="3471" spans="1:8" x14ac:dyDescent="0.2">
      <c r="A3471" t="str">
        <f t="shared" si="439"/>
        <v>R-4470</v>
      </c>
      <c r="B3471" t="str">
        <f t="shared" si="432"/>
        <v>Rider 4470</v>
      </c>
      <c r="C3471" t="str">
        <f t="shared" ca="1" si="433"/>
        <v>Bristol</v>
      </c>
      <c r="D3471" t="str">
        <f t="shared" ca="1" si="434"/>
        <v>BS8 4DD</v>
      </c>
      <c r="E3471" t="str">
        <f t="shared" ca="1" si="435"/>
        <v>Account Holder</v>
      </c>
      <c r="F3471" s="2">
        <f t="shared" ca="1" si="436"/>
        <v>43918</v>
      </c>
      <c r="G3471">
        <f t="shared" ca="1" si="437"/>
        <v>80</v>
      </c>
      <c r="H3471" s="1" t="str">
        <f t="shared" ca="1" si="438"/>
        <v>High</v>
      </c>
    </row>
    <row r="3472" spans="1:8" x14ac:dyDescent="0.2">
      <c r="A3472" t="str">
        <f t="shared" si="439"/>
        <v>R-4471</v>
      </c>
      <c r="B3472" t="str">
        <f t="shared" si="432"/>
        <v>Rider 4471</v>
      </c>
      <c r="C3472" t="str">
        <f t="shared" ca="1" si="433"/>
        <v>Manchester</v>
      </c>
      <c r="D3472" t="str">
        <f t="shared" ca="1" si="434"/>
        <v>M3 1AA</v>
      </c>
      <c r="E3472" t="str">
        <f t="shared" ca="1" si="435"/>
        <v>Substitute</v>
      </c>
      <c r="F3472" s="2">
        <f t="shared" ca="1" si="436"/>
        <v>45274</v>
      </c>
      <c r="G3472">
        <f t="shared" ca="1" si="437"/>
        <v>65</v>
      </c>
      <c r="H3472" s="1" t="str">
        <f t="shared" ca="1" si="438"/>
        <v>Medium</v>
      </c>
    </row>
    <row r="3473" spans="1:8" x14ac:dyDescent="0.2">
      <c r="A3473" t="str">
        <f t="shared" si="439"/>
        <v>R-4472</v>
      </c>
      <c r="B3473" t="str">
        <f t="shared" si="432"/>
        <v>Rider 4472</v>
      </c>
      <c r="C3473" t="str">
        <f t="shared" ca="1" si="433"/>
        <v>Bristol</v>
      </c>
      <c r="D3473" t="str">
        <f t="shared" ca="1" si="434"/>
        <v>BS7 4DD</v>
      </c>
      <c r="E3473" t="str">
        <f t="shared" ca="1" si="435"/>
        <v>Substitute</v>
      </c>
      <c r="F3473" s="2">
        <f t="shared" ca="1" si="436"/>
        <v>45541</v>
      </c>
      <c r="G3473">
        <f t="shared" ca="1" si="437"/>
        <v>64</v>
      </c>
      <c r="H3473" s="1" t="str">
        <f t="shared" ca="1" si="438"/>
        <v>Medium</v>
      </c>
    </row>
    <row r="3474" spans="1:8" x14ac:dyDescent="0.2">
      <c r="A3474" t="str">
        <f t="shared" si="439"/>
        <v>R-4473</v>
      </c>
      <c r="B3474" t="str">
        <f t="shared" si="432"/>
        <v>Rider 4473</v>
      </c>
      <c r="C3474" t="str">
        <f t="shared" ca="1" si="433"/>
        <v>Leeds</v>
      </c>
      <c r="D3474" t="str">
        <f t="shared" ca="1" si="434"/>
        <v>LS6 3CC</v>
      </c>
      <c r="E3474" t="str">
        <f t="shared" ca="1" si="435"/>
        <v>Substitute</v>
      </c>
      <c r="F3474" s="2">
        <f t="shared" ca="1" si="436"/>
        <v>44037</v>
      </c>
      <c r="G3474">
        <f t="shared" ca="1" si="437"/>
        <v>55</v>
      </c>
      <c r="H3474" s="1" t="str">
        <f t="shared" ca="1" si="438"/>
        <v>Low</v>
      </c>
    </row>
    <row r="3475" spans="1:8" x14ac:dyDescent="0.2">
      <c r="A3475" t="str">
        <f t="shared" si="439"/>
        <v>R-4474</v>
      </c>
      <c r="B3475" t="str">
        <f t="shared" si="432"/>
        <v>Rider 4474</v>
      </c>
      <c r="C3475" t="str">
        <f t="shared" ca="1" si="433"/>
        <v>Leeds</v>
      </c>
      <c r="D3475" t="str">
        <f t="shared" ca="1" si="434"/>
        <v>LS7 3CC</v>
      </c>
      <c r="E3475" t="str">
        <f t="shared" ca="1" si="435"/>
        <v>Account Holder</v>
      </c>
      <c r="F3475" s="2">
        <f t="shared" ca="1" si="436"/>
        <v>44154</v>
      </c>
      <c r="G3475">
        <f t="shared" ca="1" si="437"/>
        <v>91</v>
      </c>
      <c r="H3475" s="1" t="str">
        <f t="shared" ca="1" si="438"/>
        <v>High</v>
      </c>
    </row>
    <row r="3476" spans="1:8" x14ac:dyDescent="0.2">
      <c r="A3476" t="str">
        <f t="shared" si="439"/>
        <v>R-4475</v>
      </c>
      <c r="B3476" t="str">
        <f t="shared" si="432"/>
        <v>Rider 4475</v>
      </c>
      <c r="C3476" t="str">
        <f t="shared" ca="1" si="433"/>
        <v>Manchester</v>
      </c>
      <c r="D3476" t="str">
        <f t="shared" ca="1" si="434"/>
        <v>M8 1AA</v>
      </c>
      <c r="E3476" t="str">
        <f t="shared" ca="1" si="435"/>
        <v>Account Holder</v>
      </c>
      <c r="F3476" s="2">
        <f t="shared" ca="1" si="436"/>
        <v>45237</v>
      </c>
      <c r="G3476">
        <f t="shared" ca="1" si="437"/>
        <v>70</v>
      </c>
      <c r="H3476" s="1" t="str">
        <f t="shared" ca="1" si="438"/>
        <v>Medium</v>
      </c>
    </row>
    <row r="3477" spans="1:8" x14ac:dyDescent="0.2">
      <c r="A3477" t="str">
        <f t="shared" si="439"/>
        <v>R-4476</v>
      </c>
      <c r="B3477" t="str">
        <f t="shared" si="432"/>
        <v>Rider 4476</v>
      </c>
      <c r="C3477" t="str">
        <f t="shared" ca="1" si="433"/>
        <v>Liverpool</v>
      </c>
      <c r="D3477" t="str">
        <f t="shared" ca="1" si="434"/>
        <v>L1 5EE</v>
      </c>
      <c r="E3477" t="str">
        <f t="shared" ca="1" si="435"/>
        <v>Account Holder</v>
      </c>
      <c r="F3477" s="2">
        <f t="shared" ca="1" si="436"/>
        <v>44129</v>
      </c>
      <c r="G3477">
        <f t="shared" ca="1" si="437"/>
        <v>73</v>
      </c>
      <c r="H3477" s="1" t="str">
        <f t="shared" ca="1" si="438"/>
        <v>Medium</v>
      </c>
    </row>
    <row r="3478" spans="1:8" x14ac:dyDescent="0.2">
      <c r="A3478" t="str">
        <f t="shared" si="439"/>
        <v>R-4477</v>
      </c>
      <c r="B3478" t="str">
        <f t="shared" si="432"/>
        <v>Rider 4477</v>
      </c>
      <c r="C3478" t="str">
        <f t="shared" ca="1" si="433"/>
        <v>Birmingham</v>
      </c>
      <c r="D3478" t="str">
        <f t="shared" ca="1" si="434"/>
        <v>B2 2BB</v>
      </c>
      <c r="E3478" t="str">
        <f t="shared" ca="1" si="435"/>
        <v>Account Holder</v>
      </c>
      <c r="F3478" s="2">
        <f t="shared" ca="1" si="436"/>
        <v>45609</v>
      </c>
      <c r="G3478">
        <f t="shared" ca="1" si="437"/>
        <v>58</v>
      </c>
      <c r="H3478" s="1" t="str">
        <f t="shared" ca="1" si="438"/>
        <v>Low</v>
      </c>
    </row>
    <row r="3479" spans="1:8" x14ac:dyDescent="0.2">
      <c r="A3479" t="str">
        <f t="shared" si="439"/>
        <v>R-4478</v>
      </c>
      <c r="B3479" t="str">
        <f t="shared" si="432"/>
        <v>Rider 4478</v>
      </c>
      <c r="C3479" t="str">
        <f t="shared" ca="1" si="433"/>
        <v>Manchester</v>
      </c>
      <c r="D3479" t="str">
        <f t="shared" ca="1" si="434"/>
        <v>M4 1AA</v>
      </c>
      <c r="E3479" t="str">
        <f t="shared" ca="1" si="435"/>
        <v>Account Holder</v>
      </c>
      <c r="F3479" s="2">
        <f t="shared" ca="1" si="436"/>
        <v>44965</v>
      </c>
      <c r="G3479">
        <f t="shared" ca="1" si="437"/>
        <v>46</v>
      </c>
      <c r="H3479" s="1" t="str">
        <f t="shared" ca="1" si="438"/>
        <v>Low</v>
      </c>
    </row>
    <row r="3480" spans="1:8" x14ac:dyDescent="0.2">
      <c r="A3480" t="str">
        <f t="shared" si="439"/>
        <v>R-4479</v>
      </c>
      <c r="B3480" t="str">
        <f t="shared" si="432"/>
        <v>Rider 4479</v>
      </c>
      <c r="C3480" t="str">
        <f t="shared" ca="1" si="433"/>
        <v>Bristol</v>
      </c>
      <c r="D3480" t="str">
        <f t="shared" ca="1" si="434"/>
        <v>BS9 4DD</v>
      </c>
      <c r="E3480" t="str">
        <f t="shared" ca="1" si="435"/>
        <v>Account Holder</v>
      </c>
      <c r="F3480" s="2">
        <f t="shared" ca="1" si="436"/>
        <v>44727</v>
      </c>
      <c r="G3480">
        <f t="shared" ca="1" si="437"/>
        <v>46</v>
      </c>
      <c r="H3480" s="1" t="str">
        <f t="shared" ca="1" si="438"/>
        <v>Low</v>
      </c>
    </row>
    <row r="3481" spans="1:8" x14ac:dyDescent="0.2">
      <c r="A3481" t="str">
        <f t="shared" si="439"/>
        <v>R-4480</v>
      </c>
      <c r="B3481" t="str">
        <f t="shared" si="432"/>
        <v>Rider 4480</v>
      </c>
      <c r="C3481" t="str">
        <f t="shared" ca="1" si="433"/>
        <v>Leeds</v>
      </c>
      <c r="D3481" t="str">
        <f t="shared" ca="1" si="434"/>
        <v>LS5 3CC</v>
      </c>
      <c r="E3481" t="str">
        <f t="shared" ca="1" si="435"/>
        <v>Account Holder</v>
      </c>
      <c r="F3481" s="2">
        <f t="shared" ca="1" si="436"/>
        <v>44442</v>
      </c>
      <c r="G3481">
        <f t="shared" ca="1" si="437"/>
        <v>72</v>
      </c>
      <c r="H3481" s="1" t="str">
        <f t="shared" ca="1" si="438"/>
        <v>Medium</v>
      </c>
    </row>
    <row r="3482" spans="1:8" x14ac:dyDescent="0.2">
      <c r="A3482" t="str">
        <f t="shared" si="439"/>
        <v>R-4481</v>
      </c>
      <c r="B3482" t="str">
        <f t="shared" si="432"/>
        <v>Rider 4481</v>
      </c>
      <c r="C3482" t="str">
        <f t="shared" ca="1" si="433"/>
        <v>Birmingham</v>
      </c>
      <c r="D3482" t="str">
        <f t="shared" ca="1" si="434"/>
        <v>B2 2BB</v>
      </c>
      <c r="E3482" t="str">
        <f t="shared" ca="1" si="435"/>
        <v>Account Holder</v>
      </c>
      <c r="F3482" s="2">
        <f t="shared" ca="1" si="436"/>
        <v>45037</v>
      </c>
      <c r="G3482">
        <f t="shared" ca="1" si="437"/>
        <v>82</v>
      </c>
      <c r="H3482" s="1" t="str">
        <f t="shared" ca="1" si="438"/>
        <v>High</v>
      </c>
    </row>
    <row r="3483" spans="1:8" x14ac:dyDescent="0.2">
      <c r="A3483" t="str">
        <f t="shared" si="439"/>
        <v>R-4482</v>
      </c>
      <c r="B3483" t="str">
        <f t="shared" si="432"/>
        <v>Rider 4482</v>
      </c>
      <c r="C3483" t="str">
        <f t="shared" ca="1" si="433"/>
        <v>Leeds</v>
      </c>
      <c r="D3483" t="str">
        <f t="shared" ca="1" si="434"/>
        <v>LS2 3CC</v>
      </c>
      <c r="E3483" t="str">
        <f t="shared" ca="1" si="435"/>
        <v>Account Holder</v>
      </c>
      <c r="F3483" s="2">
        <f t="shared" ca="1" si="436"/>
        <v>44835</v>
      </c>
      <c r="G3483">
        <f t="shared" ca="1" si="437"/>
        <v>41</v>
      </c>
      <c r="H3483" s="1" t="str">
        <f t="shared" ca="1" si="438"/>
        <v>Low</v>
      </c>
    </row>
    <row r="3484" spans="1:8" x14ac:dyDescent="0.2">
      <c r="A3484" t="str">
        <f t="shared" si="439"/>
        <v>R-4483</v>
      </c>
      <c r="B3484" t="str">
        <f t="shared" si="432"/>
        <v>Rider 4483</v>
      </c>
      <c r="C3484" t="str">
        <f t="shared" ca="1" si="433"/>
        <v>Bristol</v>
      </c>
      <c r="D3484" t="str">
        <f t="shared" ca="1" si="434"/>
        <v>BS7 4DD</v>
      </c>
      <c r="E3484" t="str">
        <f t="shared" ca="1" si="435"/>
        <v>Substitute</v>
      </c>
      <c r="F3484" s="2">
        <f t="shared" ca="1" si="436"/>
        <v>44879</v>
      </c>
      <c r="G3484">
        <f t="shared" ca="1" si="437"/>
        <v>96</v>
      </c>
      <c r="H3484" s="1" t="str">
        <f t="shared" ca="1" si="438"/>
        <v>High</v>
      </c>
    </row>
    <row r="3485" spans="1:8" x14ac:dyDescent="0.2">
      <c r="A3485" t="str">
        <f t="shared" si="439"/>
        <v>R-4484</v>
      </c>
      <c r="B3485" t="str">
        <f t="shared" si="432"/>
        <v>Rider 4484</v>
      </c>
      <c r="C3485" t="str">
        <f t="shared" ca="1" si="433"/>
        <v>Manchester</v>
      </c>
      <c r="D3485" t="str">
        <f t="shared" ca="1" si="434"/>
        <v>M7 1AA</v>
      </c>
      <c r="E3485" t="str">
        <f t="shared" ca="1" si="435"/>
        <v>Account Holder</v>
      </c>
      <c r="F3485" s="2">
        <f t="shared" ca="1" si="436"/>
        <v>44109</v>
      </c>
      <c r="G3485">
        <f t="shared" ca="1" si="437"/>
        <v>83</v>
      </c>
      <c r="H3485" s="1" t="str">
        <f t="shared" ca="1" si="438"/>
        <v>High</v>
      </c>
    </row>
    <row r="3486" spans="1:8" x14ac:dyDescent="0.2">
      <c r="A3486" t="str">
        <f t="shared" si="439"/>
        <v>R-4485</v>
      </c>
      <c r="B3486" t="str">
        <f t="shared" si="432"/>
        <v>Rider 4485</v>
      </c>
      <c r="C3486" t="str">
        <f t="shared" ca="1" si="433"/>
        <v>Leeds</v>
      </c>
      <c r="D3486" t="str">
        <f t="shared" ca="1" si="434"/>
        <v>LS9 3CC</v>
      </c>
      <c r="E3486" t="str">
        <f t="shared" ca="1" si="435"/>
        <v>Account Holder</v>
      </c>
      <c r="F3486" s="2">
        <f t="shared" ca="1" si="436"/>
        <v>43933</v>
      </c>
      <c r="G3486">
        <f t="shared" ca="1" si="437"/>
        <v>43</v>
      </c>
      <c r="H3486" s="1" t="str">
        <f t="shared" ca="1" si="438"/>
        <v>Low</v>
      </c>
    </row>
    <row r="3487" spans="1:8" x14ac:dyDescent="0.2">
      <c r="A3487" t="str">
        <f t="shared" si="439"/>
        <v>R-4486</v>
      </c>
      <c r="B3487" t="str">
        <f t="shared" si="432"/>
        <v>Rider 4486</v>
      </c>
      <c r="C3487" t="str">
        <f t="shared" ca="1" si="433"/>
        <v>Manchester</v>
      </c>
      <c r="D3487" t="str">
        <f t="shared" ca="1" si="434"/>
        <v>M7 1AA</v>
      </c>
      <c r="E3487" t="str">
        <f t="shared" ca="1" si="435"/>
        <v>Account Holder</v>
      </c>
      <c r="F3487" s="2">
        <f t="shared" ca="1" si="436"/>
        <v>44594</v>
      </c>
      <c r="G3487">
        <f t="shared" ca="1" si="437"/>
        <v>79</v>
      </c>
      <c r="H3487" s="1" t="str">
        <f t="shared" ca="1" si="438"/>
        <v>Medium</v>
      </c>
    </row>
    <row r="3488" spans="1:8" x14ac:dyDescent="0.2">
      <c r="A3488" t="str">
        <f t="shared" si="439"/>
        <v>R-4487</v>
      </c>
      <c r="B3488" t="str">
        <f t="shared" si="432"/>
        <v>Rider 4487</v>
      </c>
      <c r="C3488" t="str">
        <f t="shared" ca="1" si="433"/>
        <v>London</v>
      </c>
      <c r="D3488" t="str">
        <f t="shared" ca="1" si="434"/>
        <v>E1 4AA</v>
      </c>
      <c r="E3488" t="str">
        <f t="shared" ca="1" si="435"/>
        <v>Account Holder</v>
      </c>
      <c r="F3488" s="2">
        <f t="shared" ca="1" si="436"/>
        <v>45334</v>
      </c>
      <c r="G3488">
        <f t="shared" ca="1" si="437"/>
        <v>48</v>
      </c>
      <c r="H3488" s="1" t="str">
        <f t="shared" ca="1" si="438"/>
        <v>Low</v>
      </c>
    </row>
    <row r="3489" spans="1:8" x14ac:dyDescent="0.2">
      <c r="A3489" t="str">
        <f t="shared" si="439"/>
        <v>R-4488</v>
      </c>
      <c r="B3489" t="str">
        <f t="shared" si="432"/>
        <v>Rider 4488</v>
      </c>
      <c r="C3489" t="str">
        <f t="shared" ca="1" si="433"/>
        <v>Liverpool</v>
      </c>
      <c r="D3489" t="str">
        <f t="shared" ca="1" si="434"/>
        <v>L5 5EE</v>
      </c>
      <c r="E3489" t="str">
        <f t="shared" ca="1" si="435"/>
        <v>Account Holder</v>
      </c>
      <c r="F3489" s="2">
        <f t="shared" ca="1" si="436"/>
        <v>44281</v>
      </c>
      <c r="G3489">
        <f t="shared" ca="1" si="437"/>
        <v>63</v>
      </c>
      <c r="H3489" s="1" t="str">
        <f t="shared" ca="1" si="438"/>
        <v>Medium</v>
      </c>
    </row>
    <row r="3490" spans="1:8" x14ac:dyDescent="0.2">
      <c r="A3490" t="str">
        <f t="shared" si="439"/>
        <v>R-4489</v>
      </c>
      <c r="B3490" t="str">
        <f t="shared" si="432"/>
        <v>Rider 4489</v>
      </c>
      <c r="C3490" t="str">
        <f t="shared" ca="1" si="433"/>
        <v>Bristol</v>
      </c>
      <c r="D3490" t="str">
        <f t="shared" ca="1" si="434"/>
        <v>BS1 4DD</v>
      </c>
      <c r="E3490" t="str">
        <f t="shared" ca="1" si="435"/>
        <v>Account Holder</v>
      </c>
      <c r="F3490" s="2">
        <f t="shared" ca="1" si="436"/>
        <v>45117</v>
      </c>
      <c r="G3490">
        <f t="shared" ca="1" si="437"/>
        <v>89</v>
      </c>
      <c r="H3490" s="1" t="str">
        <f t="shared" ca="1" si="438"/>
        <v>High</v>
      </c>
    </row>
    <row r="3491" spans="1:8" x14ac:dyDescent="0.2">
      <c r="A3491" t="str">
        <f t="shared" si="439"/>
        <v>R-4490</v>
      </c>
      <c r="B3491" t="str">
        <f t="shared" si="432"/>
        <v>Rider 4490</v>
      </c>
      <c r="C3491" t="str">
        <f t="shared" ca="1" si="433"/>
        <v>Manchester</v>
      </c>
      <c r="D3491" t="str">
        <f t="shared" ca="1" si="434"/>
        <v>M2 1AA</v>
      </c>
      <c r="E3491" t="str">
        <f t="shared" ca="1" si="435"/>
        <v>Account Holder</v>
      </c>
      <c r="F3491" s="2">
        <f t="shared" ca="1" si="436"/>
        <v>45450</v>
      </c>
      <c r="G3491">
        <f t="shared" ca="1" si="437"/>
        <v>82</v>
      </c>
      <c r="H3491" s="1" t="str">
        <f t="shared" ca="1" si="438"/>
        <v>High</v>
      </c>
    </row>
    <row r="3492" spans="1:8" x14ac:dyDescent="0.2">
      <c r="A3492" t="str">
        <f t="shared" si="439"/>
        <v>R-4491</v>
      </c>
      <c r="B3492" t="str">
        <f t="shared" si="432"/>
        <v>Rider 4491</v>
      </c>
      <c r="C3492" t="str">
        <f t="shared" ca="1" si="433"/>
        <v>Leeds</v>
      </c>
      <c r="D3492" t="str">
        <f t="shared" ca="1" si="434"/>
        <v>LS9 3CC</v>
      </c>
      <c r="E3492" t="str">
        <f t="shared" ca="1" si="435"/>
        <v>Account Holder</v>
      </c>
      <c r="F3492" s="2">
        <f t="shared" ca="1" si="436"/>
        <v>44918</v>
      </c>
      <c r="G3492">
        <f t="shared" ca="1" si="437"/>
        <v>93</v>
      </c>
      <c r="H3492" s="1" t="str">
        <f t="shared" ca="1" si="438"/>
        <v>High</v>
      </c>
    </row>
    <row r="3493" spans="1:8" x14ac:dyDescent="0.2">
      <c r="A3493" t="str">
        <f t="shared" si="439"/>
        <v>R-4492</v>
      </c>
      <c r="B3493" t="str">
        <f t="shared" si="432"/>
        <v>Rider 4492</v>
      </c>
      <c r="C3493" t="str">
        <f t="shared" ca="1" si="433"/>
        <v>Liverpool</v>
      </c>
      <c r="D3493" t="str">
        <f t="shared" ca="1" si="434"/>
        <v>L3 5EE</v>
      </c>
      <c r="E3493" t="str">
        <f t="shared" ca="1" si="435"/>
        <v>Substitute</v>
      </c>
      <c r="F3493" s="2">
        <f t="shared" ca="1" si="436"/>
        <v>43987</v>
      </c>
      <c r="G3493">
        <f t="shared" ca="1" si="437"/>
        <v>46</v>
      </c>
      <c r="H3493" s="1" t="str">
        <f t="shared" ca="1" si="438"/>
        <v>Low</v>
      </c>
    </row>
    <row r="3494" spans="1:8" x14ac:dyDescent="0.2">
      <c r="A3494" t="str">
        <f t="shared" si="439"/>
        <v>R-4493</v>
      </c>
      <c r="B3494" t="str">
        <f t="shared" si="432"/>
        <v>Rider 4493</v>
      </c>
      <c r="C3494" t="str">
        <f t="shared" ca="1" si="433"/>
        <v>Leeds</v>
      </c>
      <c r="D3494" t="str">
        <f t="shared" ca="1" si="434"/>
        <v>LS9 3CC</v>
      </c>
      <c r="E3494" t="str">
        <f t="shared" ca="1" si="435"/>
        <v>Substitute</v>
      </c>
      <c r="F3494" s="2">
        <f t="shared" ca="1" si="436"/>
        <v>44461</v>
      </c>
      <c r="G3494">
        <f t="shared" ca="1" si="437"/>
        <v>74</v>
      </c>
      <c r="H3494" s="1" t="str">
        <f t="shared" ca="1" si="438"/>
        <v>Medium</v>
      </c>
    </row>
    <row r="3495" spans="1:8" x14ac:dyDescent="0.2">
      <c r="A3495" t="str">
        <f t="shared" si="439"/>
        <v>R-4494</v>
      </c>
      <c r="B3495" t="str">
        <f t="shared" si="432"/>
        <v>Rider 4494</v>
      </c>
      <c r="C3495" t="str">
        <f t="shared" ca="1" si="433"/>
        <v>Bristol</v>
      </c>
      <c r="D3495" t="str">
        <f t="shared" ca="1" si="434"/>
        <v>BS2 4DD</v>
      </c>
      <c r="E3495" t="str">
        <f t="shared" ca="1" si="435"/>
        <v>Account Holder</v>
      </c>
      <c r="F3495" s="2">
        <f t="shared" ca="1" si="436"/>
        <v>44521</v>
      </c>
      <c r="G3495">
        <f t="shared" ca="1" si="437"/>
        <v>44</v>
      </c>
      <c r="H3495" s="1" t="str">
        <f t="shared" ca="1" si="438"/>
        <v>Low</v>
      </c>
    </row>
    <row r="3496" spans="1:8" x14ac:dyDescent="0.2">
      <c r="A3496" t="str">
        <f t="shared" si="439"/>
        <v>R-4495</v>
      </c>
      <c r="B3496" t="str">
        <f t="shared" si="432"/>
        <v>Rider 4495</v>
      </c>
      <c r="C3496" t="str">
        <f t="shared" ca="1" si="433"/>
        <v>Manchester</v>
      </c>
      <c r="D3496" t="str">
        <f t="shared" ca="1" si="434"/>
        <v>M9 1AA</v>
      </c>
      <c r="E3496" t="str">
        <f t="shared" ca="1" si="435"/>
        <v>Account Holder</v>
      </c>
      <c r="F3496" s="2">
        <f t="shared" ca="1" si="436"/>
        <v>43529</v>
      </c>
      <c r="G3496">
        <f t="shared" ca="1" si="437"/>
        <v>66</v>
      </c>
      <c r="H3496" s="1" t="str">
        <f t="shared" ca="1" si="438"/>
        <v>Medium</v>
      </c>
    </row>
    <row r="3497" spans="1:8" x14ac:dyDescent="0.2">
      <c r="A3497" t="str">
        <f t="shared" si="439"/>
        <v>R-4496</v>
      </c>
      <c r="B3497" t="str">
        <f t="shared" si="432"/>
        <v>Rider 4496</v>
      </c>
      <c r="C3497" t="str">
        <f t="shared" ca="1" si="433"/>
        <v>London</v>
      </c>
      <c r="D3497" t="str">
        <f t="shared" ca="1" si="434"/>
        <v>E1 2AA</v>
      </c>
      <c r="E3497" t="str">
        <f t="shared" ca="1" si="435"/>
        <v>Account Holder</v>
      </c>
      <c r="F3497" s="2">
        <f t="shared" ca="1" si="436"/>
        <v>45072</v>
      </c>
      <c r="G3497">
        <f t="shared" ca="1" si="437"/>
        <v>71</v>
      </c>
      <c r="H3497" s="1" t="str">
        <f t="shared" ca="1" si="438"/>
        <v>Medium</v>
      </c>
    </row>
    <row r="3498" spans="1:8" x14ac:dyDescent="0.2">
      <c r="A3498" t="str">
        <f t="shared" si="439"/>
        <v>R-4497</v>
      </c>
      <c r="B3498" t="str">
        <f t="shared" si="432"/>
        <v>Rider 4497</v>
      </c>
      <c r="C3498" t="str">
        <f t="shared" ca="1" si="433"/>
        <v>London</v>
      </c>
      <c r="D3498" t="str">
        <f t="shared" ca="1" si="434"/>
        <v>E1 9AA</v>
      </c>
      <c r="E3498" t="str">
        <f t="shared" ca="1" si="435"/>
        <v>Account Holder</v>
      </c>
      <c r="F3498" s="2">
        <f t="shared" ca="1" si="436"/>
        <v>44360</v>
      </c>
      <c r="G3498">
        <f t="shared" ca="1" si="437"/>
        <v>89</v>
      </c>
      <c r="H3498" s="1" t="str">
        <f t="shared" ca="1" si="438"/>
        <v>High</v>
      </c>
    </row>
    <row r="3499" spans="1:8" x14ac:dyDescent="0.2">
      <c r="A3499" t="str">
        <f t="shared" si="439"/>
        <v>R-4498</v>
      </c>
      <c r="B3499" t="str">
        <f t="shared" si="432"/>
        <v>Rider 4498</v>
      </c>
      <c r="C3499" t="str">
        <f t="shared" ca="1" si="433"/>
        <v>Birmingham</v>
      </c>
      <c r="D3499" t="str">
        <f t="shared" ca="1" si="434"/>
        <v>B1 2BB</v>
      </c>
      <c r="E3499" t="str">
        <f t="shared" ca="1" si="435"/>
        <v>Account Holder</v>
      </c>
      <c r="F3499" s="2">
        <f t="shared" ca="1" si="436"/>
        <v>44077</v>
      </c>
      <c r="G3499">
        <f t="shared" ca="1" si="437"/>
        <v>72</v>
      </c>
      <c r="H3499" s="1" t="str">
        <f t="shared" ca="1" si="438"/>
        <v>Medium</v>
      </c>
    </row>
    <row r="3500" spans="1:8" x14ac:dyDescent="0.2">
      <c r="A3500" t="str">
        <f t="shared" si="439"/>
        <v>R-4499</v>
      </c>
      <c r="B3500" t="str">
        <f t="shared" si="432"/>
        <v>Rider 4499</v>
      </c>
      <c r="C3500" t="str">
        <f t="shared" ca="1" si="433"/>
        <v>Birmingham</v>
      </c>
      <c r="D3500" t="str">
        <f t="shared" ca="1" si="434"/>
        <v>B3 2BB</v>
      </c>
      <c r="E3500" t="str">
        <f t="shared" ca="1" si="435"/>
        <v>Substitute</v>
      </c>
      <c r="F3500" s="2">
        <f t="shared" ca="1" si="436"/>
        <v>44266</v>
      </c>
      <c r="G3500">
        <f t="shared" ca="1" si="437"/>
        <v>63</v>
      </c>
      <c r="H3500" s="1" t="str">
        <f t="shared" ca="1" si="438"/>
        <v>Medium</v>
      </c>
    </row>
    <row r="3501" spans="1:8" x14ac:dyDescent="0.2">
      <c r="A3501" t="str">
        <f t="shared" si="439"/>
        <v>R-4500</v>
      </c>
      <c r="B3501" t="str">
        <f t="shared" si="432"/>
        <v>Rider 4500</v>
      </c>
      <c r="C3501" t="str">
        <f t="shared" ca="1" si="433"/>
        <v>Bristol</v>
      </c>
      <c r="D3501" t="str">
        <f t="shared" ca="1" si="434"/>
        <v>BS6 4DD</v>
      </c>
      <c r="E3501" t="str">
        <f t="shared" ca="1" si="435"/>
        <v>Account Holder</v>
      </c>
      <c r="F3501" s="2">
        <f t="shared" ca="1" si="436"/>
        <v>43499</v>
      </c>
      <c r="G3501">
        <f t="shared" ca="1" si="437"/>
        <v>64</v>
      </c>
      <c r="H3501" s="1" t="str">
        <f t="shared" ca="1" si="438"/>
        <v>Medium</v>
      </c>
    </row>
    <row r="3502" spans="1:8" x14ac:dyDescent="0.2">
      <c r="A3502" t="str">
        <f t="shared" si="439"/>
        <v>R-4501</v>
      </c>
      <c r="B3502" t="str">
        <f t="shared" si="432"/>
        <v>Rider 4501</v>
      </c>
      <c r="C3502" t="str">
        <f t="shared" ca="1" si="433"/>
        <v>London</v>
      </c>
      <c r="D3502" t="str">
        <f t="shared" ca="1" si="434"/>
        <v>E1 7AA</v>
      </c>
      <c r="E3502" t="str">
        <f t="shared" ca="1" si="435"/>
        <v>Substitute</v>
      </c>
      <c r="F3502" s="2">
        <f t="shared" ca="1" si="436"/>
        <v>45061</v>
      </c>
      <c r="G3502">
        <f t="shared" ca="1" si="437"/>
        <v>95</v>
      </c>
      <c r="H3502" s="1" t="str">
        <f t="shared" ca="1" si="438"/>
        <v>High</v>
      </c>
    </row>
    <row r="3503" spans="1:8" x14ac:dyDescent="0.2">
      <c r="A3503" t="str">
        <f t="shared" si="439"/>
        <v>R-4502</v>
      </c>
      <c r="B3503" t="str">
        <f t="shared" si="432"/>
        <v>Rider 4502</v>
      </c>
      <c r="C3503" t="str">
        <f t="shared" ca="1" si="433"/>
        <v>Bristol</v>
      </c>
      <c r="D3503" t="str">
        <f t="shared" ca="1" si="434"/>
        <v>BS2 4DD</v>
      </c>
      <c r="E3503" t="str">
        <f t="shared" ca="1" si="435"/>
        <v>Account Holder</v>
      </c>
      <c r="F3503" s="2">
        <f t="shared" ca="1" si="436"/>
        <v>44961</v>
      </c>
      <c r="G3503">
        <f t="shared" ca="1" si="437"/>
        <v>81</v>
      </c>
      <c r="H3503" s="1" t="str">
        <f t="shared" ca="1" si="438"/>
        <v>High</v>
      </c>
    </row>
    <row r="3504" spans="1:8" x14ac:dyDescent="0.2">
      <c r="A3504" t="str">
        <f t="shared" si="439"/>
        <v>R-4503</v>
      </c>
      <c r="B3504" t="str">
        <f t="shared" si="432"/>
        <v>Rider 4503</v>
      </c>
      <c r="C3504" t="str">
        <f t="shared" ca="1" si="433"/>
        <v>Birmingham</v>
      </c>
      <c r="D3504" t="str">
        <f t="shared" ca="1" si="434"/>
        <v>B9 2BB</v>
      </c>
      <c r="E3504" t="str">
        <f t="shared" ca="1" si="435"/>
        <v>Account Holder</v>
      </c>
      <c r="F3504" s="2">
        <f t="shared" ca="1" si="436"/>
        <v>44086</v>
      </c>
      <c r="G3504">
        <f t="shared" ca="1" si="437"/>
        <v>92</v>
      </c>
      <c r="H3504" s="1" t="str">
        <f t="shared" ca="1" si="438"/>
        <v>High</v>
      </c>
    </row>
    <row r="3505" spans="1:8" x14ac:dyDescent="0.2">
      <c r="A3505" t="str">
        <f t="shared" si="439"/>
        <v>R-4504</v>
      </c>
      <c r="B3505" t="str">
        <f t="shared" si="432"/>
        <v>Rider 4504</v>
      </c>
      <c r="C3505" t="str">
        <f t="shared" ca="1" si="433"/>
        <v>Manchester</v>
      </c>
      <c r="D3505" t="str">
        <f t="shared" ca="1" si="434"/>
        <v>M2 1AA</v>
      </c>
      <c r="E3505" t="str">
        <f t="shared" ca="1" si="435"/>
        <v>Account Holder</v>
      </c>
      <c r="F3505" s="2">
        <f t="shared" ca="1" si="436"/>
        <v>45269</v>
      </c>
      <c r="G3505">
        <f t="shared" ca="1" si="437"/>
        <v>58</v>
      </c>
      <c r="H3505" s="1" t="str">
        <f t="shared" ca="1" si="438"/>
        <v>Low</v>
      </c>
    </row>
    <row r="3506" spans="1:8" x14ac:dyDescent="0.2">
      <c r="A3506" t="str">
        <f t="shared" si="439"/>
        <v>R-4505</v>
      </c>
      <c r="B3506" t="str">
        <f t="shared" si="432"/>
        <v>Rider 4505</v>
      </c>
      <c r="C3506" t="str">
        <f t="shared" ca="1" si="433"/>
        <v>London</v>
      </c>
      <c r="D3506" t="str">
        <f t="shared" ca="1" si="434"/>
        <v>E1 6AA</v>
      </c>
      <c r="E3506" t="str">
        <f t="shared" ca="1" si="435"/>
        <v>Substitute</v>
      </c>
      <c r="F3506" s="2">
        <f t="shared" ca="1" si="436"/>
        <v>44564</v>
      </c>
      <c r="G3506">
        <f t="shared" ca="1" si="437"/>
        <v>73</v>
      </c>
      <c r="H3506" s="1" t="str">
        <f t="shared" ca="1" si="438"/>
        <v>Medium</v>
      </c>
    </row>
    <row r="3507" spans="1:8" x14ac:dyDescent="0.2">
      <c r="A3507" t="str">
        <f t="shared" si="439"/>
        <v>R-4506</v>
      </c>
      <c r="B3507" t="str">
        <f t="shared" si="432"/>
        <v>Rider 4506</v>
      </c>
      <c r="C3507" t="str">
        <f t="shared" ca="1" si="433"/>
        <v>Leeds</v>
      </c>
      <c r="D3507" t="str">
        <f t="shared" ca="1" si="434"/>
        <v>LS9 3CC</v>
      </c>
      <c r="E3507" t="str">
        <f t="shared" ca="1" si="435"/>
        <v>Account Holder</v>
      </c>
      <c r="F3507" s="2">
        <f t="shared" ca="1" si="436"/>
        <v>45148</v>
      </c>
      <c r="G3507">
        <f t="shared" ca="1" si="437"/>
        <v>88</v>
      </c>
      <c r="H3507" s="1" t="str">
        <f t="shared" ca="1" si="438"/>
        <v>High</v>
      </c>
    </row>
    <row r="3508" spans="1:8" x14ac:dyDescent="0.2">
      <c r="A3508" t="str">
        <f t="shared" si="439"/>
        <v>R-4507</v>
      </c>
      <c r="B3508" t="str">
        <f t="shared" si="432"/>
        <v>Rider 4507</v>
      </c>
      <c r="C3508" t="str">
        <f t="shared" ca="1" si="433"/>
        <v>London</v>
      </c>
      <c r="D3508" t="str">
        <f t="shared" ca="1" si="434"/>
        <v>E1 5AA</v>
      </c>
      <c r="E3508" t="str">
        <f t="shared" ca="1" si="435"/>
        <v>Account Holder</v>
      </c>
      <c r="F3508" s="2">
        <f t="shared" ca="1" si="436"/>
        <v>45140</v>
      </c>
      <c r="G3508">
        <f t="shared" ca="1" si="437"/>
        <v>64</v>
      </c>
      <c r="H3508" s="1" t="str">
        <f t="shared" ca="1" si="438"/>
        <v>Medium</v>
      </c>
    </row>
    <row r="3509" spans="1:8" x14ac:dyDescent="0.2">
      <c r="A3509" t="str">
        <f t="shared" si="439"/>
        <v>R-4508</v>
      </c>
      <c r="B3509" t="str">
        <f t="shared" si="432"/>
        <v>Rider 4508</v>
      </c>
      <c r="C3509" t="str">
        <f t="shared" ca="1" si="433"/>
        <v>Manchester</v>
      </c>
      <c r="D3509" t="str">
        <f t="shared" ca="1" si="434"/>
        <v>M6 1AA</v>
      </c>
      <c r="E3509" t="str">
        <f t="shared" ca="1" si="435"/>
        <v>Account Holder</v>
      </c>
      <c r="F3509" s="2">
        <f t="shared" ca="1" si="436"/>
        <v>44368</v>
      </c>
      <c r="G3509">
        <f t="shared" ca="1" si="437"/>
        <v>90</v>
      </c>
      <c r="H3509" s="1" t="str">
        <f t="shared" ca="1" si="438"/>
        <v>High</v>
      </c>
    </row>
    <row r="3510" spans="1:8" x14ac:dyDescent="0.2">
      <c r="A3510" t="str">
        <f t="shared" si="439"/>
        <v>R-4509</v>
      </c>
      <c r="B3510" t="str">
        <f t="shared" si="432"/>
        <v>Rider 4509</v>
      </c>
      <c r="C3510" t="str">
        <f t="shared" ca="1" si="433"/>
        <v>London</v>
      </c>
      <c r="D3510" t="str">
        <f t="shared" ca="1" si="434"/>
        <v>E1 1AA</v>
      </c>
      <c r="E3510" t="str">
        <f t="shared" ca="1" si="435"/>
        <v>Account Holder</v>
      </c>
      <c r="F3510" s="2">
        <f t="shared" ca="1" si="436"/>
        <v>44799</v>
      </c>
      <c r="G3510">
        <f t="shared" ca="1" si="437"/>
        <v>69</v>
      </c>
      <c r="H3510" s="1" t="str">
        <f t="shared" ca="1" si="438"/>
        <v>Medium</v>
      </c>
    </row>
    <row r="3511" spans="1:8" x14ac:dyDescent="0.2">
      <c r="A3511" t="str">
        <f t="shared" si="439"/>
        <v>R-4510</v>
      </c>
      <c r="B3511" t="str">
        <f t="shared" si="432"/>
        <v>Rider 4510</v>
      </c>
      <c r="C3511" t="str">
        <f t="shared" ca="1" si="433"/>
        <v>Liverpool</v>
      </c>
      <c r="D3511" t="str">
        <f t="shared" ca="1" si="434"/>
        <v>L2 5EE</v>
      </c>
      <c r="E3511" t="str">
        <f t="shared" ca="1" si="435"/>
        <v>Account Holder</v>
      </c>
      <c r="F3511" s="2">
        <f t="shared" ca="1" si="436"/>
        <v>44513</v>
      </c>
      <c r="G3511">
        <f t="shared" ca="1" si="437"/>
        <v>84</v>
      </c>
      <c r="H3511" s="1" t="str">
        <f t="shared" ca="1" si="438"/>
        <v>High</v>
      </c>
    </row>
    <row r="3512" spans="1:8" x14ac:dyDescent="0.2">
      <c r="A3512" t="str">
        <f t="shared" si="439"/>
        <v>R-4511</v>
      </c>
      <c r="B3512" t="str">
        <f t="shared" si="432"/>
        <v>Rider 4511</v>
      </c>
      <c r="C3512" t="str">
        <f t="shared" ca="1" si="433"/>
        <v>London</v>
      </c>
      <c r="D3512" t="str">
        <f t="shared" ca="1" si="434"/>
        <v>E1 5AA</v>
      </c>
      <c r="E3512" t="str">
        <f t="shared" ca="1" si="435"/>
        <v>Account Holder</v>
      </c>
      <c r="F3512" s="2">
        <f t="shared" ca="1" si="436"/>
        <v>44611</v>
      </c>
      <c r="G3512">
        <f t="shared" ca="1" si="437"/>
        <v>87</v>
      </c>
      <c r="H3512" s="1" t="str">
        <f t="shared" ca="1" si="438"/>
        <v>High</v>
      </c>
    </row>
    <row r="3513" spans="1:8" x14ac:dyDescent="0.2">
      <c r="A3513" t="str">
        <f t="shared" si="439"/>
        <v>R-4512</v>
      </c>
      <c r="B3513" t="str">
        <f t="shared" si="432"/>
        <v>Rider 4512</v>
      </c>
      <c r="C3513" t="str">
        <f t="shared" ca="1" si="433"/>
        <v>Leeds</v>
      </c>
      <c r="D3513" t="str">
        <f t="shared" ca="1" si="434"/>
        <v>LS1 3CC</v>
      </c>
      <c r="E3513" t="str">
        <f t="shared" ca="1" si="435"/>
        <v>Account Holder</v>
      </c>
      <c r="F3513" s="2">
        <f t="shared" ca="1" si="436"/>
        <v>44795</v>
      </c>
      <c r="G3513">
        <f t="shared" ca="1" si="437"/>
        <v>62</v>
      </c>
      <c r="H3513" s="1" t="str">
        <f t="shared" ca="1" si="438"/>
        <v>Medium</v>
      </c>
    </row>
    <row r="3514" spans="1:8" x14ac:dyDescent="0.2">
      <c r="A3514" t="str">
        <f t="shared" si="439"/>
        <v>R-4513</v>
      </c>
      <c r="B3514" t="str">
        <f t="shared" si="432"/>
        <v>Rider 4513</v>
      </c>
      <c r="C3514" t="str">
        <f t="shared" ca="1" si="433"/>
        <v>London</v>
      </c>
      <c r="D3514" t="str">
        <f t="shared" ca="1" si="434"/>
        <v>E1 2AA</v>
      </c>
      <c r="E3514" t="str">
        <f t="shared" ca="1" si="435"/>
        <v>Account Holder</v>
      </c>
      <c r="F3514" s="2">
        <f t="shared" ca="1" si="436"/>
        <v>44973</v>
      </c>
      <c r="G3514">
        <f t="shared" ca="1" si="437"/>
        <v>46</v>
      </c>
      <c r="H3514" s="1" t="str">
        <f t="shared" ca="1" si="438"/>
        <v>Low</v>
      </c>
    </row>
    <row r="3515" spans="1:8" x14ac:dyDescent="0.2">
      <c r="A3515" t="str">
        <f t="shared" si="439"/>
        <v>R-4514</v>
      </c>
      <c r="B3515" t="str">
        <f t="shared" si="432"/>
        <v>Rider 4514</v>
      </c>
      <c r="C3515" t="str">
        <f t="shared" ca="1" si="433"/>
        <v>Bristol</v>
      </c>
      <c r="D3515" t="str">
        <f t="shared" ca="1" si="434"/>
        <v>BS1 4DD</v>
      </c>
      <c r="E3515" t="str">
        <f t="shared" ca="1" si="435"/>
        <v>Account Holder</v>
      </c>
      <c r="F3515" s="2">
        <f t="shared" ca="1" si="436"/>
        <v>44296</v>
      </c>
      <c r="G3515">
        <f t="shared" ca="1" si="437"/>
        <v>98</v>
      </c>
      <c r="H3515" s="1" t="str">
        <f t="shared" ca="1" si="438"/>
        <v>High</v>
      </c>
    </row>
    <row r="3516" spans="1:8" x14ac:dyDescent="0.2">
      <c r="A3516" t="str">
        <f t="shared" si="439"/>
        <v>R-4515</v>
      </c>
      <c r="B3516" t="str">
        <f t="shared" si="432"/>
        <v>Rider 4515</v>
      </c>
      <c r="C3516" t="str">
        <f t="shared" ca="1" si="433"/>
        <v>Birmingham</v>
      </c>
      <c r="D3516" t="str">
        <f t="shared" ca="1" si="434"/>
        <v>B1 2BB</v>
      </c>
      <c r="E3516" t="str">
        <f t="shared" ca="1" si="435"/>
        <v>Account Holder</v>
      </c>
      <c r="F3516" s="2">
        <f t="shared" ca="1" si="436"/>
        <v>44759</v>
      </c>
      <c r="G3516">
        <f t="shared" ca="1" si="437"/>
        <v>71</v>
      </c>
      <c r="H3516" s="1" t="str">
        <f t="shared" ca="1" si="438"/>
        <v>Medium</v>
      </c>
    </row>
    <row r="3517" spans="1:8" x14ac:dyDescent="0.2">
      <c r="A3517" t="str">
        <f t="shared" si="439"/>
        <v>R-4516</v>
      </c>
      <c r="B3517" t="str">
        <f t="shared" si="432"/>
        <v>Rider 4516</v>
      </c>
      <c r="C3517" t="str">
        <f t="shared" ca="1" si="433"/>
        <v>Bristol</v>
      </c>
      <c r="D3517" t="str">
        <f t="shared" ca="1" si="434"/>
        <v>BS5 4DD</v>
      </c>
      <c r="E3517" t="str">
        <f t="shared" ca="1" si="435"/>
        <v>Account Holder</v>
      </c>
      <c r="F3517" s="2">
        <f t="shared" ca="1" si="436"/>
        <v>44798</v>
      </c>
      <c r="G3517">
        <f t="shared" ca="1" si="437"/>
        <v>47</v>
      </c>
      <c r="H3517" s="1" t="str">
        <f t="shared" ca="1" si="438"/>
        <v>Low</v>
      </c>
    </row>
    <row r="3518" spans="1:8" x14ac:dyDescent="0.2">
      <c r="A3518" t="str">
        <f t="shared" si="439"/>
        <v>R-4517</v>
      </c>
      <c r="B3518" t="str">
        <f t="shared" si="432"/>
        <v>Rider 4517</v>
      </c>
      <c r="C3518" t="str">
        <f t="shared" ca="1" si="433"/>
        <v>London</v>
      </c>
      <c r="D3518" t="str">
        <f t="shared" ca="1" si="434"/>
        <v>E1 7AA</v>
      </c>
      <c r="E3518" t="str">
        <f t="shared" ca="1" si="435"/>
        <v>Account Holder</v>
      </c>
      <c r="F3518" s="2">
        <f t="shared" ca="1" si="436"/>
        <v>44127</v>
      </c>
      <c r="G3518">
        <f t="shared" ca="1" si="437"/>
        <v>67</v>
      </c>
      <c r="H3518" s="1" t="str">
        <f t="shared" ca="1" si="438"/>
        <v>Medium</v>
      </c>
    </row>
    <row r="3519" spans="1:8" x14ac:dyDescent="0.2">
      <c r="A3519" t="str">
        <f t="shared" si="439"/>
        <v>R-4518</v>
      </c>
      <c r="B3519" t="str">
        <f t="shared" si="432"/>
        <v>Rider 4518</v>
      </c>
      <c r="C3519" t="str">
        <f t="shared" ca="1" si="433"/>
        <v>Bristol</v>
      </c>
      <c r="D3519" t="str">
        <f t="shared" ca="1" si="434"/>
        <v>BS3 4DD</v>
      </c>
      <c r="E3519" t="str">
        <f t="shared" ca="1" si="435"/>
        <v>Account Holder</v>
      </c>
      <c r="F3519" s="2">
        <f t="shared" ca="1" si="436"/>
        <v>45156</v>
      </c>
      <c r="G3519">
        <f t="shared" ca="1" si="437"/>
        <v>98</v>
      </c>
      <c r="H3519" s="1" t="str">
        <f t="shared" ca="1" si="438"/>
        <v>High</v>
      </c>
    </row>
    <row r="3520" spans="1:8" x14ac:dyDescent="0.2">
      <c r="A3520" t="str">
        <f t="shared" si="439"/>
        <v>R-4519</v>
      </c>
      <c r="B3520" t="str">
        <f t="shared" si="432"/>
        <v>Rider 4519</v>
      </c>
      <c r="C3520" t="str">
        <f t="shared" ca="1" si="433"/>
        <v>Leeds</v>
      </c>
      <c r="D3520" t="str">
        <f t="shared" ca="1" si="434"/>
        <v>LS3 3CC</v>
      </c>
      <c r="E3520" t="str">
        <f t="shared" ca="1" si="435"/>
        <v>Account Holder</v>
      </c>
      <c r="F3520" s="2">
        <f t="shared" ca="1" si="436"/>
        <v>44145</v>
      </c>
      <c r="G3520">
        <f t="shared" ca="1" si="437"/>
        <v>42</v>
      </c>
      <c r="H3520" s="1" t="str">
        <f t="shared" ca="1" si="438"/>
        <v>Low</v>
      </c>
    </row>
    <row r="3521" spans="1:8" x14ac:dyDescent="0.2">
      <c r="A3521" t="str">
        <f t="shared" si="439"/>
        <v>R-4520</v>
      </c>
      <c r="B3521" t="str">
        <f t="shared" si="432"/>
        <v>Rider 4520</v>
      </c>
      <c r="C3521" t="str">
        <f t="shared" ca="1" si="433"/>
        <v>London</v>
      </c>
      <c r="D3521" t="str">
        <f t="shared" ca="1" si="434"/>
        <v>E1 9AA</v>
      </c>
      <c r="E3521" t="str">
        <f t="shared" ca="1" si="435"/>
        <v>Account Holder</v>
      </c>
      <c r="F3521" s="2">
        <f t="shared" ca="1" si="436"/>
        <v>44986</v>
      </c>
      <c r="G3521">
        <f t="shared" ca="1" si="437"/>
        <v>40</v>
      </c>
      <c r="H3521" s="1" t="str">
        <f t="shared" ca="1" si="438"/>
        <v>Low</v>
      </c>
    </row>
    <row r="3522" spans="1:8" x14ac:dyDescent="0.2">
      <c r="A3522" t="str">
        <f t="shared" si="439"/>
        <v>R-4521</v>
      </c>
      <c r="B3522" t="str">
        <f t="shared" si="432"/>
        <v>Rider 4521</v>
      </c>
      <c r="C3522" t="str">
        <f t="shared" ca="1" si="433"/>
        <v>Leeds</v>
      </c>
      <c r="D3522" t="str">
        <f t="shared" ca="1" si="434"/>
        <v>LS9 3CC</v>
      </c>
      <c r="E3522" t="str">
        <f t="shared" ca="1" si="435"/>
        <v>Substitute</v>
      </c>
      <c r="F3522" s="2">
        <f t="shared" ca="1" si="436"/>
        <v>44672</v>
      </c>
      <c r="G3522">
        <f t="shared" ca="1" si="437"/>
        <v>97</v>
      </c>
      <c r="H3522" s="1" t="str">
        <f t="shared" ca="1" si="438"/>
        <v>High</v>
      </c>
    </row>
    <row r="3523" spans="1:8" x14ac:dyDescent="0.2">
      <c r="A3523" t="str">
        <f t="shared" si="439"/>
        <v>R-4522</v>
      </c>
      <c r="B3523" t="str">
        <f t="shared" ref="B3523:B3586" si="440">"Rider " &amp; MID(A3523,3,4)</f>
        <v>Rider 4522</v>
      </c>
      <c r="C3523" t="str">
        <f t="shared" ref="C3523:C3586" ca="1" si="441">CHOOSE(
RANDBETWEEN(1,6),
"London",
"Manchester",
"Birmingham",
"Leeds",
"Bristol",
"Liverpool"
)</f>
        <v>Leeds</v>
      </c>
      <c r="D3523" t="str">
        <f t="shared" ref="D3523:D3586" ca="1" si="442">IF(C3523="London","E1 " &amp; RANDBETWEEN(1,9) &amp; "AA",
IF(C3523="Manchester","M" &amp; RANDBETWEEN(1,9) &amp; " 1AA",
IF(C3523="Birmingham","B" &amp; RANDBETWEEN(1,9) &amp; " 2BB",
IF(C3523="Leeds","LS" &amp; RANDBETWEEN(1,9) &amp; " 3CC",
IF(C3523="Bristol","BS" &amp; RANDBETWEEN(1,9) &amp; " 4DD",
"L" &amp; RANDBETWEEN(1,9) &amp; " 5EE")))))</f>
        <v>LS9 3CC</v>
      </c>
      <c r="E3523" t="str">
        <f t="shared" ref="E3523:E3586" ca="1" si="443">IF(RAND()&gt;0.8,"Substitute","Account Holder")</f>
        <v>Account Holder</v>
      </c>
      <c r="F3523" s="2">
        <f t="shared" ref="F3523:F3586" ca="1" si="444">DATE(RANDBETWEEN(2019,2024),RANDBETWEEN(1,12),RANDBETWEEN(1,28))</f>
        <v>43901</v>
      </c>
      <c r="G3523">
        <f t="shared" ref="G3523:G3586" ca="1" si="445">RANDBETWEEN(40,99)</f>
        <v>87</v>
      </c>
      <c r="H3523" s="1" t="str">
        <f t="shared" ref="H3523:H3586" ca="1" si="446">IF(G3523&gt;=80,"High",
IF(G3523&gt;=60,"Medium","Low"))</f>
        <v>High</v>
      </c>
    </row>
    <row r="3524" spans="1:8" x14ac:dyDescent="0.2">
      <c r="A3524" t="str">
        <f t="shared" ref="A3524:A3587" si="447">"R-" &amp; (1000 + ROW(A3523))</f>
        <v>R-4523</v>
      </c>
      <c r="B3524" t="str">
        <f t="shared" si="440"/>
        <v>Rider 4523</v>
      </c>
      <c r="C3524" t="str">
        <f t="shared" ca="1" si="441"/>
        <v>Manchester</v>
      </c>
      <c r="D3524" t="str">
        <f t="shared" ca="1" si="442"/>
        <v>M4 1AA</v>
      </c>
      <c r="E3524" t="str">
        <f t="shared" ca="1" si="443"/>
        <v>Account Holder</v>
      </c>
      <c r="F3524" s="2">
        <f t="shared" ca="1" si="444"/>
        <v>45470</v>
      </c>
      <c r="G3524">
        <f t="shared" ca="1" si="445"/>
        <v>50</v>
      </c>
      <c r="H3524" s="1" t="str">
        <f t="shared" ca="1" si="446"/>
        <v>Low</v>
      </c>
    </row>
    <row r="3525" spans="1:8" x14ac:dyDescent="0.2">
      <c r="A3525" t="str">
        <f t="shared" si="447"/>
        <v>R-4524</v>
      </c>
      <c r="B3525" t="str">
        <f t="shared" si="440"/>
        <v>Rider 4524</v>
      </c>
      <c r="C3525" t="str">
        <f t="shared" ca="1" si="441"/>
        <v>Bristol</v>
      </c>
      <c r="D3525" t="str">
        <f t="shared" ca="1" si="442"/>
        <v>BS5 4DD</v>
      </c>
      <c r="E3525" t="str">
        <f t="shared" ca="1" si="443"/>
        <v>Substitute</v>
      </c>
      <c r="F3525" s="2">
        <f t="shared" ca="1" si="444"/>
        <v>43822</v>
      </c>
      <c r="G3525">
        <f t="shared" ca="1" si="445"/>
        <v>40</v>
      </c>
      <c r="H3525" s="1" t="str">
        <f t="shared" ca="1" si="446"/>
        <v>Low</v>
      </c>
    </row>
    <row r="3526" spans="1:8" x14ac:dyDescent="0.2">
      <c r="A3526" t="str">
        <f t="shared" si="447"/>
        <v>R-4525</v>
      </c>
      <c r="B3526" t="str">
        <f t="shared" si="440"/>
        <v>Rider 4525</v>
      </c>
      <c r="C3526" t="str">
        <f t="shared" ca="1" si="441"/>
        <v>Bristol</v>
      </c>
      <c r="D3526" t="str">
        <f t="shared" ca="1" si="442"/>
        <v>BS9 4DD</v>
      </c>
      <c r="E3526" t="str">
        <f t="shared" ca="1" si="443"/>
        <v>Account Holder</v>
      </c>
      <c r="F3526" s="2">
        <f t="shared" ca="1" si="444"/>
        <v>45258</v>
      </c>
      <c r="G3526">
        <f t="shared" ca="1" si="445"/>
        <v>77</v>
      </c>
      <c r="H3526" s="1" t="str">
        <f t="shared" ca="1" si="446"/>
        <v>Medium</v>
      </c>
    </row>
    <row r="3527" spans="1:8" x14ac:dyDescent="0.2">
      <c r="A3527" t="str">
        <f t="shared" si="447"/>
        <v>R-4526</v>
      </c>
      <c r="B3527" t="str">
        <f t="shared" si="440"/>
        <v>Rider 4526</v>
      </c>
      <c r="C3527" t="str">
        <f t="shared" ca="1" si="441"/>
        <v>London</v>
      </c>
      <c r="D3527" t="str">
        <f t="shared" ca="1" si="442"/>
        <v>E1 6AA</v>
      </c>
      <c r="E3527" t="str">
        <f t="shared" ca="1" si="443"/>
        <v>Account Holder</v>
      </c>
      <c r="F3527" s="2">
        <f t="shared" ca="1" si="444"/>
        <v>45004</v>
      </c>
      <c r="G3527">
        <f t="shared" ca="1" si="445"/>
        <v>69</v>
      </c>
      <c r="H3527" s="1" t="str">
        <f t="shared" ca="1" si="446"/>
        <v>Medium</v>
      </c>
    </row>
    <row r="3528" spans="1:8" x14ac:dyDescent="0.2">
      <c r="A3528" t="str">
        <f t="shared" si="447"/>
        <v>R-4527</v>
      </c>
      <c r="B3528" t="str">
        <f t="shared" si="440"/>
        <v>Rider 4527</v>
      </c>
      <c r="C3528" t="str">
        <f t="shared" ca="1" si="441"/>
        <v>Liverpool</v>
      </c>
      <c r="D3528" t="str">
        <f t="shared" ca="1" si="442"/>
        <v>L4 5EE</v>
      </c>
      <c r="E3528" t="str">
        <f t="shared" ca="1" si="443"/>
        <v>Account Holder</v>
      </c>
      <c r="F3528" s="2">
        <f t="shared" ca="1" si="444"/>
        <v>44945</v>
      </c>
      <c r="G3528">
        <f t="shared" ca="1" si="445"/>
        <v>50</v>
      </c>
      <c r="H3528" s="1" t="str">
        <f t="shared" ca="1" si="446"/>
        <v>Low</v>
      </c>
    </row>
    <row r="3529" spans="1:8" x14ac:dyDescent="0.2">
      <c r="A3529" t="str">
        <f t="shared" si="447"/>
        <v>R-4528</v>
      </c>
      <c r="B3529" t="str">
        <f t="shared" si="440"/>
        <v>Rider 4528</v>
      </c>
      <c r="C3529" t="str">
        <f t="shared" ca="1" si="441"/>
        <v>Bristol</v>
      </c>
      <c r="D3529" t="str">
        <f t="shared" ca="1" si="442"/>
        <v>BS1 4DD</v>
      </c>
      <c r="E3529" t="str">
        <f t="shared" ca="1" si="443"/>
        <v>Account Holder</v>
      </c>
      <c r="F3529" s="2">
        <f t="shared" ca="1" si="444"/>
        <v>44615</v>
      </c>
      <c r="G3529">
        <f t="shared" ca="1" si="445"/>
        <v>95</v>
      </c>
      <c r="H3529" s="1" t="str">
        <f t="shared" ca="1" si="446"/>
        <v>High</v>
      </c>
    </row>
    <row r="3530" spans="1:8" x14ac:dyDescent="0.2">
      <c r="A3530" t="str">
        <f t="shared" si="447"/>
        <v>R-4529</v>
      </c>
      <c r="B3530" t="str">
        <f t="shared" si="440"/>
        <v>Rider 4529</v>
      </c>
      <c r="C3530" t="str">
        <f t="shared" ca="1" si="441"/>
        <v>Bristol</v>
      </c>
      <c r="D3530" t="str">
        <f t="shared" ca="1" si="442"/>
        <v>BS1 4DD</v>
      </c>
      <c r="E3530" t="str">
        <f t="shared" ca="1" si="443"/>
        <v>Substitute</v>
      </c>
      <c r="F3530" s="2">
        <f t="shared" ca="1" si="444"/>
        <v>43760</v>
      </c>
      <c r="G3530">
        <f t="shared" ca="1" si="445"/>
        <v>92</v>
      </c>
      <c r="H3530" s="1" t="str">
        <f t="shared" ca="1" si="446"/>
        <v>High</v>
      </c>
    </row>
    <row r="3531" spans="1:8" x14ac:dyDescent="0.2">
      <c r="A3531" t="str">
        <f t="shared" si="447"/>
        <v>R-4530</v>
      </c>
      <c r="B3531" t="str">
        <f t="shared" si="440"/>
        <v>Rider 4530</v>
      </c>
      <c r="C3531" t="str">
        <f t="shared" ca="1" si="441"/>
        <v>Liverpool</v>
      </c>
      <c r="D3531" t="str">
        <f t="shared" ca="1" si="442"/>
        <v>L6 5EE</v>
      </c>
      <c r="E3531" t="str">
        <f t="shared" ca="1" si="443"/>
        <v>Account Holder</v>
      </c>
      <c r="F3531" s="2">
        <f t="shared" ca="1" si="444"/>
        <v>44355</v>
      </c>
      <c r="G3531">
        <f t="shared" ca="1" si="445"/>
        <v>53</v>
      </c>
      <c r="H3531" s="1" t="str">
        <f t="shared" ca="1" si="446"/>
        <v>Low</v>
      </c>
    </row>
    <row r="3532" spans="1:8" x14ac:dyDescent="0.2">
      <c r="A3532" t="str">
        <f t="shared" si="447"/>
        <v>R-4531</v>
      </c>
      <c r="B3532" t="str">
        <f t="shared" si="440"/>
        <v>Rider 4531</v>
      </c>
      <c r="C3532" t="str">
        <f t="shared" ca="1" si="441"/>
        <v>Bristol</v>
      </c>
      <c r="D3532" t="str">
        <f t="shared" ca="1" si="442"/>
        <v>BS7 4DD</v>
      </c>
      <c r="E3532" t="str">
        <f t="shared" ca="1" si="443"/>
        <v>Account Holder</v>
      </c>
      <c r="F3532" s="2">
        <f t="shared" ca="1" si="444"/>
        <v>44817</v>
      </c>
      <c r="G3532">
        <f t="shared" ca="1" si="445"/>
        <v>63</v>
      </c>
      <c r="H3532" s="1" t="str">
        <f t="shared" ca="1" si="446"/>
        <v>Medium</v>
      </c>
    </row>
    <row r="3533" spans="1:8" x14ac:dyDescent="0.2">
      <c r="A3533" t="str">
        <f t="shared" si="447"/>
        <v>R-4532</v>
      </c>
      <c r="B3533" t="str">
        <f t="shared" si="440"/>
        <v>Rider 4532</v>
      </c>
      <c r="C3533" t="str">
        <f t="shared" ca="1" si="441"/>
        <v>Manchester</v>
      </c>
      <c r="D3533" t="str">
        <f t="shared" ca="1" si="442"/>
        <v>M4 1AA</v>
      </c>
      <c r="E3533" t="str">
        <f t="shared" ca="1" si="443"/>
        <v>Account Holder</v>
      </c>
      <c r="F3533" s="2">
        <f t="shared" ca="1" si="444"/>
        <v>43519</v>
      </c>
      <c r="G3533">
        <f t="shared" ca="1" si="445"/>
        <v>69</v>
      </c>
      <c r="H3533" s="1" t="str">
        <f t="shared" ca="1" si="446"/>
        <v>Medium</v>
      </c>
    </row>
    <row r="3534" spans="1:8" x14ac:dyDescent="0.2">
      <c r="A3534" t="str">
        <f t="shared" si="447"/>
        <v>R-4533</v>
      </c>
      <c r="B3534" t="str">
        <f t="shared" si="440"/>
        <v>Rider 4533</v>
      </c>
      <c r="C3534" t="str">
        <f t="shared" ca="1" si="441"/>
        <v>Bristol</v>
      </c>
      <c r="D3534" t="str">
        <f t="shared" ca="1" si="442"/>
        <v>BS1 4DD</v>
      </c>
      <c r="E3534" t="str">
        <f t="shared" ca="1" si="443"/>
        <v>Account Holder</v>
      </c>
      <c r="F3534" s="2">
        <f t="shared" ca="1" si="444"/>
        <v>44707</v>
      </c>
      <c r="G3534">
        <f t="shared" ca="1" si="445"/>
        <v>93</v>
      </c>
      <c r="H3534" s="1" t="str">
        <f t="shared" ca="1" si="446"/>
        <v>High</v>
      </c>
    </row>
    <row r="3535" spans="1:8" x14ac:dyDescent="0.2">
      <c r="A3535" t="str">
        <f t="shared" si="447"/>
        <v>R-4534</v>
      </c>
      <c r="B3535" t="str">
        <f t="shared" si="440"/>
        <v>Rider 4534</v>
      </c>
      <c r="C3535" t="str">
        <f t="shared" ca="1" si="441"/>
        <v>Leeds</v>
      </c>
      <c r="D3535" t="str">
        <f t="shared" ca="1" si="442"/>
        <v>LS5 3CC</v>
      </c>
      <c r="E3535" t="str">
        <f t="shared" ca="1" si="443"/>
        <v>Substitute</v>
      </c>
      <c r="F3535" s="2">
        <f t="shared" ca="1" si="444"/>
        <v>44654</v>
      </c>
      <c r="G3535">
        <f t="shared" ca="1" si="445"/>
        <v>78</v>
      </c>
      <c r="H3535" s="1" t="str">
        <f t="shared" ca="1" si="446"/>
        <v>Medium</v>
      </c>
    </row>
    <row r="3536" spans="1:8" x14ac:dyDescent="0.2">
      <c r="A3536" t="str">
        <f t="shared" si="447"/>
        <v>R-4535</v>
      </c>
      <c r="B3536" t="str">
        <f t="shared" si="440"/>
        <v>Rider 4535</v>
      </c>
      <c r="C3536" t="str">
        <f t="shared" ca="1" si="441"/>
        <v>Leeds</v>
      </c>
      <c r="D3536" t="str">
        <f t="shared" ca="1" si="442"/>
        <v>LS9 3CC</v>
      </c>
      <c r="E3536" t="str">
        <f t="shared" ca="1" si="443"/>
        <v>Account Holder</v>
      </c>
      <c r="F3536" s="2">
        <f t="shared" ca="1" si="444"/>
        <v>44384</v>
      </c>
      <c r="G3536">
        <f t="shared" ca="1" si="445"/>
        <v>77</v>
      </c>
      <c r="H3536" s="1" t="str">
        <f t="shared" ca="1" si="446"/>
        <v>Medium</v>
      </c>
    </row>
    <row r="3537" spans="1:8" x14ac:dyDescent="0.2">
      <c r="A3537" t="str">
        <f t="shared" si="447"/>
        <v>R-4536</v>
      </c>
      <c r="B3537" t="str">
        <f t="shared" si="440"/>
        <v>Rider 4536</v>
      </c>
      <c r="C3537" t="str">
        <f t="shared" ca="1" si="441"/>
        <v>Liverpool</v>
      </c>
      <c r="D3537" t="str">
        <f t="shared" ca="1" si="442"/>
        <v>L8 5EE</v>
      </c>
      <c r="E3537" t="str">
        <f t="shared" ca="1" si="443"/>
        <v>Substitute</v>
      </c>
      <c r="F3537" s="2">
        <f t="shared" ca="1" si="444"/>
        <v>45184</v>
      </c>
      <c r="G3537">
        <f t="shared" ca="1" si="445"/>
        <v>59</v>
      </c>
      <c r="H3537" s="1" t="str">
        <f t="shared" ca="1" si="446"/>
        <v>Low</v>
      </c>
    </row>
    <row r="3538" spans="1:8" x14ac:dyDescent="0.2">
      <c r="A3538" t="str">
        <f t="shared" si="447"/>
        <v>R-4537</v>
      </c>
      <c r="B3538" t="str">
        <f t="shared" si="440"/>
        <v>Rider 4537</v>
      </c>
      <c r="C3538" t="str">
        <f t="shared" ca="1" si="441"/>
        <v>London</v>
      </c>
      <c r="D3538" t="str">
        <f t="shared" ca="1" si="442"/>
        <v>E1 5AA</v>
      </c>
      <c r="E3538" t="str">
        <f t="shared" ca="1" si="443"/>
        <v>Account Holder</v>
      </c>
      <c r="F3538" s="2">
        <f t="shared" ca="1" si="444"/>
        <v>44353</v>
      </c>
      <c r="G3538">
        <f t="shared" ca="1" si="445"/>
        <v>45</v>
      </c>
      <c r="H3538" s="1" t="str">
        <f t="shared" ca="1" si="446"/>
        <v>Low</v>
      </c>
    </row>
    <row r="3539" spans="1:8" x14ac:dyDescent="0.2">
      <c r="A3539" t="str">
        <f t="shared" si="447"/>
        <v>R-4538</v>
      </c>
      <c r="B3539" t="str">
        <f t="shared" si="440"/>
        <v>Rider 4538</v>
      </c>
      <c r="C3539" t="str">
        <f t="shared" ca="1" si="441"/>
        <v>Manchester</v>
      </c>
      <c r="D3539" t="str">
        <f t="shared" ca="1" si="442"/>
        <v>M3 1AA</v>
      </c>
      <c r="E3539" t="str">
        <f t="shared" ca="1" si="443"/>
        <v>Account Holder</v>
      </c>
      <c r="F3539" s="2">
        <f t="shared" ca="1" si="444"/>
        <v>44129</v>
      </c>
      <c r="G3539">
        <f t="shared" ca="1" si="445"/>
        <v>88</v>
      </c>
      <c r="H3539" s="1" t="str">
        <f t="shared" ca="1" si="446"/>
        <v>High</v>
      </c>
    </row>
    <row r="3540" spans="1:8" x14ac:dyDescent="0.2">
      <c r="A3540" t="str">
        <f t="shared" si="447"/>
        <v>R-4539</v>
      </c>
      <c r="B3540" t="str">
        <f t="shared" si="440"/>
        <v>Rider 4539</v>
      </c>
      <c r="C3540" t="str">
        <f t="shared" ca="1" si="441"/>
        <v>Liverpool</v>
      </c>
      <c r="D3540" t="str">
        <f t="shared" ca="1" si="442"/>
        <v>L7 5EE</v>
      </c>
      <c r="E3540" t="str">
        <f t="shared" ca="1" si="443"/>
        <v>Substitute</v>
      </c>
      <c r="F3540" s="2">
        <f t="shared" ca="1" si="444"/>
        <v>44418</v>
      </c>
      <c r="G3540">
        <f t="shared" ca="1" si="445"/>
        <v>60</v>
      </c>
      <c r="H3540" s="1" t="str">
        <f t="shared" ca="1" si="446"/>
        <v>Medium</v>
      </c>
    </row>
    <row r="3541" spans="1:8" x14ac:dyDescent="0.2">
      <c r="A3541" t="str">
        <f t="shared" si="447"/>
        <v>R-4540</v>
      </c>
      <c r="B3541" t="str">
        <f t="shared" si="440"/>
        <v>Rider 4540</v>
      </c>
      <c r="C3541" t="str">
        <f t="shared" ca="1" si="441"/>
        <v>Liverpool</v>
      </c>
      <c r="D3541" t="str">
        <f t="shared" ca="1" si="442"/>
        <v>L8 5EE</v>
      </c>
      <c r="E3541" t="str">
        <f t="shared" ca="1" si="443"/>
        <v>Account Holder</v>
      </c>
      <c r="F3541" s="2">
        <f t="shared" ca="1" si="444"/>
        <v>44806</v>
      </c>
      <c r="G3541">
        <f t="shared" ca="1" si="445"/>
        <v>63</v>
      </c>
      <c r="H3541" s="1" t="str">
        <f t="shared" ca="1" si="446"/>
        <v>Medium</v>
      </c>
    </row>
    <row r="3542" spans="1:8" x14ac:dyDescent="0.2">
      <c r="A3542" t="str">
        <f t="shared" si="447"/>
        <v>R-4541</v>
      </c>
      <c r="B3542" t="str">
        <f t="shared" si="440"/>
        <v>Rider 4541</v>
      </c>
      <c r="C3542" t="str">
        <f t="shared" ca="1" si="441"/>
        <v>London</v>
      </c>
      <c r="D3542" t="str">
        <f t="shared" ca="1" si="442"/>
        <v>E1 6AA</v>
      </c>
      <c r="E3542" t="str">
        <f t="shared" ca="1" si="443"/>
        <v>Account Holder</v>
      </c>
      <c r="F3542" s="2">
        <f t="shared" ca="1" si="444"/>
        <v>44609</v>
      </c>
      <c r="G3542">
        <f t="shared" ca="1" si="445"/>
        <v>88</v>
      </c>
      <c r="H3542" s="1" t="str">
        <f t="shared" ca="1" si="446"/>
        <v>High</v>
      </c>
    </row>
    <row r="3543" spans="1:8" x14ac:dyDescent="0.2">
      <c r="A3543" t="str">
        <f t="shared" si="447"/>
        <v>R-4542</v>
      </c>
      <c r="B3543" t="str">
        <f t="shared" si="440"/>
        <v>Rider 4542</v>
      </c>
      <c r="C3543" t="str">
        <f t="shared" ca="1" si="441"/>
        <v>Liverpool</v>
      </c>
      <c r="D3543" t="str">
        <f t="shared" ca="1" si="442"/>
        <v>L7 5EE</v>
      </c>
      <c r="E3543" t="str">
        <f t="shared" ca="1" si="443"/>
        <v>Substitute</v>
      </c>
      <c r="F3543" s="2">
        <f t="shared" ca="1" si="444"/>
        <v>44211</v>
      </c>
      <c r="G3543">
        <f t="shared" ca="1" si="445"/>
        <v>57</v>
      </c>
      <c r="H3543" s="1" t="str">
        <f t="shared" ca="1" si="446"/>
        <v>Low</v>
      </c>
    </row>
    <row r="3544" spans="1:8" x14ac:dyDescent="0.2">
      <c r="A3544" t="str">
        <f t="shared" si="447"/>
        <v>R-4543</v>
      </c>
      <c r="B3544" t="str">
        <f t="shared" si="440"/>
        <v>Rider 4543</v>
      </c>
      <c r="C3544" t="str">
        <f t="shared" ca="1" si="441"/>
        <v>Liverpool</v>
      </c>
      <c r="D3544" t="str">
        <f t="shared" ca="1" si="442"/>
        <v>L4 5EE</v>
      </c>
      <c r="E3544" t="str">
        <f t="shared" ca="1" si="443"/>
        <v>Substitute</v>
      </c>
      <c r="F3544" s="2">
        <f t="shared" ca="1" si="444"/>
        <v>45500</v>
      </c>
      <c r="G3544">
        <f t="shared" ca="1" si="445"/>
        <v>99</v>
      </c>
      <c r="H3544" s="1" t="str">
        <f t="shared" ca="1" si="446"/>
        <v>High</v>
      </c>
    </row>
    <row r="3545" spans="1:8" x14ac:dyDescent="0.2">
      <c r="A3545" t="str">
        <f t="shared" si="447"/>
        <v>R-4544</v>
      </c>
      <c r="B3545" t="str">
        <f t="shared" si="440"/>
        <v>Rider 4544</v>
      </c>
      <c r="C3545" t="str">
        <f t="shared" ca="1" si="441"/>
        <v>Birmingham</v>
      </c>
      <c r="D3545" t="str">
        <f t="shared" ca="1" si="442"/>
        <v>B5 2BB</v>
      </c>
      <c r="E3545" t="str">
        <f t="shared" ca="1" si="443"/>
        <v>Account Holder</v>
      </c>
      <c r="F3545" s="2">
        <f t="shared" ca="1" si="444"/>
        <v>44927</v>
      </c>
      <c r="G3545">
        <f t="shared" ca="1" si="445"/>
        <v>97</v>
      </c>
      <c r="H3545" s="1" t="str">
        <f t="shared" ca="1" si="446"/>
        <v>High</v>
      </c>
    </row>
    <row r="3546" spans="1:8" x14ac:dyDescent="0.2">
      <c r="A3546" t="str">
        <f t="shared" si="447"/>
        <v>R-4545</v>
      </c>
      <c r="B3546" t="str">
        <f t="shared" si="440"/>
        <v>Rider 4545</v>
      </c>
      <c r="C3546" t="str">
        <f t="shared" ca="1" si="441"/>
        <v>Bristol</v>
      </c>
      <c r="D3546" t="str">
        <f t="shared" ca="1" si="442"/>
        <v>BS1 4DD</v>
      </c>
      <c r="E3546" t="str">
        <f t="shared" ca="1" si="443"/>
        <v>Substitute</v>
      </c>
      <c r="F3546" s="2">
        <f t="shared" ca="1" si="444"/>
        <v>44831</v>
      </c>
      <c r="G3546">
        <f t="shared" ca="1" si="445"/>
        <v>59</v>
      </c>
      <c r="H3546" s="1" t="str">
        <f t="shared" ca="1" si="446"/>
        <v>Low</v>
      </c>
    </row>
    <row r="3547" spans="1:8" x14ac:dyDescent="0.2">
      <c r="A3547" t="str">
        <f t="shared" si="447"/>
        <v>R-4546</v>
      </c>
      <c r="B3547" t="str">
        <f t="shared" si="440"/>
        <v>Rider 4546</v>
      </c>
      <c r="C3547" t="str">
        <f t="shared" ca="1" si="441"/>
        <v>Liverpool</v>
      </c>
      <c r="D3547" t="str">
        <f t="shared" ca="1" si="442"/>
        <v>L4 5EE</v>
      </c>
      <c r="E3547" t="str">
        <f t="shared" ca="1" si="443"/>
        <v>Account Holder</v>
      </c>
      <c r="F3547" s="2">
        <f t="shared" ca="1" si="444"/>
        <v>45186</v>
      </c>
      <c r="G3547">
        <f t="shared" ca="1" si="445"/>
        <v>46</v>
      </c>
      <c r="H3547" s="1" t="str">
        <f t="shared" ca="1" si="446"/>
        <v>Low</v>
      </c>
    </row>
    <row r="3548" spans="1:8" x14ac:dyDescent="0.2">
      <c r="A3548" t="str">
        <f t="shared" si="447"/>
        <v>R-4547</v>
      </c>
      <c r="B3548" t="str">
        <f t="shared" si="440"/>
        <v>Rider 4547</v>
      </c>
      <c r="C3548" t="str">
        <f t="shared" ca="1" si="441"/>
        <v>Leeds</v>
      </c>
      <c r="D3548" t="str">
        <f t="shared" ca="1" si="442"/>
        <v>LS1 3CC</v>
      </c>
      <c r="E3548" t="str">
        <f t="shared" ca="1" si="443"/>
        <v>Account Holder</v>
      </c>
      <c r="F3548" s="2">
        <f t="shared" ca="1" si="444"/>
        <v>43504</v>
      </c>
      <c r="G3548">
        <f t="shared" ca="1" si="445"/>
        <v>57</v>
      </c>
      <c r="H3548" s="1" t="str">
        <f t="shared" ca="1" si="446"/>
        <v>Low</v>
      </c>
    </row>
    <row r="3549" spans="1:8" x14ac:dyDescent="0.2">
      <c r="A3549" t="str">
        <f t="shared" si="447"/>
        <v>R-4548</v>
      </c>
      <c r="B3549" t="str">
        <f t="shared" si="440"/>
        <v>Rider 4548</v>
      </c>
      <c r="C3549" t="str">
        <f t="shared" ca="1" si="441"/>
        <v>London</v>
      </c>
      <c r="D3549" t="str">
        <f t="shared" ca="1" si="442"/>
        <v>E1 2AA</v>
      </c>
      <c r="E3549" t="str">
        <f t="shared" ca="1" si="443"/>
        <v>Account Holder</v>
      </c>
      <c r="F3549" s="2">
        <f t="shared" ca="1" si="444"/>
        <v>45013</v>
      </c>
      <c r="G3549">
        <f t="shared" ca="1" si="445"/>
        <v>41</v>
      </c>
      <c r="H3549" s="1" t="str">
        <f t="shared" ca="1" si="446"/>
        <v>Low</v>
      </c>
    </row>
    <row r="3550" spans="1:8" x14ac:dyDescent="0.2">
      <c r="A3550" t="str">
        <f t="shared" si="447"/>
        <v>R-4549</v>
      </c>
      <c r="B3550" t="str">
        <f t="shared" si="440"/>
        <v>Rider 4549</v>
      </c>
      <c r="C3550" t="str">
        <f t="shared" ca="1" si="441"/>
        <v>Bristol</v>
      </c>
      <c r="D3550" t="str">
        <f t="shared" ca="1" si="442"/>
        <v>BS9 4DD</v>
      </c>
      <c r="E3550" t="str">
        <f t="shared" ca="1" si="443"/>
        <v>Account Holder</v>
      </c>
      <c r="F3550" s="2">
        <f t="shared" ca="1" si="444"/>
        <v>44026</v>
      </c>
      <c r="G3550">
        <f t="shared" ca="1" si="445"/>
        <v>55</v>
      </c>
      <c r="H3550" s="1" t="str">
        <f t="shared" ca="1" si="446"/>
        <v>Low</v>
      </c>
    </row>
    <row r="3551" spans="1:8" x14ac:dyDescent="0.2">
      <c r="A3551" t="str">
        <f t="shared" si="447"/>
        <v>R-4550</v>
      </c>
      <c r="B3551" t="str">
        <f t="shared" si="440"/>
        <v>Rider 4550</v>
      </c>
      <c r="C3551" t="str">
        <f t="shared" ca="1" si="441"/>
        <v>Bristol</v>
      </c>
      <c r="D3551" t="str">
        <f t="shared" ca="1" si="442"/>
        <v>BS9 4DD</v>
      </c>
      <c r="E3551" t="str">
        <f t="shared" ca="1" si="443"/>
        <v>Account Holder</v>
      </c>
      <c r="F3551" s="2">
        <f t="shared" ca="1" si="444"/>
        <v>43663</v>
      </c>
      <c r="G3551">
        <f t="shared" ca="1" si="445"/>
        <v>46</v>
      </c>
      <c r="H3551" s="1" t="str">
        <f t="shared" ca="1" si="446"/>
        <v>Low</v>
      </c>
    </row>
    <row r="3552" spans="1:8" x14ac:dyDescent="0.2">
      <c r="A3552" t="str">
        <f t="shared" si="447"/>
        <v>R-4551</v>
      </c>
      <c r="B3552" t="str">
        <f t="shared" si="440"/>
        <v>Rider 4551</v>
      </c>
      <c r="C3552" t="str">
        <f t="shared" ca="1" si="441"/>
        <v>Manchester</v>
      </c>
      <c r="D3552" t="str">
        <f t="shared" ca="1" si="442"/>
        <v>M5 1AA</v>
      </c>
      <c r="E3552" t="str">
        <f t="shared" ca="1" si="443"/>
        <v>Account Holder</v>
      </c>
      <c r="F3552" s="2">
        <f t="shared" ca="1" si="444"/>
        <v>44883</v>
      </c>
      <c r="G3552">
        <f t="shared" ca="1" si="445"/>
        <v>50</v>
      </c>
      <c r="H3552" s="1" t="str">
        <f t="shared" ca="1" si="446"/>
        <v>Low</v>
      </c>
    </row>
    <row r="3553" spans="1:8" x14ac:dyDescent="0.2">
      <c r="A3553" t="str">
        <f t="shared" si="447"/>
        <v>R-4552</v>
      </c>
      <c r="B3553" t="str">
        <f t="shared" si="440"/>
        <v>Rider 4552</v>
      </c>
      <c r="C3553" t="str">
        <f t="shared" ca="1" si="441"/>
        <v>Liverpool</v>
      </c>
      <c r="D3553" t="str">
        <f t="shared" ca="1" si="442"/>
        <v>L4 5EE</v>
      </c>
      <c r="E3553" t="str">
        <f t="shared" ca="1" si="443"/>
        <v>Substitute</v>
      </c>
      <c r="F3553" s="2">
        <f t="shared" ca="1" si="444"/>
        <v>43836</v>
      </c>
      <c r="G3553">
        <f t="shared" ca="1" si="445"/>
        <v>77</v>
      </c>
      <c r="H3553" s="1" t="str">
        <f t="shared" ca="1" si="446"/>
        <v>Medium</v>
      </c>
    </row>
    <row r="3554" spans="1:8" x14ac:dyDescent="0.2">
      <c r="A3554" t="str">
        <f t="shared" si="447"/>
        <v>R-4553</v>
      </c>
      <c r="B3554" t="str">
        <f t="shared" si="440"/>
        <v>Rider 4553</v>
      </c>
      <c r="C3554" t="str">
        <f t="shared" ca="1" si="441"/>
        <v>Birmingham</v>
      </c>
      <c r="D3554" t="str">
        <f t="shared" ca="1" si="442"/>
        <v>B2 2BB</v>
      </c>
      <c r="E3554" t="str">
        <f t="shared" ca="1" si="443"/>
        <v>Account Holder</v>
      </c>
      <c r="F3554" s="2">
        <f t="shared" ca="1" si="444"/>
        <v>43529</v>
      </c>
      <c r="G3554">
        <f t="shared" ca="1" si="445"/>
        <v>55</v>
      </c>
      <c r="H3554" s="1" t="str">
        <f t="shared" ca="1" si="446"/>
        <v>Low</v>
      </c>
    </row>
    <row r="3555" spans="1:8" x14ac:dyDescent="0.2">
      <c r="A3555" t="str">
        <f t="shared" si="447"/>
        <v>R-4554</v>
      </c>
      <c r="B3555" t="str">
        <f t="shared" si="440"/>
        <v>Rider 4554</v>
      </c>
      <c r="C3555" t="str">
        <f t="shared" ca="1" si="441"/>
        <v>Birmingham</v>
      </c>
      <c r="D3555" t="str">
        <f t="shared" ca="1" si="442"/>
        <v>B8 2BB</v>
      </c>
      <c r="E3555" t="str">
        <f t="shared" ca="1" si="443"/>
        <v>Account Holder</v>
      </c>
      <c r="F3555" s="2">
        <f t="shared" ca="1" si="444"/>
        <v>45369</v>
      </c>
      <c r="G3555">
        <f t="shared" ca="1" si="445"/>
        <v>56</v>
      </c>
      <c r="H3555" s="1" t="str">
        <f t="shared" ca="1" si="446"/>
        <v>Low</v>
      </c>
    </row>
    <row r="3556" spans="1:8" x14ac:dyDescent="0.2">
      <c r="A3556" t="str">
        <f t="shared" si="447"/>
        <v>R-4555</v>
      </c>
      <c r="B3556" t="str">
        <f t="shared" si="440"/>
        <v>Rider 4555</v>
      </c>
      <c r="C3556" t="str">
        <f t="shared" ca="1" si="441"/>
        <v>Manchester</v>
      </c>
      <c r="D3556" t="str">
        <f t="shared" ca="1" si="442"/>
        <v>M6 1AA</v>
      </c>
      <c r="E3556" t="str">
        <f t="shared" ca="1" si="443"/>
        <v>Account Holder</v>
      </c>
      <c r="F3556" s="2">
        <f t="shared" ca="1" si="444"/>
        <v>45532</v>
      </c>
      <c r="G3556">
        <f t="shared" ca="1" si="445"/>
        <v>47</v>
      </c>
      <c r="H3556" s="1" t="str">
        <f t="shared" ca="1" si="446"/>
        <v>Low</v>
      </c>
    </row>
    <row r="3557" spans="1:8" x14ac:dyDescent="0.2">
      <c r="A3557" t="str">
        <f t="shared" si="447"/>
        <v>R-4556</v>
      </c>
      <c r="B3557" t="str">
        <f t="shared" si="440"/>
        <v>Rider 4556</v>
      </c>
      <c r="C3557" t="str">
        <f t="shared" ca="1" si="441"/>
        <v>London</v>
      </c>
      <c r="D3557" t="str">
        <f t="shared" ca="1" si="442"/>
        <v>E1 6AA</v>
      </c>
      <c r="E3557" t="str">
        <f t="shared" ca="1" si="443"/>
        <v>Account Holder</v>
      </c>
      <c r="F3557" s="2">
        <f t="shared" ca="1" si="444"/>
        <v>45556</v>
      </c>
      <c r="G3557">
        <f t="shared" ca="1" si="445"/>
        <v>78</v>
      </c>
      <c r="H3557" s="1" t="str">
        <f t="shared" ca="1" si="446"/>
        <v>Medium</v>
      </c>
    </row>
    <row r="3558" spans="1:8" x14ac:dyDescent="0.2">
      <c r="A3558" t="str">
        <f t="shared" si="447"/>
        <v>R-4557</v>
      </c>
      <c r="B3558" t="str">
        <f t="shared" si="440"/>
        <v>Rider 4557</v>
      </c>
      <c r="C3558" t="str">
        <f t="shared" ca="1" si="441"/>
        <v>Bristol</v>
      </c>
      <c r="D3558" t="str">
        <f t="shared" ca="1" si="442"/>
        <v>BS5 4DD</v>
      </c>
      <c r="E3558" t="str">
        <f t="shared" ca="1" si="443"/>
        <v>Account Holder</v>
      </c>
      <c r="F3558" s="2">
        <f t="shared" ca="1" si="444"/>
        <v>44673</v>
      </c>
      <c r="G3558">
        <f t="shared" ca="1" si="445"/>
        <v>49</v>
      </c>
      <c r="H3558" s="1" t="str">
        <f t="shared" ca="1" si="446"/>
        <v>Low</v>
      </c>
    </row>
    <row r="3559" spans="1:8" x14ac:dyDescent="0.2">
      <c r="A3559" t="str">
        <f t="shared" si="447"/>
        <v>R-4558</v>
      </c>
      <c r="B3559" t="str">
        <f t="shared" si="440"/>
        <v>Rider 4558</v>
      </c>
      <c r="C3559" t="str">
        <f t="shared" ca="1" si="441"/>
        <v>Manchester</v>
      </c>
      <c r="D3559" t="str">
        <f t="shared" ca="1" si="442"/>
        <v>M4 1AA</v>
      </c>
      <c r="E3559" t="str">
        <f t="shared" ca="1" si="443"/>
        <v>Account Holder</v>
      </c>
      <c r="F3559" s="2">
        <f t="shared" ca="1" si="444"/>
        <v>44831</v>
      </c>
      <c r="G3559">
        <f t="shared" ca="1" si="445"/>
        <v>46</v>
      </c>
      <c r="H3559" s="1" t="str">
        <f t="shared" ca="1" si="446"/>
        <v>Low</v>
      </c>
    </row>
    <row r="3560" spans="1:8" x14ac:dyDescent="0.2">
      <c r="A3560" t="str">
        <f t="shared" si="447"/>
        <v>R-4559</v>
      </c>
      <c r="B3560" t="str">
        <f t="shared" si="440"/>
        <v>Rider 4559</v>
      </c>
      <c r="C3560" t="str">
        <f t="shared" ca="1" si="441"/>
        <v>London</v>
      </c>
      <c r="D3560" t="str">
        <f t="shared" ca="1" si="442"/>
        <v>E1 2AA</v>
      </c>
      <c r="E3560" t="str">
        <f t="shared" ca="1" si="443"/>
        <v>Account Holder</v>
      </c>
      <c r="F3560" s="2">
        <f t="shared" ca="1" si="444"/>
        <v>43967</v>
      </c>
      <c r="G3560">
        <f t="shared" ca="1" si="445"/>
        <v>42</v>
      </c>
      <c r="H3560" s="1" t="str">
        <f t="shared" ca="1" si="446"/>
        <v>Low</v>
      </c>
    </row>
    <row r="3561" spans="1:8" x14ac:dyDescent="0.2">
      <c r="A3561" t="str">
        <f t="shared" si="447"/>
        <v>R-4560</v>
      </c>
      <c r="B3561" t="str">
        <f t="shared" si="440"/>
        <v>Rider 4560</v>
      </c>
      <c r="C3561" t="str">
        <f t="shared" ca="1" si="441"/>
        <v>Leeds</v>
      </c>
      <c r="D3561" t="str">
        <f t="shared" ca="1" si="442"/>
        <v>LS7 3CC</v>
      </c>
      <c r="E3561" t="str">
        <f t="shared" ca="1" si="443"/>
        <v>Substitute</v>
      </c>
      <c r="F3561" s="2">
        <f t="shared" ca="1" si="444"/>
        <v>44045</v>
      </c>
      <c r="G3561">
        <f t="shared" ca="1" si="445"/>
        <v>77</v>
      </c>
      <c r="H3561" s="1" t="str">
        <f t="shared" ca="1" si="446"/>
        <v>Medium</v>
      </c>
    </row>
    <row r="3562" spans="1:8" x14ac:dyDescent="0.2">
      <c r="A3562" t="str">
        <f t="shared" si="447"/>
        <v>R-4561</v>
      </c>
      <c r="B3562" t="str">
        <f t="shared" si="440"/>
        <v>Rider 4561</v>
      </c>
      <c r="C3562" t="str">
        <f t="shared" ca="1" si="441"/>
        <v>Liverpool</v>
      </c>
      <c r="D3562" t="str">
        <f t="shared" ca="1" si="442"/>
        <v>L3 5EE</v>
      </c>
      <c r="E3562" t="str">
        <f t="shared" ca="1" si="443"/>
        <v>Account Holder</v>
      </c>
      <c r="F3562" s="2">
        <f t="shared" ca="1" si="444"/>
        <v>45020</v>
      </c>
      <c r="G3562">
        <f t="shared" ca="1" si="445"/>
        <v>83</v>
      </c>
      <c r="H3562" s="1" t="str">
        <f t="shared" ca="1" si="446"/>
        <v>High</v>
      </c>
    </row>
    <row r="3563" spans="1:8" x14ac:dyDescent="0.2">
      <c r="A3563" t="str">
        <f t="shared" si="447"/>
        <v>R-4562</v>
      </c>
      <c r="B3563" t="str">
        <f t="shared" si="440"/>
        <v>Rider 4562</v>
      </c>
      <c r="C3563" t="str">
        <f t="shared" ca="1" si="441"/>
        <v>Birmingham</v>
      </c>
      <c r="D3563" t="str">
        <f t="shared" ca="1" si="442"/>
        <v>B7 2BB</v>
      </c>
      <c r="E3563" t="str">
        <f t="shared" ca="1" si="443"/>
        <v>Account Holder</v>
      </c>
      <c r="F3563" s="2">
        <f t="shared" ca="1" si="444"/>
        <v>43641</v>
      </c>
      <c r="G3563">
        <f t="shared" ca="1" si="445"/>
        <v>98</v>
      </c>
      <c r="H3563" s="1" t="str">
        <f t="shared" ca="1" si="446"/>
        <v>High</v>
      </c>
    </row>
    <row r="3564" spans="1:8" x14ac:dyDescent="0.2">
      <c r="A3564" t="str">
        <f t="shared" si="447"/>
        <v>R-4563</v>
      </c>
      <c r="B3564" t="str">
        <f t="shared" si="440"/>
        <v>Rider 4563</v>
      </c>
      <c r="C3564" t="str">
        <f t="shared" ca="1" si="441"/>
        <v>Liverpool</v>
      </c>
      <c r="D3564" t="str">
        <f t="shared" ca="1" si="442"/>
        <v>L1 5EE</v>
      </c>
      <c r="E3564" t="str">
        <f t="shared" ca="1" si="443"/>
        <v>Account Holder</v>
      </c>
      <c r="F3564" s="2">
        <f t="shared" ca="1" si="444"/>
        <v>44159</v>
      </c>
      <c r="G3564">
        <f t="shared" ca="1" si="445"/>
        <v>55</v>
      </c>
      <c r="H3564" s="1" t="str">
        <f t="shared" ca="1" si="446"/>
        <v>Low</v>
      </c>
    </row>
    <row r="3565" spans="1:8" x14ac:dyDescent="0.2">
      <c r="A3565" t="str">
        <f t="shared" si="447"/>
        <v>R-4564</v>
      </c>
      <c r="B3565" t="str">
        <f t="shared" si="440"/>
        <v>Rider 4564</v>
      </c>
      <c r="C3565" t="str">
        <f t="shared" ca="1" si="441"/>
        <v>Liverpool</v>
      </c>
      <c r="D3565" t="str">
        <f t="shared" ca="1" si="442"/>
        <v>L2 5EE</v>
      </c>
      <c r="E3565" t="str">
        <f t="shared" ca="1" si="443"/>
        <v>Account Holder</v>
      </c>
      <c r="F3565" s="2">
        <f t="shared" ca="1" si="444"/>
        <v>44491</v>
      </c>
      <c r="G3565">
        <f t="shared" ca="1" si="445"/>
        <v>41</v>
      </c>
      <c r="H3565" s="1" t="str">
        <f t="shared" ca="1" si="446"/>
        <v>Low</v>
      </c>
    </row>
    <row r="3566" spans="1:8" x14ac:dyDescent="0.2">
      <c r="A3566" t="str">
        <f t="shared" si="447"/>
        <v>R-4565</v>
      </c>
      <c r="B3566" t="str">
        <f t="shared" si="440"/>
        <v>Rider 4565</v>
      </c>
      <c r="C3566" t="str">
        <f t="shared" ca="1" si="441"/>
        <v>London</v>
      </c>
      <c r="D3566" t="str">
        <f t="shared" ca="1" si="442"/>
        <v>E1 8AA</v>
      </c>
      <c r="E3566" t="str">
        <f t="shared" ca="1" si="443"/>
        <v>Account Holder</v>
      </c>
      <c r="F3566" s="2">
        <f t="shared" ca="1" si="444"/>
        <v>44205</v>
      </c>
      <c r="G3566">
        <f t="shared" ca="1" si="445"/>
        <v>69</v>
      </c>
      <c r="H3566" s="1" t="str">
        <f t="shared" ca="1" si="446"/>
        <v>Medium</v>
      </c>
    </row>
    <row r="3567" spans="1:8" x14ac:dyDescent="0.2">
      <c r="A3567" t="str">
        <f t="shared" si="447"/>
        <v>R-4566</v>
      </c>
      <c r="B3567" t="str">
        <f t="shared" si="440"/>
        <v>Rider 4566</v>
      </c>
      <c r="C3567" t="str">
        <f t="shared" ca="1" si="441"/>
        <v>Manchester</v>
      </c>
      <c r="D3567" t="str">
        <f t="shared" ca="1" si="442"/>
        <v>M6 1AA</v>
      </c>
      <c r="E3567" t="str">
        <f t="shared" ca="1" si="443"/>
        <v>Account Holder</v>
      </c>
      <c r="F3567" s="2">
        <f t="shared" ca="1" si="444"/>
        <v>44904</v>
      </c>
      <c r="G3567">
        <f t="shared" ca="1" si="445"/>
        <v>43</v>
      </c>
      <c r="H3567" s="1" t="str">
        <f t="shared" ca="1" si="446"/>
        <v>Low</v>
      </c>
    </row>
    <row r="3568" spans="1:8" x14ac:dyDescent="0.2">
      <c r="A3568" t="str">
        <f t="shared" si="447"/>
        <v>R-4567</v>
      </c>
      <c r="B3568" t="str">
        <f t="shared" si="440"/>
        <v>Rider 4567</v>
      </c>
      <c r="C3568" t="str">
        <f t="shared" ca="1" si="441"/>
        <v>Liverpool</v>
      </c>
      <c r="D3568" t="str">
        <f t="shared" ca="1" si="442"/>
        <v>L9 5EE</v>
      </c>
      <c r="E3568" t="str">
        <f t="shared" ca="1" si="443"/>
        <v>Account Holder</v>
      </c>
      <c r="F3568" s="2">
        <f t="shared" ca="1" si="444"/>
        <v>44619</v>
      </c>
      <c r="G3568">
        <f t="shared" ca="1" si="445"/>
        <v>73</v>
      </c>
      <c r="H3568" s="1" t="str">
        <f t="shared" ca="1" si="446"/>
        <v>Medium</v>
      </c>
    </row>
    <row r="3569" spans="1:8" x14ac:dyDescent="0.2">
      <c r="A3569" t="str">
        <f t="shared" si="447"/>
        <v>R-4568</v>
      </c>
      <c r="B3569" t="str">
        <f t="shared" si="440"/>
        <v>Rider 4568</v>
      </c>
      <c r="C3569" t="str">
        <f t="shared" ca="1" si="441"/>
        <v>London</v>
      </c>
      <c r="D3569" t="str">
        <f t="shared" ca="1" si="442"/>
        <v>E1 1AA</v>
      </c>
      <c r="E3569" t="str">
        <f t="shared" ca="1" si="443"/>
        <v>Account Holder</v>
      </c>
      <c r="F3569" s="2">
        <f t="shared" ca="1" si="444"/>
        <v>44018</v>
      </c>
      <c r="G3569">
        <f t="shared" ca="1" si="445"/>
        <v>45</v>
      </c>
      <c r="H3569" s="1" t="str">
        <f t="shared" ca="1" si="446"/>
        <v>Low</v>
      </c>
    </row>
    <row r="3570" spans="1:8" x14ac:dyDescent="0.2">
      <c r="A3570" t="str">
        <f t="shared" si="447"/>
        <v>R-4569</v>
      </c>
      <c r="B3570" t="str">
        <f t="shared" si="440"/>
        <v>Rider 4569</v>
      </c>
      <c r="C3570" t="str">
        <f t="shared" ca="1" si="441"/>
        <v>Bristol</v>
      </c>
      <c r="D3570" t="str">
        <f t="shared" ca="1" si="442"/>
        <v>BS4 4DD</v>
      </c>
      <c r="E3570" t="str">
        <f t="shared" ca="1" si="443"/>
        <v>Account Holder</v>
      </c>
      <c r="F3570" s="2">
        <f t="shared" ca="1" si="444"/>
        <v>45295</v>
      </c>
      <c r="G3570">
        <f t="shared" ca="1" si="445"/>
        <v>87</v>
      </c>
      <c r="H3570" s="1" t="str">
        <f t="shared" ca="1" si="446"/>
        <v>High</v>
      </c>
    </row>
    <row r="3571" spans="1:8" x14ac:dyDescent="0.2">
      <c r="A3571" t="str">
        <f t="shared" si="447"/>
        <v>R-4570</v>
      </c>
      <c r="B3571" t="str">
        <f t="shared" si="440"/>
        <v>Rider 4570</v>
      </c>
      <c r="C3571" t="str">
        <f t="shared" ca="1" si="441"/>
        <v>Birmingham</v>
      </c>
      <c r="D3571" t="str">
        <f t="shared" ca="1" si="442"/>
        <v>B1 2BB</v>
      </c>
      <c r="E3571" t="str">
        <f t="shared" ca="1" si="443"/>
        <v>Substitute</v>
      </c>
      <c r="F3571" s="2">
        <f t="shared" ca="1" si="444"/>
        <v>44657</v>
      </c>
      <c r="G3571">
        <f t="shared" ca="1" si="445"/>
        <v>69</v>
      </c>
      <c r="H3571" s="1" t="str">
        <f t="shared" ca="1" si="446"/>
        <v>Medium</v>
      </c>
    </row>
    <row r="3572" spans="1:8" x14ac:dyDescent="0.2">
      <c r="A3572" t="str">
        <f t="shared" si="447"/>
        <v>R-4571</v>
      </c>
      <c r="B3572" t="str">
        <f t="shared" si="440"/>
        <v>Rider 4571</v>
      </c>
      <c r="C3572" t="str">
        <f t="shared" ca="1" si="441"/>
        <v>Liverpool</v>
      </c>
      <c r="D3572" t="str">
        <f t="shared" ca="1" si="442"/>
        <v>L4 5EE</v>
      </c>
      <c r="E3572" t="str">
        <f t="shared" ca="1" si="443"/>
        <v>Account Holder</v>
      </c>
      <c r="F3572" s="2">
        <f t="shared" ca="1" si="444"/>
        <v>45172</v>
      </c>
      <c r="G3572">
        <f t="shared" ca="1" si="445"/>
        <v>79</v>
      </c>
      <c r="H3572" s="1" t="str">
        <f t="shared" ca="1" si="446"/>
        <v>Medium</v>
      </c>
    </row>
    <row r="3573" spans="1:8" x14ac:dyDescent="0.2">
      <c r="A3573" t="str">
        <f t="shared" si="447"/>
        <v>R-4572</v>
      </c>
      <c r="B3573" t="str">
        <f t="shared" si="440"/>
        <v>Rider 4572</v>
      </c>
      <c r="C3573" t="str">
        <f t="shared" ca="1" si="441"/>
        <v>Manchester</v>
      </c>
      <c r="D3573" t="str">
        <f t="shared" ca="1" si="442"/>
        <v>M8 1AA</v>
      </c>
      <c r="E3573" t="str">
        <f t="shared" ca="1" si="443"/>
        <v>Account Holder</v>
      </c>
      <c r="F3573" s="2">
        <f t="shared" ca="1" si="444"/>
        <v>44779</v>
      </c>
      <c r="G3573">
        <f t="shared" ca="1" si="445"/>
        <v>74</v>
      </c>
      <c r="H3573" s="1" t="str">
        <f t="shared" ca="1" si="446"/>
        <v>Medium</v>
      </c>
    </row>
    <row r="3574" spans="1:8" x14ac:dyDescent="0.2">
      <c r="A3574" t="str">
        <f t="shared" si="447"/>
        <v>R-4573</v>
      </c>
      <c r="B3574" t="str">
        <f t="shared" si="440"/>
        <v>Rider 4573</v>
      </c>
      <c r="C3574" t="str">
        <f t="shared" ca="1" si="441"/>
        <v>Leeds</v>
      </c>
      <c r="D3574" t="str">
        <f t="shared" ca="1" si="442"/>
        <v>LS7 3CC</v>
      </c>
      <c r="E3574" t="str">
        <f t="shared" ca="1" si="443"/>
        <v>Substitute</v>
      </c>
      <c r="F3574" s="2">
        <f t="shared" ca="1" si="444"/>
        <v>45155</v>
      </c>
      <c r="G3574">
        <f t="shared" ca="1" si="445"/>
        <v>44</v>
      </c>
      <c r="H3574" s="1" t="str">
        <f t="shared" ca="1" si="446"/>
        <v>Low</v>
      </c>
    </row>
    <row r="3575" spans="1:8" x14ac:dyDescent="0.2">
      <c r="A3575" t="str">
        <f t="shared" si="447"/>
        <v>R-4574</v>
      </c>
      <c r="B3575" t="str">
        <f t="shared" si="440"/>
        <v>Rider 4574</v>
      </c>
      <c r="C3575" t="str">
        <f t="shared" ca="1" si="441"/>
        <v>Bristol</v>
      </c>
      <c r="D3575" t="str">
        <f t="shared" ca="1" si="442"/>
        <v>BS4 4DD</v>
      </c>
      <c r="E3575" t="str">
        <f t="shared" ca="1" si="443"/>
        <v>Account Holder</v>
      </c>
      <c r="F3575" s="2">
        <f t="shared" ca="1" si="444"/>
        <v>43955</v>
      </c>
      <c r="G3575">
        <f t="shared" ca="1" si="445"/>
        <v>86</v>
      </c>
      <c r="H3575" s="1" t="str">
        <f t="shared" ca="1" si="446"/>
        <v>High</v>
      </c>
    </row>
    <row r="3576" spans="1:8" x14ac:dyDescent="0.2">
      <c r="A3576" t="str">
        <f t="shared" si="447"/>
        <v>R-4575</v>
      </c>
      <c r="B3576" t="str">
        <f t="shared" si="440"/>
        <v>Rider 4575</v>
      </c>
      <c r="C3576" t="str">
        <f t="shared" ca="1" si="441"/>
        <v>Liverpool</v>
      </c>
      <c r="D3576" t="str">
        <f t="shared" ca="1" si="442"/>
        <v>L3 5EE</v>
      </c>
      <c r="E3576" t="str">
        <f t="shared" ca="1" si="443"/>
        <v>Account Holder</v>
      </c>
      <c r="F3576" s="2">
        <f t="shared" ca="1" si="444"/>
        <v>45067</v>
      </c>
      <c r="G3576">
        <f t="shared" ca="1" si="445"/>
        <v>81</v>
      </c>
      <c r="H3576" s="1" t="str">
        <f t="shared" ca="1" si="446"/>
        <v>High</v>
      </c>
    </row>
    <row r="3577" spans="1:8" x14ac:dyDescent="0.2">
      <c r="A3577" t="str">
        <f t="shared" si="447"/>
        <v>R-4576</v>
      </c>
      <c r="B3577" t="str">
        <f t="shared" si="440"/>
        <v>Rider 4576</v>
      </c>
      <c r="C3577" t="str">
        <f t="shared" ca="1" si="441"/>
        <v>Birmingham</v>
      </c>
      <c r="D3577" t="str">
        <f t="shared" ca="1" si="442"/>
        <v>B5 2BB</v>
      </c>
      <c r="E3577" t="str">
        <f t="shared" ca="1" si="443"/>
        <v>Account Holder</v>
      </c>
      <c r="F3577" s="2">
        <f t="shared" ca="1" si="444"/>
        <v>44222</v>
      </c>
      <c r="G3577">
        <f t="shared" ca="1" si="445"/>
        <v>70</v>
      </c>
      <c r="H3577" s="1" t="str">
        <f t="shared" ca="1" si="446"/>
        <v>Medium</v>
      </c>
    </row>
    <row r="3578" spans="1:8" x14ac:dyDescent="0.2">
      <c r="A3578" t="str">
        <f t="shared" si="447"/>
        <v>R-4577</v>
      </c>
      <c r="B3578" t="str">
        <f t="shared" si="440"/>
        <v>Rider 4577</v>
      </c>
      <c r="C3578" t="str">
        <f t="shared" ca="1" si="441"/>
        <v>Birmingham</v>
      </c>
      <c r="D3578" t="str">
        <f t="shared" ca="1" si="442"/>
        <v>B6 2BB</v>
      </c>
      <c r="E3578" t="str">
        <f t="shared" ca="1" si="443"/>
        <v>Account Holder</v>
      </c>
      <c r="F3578" s="2">
        <f t="shared" ca="1" si="444"/>
        <v>43590</v>
      </c>
      <c r="G3578">
        <f t="shared" ca="1" si="445"/>
        <v>94</v>
      </c>
      <c r="H3578" s="1" t="str">
        <f t="shared" ca="1" si="446"/>
        <v>High</v>
      </c>
    </row>
    <row r="3579" spans="1:8" x14ac:dyDescent="0.2">
      <c r="A3579" t="str">
        <f t="shared" si="447"/>
        <v>R-4578</v>
      </c>
      <c r="B3579" t="str">
        <f t="shared" si="440"/>
        <v>Rider 4578</v>
      </c>
      <c r="C3579" t="str">
        <f t="shared" ca="1" si="441"/>
        <v>Bristol</v>
      </c>
      <c r="D3579" t="str">
        <f t="shared" ca="1" si="442"/>
        <v>BS3 4DD</v>
      </c>
      <c r="E3579" t="str">
        <f t="shared" ca="1" si="443"/>
        <v>Account Holder</v>
      </c>
      <c r="F3579" s="2">
        <f t="shared" ca="1" si="444"/>
        <v>44124</v>
      </c>
      <c r="G3579">
        <f t="shared" ca="1" si="445"/>
        <v>47</v>
      </c>
      <c r="H3579" s="1" t="str">
        <f t="shared" ca="1" si="446"/>
        <v>Low</v>
      </c>
    </row>
    <row r="3580" spans="1:8" x14ac:dyDescent="0.2">
      <c r="A3580" t="str">
        <f t="shared" si="447"/>
        <v>R-4579</v>
      </c>
      <c r="B3580" t="str">
        <f t="shared" si="440"/>
        <v>Rider 4579</v>
      </c>
      <c r="C3580" t="str">
        <f t="shared" ca="1" si="441"/>
        <v>London</v>
      </c>
      <c r="D3580" t="str">
        <f t="shared" ca="1" si="442"/>
        <v>E1 7AA</v>
      </c>
      <c r="E3580" t="str">
        <f t="shared" ca="1" si="443"/>
        <v>Substitute</v>
      </c>
      <c r="F3580" s="2">
        <f t="shared" ca="1" si="444"/>
        <v>43732</v>
      </c>
      <c r="G3580">
        <f t="shared" ca="1" si="445"/>
        <v>82</v>
      </c>
      <c r="H3580" s="1" t="str">
        <f t="shared" ca="1" si="446"/>
        <v>High</v>
      </c>
    </row>
    <row r="3581" spans="1:8" x14ac:dyDescent="0.2">
      <c r="A3581" t="str">
        <f t="shared" si="447"/>
        <v>R-4580</v>
      </c>
      <c r="B3581" t="str">
        <f t="shared" si="440"/>
        <v>Rider 4580</v>
      </c>
      <c r="C3581" t="str">
        <f t="shared" ca="1" si="441"/>
        <v>Bristol</v>
      </c>
      <c r="D3581" t="str">
        <f t="shared" ca="1" si="442"/>
        <v>BS2 4DD</v>
      </c>
      <c r="E3581" t="str">
        <f t="shared" ca="1" si="443"/>
        <v>Account Holder</v>
      </c>
      <c r="F3581" s="2">
        <f t="shared" ca="1" si="444"/>
        <v>44732</v>
      </c>
      <c r="G3581">
        <f t="shared" ca="1" si="445"/>
        <v>46</v>
      </c>
      <c r="H3581" s="1" t="str">
        <f t="shared" ca="1" si="446"/>
        <v>Low</v>
      </c>
    </row>
    <row r="3582" spans="1:8" x14ac:dyDescent="0.2">
      <c r="A3582" t="str">
        <f t="shared" si="447"/>
        <v>R-4581</v>
      </c>
      <c r="B3582" t="str">
        <f t="shared" si="440"/>
        <v>Rider 4581</v>
      </c>
      <c r="C3582" t="str">
        <f t="shared" ca="1" si="441"/>
        <v>Bristol</v>
      </c>
      <c r="D3582" t="str">
        <f t="shared" ca="1" si="442"/>
        <v>BS8 4DD</v>
      </c>
      <c r="E3582" t="str">
        <f t="shared" ca="1" si="443"/>
        <v>Account Holder</v>
      </c>
      <c r="F3582" s="2">
        <f t="shared" ca="1" si="444"/>
        <v>43680</v>
      </c>
      <c r="G3582">
        <f t="shared" ca="1" si="445"/>
        <v>58</v>
      </c>
      <c r="H3582" s="1" t="str">
        <f t="shared" ca="1" si="446"/>
        <v>Low</v>
      </c>
    </row>
    <row r="3583" spans="1:8" x14ac:dyDescent="0.2">
      <c r="A3583" t="str">
        <f t="shared" si="447"/>
        <v>R-4582</v>
      </c>
      <c r="B3583" t="str">
        <f t="shared" si="440"/>
        <v>Rider 4582</v>
      </c>
      <c r="C3583" t="str">
        <f t="shared" ca="1" si="441"/>
        <v>Liverpool</v>
      </c>
      <c r="D3583" t="str">
        <f t="shared" ca="1" si="442"/>
        <v>L5 5EE</v>
      </c>
      <c r="E3583" t="str">
        <f t="shared" ca="1" si="443"/>
        <v>Account Holder</v>
      </c>
      <c r="F3583" s="2">
        <f t="shared" ca="1" si="444"/>
        <v>43776</v>
      </c>
      <c r="G3583">
        <f t="shared" ca="1" si="445"/>
        <v>68</v>
      </c>
      <c r="H3583" s="1" t="str">
        <f t="shared" ca="1" si="446"/>
        <v>Medium</v>
      </c>
    </row>
    <row r="3584" spans="1:8" x14ac:dyDescent="0.2">
      <c r="A3584" t="str">
        <f t="shared" si="447"/>
        <v>R-4583</v>
      </c>
      <c r="B3584" t="str">
        <f t="shared" si="440"/>
        <v>Rider 4583</v>
      </c>
      <c r="C3584" t="str">
        <f t="shared" ca="1" si="441"/>
        <v>Leeds</v>
      </c>
      <c r="D3584" t="str">
        <f t="shared" ca="1" si="442"/>
        <v>LS5 3CC</v>
      </c>
      <c r="E3584" t="str">
        <f t="shared" ca="1" si="443"/>
        <v>Account Holder</v>
      </c>
      <c r="F3584" s="2">
        <f t="shared" ca="1" si="444"/>
        <v>45060</v>
      </c>
      <c r="G3584">
        <f t="shared" ca="1" si="445"/>
        <v>68</v>
      </c>
      <c r="H3584" s="1" t="str">
        <f t="shared" ca="1" si="446"/>
        <v>Medium</v>
      </c>
    </row>
    <row r="3585" spans="1:8" x14ac:dyDescent="0.2">
      <c r="A3585" t="str">
        <f t="shared" si="447"/>
        <v>R-4584</v>
      </c>
      <c r="B3585" t="str">
        <f t="shared" si="440"/>
        <v>Rider 4584</v>
      </c>
      <c r="C3585" t="str">
        <f t="shared" ca="1" si="441"/>
        <v>London</v>
      </c>
      <c r="D3585" t="str">
        <f t="shared" ca="1" si="442"/>
        <v>E1 8AA</v>
      </c>
      <c r="E3585" t="str">
        <f t="shared" ca="1" si="443"/>
        <v>Account Holder</v>
      </c>
      <c r="F3585" s="2">
        <f t="shared" ca="1" si="444"/>
        <v>44094</v>
      </c>
      <c r="G3585">
        <f t="shared" ca="1" si="445"/>
        <v>45</v>
      </c>
      <c r="H3585" s="1" t="str">
        <f t="shared" ca="1" si="446"/>
        <v>Low</v>
      </c>
    </row>
    <row r="3586" spans="1:8" x14ac:dyDescent="0.2">
      <c r="A3586" t="str">
        <f t="shared" si="447"/>
        <v>R-4585</v>
      </c>
      <c r="B3586" t="str">
        <f t="shared" si="440"/>
        <v>Rider 4585</v>
      </c>
      <c r="C3586" t="str">
        <f t="shared" ca="1" si="441"/>
        <v>Liverpool</v>
      </c>
      <c r="D3586" t="str">
        <f t="shared" ca="1" si="442"/>
        <v>L9 5EE</v>
      </c>
      <c r="E3586" t="str">
        <f t="shared" ca="1" si="443"/>
        <v>Account Holder</v>
      </c>
      <c r="F3586" s="2">
        <f t="shared" ca="1" si="444"/>
        <v>45366</v>
      </c>
      <c r="G3586">
        <f t="shared" ca="1" si="445"/>
        <v>44</v>
      </c>
      <c r="H3586" s="1" t="str">
        <f t="shared" ca="1" si="446"/>
        <v>Low</v>
      </c>
    </row>
    <row r="3587" spans="1:8" x14ac:dyDescent="0.2">
      <c r="A3587" t="str">
        <f t="shared" si="447"/>
        <v>R-4586</v>
      </c>
      <c r="B3587" t="str">
        <f t="shared" ref="B3587:B3650" si="448">"Rider " &amp; MID(A3587,3,4)</f>
        <v>Rider 4586</v>
      </c>
      <c r="C3587" t="str">
        <f t="shared" ref="C3587:C3650" ca="1" si="449">CHOOSE(
RANDBETWEEN(1,6),
"London",
"Manchester",
"Birmingham",
"Leeds",
"Bristol",
"Liverpool"
)</f>
        <v>Leeds</v>
      </c>
      <c r="D3587" t="str">
        <f t="shared" ref="D3587:D3650" ca="1" si="450">IF(C3587="London","E1 " &amp; RANDBETWEEN(1,9) &amp; "AA",
IF(C3587="Manchester","M" &amp; RANDBETWEEN(1,9) &amp; " 1AA",
IF(C3587="Birmingham","B" &amp; RANDBETWEEN(1,9) &amp; " 2BB",
IF(C3587="Leeds","LS" &amp; RANDBETWEEN(1,9) &amp; " 3CC",
IF(C3587="Bristol","BS" &amp; RANDBETWEEN(1,9) &amp; " 4DD",
"L" &amp; RANDBETWEEN(1,9) &amp; " 5EE")))))</f>
        <v>LS3 3CC</v>
      </c>
      <c r="E3587" t="str">
        <f t="shared" ref="E3587:E3650" ca="1" si="451">IF(RAND()&gt;0.8,"Substitute","Account Holder")</f>
        <v>Account Holder</v>
      </c>
      <c r="F3587" s="2">
        <f t="shared" ref="F3587:F3650" ca="1" si="452">DATE(RANDBETWEEN(2019,2024),RANDBETWEEN(1,12),RANDBETWEEN(1,28))</f>
        <v>45030</v>
      </c>
      <c r="G3587">
        <f t="shared" ref="G3587:G3650" ca="1" si="453">RANDBETWEEN(40,99)</f>
        <v>53</v>
      </c>
      <c r="H3587" s="1" t="str">
        <f t="shared" ref="H3587:H3650" ca="1" si="454">IF(G3587&gt;=80,"High",
IF(G3587&gt;=60,"Medium","Low"))</f>
        <v>Low</v>
      </c>
    </row>
    <row r="3588" spans="1:8" x14ac:dyDescent="0.2">
      <c r="A3588" t="str">
        <f t="shared" ref="A3588:A3651" si="455">"R-" &amp; (1000 + ROW(A3587))</f>
        <v>R-4587</v>
      </c>
      <c r="B3588" t="str">
        <f t="shared" si="448"/>
        <v>Rider 4587</v>
      </c>
      <c r="C3588" t="str">
        <f t="shared" ca="1" si="449"/>
        <v>Birmingham</v>
      </c>
      <c r="D3588" t="str">
        <f t="shared" ca="1" si="450"/>
        <v>B9 2BB</v>
      </c>
      <c r="E3588" t="str">
        <f t="shared" ca="1" si="451"/>
        <v>Account Holder</v>
      </c>
      <c r="F3588" s="2">
        <f t="shared" ca="1" si="452"/>
        <v>43560</v>
      </c>
      <c r="G3588">
        <f t="shared" ca="1" si="453"/>
        <v>56</v>
      </c>
      <c r="H3588" s="1" t="str">
        <f t="shared" ca="1" si="454"/>
        <v>Low</v>
      </c>
    </row>
    <row r="3589" spans="1:8" x14ac:dyDescent="0.2">
      <c r="A3589" t="str">
        <f t="shared" si="455"/>
        <v>R-4588</v>
      </c>
      <c r="B3589" t="str">
        <f t="shared" si="448"/>
        <v>Rider 4588</v>
      </c>
      <c r="C3589" t="str">
        <f t="shared" ca="1" si="449"/>
        <v>Bristol</v>
      </c>
      <c r="D3589" t="str">
        <f t="shared" ca="1" si="450"/>
        <v>BS4 4DD</v>
      </c>
      <c r="E3589" t="str">
        <f t="shared" ca="1" si="451"/>
        <v>Substitute</v>
      </c>
      <c r="F3589" s="2">
        <f t="shared" ca="1" si="452"/>
        <v>44881</v>
      </c>
      <c r="G3589">
        <f t="shared" ca="1" si="453"/>
        <v>76</v>
      </c>
      <c r="H3589" s="1" t="str">
        <f t="shared" ca="1" si="454"/>
        <v>Medium</v>
      </c>
    </row>
    <row r="3590" spans="1:8" x14ac:dyDescent="0.2">
      <c r="A3590" t="str">
        <f t="shared" si="455"/>
        <v>R-4589</v>
      </c>
      <c r="B3590" t="str">
        <f t="shared" si="448"/>
        <v>Rider 4589</v>
      </c>
      <c r="C3590" t="str">
        <f t="shared" ca="1" si="449"/>
        <v>Liverpool</v>
      </c>
      <c r="D3590" t="str">
        <f t="shared" ca="1" si="450"/>
        <v>L9 5EE</v>
      </c>
      <c r="E3590" t="str">
        <f t="shared" ca="1" si="451"/>
        <v>Account Holder</v>
      </c>
      <c r="F3590" s="2">
        <f t="shared" ca="1" si="452"/>
        <v>44750</v>
      </c>
      <c r="G3590">
        <f t="shared" ca="1" si="453"/>
        <v>66</v>
      </c>
      <c r="H3590" s="1" t="str">
        <f t="shared" ca="1" si="454"/>
        <v>Medium</v>
      </c>
    </row>
    <row r="3591" spans="1:8" x14ac:dyDescent="0.2">
      <c r="A3591" t="str">
        <f t="shared" si="455"/>
        <v>R-4590</v>
      </c>
      <c r="B3591" t="str">
        <f t="shared" si="448"/>
        <v>Rider 4590</v>
      </c>
      <c r="C3591" t="str">
        <f t="shared" ca="1" si="449"/>
        <v>Liverpool</v>
      </c>
      <c r="D3591" t="str">
        <f t="shared" ca="1" si="450"/>
        <v>L5 5EE</v>
      </c>
      <c r="E3591" t="str">
        <f t="shared" ca="1" si="451"/>
        <v>Substitute</v>
      </c>
      <c r="F3591" s="2">
        <f t="shared" ca="1" si="452"/>
        <v>45599</v>
      </c>
      <c r="G3591">
        <f t="shared" ca="1" si="453"/>
        <v>44</v>
      </c>
      <c r="H3591" s="1" t="str">
        <f t="shared" ca="1" si="454"/>
        <v>Low</v>
      </c>
    </row>
    <row r="3592" spans="1:8" x14ac:dyDescent="0.2">
      <c r="A3592" t="str">
        <f t="shared" si="455"/>
        <v>R-4591</v>
      </c>
      <c r="B3592" t="str">
        <f t="shared" si="448"/>
        <v>Rider 4591</v>
      </c>
      <c r="C3592" t="str">
        <f t="shared" ca="1" si="449"/>
        <v>Bristol</v>
      </c>
      <c r="D3592" t="str">
        <f t="shared" ca="1" si="450"/>
        <v>BS1 4DD</v>
      </c>
      <c r="E3592" t="str">
        <f t="shared" ca="1" si="451"/>
        <v>Account Holder</v>
      </c>
      <c r="F3592" s="2">
        <f t="shared" ca="1" si="452"/>
        <v>45324</v>
      </c>
      <c r="G3592">
        <f t="shared" ca="1" si="453"/>
        <v>53</v>
      </c>
      <c r="H3592" s="1" t="str">
        <f t="shared" ca="1" si="454"/>
        <v>Low</v>
      </c>
    </row>
    <row r="3593" spans="1:8" x14ac:dyDescent="0.2">
      <c r="A3593" t="str">
        <f t="shared" si="455"/>
        <v>R-4592</v>
      </c>
      <c r="B3593" t="str">
        <f t="shared" si="448"/>
        <v>Rider 4592</v>
      </c>
      <c r="C3593" t="str">
        <f t="shared" ca="1" si="449"/>
        <v>Bristol</v>
      </c>
      <c r="D3593" t="str">
        <f t="shared" ca="1" si="450"/>
        <v>BS3 4DD</v>
      </c>
      <c r="E3593" t="str">
        <f t="shared" ca="1" si="451"/>
        <v>Account Holder</v>
      </c>
      <c r="F3593" s="2">
        <f t="shared" ca="1" si="452"/>
        <v>45446</v>
      </c>
      <c r="G3593">
        <f t="shared" ca="1" si="453"/>
        <v>97</v>
      </c>
      <c r="H3593" s="1" t="str">
        <f t="shared" ca="1" si="454"/>
        <v>High</v>
      </c>
    </row>
    <row r="3594" spans="1:8" x14ac:dyDescent="0.2">
      <c r="A3594" t="str">
        <f t="shared" si="455"/>
        <v>R-4593</v>
      </c>
      <c r="B3594" t="str">
        <f t="shared" si="448"/>
        <v>Rider 4593</v>
      </c>
      <c r="C3594" t="str">
        <f t="shared" ca="1" si="449"/>
        <v>Leeds</v>
      </c>
      <c r="D3594" t="str">
        <f t="shared" ca="1" si="450"/>
        <v>LS4 3CC</v>
      </c>
      <c r="E3594" t="str">
        <f t="shared" ca="1" si="451"/>
        <v>Account Holder</v>
      </c>
      <c r="F3594" s="2">
        <f t="shared" ca="1" si="452"/>
        <v>44241</v>
      </c>
      <c r="G3594">
        <f t="shared" ca="1" si="453"/>
        <v>55</v>
      </c>
      <c r="H3594" s="1" t="str">
        <f t="shared" ca="1" si="454"/>
        <v>Low</v>
      </c>
    </row>
    <row r="3595" spans="1:8" x14ac:dyDescent="0.2">
      <c r="A3595" t="str">
        <f t="shared" si="455"/>
        <v>R-4594</v>
      </c>
      <c r="B3595" t="str">
        <f t="shared" si="448"/>
        <v>Rider 4594</v>
      </c>
      <c r="C3595" t="str">
        <f t="shared" ca="1" si="449"/>
        <v>London</v>
      </c>
      <c r="D3595" t="str">
        <f t="shared" ca="1" si="450"/>
        <v>E1 6AA</v>
      </c>
      <c r="E3595" t="str">
        <f t="shared" ca="1" si="451"/>
        <v>Account Holder</v>
      </c>
      <c r="F3595" s="2">
        <f t="shared" ca="1" si="452"/>
        <v>44062</v>
      </c>
      <c r="G3595">
        <f t="shared" ca="1" si="453"/>
        <v>83</v>
      </c>
      <c r="H3595" s="1" t="str">
        <f t="shared" ca="1" si="454"/>
        <v>High</v>
      </c>
    </row>
    <row r="3596" spans="1:8" x14ac:dyDescent="0.2">
      <c r="A3596" t="str">
        <f t="shared" si="455"/>
        <v>R-4595</v>
      </c>
      <c r="B3596" t="str">
        <f t="shared" si="448"/>
        <v>Rider 4595</v>
      </c>
      <c r="C3596" t="str">
        <f t="shared" ca="1" si="449"/>
        <v>London</v>
      </c>
      <c r="D3596" t="str">
        <f t="shared" ca="1" si="450"/>
        <v>E1 9AA</v>
      </c>
      <c r="E3596" t="str">
        <f t="shared" ca="1" si="451"/>
        <v>Account Holder</v>
      </c>
      <c r="F3596" s="2">
        <f t="shared" ca="1" si="452"/>
        <v>43902</v>
      </c>
      <c r="G3596">
        <f t="shared" ca="1" si="453"/>
        <v>91</v>
      </c>
      <c r="H3596" s="1" t="str">
        <f t="shared" ca="1" si="454"/>
        <v>High</v>
      </c>
    </row>
    <row r="3597" spans="1:8" x14ac:dyDescent="0.2">
      <c r="A3597" t="str">
        <f t="shared" si="455"/>
        <v>R-4596</v>
      </c>
      <c r="B3597" t="str">
        <f t="shared" si="448"/>
        <v>Rider 4596</v>
      </c>
      <c r="C3597" t="str">
        <f t="shared" ca="1" si="449"/>
        <v>London</v>
      </c>
      <c r="D3597" t="str">
        <f t="shared" ca="1" si="450"/>
        <v>E1 6AA</v>
      </c>
      <c r="E3597" t="str">
        <f t="shared" ca="1" si="451"/>
        <v>Account Holder</v>
      </c>
      <c r="F3597" s="2">
        <f t="shared" ca="1" si="452"/>
        <v>44301</v>
      </c>
      <c r="G3597">
        <f t="shared" ca="1" si="453"/>
        <v>64</v>
      </c>
      <c r="H3597" s="1" t="str">
        <f t="shared" ca="1" si="454"/>
        <v>Medium</v>
      </c>
    </row>
    <row r="3598" spans="1:8" x14ac:dyDescent="0.2">
      <c r="A3598" t="str">
        <f t="shared" si="455"/>
        <v>R-4597</v>
      </c>
      <c r="B3598" t="str">
        <f t="shared" si="448"/>
        <v>Rider 4597</v>
      </c>
      <c r="C3598" t="str">
        <f t="shared" ca="1" si="449"/>
        <v>Bristol</v>
      </c>
      <c r="D3598" t="str">
        <f t="shared" ca="1" si="450"/>
        <v>BS8 4DD</v>
      </c>
      <c r="E3598" t="str">
        <f t="shared" ca="1" si="451"/>
        <v>Account Holder</v>
      </c>
      <c r="F3598" s="2">
        <f t="shared" ca="1" si="452"/>
        <v>45465</v>
      </c>
      <c r="G3598">
        <f t="shared" ca="1" si="453"/>
        <v>78</v>
      </c>
      <c r="H3598" s="1" t="str">
        <f t="shared" ca="1" si="454"/>
        <v>Medium</v>
      </c>
    </row>
    <row r="3599" spans="1:8" x14ac:dyDescent="0.2">
      <c r="A3599" t="str">
        <f t="shared" si="455"/>
        <v>R-4598</v>
      </c>
      <c r="B3599" t="str">
        <f t="shared" si="448"/>
        <v>Rider 4598</v>
      </c>
      <c r="C3599" t="str">
        <f t="shared" ca="1" si="449"/>
        <v>Bristol</v>
      </c>
      <c r="D3599" t="str">
        <f t="shared" ca="1" si="450"/>
        <v>BS8 4DD</v>
      </c>
      <c r="E3599" t="str">
        <f t="shared" ca="1" si="451"/>
        <v>Account Holder</v>
      </c>
      <c r="F3599" s="2">
        <f t="shared" ca="1" si="452"/>
        <v>44761</v>
      </c>
      <c r="G3599">
        <f t="shared" ca="1" si="453"/>
        <v>69</v>
      </c>
      <c r="H3599" s="1" t="str">
        <f t="shared" ca="1" si="454"/>
        <v>Medium</v>
      </c>
    </row>
    <row r="3600" spans="1:8" x14ac:dyDescent="0.2">
      <c r="A3600" t="str">
        <f t="shared" si="455"/>
        <v>R-4599</v>
      </c>
      <c r="B3600" t="str">
        <f t="shared" si="448"/>
        <v>Rider 4599</v>
      </c>
      <c r="C3600" t="str">
        <f t="shared" ca="1" si="449"/>
        <v>Liverpool</v>
      </c>
      <c r="D3600" t="str">
        <f t="shared" ca="1" si="450"/>
        <v>L2 5EE</v>
      </c>
      <c r="E3600" t="str">
        <f t="shared" ca="1" si="451"/>
        <v>Account Holder</v>
      </c>
      <c r="F3600" s="2">
        <f t="shared" ca="1" si="452"/>
        <v>44552</v>
      </c>
      <c r="G3600">
        <f t="shared" ca="1" si="453"/>
        <v>45</v>
      </c>
      <c r="H3600" s="1" t="str">
        <f t="shared" ca="1" si="454"/>
        <v>Low</v>
      </c>
    </row>
    <row r="3601" spans="1:8" x14ac:dyDescent="0.2">
      <c r="A3601" t="str">
        <f t="shared" si="455"/>
        <v>R-4600</v>
      </c>
      <c r="B3601" t="str">
        <f t="shared" si="448"/>
        <v>Rider 4600</v>
      </c>
      <c r="C3601" t="str">
        <f t="shared" ca="1" si="449"/>
        <v>Bristol</v>
      </c>
      <c r="D3601" t="str">
        <f t="shared" ca="1" si="450"/>
        <v>BS4 4DD</v>
      </c>
      <c r="E3601" t="str">
        <f t="shared" ca="1" si="451"/>
        <v>Account Holder</v>
      </c>
      <c r="F3601" s="2">
        <f t="shared" ca="1" si="452"/>
        <v>44482</v>
      </c>
      <c r="G3601">
        <f t="shared" ca="1" si="453"/>
        <v>98</v>
      </c>
      <c r="H3601" s="1" t="str">
        <f t="shared" ca="1" si="454"/>
        <v>High</v>
      </c>
    </row>
    <row r="3602" spans="1:8" x14ac:dyDescent="0.2">
      <c r="A3602" t="str">
        <f t="shared" si="455"/>
        <v>R-4601</v>
      </c>
      <c r="B3602" t="str">
        <f t="shared" si="448"/>
        <v>Rider 4601</v>
      </c>
      <c r="C3602" t="str">
        <f t="shared" ca="1" si="449"/>
        <v>London</v>
      </c>
      <c r="D3602" t="str">
        <f t="shared" ca="1" si="450"/>
        <v>E1 5AA</v>
      </c>
      <c r="E3602" t="str">
        <f t="shared" ca="1" si="451"/>
        <v>Account Holder</v>
      </c>
      <c r="F3602" s="2">
        <f t="shared" ca="1" si="452"/>
        <v>43709</v>
      </c>
      <c r="G3602">
        <f t="shared" ca="1" si="453"/>
        <v>71</v>
      </c>
      <c r="H3602" s="1" t="str">
        <f t="shared" ca="1" si="454"/>
        <v>Medium</v>
      </c>
    </row>
    <row r="3603" spans="1:8" x14ac:dyDescent="0.2">
      <c r="A3603" t="str">
        <f t="shared" si="455"/>
        <v>R-4602</v>
      </c>
      <c r="B3603" t="str">
        <f t="shared" si="448"/>
        <v>Rider 4602</v>
      </c>
      <c r="C3603" t="str">
        <f t="shared" ca="1" si="449"/>
        <v>London</v>
      </c>
      <c r="D3603" t="str">
        <f t="shared" ca="1" si="450"/>
        <v>E1 8AA</v>
      </c>
      <c r="E3603" t="str">
        <f t="shared" ca="1" si="451"/>
        <v>Substitute</v>
      </c>
      <c r="F3603" s="2">
        <f t="shared" ca="1" si="452"/>
        <v>44410</v>
      </c>
      <c r="G3603">
        <f t="shared" ca="1" si="453"/>
        <v>74</v>
      </c>
      <c r="H3603" s="1" t="str">
        <f t="shared" ca="1" si="454"/>
        <v>Medium</v>
      </c>
    </row>
    <row r="3604" spans="1:8" x14ac:dyDescent="0.2">
      <c r="A3604" t="str">
        <f t="shared" si="455"/>
        <v>R-4603</v>
      </c>
      <c r="B3604" t="str">
        <f t="shared" si="448"/>
        <v>Rider 4603</v>
      </c>
      <c r="C3604" t="str">
        <f t="shared" ca="1" si="449"/>
        <v>Bristol</v>
      </c>
      <c r="D3604" t="str">
        <f t="shared" ca="1" si="450"/>
        <v>BS7 4DD</v>
      </c>
      <c r="E3604" t="str">
        <f t="shared" ca="1" si="451"/>
        <v>Account Holder</v>
      </c>
      <c r="F3604" s="2">
        <f t="shared" ca="1" si="452"/>
        <v>43509</v>
      </c>
      <c r="G3604">
        <f t="shared" ca="1" si="453"/>
        <v>59</v>
      </c>
      <c r="H3604" s="1" t="str">
        <f t="shared" ca="1" si="454"/>
        <v>Low</v>
      </c>
    </row>
    <row r="3605" spans="1:8" x14ac:dyDescent="0.2">
      <c r="A3605" t="str">
        <f t="shared" si="455"/>
        <v>R-4604</v>
      </c>
      <c r="B3605" t="str">
        <f t="shared" si="448"/>
        <v>Rider 4604</v>
      </c>
      <c r="C3605" t="str">
        <f t="shared" ca="1" si="449"/>
        <v>Liverpool</v>
      </c>
      <c r="D3605" t="str">
        <f t="shared" ca="1" si="450"/>
        <v>L3 5EE</v>
      </c>
      <c r="E3605" t="str">
        <f t="shared" ca="1" si="451"/>
        <v>Account Holder</v>
      </c>
      <c r="F3605" s="2">
        <f t="shared" ca="1" si="452"/>
        <v>45222</v>
      </c>
      <c r="G3605">
        <f t="shared" ca="1" si="453"/>
        <v>82</v>
      </c>
      <c r="H3605" s="1" t="str">
        <f t="shared" ca="1" si="454"/>
        <v>High</v>
      </c>
    </row>
    <row r="3606" spans="1:8" x14ac:dyDescent="0.2">
      <c r="A3606" t="str">
        <f t="shared" si="455"/>
        <v>R-4605</v>
      </c>
      <c r="B3606" t="str">
        <f t="shared" si="448"/>
        <v>Rider 4605</v>
      </c>
      <c r="C3606" t="str">
        <f t="shared" ca="1" si="449"/>
        <v>Liverpool</v>
      </c>
      <c r="D3606" t="str">
        <f t="shared" ca="1" si="450"/>
        <v>L5 5EE</v>
      </c>
      <c r="E3606" t="str">
        <f t="shared" ca="1" si="451"/>
        <v>Account Holder</v>
      </c>
      <c r="F3606" s="2">
        <f t="shared" ca="1" si="452"/>
        <v>43963</v>
      </c>
      <c r="G3606">
        <f t="shared" ca="1" si="453"/>
        <v>99</v>
      </c>
      <c r="H3606" s="1" t="str">
        <f t="shared" ca="1" si="454"/>
        <v>High</v>
      </c>
    </row>
    <row r="3607" spans="1:8" x14ac:dyDescent="0.2">
      <c r="A3607" t="str">
        <f t="shared" si="455"/>
        <v>R-4606</v>
      </c>
      <c r="B3607" t="str">
        <f t="shared" si="448"/>
        <v>Rider 4606</v>
      </c>
      <c r="C3607" t="str">
        <f t="shared" ca="1" si="449"/>
        <v>Leeds</v>
      </c>
      <c r="D3607" t="str">
        <f t="shared" ca="1" si="450"/>
        <v>LS1 3CC</v>
      </c>
      <c r="E3607" t="str">
        <f t="shared" ca="1" si="451"/>
        <v>Account Holder</v>
      </c>
      <c r="F3607" s="2">
        <f t="shared" ca="1" si="452"/>
        <v>43760</v>
      </c>
      <c r="G3607">
        <f t="shared" ca="1" si="453"/>
        <v>96</v>
      </c>
      <c r="H3607" s="1" t="str">
        <f t="shared" ca="1" si="454"/>
        <v>High</v>
      </c>
    </row>
    <row r="3608" spans="1:8" x14ac:dyDescent="0.2">
      <c r="A3608" t="str">
        <f t="shared" si="455"/>
        <v>R-4607</v>
      </c>
      <c r="B3608" t="str">
        <f t="shared" si="448"/>
        <v>Rider 4607</v>
      </c>
      <c r="C3608" t="str">
        <f t="shared" ca="1" si="449"/>
        <v>London</v>
      </c>
      <c r="D3608" t="str">
        <f t="shared" ca="1" si="450"/>
        <v>E1 6AA</v>
      </c>
      <c r="E3608" t="str">
        <f t="shared" ca="1" si="451"/>
        <v>Account Holder</v>
      </c>
      <c r="F3608" s="2">
        <f t="shared" ca="1" si="452"/>
        <v>44738</v>
      </c>
      <c r="G3608">
        <f t="shared" ca="1" si="453"/>
        <v>42</v>
      </c>
      <c r="H3608" s="1" t="str">
        <f t="shared" ca="1" si="454"/>
        <v>Low</v>
      </c>
    </row>
    <row r="3609" spans="1:8" x14ac:dyDescent="0.2">
      <c r="A3609" t="str">
        <f t="shared" si="455"/>
        <v>R-4608</v>
      </c>
      <c r="B3609" t="str">
        <f t="shared" si="448"/>
        <v>Rider 4608</v>
      </c>
      <c r="C3609" t="str">
        <f t="shared" ca="1" si="449"/>
        <v>Liverpool</v>
      </c>
      <c r="D3609" t="str">
        <f t="shared" ca="1" si="450"/>
        <v>L9 5EE</v>
      </c>
      <c r="E3609" t="str">
        <f t="shared" ca="1" si="451"/>
        <v>Substitute</v>
      </c>
      <c r="F3609" s="2">
        <f t="shared" ca="1" si="452"/>
        <v>45148</v>
      </c>
      <c r="G3609">
        <f t="shared" ca="1" si="453"/>
        <v>42</v>
      </c>
      <c r="H3609" s="1" t="str">
        <f t="shared" ca="1" si="454"/>
        <v>Low</v>
      </c>
    </row>
    <row r="3610" spans="1:8" x14ac:dyDescent="0.2">
      <c r="A3610" t="str">
        <f t="shared" si="455"/>
        <v>R-4609</v>
      </c>
      <c r="B3610" t="str">
        <f t="shared" si="448"/>
        <v>Rider 4609</v>
      </c>
      <c r="C3610" t="str">
        <f t="shared" ca="1" si="449"/>
        <v>Bristol</v>
      </c>
      <c r="D3610" t="str">
        <f t="shared" ca="1" si="450"/>
        <v>BS3 4DD</v>
      </c>
      <c r="E3610" t="str">
        <f t="shared" ca="1" si="451"/>
        <v>Account Holder</v>
      </c>
      <c r="F3610" s="2">
        <f t="shared" ca="1" si="452"/>
        <v>44025</v>
      </c>
      <c r="G3610">
        <f t="shared" ca="1" si="453"/>
        <v>42</v>
      </c>
      <c r="H3610" s="1" t="str">
        <f t="shared" ca="1" si="454"/>
        <v>Low</v>
      </c>
    </row>
    <row r="3611" spans="1:8" x14ac:dyDescent="0.2">
      <c r="A3611" t="str">
        <f t="shared" si="455"/>
        <v>R-4610</v>
      </c>
      <c r="B3611" t="str">
        <f t="shared" si="448"/>
        <v>Rider 4610</v>
      </c>
      <c r="C3611" t="str">
        <f t="shared" ca="1" si="449"/>
        <v>Leeds</v>
      </c>
      <c r="D3611" t="str">
        <f t="shared" ca="1" si="450"/>
        <v>LS8 3CC</v>
      </c>
      <c r="E3611" t="str">
        <f t="shared" ca="1" si="451"/>
        <v>Substitute</v>
      </c>
      <c r="F3611" s="2">
        <f t="shared" ca="1" si="452"/>
        <v>44813</v>
      </c>
      <c r="G3611">
        <f t="shared" ca="1" si="453"/>
        <v>44</v>
      </c>
      <c r="H3611" s="1" t="str">
        <f t="shared" ca="1" si="454"/>
        <v>Low</v>
      </c>
    </row>
    <row r="3612" spans="1:8" x14ac:dyDescent="0.2">
      <c r="A3612" t="str">
        <f t="shared" si="455"/>
        <v>R-4611</v>
      </c>
      <c r="B3612" t="str">
        <f t="shared" si="448"/>
        <v>Rider 4611</v>
      </c>
      <c r="C3612" t="str">
        <f t="shared" ca="1" si="449"/>
        <v>Liverpool</v>
      </c>
      <c r="D3612" t="str">
        <f t="shared" ca="1" si="450"/>
        <v>L1 5EE</v>
      </c>
      <c r="E3612" t="str">
        <f t="shared" ca="1" si="451"/>
        <v>Substitute</v>
      </c>
      <c r="F3612" s="2">
        <f t="shared" ca="1" si="452"/>
        <v>44334</v>
      </c>
      <c r="G3612">
        <f t="shared" ca="1" si="453"/>
        <v>63</v>
      </c>
      <c r="H3612" s="1" t="str">
        <f t="shared" ca="1" si="454"/>
        <v>Medium</v>
      </c>
    </row>
    <row r="3613" spans="1:8" x14ac:dyDescent="0.2">
      <c r="A3613" t="str">
        <f t="shared" si="455"/>
        <v>R-4612</v>
      </c>
      <c r="B3613" t="str">
        <f t="shared" si="448"/>
        <v>Rider 4612</v>
      </c>
      <c r="C3613" t="str">
        <f t="shared" ca="1" si="449"/>
        <v>London</v>
      </c>
      <c r="D3613" t="str">
        <f t="shared" ca="1" si="450"/>
        <v>E1 9AA</v>
      </c>
      <c r="E3613" t="str">
        <f t="shared" ca="1" si="451"/>
        <v>Account Holder</v>
      </c>
      <c r="F3613" s="2">
        <f t="shared" ca="1" si="452"/>
        <v>44885</v>
      </c>
      <c r="G3613">
        <f t="shared" ca="1" si="453"/>
        <v>70</v>
      </c>
      <c r="H3613" s="1" t="str">
        <f t="shared" ca="1" si="454"/>
        <v>Medium</v>
      </c>
    </row>
    <row r="3614" spans="1:8" x14ac:dyDescent="0.2">
      <c r="A3614" t="str">
        <f t="shared" si="455"/>
        <v>R-4613</v>
      </c>
      <c r="B3614" t="str">
        <f t="shared" si="448"/>
        <v>Rider 4613</v>
      </c>
      <c r="C3614" t="str">
        <f t="shared" ca="1" si="449"/>
        <v>Manchester</v>
      </c>
      <c r="D3614" t="str">
        <f t="shared" ca="1" si="450"/>
        <v>M7 1AA</v>
      </c>
      <c r="E3614" t="str">
        <f t="shared" ca="1" si="451"/>
        <v>Account Holder</v>
      </c>
      <c r="F3614" s="2">
        <f t="shared" ca="1" si="452"/>
        <v>45009</v>
      </c>
      <c r="G3614">
        <f t="shared" ca="1" si="453"/>
        <v>80</v>
      </c>
      <c r="H3614" s="1" t="str">
        <f t="shared" ca="1" si="454"/>
        <v>High</v>
      </c>
    </row>
    <row r="3615" spans="1:8" x14ac:dyDescent="0.2">
      <c r="A3615" t="str">
        <f t="shared" si="455"/>
        <v>R-4614</v>
      </c>
      <c r="B3615" t="str">
        <f t="shared" si="448"/>
        <v>Rider 4614</v>
      </c>
      <c r="C3615" t="str">
        <f t="shared" ca="1" si="449"/>
        <v>Manchester</v>
      </c>
      <c r="D3615" t="str">
        <f t="shared" ca="1" si="450"/>
        <v>M6 1AA</v>
      </c>
      <c r="E3615" t="str">
        <f t="shared" ca="1" si="451"/>
        <v>Account Holder</v>
      </c>
      <c r="F3615" s="2">
        <f t="shared" ca="1" si="452"/>
        <v>44870</v>
      </c>
      <c r="G3615">
        <f t="shared" ca="1" si="453"/>
        <v>63</v>
      </c>
      <c r="H3615" s="1" t="str">
        <f t="shared" ca="1" si="454"/>
        <v>Medium</v>
      </c>
    </row>
    <row r="3616" spans="1:8" x14ac:dyDescent="0.2">
      <c r="A3616" t="str">
        <f t="shared" si="455"/>
        <v>R-4615</v>
      </c>
      <c r="B3616" t="str">
        <f t="shared" si="448"/>
        <v>Rider 4615</v>
      </c>
      <c r="C3616" t="str">
        <f t="shared" ca="1" si="449"/>
        <v>Birmingham</v>
      </c>
      <c r="D3616" t="str">
        <f t="shared" ca="1" si="450"/>
        <v>B9 2BB</v>
      </c>
      <c r="E3616" t="str">
        <f t="shared" ca="1" si="451"/>
        <v>Account Holder</v>
      </c>
      <c r="F3616" s="2">
        <f t="shared" ca="1" si="452"/>
        <v>45471</v>
      </c>
      <c r="G3616">
        <f t="shared" ca="1" si="453"/>
        <v>43</v>
      </c>
      <c r="H3616" s="1" t="str">
        <f t="shared" ca="1" si="454"/>
        <v>Low</v>
      </c>
    </row>
    <row r="3617" spans="1:8" x14ac:dyDescent="0.2">
      <c r="A3617" t="str">
        <f t="shared" si="455"/>
        <v>R-4616</v>
      </c>
      <c r="B3617" t="str">
        <f t="shared" si="448"/>
        <v>Rider 4616</v>
      </c>
      <c r="C3617" t="str">
        <f t="shared" ca="1" si="449"/>
        <v>London</v>
      </c>
      <c r="D3617" t="str">
        <f t="shared" ca="1" si="450"/>
        <v>E1 3AA</v>
      </c>
      <c r="E3617" t="str">
        <f t="shared" ca="1" si="451"/>
        <v>Account Holder</v>
      </c>
      <c r="F3617" s="2">
        <f t="shared" ca="1" si="452"/>
        <v>43726</v>
      </c>
      <c r="G3617">
        <f t="shared" ca="1" si="453"/>
        <v>98</v>
      </c>
      <c r="H3617" s="1" t="str">
        <f t="shared" ca="1" si="454"/>
        <v>High</v>
      </c>
    </row>
    <row r="3618" spans="1:8" x14ac:dyDescent="0.2">
      <c r="A3618" t="str">
        <f t="shared" si="455"/>
        <v>R-4617</v>
      </c>
      <c r="B3618" t="str">
        <f t="shared" si="448"/>
        <v>Rider 4617</v>
      </c>
      <c r="C3618" t="str">
        <f t="shared" ca="1" si="449"/>
        <v>Liverpool</v>
      </c>
      <c r="D3618" t="str">
        <f t="shared" ca="1" si="450"/>
        <v>L3 5EE</v>
      </c>
      <c r="E3618" t="str">
        <f t="shared" ca="1" si="451"/>
        <v>Substitute</v>
      </c>
      <c r="F3618" s="2">
        <f t="shared" ca="1" si="452"/>
        <v>45236</v>
      </c>
      <c r="G3618">
        <f t="shared" ca="1" si="453"/>
        <v>88</v>
      </c>
      <c r="H3618" s="1" t="str">
        <f t="shared" ca="1" si="454"/>
        <v>High</v>
      </c>
    </row>
    <row r="3619" spans="1:8" x14ac:dyDescent="0.2">
      <c r="A3619" t="str">
        <f t="shared" si="455"/>
        <v>R-4618</v>
      </c>
      <c r="B3619" t="str">
        <f t="shared" si="448"/>
        <v>Rider 4618</v>
      </c>
      <c r="C3619" t="str">
        <f t="shared" ca="1" si="449"/>
        <v>Bristol</v>
      </c>
      <c r="D3619" t="str">
        <f t="shared" ca="1" si="450"/>
        <v>BS1 4DD</v>
      </c>
      <c r="E3619" t="str">
        <f t="shared" ca="1" si="451"/>
        <v>Account Holder</v>
      </c>
      <c r="F3619" s="2">
        <f t="shared" ca="1" si="452"/>
        <v>43797</v>
      </c>
      <c r="G3619">
        <f t="shared" ca="1" si="453"/>
        <v>41</v>
      </c>
      <c r="H3619" s="1" t="str">
        <f t="shared" ca="1" si="454"/>
        <v>Low</v>
      </c>
    </row>
    <row r="3620" spans="1:8" x14ac:dyDescent="0.2">
      <c r="A3620" t="str">
        <f t="shared" si="455"/>
        <v>R-4619</v>
      </c>
      <c r="B3620" t="str">
        <f t="shared" si="448"/>
        <v>Rider 4619</v>
      </c>
      <c r="C3620" t="str">
        <f t="shared" ca="1" si="449"/>
        <v>Liverpool</v>
      </c>
      <c r="D3620" t="str">
        <f t="shared" ca="1" si="450"/>
        <v>L5 5EE</v>
      </c>
      <c r="E3620" t="str">
        <f t="shared" ca="1" si="451"/>
        <v>Account Holder</v>
      </c>
      <c r="F3620" s="2">
        <f t="shared" ca="1" si="452"/>
        <v>43870</v>
      </c>
      <c r="G3620">
        <f t="shared" ca="1" si="453"/>
        <v>91</v>
      </c>
      <c r="H3620" s="1" t="str">
        <f t="shared" ca="1" si="454"/>
        <v>High</v>
      </c>
    </row>
    <row r="3621" spans="1:8" x14ac:dyDescent="0.2">
      <c r="A3621" t="str">
        <f t="shared" si="455"/>
        <v>R-4620</v>
      </c>
      <c r="B3621" t="str">
        <f t="shared" si="448"/>
        <v>Rider 4620</v>
      </c>
      <c r="C3621" t="str">
        <f t="shared" ca="1" si="449"/>
        <v>Manchester</v>
      </c>
      <c r="D3621" t="str">
        <f t="shared" ca="1" si="450"/>
        <v>M7 1AA</v>
      </c>
      <c r="E3621" t="str">
        <f t="shared" ca="1" si="451"/>
        <v>Account Holder</v>
      </c>
      <c r="F3621" s="2">
        <f t="shared" ca="1" si="452"/>
        <v>44150</v>
      </c>
      <c r="G3621">
        <f t="shared" ca="1" si="453"/>
        <v>76</v>
      </c>
      <c r="H3621" s="1" t="str">
        <f t="shared" ca="1" si="454"/>
        <v>Medium</v>
      </c>
    </row>
    <row r="3622" spans="1:8" x14ac:dyDescent="0.2">
      <c r="A3622" t="str">
        <f t="shared" si="455"/>
        <v>R-4621</v>
      </c>
      <c r="B3622" t="str">
        <f t="shared" si="448"/>
        <v>Rider 4621</v>
      </c>
      <c r="C3622" t="str">
        <f t="shared" ca="1" si="449"/>
        <v>Leeds</v>
      </c>
      <c r="D3622" t="str">
        <f t="shared" ca="1" si="450"/>
        <v>LS7 3CC</v>
      </c>
      <c r="E3622" t="str">
        <f t="shared" ca="1" si="451"/>
        <v>Account Holder</v>
      </c>
      <c r="F3622" s="2">
        <f t="shared" ca="1" si="452"/>
        <v>43682</v>
      </c>
      <c r="G3622">
        <f t="shared" ca="1" si="453"/>
        <v>62</v>
      </c>
      <c r="H3622" s="1" t="str">
        <f t="shared" ca="1" si="454"/>
        <v>Medium</v>
      </c>
    </row>
    <row r="3623" spans="1:8" x14ac:dyDescent="0.2">
      <c r="A3623" t="str">
        <f t="shared" si="455"/>
        <v>R-4622</v>
      </c>
      <c r="B3623" t="str">
        <f t="shared" si="448"/>
        <v>Rider 4622</v>
      </c>
      <c r="C3623" t="str">
        <f t="shared" ca="1" si="449"/>
        <v>Liverpool</v>
      </c>
      <c r="D3623" t="str">
        <f t="shared" ca="1" si="450"/>
        <v>L4 5EE</v>
      </c>
      <c r="E3623" t="str">
        <f t="shared" ca="1" si="451"/>
        <v>Account Holder</v>
      </c>
      <c r="F3623" s="2">
        <f t="shared" ca="1" si="452"/>
        <v>44872</v>
      </c>
      <c r="G3623">
        <f t="shared" ca="1" si="453"/>
        <v>50</v>
      </c>
      <c r="H3623" s="1" t="str">
        <f t="shared" ca="1" si="454"/>
        <v>Low</v>
      </c>
    </row>
    <row r="3624" spans="1:8" x14ac:dyDescent="0.2">
      <c r="A3624" t="str">
        <f t="shared" si="455"/>
        <v>R-4623</v>
      </c>
      <c r="B3624" t="str">
        <f t="shared" si="448"/>
        <v>Rider 4623</v>
      </c>
      <c r="C3624" t="str">
        <f t="shared" ca="1" si="449"/>
        <v>London</v>
      </c>
      <c r="D3624" t="str">
        <f t="shared" ca="1" si="450"/>
        <v>E1 4AA</v>
      </c>
      <c r="E3624" t="str">
        <f t="shared" ca="1" si="451"/>
        <v>Account Holder</v>
      </c>
      <c r="F3624" s="2">
        <f t="shared" ca="1" si="452"/>
        <v>44501</v>
      </c>
      <c r="G3624">
        <f t="shared" ca="1" si="453"/>
        <v>52</v>
      </c>
      <c r="H3624" s="1" t="str">
        <f t="shared" ca="1" si="454"/>
        <v>Low</v>
      </c>
    </row>
    <row r="3625" spans="1:8" x14ac:dyDescent="0.2">
      <c r="A3625" t="str">
        <f t="shared" si="455"/>
        <v>R-4624</v>
      </c>
      <c r="B3625" t="str">
        <f t="shared" si="448"/>
        <v>Rider 4624</v>
      </c>
      <c r="C3625" t="str">
        <f t="shared" ca="1" si="449"/>
        <v>Manchester</v>
      </c>
      <c r="D3625" t="str">
        <f t="shared" ca="1" si="450"/>
        <v>M2 1AA</v>
      </c>
      <c r="E3625" t="str">
        <f t="shared" ca="1" si="451"/>
        <v>Account Holder</v>
      </c>
      <c r="F3625" s="2">
        <f t="shared" ca="1" si="452"/>
        <v>43647</v>
      </c>
      <c r="G3625">
        <f t="shared" ca="1" si="453"/>
        <v>73</v>
      </c>
      <c r="H3625" s="1" t="str">
        <f t="shared" ca="1" si="454"/>
        <v>Medium</v>
      </c>
    </row>
    <row r="3626" spans="1:8" x14ac:dyDescent="0.2">
      <c r="A3626" t="str">
        <f t="shared" si="455"/>
        <v>R-4625</v>
      </c>
      <c r="B3626" t="str">
        <f t="shared" si="448"/>
        <v>Rider 4625</v>
      </c>
      <c r="C3626" t="str">
        <f t="shared" ca="1" si="449"/>
        <v>Leeds</v>
      </c>
      <c r="D3626" t="str">
        <f t="shared" ca="1" si="450"/>
        <v>LS1 3CC</v>
      </c>
      <c r="E3626" t="str">
        <f t="shared" ca="1" si="451"/>
        <v>Account Holder</v>
      </c>
      <c r="F3626" s="2">
        <f t="shared" ca="1" si="452"/>
        <v>44566</v>
      </c>
      <c r="G3626">
        <f t="shared" ca="1" si="453"/>
        <v>95</v>
      </c>
      <c r="H3626" s="1" t="str">
        <f t="shared" ca="1" si="454"/>
        <v>High</v>
      </c>
    </row>
    <row r="3627" spans="1:8" x14ac:dyDescent="0.2">
      <c r="A3627" t="str">
        <f t="shared" si="455"/>
        <v>R-4626</v>
      </c>
      <c r="B3627" t="str">
        <f t="shared" si="448"/>
        <v>Rider 4626</v>
      </c>
      <c r="C3627" t="str">
        <f t="shared" ca="1" si="449"/>
        <v>London</v>
      </c>
      <c r="D3627" t="str">
        <f t="shared" ca="1" si="450"/>
        <v>E1 9AA</v>
      </c>
      <c r="E3627" t="str">
        <f t="shared" ca="1" si="451"/>
        <v>Account Holder</v>
      </c>
      <c r="F3627" s="2">
        <f t="shared" ca="1" si="452"/>
        <v>43671</v>
      </c>
      <c r="G3627">
        <f t="shared" ca="1" si="453"/>
        <v>61</v>
      </c>
      <c r="H3627" s="1" t="str">
        <f t="shared" ca="1" si="454"/>
        <v>Medium</v>
      </c>
    </row>
    <row r="3628" spans="1:8" x14ac:dyDescent="0.2">
      <c r="A3628" t="str">
        <f t="shared" si="455"/>
        <v>R-4627</v>
      </c>
      <c r="B3628" t="str">
        <f t="shared" si="448"/>
        <v>Rider 4627</v>
      </c>
      <c r="C3628" t="str">
        <f t="shared" ca="1" si="449"/>
        <v>Manchester</v>
      </c>
      <c r="D3628" t="str">
        <f t="shared" ca="1" si="450"/>
        <v>M2 1AA</v>
      </c>
      <c r="E3628" t="str">
        <f t="shared" ca="1" si="451"/>
        <v>Account Holder</v>
      </c>
      <c r="F3628" s="2">
        <f t="shared" ca="1" si="452"/>
        <v>43995</v>
      </c>
      <c r="G3628">
        <f t="shared" ca="1" si="453"/>
        <v>86</v>
      </c>
      <c r="H3628" s="1" t="str">
        <f t="shared" ca="1" si="454"/>
        <v>High</v>
      </c>
    </row>
    <row r="3629" spans="1:8" x14ac:dyDescent="0.2">
      <c r="A3629" t="str">
        <f t="shared" si="455"/>
        <v>R-4628</v>
      </c>
      <c r="B3629" t="str">
        <f t="shared" si="448"/>
        <v>Rider 4628</v>
      </c>
      <c r="C3629" t="str">
        <f t="shared" ca="1" si="449"/>
        <v>Manchester</v>
      </c>
      <c r="D3629" t="str">
        <f t="shared" ca="1" si="450"/>
        <v>M6 1AA</v>
      </c>
      <c r="E3629" t="str">
        <f t="shared" ca="1" si="451"/>
        <v>Account Holder</v>
      </c>
      <c r="F3629" s="2">
        <f t="shared" ca="1" si="452"/>
        <v>43594</v>
      </c>
      <c r="G3629">
        <f t="shared" ca="1" si="453"/>
        <v>45</v>
      </c>
      <c r="H3629" s="1" t="str">
        <f t="shared" ca="1" si="454"/>
        <v>Low</v>
      </c>
    </row>
    <row r="3630" spans="1:8" x14ac:dyDescent="0.2">
      <c r="A3630" t="str">
        <f t="shared" si="455"/>
        <v>R-4629</v>
      </c>
      <c r="B3630" t="str">
        <f t="shared" si="448"/>
        <v>Rider 4629</v>
      </c>
      <c r="C3630" t="str">
        <f t="shared" ca="1" si="449"/>
        <v>Leeds</v>
      </c>
      <c r="D3630" t="str">
        <f t="shared" ca="1" si="450"/>
        <v>LS5 3CC</v>
      </c>
      <c r="E3630" t="str">
        <f t="shared" ca="1" si="451"/>
        <v>Account Holder</v>
      </c>
      <c r="F3630" s="2">
        <f t="shared" ca="1" si="452"/>
        <v>45374</v>
      </c>
      <c r="G3630">
        <f t="shared" ca="1" si="453"/>
        <v>83</v>
      </c>
      <c r="H3630" s="1" t="str">
        <f t="shared" ca="1" si="454"/>
        <v>High</v>
      </c>
    </row>
    <row r="3631" spans="1:8" x14ac:dyDescent="0.2">
      <c r="A3631" t="str">
        <f t="shared" si="455"/>
        <v>R-4630</v>
      </c>
      <c r="B3631" t="str">
        <f t="shared" si="448"/>
        <v>Rider 4630</v>
      </c>
      <c r="C3631" t="str">
        <f t="shared" ca="1" si="449"/>
        <v>Leeds</v>
      </c>
      <c r="D3631" t="str">
        <f t="shared" ca="1" si="450"/>
        <v>LS4 3CC</v>
      </c>
      <c r="E3631" t="str">
        <f t="shared" ca="1" si="451"/>
        <v>Account Holder</v>
      </c>
      <c r="F3631" s="2">
        <f t="shared" ca="1" si="452"/>
        <v>44578</v>
      </c>
      <c r="G3631">
        <f t="shared" ca="1" si="453"/>
        <v>97</v>
      </c>
      <c r="H3631" s="1" t="str">
        <f t="shared" ca="1" si="454"/>
        <v>High</v>
      </c>
    </row>
    <row r="3632" spans="1:8" x14ac:dyDescent="0.2">
      <c r="A3632" t="str">
        <f t="shared" si="455"/>
        <v>R-4631</v>
      </c>
      <c r="B3632" t="str">
        <f t="shared" si="448"/>
        <v>Rider 4631</v>
      </c>
      <c r="C3632" t="str">
        <f t="shared" ca="1" si="449"/>
        <v>Bristol</v>
      </c>
      <c r="D3632" t="str">
        <f t="shared" ca="1" si="450"/>
        <v>BS2 4DD</v>
      </c>
      <c r="E3632" t="str">
        <f t="shared" ca="1" si="451"/>
        <v>Account Holder</v>
      </c>
      <c r="F3632" s="2">
        <f t="shared" ca="1" si="452"/>
        <v>44475</v>
      </c>
      <c r="G3632">
        <f t="shared" ca="1" si="453"/>
        <v>80</v>
      </c>
      <c r="H3632" s="1" t="str">
        <f t="shared" ca="1" si="454"/>
        <v>High</v>
      </c>
    </row>
    <row r="3633" spans="1:8" x14ac:dyDescent="0.2">
      <c r="A3633" t="str">
        <f t="shared" si="455"/>
        <v>R-4632</v>
      </c>
      <c r="B3633" t="str">
        <f t="shared" si="448"/>
        <v>Rider 4632</v>
      </c>
      <c r="C3633" t="str">
        <f t="shared" ca="1" si="449"/>
        <v>Bristol</v>
      </c>
      <c r="D3633" t="str">
        <f t="shared" ca="1" si="450"/>
        <v>BS4 4DD</v>
      </c>
      <c r="E3633" t="str">
        <f t="shared" ca="1" si="451"/>
        <v>Account Holder</v>
      </c>
      <c r="F3633" s="2">
        <f t="shared" ca="1" si="452"/>
        <v>44973</v>
      </c>
      <c r="G3633">
        <f t="shared" ca="1" si="453"/>
        <v>42</v>
      </c>
      <c r="H3633" s="1" t="str">
        <f t="shared" ca="1" si="454"/>
        <v>Low</v>
      </c>
    </row>
    <row r="3634" spans="1:8" x14ac:dyDescent="0.2">
      <c r="A3634" t="str">
        <f t="shared" si="455"/>
        <v>R-4633</v>
      </c>
      <c r="B3634" t="str">
        <f t="shared" si="448"/>
        <v>Rider 4633</v>
      </c>
      <c r="C3634" t="str">
        <f t="shared" ca="1" si="449"/>
        <v>Leeds</v>
      </c>
      <c r="D3634" t="str">
        <f t="shared" ca="1" si="450"/>
        <v>LS6 3CC</v>
      </c>
      <c r="E3634" t="str">
        <f t="shared" ca="1" si="451"/>
        <v>Account Holder</v>
      </c>
      <c r="F3634" s="2">
        <f t="shared" ca="1" si="452"/>
        <v>45117</v>
      </c>
      <c r="G3634">
        <f t="shared" ca="1" si="453"/>
        <v>97</v>
      </c>
      <c r="H3634" s="1" t="str">
        <f t="shared" ca="1" si="454"/>
        <v>High</v>
      </c>
    </row>
    <row r="3635" spans="1:8" x14ac:dyDescent="0.2">
      <c r="A3635" t="str">
        <f t="shared" si="455"/>
        <v>R-4634</v>
      </c>
      <c r="B3635" t="str">
        <f t="shared" si="448"/>
        <v>Rider 4634</v>
      </c>
      <c r="C3635" t="str">
        <f t="shared" ca="1" si="449"/>
        <v>Manchester</v>
      </c>
      <c r="D3635" t="str">
        <f t="shared" ca="1" si="450"/>
        <v>M1 1AA</v>
      </c>
      <c r="E3635" t="str">
        <f t="shared" ca="1" si="451"/>
        <v>Substitute</v>
      </c>
      <c r="F3635" s="2">
        <f t="shared" ca="1" si="452"/>
        <v>43975</v>
      </c>
      <c r="G3635">
        <f t="shared" ca="1" si="453"/>
        <v>78</v>
      </c>
      <c r="H3635" s="1" t="str">
        <f t="shared" ca="1" si="454"/>
        <v>Medium</v>
      </c>
    </row>
    <row r="3636" spans="1:8" x14ac:dyDescent="0.2">
      <c r="A3636" t="str">
        <f t="shared" si="455"/>
        <v>R-4635</v>
      </c>
      <c r="B3636" t="str">
        <f t="shared" si="448"/>
        <v>Rider 4635</v>
      </c>
      <c r="C3636" t="str">
        <f t="shared" ca="1" si="449"/>
        <v>Liverpool</v>
      </c>
      <c r="D3636" t="str">
        <f t="shared" ca="1" si="450"/>
        <v>L5 5EE</v>
      </c>
      <c r="E3636" t="str">
        <f t="shared" ca="1" si="451"/>
        <v>Account Holder</v>
      </c>
      <c r="F3636" s="2">
        <f t="shared" ca="1" si="452"/>
        <v>44206</v>
      </c>
      <c r="G3636">
        <f t="shared" ca="1" si="453"/>
        <v>78</v>
      </c>
      <c r="H3636" s="1" t="str">
        <f t="shared" ca="1" si="454"/>
        <v>Medium</v>
      </c>
    </row>
    <row r="3637" spans="1:8" x14ac:dyDescent="0.2">
      <c r="A3637" t="str">
        <f t="shared" si="455"/>
        <v>R-4636</v>
      </c>
      <c r="B3637" t="str">
        <f t="shared" si="448"/>
        <v>Rider 4636</v>
      </c>
      <c r="C3637" t="str">
        <f t="shared" ca="1" si="449"/>
        <v>London</v>
      </c>
      <c r="D3637" t="str">
        <f t="shared" ca="1" si="450"/>
        <v>E1 7AA</v>
      </c>
      <c r="E3637" t="str">
        <f t="shared" ca="1" si="451"/>
        <v>Substitute</v>
      </c>
      <c r="F3637" s="2">
        <f t="shared" ca="1" si="452"/>
        <v>44077</v>
      </c>
      <c r="G3637">
        <f t="shared" ca="1" si="453"/>
        <v>88</v>
      </c>
      <c r="H3637" s="1" t="str">
        <f t="shared" ca="1" si="454"/>
        <v>High</v>
      </c>
    </row>
    <row r="3638" spans="1:8" x14ac:dyDescent="0.2">
      <c r="A3638" t="str">
        <f t="shared" si="455"/>
        <v>R-4637</v>
      </c>
      <c r="B3638" t="str">
        <f t="shared" si="448"/>
        <v>Rider 4637</v>
      </c>
      <c r="C3638" t="str">
        <f t="shared" ca="1" si="449"/>
        <v>Leeds</v>
      </c>
      <c r="D3638" t="str">
        <f t="shared" ca="1" si="450"/>
        <v>LS3 3CC</v>
      </c>
      <c r="E3638" t="str">
        <f t="shared" ca="1" si="451"/>
        <v>Substitute</v>
      </c>
      <c r="F3638" s="2">
        <f t="shared" ca="1" si="452"/>
        <v>43917</v>
      </c>
      <c r="G3638">
        <f t="shared" ca="1" si="453"/>
        <v>68</v>
      </c>
      <c r="H3638" s="1" t="str">
        <f t="shared" ca="1" si="454"/>
        <v>Medium</v>
      </c>
    </row>
    <row r="3639" spans="1:8" x14ac:dyDescent="0.2">
      <c r="A3639" t="str">
        <f t="shared" si="455"/>
        <v>R-4638</v>
      </c>
      <c r="B3639" t="str">
        <f t="shared" si="448"/>
        <v>Rider 4638</v>
      </c>
      <c r="C3639" t="str">
        <f t="shared" ca="1" si="449"/>
        <v>Birmingham</v>
      </c>
      <c r="D3639" t="str">
        <f t="shared" ca="1" si="450"/>
        <v>B5 2BB</v>
      </c>
      <c r="E3639" t="str">
        <f t="shared" ca="1" si="451"/>
        <v>Account Holder</v>
      </c>
      <c r="F3639" s="2">
        <f t="shared" ca="1" si="452"/>
        <v>43525</v>
      </c>
      <c r="G3639">
        <f t="shared" ca="1" si="453"/>
        <v>91</v>
      </c>
      <c r="H3639" s="1" t="str">
        <f t="shared" ca="1" si="454"/>
        <v>High</v>
      </c>
    </row>
    <row r="3640" spans="1:8" x14ac:dyDescent="0.2">
      <c r="A3640" t="str">
        <f t="shared" si="455"/>
        <v>R-4639</v>
      </c>
      <c r="B3640" t="str">
        <f t="shared" si="448"/>
        <v>Rider 4639</v>
      </c>
      <c r="C3640" t="str">
        <f t="shared" ca="1" si="449"/>
        <v>Leeds</v>
      </c>
      <c r="D3640" t="str">
        <f t="shared" ca="1" si="450"/>
        <v>LS7 3CC</v>
      </c>
      <c r="E3640" t="str">
        <f t="shared" ca="1" si="451"/>
        <v>Account Holder</v>
      </c>
      <c r="F3640" s="2">
        <f t="shared" ca="1" si="452"/>
        <v>44143</v>
      </c>
      <c r="G3640">
        <f t="shared" ca="1" si="453"/>
        <v>41</v>
      </c>
      <c r="H3640" s="1" t="str">
        <f t="shared" ca="1" si="454"/>
        <v>Low</v>
      </c>
    </row>
    <row r="3641" spans="1:8" x14ac:dyDescent="0.2">
      <c r="A3641" t="str">
        <f t="shared" si="455"/>
        <v>R-4640</v>
      </c>
      <c r="B3641" t="str">
        <f t="shared" si="448"/>
        <v>Rider 4640</v>
      </c>
      <c r="C3641" t="str">
        <f t="shared" ca="1" si="449"/>
        <v>Birmingham</v>
      </c>
      <c r="D3641" t="str">
        <f t="shared" ca="1" si="450"/>
        <v>B5 2BB</v>
      </c>
      <c r="E3641" t="str">
        <f t="shared" ca="1" si="451"/>
        <v>Account Holder</v>
      </c>
      <c r="F3641" s="2">
        <f t="shared" ca="1" si="452"/>
        <v>44218</v>
      </c>
      <c r="G3641">
        <f t="shared" ca="1" si="453"/>
        <v>53</v>
      </c>
      <c r="H3641" s="1" t="str">
        <f t="shared" ca="1" si="454"/>
        <v>Low</v>
      </c>
    </row>
    <row r="3642" spans="1:8" x14ac:dyDescent="0.2">
      <c r="A3642" t="str">
        <f t="shared" si="455"/>
        <v>R-4641</v>
      </c>
      <c r="B3642" t="str">
        <f t="shared" si="448"/>
        <v>Rider 4641</v>
      </c>
      <c r="C3642" t="str">
        <f t="shared" ca="1" si="449"/>
        <v>Bristol</v>
      </c>
      <c r="D3642" t="str">
        <f t="shared" ca="1" si="450"/>
        <v>BS4 4DD</v>
      </c>
      <c r="E3642" t="str">
        <f t="shared" ca="1" si="451"/>
        <v>Account Holder</v>
      </c>
      <c r="F3642" s="2">
        <f t="shared" ca="1" si="452"/>
        <v>44146</v>
      </c>
      <c r="G3642">
        <f t="shared" ca="1" si="453"/>
        <v>94</v>
      </c>
      <c r="H3642" s="1" t="str">
        <f t="shared" ca="1" si="454"/>
        <v>High</v>
      </c>
    </row>
    <row r="3643" spans="1:8" x14ac:dyDescent="0.2">
      <c r="A3643" t="str">
        <f t="shared" si="455"/>
        <v>R-4642</v>
      </c>
      <c r="B3643" t="str">
        <f t="shared" si="448"/>
        <v>Rider 4642</v>
      </c>
      <c r="C3643" t="str">
        <f t="shared" ca="1" si="449"/>
        <v>Leeds</v>
      </c>
      <c r="D3643" t="str">
        <f t="shared" ca="1" si="450"/>
        <v>LS3 3CC</v>
      </c>
      <c r="E3643" t="str">
        <f t="shared" ca="1" si="451"/>
        <v>Substitute</v>
      </c>
      <c r="F3643" s="2">
        <f t="shared" ca="1" si="452"/>
        <v>45532</v>
      </c>
      <c r="G3643">
        <f t="shared" ca="1" si="453"/>
        <v>56</v>
      </c>
      <c r="H3643" s="1" t="str">
        <f t="shared" ca="1" si="454"/>
        <v>Low</v>
      </c>
    </row>
    <row r="3644" spans="1:8" x14ac:dyDescent="0.2">
      <c r="A3644" t="str">
        <f t="shared" si="455"/>
        <v>R-4643</v>
      </c>
      <c r="B3644" t="str">
        <f t="shared" si="448"/>
        <v>Rider 4643</v>
      </c>
      <c r="C3644" t="str">
        <f t="shared" ca="1" si="449"/>
        <v>Birmingham</v>
      </c>
      <c r="D3644" t="str">
        <f t="shared" ca="1" si="450"/>
        <v>B6 2BB</v>
      </c>
      <c r="E3644" t="str">
        <f t="shared" ca="1" si="451"/>
        <v>Account Holder</v>
      </c>
      <c r="F3644" s="2">
        <f t="shared" ca="1" si="452"/>
        <v>44757</v>
      </c>
      <c r="G3644">
        <f t="shared" ca="1" si="453"/>
        <v>75</v>
      </c>
      <c r="H3644" s="1" t="str">
        <f t="shared" ca="1" si="454"/>
        <v>Medium</v>
      </c>
    </row>
    <row r="3645" spans="1:8" x14ac:dyDescent="0.2">
      <c r="A3645" t="str">
        <f t="shared" si="455"/>
        <v>R-4644</v>
      </c>
      <c r="B3645" t="str">
        <f t="shared" si="448"/>
        <v>Rider 4644</v>
      </c>
      <c r="C3645" t="str">
        <f t="shared" ca="1" si="449"/>
        <v>Manchester</v>
      </c>
      <c r="D3645" t="str">
        <f t="shared" ca="1" si="450"/>
        <v>M3 1AA</v>
      </c>
      <c r="E3645" t="str">
        <f t="shared" ca="1" si="451"/>
        <v>Account Holder</v>
      </c>
      <c r="F3645" s="2">
        <f t="shared" ca="1" si="452"/>
        <v>45376</v>
      </c>
      <c r="G3645">
        <f t="shared" ca="1" si="453"/>
        <v>80</v>
      </c>
      <c r="H3645" s="1" t="str">
        <f t="shared" ca="1" si="454"/>
        <v>High</v>
      </c>
    </row>
    <row r="3646" spans="1:8" x14ac:dyDescent="0.2">
      <c r="A3646" t="str">
        <f t="shared" si="455"/>
        <v>R-4645</v>
      </c>
      <c r="B3646" t="str">
        <f t="shared" si="448"/>
        <v>Rider 4645</v>
      </c>
      <c r="C3646" t="str">
        <f t="shared" ca="1" si="449"/>
        <v>Manchester</v>
      </c>
      <c r="D3646" t="str">
        <f t="shared" ca="1" si="450"/>
        <v>M2 1AA</v>
      </c>
      <c r="E3646" t="str">
        <f t="shared" ca="1" si="451"/>
        <v>Account Holder</v>
      </c>
      <c r="F3646" s="2">
        <f t="shared" ca="1" si="452"/>
        <v>45025</v>
      </c>
      <c r="G3646">
        <f t="shared" ca="1" si="453"/>
        <v>63</v>
      </c>
      <c r="H3646" s="1" t="str">
        <f t="shared" ca="1" si="454"/>
        <v>Medium</v>
      </c>
    </row>
    <row r="3647" spans="1:8" x14ac:dyDescent="0.2">
      <c r="A3647" t="str">
        <f t="shared" si="455"/>
        <v>R-4646</v>
      </c>
      <c r="B3647" t="str">
        <f t="shared" si="448"/>
        <v>Rider 4646</v>
      </c>
      <c r="C3647" t="str">
        <f t="shared" ca="1" si="449"/>
        <v>Birmingham</v>
      </c>
      <c r="D3647" t="str">
        <f t="shared" ca="1" si="450"/>
        <v>B1 2BB</v>
      </c>
      <c r="E3647" t="str">
        <f t="shared" ca="1" si="451"/>
        <v>Account Holder</v>
      </c>
      <c r="F3647" s="2">
        <f t="shared" ca="1" si="452"/>
        <v>44624</v>
      </c>
      <c r="G3647">
        <f t="shared" ca="1" si="453"/>
        <v>57</v>
      </c>
      <c r="H3647" s="1" t="str">
        <f t="shared" ca="1" si="454"/>
        <v>Low</v>
      </c>
    </row>
    <row r="3648" spans="1:8" x14ac:dyDescent="0.2">
      <c r="A3648" t="str">
        <f t="shared" si="455"/>
        <v>R-4647</v>
      </c>
      <c r="B3648" t="str">
        <f t="shared" si="448"/>
        <v>Rider 4647</v>
      </c>
      <c r="C3648" t="str">
        <f t="shared" ca="1" si="449"/>
        <v>Birmingham</v>
      </c>
      <c r="D3648" t="str">
        <f t="shared" ca="1" si="450"/>
        <v>B9 2BB</v>
      </c>
      <c r="E3648" t="str">
        <f t="shared" ca="1" si="451"/>
        <v>Account Holder</v>
      </c>
      <c r="F3648" s="2">
        <f t="shared" ca="1" si="452"/>
        <v>44274</v>
      </c>
      <c r="G3648">
        <f t="shared" ca="1" si="453"/>
        <v>70</v>
      </c>
      <c r="H3648" s="1" t="str">
        <f t="shared" ca="1" si="454"/>
        <v>Medium</v>
      </c>
    </row>
    <row r="3649" spans="1:8" x14ac:dyDescent="0.2">
      <c r="A3649" t="str">
        <f t="shared" si="455"/>
        <v>R-4648</v>
      </c>
      <c r="B3649" t="str">
        <f t="shared" si="448"/>
        <v>Rider 4648</v>
      </c>
      <c r="C3649" t="str">
        <f t="shared" ca="1" si="449"/>
        <v>Birmingham</v>
      </c>
      <c r="D3649" t="str">
        <f t="shared" ca="1" si="450"/>
        <v>B5 2BB</v>
      </c>
      <c r="E3649" t="str">
        <f t="shared" ca="1" si="451"/>
        <v>Account Holder</v>
      </c>
      <c r="F3649" s="2">
        <f t="shared" ca="1" si="452"/>
        <v>44081</v>
      </c>
      <c r="G3649">
        <f t="shared" ca="1" si="453"/>
        <v>45</v>
      </c>
      <c r="H3649" s="1" t="str">
        <f t="shared" ca="1" si="454"/>
        <v>Low</v>
      </c>
    </row>
    <row r="3650" spans="1:8" x14ac:dyDescent="0.2">
      <c r="A3650" t="str">
        <f t="shared" si="455"/>
        <v>R-4649</v>
      </c>
      <c r="B3650" t="str">
        <f t="shared" si="448"/>
        <v>Rider 4649</v>
      </c>
      <c r="C3650" t="str">
        <f t="shared" ca="1" si="449"/>
        <v>Bristol</v>
      </c>
      <c r="D3650" t="str">
        <f t="shared" ca="1" si="450"/>
        <v>BS4 4DD</v>
      </c>
      <c r="E3650" t="str">
        <f t="shared" ca="1" si="451"/>
        <v>Substitute</v>
      </c>
      <c r="F3650" s="2">
        <f t="shared" ca="1" si="452"/>
        <v>44806</v>
      </c>
      <c r="G3650">
        <f t="shared" ca="1" si="453"/>
        <v>85</v>
      </c>
      <c r="H3650" s="1" t="str">
        <f t="shared" ca="1" si="454"/>
        <v>High</v>
      </c>
    </row>
    <row r="3651" spans="1:8" x14ac:dyDescent="0.2">
      <c r="A3651" t="str">
        <f t="shared" si="455"/>
        <v>R-4650</v>
      </c>
      <c r="B3651" t="str">
        <f t="shared" ref="B3651:B3714" si="456">"Rider " &amp; MID(A3651,3,4)</f>
        <v>Rider 4650</v>
      </c>
      <c r="C3651" t="str">
        <f t="shared" ref="C3651:C3714" ca="1" si="457">CHOOSE(
RANDBETWEEN(1,6),
"London",
"Manchester",
"Birmingham",
"Leeds",
"Bristol",
"Liverpool"
)</f>
        <v>Liverpool</v>
      </c>
      <c r="D3651" t="str">
        <f t="shared" ref="D3651:D3714" ca="1" si="458">IF(C3651="London","E1 " &amp; RANDBETWEEN(1,9) &amp; "AA",
IF(C3651="Manchester","M" &amp; RANDBETWEEN(1,9) &amp; " 1AA",
IF(C3651="Birmingham","B" &amp; RANDBETWEEN(1,9) &amp; " 2BB",
IF(C3651="Leeds","LS" &amp; RANDBETWEEN(1,9) &amp; " 3CC",
IF(C3651="Bristol","BS" &amp; RANDBETWEEN(1,9) &amp; " 4DD",
"L" &amp; RANDBETWEEN(1,9) &amp; " 5EE")))))</f>
        <v>L1 5EE</v>
      </c>
      <c r="E3651" t="str">
        <f t="shared" ref="E3651:E3714" ca="1" si="459">IF(RAND()&gt;0.8,"Substitute","Account Holder")</f>
        <v>Account Holder</v>
      </c>
      <c r="F3651" s="2">
        <f t="shared" ref="F3651:F3714" ca="1" si="460">DATE(RANDBETWEEN(2019,2024),RANDBETWEEN(1,12),RANDBETWEEN(1,28))</f>
        <v>44069</v>
      </c>
      <c r="G3651">
        <f t="shared" ref="G3651:G3714" ca="1" si="461">RANDBETWEEN(40,99)</f>
        <v>99</v>
      </c>
      <c r="H3651" s="1" t="str">
        <f t="shared" ref="H3651:H3714" ca="1" si="462">IF(G3651&gt;=80,"High",
IF(G3651&gt;=60,"Medium","Low"))</f>
        <v>High</v>
      </c>
    </row>
    <row r="3652" spans="1:8" x14ac:dyDescent="0.2">
      <c r="A3652" t="str">
        <f t="shared" ref="A3652:A3715" si="463">"R-" &amp; (1000 + ROW(A3651))</f>
        <v>R-4651</v>
      </c>
      <c r="B3652" t="str">
        <f t="shared" si="456"/>
        <v>Rider 4651</v>
      </c>
      <c r="C3652" t="str">
        <f t="shared" ca="1" si="457"/>
        <v>London</v>
      </c>
      <c r="D3652" t="str">
        <f t="shared" ca="1" si="458"/>
        <v>E1 5AA</v>
      </c>
      <c r="E3652" t="str">
        <f t="shared" ca="1" si="459"/>
        <v>Account Holder</v>
      </c>
      <c r="F3652" s="2">
        <f t="shared" ca="1" si="460"/>
        <v>44270</v>
      </c>
      <c r="G3652">
        <f t="shared" ca="1" si="461"/>
        <v>54</v>
      </c>
      <c r="H3652" s="1" t="str">
        <f t="shared" ca="1" si="462"/>
        <v>Low</v>
      </c>
    </row>
    <row r="3653" spans="1:8" x14ac:dyDescent="0.2">
      <c r="A3653" t="str">
        <f t="shared" si="463"/>
        <v>R-4652</v>
      </c>
      <c r="B3653" t="str">
        <f t="shared" si="456"/>
        <v>Rider 4652</v>
      </c>
      <c r="C3653" t="str">
        <f t="shared" ca="1" si="457"/>
        <v>Liverpool</v>
      </c>
      <c r="D3653" t="str">
        <f t="shared" ca="1" si="458"/>
        <v>L2 5EE</v>
      </c>
      <c r="E3653" t="str">
        <f t="shared" ca="1" si="459"/>
        <v>Account Holder</v>
      </c>
      <c r="F3653" s="2">
        <f t="shared" ca="1" si="460"/>
        <v>43787</v>
      </c>
      <c r="G3653">
        <f t="shared" ca="1" si="461"/>
        <v>80</v>
      </c>
      <c r="H3653" s="1" t="str">
        <f t="shared" ca="1" si="462"/>
        <v>High</v>
      </c>
    </row>
    <row r="3654" spans="1:8" x14ac:dyDescent="0.2">
      <c r="A3654" t="str">
        <f t="shared" si="463"/>
        <v>R-4653</v>
      </c>
      <c r="B3654" t="str">
        <f t="shared" si="456"/>
        <v>Rider 4653</v>
      </c>
      <c r="C3654" t="str">
        <f t="shared" ca="1" si="457"/>
        <v>Liverpool</v>
      </c>
      <c r="D3654" t="str">
        <f t="shared" ca="1" si="458"/>
        <v>L1 5EE</v>
      </c>
      <c r="E3654" t="str">
        <f t="shared" ca="1" si="459"/>
        <v>Substitute</v>
      </c>
      <c r="F3654" s="2">
        <f t="shared" ca="1" si="460"/>
        <v>44483</v>
      </c>
      <c r="G3654">
        <f t="shared" ca="1" si="461"/>
        <v>96</v>
      </c>
      <c r="H3654" s="1" t="str">
        <f t="shared" ca="1" si="462"/>
        <v>High</v>
      </c>
    </row>
    <row r="3655" spans="1:8" x14ac:dyDescent="0.2">
      <c r="A3655" t="str">
        <f t="shared" si="463"/>
        <v>R-4654</v>
      </c>
      <c r="B3655" t="str">
        <f t="shared" si="456"/>
        <v>Rider 4654</v>
      </c>
      <c r="C3655" t="str">
        <f t="shared" ca="1" si="457"/>
        <v>Leeds</v>
      </c>
      <c r="D3655" t="str">
        <f t="shared" ca="1" si="458"/>
        <v>LS7 3CC</v>
      </c>
      <c r="E3655" t="str">
        <f t="shared" ca="1" si="459"/>
        <v>Account Holder</v>
      </c>
      <c r="F3655" s="2">
        <f t="shared" ca="1" si="460"/>
        <v>43916</v>
      </c>
      <c r="G3655">
        <f t="shared" ca="1" si="461"/>
        <v>67</v>
      </c>
      <c r="H3655" s="1" t="str">
        <f t="shared" ca="1" si="462"/>
        <v>Medium</v>
      </c>
    </row>
    <row r="3656" spans="1:8" x14ac:dyDescent="0.2">
      <c r="A3656" t="str">
        <f t="shared" si="463"/>
        <v>R-4655</v>
      </c>
      <c r="B3656" t="str">
        <f t="shared" si="456"/>
        <v>Rider 4655</v>
      </c>
      <c r="C3656" t="str">
        <f t="shared" ca="1" si="457"/>
        <v>London</v>
      </c>
      <c r="D3656" t="str">
        <f t="shared" ca="1" si="458"/>
        <v>E1 5AA</v>
      </c>
      <c r="E3656" t="str">
        <f t="shared" ca="1" si="459"/>
        <v>Account Holder</v>
      </c>
      <c r="F3656" s="2">
        <f t="shared" ca="1" si="460"/>
        <v>45296</v>
      </c>
      <c r="G3656">
        <f t="shared" ca="1" si="461"/>
        <v>54</v>
      </c>
      <c r="H3656" s="1" t="str">
        <f t="shared" ca="1" si="462"/>
        <v>Low</v>
      </c>
    </row>
    <row r="3657" spans="1:8" x14ac:dyDescent="0.2">
      <c r="A3657" t="str">
        <f t="shared" si="463"/>
        <v>R-4656</v>
      </c>
      <c r="B3657" t="str">
        <f t="shared" si="456"/>
        <v>Rider 4656</v>
      </c>
      <c r="C3657" t="str">
        <f t="shared" ca="1" si="457"/>
        <v>Leeds</v>
      </c>
      <c r="D3657" t="str">
        <f t="shared" ca="1" si="458"/>
        <v>LS9 3CC</v>
      </c>
      <c r="E3657" t="str">
        <f t="shared" ca="1" si="459"/>
        <v>Account Holder</v>
      </c>
      <c r="F3657" s="2">
        <f t="shared" ca="1" si="460"/>
        <v>43699</v>
      </c>
      <c r="G3657">
        <f t="shared" ca="1" si="461"/>
        <v>53</v>
      </c>
      <c r="H3657" s="1" t="str">
        <f t="shared" ca="1" si="462"/>
        <v>Low</v>
      </c>
    </row>
    <row r="3658" spans="1:8" x14ac:dyDescent="0.2">
      <c r="A3658" t="str">
        <f t="shared" si="463"/>
        <v>R-4657</v>
      </c>
      <c r="B3658" t="str">
        <f t="shared" si="456"/>
        <v>Rider 4657</v>
      </c>
      <c r="C3658" t="str">
        <f t="shared" ca="1" si="457"/>
        <v>Bristol</v>
      </c>
      <c r="D3658" t="str">
        <f t="shared" ca="1" si="458"/>
        <v>BS8 4DD</v>
      </c>
      <c r="E3658" t="str">
        <f t="shared" ca="1" si="459"/>
        <v>Account Holder</v>
      </c>
      <c r="F3658" s="2">
        <f t="shared" ca="1" si="460"/>
        <v>45427</v>
      </c>
      <c r="G3658">
        <f t="shared" ca="1" si="461"/>
        <v>61</v>
      </c>
      <c r="H3658" s="1" t="str">
        <f t="shared" ca="1" si="462"/>
        <v>Medium</v>
      </c>
    </row>
    <row r="3659" spans="1:8" x14ac:dyDescent="0.2">
      <c r="A3659" t="str">
        <f t="shared" si="463"/>
        <v>R-4658</v>
      </c>
      <c r="B3659" t="str">
        <f t="shared" si="456"/>
        <v>Rider 4658</v>
      </c>
      <c r="C3659" t="str">
        <f t="shared" ca="1" si="457"/>
        <v>Liverpool</v>
      </c>
      <c r="D3659" t="str">
        <f t="shared" ca="1" si="458"/>
        <v>L5 5EE</v>
      </c>
      <c r="E3659" t="str">
        <f t="shared" ca="1" si="459"/>
        <v>Account Holder</v>
      </c>
      <c r="F3659" s="2">
        <f t="shared" ca="1" si="460"/>
        <v>44069</v>
      </c>
      <c r="G3659">
        <f t="shared" ca="1" si="461"/>
        <v>57</v>
      </c>
      <c r="H3659" s="1" t="str">
        <f t="shared" ca="1" si="462"/>
        <v>Low</v>
      </c>
    </row>
    <row r="3660" spans="1:8" x14ac:dyDescent="0.2">
      <c r="A3660" t="str">
        <f t="shared" si="463"/>
        <v>R-4659</v>
      </c>
      <c r="B3660" t="str">
        <f t="shared" si="456"/>
        <v>Rider 4659</v>
      </c>
      <c r="C3660" t="str">
        <f t="shared" ca="1" si="457"/>
        <v>London</v>
      </c>
      <c r="D3660" t="str">
        <f t="shared" ca="1" si="458"/>
        <v>E1 7AA</v>
      </c>
      <c r="E3660" t="str">
        <f t="shared" ca="1" si="459"/>
        <v>Account Holder</v>
      </c>
      <c r="F3660" s="2">
        <f t="shared" ca="1" si="460"/>
        <v>45301</v>
      </c>
      <c r="G3660">
        <f t="shared" ca="1" si="461"/>
        <v>95</v>
      </c>
      <c r="H3660" s="1" t="str">
        <f t="shared" ca="1" si="462"/>
        <v>High</v>
      </c>
    </row>
    <row r="3661" spans="1:8" x14ac:dyDescent="0.2">
      <c r="A3661" t="str">
        <f t="shared" si="463"/>
        <v>R-4660</v>
      </c>
      <c r="B3661" t="str">
        <f t="shared" si="456"/>
        <v>Rider 4660</v>
      </c>
      <c r="C3661" t="str">
        <f t="shared" ca="1" si="457"/>
        <v>Leeds</v>
      </c>
      <c r="D3661" t="str">
        <f t="shared" ca="1" si="458"/>
        <v>LS7 3CC</v>
      </c>
      <c r="E3661" t="str">
        <f t="shared" ca="1" si="459"/>
        <v>Account Holder</v>
      </c>
      <c r="F3661" s="2">
        <f t="shared" ca="1" si="460"/>
        <v>45405</v>
      </c>
      <c r="G3661">
        <f t="shared" ca="1" si="461"/>
        <v>99</v>
      </c>
      <c r="H3661" s="1" t="str">
        <f t="shared" ca="1" si="462"/>
        <v>High</v>
      </c>
    </row>
    <row r="3662" spans="1:8" x14ac:dyDescent="0.2">
      <c r="A3662" t="str">
        <f t="shared" si="463"/>
        <v>R-4661</v>
      </c>
      <c r="B3662" t="str">
        <f t="shared" si="456"/>
        <v>Rider 4661</v>
      </c>
      <c r="C3662" t="str">
        <f t="shared" ca="1" si="457"/>
        <v>Leeds</v>
      </c>
      <c r="D3662" t="str">
        <f t="shared" ca="1" si="458"/>
        <v>LS4 3CC</v>
      </c>
      <c r="E3662" t="str">
        <f t="shared" ca="1" si="459"/>
        <v>Account Holder</v>
      </c>
      <c r="F3662" s="2">
        <f t="shared" ca="1" si="460"/>
        <v>44277</v>
      </c>
      <c r="G3662">
        <f t="shared" ca="1" si="461"/>
        <v>92</v>
      </c>
      <c r="H3662" s="1" t="str">
        <f t="shared" ca="1" si="462"/>
        <v>High</v>
      </c>
    </row>
    <row r="3663" spans="1:8" x14ac:dyDescent="0.2">
      <c r="A3663" t="str">
        <f t="shared" si="463"/>
        <v>R-4662</v>
      </c>
      <c r="B3663" t="str">
        <f t="shared" si="456"/>
        <v>Rider 4662</v>
      </c>
      <c r="C3663" t="str">
        <f t="shared" ca="1" si="457"/>
        <v>Birmingham</v>
      </c>
      <c r="D3663" t="str">
        <f t="shared" ca="1" si="458"/>
        <v>B4 2BB</v>
      </c>
      <c r="E3663" t="str">
        <f t="shared" ca="1" si="459"/>
        <v>Substitute</v>
      </c>
      <c r="F3663" s="2">
        <f t="shared" ca="1" si="460"/>
        <v>43576</v>
      </c>
      <c r="G3663">
        <f t="shared" ca="1" si="461"/>
        <v>43</v>
      </c>
      <c r="H3663" s="1" t="str">
        <f t="shared" ca="1" si="462"/>
        <v>Low</v>
      </c>
    </row>
    <row r="3664" spans="1:8" x14ac:dyDescent="0.2">
      <c r="A3664" t="str">
        <f t="shared" si="463"/>
        <v>R-4663</v>
      </c>
      <c r="B3664" t="str">
        <f t="shared" si="456"/>
        <v>Rider 4663</v>
      </c>
      <c r="C3664" t="str">
        <f t="shared" ca="1" si="457"/>
        <v>Bristol</v>
      </c>
      <c r="D3664" t="str">
        <f t="shared" ca="1" si="458"/>
        <v>BS7 4DD</v>
      </c>
      <c r="E3664" t="str">
        <f t="shared" ca="1" si="459"/>
        <v>Account Holder</v>
      </c>
      <c r="F3664" s="2">
        <f t="shared" ca="1" si="460"/>
        <v>44334</v>
      </c>
      <c r="G3664">
        <f t="shared" ca="1" si="461"/>
        <v>68</v>
      </c>
      <c r="H3664" s="1" t="str">
        <f t="shared" ca="1" si="462"/>
        <v>Medium</v>
      </c>
    </row>
    <row r="3665" spans="1:8" x14ac:dyDescent="0.2">
      <c r="A3665" t="str">
        <f t="shared" si="463"/>
        <v>R-4664</v>
      </c>
      <c r="B3665" t="str">
        <f t="shared" si="456"/>
        <v>Rider 4664</v>
      </c>
      <c r="C3665" t="str">
        <f t="shared" ca="1" si="457"/>
        <v>Manchester</v>
      </c>
      <c r="D3665" t="str">
        <f t="shared" ca="1" si="458"/>
        <v>M9 1AA</v>
      </c>
      <c r="E3665" t="str">
        <f t="shared" ca="1" si="459"/>
        <v>Account Holder</v>
      </c>
      <c r="F3665" s="2">
        <f t="shared" ca="1" si="460"/>
        <v>44340</v>
      </c>
      <c r="G3665">
        <f t="shared" ca="1" si="461"/>
        <v>93</v>
      </c>
      <c r="H3665" s="1" t="str">
        <f t="shared" ca="1" si="462"/>
        <v>High</v>
      </c>
    </row>
    <row r="3666" spans="1:8" x14ac:dyDescent="0.2">
      <c r="A3666" t="str">
        <f t="shared" si="463"/>
        <v>R-4665</v>
      </c>
      <c r="B3666" t="str">
        <f t="shared" si="456"/>
        <v>Rider 4665</v>
      </c>
      <c r="C3666" t="str">
        <f t="shared" ca="1" si="457"/>
        <v>Manchester</v>
      </c>
      <c r="D3666" t="str">
        <f t="shared" ca="1" si="458"/>
        <v>M5 1AA</v>
      </c>
      <c r="E3666" t="str">
        <f t="shared" ca="1" si="459"/>
        <v>Substitute</v>
      </c>
      <c r="F3666" s="2">
        <f t="shared" ca="1" si="460"/>
        <v>44415</v>
      </c>
      <c r="G3666">
        <f t="shared" ca="1" si="461"/>
        <v>44</v>
      </c>
      <c r="H3666" s="1" t="str">
        <f t="shared" ca="1" si="462"/>
        <v>Low</v>
      </c>
    </row>
    <row r="3667" spans="1:8" x14ac:dyDescent="0.2">
      <c r="A3667" t="str">
        <f t="shared" si="463"/>
        <v>R-4666</v>
      </c>
      <c r="B3667" t="str">
        <f t="shared" si="456"/>
        <v>Rider 4666</v>
      </c>
      <c r="C3667" t="str">
        <f t="shared" ca="1" si="457"/>
        <v>Birmingham</v>
      </c>
      <c r="D3667" t="str">
        <f t="shared" ca="1" si="458"/>
        <v>B8 2BB</v>
      </c>
      <c r="E3667" t="str">
        <f t="shared" ca="1" si="459"/>
        <v>Account Holder</v>
      </c>
      <c r="F3667" s="2">
        <f t="shared" ca="1" si="460"/>
        <v>43995</v>
      </c>
      <c r="G3667">
        <f t="shared" ca="1" si="461"/>
        <v>85</v>
      </c>
      <c r="H3667" s="1" t="str">
        <f t="shared" ca="1" si="462"/>
        <v>High</v>
      </c>
    </row>
    <row r="3668" spans="1:8" x14ac:dyDescent="0.2">
      <c r="A3668" t="str">
        <f t="shared" si="463"/>
        <v>R-4667</v>
      </c>
      <c r="B3668" t="str">
        <f t="shared" si="456"/>
        <v>Rider 4667</v>
      </c>
      <c r="C3668" t="str">
        <f t="shared" ca="1" si="457"/>
        <v>Manchester</v>
      </c>
      <c r="D3668" t="str">
        <f t="shared" ca="1" si="458"/>
        <v>M6 1AA</v>
      </c>
      <c r="E3668" t="str">
        <f t="shared" ca="1" si="459"/>
        <v>Account Holder</v>
      </c>
      <c r="F3668" s="2">
        <f t="shared" ca="1" si="460"/>
        <v>44935</v>
      </c>
      <c r="G3668">
        <f t="shared" ca="1" si="461"/>
        <v>69</v>
      </c>
      <c r="H3668" s="1" t="str">
        <f t="shared" ca="1" si="462"/>
        <v>Medium</v>
      </c>
    </row>
    <row r="3669" spans="1:8" x14ac:dyDescent="0.2">
      <c r="A3669" t="str">
        <f t="shared" si="463"/>
        <v>R-4668</v>
      </c>
      <c r="B3669" t="str">
        <f t="shared" si="456"/>
        <v>Rider 4668</v>
      </c>
      <c r="C3669" t="str">
        <f t="shared" ca="1" si="457"/>
        <v>Leeds</v>
      </c>
      <c r="D3669" t="str">
        <f t="shared" ca="1" si="458"/>
        <v>LS5 3CC</v>
      </c>
      <c r="E3669" t="str">
        <f t="shared" ca="1" si="459"/>
        <v>Substitute</v>
      </c>
      <c r="F3669" s="2">
        <f t="shared" ca="1" si="460"/>
        <v>45481</v>
      </c>
      <c r="G3669">
        <f t="shared" ca="1" si="461"/>
        <v>81</v>
      </c>
      <c r="H3669" s="1" t="str">
        <f t="shared" ca="1" si="462"/>
        <v>High</v>
      </c>
    </row>
    <row r="3670" spans="1:8" x14ac:dyDescent="0.2">
      <c r="A3670" t="str">
        <f t="shared" si="463"/>
        <v>R-4669</v>
      </c>
      <c r="B3670" t="str">
        <f t="shared" si="456"/>
        <v>Rider 4669</v>
      </c>
      <c r="C3670" t="str">
        <f t="shared" ca="1" si="457"/>
        <v>Bristol</v>
      </c>
      <c r="D3670" t="str">
        <f t="shared" ca="1" si="458"/>
        <v>BS4 4DD</v>
      </c>
      <c r="E3670" t="str">
        <f t="shared" ca="1" si="459"/>
        <v>Account Holder</v>
      </c>
      <c r="F3670" s="2">
        <f t="shared" ca="1" si="460"/>
        <v>44099</v>
      </c>
      <c r="G3670">
        <f t="shared" ca="1" si="461"/>
        <v>96</v>
      </c>
      <c r="H3670" s="1" t="str">
        <f t="shared" ca="1" si="462"/>
        <v>High</v>
      </c>
    </row>
    <row r="3671" spans="1:8" x14ac:dyDescent="0.2">
      <c r="A3671" t="str">
        <f t="shared" si="463"/>
        <v>R-4670</v>
      </c>
      <c r="B3671" t="str">
        <f t="shared" si="456"/>
        <v>Rider 4670</v>
      </c>
      <c r="C3671" t="str">
        <f t="shared" ca="1" si="457"/>
        <v>Bristol</v>
      </c>
      <c r="D3671" t="str">
        <f t="shared" ca="1" si="458"/>
        <v>BS5 4DD</v>
      </c>
      <c r="E3671" t="str">
        <f t="shared" ca="1" si="459"/>
        <v>Account Holder</v>
      </c>
      <c r="F3671" s="2">
        <f t="shared" ca="1" si="460"/>
        <v>44752</v>
      </c>
      <c r="G3671">
        <f t="shared" ca="1" si="461"/>
        <v>71</v>
      </c>
      <c r="H3671" s="1" t="str">
        <f t="shared" ca="1" si="462"/>
        <v>Medium</v>
      </c>
    </row>
    <row r="3672" spans="1:8" x14ac:dyDescent="0.2">
      <c r="A3672" t="str">
        <f t="shared" si="463"/>
        <v>R-4671</v>
      </c>
      <c r="B3672" t="str">
        <f t="shared" si="456"/>
        <v>Rider 4671</v>
      </c>
      <c r="C3672" t="str">
        <f t="shared" ca="1" si="457"/>
        <v>London</v>
      </c>
      <c r="D3672" t="str">
        <f t="shared" ca="1" si="458"/>
        <v>E1 8AA</v>
      </c>
      <c r="E3672" t="str">
        <f t="shared" ca="1" si="459"/>
        <v>Account Holder</v>
      </c>
      <c r="F3672" s="2">
        <f t="shared" ca="1" si="460"/>
        <v>43987</v>
      </c>
      <c r="G3672">
        <f t="shared" ca="1" si="461"/>
        <v>74</v>
      </c>
      <c r="H3672" s="1" t="str">
        <f t="shared" ca="1" si="462"/>
        <v>Medium</v>
      </c>
    </row>
    <row r="3673" spans="1:8" x14ac:dyDescent="0.2">
      <c r="A3673" t="str">
        <f t="shared" si="463"/>
        <v>R-4672</v>
      </c>
      <c r="B3673" t="str">
        <f t="shared" si="456"/>
        <v>Rider 4672</v>
      </c>
      <c r="C3673" t="str">
        <f t="shared" ca="1" si="457"/>
        <v>Manchester</v>
      </c>
      <c r="D3673" t="str">
        <f t="shared" ca="1" si="458"/>
        <v>M7 1AA</v>
      </c>
      <c r="E3673" t="str">
        <f t="shared" ca="1" si="459"/>
        <v>Account Holder</v>
      </c>
      <c r="F3673" s="2">
        <f t="shared" ca="1" si="460"/>
        <v>44551</v>
      </c>
      <c r="G3673">
        <f t="shared" ca="1" si="461"/>
        <v>82</v>
      </c>
      <c r="H3673" s="1" t="str">
        <f t="shared" ca="1" si="462"/>
        <v>High</v>
      </c>
    </row>
    <row r="3674" spans="1:8" x14ac:dyDescent="0.2">
      <c r="A3674" t="str">
        <f t="shared" si="463"/>
        <v>R-4673</v>
      </c>
      <c r="B3674" t="str">
        <f t="shared" si="456"/>
        <v>Rider 4673</v>
      </c>
      <c r="C3674" t="str">
        <f t="shared" ca="1" si="457"/>
        <v>Birmingham</v>
      </c>
      <c r="D3674" t="str">
        <f t="shared" ca="1" si="458"/>
        <v>B4 2BB</v>
      </c>
      <c r="E3674" t="str">
        <f t="shared" ca="1" si="459"/>
        <v>Account Holder</v>
      </c>
      <c r="F3674" s="2">
        <f t="shared" ca="1" si="460"/>
        <v>45163</v>
      </c>
      <c r="G3674">
        <f t="shared" ca="1" si="461"/>
        <v>81</v>
      </c>
      <c r="H3674" s="1" t="str">
        <f t="shared" ca="1" si="462"/>
        <v>High</v>
      </c>
    </row>
    <row r="3675" spans="1:8" x14ac:dyDescent="0.2">
      <c r="A3675" t="str">
        <f t="shared" si="463"/>
        <v>R-4674</v>
      </c>
      <c r="B3675" t="str">
        <f t="shared" si="456"/>
        <v>Rider 4674</v>
      </c>
      <c r="C3675" t="str">
        <f t="shared" ca="1" si="457"/>
        <v>London</v>
      </c>
      <c r="D3675" t="str">
        <f t="shared" ca="1" si="458"/>
        <v>E1 3AA</v>
      </c>
      <c r="E3675" t="str">
        <f t="shared" ca="1" si="459"/>
        <v>Account Holder</v>
      </c>
      <c r="F3675" s="2">
        <f t="shared" ca="1" si="460"/>
        <v>44630</v>
      </c>
      <c r="G3675">
        <f t="shared" ca="1" si="461"/>
        <v>98</v>
      </c>
      <c r="H3675" s="1" t="str">
        <f t="shared" ca="1" si="462"/>
        <v>High</v>
      </c>
    </row>
    <row r="3676" spans="1:8" x14ac:dyDescent="0.2">
      <c r="A3676" t="str">
        <f t="shared" si="463"/>
        <v>R-4675</v>
      </c>
      <c r="B3676" t="str">
        <f t="shared" si="456"/>
        <v>Rider 4675</v>
      </c>
      <c r="C3676" t="str">
        <f t="shared" ca="1" si="457"/>
        <v>Manchester</v>
      </c>
      <c r="D3676" t="str">
        <f t="shared" ca="1" si="458"/>
        <v>M8 1AA</v>
      </c>
      <c r="E3676" t="str">
        <f t="shared" ca="1" si="459"/>
        <v>Account Holder</v>
      </c>
      <c r="F3676" s="2">
        <f t="shared" ca="1" si="460"/>
        <v>45071</v>
      </c>
      <c r="G3676">
        <f t="shared" ca="1" si="461"/>
        <v>66</v>
      </c>
      <c r="H3676" s="1" t="str">
        <f t="shared" ca="1" si="462"/>
        <v>Medium</v>
      </c>
    </row>
    <row r="3677" spans="1:8" x14ac:dyDescent="0.2">
      <c r="A3677" t="str">
        <f t="shared" si="463"/>
        <v>R-4676</v>
      </c>
      <c r="B3677" t="str">
        <f t="shared" si="456"/>
        <v>Rider 4676</v>
      </c>
      <c r="C3677" t="str">
        <f t="shared" ca="1" si="457"/>
        <v>Leeds</v>
      </c>
      <c r="D3677" t="str">
        <f t="shared" ca="1" si="458"/>
        <v>LS3 3CC</v>
      </c>
      <c r="E3677" t="str">
        <f t="shared" ca="1" si="459"/>
        <v>Account Holder</v>
      </c>
      <c r="F3677" s="2">
        <f t="shared" ca="1" si="460"/>
        <v>43725</v>
      </c>
      <c r="G3677">
        <f t="shared" ca="1" si="461"/>
        <v>43</v>
      </c>
      <c r="H3677" s="1" t="str">
        <f t="shared" ca="1" si="462"/>
        <v>Low</v>
      </c>
    </row>
    <row r="3678" spans="1:8" x14ac:dyDescent="0.2">
      <c r="A3678" t="str">
        <f t="shared" si="463"/>
        <v>R-4677</v>
      </c>
      <c r="B3678" t="str">
        <f t="shared" si="456"/>
        <v>Rider 4677</v>
      </c>
      <c r="C3678" t="str">
        <f t="shared" ca="1" si="457"/>
        <v>London</v>
      </c>
      <c r="D3678" t="str">
        <f t="shared" ca="1" si="458"/>
        <v>E1 1AA</v>
      </c>
      <c r="E3678" t="str">
        <f t="shared" ca="1" si="459"/>
        <v>Account Holder</v>
      </c>
      <c r="F3678" s="2">
        <f t="shared" ca="1" si="460"/>
        <v>45550</v>
      </c>
      <c r="G3678">
        <f t="shared" ca="1" si="461"/>
        <v>57</v>
      </c>
      <c r="H3678" s="1" t="str">
        <f t="shared" ca="1" si="462"/>
        <v>Low</v>
      </c>
    </row>
    <row r="3679" spans="1:8" x14ac:dyDescent="0.2">
      <c r="A3679" t="str">
        <f t="shared" si="463"/>
        <v>R-4678</v>
      </c>
      <c r="B3679" t="str">
        <f t="shared" si="456"/>
        <v>Rider 4678</v>
      </c>
      <c r="C3679" t="str">
        <f t="shared" ca="1" si="457"/>
        <v>Liverpool</v>
      </c>
      <c r="D3679" t="str">
        <f t="shared" ca="1" si="458"/>
        <v>L7 5EE</v>
      </c>
      <c r="E3679" t="str">
        <f t="shared" ca="1" si="459"/>
        <v>Account Holder</v>
      </c>
      <c r="F3679" s="2">
        <f t="shared" ca="1" si="460"/>
        <v>45570</v>
      </c>
      <c r="G3679">
        <f t="shared" ca="1" si="461"/>
        <v>84</v>
      </c>
      <c r="H3679" s="1" t="str">
        <f t="shared" ca="1" si="462"/>
        <v>High</v>
      </c>
    </row>
    <row r="3680" spans="1:8" x14ac:dyDescent="0.2">
      <c r="A3680" t="str">
        <f t="shared" si="463"/>
        <v>R-4679</v>
      </c>
      <c r="B3680" t="str">
        <f t="shared" si="456"/>
        <v>Rider 4679</v>
      </c>
      <c r="C3680" t="str">
        <f t="shared" ca="1" si="457"/>
        <v>London</v>
      </c>
      <c r="D3680" t="str">
        <f t="shared" ca="1" si="458"/>
        <v>E1 4AA</v>
      </c>
      <c r="E3680" t="str">
        <f t="shared" ca="1" si="459"/>
        <v>Account Holder</v>
      </c>
      <c r="F3680" s="2">
        <f t="shared" ca="1" si="460"/>
        <v>44697</v>
      </c>
      <c r="G3680">
        <f t="shared" ca="1" si="461"/>
        <v>83</v>
      </c>
      <c r="H3680" s="1" t="str">
        <f t="shared" ca="1" si="462"/>
        <v>High</v>
      </c>
    </row>
    <row r="3681" spans="1:8" x14ac:dyDescent="0.2">
      <c r="A3681" t="str">
        <f t="shared" si="463"/>
        <v>R-4680</v>
      </c>
      <c r="B3681" t="str">
        <f t="shared" si="456"/>
        <v>Rider 4680</v>
      </c>
      <c r="C3681" t="str">
        <f t="shared" ca="1" si="457"/>
        <v>Bristol</v>
      </c>
      <c r="D3681" t="str">
        <f t="shared" ca="1" si="458"/>
        <v>BS5 4DD</v>
      </c>
      <c r="E3681" t="str">
        <f t="shared" ca="1" si="459"/>
        <v>Account Holder</v>
      </c>
      <c r="F3681" s="2">
        <f t="shared" ca="1" si="460"/>
        <v>43639</v>
      </c>
      <c r="G3681">
        <f t="shared" ca="1" si="461"/>
        <v>88</v>
      </c>
      <c r="H3681" s="1" t="str">
        <f t="shared" ca="1" si="462"/>
        <v>High</v>
      </c>
    </row>
    <row r="3682" spans="1:8" x14ac:dyDescent="0.2">
      <c r="A3682" t="str">
        <f t="shared" si="463"/>
        <v>R-4681</v>
      </c>
      <c r="B3682" t="str">
        <f t="shared" si="456"/>
        <v>Rider 4681</v>
      </c>
      <c r="C3682" t="str">
        <f t="shared" ca="1" si="457"/>
        <v>Birmingham</v>
      </c>
      <c r="D3682" t="str">
        <f t="shared" ca="1" si="458"/>
        <v>B9 2BB</v>
      </c>
      <c r="E3682" t="str">
        <f t="shared" ca="1" si="459"/>
        <v>Account Holder</v>
      </c>
      <c r="F3682" s="2">
        <f t="shared" ca="1" si="460"/>
        <v>44940</v>
      </c>
      <c r="G3682">
        <f t="shared" ca="1" si="461"/>
        <v>69</v>
      </c>
      <c r="H3682" s="1" t="str">
        <f t="shared" ca="1" si="462"/>
        <v>Medium</v>
      </c>
    </row>
    <row r="3683" spans="1:8" x14ac:dyDescent="0.2">
      <c r="A3683" t="str">
        <f t="shared" si="463"/>
        <v>R-4682</v>
      </c>
      <c r="B3683" t="str">
        <f t="shared" si="456"/>
        <v>Rider 4682</v>
      </c>
      <c r="C3683" t="str">
        <f t="shared" ca="1" si="457"/>
        <v>Birmingham</v>
      </c>
      <c r="D3683" t="str">
        <f t="shared" ca="1" si="458"/>
        <v>B2 2BB</v>
      </c>
      <c r="E3683" t="str">
        <f t="shared" ca="1" si="459"/>
        <v>Account Holder</v>
      </c>
      <c r="F3683" s="2">
        <f t="shared" ca="1" si="460"/>
        <v>44214</v>
      </c>
      <c r="G3683">
        <f t="shared" ca="1" si="461"/>
        <v>48</v>
      </c>
      <c r="H3683" s="1" t="str">
        <f t="shared" ca="1" si="462"/>
        <v>Low</v>
      </c>
    </row>
    <row r="3684" spans="1:8" x14ac:dyDescent="0.2">
      <c r="A3684" t="str">
        <f t="shared" si="463"/>
        <v>R-4683</v>
      </c>
      <c r="B3684" t="str">
        <f t="shared" si="456"/>
        <v>Rider 4683</v>
      </c>
      <c r="C3684" t="str">
        <f t="shared" ca="1" si="457"/>
        <v>Bristol</v>
      </c>
      <c r="D3684" t="str">
        <f t="shared" ca="1" si="458"/>
        <v>BS6 4DD</v>
      </c>
      <c r="E3684" t="str">
        <f t="shared" ca="1" si="459"/>
        <v>Account Holder</v>
      </c>
      <c r="F3684" s="2">
        <f t="shared" ca="1" si="460"/>
        <v>43718</v>
      </c>
      <c r="G3684">
        <f t="shared" ca="1" si="461"/>
        <v>58</v>
      </c>
      <c r="H3684" s="1" t="str">
        <f t="shared" ca="1" si="462"/>
        <v>Low</v>
      </c>
    </row>
    <row r="3685" spans="1:8" x14ac:dyDescent="0.2">
      <c r="A3685" t="str">
        <f t="shared" si="463"/>
        <v>R-4684</v>
      </c>
      <c r="B3685" t="str">
        <f t="shared" si="456"/>
        <v>Rider 4684</v>
      </c>
      <c r="C3685" t="str">
        <f t="shared" ca="1" si="457"/>
        <v>Manchester</v>
      </c>
      <c r="D3685" t="str">
        <f t="shared" ca="1" si="458"/>
        <v>M4 1AA</v>
      </c>
      <c r="E3685" t="str">
        <f t="shared" ca="1" si="459"/>
        <v>Account Holder</v>
      </c>
      <c r="F3685" s="2">
        <f t="shared" ca="1" si="460"/>
        <v>44374</v>
      </c>
      <c r="G3685">
        <f t="shared" ca="1" si="461"/>
        <v>70</v>
      </c>
      <c r="H3685" s="1" t="str">
        <f t="shared" ca="1" si="462"/>
        <v>Medium</v>
      </c>
    </row>
    <row r="3686" spans="1:8" x14ac:dyDescent="0.2">
      <c r="A3686" t="str">
        <f t="shared" si="463"/>
        <v>R-4685</v>
      </c>
      <c r="B3686" t="str">
        <f t="shared" si="456"/>
        <v>Rider 4685</v>
      </c>
      <c r="C3686" t="str">
        <f t="shared" ca="1" si="457"/>
        <v>Liverpool</v>
      </c>
      <c r="D3686" t="str">
        <f t="shared" ca="1" si="458"/>
        <v>L5 5EE</v>
      </c>
      <c r="E3686" t="str">
        <f t="shared" ca="1" si="459"/>
        <v>Account Holder</v>
      </c>
      <c r="F3686" s="2">
        <f t="shared" ca="1" si="460"/>
        <v>45030</v>
      </c>
      <c r="G3686">
        <f t="shared" ca="1" si="461"/>
        <v>56</v>
      </c>
      <c r="H3686" s="1" t="str">
        <f t="shared" ca="1" si="462"/>
        <v>Low</v>
      </c>
    </row>
    <row r="3687" spans="1:8" x14ac:dyDescent="0.2">
      <c r="A3687" t="str">
        <f t="shared" si="463"/>
        <v>R-4686</v>
      </c>
      <c r="B3687" t="str">
        <f t="shared" si="456"/>
        <v>Rider 4686</v>
      </c>
      <c r="C3687" t="str">
        <f t="shared" ca="1" si="457"/>
        <v>Bristol</v>
      </c>
      <c r="D3687" t="str">
        <f t="shared" ca="1" si="458"/>
        <v>BS9 4DD</v>
      </c>
      <c r="E3687" t="str">
        <f t="shared" ca="1" si="459"/>
        <v>Account Holder</v>
      </c>
      <c r="F3687" s="2">
        <f t="shared" ca="1" si="460"/>
        <v>44192</v>
      </c>
      <c r="G3687">
        <f t="shared" ca="1" si="461"/>
        <v>85</v>
      </c>
      <c r="H3687" s="1" t="str">
        <f t="shared" ca="1" si="462"/>
        <v>High</v>
      </c>
    </row>
    <row r="3688" spans="1:8" x14ac:dyDescent="0.2">
      <c r="A3688" t="str">
        <f t="shared" si="463"/>
        <v>R-4687</v>
      </c>
      <c r="B3688" t="str">
        <f t="shared" si="456"/>
        <v>Rider 4687</v>
      </c>
      <c r="C3688" t="str">
        <f t="shared" ca="1" si="457"/>
        <v>Manchester</v>
      </c>
      <c r="D3688" t="str">
        <f t="shared" ca="1" si="458"/>
        <v>M4 1AA</v>
      </c>
      <c r="E3688" t="str">
        <f t="shared" ca="1" si="459"/>
        <v>Account Holder</v>
      </c>
      <c r="F3688" s="2">
        <f t="shared" ca="1" si="460"/>
        <v>43775</v>
      </c>
      <c r="G3688">
        <f t="shared" ca="1" si="461"/>
        <v>91</v>
      </c>
      <c r="H3688" s="1" t="str">
        <f t="shared" ca="1" si="462"/>
        <v>High</v>
      </c>
    </row>
    <row r="3689" spans="1:8" x14ac:dyDescent="0.2">
      <c r="A3689" t="str">
        <f t="shared" si="463"/>
        <v>R-4688</v>
      </c>
      <c r="B3689" t="str">
        <f t="shared" si="456"/>
        <v>Rider 4688</v>
      </c>
      <c r="C3689" t="str">
        <f t="shared" ca="1" si="457"/>
        <v>Leeds</v>
      </c>
      <c r="D3689" t="str">
        <f t="shared" ca="1" si="458"/>
        <v>LS6 3CC</v>
      </c>
      <c r="E3689" t="str">
        <f t="shared" ca="1" si="459"/>
        <v>Account Holder</v>
      </c>
      <c r="F3689" s="2">
        <f t="shared" ca="1" si="460"/>
        <v>44978</v>
      </c>
      <c r="G3689">
        <f t="shared" ca="1" si="461"/>
        <v>59</v>
      </c>
      <c r="H3689" s="1" t="str">
        <f t="shared" ca="1" si="462"/>
        <v>Low</v>
      </c>
    </row>
    <row r="3690" spans="1:8" x14ac:dyDescent="0.2">
      <c r="A3690" t="str">
        <f t="shared" si="463"/>
        <v>R-4689</v>
      </c>
      <c r="B3690" t="str">
        <f t="shared" si="456"/>
        <v>Rider 4689</v>
      </c>
      <c r="C3690" t="str">
        <f t="shared" ca="1" si="457"/>
        <v>Leeds</v>
      </c>
      <c r="D3690" t="str">
        <f t="shared" ca="1" si="458"/>
        <v>LS2 3CC</v>
      </c>
      <c r="E3690" t="str">
        <f t="shared" ca="1" si="459"/>
        <v>Substitute</v>
      </c>
      <c r="F3690" s="2">
        <f t="shared" ca="1" si="460"/>
        <v>45325</v>
      </c>
      <c r="G3690">
        <f t="shared" ca="1" si="461"/>
        <v>54</v>
      </c>
      <c r="H3690" s="1" t="str">
        <f t="shared" ca="1" si="462"/>
        <v>Low</v>
      </c>
    </row>
    <row r="3691" spans="1:8" x14ac:dyDescent="0.2">
      <c r="A3691" t="str">
        <f t="shared" si="463"/>
        <v>R-4690</v>
      </c>
      <c r="B3691" t="str">
        <f t="shared" si="456"/>
        <v>Rider 4690</v>
      </c>
      <c r="C3691" t="str">
        <f t="shared" ca="1" si="457"/>
        <v>Liverpool</v>
      </c>
      <c r="D3691" t="str">
        <f t="shared" ca="1" si="458"/>
        <v>L2 5EE</v>
      </c>
      <c r="E3691" t="str">
        <f t="shared" ca="1" si="459"/>
        <v>Account Holder</v>
      </c>
      <c r="F3691" s="2">
        <f t="shared" ca="1" si="460"/>
        <v>44904</v>
      </c>
      <c r="G3691">
        <f t="shared" ca="1" si="461"/>
        <v>60</v>
      </c>
      <c r="H3691" s="1" t="str">
        <f t="shared" ca="1" si="462"/>
        <v>Medium</v>
      </c>
    </row>
    <row r="3692" spans="1:8" x14ac:dyDescent="0.2">
      <c r="A3692" t="str">
        <f t="shared" si="463"/>
        <v>R-4691</v>
      </c>
      <c r="B3692" t="str">
        <f t="shared" si="456"/>
        <v>Rider 4691</v>
      </c>
      <c r="C3692" t="str">
        <f t="shared" ca="1" si="457"/>
        <v>Manchester</v>
      </c>
      <c r="D3692" t="str">
        <f t="shared" ca="1" si="458"/>
        <v>M4 1AA</v>
      </c>
      <c r="E3692" t="str">
        <f t="shared" ca="1" si="459"/>
        <v>Account Holder</v>
      </c>
      <c r="F3692" s="2">
        <f t="shared" ca="1" si="460"/>
        <v>44050</v>
      </c>
      <c r="G3692">
        <f t="shared" ca="1" si="461"/>
        <v>46</v>
      </c>
      <c r="H3692" s="1" t="str">
        <f t="shared" ca="1" si="462"/>
        <v>Low</v>
      </c>
    </row>
    <row r="3693" spans="1:8" x14ac:dyDescent="0.2">
      <c r="A3693" t="str">
        <f t="shared" si="463"/>
        <v>R-4692</v>
      </c>
      <c r="B3693" t="str">
        <f t="shared" si="456"/>
        <v>Rider 4692</v>
      </c>
      <c r="C3693" t="str">
        <f t="shared" ca="1" si="457"/>
        <v>London</v>
      </c>
      <c r="D3693" t="str">
        <f t="shared" ca="1" si="458"/>
        <v>E1 5AA</v>
      </c>
      <c r="E3693" t="str">
        <f t="shared" ca="1" si="459"/>
        <v>Account Holder</v>
      </c>
      <c r="F3693" s="2">
        <f t="shared" ca="1" si="460"/>
        <v>44367</v>
      </c>
      <c r="G3693">
        <f t="shared" ca="1" si="461"/>
        <v>96</v>
      </c>
      <c r="H3693" s="1" t="str">
        <f t="shared" ca="1" si="462"/>
        <v>High</v>
      </c>
    </row>
    <row r="3694" spans="1:8" x14ac:dyDescent="0.2">
      <c r="A3694" t="str">
        <f t="shared" si="463"/>
        <v>R-4693</v>
      </c>
      <c r="B3694" t="str">
        <f t="shared" si="456"/>
        <v>Rider 4693</v>
      </c>
      <c r="C3694" t="str">
        <f t="shared" ca="1" si="457"/>
        <v>London</v>
      </c>
      <c r="D3694" t="str">
        <f t="shared" ca="1" si="458"/>
        <v>E1 7AA</v>
      </c>
      <c r="E3694" t="str">
        <f t="shared" ca="1" si="459"/>
        <v>Account Holder</v>
      </c>
      <c r="F3694" s="2">
        <f t="shared" ca="1" si="460"/>
        <v>45298</v>
      </c>
      <c r="G3694">
        <f t="shared" ca="1" si="461"/>
        <v>85</v>
      </c>
      <c r="H3694" s="1" t="str">
        <f t="shared" ca="1" si="462"/>
        <v>High</v>
      </c>
    </row>
    <row r="3695" spans="1:8" x14ac:dyDescent="0.2">
      <c r="A3695" t="str">
        <f t="shared" si="463"/>
        <v>R-4694</v>
      </c>
      <c r="B3695" t="str">
        <f t="shared" si="456"/>
        <v>Rider 4694</v>
      </c>
      <c r="C3695" t="str">
        <f t="shared" ca="1" si="457"/>
        <v>Bristol</v>
      </c>
      <c r="D3695" t="str">
        <f t="shared" ca="1" si="458"/>
        <v>BS2 4DD</v>
      </c>
      <c r="E3695" t="str">
        <f t="shared" ca="1" si="459"/>
        <v>Account Holder</v>
      </c>
      <c r="F3695" s="2">
        <f t="shared" ca="1" si="460"/>
        <v>44811</v>
      </c>
      <c r="G3695">
        <f t="shared" ca="1" si="461"/>
        <v>51</v>
      </c>
      <c r="H3695" s="1" t="str">
        <f t="shared" ca="1" si="462"/>
        <v>Low</v>
      </c>
    </row>
    <row r="3696" spans="1:8" x14ac:dyDescent="0.2">
      <c r="A3696" t="str">
        <f t="shared" si="463"/>
        <v>R-4695</v>
      </c>
      <c r="B3696" t="str">
        <f t="shared" si="456"/>
        <v>Rider 4695</v>
      </c>
      <c r="C3696" t="str">
        <f t="shared" ca="1" si="457"/>
        <v>Birmingham</v>
      </c>
      <c r="D3696" t="str">
        <f t="shared" ca="1" si="458"/>
        <v>B7 2BB</v>
      </c>
      <c r="E3696" t="str">
        <f t="shared" ca="1" si="459"/>
        <v>Account Holder</v>
      </c>
      <c r="F3696" s="2">
        <f t="shared" ca="1" si="460"/>
        <v>43474</v>
      </c>
      <c r="G3696">
        <f t="shared" ca="1" si="461"/>
        <v>47</v>
      </c>
      <c r="H3696" s="1" t="str">
        <f t="shared" ca="1" si="462"/>
        <v>Low</v>
      </c>
    </row>
    <row r="3697" spans="1:8" x14ac:dyDescent="0.2">
      <c r="A3697" t="str">
        <f t="shared" si="463"/>
        <v>R-4696</v>
      </c>
      <c r="B3697" t="str">
        <f t="shared" si="456"/>
        <v>Rider 4696</v>
      </c>
      <c r="C3697" t="str">
        <f t="shared" ca="1" si="457"/>
        <v>Bristol</v>
      </c>
      <c r="D3697" t="str">
        <f t="shared" ca="1" si="458"/>
        <v>BS4 4DD</v>
      </c>
      <c r="E3697" t="str">
        <f t="shared" ca="1" si="459"/>
        <v>Substitute</v>
      </c>
      <c r="F3697" s="2">
        <f t="shared" ca="1" si="460"/>
        <v>43979</v>
      </c>
      <c r="G3697">
        <f t="shared" ca="1" si="461"/>
        <v>72</v>
      </c>
      <c r="H3697" s="1" t="str">
        <f t="shared" ca="1" si="462"/>
        <v>Medium</v>
      </c>
    </row>
    <row r="3698" spans="1:8" x14ac:dyDescent="0.2">
      <c r="A3698" t="str">
        <f t="shared" si="463"/>
        <v>R-4697</v>
      </c>
      <c r="B3698" t="str">
        <f t="shared" si="456"/>
        <v>Rider 4697</v>
      </c>
      <c r="C3698" t="str">
        <f t="shared" ca="1" si="457"/>
        <v>Manchester</v>
      </c>
      <c r="D3698" t="str">
        <f t="shared" ca="1" si="458"/>
        <v>M6 1AA</v>
      </c>
      <c r="E3698" t="str">
        <f t="shared" ca="1" si="459"/>
        <v>Account Holder</v>
      </c>
      <c r="F3698" s="2">
        <f t="shared" ca="1" si="460"/>
        <v>44387</v>
      </c>
      <c r="G3698">
        <f t="shared" ca="1" si="461"/>
        <v>58</v>
      </c>
      <c r="H3698" s="1" t="str">
        <f t="shared" ca="1" si="462"/>
        <v>Low</v>
      </c>
    </row>
    <row r="3699" spans="1:8" x14ac:dyDescent="0.2">
      <c r="A3699" t="str">
        <f t="shared" si="463"/>
        <v>R-4698</v>
      </c>
      <c r="B3699" t="str">
        <f t="shared" si="456"/>
        <v>Rider 4698</v>
      </c>
      <c r="C3699" t="str">
        <f t="shared" ca="1" si="457"/>
        <v>London</v>
      </c>
      <c r="D3699" t="str">
        <f t="shared" ca="1" si="458"/>
        <v>E1 5AA</v>
      </c>
      <c r="E3699" t="str">
        <f t="shared" ca="1" si="459"/>
        <v>Account Holder</v>
      </c>
      <c r="F3699" s="2">
        <f t="shared" ca="1" si="460"/>
        <v>45623</v>
      </c>
      <c r="G3699">
        <f t="shared" ca="1" si="461"/>
        <v>77</v>
      </c>
      <c r="H3699" s="1" t="str">
        <f t="shared" ca="1" si="462"/>
        <v>Medium</v>
      </c>
    </row>
    <row r="3700" spans="1:8" x14ac:dyDescent="0.2">
      <c r="A3700" t="str">
        <f t="shared" si="463"/>
        <v>R-4699</v>
      </c>
      <c r="B3700" t="str">
        <f t="shared" si="456"/>
        <v>Rider 4699</v>
      </c>
      <c r="C3700" t="str">
        <f t="shared" ca="1" si="457"/>
        <v>Bristol</v>
      </c>
      <c r="D3700" t="str">
        <f t="shared" ca="1" si="458"/>
        <v>BS6 4DD</v>
      </c>
      <c r="E3700" t="str">
        <f t="shared" ca="1" si="459"/>
        <v>Account Holder</v>
      </c>
      <c r="F3700" s="2">
        <f t="shared" ca="1" si="460"/>
        <v>45652</v>
      </c>
      <c r="G3700">
        <f t="shared" ca="1" si="461"/>
        <v>62</v>
      </c>
      <c r="H3700" s="1" t="str">
        <f t="shared" ca="1" si="462"/>
        <v>Medium</v>
      </c>
    </row>
    <row r="3701" spans="1:8" x14ac:dyDescent="0.2">
      <c r="A3701" t="str">
        <f t="shared" si="463"/>
        <v>R-4700</v>
      </c>
      <c r="B3701" t="str">
        <f t="shared" si="456"/>
        <v>Rider 4700</v>
      </c>
      <c r="C3701" t="str">
        <f t="shared" ca="1" si="457"/>
        <v>Liverpool</v>
      </c>
      <c r="D3701" t="str">
        <f t="shared" ca="1" si="458"/>
        <v>L1 5EE</v>
      </c>
      <c r="E3701" t="str">
        <f t="shared" ca="1" si="459"/>
        <v>Account Holder</v>
      </c>
      <c r="F3701" s="2">
        <f t="shared" ca="1" si="460"/>
        <v>45025</v>
      </c>
      <c r="G3701">
        <f t="shared" ca="1" si="461"/>
        <v>62</v>
      </c>
      <c r="H3701" s="1" t="str">
        <f t="shared" ca="1" si="462"/>
        <v>Medium</v>
      </c>
    </row>
    <row r="3702" spans="1:8" x14ac:dyDescent="0.2">
      <c r="A3702" t="str">
        <f t="shared" si="463"/>
        <v>R-4701</v>
      </c>
      <c r="B3702" t="str">
        <f t="shared" si="456"/>
        <v>Rider 4701</v>
      </c>
      <c r="C3702" t="str">
        <f t="shared" ca="1" si="457"/>
        <v>London</v>
      </c>
      <c r="D3702" t="str">
        <f t="shared" ca="1" si="458"/>
        <v>E1 7AA</v>
      </c>
      <c r="E3702" t="str">
        <f t="shared" ca="1" si="459"/>
        <v>Substitute</v>
      </c>
      <c r="F3702" s="2">
        <f t="shared" ca="1" si="460"/>
        <v>44067</v>
      </c>
      <c r="G3702">
        <f t="shared" ca="1" si="461"/>
        <v>86</v>
      </c>
      <c r="H3702" s="1" t="str">
        <f t="shared" ca="1" si="462"/>
        <v>High</v>
      </c>
    </row>
    <row r="3703" spans="1:8" x14ac:dyDescent="0.2">
      <c r="A3703" t="str">
        <f t="shared" si="463"/>
        <v>R-4702</v>
      </c>
      <c r="B3703" t="str">
        <f t="shared" si="456"/>
        <v>Rider 4702</v>
      </c>
      <c r="C3703" t="str">
        <f t="shared" ca="1" si="457"/>
        <v>Bristol</v>
      </c>
      <c r="D3703" t="str">
        <f t="shared" ca="1" si="458"/>
        <v>BS3 4DD</v>
      </c>
      <c r="E3703" t="str">
        <f t="shared" ca="1" si="459"/>
        <v>Account Holder</v>
      </c>
      <c r="F3703" s="2">
        <f t="shared" ca="1" si="460"/>
        <v>44357</v>
      </c>
      <c r="G3703">
        <f t="shared" ca="1" si="461"/>
        <v>40</v>
      </c>
      <c r="H3703" s="1" t="str">
        <f t="shared" ca="1" si="462"/>
        <v>Low</v>
      </c>
    </row>
    <row r="3704" spans="1:8" x14ac:dyDescent="0.2">
      <c r="A3704" t="str">
        <f t="shared" si="463"/>
        <v>R-4703</v>
      </c>
      <c r="B3704" t="str">
        <f t="shared" si="456"/>
        <v>Rider 4703</v>
      </c>
      <c r="C3704" t="str">
        <f t="shared" ca="1" si="457"/>
        <v>London</v>
      </c>
      <c r="D3704" t="str">
        <f t="shared" ca="1" si="458"/>
        <v>E1 3AA</v>
      </c>
      <c r="E3704" t="str">
        <f t="shared" ca="1" si="459"/>
        <v>Account Holder</v>
      </c>
      <c r="F3704" s="2">
        <f t="shared" ca="1" si="460"/>
        <v>43695</v>
      </c>
      <c r="G3704">
        <f t="shared" ca="1" si="461"/>
        <v>59</v>
      </c>
      <c r="H3704" s="1" t="str">
        <f t="shared" ca="1" si="462"/>
        <v>Low</v>
      </c>
    </row>
    <row r="3705" spans="1:8" x14ac:dyDescent="0.2">
      <c r="A3705" t="str">
        <f t="shared" si="463"/>
        <v>R-4704</v>
      </c>
      <c r="B3705" t="str">
        <f t="shared" si="456"/>
        <v>Rider 4704</v>
      </c>
      <c r="C3705" t="str">
        <f t="shared" ca="1" si="457"/>
        <v>Liverpool</v>
      </c>
      <c r="D3705" t="str">
        <f t="shared" ca="1" si="458"/>
        <v>L7 5EE</v>
      </c>
      <c r="E3705" t="str">
        <f t="shared" ca="1" si="459"/>
        <v>Account Holder</v>
      </c>
      <c r="F3705" s="2">
        <f t="shared" ca="1" si="460"/>
        <v>43922</v>
      </c>
      <c r="G3705">
        <f t="shared" ca="1" si="461"/>
        <v>75</v>
      </c>
      <c r="H3705" s="1" t="str">
        <f t="shared" ca="1" si="462"/>
        <v>Medium</v>
      </c>
    </row>
    <row r="3706" spans="1:8" x14ac:dyDescent="0.2">
      <c r="A3706" t="str">
        <f t="shared" si="463"/>
        <v>R-4705</v>
      </c>
      <c r="B3706" t="str">
        <f t="shared" si="456"/>
        <v>Rider 4705</v>
      </c>
      <c r="C3706" t="str">
        <f t="shared" ca="1" si="457"/>
        <v>Leeds</v>
      </c>
      <c r="D3706" t="str">
        <f t="shared" ca="1" si="458"/>
        <v>LS3 3CC</v>
      </c>
      <c r="E3706" t="str">
        <f t="shared" ca="1" si="459"/>
        <v>Account Holder</v>
      </c>
      <c r="F3706" s="2">
        <f t="shared" ca="1" si="460"/>
        <v>44611</v>
      </c>
      <c r="G3706">
        <f t="shared" ca="1" si="461"/>
        <v>71</v>
      </c>
      <c r="H3706" s="1" t="str">
        <f t="shared" ca="1" si="462"/>
        <v>Medium</v>
      </c>
    </row>
    <row r="3707" spans="1:8" x14ac:dyDescent="0.2">
      <c r="A3707" t="str">
        <f t="shared" si="463"/>
        <v>R-4706</v>
      </c>
      <c r="B3707" t="str">
        <f t="shared" si="456"/>
        <v>Rider 4706</v>
      </c>
      <c r="C3707" t="str">
        <f t="shared" ca="1" si="457"/>
        <v>Liverpool</v>
      </c>
      <c r="D3707" t="str">
        <f t="shared" ca="1" si="458"/>
        <v>L9 5EE</v>
      </c>
      <c r="E3707" t="str">
        <f t="shared" ca="1" si="459"/>
        <v>Account Holder</v>
      </c>
      <c r="F3707" s="2">
        <f t="shared" ca="1" si="460"/>
        <v>44071</v>
      </c>
      <c r="G3707">
        <f t="shared" ca="1" si="461"/>
        <v>56</v>
      </c>
      <c r="H3707" s="1" t="str">
        <f t="shared" ca="1" si="462"/>
        <v>Low</v>
      </c>
    </row>
    <row r="3708" spans="1:8" x14ac:dyDescent="0.2">
      <c r="A3708" t="str">
        <f t="shared" si="463"/>
        <v>R-4707</v>
      </c>
      <c r="B3708" t="str">
        <f t="shared" si="456"/>
        <v>Rider 4707</v>
      </c>
      <c r="C3708" t="str">
        <f t="shared" ca="1" si="457"/>
        <v>Manchester</v>
      </c>
      <c r="D3708" t="str">
        <f t="shared" ca="1" si="458"/>
        <v>M5 1AA</v>
      </c>
      <c r="E3708" t="str">
        <f t="shared" ca="1" si="459"/>
        <v>Account Holder</v>
      </c>
      <c r="F3708" s="2">
        <f t="shared" ca="1" si="460"/>
        <v>44126</v>
      </c>
      <c r="G3708">
        <f t="shared" ca="1" si="461"/>
        <v>51</v>
      </c>
      <c r="H3708" s="1" t="str">
        <f t="shared" ca="1" si="462"/>
        <v>Low</v>
      </c>
    </row>
    <row r="3709" spans="1:8" x14ac:dyDescent="0.2">
      <c r="A3709" t="str">
        <f t="shared" si="463"/>
        <v>R-4708</v>
      </c>
      <c r="B3709" t="str">
        <f t="shared" si="456"/>
        <v>Rider 4708</v>
      </c>
      <c r="C3709" t="str">
        <f t="shared" ca="1" si="457"/>
        <v>Bristol</v>
      </c>
      <c r="D3709" t="str">
        <f t="shared" ca="1" si="458"/>
        <v>BS3 4DD</v>
      </c>
      <c r="E3709" t="str">
        <f t="shared" ca="1" si="459"/>
        <v>Account Holder</v>
      </c>
      <c r="F3709" s="2">
        <f t="shared" ca="1" si="460"/>
        <v>43519</v>
      </c>
      <c r="G3709">
        <f t="shared" ca="1" si="461"/>
        <v>65</v>
      </c>
      <c r="H3709" s="1" t="str">
        <f t="shared" ca="1" si="462"/>
        <v>Medium</v>
      </c>
    </row>
    <row r="3710" spans="1:8" x14ac:dyDescent="0.2">
      <c r="A3710" t="str">
        <f t="shared" si="463"/>
        <v>R-4709</v>
      </c>
      <c r="B3710" t="str">
        <f t="shared" si="456"/>
        <v>Rider 4709</v>
      </c>
      <c r="C3710" t="str">
        <f t="shared" ca="1" si="457"/>
        <v>Liverpool</v>
      </c>
      <c r="D3710" t="str">
        <f t="shared" ca="1" si="458"/>
        <v>L2 5EE</v>
      </c>
      <c r="E3710" t="str">
        <f t="shared" ca="1" si="459"/>
        <v>Account Holder</v>
      </c>
      <c r="F3710" s="2">
        <f t="shared" ca="1" si="460"/>
        <v>45608</v>
      </c>
      <c r="G3710">
        <f t="shared" ca="1" si="461"/>
        <v>47</v>
      </c>
      <c r="H3710" s="1" t="str">
        <f t="shared" ca="1" si="462"/>
        <v>Low</v>
      </c>
    </row>
    <row r="3711" spans="1:8" x14ac:dyDescent="0.2">
      <c r="A3711" t="str">
        <f t="shared" si="463"/>
        <v>R-4710</v>
      </c>
      <c r="B3711" t="str">
        <f t="shared" si="456"/>
        <v>Rider 4710</v>
      </c>
      <c r="C3711" t="str">
        <f t="shared" ca="1" si="457"/>
        <v>Liverpool</v>
      </c>
      <c r="D3711" t="str">
        <f t="shared" ca="1" si="458"/>
        <v>L6 5EE</v>
      </c>
      <c r="E3711" t="str">
        <f t="shared" ca="1" si="459"/>
        <v>Account Holder</v>
      </c>
      <c r="F3711" s="2">
        <f t="shared" ca="1" si="460"/>
        <v>44255</v>
      </c>
      <c r="G3711">
        <f t="shared" ca="1" si="461"/>
        <v>87</v>
      </c>
      <c r="H3711" s="1" t="str">
        <f t="shared" ca="1" si="462"/>
        <v>High</v>
      </c>
    </row>
    <row r="3712" spans="1:8" x14ac:dyDescent="0.2">
      <c r="A3712" t="str">
        <f t="shared" si="463"/>
        <v>R-4711</v>
      </c>
      <c r="B3712" t="str">
        <f t="shared" si="456"/>
        <v>Rider 4711</v>
      </c>
      <c r="C3712" t="str">
        <f t="shared" ca="1" si="457"/>
        <v>Bristol</v>
      </c>
      <c r="D3712" t="str">
        <f t="shared" ca="1" si="458"/>
        <v>BS3 4DD</v>
      </c>
      <c r="E3712" t="str">
        <f t="shared" ca="1" si="459"/>
        <v>Account Holder</v>
      </c>
      <c r="F3712" s="2">
        <f t="shared" ca="1" si="460"/>
        <v>44162</v>
      </c>
      <c r="G3712">
        <f t="shared" ca="1" si="461"/>
        <v>57</v>
      </c>
      <c r="H3712" s="1" t="str">
        <f t="shared" ca="1" si="462"/>
        <v>Low</v>
      </c>
    </row>
    <row r="3713" spans="1:8" x14ac:dyDescent="0.2">
      <c r="A3713" t="str">
        <f t="shared" si="463"/>
        <v>R-4712</v>
      </c>
      <c r="B3713" t="str">
        <f t="shared" si="456"/>
        <v>Rider 4712</v>
      </c>
      <c r="C3713" t="str">
        <f t="shared" ca="1" si="457"/>
        <v>Liverpool</v>
      </c>
      <c r="D3713" t="str">
        <f t="shared" ca="1" si="458"/>
        <v>L3 5EE</v>
      </c>
      <c r="E3713" t="str">
        <f t="shared" ca="1" si="459"/>
        <v>Account Holder</v>
      </c>
      <c r="F3713" s="2">
        <f t="shared" ca="1" si="460"/>
        <v>45043</v>
      </c>
      <c r="G3713">
        <f t="shared" ca="1" si="461"/>
        <v>85</v>
      </c>
      <c r="H3713" s="1" t="str">
        <f t="shared" ca="1" si="462"/>
        <v>High</v>
      </c>
    </row>
    <row r="3714" spans="1:8" x14ac:dyDescent="0.2">
      <c r="A3714" t="str">
        <f t="shared" si="463"/>
        <v>R-4713</v>
      </c>
      <c r="B3714" t="str">
        <f t="shared" si="456"/>
        <v>Rider 4713</v>
      </c>
      <c r="C3714" t="str">
        <f t="shared" ca="1" si="457"/>
        <v>Birmingham</v>
      </c>
      <c r="D3714" t="str">
        <f t="shared" ca="1" si="458"/>
        <v>B3 2BB</v>
      </c>
      <c r="E3714" t="str">
        <f t="shared" ca="1" si="459"/>
        <v>Substitute</v>
      </c>
      <c r="F3714" s="2">
        <f t="shared" ca="1" si="460"/>
        <v>45463</v>
      </c>
      <c r="G3714">
        <f t="shared" ca="1" si="461"/>
        <v>52</v>
      </c>
      <c r="H3714" s="1" t="str">
        <f t="shared" ca="1" si="462"/>
        <v>Low</v>
      </c>
    </row>
    <row r="3715" spans="1:8" x14ac:dyDescent="0.2">
      <c r="A3715" t="str">
        <f t="shared" si="463"/>
        <v>R-4714</v>
      </c>
      <c r="B3715" t="str">
        <f t="shared" ref="B3715:B3778" si="464">"Rider " &amp; MID(A3715,3,4)</f>
        <v>Rider 4714</v>
      </c>
      <c r="C3715" t="str">
        <f t="shared" ref="C3715:C3778" ca="1" si="465">CHOOSE(
RANDBETWEEN(1,6),
"London",
"Manchester",
"Birmingham",
"Leeds",
"Bristol",
"Liverpool"
)</f>
        <v>Liverpool</v>
      </c>
      <c r="D3715" t="str">
        <f t="shared" ref="D3715:D3778" ca="1" si="466">IF(C3715="London","E1 " &amp; RANDBETWEEN(1,9) &amp; "AA",
IF(C3715="Manchester","M" &amp; RANDBETWEEN(1,9) &amp; " 1AA",
IF(C3715="Birmingham","B" &amp; RANDBETWEEN(1,9) &amp; " 2BB",
IF(C3715="Leeds","LS" &amp; RANDBETWEEN(1,9) &amp; " 3CC",
IF(C3715="Bristol","BS" &amp; RANDBETWEEN(1,9) &amp; " 4DD",
"L" &amp; RANDBETWEEN(1,9) &amp; " 5EE")))))</f>
        <v>L4 5EE</v>
      </c>
      <c r="E3715" t="str">
        <f t="shared" ref="E3715:E3778" ca="1" si="467">IF(RAND()&gt;0.8,"Substitute","Account Holder")</f>
        <v>Account Holder</v>
      </c>
      <c r="F3715" s="2">
        <f t="shared" ref="F3715:F3778" ca="1" si="468">DATE(RANDBETWEEN(2019,2024),RANDBETWEEN(1,12),RANDBETWEEN(1,28))</f>
        <v>43807</v>
      </c>
      <c r="G3715">
        <f t="shared" ref="G3715:G3778" ca="1" si="469">RANDBETWEEN(40,99)</f>
        <v>86</v>
      </c>
      <c r="H3715" s="1" t="str">
        <f t="shared" ref="H3715:H3778" ca="1" si="470">IF(G3715&gt;=80,"High",
IF(G3715&gt;=60,"Medium","Low"))</f>
        <v>High</v>
      </c>
    </row>
    <row r="3716" spans="1:8" x14ac:dyDescent="0.2">
      <c r="A3716" t="str">
        <f t="shared" ref="A3716:A3779" si="471">"R-" &amp; (1000 + ROW(A3715))</f>
        <v>R-4715</v>
      </c>
      <c r="B3716" t="str">
        <f t="shared" si="464"/>
        <v>Rider 4715</v>
      </c>
      <c r="C3716" t="str">
        <f t="shared" ca="1" si="465"/>
        <v>Leeds</v>
      </c>
      <c r="D3716" t="str">
        <f t="shared" ca="1" si="466"/>
        <v>LS7 3CC</v>
      </c>
      <c r="E3716" t="str">
        <f t="shared" ca="1" si="467"/>
        <v>Account Holder</v>
      </c>
      <c r="F3716" s="2">
        <f t="shared" ca="1" si="468"/>
        <v>45404</v>
      </c>
      <c r="G3716">
        <f t="shared" ca="1" si="469"/>
        <v>84</v>
      </c>
      <c r="H3716" s="1" t="str">
        <f t="shared" ca="1" si="470"/>
        <v>High</v>
      </c>
    </row>
    <row r="3717" spans="1:8" x14ac:dyDescent="0.2">
      <c r="A3717" t="str">
        <f t="shared" si="471"/>
        <v>R-4716</v>
      </c>
      <c r="B3717" t="str">
        <f t="shared" si="464"/>
        <v>Rider 4716</v>
      </c>
      <c r="C3717" t="str">
        <f t="shared" ca="1" si="465"/>
        <v>Manchester</v>
      </c>
      <c r="D3717" t="str">
        <f t="shared" ca="1" si="466"/>
        <v>M4 1AA</v>
      </c>
      <c r="E3717" t="str">
        <f t="shared" ca="1" si="467"/>
        <v>Account Holder</v>
      </c>
      <c r="F3717" s="2">
        <f t="shared" ca="1" si="468"/>
        <v>44279</v>
      </c>
      <c r="G3717">
        <f t="shared" ca="1" si="469"/>
        <v>52</v>
      </c>
      <c r="H3717" s="1" t="str">
        <f t="shared" ca="1" si="470"/>
        <v>Low</v>
      </c>
    </row>
    <row r="3718" spans="1:8" x14ac:dyDescent="0.2">
      <c r="A3718" t="str">
        <f t="shared" si="471"/>
        <v>R-4717</v>
      </c>
      <c r="B3718" t="str">
        <f t="shared" si="464"/>
        <v>Rider 4717</v>
      </c>
      <c r="C3718" t="str">
        <f t="shared" ca="1" si="465"/>
        <v>Liverpool</v>
      </c>
      <c r="D3718" t="str">
        <f t="shared" ca="1" si="466"/>
        <v>L8 5EE</v>
      </c>
      <c r="E3718" t="str">
        <f t="shared" ca="1" si="467"/>
        <v>Account Holder</v>
      </c>
      <c r="F3718" s="2">
        <f t="shared" ca="1" si="468"/>
        <v>44170</v>
      </c>
      <c r="G3718">
        <f t="shared" ca="1" si="469"/>
        <v>68</v>
      </c>
      <c r="H3718" s="1" t="str">
        <f t="shared" ca="1" si="470"/>
        <v>Medium</v>
      </c>
    </row>
    <row r="3719" spans="1:8" x14ac:dyDescent="0.2">
      <c r="A3719" t="str">
        <f t="shared" si="471"/>
        <v>R-4718</v>
      </c>
      <c r="B3719" t="str">
        <f t="shared" si="464"/>
        <v>Rider 4718</v>
      </c>
      <c r="C3719" t="str">
        <f t="shared" ca="1" si="465"/>
        <v>Bristol</v>
      </c>
      <c r="D3719" t="str">
        <f t="shared" ca="1" si="466"/>
        <v>BS3 4DD</v>
      </c>
      <c r="E3719" t="str">
        <f t="shared" ca="1" si="467"/>
        <v>Account Holder</v>
      </c>
      <c r="F3719" s="2">
        <f t="shared" ca="1" si="468"/>
        <v>44388</v>
      </c>
      <c r="G3719">
        <f t="shared" ca="1" si="469"/>
        <v>69</v>
      </c>
      <c r="H3719" s="1" t="str">
        <f t="shared" ca="1" si="470"/>
        <v>Medium</v>
      </c>
    </row>
    <row r="3720" spans="1:8" x14ac:dyDescent="0.2">
      <c r="A3720" t="str">
        <f t="shared" si="471"/>
        <v>R-4719</v>
      </c>
      <c r="B3720" t="str">
        <f t="shared" si="464"/>
        <v>Rider 4719</v>
      </c>
      <c r="C3720" t="str">
        <f t="shared" ca="1" si="465"/>
        <v>London</v>
      </c>
      <c r="D3720" t="str">
        <f t="shared" ca="1" si="466"/>
        <v>E1 2AA</v>
      </c>
      <c r="E3720" t="str">
        <f t="shared" ca="1" si="467"/>
        <v>Substitute</v>
      </c>
      <c r="F3720" s="2">
        <f t="shared" ca="1" si="468"/>
        <v>44026</v>
      </c>
      <c r="G3720">
        <f t="shared" ca="1" si="469"/>
        <v>88</v>
      </c>
      <c r="H3720" s="1" t="str">
        <f t="shared" ca="1" si="470"/>
        <v>High</v>
      </c>
    </row>
    <row r="3721" spans="1:8" x14ac:dyDescent="0.2">
      <c r="A3721" t="str">
        <f t="shared" si="471"/>
        <v>R-4720</v>
      </c>
      <c r="B3721" t="str">
        <f t="shared" si="464"/>
        <v>Rider 4720</v>
      </c>
      <c r="C3721" t="str">
        <f t="shared" ca="1" si="465"/>
        <v>Birmingham</v>
      </c>
      <c r="D3721" t="str">
        <f t="shared" ca="1" si="466"/>
        <v>B8 2BB</v>
      </c>
      <c r="E3721" t="str">
        <f t="shared" ca="1" si="467"/>
        <v>Account Holder</v>
      </c>
      <c r="F3721" s="2">
        <f t="shared" ca="1" si="468"/>
        <v>45375</v>
      </c>
      <c r="G3721">
        <f t="shared" ca="1" si="469"/>
        <v>61</v>
      </c>
      <c r="H3721" s="1" t="str">
        <f t="shared" ca="1" si="470"/>
        <v>Medium</v>
      </c>
    </row>
    <row r="3722" spans="1:8" x14ac:dyDescent="0.2">
      <c r="A3722" t="str">
        <f t="shared" si="471"/>
        <v>R-4721</v>
      </c>
      <c r="B3722" t="str">
        <f t="shared" si="464"/>
        <v>Rider 4721</v>
      </c>
      <c r="C3722" t="str">
        <f t="shared" ca="1" si="465"/>
        <v>Liverpool</v>
      </c>
      <c r="D3722" t="str">
        <f t="shared" ca="1" si="466"/>
        <v>L4 5EE</v>
      </c>
      <c r="E3722" t="str">
        <f t="shared" ca="1" si="467"/>
        <v>Account Holder</v>
      </c>
      <c r="F3722" s="2">
        <f t="shared" ca="1" si="468"/>
        <v>44419</v>
      </c>
      <c r="G3722">
        <f t="shared" ca="1" si="469"/>
        <v>67</v>
      </c>
      <c r="H3722" s="1" t="str">
        <f t="shared" ca="1" si="470"/>
        <v>Medium</v>
      </c>
    </row>
    <row r="3723" spans="1:8" x14ac:dyDescent="0.2">
      <c r="A3723" t="str">
        <f t="shared" si="471"/>
        <v>R-4722</v>
      </c>
      <c r="B3723" t="str">
        <f t="shared" si="464"/>
        <v>Rider 4722</v>
      </c>
      <c r="C3723" t="str">
        <f t="shared" ca="1" si="465"/>
        <v>Manchester</v>
      </c>
      <c r="D3723" t="str">
        <f t="shared" ca="1" si="466"/>
        <v>M6 1AA</v>
      </c>
      <c r="E3723" t="str">
        <f t="shared" ca="1" si="467"/>
        <v>Substitute</v>
      </c>
      <c r="F3723" s="2">
        <f t="shared" ca="1" si="468"/>
        <v>43746</v>
      </c>
      <c r="G3723">
        <f t="shared" ca="1" si="469"/>
        <v>82</v>
      </c>
      <c r="H3723" s="1" t="str">
        <f t="shared" ca="1" si="470"/>
        <v>High</v>
      </c>
    </row>
    <row r="3724" spans="1:8" x14ac:dyDescent="0.2">
      <c r="A3724" t="str">
        <f t="shared" si="471"/>
        <v>R-4723</v>
      </c>
      <c r="B3724" t="str">
        <f t="shared" si="464"/>
        <v>Rider 4723</v>
      </c>
      <c r="C3724" t="str">
        <f t="shared" ca="1" si="465"/>
        <v>Liverpool</v>
      </c>
      <c r="D3724" t="str">
        <f t="shared" ca="1" si="466"/>
        <v>L7 5EE</v>
      </c>
      <c r="E3724" t="str">
        <f t="shared" ca="1" si="467"/>
        <v>Account Holder</v>
      </c>
      <c r="F3724" s="2">
        <f t="shared" ca="1" si="468"/>
        <v>45333</v>
      </c>
      <c r="G3724">
        <f t="shared" ca="1" si="469"/>
        <v>91</v>
      </c>
      <c r="H3724" s="1" t="str">
        <f t="shared" ca="1" si="470"/>
        <v>High</v>
      </c>
    </row>
    <row r="3725" spans="1:8" x14ac:dyDescent="0.2">
      <c r="A3725" t="str">
        <f t="shared" si="471"/>
        <v>R-4724</v>
      </c>
      <c r="B3725" t="str">
        <f t="shared" si="464"/>
        <v>Rider 4724</v>
      </c>
      <c r="C3725" t="str">
        <f t="shared" ca="1" si="465"/>
        <v>Liverpool</v>
      </c>
      <c r="D3725" t="str">
        <f t="shared" ca="1" si="466"/>
        <v>L1 5EE</v>
      </c>
      <c r="E3725" t="str">
        <f t="shared" ca="1" si="467"/>
        <v>Substitute</v>
      </c>
      <c r="F3725" s="2">
        <f t="shared" ca="1" si="468"/>
        <v>44366</v>
      </c>
      <c r="G3725">
        <f t="shared" ca="1" si="469"/>
        <v>54</v>
      </c>
      <c r="H3725" s="1" t="str">
        <f t="shared" ca="1" si="470"/>
        <v>Low</v>
      </c>
    </row>
    <row r="3726" spans="1:8" x14ac:dyDescent="0.2">
      <c r="A3726" t="str">
        <f t="shared" si="471"/>
        <v>R-4725</v>
      </c>
      <c r="B3726" t="str">
        <f t="shared" si="464"/>
        <v>Rider 4725</v>
      </c>
      <c r="C3726" t="str">
        <f t="shared" ca="1" si="465"/>
        <v>Manchester</v>
      </c>
      <c r="D3726" t="str">
        <f t="shared" ca="1" si="466"/>
        <v>M5 1AA</v>
      </c>
      <c r="E3726" t="str">
        <f t="shared" ca="1" si="467"/>
        <v>Account Holder</v>
      </c>
      <c r="F3726" s="2">
        <f t="shared" ca="1" si="468"/>
        <v>44356</v>
      </c>
      <c r="G3726">
        <f t="shared" ca="1" si="469"/>
        <v>74</v>
      </c>
      <c r="H3726" s="1" t="str">
        <f t="shared" ca="1" si="470"/>
        <v>Medium</v>
      </c>
    </row>
    <row r="3727" spans="1:8" x14ac:dyDescent="0.2">
      <c r="A3727" t="str">
        <f t="shared" si="471"/>
        <v>R-4726</v>
      </c>
      <c r="B3727" t="str">
        <f t="shared" si="464"/>
        <v>Rider 4726</v>
      </c>
      <c r="C3727" t="str">
        <f t="shared" ca="1" si="465"/>
        <v>Liverpool</v>
      </c>
      <c r="D3727" t="str">
        <f t="shared" ca="1" si="466"/>
        <v>L6 5EE</v>
      </c>
      <c r="E3727" t="str">
        <f t="shared" ca="1" si="467"/>
        <v>Account Holder</v>
      </c>
      <c r="F3727" s="2">
        <f t="shared" ca="1" si="468"/>
        <v>44065</v>
      </c>
      <c r="G3727">
        <f t="shared" ca="1" si="469"/>
        <v>98</v>
      </c>
      <c r="H3727" s="1" t="str">
        <f t="shared" ca="1" si="470"/>
        <v>High</v>
      </c>
    </row>
    <row r="3728" spans="1:8" x14ac:dyDescent="0.2">
      <c r="A3728" t="str">
        <f t="shared" si="471"/>
        <v>R-4727</v>
      </c>
      <c r="B3728" t="str">
        <f t="shared" si="464"/>
        <v>Rider 4727</v>
      </c>
      <c r="C3728" t="str">
        <f t="shared" ca="1" si="465"/>
        <v>Leeds</v>
      </c>
      <c r="D3728" t="str">
        <f t="shared" ca="1" si="466"/>
        <v>LS4 3CC</v>
      </c>
      <c r="E3728" t="str">
        <f t="shared" ca="1" si="467"/>
        <v>Account Holder</v>
      </c>
      <c r="F3728" s="2">
        <f t="shared" ca="1" si="468"/>
        <v>44109</v>
      </c>
      <c r="G3728">
        <f t="shared" ca="1" si="469"/>
        <v>55</v>
      </c>
      <c r="H3728" s="1" t="str">
        <f t="shared" ca="1" si="470"/>
        <v>Low</v>
      </c>
    </row>
    <row r="3729" spans="1:8" x14ac:dyDescent="0.2">
      <c r="A3729" t="str">
        <f t="shared" si="471"/>
        <v>R-4728</v>
      </c>
      <c r="B3729" t="str">
        <f t="shared" si="464"/>
        <v>Rider 4728</v>
      </c>
      <c r="C3729" t="str">
        <f t="shared" ca="1" si="465"/>
        <v>Bristol</v>
      </c>
      <c r="D3729" t="str">
        <f t="shared" ca="1" si="466"/>
        <v>BS9 4DD</v>
      </c>
      <c r="E3729" t="str">
        <f t="shared" ca="1" si="467"/>
        <v>Account Holder</v>
      </c>
      <c r="F3729" s="2">
        <f t="shared" ca="1" si="468"/>
        <v>45505</v>
      </c>
      <c r="G3729">
        <f t="shared" ca="1" si="469"/>
        <v>77</v>
      </c>
      <c r="H3729" s="1" t="str">
        <f t="shared" ca="1" si="470"/>
        <v>Medium</v>
      </c>
    </row>
    <row r="3730" spans="1:8" x14ac:dyDescent="0.2">
      <c r="A3730" t="str">
        <f t="shared" si="471"/>
        <v>R-4729</v>
      </c>
      <c r="B3730" t="str">
        <f t="shared" si="464"/>
        <v>Rider 4729</v>
      </c>
      <c r="C3730" t="str">
        <f t="shared" ca="1" si="465"/>
        <v>Bristol</v>
      </c>
      <c r="D3730" t="str">
        <f t="shared" ca="1" si="466"/>
        <v>BS5 4DD</v>
      </c>
      <c r="E3730" t="str">
        <f t="shared" ca="1" si="467"/>
        <v>Account Holder</v>
      </c>
      <c r="F3730" s="2">
        <f t="shared" ca="1" si="468"/>
        <v>43840</v>
      </c>
      <c r="G3730">
        <f t="shared" ca="1" si="469"/>
        <v>72</v>
      </c>
      <c r="H3730" s="1" t="str">
        <f t="shared" ca="1" si="470"/>
        <v>Medium</v>
      </c>
    </row>
    <row r="3731" spans="1:8" x14ac:dyDescent="0.2">
      <c r="A3731" t="str">
        <f t="shared" si="471"/>
        <v>R-4730</v>
      </c>
      <c r="B3731" t="str">
        <f t="shared" si="464"/>
        <v>Rider 4730</v>
      </c>
      <c r="C3731" t="str">
        <f t="shared" ca="1" si="465"/>
        <v>Manchester</v>
      </c>
      <c r="D3731" t="str">
        <f t="shared" ca="1" si="466"/>
        <v>M2 1AA</v>
      </c>
      <c r="E3731" t="str">
        <f t="shared" ca="1" si="467"/>
        <v>Account Holder</v>
      </c>
      <c r="F3731" s="2">
        <f t="shared" ca="1" si="468"/>
        <v>45569</v>
      </c>
      <c r="G3731">
        <f t="shared" ca="1" si="469"/>
        <v>84</v>
      </c>
      <c r="H3731" s="1" t="str">
        <f t="shared" ca="1" si="470"/>
        <v>High</v>
      </c>
    </row>
    <row r="3732" spans="1:8" x14ac:dyDescent="0.2">
      <c r="A3732" t="str">
        <f t="shared" si="471"/>
        <v>R-4731</v>
      </c>
      <c r="B3732" t="str">
        <f t="shared" si="464"/>
        <v>Rider 4731</v>
      </c>
      <c r="C3732" t="str">
        <f t="shared" ca="1" si="465"/>
        <v>Birmingham</v>
      </c>
      <c r="D3732" t="str">
        <f t="shared" ca="1" si="466"/>
        <v>B9 2BB</v>
      </c>
      <c r="E3732" t="str">
        <f t="shared" ca="1" si="467"/>
        <v>Account Holder</v>
      </c>
      <c r="F3732" s="2">
        <f t="shared" ca="1" si="468"/>
        <v>43999</v>
      </c>
      <c r="G3732">
        <f t="shared" ca="1" si="469"/>
        <v>62</v>
      </c>
      <c r="H3732" s="1" t="str">
        <f t="shared" ca="1" si="470"/>
        <v>Medium</v>
      </c>
    </row>
    <row r="3733" spans="1:8" x14ac:dyDescent="0.2">
      <c r="A3733" t="str">
        <f t="shared" si="471"/>
        <v>R-4732</v>
      </c>
      <c r="B3733" t="str">
        <f t="shared" si="464"/>
        <v>Rider 4732</v>
      </c>
      <c r="C3733" t="str">
        <f t="shared" ca="1" si="465"/>
        <v>Bristol</v>
      </c>
      <c r="D3733" t="str">
        <f t="shared" ca="1" si="466"/>
        <v>BS3 4DD</v>
      </c>
      <c r="E3733" t="str">
        <f t="shared" ca="1" si="467"/>
        <v>Account Holder</v>
      </c>
      <c r="F3733" s="2">
        <f t="shared" ca="1" si="468"/>
        <v>45152</v>
      </c>
      <c r="G3733">
        <f t="shared" ca="1" si="469"/>
        <v>84</v>
      </c>
      <c r="H3733" s="1" t="str">
        <f t="shared" ca="1" si="470"/>
        <v>High</v>
      </c>
    </row>
    <row r="3734" spans="1:8" x14ac:dyDescent="0.2">
      <c r="A3734" t="str">
        <f t="shared" si="471"/>
        <v>R-4733</v>
      </c>
      <c r="B3734" t="str">
        <f t="shared" si="464"/>
        <v>Rider 4733</v>
      </c>
      <c r="C3734" t="str">
        <f t="shared" ca="1" si="465"/>
        <v>Manchester</v>
      </c>
      <c r="D3734" t="str">
        <f t="shared" ca="1" si="466"/>
        <v>M3 1AA</v>
      </c>
      <c r="E3734" t="str">
        <f t="shared" ca="1" si="467"/>
        <v>Account Holder</v>
      </c>
      <c r="F3734" s="2">
        <f t="shared" ca="1" si="468"/>
        <v>44801</v>
      </c>
      <c r="G3734">
        <f t="shared" ca="1" si="469"/>
        <v>44</v>
      </c>
      <c r="H3734" s="1" t="str">
        <f t="shared" ca="1" si="470"/>
        <v>Low</v>
      </c>
    </row>
    <row r="3735" spans="1:8" x14ac:dyDescent="0.2">
      <c r="A3735" t="str">
        <f t="shared" si="471"/>
        <v>R-4734</v>
      </c>
      <c r="B3735" t="str">
        <f t="shared" si="464"/>
        <v>Rider 4734</v>
      </c>
      <c r="C3735" t="str">
        <f t="shared" ca="1" si="465"/>
        <v>Manchester</v>
      </c>
      <c r="D3735" t="str">
        <f t="shared" ca="1" si="466"/>
        <v>M3 1AA</v>
      </c>
      <c r="E3735" t="str">
        <f t="shared" ca="1" si="467"/>
        <v>Account Holder</v>
      </c>
      <c r="F3735" s="2">
        <f t="shared" ca="1" si="468"/>
        <v>44129</v>
      </c>
      <c r="G3735">
        <f t="shared" ca="1" si="469"/>
        <v>88</v>
      </c>
      <c r="H3735" s="1" t="str">
        <f t="shared" ca="1" si="470"/>
        <v>High</v>
      </c>
    </row>
    <row r="3736" spans="1:8" x14ac:dyDescent="0.2">
      <c r="A3736" t="str">
        <f t="shared" si="471"/>
        <v>R-4735</v>
      </c>
      <c r="B3736" t="str">
        <f t="shared" si="464"/>
        <v>Rider 4735</v>
      </c>
      <c r="C3736" t="str">
        <f t="shared" ca="1" si="465"/>
        <v>Leeds</v>
      </c>
      <c r="D3736" t="str">
        <f t="shared" ca="1" si="466"/>
        <v>LS7 3CC</v>
      </c>
      <c r="E3736" t="str">
        <f t="shared" ca="1" si="467"/>
        <v>Account Holder</v>
      </c>
      <c r="F3736" s="2">
        <f t="shared" ca="1" si="468"/>
        <v>44568</v>
      </c>
      <c r="G3736">
        <f t="shared" ca="1" si="469"/>
        <v>80</v>
      </c>
      <c r="H3736" s="1" t="str">
        <f t="shared" ca="1" si="470"/>
        <v>High</v>
      </c>
    </row>
    <row r="3737" spans="1:8" x14ac:dyDescent="0.2">
      <c r="A3737" t="str">
        <f t="shared" si="471"/>
        <v>R-4736</v>
      </c>
      <c r="B3737" t="str">
        <f t="shared" si="464"/>
        <v>Rider 4736</v>
      </c>
      <c r="C3737" t="str">
        <f t="shared" ca="1" si="465"/>
        <v>Leeds</v>
      </c>
      <c r="D3737" t="str">
        <f t="shared" ca="1" si="466"/>
        <v>LS8 3CC</v>
      </c>
      <c r="E3737" t="str">
        <f t="shared" ca="1" si="467"/>
        <v>Substitute</v>
      </c>
      <c r="F3737" s="2">
        <f t="shared" ca="1" si="468"/>
        <v>43561</v>
      </c>
      <c r="G3737">
        <f t="shared" ca="1" si="469"/>
        <v>71</v>
      </c>
      <c r="H3737" s="1" t="str">
        <f t="shared" ca="1" si="470"/>
        <v>Medium</v>
      </c>
    </row>
    <row r="3738" spans="1:8" x14ac:dyDescent="0.2">
      <c r="A3738" t="str">
        <f t="shared" si="471"/>
        <v>R-4737</v>
      </c>
      <c r="B3738" t="str">
        <f t="shared" si="464"/>
        <v>Rider 4737</v>
      </c>
      <c r="C3738" t="str">
        <f t="shared" ca="1" si="465"/>
        <v>Manchester</v>
      </c>
      <c r="D3738" t="str">
        <f t="shared" ca="1" si="466"/>
        <v>M6 1AA</v>
      </c>
      <c r="E3738" t="str">
        <f t="shared" ca="1" si="467"/>
        <v>Account Holder</v>
      </c>
      <c r="F3738" s="2">
        <f t="shared" ca="1" si="468"/>
        <v>45574</v>
      </c>
      <c r="G3738">
        <f t="shared" ca="1" si="469"/>
        <v>81</v>
      </c>
      <c r="H3738" s="1" t="str">
        <f t="shared" ca="1" si="470"/>
        <v>High</v>
      </c>
    </row>
    <row r="3739" spans="1:8" x14ac:dyDescent="0.2">
      <c r="A3739" t="str">
        <f t="shared" si="471"/>
        <v>R-4738</v>
      </c>
      <c r="B3739" t="str">
        <f t="shared" si="464"/>
        <v>Rider 4738</v>
      </c>
      <c r="C3739" t="str">
        <f t="shared" ca="1" si="465"/>
        <v>Liverpool</v>
      </c>
      <c r="D3739" t="str">
        <f t="shared" ca="1" si="466"/>
        <v>L5 5EE</v>
      </c>
      <c r="E3739" t="str">
        <f t="shared" ca="1" si="467"/>
        <v>Account Holder</v>
      </c>
      <c r="F3739" s="2">
        <f t="shared" ca="1" si="468"/>
        <v>43838</v>
      </c>
      <c r="G3739">
        <f t="shared" ca="1" si="469"/>
        <v>50</v>
      </c>
      <c r="H3739" s="1" t="str">
        <f t="shared" ca="1" si="470"/>
        <v>Low</v>
      </c>
    </row>
    <row r="3740" spans="1:8" x14ac:dyDescent="0.2">
      <c r="A3740" t="str">
        <f t="shared" si="471"/>
        <v>R-4739</v>
      </c>
      <c r="B3740" t="str">
        <f t="shared" si="464"/>
        <v>Rider 4739</v>
      </c>
      <c r="C3740" t="str">
        <f t="shared" ca="1" si="465"/>
        <v>London</v>
      </c>
      <c r="D3740" t="str">
        <f t="shared" ca="1" si="466"/>
        <v>E1 3AA</v>
      </c>
      <c r="E3740" t="str">
        <f t="shared" ca="1" si="467"/>
        <v>Substitute</v>
      </c>
      <c r="F3740" s="2">
        <f t="shared" ca="1" si="468"/>
        <v>43689</v>
      </c>
      <c r="G3740">
        <f t="shared" ca="1" si="469"/>
        <v>58</v>
      </c>
      <c r="H3740" s="1" t="str">
        <f t="shared" ca="1" si="470"/>
        <v>Low</v>
      </c>
    </row>
    <row r="3741" spans="1:8" x14ac:dyDescent="0.2">
      <c r="A3741" t="str">
        <f t="shared" si="471"/>
        <v>R-4740</v>
      </c>
      <c r="B3741" t="str">
        <f t="shared" si="464"/>
        <v>Rider 4740</v>
      </c>
      <c r="C3741" t="str">
        <f t="shared" ca="1" si="465"/>
        <v>Manchester</v>
      </c>
      <c r="D3741" t="str">
        <f t="shared" ca="1" si="466"/>
        <v>M6 1AA</v>
      </c>
      <c r="E3741" t="str">
        <f t="shared" ca="1" si="467"/>
        <v>Account Holder</v>
      </c>
      <c r="F3741" s="2">
        <f t="shared" ca="1" si="468"/>
        <v>45030</v>
      </c>
      <c r="G3741">
        <f t="shared" ca="1" si="469"/>
        <v>89</v>
      </c>
      <c r="H3741" s="1" t="str">
        <f t="shared" ca="1" si="470"/>
        <v>High</v>
      </c>
    </row>
    <row r="3742" spans="1:8" x14ac:dyDescent="0.2">
      <c r="A3742" t="str">
        <f t="shared" si="471"/>
        <v>R-4741</v>
      </c>
      <c r="B3742" t="str">
        <f t="shared" si="464"/>
        <v>Rider 4741</v>
      </c>
      <c r="C3742" t="str">
        <f t="shared" ca="1" si="465"/>
        <v>Manchester</v>
      </c>
      <c r="D3742" t="str">
        <f t="shared" ca="1" si="466"/>
        <v>M3 1AA</v>
      </c>
      <c r="E3742" t="str">
        <f t="shared" ca="1" si="467"/>
        <v>Account Holder</v>
      </c>
      <c r="F3742" s="2">
        <f t="shared" ca="1" si="468"/>
        <v>45537</v>
      </c>
      <c r="G3742">
        <f t="shared" ca="1" si="469"/>
        <v>41</v>
      </c>
      <c r="H3742" s="1" t="str">
        <f t="shared" ca="1" si="470"/>
        <v>Low</v>
      </c>
    </row>
    <row r="3743" spans="1:8" x14ac:dyDescent="0.2">
      <c r="A3743" t="str">
        <f t="shared" si="471"/>
        <v>R-4742</v>
      </c>
      <c r="B3743" t="str">
        <f t="shared" si="464"/>
        <v>Rider 4742</v>
      </c>
      <c r="C3743" t="str">
        <f t="shared" ca="1" si="465"/>
        <v>Birmingham</v>
      </c>
      <c r="D3743" t="str">
        <f t="shared" ca="1" si="466"/>
        <v>B6 2BB</v>
      </c>
      <c r="E3743" t="str">
        <f t="shared" ca="1" si="467"/>
        <v>Account Holder</v>
      </c>
      <c r="F3743" s="2">
        <f t="shared" ca="1" si="468"/>
        <v>45615</v>
      </c>
      <c r="G3743">
        <f t="shared" ca="1" si="469"/>
        <v>73</v>
      </c>
      <c r="H3743" s="1" t="str">
        <f t="shared" ca="1" si="470"/>
        <v>Medium</v>
      </c>
    </row>
    <row r="3744" spans="1:8" x14ac:dyDescent="0.2">
      <c r="A3744" t="str">
        <f t="shared" si="471"/>
        <v>R-4743</v>
      </c>
      <c r="B3744" t="str">
        <f t="shared" si="464"/>
        <v>Rider 4743</v>
      </c>
      <c r="C3744" t="str">
        <f t="shared" ca="1" si="465"/>
        <v>Manchester</v>
      </c>
      <c r="D3744" t="str">
        <f t="shared" ca="1" si="466"/>
        <v>M3 1AA</v>
      </c>
      <c r="E3744" t="str">
        <f t="shared" ca="1" si="467"/>
        <v>Account Holder</v>
      </c>
      <c r="F3744" s="2">
        <f t="shared" ca="1" si="468"/>
        <v>44270</v>
      </c>
      <c r="G3744">
        <f t="shared" ca="1" si="469"/>
        <v>85</v>
      </c>
      <c r="H3744" s="1" t="str">
        <f t="shared" ca="1" si="470"/>
        <v>High</v>
      </c>
    </row>
    <row r="3745" spans="1:8" x14ac:dyDescent="0.2">
      <c r="A3745" t="str">
        <f t="shared" si="471"/>
        <v>R-4744</v>
      </c>
      <c r="B3745" t="str">
        <f t="shared" si="464"/>
        <v>Rider 4744</v>
      </c>
      <c r="C3745" t="str">
        <f t="shared" ca="1" si="465"/>
        <v>Leeds</v>
      </c>
      <c r="D3745" t="str">
        <f t="shared" ca="1" si="466"/>
        <v>LS7 3CC</v>
      </c>
      <c r="E3745" t="str">
        <f t="shared" ca="1" si="467"/>
        <v>Substitute</v>
      </c>
      <c r="F3745" s="2">
        <f t="shared" ca="1" si="468"/>
        <v>44501</v>
      </c>
      <c r="G3745">
        <f t="shared" ca="1" si="469"/>
        <v>68</v>
      </c>
      <c r="H3745" s="1" t="str">
        <f t="shared" ca="1" si="470"/>
        <v>Medium</v>
      </c>
    </row>
    <row r="3746" spans="1:8" x14ac:dyDescent="0.2">
      <c r="A3746" t="str">
        <f t="shared" si="471"/>
        <v>R-4745</v>
      </c>
      <c r="B3746" t="str">
        <f t="shared" si="464"/>
        <v>Rider 4745</v>
      </c>
      <c r="C3746" t="str">
        <f t="shared" ca="1" si="465"/>
        <v>Liverpool</v>
      </c>
      <c r="D3746" t="str">
        <f t="shared" ca="1" si="466"/>
        <v>L6 5EE</v>
      </c>
      <c r="E3746" t="str">
        <f t="shared" ca="1" si="467"/>
        <v>Account Holder</v>
      </c>
      <c r="F3746" s="2">
        <f t="shared" ca="1" si="468"/>
        <v>43682</v>
      </c>
      <c r="G3746">
        <f t="shared" ca="1" si="469"/>
        <v>78</v>
      </c>
      <c r="H3746" s="1" t="str">
        <f t="shared" ca="1" si="470"/>
        <v>Medium</v>
      </c>
    </row>
    <row r="3747" spans="1:8" x14ac:dyDescent="0.2">
      <c r="A3747" t="str">
        <f t="shared" si="471"/>
        <v>R-4746</v>
      </c>
      <c r="B3747" t="str">
        <f t="shared" si="464"/>
        <v>Rider 4746</v>
      </c>
      <c r="C3747" t="str">
        <f t="shared" ca="1" si="465"/>
        <v>Leeds</v>
      </c>
      <c r="D3747" t="str">
        <f t="shared" ca="1" si="466"/>
        <v>LS9 3CC</v>
      </c>
      <c r="E3747" t="str">
        <f t="shared" ca="1" si="467"/>
        <v>Account Holder</v>
      </c>
      <c r="F3747" s="2">
        <f t="shared" ca="1" si="468"/>
        <v>44671</v>
      </c>
      <c r="G3747">
        <f t="shared" ca="1" si="469"/>
        <v>57</v>
      </c>
      <c r="H3747" s="1" t="str">
        <f t="shared" ca="1" si="470"/>
        <v>Low</v>
      </c>
    </row>
    <row r="3748" spans="1:8" x14ac:dyDescent="0.2">
      <c r="A3748" t="str">
        <f t="shared" si="471"/>
        <v>R-4747</v>
      </c>
      <c r="B3748" t="str">
        <f t="shared" si="464"/>
        <v>Rider 4747</v>
      </c>
      <c r="C3748" t="str">
        <f t="shared" ca="1" si="465"/>
        <v>London</v>
      </c>
      <c r="D3748" t="str">
        <f t="shared" ca="1" si="466"/>
        <v>E1 6AA</v>
      </c>
      <c r="E3748" t="str">
        <f t="shared" ca="1" si="467"/>
        <v>Account Holder</v>
      </c>
      <c r="F3748" s="2">
        <f t="shared" ca="1" si="468"/>
        <v>43961</v>
      </c>
      <c r="G3748">
        <f t="shared" ca="1" si="469"/>
        <v>60</v>
      </c>
      <c r="H3748" s="1" t="str">
        <f t="shared" ca="1" si="470"/>
        <v>Medium</v>
      </c>
    </row>
    <row r="3749" spans="1:8" x14ac:dyDescent="0.2">
      <c r="A3749" t="str">
        <f t="shared" si="471"/>
        <v>R-4748</v>
      </c>
      <c r="B3749" t="str">
        <f t="shared" si="464"/>
        <v>Rider 4748</v>
      </c>
      <c r="C3749" t="str">
        <f t="shared" ca="1" si="465"/>
        <v>London</v>
      </c>
      <c r="D3749" t="str">
        <f t="shared" ca="1" si="466"/>
        <v>E1 7AA</v>
      </c>
      <c r="E3749" t="str">
        <f t="shared" ca="1" si="467"/>
        <v>Substitute</v>
      </c>
      <c r="F3749" s="2">
        <f t="shared" ca="1" si="468"/>
        <v>43545</v>
      </c>
      <c r="G3749">
        <f t="shared" ca="1" si="469"/>
        <v>92</v>
      </c>
      <c r="H3749" s="1" t="str">
        <f t="shared" ca="1" si="470"/>
        <v>High</v>
      </c>
    </row>
    <row r="3750" spans="1:8" x14ac:dyDescent="0.2">
      <c r="A3750" t="str">
        <f t="shared" si="471"/>
        <v>R-4749</v>
      </c>
      <c r="B3750" t="str">
        <f t="shared" si="464"/>
        <v>Rider 4749</v>
      </c>
      <c r="C3750" t="str">
        <f t="shared" ca="1" si="465"/>
        <v>London</v>
      </c>
      <c r="D3750" t="str">
        <f t="shared" ca="1" si="466"/>
        <v>E1 4AA</v>
      </c>
      <c r="E3750" t="str">
        <f t="shared" ca="1" si="467"/>
        <v>Substitute</v>
      </c>
      <c r="F3750" s="2">
        <f t="shared" ca="1" si="468"/>
        <v>45223</v>
      </c>
      <c r="G3750">
        <f t="shared" ca="1" si="469"/>
        <v>90</v>
      </c>
      <c r="H3750" s="1" t="str">
        <f t="shared" ca="1" si="470"/>
        <v>High</v>
      </c>
    </row>
    <row r="3751" spans="1:8" x14ac:dyDescent="0.2">
      <c r="A3751" t="str">
        <f t="shared" si="471"/>
        <v>R-4750</v>
      </c>
      <c r="B3751" t="str">
        <f t="shared" si="464"/>
        <v>Rider 4750</v>
      </c>
      <c r="C3751" t="str">
        <f t="shared" ca="1" si="465"/>
        <v>Liverpool</v>
      </c>
      <c r="D3751" t="str">
        <f t="shared" ca="1" si="466"/>
        <v>L1 5EE</v>
      </c>
      <c r="E3751" t="str">
        <f t="shared" ca="1" si="467"/>
        <v>Account Holder</v>
      </c>
      <c r="F3751" s="2">
        <f t="shared" ca="1" si="468"/>
        <v>44539</v>
      </c>
      <c r="G3751">
        <f t="shared" ca="1" si="469"/>
        <v>41</v>
      </c>
      <c r="H3751" s="1" t="str">
        <f t="shared" ca="1" si="470"/>
        <v>Low</v>
      </c>
    </row>
    <row r="3752" spans="1:8" x14ac:dyDescent="0.2">
      <c r="A3752" t="str">
        <f t="shared" si="471"/>
        <v>R-4751</v>
      </c>
      <c r="B3752" t="str">
        <f t="shared" si="464"/>
        <v>Rider 4751</v>
      </c>
      <c r="C3752" t="str">
        <f t="shared" ca="1" si="465"/>
        <v>Bristol</v>
      </c>
      <c r="D3752" t="str">
        <f t="shared" ca="1" si="466"/>
        <v>BS5 4DD</v>
      </c>
      <c r="E3752" t="str">
        <f t="shared" ca="1" si="467"/>
        <v>Account Holder</v>
      </c>
      <c r="F3752" s="2">
        <f t="shared" ca="1" si="468"/>
        <v>45210</v>
      </c>
      <c r="G3752">
        <f t="shared" ca="1" si="469"/>
        <v>58</v>
      </c>
      <c r="H3752" s="1" t="str">
        <f t="shared" ca="1" si="470"/>
        <v>Low</v>
      </c>
    </row>
    <row r="3753" spans="1:8" x14ac:dyDescent="0.2">
      <c r="A3753" t="str">
        <f t="shared" si="471"/>
        <v>R-4752</v>
      </c>
      <c r="B3753" t="str">
        <f t="shared" si="464"/>
        <v>Rider 4752</v>
      </c>
      <c r="C3753" t="str">
        <f t="shared" ca="1" si="465"/>
        <v>Manchester</v>
      </c>
      <c r="D3753" t="str">
        <f t="shared" ca="1" si="466"/>
        <v>M4 1AA</v>
      </c>
      <c r="E3753" t="str">
        <f t="shared" ca="1" si="467"/>
        <v>Account Holder</v>
      </c>
      <c r="F3753" s="2">
        <f t="shared" ca="1" si="468"/>
        <v>43541</v>
      </c>
      <c r="G3753">
        <f t="shared" ca="1" si="469"/>
        <v>79</v>
      </c>
      <c r="H3753" s="1" t="str">
        <f t="shared" ca="1" si="470"/>
        <v>Medium</v>
      </c>
    </row>
    <row r="3754" spans="1:8" x14ac:dyDescent="0.2">
      <c r="A3754" t="str">
        <f t="shared" si="471"/>
        <v>R-4753</v>
      </c>
      <c r="B3754" t="str">
        <f t="shared" si="464"/>
        <v>Rider 4753</v>
      </c>
      <c r="C3754" t="str">
        <f t="shared" ca="1" si="465"/>
        <v>Liverpool</v>
      </c>
      <c r="D3754" t="str">
        <f t="shared" ca="1" si="466"/>
        <v>L5 5EE</v>
      </c>
      <c r="E3754" t="str">
        <f t="shared" ca="1" si="467"/>
        <v>Account Holder</v>
      </c>
      <c r="F3754" s="2">
        <f t="shared" ca="1" si="468"/>
        <v>44909</v>
      </c>
      <c r="G3754">
        <f t="shared" ca="1" si="469"/>
        <v>85</v>
      </c>
      <c r="H3754" s="1" t="str">
        <f t="shared" ca="1" si="470"/>
        <v>High</v>
      </c>
    </row>
    <row r="3755" spans="1:8" x14ac:dyDescent="0.2">
      <c r="A3755" t="str">
        <f t="shared" si="471"/>
        <v>R-4754</v>
      </c>
      <c r="B3755" t="str">
        <f t="shared" si="464"/>
        <v>Rider 4754</v>
      </c>
      <c r="C3755" t="str">
        <f t="shared" ca="1" si="465"/>
        <v>Bristol</v>
      </c>
      <c r="D3755" t="str">
        <f t="shared" ca="1" si="466"/>
        <v>BS8 4DD</v>
      </c>
      <c r="E3755" t="str">
        <f t="shared" ca="1" si="467"/>
        <v>Account Holder</v>
      </c>
      <c r="F3755" s="2">
        <f t="shared" ca="1" si="468"/>
        <v>45141</v>
      </c>
      <c r="G3755">
        <f t="shared" ca="1" si="469"/>
        <v>60</v>
      </c>
      <c r="H3755" s="1" t="str">
        <f t="shared" ca="1" si="470"/>
        <v>Medium</v>
      </c>
    </row>
    <row r="3756" spans="1:8" x14ac:dyDescent="0.2">
      <c r="A3756" t="str">
        <f t="shared" si="471"/>
        <v>R-4755</v>
      </c>
      <c r="B3756" t="str">
        <f t="shared" si="464"/>
        <v>Rider 4755</v>
      </c>
      <c r="C3756" t="str">
        <f t="shared" ca="1" si="465"/>
        <v>Leeds</v>
      </c>
      <c r="D3756" t="str">
        <f t="shared" ca="1" si="466"/>
        <v>LS7 3CC</v>
      </c>
      <c r="E3756" t="str">
        <f t="shared" ca="1" si="467"/>
        <v>Account Holder</v>
      </c>
      <c r="F3756" s="2">
        <f t="shared" ca="1" si="468"/>
        <v>44783</v>
      </c>
      <c r="G3756">
        <f t="shared" ca="1" si="469"/>
        <v>54</v>
      </c>
      <c r="H3756" s="1" t="str">
        <f t="shared" ca="1" si="470"/>
        <v>Low</v>
      </c>
    </row>
    <row r="3757" spans="1:8" x14ac:dyDescent="0.2">
      <c r="A3757" t="str">
        <f t="shared" si="471"/>
        <v>R-4756</v>
      </c>
      <c r="B3757" t="str">
        <f t="shared" si="464"/>
        <v>Rider 4756</v>
      </c>
      <c r="C3757" t="str">
        <f t="shared" ca="1" si="465"/>
        <v>Liverpool</v>
      </c>
      <c r="D3757" t="str">
        <f t="shared" ca="1" si="466"/>
        <v>L6 5EE</v>
      </c>
      <c r="E3757" t="str">
        <f t="shared" ca="1" si="467"/>
        <v>Account Holder</v>
      </c>
      <c r="F3757" s="2">
        <f t="shared" ca="1" si="468"/>
        <v>44397</v>
      </c>
      <c r="G3757">
        <f t="shared" ca="1" si="469"/>
        <v>96</v>
      </c>
      <c r="H3757" s="1" t="str">
        <f t="shared" ca="1" si="470"/>
        <v>High</v>
      </c>
    </row>
    <row r="3758" spans="1:8" x14ac:dyDescent="0.2">
      <c r="A3758" t="str">
        <f t="shared" si="471"/>
        <v>R-4757</v>
      </c>
      <c r="B3758" t="str">
        <f t="shared" si="464"/>
        <v>Rider 4757</v>
      </c>
      <c r="C3758" t="str">
        <f t="shared" ca="1" si="465"/>
        <v>Liverpool</v>
      </c>
      <c r="D3758" t="str">
        <f t="shared" ca="1" si="466"/>
        <v>L8 5EE</v>
      </c>
      <c r="E3758" t="str">
        <f t="shared" ca="1" si="467"/>
        <v>Substitute</v>
      </c>
      <c r="F3758" s="2">
        <f t="shared" ca="1" si="468"/>
        <v>45271</v>
      </c>
      <c r="G3758">
        <f t="shared" ca="1" si="469"/>
        <v>62</v>
      </c>
      <c r="H3758" s="1" t="str">
        <f t="shared" ca="1" si="470"/>
        <v>Medium</v>
      </c>
    </row>
    <row r="3759" spans="1:8" x14ac:dyDescent="0.2">
      <c r="A3759" t="str">
        <f t="shared" si="471"/>
        <v>R-4758</v>
      </c>
      <c r="B3759" t="str">
        <f t="shared" si="464"/>
        <v>Rider 4758</v>
      </c>
      <c r="C3759" t="str">
        <f t="shared" ca="1" si="465"/>
        <v>Liverpool</v>
      </c>
      <c r="D3759" t="str">
        <f t="shared" ca="1" si="466"/>
        <v>L2 5EE</v>
      </c>
      <c r="E3759" t="str">
        <f t="shared" ca="1" si="467"/>
        <v>Account Holder</v>
      </c>
      <c r="F3759" s="2">
        <f t="shared" ca="1" si="468"/>
        <v>44044</v>
      </c>
      <c r="G3759">
        <f t="shared" ca="1" si="469"/>
        <v>99</v>
      </c>
      <c r="H3759" s="1" t="str">
        <f t="shared" ca="1" si="470"/>
        <v>High</v>
      </c>
    </row>
    <row r="3760" spans="1:8" x14ac:dyDescent="0.2">
      <c r="A3760" t="str">
        <f t="shared" si="471"/>
        <v>R-4759</v>
      </c>
      <c r="B3760" t="str">
        <f t="shared" si="464"/>
        <v>Rider 4759</v>
      </c>
      <c r="C3760" t="str">
        <f t="shared" ca="1" si="465"/>
        <v>Birmingham</v>
      </c>
      <c r="D3760" t="str">
        <f t="shared" ca="1" si="466"/>
        <v>B5 2BB</v>
      </c>
      <c r="E3760" t="str">
        <f t="shared" ca="1" si="467"/>
        <v>Account Holder</v>
      </c>
      <c r="F3760" s="2">
        <f t="shared" ca="1" si="468"/>
        <v>45246</v>
      </c>
      <c r="G3760">
        <f t="shared" ca="1" si="469"/>
        <v>75</v>
      </c>
      <c r="H3760" s="1" t="str">
        <f t="shared" ca="1" si="470"/>
        <v>Medium</v>
      </c>
    </row>
    <row r="3761" spans="1:8" x14ac:dyDescent="0.2">
      <c r="A3761" t="str">
        <f t="shared" si="471"/>
        <v>R-4760</v>
      </c>
      <c r="B3761" t="str">
        <f t="shared" si="464"/>
        <v>Rider 4760</v>
      </c>
      <c r="C3761" t="str">
        <f t="shared" ca="1" si="465"/>
        <v>Manchester</v>
      </c>
      <c r="D3761" t="str">
        <f t="shared" ca="1" si="466"/>
        <v>M7 1AA</v>
      </c>
      <c r="E3761" t="str">
        <f t="shared" ca="1" si="467"/>
        <v>Substitute</v>
      </c>
      <c r="F3761" s="2">
        <f t="shared" ca="1" si="468"/>
        <v>43568</v>
      </c>
      <c r="G3761">
        <f t="shared" ca="1" si="469"/>
        <v>84</v>
      </c>
      <c r="H3761" s="1" t="str">
        <f t="shared" ca="1" si="470"/>
        <v>High</v>
      </c>
    </row>
    <row r="3762" spans="1:8" x14ac:dyDescent="0.2">
      <c r="A3762" t="str">
        <f t="shared" si="471"/>
        <v>R-4761</v>
      </c>
      <c r="B3762" t="str">
        <f t="shared" si="464"/>
        <v>Rider 4761</v>
      </c>
      <c r="C3762" t="str">
        <f t="shared" ca="1" si="465"/>
        <v>Birmingham</v>
      </c>
      <c r="D3762" t="str">
        <f t="shared" ca="1" si="466"/>
        <v>B8 2BB</v>
      </c>
      <c r="E3762" t="str">
        <f t="shared" ca="1" si="467"/>
        <v>Substitute</v>
      </c>
      <c r="F3762" s="2">
        <f t="shared" ca="1" si="468"/>
        <v>44808</v>
      </c>
      <c r="G3762">
        <f t="shared" ca="1" si="469"/>
        <v>48</v>
      </c>
      <c r="H3762" s="1" t="str">
        <f t="shared" ca="1" si="470"/>
        <v>Low</v>
      </c>
    </row>
    <row r="3763" spans="1:8" x14ac:dyDescent="0.2">
      <c r="A3763" t="str">
        <f t="shared" si="471"/>
        <v>R-4762</v>
      </c>
      <c r="B3763" t="str">
        <f t="shared" si="464"/>
        <v>Rider 4762</v>
      </c>
      <c r="C3763" t="str">
        <f t="shared" ca="1" si="465"/>
        <v>Manchester</v>
      </c>
      <c r="D3763" t="str">
        <f t="shared" ca="1" si="466"/>
        <v>M6 1AA</v>
      </c>
      <c r="E3763" t="str">
        <f t="shared" ca="1" si="467"/>
        <v>Account Holder</v>
      </c>
      <c r="F3763" s="2">
        <f t="shared" ca="1" si="468"/>
        <v>43820</v>
      </c>
      <c r="G3763">
        <f t="shared" ca="1" si="469"/>
        <v>53</v>
      </c>
      <c r="H3763" s="1" t="str">
        <f t="shared" ca="1" si="470"/>
        <v>Low</v>
      </c>
    </row>
    <row r="3764" spans="1:8" x14ac:dyDescent="0.2">
      <c r="A3764" t="str">
        <f t="shared" si="471"/>
        <v>R-4763</v>
      </c>
      <c r="B3764" t="str">
        <f t="shared" si="464"/>
        <v>Rider 4763</v>
      </c>
      <c r="C3764" t="str">
        <f t="shared" ca="1" si="465"/>
        <v>Manchester</v>
      </c>
      <c r="D3764" t="str">
        <f t="shared" ca="1" si="466"/>
        <v>M5 1AA</v>
      </c>
      <c r="E3764" t="str">
        <f t="shared" ca="1" si="467"/>
        <v>Substitute</v>
      </c>
      <c r="F3764" s="2">
        <f t="shared" ca="1" si="468"/>
        <v>43654</v>
      </c>
      <c r="G3764">
        <f t="shared" ca="1" si="469"/>
        <v>54</v>
      </c>
      <c r="H3764" s="1" t="str">
        <f t="shared" ca="1" si="470"/>
        <v>Low</v>
      </c>
    </row>
    <row r="3765" spans="1:8" x14ac:dyDescent="0.2">
      <c r="A3765" t="str">
        <f t="shared" si="471"/>
        <v>R-4764</v>
      </c>
      <c r="B3765" t="str">
        <f t="shared" si="464"/>
        <v>Rider 4764</v>
      </c>
      <c r="C3765" t="str">
        <f t="shared" ca="1" si="465"/>
        <v>Bristol</v>
      </c>
      <c r="D3765" t="str">
        <f t="shared" ca="1" si="466"/>
        <v>BS4 4DD</v>
      </c>
      <c r="E3765" t="str">
        <f t="shared" ca="1" si="467"/>
        <v>Account Holder</v>
      </c>
      <c r="F3765" s="2">
        <f t="shared" ca="1" si="468"/>
        <v>44171</v>
      </c>
      <c r="G3765">
        <f t="shared" ca="1" si="469"/>
        <v>54</v>
      </c>
      <c r="H3765" s="1" t="str">
        <f t="shared" ca="1" si="470"/>
        <v>Low</v>
      </c>
    </row>
    <row r="3766" spans="1:8" x14ac:dyDescent="0.2">
      <c r="A3766" t="str">
        <f t="shared" si="471"/>
        <v>R-4765</v>
      </c>
      <c r="B3766" t="str">
        <f t="shared" si="464"/>
        <v>Rider 4765</v>
      </c>
      <c r="C3766" t="str">
        <f t="shared" ca="1" si="465"/>
        <v>London</v>
      </c>
      <c r="D3766" t="str">
        <f t="shared" ca="1" si="466"/>
        <v>E1 8AA</v>
      </c>
      <c r="E3766" t="str">
        <f t="shared" ca="1" si="467"/>
        <v>Account Holder</v>
      </c>
      <c r="F3766" s="2">
        <f t="shared" ca="1" si="468"/>
        <v>45622</v>
      </c>
      <c r="G3766">
        <f t="shared" ca="1" si="469"/>
        <v>42</v>
      </c>
      <c r="H3766" s="1" t="str">
        <f t="shared" ca="1" si="470"/>
        <v>Low</v>
      </c>
    </row>
    <row r="3767" spans="1:8" x14ac:dyDescent="0.2">
      <c r="A3767" t="str">
        <f t="shared" si="471"/>
        <v>R-4766</v>
      </c>
      <c r="B3767" t="str">
        <f t="shared" si="464"/>
        <v>Rider 4766</v>
      </c>
      <c r="C3767" t="str">
        <f t="shared" ca="1" si="465"/>
        <v>Bristol</v>
      </c>
      <c r="D3767" t="str">
        <f t="shared" ca="1" si="466"/>
        <v>BS6 4DD</v>
      </c>
      <c r="E3767" t="str">
        <f t="shared" ca="1" si="467"/>
        <v>Account Holder</v>
      </c>
      <c r="F3767" s="2">
        <f t="shared" ca="1" si="468"/>
        <v>44890</v>
      </c>
      <c r="G3767">
        <f t="shared" ca="1" si="469"/>
        <v>58</v>
      </c>
      <c r="H3767" s="1" t="str">
        <f t="shared" ca="1" si="470"/>
        <v>Low</v>
      </c>
    </row>
    <row r="3768" spans="1:8" x14ac:dyDescent="0.2">
      <c r="A3768" t="str">
        <f t="shared" si="471"/>
        <v>R-4767</v>
      </c>
      <c r="B3768" t="str">
        <f t="shared" si="464"/>
        <v>Rider 4767</v>
      </c>
      <c r="C3768" t="str">
        <f t="shared" ca="1" si="465"/>
        <v>Bristol</v>
      </c>
      <c r="D3768" t="str">
        <f t="shared" ca="1" si="466"/>
        <v>BS1 4DD</v>
      </c>
      <c r="E3768" t="str">
        <f t="shared" ca="1" si="467"/>
        <v>Account Holder</v>
      </c>
      <c r="F3768" s="2">
        <f t="shared" ca="1" si="468"/>
        <v>43868</v>
      </c>
      <c r="G3768">
        <f t="shared" ca="1" si="469"/>
        <v>91</v>
      </c>
      <c r="H3768" s="1" t="str">
        <f t="shared" ca="1" si="470"/>
        <v>High</v>
      </c>
    </row>
    <row r="3769" spans="1:8" x14ac:dyDescent="0.2">
      <c r="A3769" t="str">
        <f t="shared" si="471"/>
        <v>R-4768</v>
      </c>
      <c r="B3769" t="str">
        <f t="shared" si="464"/>
        <v>Rider 4768</v>
      </c>
      <c r="C3769" t="str">
        <f t="shared" ca="1" si="465"/>
        <v>London</v>
      </c>
      <c r="D3769" t="str">
        <f t="shared" ca="1" si="466"/>
        <v>E1 4AA</v>
      </c>
      <c r="E3769" t="str">
        <f t="shared" ca="1" si="467"/>
        <v>Substitute</v>
      </c>
      <c r="F3769" s="2">
        <f t="shared" ca="1" si="468"/>
        <v>43641</v>
      </c>
      <c r="G3769">
        <f t="shared" ca="1" si="469"/>
        <v>57</v>
      </c>
      <c r="H3769" s="1" t="str">
        <f t="shared" ca="1" si="470"/>
        <v>Low</v>
      </c>
    </row>
    <row r="3770" spans="1:8" x14ac:dyDescent="0.2">
      <c r="A3770" t="str">
        <f t="shared" si="471"/>
        <v>R-4769</v>
      </c>
      <c r="B3770" t="str">
        <f t="shared" si="464"/>
        <v>Rider 4769</v>
      </c>
      <c r="C3770" t="str">
        <f t="shared" ca="1" si="465"/>
        <v>Manchester</v>
      </c>
      <c r="D3770" t="str">
        <f t="shared" ca="1" si="466"/>
        <v>M6 1AA</v>
      </c>
      <c r="E3770" t="str">
        <f t="shared" ca="1" si="467"/>
        <v>Account Holder</v>
      </c>
      <c r="F3770" s="2">
        <f t="shared" ca="1" si="468"/>
        <v>44319</v>
      </c>
      <c r="G3770">
        <f t="shared" ca="1" si="469"/>
        <v>80</v>
      </c>
      <c r="H3770" s="1" t="str">
        <f t="shared" ca="1" si="470"/>
        <v>High</v>
      </c>
    </row>
    <row r="3771" spans="1:8" x14ac:dyDescent="0.2">
      <c r="A3771" t="str">
        <f t="shared" si="471"/>
        <v>R-4770</v>
      </c>
      <c r="B3771" t="str">
        <f t="shared" si="464"/>
        <v>Rider 4770</v>
      </c>
      <c r="C3771" t="str">
        <f t="shared" ca="1" si="465"/>
        <v>Birmingham</v>
      </c>
      <c r="D3771" t="str">
        <f t="shared" ca="1" si="466"/>
        <v>B8 2BB</v>
      </c>
      <c r="E3771" t="str">
        <f t="shared" ca="1" si="467"/>
        <v>Account Holder</v>
      </c>
      <c r="F3771" s="2">
        <f t="shared" ca="1" si="468"/>
        <v>44914</v>
      </c>
      <c r="G3771">
        <f t="shared" ca="1" si="469"/>
        <v>98</v>
      </c>
      <c r="H3771" s="1" t="str">
        <f t="shared" ca="1" si="470"/>
        <v>High</v>
      </c>
    </row>
    <row r="3772" spans="1:8" x14ac:dyDescent="0.2">
      <c r="A3772" t="str">
        <f t="shared" si="471"/>
        <v>R-4771</v>
      </c>
      <c r="B3772" t="str">
        <f t="shared" si="464"/>
        <v>Rider 4771</v>
      </c>
      <c r="C3772" t="str">
        <f t="shared" ca="1" si="465"/>
        <v>London</v>
      </c>
      <c r="D3772" t="str">
        <f t="shared" ca="1" si="466"/>
        <v>E1 2AA</v>
      </c>
      <c r="E3772" t="str">
        <f t="shared" ca="1" si="467"/>
        <v>Account Holder</v>
      </c>
      <c r="F3772" s="2">
        <f t="shared" ca="1" si="468"/>
        <v>44267</v>
      </c>
      <c r="G3772">
        <f t="shared" ca="1" si="469"/>
        <v>57</v>
      </c>
      <c r="H3772" s="1" t="str">
        <f t="shared" ca="1" si="470"/>
        <v>Low</v>
      </c>
    </row>
    <row r="3773" spans="1:8" x14ac:dyDescent="0.2">
      <c r="A3773" t="str">
        <f t="shared" si="471"/>
        <v>R-4772</v>
      </c>
      <c r="B3773" t="str">
        <f t="shared" si="464"/>
        <v>Rider 4772</v>
      </c>
      <c r="C3773" t="str">
        <f t="shared" ca="1" si="465"/>
        <v>Birmingham</v>
      </c>
      <c r="D3773" t="str">
        <f t="shared" ca="1" si="466"/>
        <v>B9 2BB</v>
      </c>
      <c r="E3773" t="str">
        <f t="shared" ca="1" si="467"/>
        <v>Account Holder</v>
      </c>
      <c r="F3773" s="2">
        <f t="shared" ca="1" si="468"/>
        <v>43771</v>
      </c>
      <c r="G3773">
        <f t="shared" ca="1" si="469"/>
        <v>62</v>
      </c>
      <c r="H3773" s="1" t="str">
        <f t="shared" ca="1" si="470"/>
        <v>Medium</v>
      </c>
    </row>
    <row r="3774" spans="1:8" x14ac:dyDescent="0.2">
      <c r="A3774" t="str">
        <f t="shared" si="471"/>
        <v>R-4773</v>
      </c>
      <c r="B3774" t="str">
        <f t="shared" si="464"/>
        <v>Rider 4773</v>
      </c>
      <c r="C3774" t="str">
        <f t="shared" ca="1" si="465"/>
        <v>Manchester</v>
      </c>
      <c r="D3774" t="str">
        <f t="shared" ca="1" si="466"/>
        <v>M7 1AA</v>
      </c>
      <c r="E3774" t="str">
        <f t="shared" ca="1" si="467"/>
        <v>Account Holder</v>
      </c>
      <c r="F3774" s="2">
        <f t="shared" ca="1" si="468"/>
        <v>43833</v>
      </c>
      <c r="G3774">
        <f t="shared" ca="1" si="469"/>
        <v>43</v>
      </c>
      <c r="H3774" s="1" t="str">
        <f t="shared" ca="1" si="470"/>
        <v>Low</v>
      </c>
    </row>
    <row r="3775" spans="1:8" x14ac:dyDescent="0.2">
      <c r="A3775" t="str">
        <f t="shared" si="471"/>
        <v>R-4774</v>
      </c>
      <c r="B3775" t="str">
        <f t="shared" si="464"/>
        <v>Rider 4774</v>
      </c>
      <c r="C3775" t="str">
        <f t="shared" ca="1" si="465"/>
        <v>Leeds</v>
      </c>
      <c r="D3775" t="str">
        <f t="shared" ca="1" si="466"/>
        <v>LS7 3CC</v>
      </c>
      <c r="E3775" t="str">
        <f t="shared" ca="1" si="467"/>
        <v>Account Holder</v>
      </c>
      <c r="F3775" s="2">
        <f t="shared" ca="1" si="468"/>
        <v>43790</v>
      </c>
      <c r="G3775">
        <f t="shared" ca="1" si="469"/>
        <v>77</v>
      </c>
      <c r="H3775" s="1" t="str">
        <f t="shared" ca="1" si="470"/>
        <v>Medium</v>
      </c>
    </row>
    <row r="3776" spans="1:8" x14ac:dyDescent="0.2">
      <c r="A3776" t="str">
        <f t="shared" si="471"/>
        <v>R-4775</v>
      </c>
      <c r="B3776" t="str">
        <f t="shared" si="464"/>
        <v>Rider 4775</v>
      </c>
      <c r="C3776" t="str">
        <f t="shared" ca="1" si="465"/>
        <v>Leeds</v>
      </c>
      <c r="D3776" t="str">
        <f t="shared" ca="1" si="466"/>
        <v>LS6 3CC</v>
      </c>
      <c r="E3776" t="str">
        <f t="shared" ca="1" si="467"/>
        <v>Account Holder</v>
      </c>
      <c r="F3776" s="2">
        <f t="shared" ca="1" si="468"/>
        <v>44483</v>
      </c>
      <c r="G3776">
        <f t="shared" ca="1" si="469"/>
        <v>93</v>
      </c>
      <c r="H3776" s="1" t="str">
        <f t="shared" ca="1" si="470"/>
        <v>High</v>
      </c>
    </row>
    <row r="3777" spans="1:8" x14ac:dyDescent="0.2">
      <c r="A3777" t="str">
        <f t="shared" si="471"/>
        <v>R-4776</v>
      </c>
      <c r="B3777" t="str">
        <f t="shared" si="464"/>
        <v>Rider 4776</v>
      </c>
      <c r="C3777" t="str">
        <f t="shared" ca="1" si="465"/>
        <v>Manchester</v>
      </c>
      <c r="D3777" t="str">
        <f t="shared" ca="1" si="466"/>
        <v>M7 1AA</v>
      </c>
      <c r="E3777" t="str">
        <f t="shared" ca="1" si="467"/>
        <v>Account Holder</v>
      </c>
      <c r="F3777" s="2">
        <f t="shared" ca="1" si="468"/>
        <v>45358</v>
      </c>
      <c r="G3777">
        <f t="shared" ca="1" si="469"/>
        <v>42</v>
      </c>
      <c r="H3777" s="1" t="str">
        <f t="shared" ca="1" si="470"/>
        <v>Low</v>
      </c>
    </row>
    <row r="3778" spans="1:8" x14ac:dyDescent="0.2">
      <c r="A3778" t="str">
        <f t="shared" si="471"/>
        <v>R-4777</v>
      </c>
      <c r="B3778" t="str">
        <f t="shared" si="464"/>
        <v>Rider 4777</v>
      </c>
      <c r="C3778" t="str">
        <f t="shared" ca="1" si="465"/>
        <v>Birmingham</v>
      </c>
      <c r="D3778" t="str">
        <f t="shared" ca="1" si="466"/>
        <v>B2 2BB</v>
      </c>
      <c r="E3778" t="str">
        <f t="shared" ca="1" si="467"/>
        <v>Account Holder</v>
      </c>
      <c r="F3778" s="2">
        <f t="shared" ca="1" si="468"/>
        <v>43841</v>
      </c>
      <c r="G3778">
        <f t="shared" ca="1" si="469"/>
        <v>61</v>
      </c>
      <c r="H3778" s="1" t="str">
        <f t="shared" ca="1" si="470"/>
        <v>Medium</v>
      </c>
    </row>
    <row r="3779" spans="1:8" x14ac:dyDescent="0.2">
      <c r="A3779" t="str">
        <f t="shared" si="471"/>
        <v>R-4778</v>
      </c>
      <c r="B3779" t="str">
        <f t="shared" ref="B3779:B3842" si="472">"Rider " &amp; MID(A3779,3,4)</f>
        <v>Rider 4778</v>
      </c>
      <c r="C3779" t="str">
        <f t="shared" ref="C3779:C3842" ca="1" si="473">CHOOSE(
RANDBETWEEN(1,6),
"London",
"Manchester",
"Birmingham",
"Leeds",
"Bristol",
"Liverpool"
)</f>
        <v>London</v>
      </c>
      <c r="D3779" t="str">
        <f t="shared" ref="D3779:D3842" ca="1" si="474">IF(C3779="London","E1 " &amp; RANDBETWEEN(1,9) &amp; "AA",
IF(C3779="Manchester","M" &amp; RANDBETWEEN(1,9) &amp; " 1AA",
IF(C3779="Birmingham","B" &amp; RANDBETWEEN(1,9) &amp; " 2BB",
IF(C3779="Leeds","LS" &amp; RANDBETWEEN(1,9) &amp; " 3CC",
IF(C3779="Bristol","BS" &amp; RANDBETWEEN(1,9) &amp; " 4DD",
"L" &amp; RANDBETWEEN(1,9) &amp; " 5EE")))))</f>
        <v>E1 9AA</v>
      </c>
      <c r="E3779" t="str">
        <f t="shared" ref="E3779:E3842" ca="1" si="475">IF(RAND()&gt;0.8,"Substitute","Account Holder")</f>
        <v>Account Holder</v>
      </c>
      <c r="F3779" s="2">
        <f t="shared" ref="F3779:F3842" ca="1" si="476">DATE(RANDBETWEEN(2019,2024),RANDBETWEEN(1,12),RANDBETWEEN(1,28))</f>
        <v>43789</v>
      </c>
      <c r="G3779">
        <f t="shared" ref="G3779:G3842" ca="1" si="477">RANDBETWEEN(40,99)</f>
        <v>62</v>
      </c>
      <c r="H3779" s="1" t="str">
        <f t="shared" ref="H3779:H3842" ca="1" si="478">IF(G3779&gt;=80,"High",
IF(G3779&gt;=60,"Medium","Low"))</f>
        <v>Medium</v>
      </c>
    </row>
    <row r="3780" spans="1:8" x14ac:dyDescent="0.2">
      <c r="A3780" t="str">
        <f t="shared" ref="A3780:A3843" si="479">"R-" &amp; (1000 + ROW(A3779))</f>
        <v>R-4779</v>
      </c>
      <c r="B3780" t="str">
        <f t="shared" si="472"/>
        <v>Rider 4779</v>
      </c>
      <c r="C3780" t="str">
        <f t="shared" ca="1" si="473"/>
        <v>London</v>
      </c>
      <c r="D3780" t="str">
        <f t="shared" ca="1" si="474"/>
        <v>E1 1AA</v>
      </c>
      <c r="E3780" t="str">
        <f t="shared" ca="1" si="475"/>
        <v>Substitute</v>
      </c>
      <c r="F3780" s="2">
        <f t="shared" ca="1" si="476"/>
        <v>43903</v>
      </c>
      <c r="G3780">
        <f t="shared" ca="1" si="477"/>
        <v>50</v>
      </c>
      <c r="H3780" s="1" t="str">
        <f t="shared" ca="1" si="478"/>
        <v>Low</v>
      </c>
    </row>
    <row r="3781" spans="1:8" x14ac:dyDescent="0.2">
      <c r="A3781" t="str">
        <f t="shared" si="479"/>
        <v>R-4780</v>
      </c>
      <c r="B3781" t="str">
        <f t="shared" si="472"/>
        <v>Rider 4780</v>
      </c>
      <c r="C3781" t="str">
        <f t="shared" ca="1" si="473"/>
        <v>Leeds</v>
      </c>
      <c r="D3781" t="str">
        <f t="shared" ca="1" si="474"/>
        <v>LS7 3CC</v>
      </c>
      <c r="E3781" t="str">
        <f t="shared" ca="1" si="475"/>
        <v>Account Holder</v>
      </c>
      <c r="F3781" s="2">
        <f t="shared" ca="1" si="476"/>
        <v>44192</v>
      </c>
      <c r="G3781">
        <f t="shared" ca="1" si="477"/>
        <v>60</v>
      </c>
      <c r="H3781" s="1" t="str">
        <f t="shared" ca="1" si="478"/>
        <v>Medium</v>
      </c>
    </row>
    <row r="3782" spans="1:8" x14ac:dyDescent="0.2">
      <c r="A3782" t="str">
        <f t="shared" si="479"/>
        <v>R-4781</v>
      </c>
      <c r="B3782" t="str">
        <f t="shared" si="472"/>
        <v>Rider 4781</v>
      </c>
      <c r="C3782" t="str">
        <f t="shared" ca="1" si="473"/>
        <v>Leeds</v>
      </c>
      <c r="D3782" t="str">
        <f t="shared" ca="1" si="474"/>
        <v>LS6 3CC</v>
      </c>
      <c r="E3782" t="str">
        <f t="shared" ca="1" si="475"/>
        <v>Account Holder</v>
      </c>
      <c r="F3782" s="2">
        <f t="shared" ca="1" si="476"/>
        <v>45449</v>
      </c>
      <c r="G3782">
        <f t="shared" ca="1" si="477"/>
        <v>75</v>
      </c>
      <c r="H3782" s="1" t="str">
        <f t="shared" ca="1" si="478"/>
        <v>Medium</v>
      </c>
    </row>
    <row r="3783" spans="1:8" x14ac:dyDescent="0.2">
      <c r="A3783" t="str">
        <f t="shared" si="479"/>
        <v>R-4782</v>
      </c>
      <c r="B3783" t="str">
        <f t="shared" si="472"/>
        <v>Rider 4782</v>
      </c>
      <c r="C3783" t="str">
        <f t="shared" ca="1" si="473"/>
        <v>Liverpool</v>
      </c>
      <c r="D3783" t="str">
        <f t="shared" ca="1" si="474"/>
        <v>L6 5EE</v>
      </c>
      <c r="E3783" t="str">
        <f t="shared" ca="1" si="475"/>
        <v>Account Holder</v>
      </c>
      <c r="F3783" s="2">
        <f t="shared" ca="1" si="476"/>
        <v>44317</v>
      </c>
      <c r="G3783">
        <f t="shared" ca="1" si="477"/>
        <v>77</v>
      </c>
      <c r="H3783" s="1" t="str">
        <f t="shared" ca="1" si="478"/>
        <v>Medium</v>
      </c>
    </row>
    <row r="3784" spans="1:8" x14ac:dyDescent="0.2">
      <c r="A3784" t="str">
        <f t="shared" si="479"/>
        <v>R-4783</v>
      </c>
      <c r="B3784" t="str">
        <f t="shared" si="472"/>
        <v>Rider 4783</v>
      </c>
      <c r="C3784" t="str">
        <f t="shared" ca="1" si="473"/>
        <v>Leeds</v>
      </c>
      <c r="D3784" t="str">
        <f t="shared" ca="1" si="474"/>
        <v>LS9 3CC</v>
      </c>
      <c r="E3784" t="str">
        <f t="shared" ca="1" si="475"/>
        <v>Account Holder</v>
      </c>
      <c r="F3784" s="2">
        <f t="shared" ca="1" si="476"/>
        <v>44796</v>
      </c>
      <c r="G3784">
        <f t="shared" ca="1" si="477"/>
        <v>48</v>
      </c>
      <c r="H3784" s="1" t="str">
        <f t="shared" ca="1" si="478"/>
        <v>Low</v>
      </c>
    </row>
    <row r="3785" spans="1:8" x14ac:dyDescent="0.2">
      <c r="A3785" t="str">
        <f t="shared" si="479"/>
        <v>R-4784</v>
      </c>
      <c r="B3785" t="str">
        <f t="shared" si="472"/>
        <v>Rider 4784</v>
      </c>
      <c r="C3785" t="str">
        <f t="shared" ca="1" si="473"/>
        <v>Manchester</v>
      </c>
      <c r="D3785" t="str">
        <f t="shared" ca="1" si="474"/>
        <v>M4 1AA</v>
      </c>
      <c r="E3785" t="str">
        <f t="shared" ca="1" si="475"/>
        <v>Substitute</v>
      </c>
      <c r="F3785" s="2">
        <f t="shared" ca="1" si="476"/>
        <v>43607</v>
      </c>
      <c r="G3785">
        <f t="shared" ca="1" si="477"/>
        <v>83</v>
      </c>
      <c r="H3785" s="1" t="str">
        <f t="shared" ca="1" si="478"/>
        <v>High</v>
      </c>
    </row>
    <row r="3786" spans="1:8" x14ac:dyDescent="0.2">
      <c r="A3786" t="str">
        <f t="shared" si="479"/>
        <v>R-4785</v>
      </c>
      <c r="B3786" t="str">
        <f t="shared" si="472"/>
        <v>Rider 4785</v>
      </c>
      <c r="C3786" t="str">
        <f t="shared" ca="1" si="473"/>
        <v>Leeds</v>
      </c>
      <c r="D3786" t="str">
        <f t="shared" ca="1" si="474"/>
        <v>LS1 3CC</v>
      </c>
      <c r="E3786" t="str">
        <f t="shared" ca="1" si="475"/>
        <v>Account Holder</v>
      </c>
      <c r="F3786" s="2">
        <f t="shared" ca="1" si="476"/>
        <v>45304</v>
      </c>
      <c r="G3786">
        <f t="shared" ca="1" si="477"/>
        <v>68</v>
      </c>
      <c r="H3786" s="1" t="str">
        <f t="shared" ca="1" si="478"/>
        <v>Medium</v>
      </c>
    </row>
    <row r="3787" spans="1:8" x14ac:dyDescent="0.2">
      <c r="A3787" t="str">
        <f t="shared" si="479"/>
        <v>R-4786</v>
      </c>
      <c r="B3787" t="str">
        <f t="shared" si="472"/>
        <v>Rider 4786</v>
      </c>
      <c r="C3787" t="str">
        <f t="shared" ca="1" si="473"/>
        <v>London</v>
      </c>
      <c r="D3787" t="str">
        <f t="shared" ca="1" si="474"/>
        <v>E1 9AA</v>
      </c>
      <c r="E3787" t="str">
        <f t="shared" ca="1" si="475"/>
        <v>Account Holder</v>
      </c>
      <c r="F3787" s="2">
        <f t="shared" ca="1" si="476"/>
        <v>44040</v>
      </c>
      <c r="G3787">
        <f t="shared" ca="1" si="477"/>
        <v>83</v>
      </c>
      <c r="H3787" s="1" t="str">
        <f t="shared" ca="1" si="478"/>
        <v>High</v>
      </c>
    </row>
    <row r="3788" spans="1:8" x14ac:dyDescent="0.2">
      <c r="A3788" t="str">
        <f t="shared" si="479"/>
        <v>R-4787</v>
      </c>
      <c r="B3788" t="str">
        <f t="shared" si="472"/>
        <v>Rider 4787</v>
      </c>
      <c r="C3788" t="str">
        <f t="shared" ca="1" si="473"/>
        <v>Liverpool</v>
      </c>
      <c r="D3788" t="str">
        <f t="shared" ca="1" si="474"/>
        <v>L4 5EE</v>
      </c>
      <c r="E3788" t="str">
        <f t="shared" ca="1" si="475"/>
        <v>Account Holder</v>
      </c>
      <c r="F3788" s="2">
        <f t="shared" ca="1" si="476"/>
        <v>44303</v>
      </c>
      <c r="G3788">
        <f t="shared" ca="1" si="477"/>
        <v>98</v>
      </c>
      <c r="H3788" s="1" t="str">
        <f t="shared" ca="1" si="478"/>
        <v>High</v>
      </c>
    </row>
    <row r="3789" spans="1:8" x14ac:dyDescent="0.2">
      <c r="A3789" t="str">
        <f t="shared" si="479"/>
        <v>R-4788</v>
      </c>
      <c r="B3789" t="str">
        <f t="shared" si="472"/>
        <v>Rider 4788</v>
      </c>
      <c r="C3789" t="str">
        <f t="shared" ca="1" si="473"/>
        <v>London</v>
      </c>
      <c r="D3789" t="str">
        <f t="shared" ca="1" si="474"/>
        <v>E1 6AA</v>
      </c>
      <c r="E3789" t="str">
        <f t="shared" ca="1" si="475"/>
        <v>Account Holder</v>
      </c>
      <c r="F3789" s="2">
        <f t="shared" ca="1" si="476"/>
        <v>43536</v>
      </c>
      <c r="G3789">
        <f t="shared" ca="1" si="477"/>
        <v>74</v>
      </c>
      <c r="H3789" s="1" t="str">
        <f t="shared" ca="1" si="478"/>
        <v>Medium</v>
      </c>
    </row>
    <row r="3790" spans="1:8" x14ac:dyDescent="0.2">
      <c r="A3790" t="str">
        <f t="shared" si="479"/>
        <v>R-4789</v>
      </c>
      <c r="B3790" t="str">
        <f t="shared" si="472"/>
        <v>Rider 4789</v>
      </c>
      <c r="C3790" t="str">
        <f t="shared" ca="1" si="473"/>
        <v>London</v>
      </c>
      <c r="D3790" t="str">
        <f t="shared" ca="1" si="474"/>
        <v>E1 1AA</v>
      </c>
      <c r="E3790" t="str">
        <f t="shared" ca="1" si="475"/>
        <v>Account Holder</v>
      </c>
      <c r="F3790" s="2">
        <f t="shared" ca="1" si="476"/>
        <v>43688</v>
      </c>
      <c r="G3790">
        <f t="shared" ca="1" si="477"/>
        <v>51</v>
      </c>
      <c r="H3790" s="1" t="str">
        <f t="shared" ca="1" si="478"/>
        <v>Low</v>
      </c>
    </row>
    <row r="3791" spans="1:8" x14ac:dyDescent="0.2">
      <c r="A3791" t="str">
        <f t="shared" si="479"/>
        <v>R-4790</v>
      </c>
      <c r="B3791" t="str">
        <f t="shared" si="472"/>
        <v>Rider 4790</v>
      </c>
      <c r="C3791" t="str">
        <f t="shared" ca="1" si="473"/>
        <v>Leeds</v>
      </c>
      <c r="D3791" t="str">
        <f t="shared" ca="1" si="474"/>
        <v>LS3 3CC</v>
      </c>
      <c r="E3791" t="str">
        <f t="shared" ca="1" si="475"/>
        <v>Account Holder</v>
      </c>
      <c r="F3791" s="2">
        <f t="shared" ca="1" si="476"/>
        <v>44606</v>
      </c>
      <c r="G3791">
        <f t="shared" ca="1" si="477"/>
        <v>50</v>
      </c>
      <c r="H3791" s="1" t="str">
        <f t="shared" ca="1" si="478"/>
        <v>Low</v>
      </c>
    </row>
    <row r="3792" spans="1:8" x14ac:dyDescent="0.2">
      <c r="A3792" t="str">
        <f t="shared" si="479"/>
        <v>R-4791</v>
      </c>
      <c r="B3792" t="str">
        <f t="shared" si="472"/>
        <v>Rider 4791</v>
      </c>
      <c r="C3792" t="str">
        <f t="shared" ca="1" si="473"/>
        <v>Bristol</v>
      </c>
      <c r="D3792" t="str">
        <f t="shared" ca="1" si="474"/>
        <v>BS7 4DD</v>
      </c>
      <c r="E3792" t="str">
        <f t="shared" ca="1" si="475"/>
        <v>Account Holder</v>
      </c>
      <c r="F3792" s="2">
        <f t="shared" ca="1" si="476"/>
        <v>44659</v>
      </c>
      <c r="G3792">
        <f t="shared" ca="1" si="477"/>
        <v>71</v>
      </c>
      <c r="H3792" s="1" t="str">
        <f t="shared" ca="1" si="478"/>
        <v>Medium</v>
      </c>
    </row>
    <row r="3793" spans="1:8" x14ac:dyDescent="0.2">
      <c r="A3793" t="str">
        <f t="shared" si="479"/>
        <v>R-4792</v>
      </c>
      <c r="B3793" t="str">
        <f t="shared" si="472"/>
        <v>Rider 4792</v>
      </c>
      <c r="C3793" t="str">
        <f t="shared" ca="1" si="473"/>
        <v>Birmingham</v>
      </c>
      <c r="D3793" t="str">
        <f t="shared" ca="1" si="474"/>
        <v>B3 2BB</v>
      </c>
      <c r="E3793" t="str">
        <f t="shared" ca="1" si="475"/>
        <v>Account Holder</v>
      </c>
      <c r="F3793" s="2">
        <f t="shared" ca="1" si="476"/>
        <v>45304</v>
      </c>
      <c r="G3793">
        <f t="shared" ca="1" si="477"/>
        <v>62</v>
      </c>
      <c r="H3793" s="1" t="str">
        <f t="shared" ca="1" si="478"/>
        <v>Medium</v>
      </c>
    </row>
    <row r="3794" spans="1:8" x14ac:dyDescent="0.2">
      <c r="A3794" t="str">
        <f t="shared" si="479"/>
        <v>R-4793</v>
      </c>
      <c r="B3794" t="str">
        <f t="shared" si="472"/>
        <v>Rider 4793</v>
      </c>
      <c r="C3794" t="str">
        <f t="shared" ca="1" si="473"/>
        <v>Birmingham</v>
      </c>
      <c r="D3794" t="str">
        <f t="shared" ca="1" si="474"/>
        <v>B2 2BB</v>
      </c>
      <c r="E3794" t="str">
        <f t="shared" ca="1" si="475"/>
        <v>Substitute</v>
      </c>
      <c r="F3794" s="2">
        <f t="shared" ca="1" si="476"/>
        <v>43483</v>
      </c>
      <c r="G3794">
        <f t="shared" ca="1" si="477"/>
        <v>89</v>
      </c>
      <c r="H3794" s="1" t="str">
        <f t="shared" ca="1" si="478"/>
        <v>High</v>
      </c>
    </row>
    <row r="3795" spans="1:8" x14ac:dyDescent="0.2">
      <c r="A3795" t="str">
        <f t="shared" si="479"/>
        <v>R-4794</v>
      </c>
      <c r="B3795" t="str">
        <f t="shared" si="472"/>
        <v>Rider 4794</v>
      </c>
      <c r="C3795" t="str">
        <f t="shared" ca="1" si="473"/>
        <v>London</v>
      </c>
      <c r="D3795" t="str">
        <f t="shared" ca="1" si="474"/>
        <v>E1 5AA</v>
      </c>
      <c r="E3795" t="str">
        <f t="shared" ca="1" si="475"/>
        <v>Account Holder</v>
      </c>
      <c r="F3795" s="2">
        <f t="shared" ca="1" si="476"/>
        <v>44362</v>
      </c>
      <c r="G3795">
        <f t="shared" ca="1" si="477"/>
        <v>44</v>
      </c>
      <c r="H3795" s="1" t="str">
        <f t="shared" ca="1" si="478"/>
        <v>Low</v>
      </c>
    </row>
    <row r="3796" spans="1:8" x14ac:dyDescent="0.2">
      <c r="A3796" t="str">
        <f t="shared" si="479"/>
        <v>R-4795</v>
      </c>
      <c r="B3796" t="str">
        <f t="shared" si="472"/>
        <v>Rider 4795</v>
      </c>
      <c r="C3796" t="str">
        <f t="shared" ca="1" si="473"/>
        <v>Bristol</v>
      </c>
      <c r="D3796" t="str">
        <f t="shared" ca="1" si="474"/>
        <v>BS8 4DD</v>
      </c>
      <c r="E3796" t="str">
        <f t="shared" ca="1" si="475"/>
        <v>Substitute</v>
      </c>
      <c r="F3796" s="2">
        <f t="shared" ca="1" si="476"/>
        <v>44898</v>
      </c>
      <c r="G3796">
        <f t="shared" ca="1" si="477"/>
        <v>72</v>
      </c>
      <c r="H3796" s="1" t="str">
        <f t="shared" ca="1" si="478"/>
        <v>Medium</v>
      </c>
    </row>
    <row r="3797" spans="1:8" x14ac:dyDescent="0.2">
      <c r="A3797" t="str">
        <f t="shared" si="479"/>
        <v>R-4796</v>
      </c>
      <c r="B3797" t="str">
        <f t="shared" si="472"/>
        <v>Rider 4796</v>
      </c>
      <c r="C3797" t="str">
        <f t="shared" ca="1" si="473"/>
        <v>Manchester</v>
      </c>
      <c r="D3797" t="str">
        <f t="shared" ca="1" si="474"/>
        <v>M7 1AA</v>
      </c>
      <c r="E3797" t="str">
        <f t="shared" ca="1" si="475"/>
        <v>Account Holder</v>
      </c>
      <c r="F3797" s="2">
        <f t="shared" ca="1" si="476"/>
        <v>43698</v>
      </c>
      <c r="G3797">
        <f t="shared" ca="1" si="477"/>
        <v>79</v>
      </c>
      <c r="H3797" s="1" t="str">
        <f t="shared" ca="1" si="478"/>
        <v>Medium</v>
      </c>
    </row>
    <row r="3798" spans="1:8" x14ac:dyDescent="0.2">
      <c r="A3798" t="str">
        <f t="shared" si="479"/>
        <v>R-4797</v>
      </c>
      <c r="B3798" t="str">
        <f t="shared" si="472"/>
        <v>Rider 4797</v>
      </c>
      <c r="C3798" t="str">
        <f t="shared" ca="1" si="473"/>
        <v>Manchester</v>
      </c>
      <c r="D3798" t="str">
        <f t="shared" ca="1" si="474"/>
        <v>M2 1AA</v>
      </c>
      <c r="E3798" t="str">
        <f t="shared" ca="1" si="475"/>
        <v>Substitute</v>
      </c>
      <c r="F3798" s="2">
        <f t="shared" ca="1" si="476"/>
        <v>44695</v>
      </c>
      <c r="G3798">
        <f t="shared" ca="1" si="477"/>
        <v>58</v>
      </c>
      <c r="H3798" s="1" t="str">
        <f t="shared" ca="1" si="478"/>
        <v>Low</v>
      </c>
    </row>
    <row r="3799" spans="1:8" x14ac:dyDescent="0.2">
      <c r="A3799" t="str">
        <f t="shared" si="479"/>
        <v>R-4798</v>
      </c>
      <c r="B3799" t="str">
        <f t="shared" si="472"/>
        <v>Rider 4798</v>
      </c>
      <c r="C3799" t="str">
        <f t="shared" ca="1" si="473"/>
        <v>Manchester</v>
      </c>
      <c r="D3799" t="str">
        <f t="shared" ca="1" si="474"/>
        <v>M2 1AA</v>
      </c>
      <c r="E3799" t="str">
        <f t="shared" ca="1" si="475"/>
        <v>Account Holder</v>
      </c>
      <c r="F3799" s="2">
        <f t="shared" ca="1" si="476"/>
        <v>44814</v>
      </c>
      <c r="G3799">
        <f t="shared" ca="1" si="477"/>
        <v>97</v>
      </c>
      <c r="H3799" s="1" t="str">
        <f t="shared" ca="1" si="478"/>
        <v>High</v>
      </c>
    </row>
    <row r="3800" spans="1:8" x14ac:dyDescent="0.2">
      <c r="A3800" t="str">
        <f t="shared" si="479"/>
        <v>R-4799</v>
      </c>
      <c r="B3800" t="str">
        <f t="shared" si="472"/>
        <v>Rider 4799</v>
      </c>
      <c r="C3800" t="str">
        <f t="shared" ca="1" si="473"/>
        <v>Leeds</v>
      </c>
      <c r="D3800" t="str">
        <f t="shared" ca="1" si="474"/>
        <v>LS9 3CC</v>
      </c>
      <c r="E3800" t="str">
        <f t="shared" ca="1" si="475"/>
        <v>Account Holder</v>
      </c>
      <c r="F3800" s="2">
        <f t="shared" ca="1" si="476"/>
        <v>45051</v>
      </c>
      <c r="G3800">
        <f t="shared" ca="1" si="477"/>
        <v>84</v>
      </c>
      <c r="H3800" s="1" t="str">
        <f t="shared" ca="1" si="478"/>
        <v>High</v>
      </c>
    </row>
    <row r="3801" spans="1:8" x14ac:dyDescent="0.2">
      <c r="A3801" t="str">
        <f t="shared" si="479"/>
        <v>R-4800</v>
      </c>
      <c r="B3801" t="str">
        <f t="shared" si="472"/>
        <v>Rider 4800</v>
      </c>
      <c r="C3801" t="str">
        <f t="shared" ca="1" si="473"/>
        <v>Leeds</v>
      </c>
      <c r="D3801" t="str">
        <f t="shared" ca="1" si="474"/>
        <v>LS4 3CC</v>
      </c>
      <c r="E3801" t="str">
        <f t="shared" ca="1" si="475"/>
        <v>Account Holder</v>
      </c>
      <c r="F3801" s="2">
        <f t="shared" ca="1" si="476"/>
        <v>43886</v>
      </c>
      <c r="G3801">
        <f t="shared" ca="1" si="477"/>
        <v>78</v>
      </c>
      <c r="H3801" s="1" t="str">
        <f t="shared" ca="1" si="478"/>
        <v>Medium</v>
      </c>
    </row>
    <row r="3802" spans="1:8" x14ac:dyDescent="0.2">
      <c r="A3802" t="str">
        <f t="shared" si="479"/>
        <v>R-4801</v>
      </c>
      <c r="B3802" t="str">
        <f t="shared" si="472"/>
        <v>Rider 4801</v>
      </c>
      <c r="C3802" t="str">
        <f t="shared" ca="1" si="473"/>
        <v>London</v>
      </c>
      <c r="D3802" t="str">
        <f t="shared" ca="1" si="474"/>
        <v>E1 9AA</v>
      </c>
      <c r="E3802" t="str">
        <f t="shared" ca="1" si="475"/>
        <v>Account Holder</v>
      </c>
      <c r="F3802" s="2">
        <f t="shared" ca="1" si="476"/>
        <v>44215</v>
      </c>
      <c r="G3802">
        <f t="shared" ca="1" si="477"/>
        <v>52</v>
      </c>
      <c r="H3802" s="1" t="str">
        <f t="shared" ca="1" si="478"/>
        <v>Low</v>
      </c>
    </row>
    <row r="3803" spans="1:8" x14ac:dyDescent="0.2">
      <c r="A3803" t="str">
        <f t="shared" si="479"/>
        <v>R-4802</v>
      </c>
      <c r="B3803" t="str">
        <f t="shared" si="472"/>
        <v>Rider 4802</v>
      </c>
      <c r="C3803" t="str">
        <f t="shared" ca="1" si="473"/>
        <v>Leeds</v>
      </c>
      <c r="D3803" t="str">
        <f t="shared" ca="1" si="474"/>
        <v>LS4 3CC</v>
      </c>
      <c r="E3803" t="str">
        <f t="shared" ca="1" si="475"/>
        <v>Account Holder</v>
      </c>
      <c r="F3803" s="2">
        <f t="shared" ca="1" si="476"/>
        <v>45069</v>
      </c>
      <c r="G3803">
        <f t="shared" ca="1" si="477"/>
        <v>49</v>
      </c>
      <c r="H3803" s="1" t="str">
        <f t="shared" ca="1" si="478"/>
        <v>Low</v>
      </c>
    </row>
    <row r="3804" spans="1:8" x14ac:dyDescent="0.2">
      <c r="A3804" t="str">
        <f t="shared" si="479"/>
        <v>R-4803</v>
      </c>
      <c r="B3804" t="str">
        <f t="shared" si="472"/>
        <v>Rider 4803</v>
      </c>
      <c r="C3804" t="str">
        <f t="shared" ca="1" si="473"/>
        <v>Manchester</v>
      </c>
      <c r="D3804" t="str">
        <f t="shared" ca="1" si="474"/>
        <v>M6 1AA</v>
      </c>
      <c r="E3804" t="str">
        <f t="shared" ca="1" si="475"/>
        <v>Account Holder</v>
      </c>
      <c r="F3804" s="2">
        <f t="shared" ca="1" si="476"/>
        <v>45281</v>
      </c>
      <c r="G3804">
        <f t="shared" ca="1" si="477"/>
        <v>58</v>
      </c>
      <c r="H3804" s="1" t="str">
        <f t="shared" ca="1" si="478"/>
        <v>Low</v>
      </c>
    </row>
    <row r="3805" spans="1:8" x14ac:dyDescent="0.2">
      <c r="A3805" t="str">
        <f t="shared" si="479"/>
        <v>R-4804</v>
      </c>
      <c r="B3805" t="str">
        <f t="shared" si="472"/>
        <v>Rider 4804</v>
      </c>
      <c r="C3805" t="str">
        <f t="shared" ca="1" si="473"/>
        <v>London</v>
      </c>
      <c r="D3805" t="str">
        <f t="shared" ca="1" si="474"/>
        <v>E1 7AA</v>
      </c>
      <c r="E3805" t="str">
        <f t="shared" ca="1" si="475"/>
        <v>Substitute</v>
      </c>
      <c r="F3805" s="2">
        <f t="shared" ca="1" si="476"/>
        <v>44578</v>
      </c>
      <c r="G3805">
        <f t="shared" ca="1" si="477"/>
        <v>45</v>
      </c>
      <c r="H3805" s="1" t="str">
        <f t="shared" ca="1" si="478"/>
        <v>Low</v>
      </c>
    </row>
    <row r="3806" spans="1:8" x14ac:dyDescent="0.2">
      <c r="A3806" t="str">
        <f t="shared" si="479"/>
        <v>R-4805</v>
      </c>
      <c r="B3806" t="str">
        <f t="shared" si="472"/>
        <v>Rider 4805</v>
      </c>
      <c r="C3806" t="str">
        <f t="shared" ca="1" si="473"/>
        <v>Liverpool</v>
      </c>
      <c r="D3806" t="str">
        <f t="shared" ca="1" si="474"/>
        <v>L8 5EE</v>
      </c>
      <c r="E3806" t="str">
        <f t="shared" ca="1" si="475"/>
        <v>Substitute</v>
      </c>
      <c r="F3806" s="2">
        <f t="shared" ca="1" si="476"/>
        <v>44456</v>
      </c>
      <c r="G3806">
        <f t="shared" ca="1" si="477"/>
        <v>58</v>
      </c>
      <c r="H3806" s="1" t="str">
        <f t="shared" ca="1" si="478"/>
        <v>Low</v>
      </c>
    </row>
    <row r="3807" spans="1:8" x14ac:dyDescent="0.2">
      <c r="A3807" t="str">
        <f t="shared" si="479"/>
        <v>R-4806</v>
      </c>
      <c r="B3807" t="str">
        <f t="shared" si="472"/>
        <v>Rider 4806</v>
      </c>
      <c r="C3807" t="str">
        <f t="shared" ca="1" si="473"/>
        <v>Leeds</v>
      </c>
      <c r="D3807" t="str">
        <f t="shared" ca="1" si="474"/>
        <v>LS8 3CC</v>
      </c>
      <c r="E3807" t="str">
        <f t="shared" ca="1" si="475"/>
        <v>Account Holder</v>
      </c>
      <c r="F3807" s="2">
        <f t="shared" ca="1" si="476"/>
        <v>44879</v>
      </c>
      <c r="G3807">
        <f t="shared" ca="1" si="477"/>
        <v>78</v>
      </c>
      <c r="H3807" s="1" t="str">
        <f t="shared" ca="1" si="478"/>
        <v>Medium</v>
      </c>
    </row>
    <row r="3808" spans="1:8" x14ac:dyDescent="0.2">
      <c r="A3808" t="str">
        <f t="shared" si="479"/>
        <v>R-4807</v>
      </c>
      <c r="B3808" t="str">
        <f t="shared" si="472"/>
        <v>Rider 4807</v>
      </c>
      <c r="C3808" t="str">
        <f t="shared" ca="1" si="473"/>
        <v>Liverpool</v>
      </c>
      <c r="D3808" t="str">
        <f t="shared" ca="1" si="474"/>
        <v>L4 5EE</v>
      </c>
      <c r="E3808" t="str">
        <f t="shared" ca="1" si="475"/>
        <v>Substitute</v>
      </c>
      <c r="F3808" s="2">
        <f t="shared" ca="1" si="476"/>
        <v>44997</v>
      </c>
      <c r="G3808">
        <f t="shared" ca="1" si="477"/>
        <v>89</v>
      </c>
      <c r="H3808" s="1" t="str">
        <f t="shared" ca="1" si="478"/>
        <v>High</v>
      </c>
    </row>
    <row r="3809" spans="1:8" x14ac:dyDescent="0.2">
      <c r="A3809" t="str">
        <f t="shared" si="479"/>
        <v>R-4808</v>
      </c>
      <c r="B3809" t="str">
        <f t="shared" si="472"/>
        <v>Rider 4808</v>
      </c>
      <c r="C3809" t="str">
        <f t="shared" ca="1" si="473"/>
        <v>Manchester</v>
      </c>
      <c r="D3809" t="str">
        <f t="shared" ca="1" si="474"/>
        <v>M9 1AA</v>
      </c>
      <c r="E3809" t="str">
        <f t="shared" ca="1" si="475"/>
        <v>Account Holder</v>
      </c>
      <c r="F3809" s="2">
        <f t="shared" ca="1" si="476"/>
        <v>45479</v>
      </c>
      <c r="G3809">
        <f t="shared" ca="1" si="477"/>
        <v>86</v>
      </c>
      <c r="H3809" s="1" t="str">
        <f t="shared" ca="1" si="478"/>
        <v>High</v>
      </c>
    </row>
    <row r="3810" spans="1:8" x14ac:dyDescent="0.2">
      <c r="A3810" t="str">
        <f t="shared" si="479"/>
        <v>R-4809</v>
      </c>
      <c r="B3810" t="str">
        <f t="shared" si="472"/>
        <v>Rider 4809</v>
      </c>
      <c r="C3810" t="str">
        <f t="shared" ca="1" si="473"/>
        <v>Bristol</v>
      </c>
      <c r="D3810" t="str">
        <f t="shared" ca="1" si="474"/>
        <v>BS5 4DD</v>
      </c>
      <c r="E3810" t="str">
        <f t="shared" ca="1" si="475"/>
        <v>Substitute</v>
      </c>
      <c r="F3810" s="2">
        <f t="shared" ca="1" si="476"/>
        <v>44854</v>
      </c>
      <c r="G3810">
        <f t="shared" ca="1" si="477"/>
        <v>42</v>
      </c>
      <c r="H3810" s="1" t="str">
        <f t="shared" ca="1" si="478"/>
        <v>Low</v>
      </c>
    </row>
    <row r="3811" spans="1:8" x14ac:dyDescent="0.2">
      <c r="A3811" t="str">
        <f t="shared" si="479"/>
        <v>R-4810</v>
      </c>
      <c r="B3811" t="str">
        <f t="shared" si="472"/>
        <v>Rider 4810</v>
      </c>
      <c r="C3811" t="str">
        <f t="shared" ca="1" si="473"/>
        <v>Liverpool</v>
      </c>
      <c r="D3811" t="str">
        <f t="shared" ca="1" si="474"/>
        <v>L2 5EE</v>
      </c>
      <c r="E3811" t="str">
        <f t="shared" ca="1" si="475"/>
        <v>Account Holder</v>
      </c>
      <c r="F3811" s="2">
        <f t="shared" ca="1" si="476"/>
        <v>45302</v>
      </c>
      <c r="G3811">
        <f t="shared" ca="1" si="477"/>
        <v>61</v>
      </c>
      <c r="H3811" s="1" t="str">
        <f t="shared" ca="1" si="478"/>
        <v>Medium</v>
      </c>
    </row>
    <row r="3812" spans="1:8" x14ac:dyDescent="0.2">
      <c r="A3812" t="str">
        <f t="shared" si="479"/>
        <v>R-4811</v>
      </c>
      <c r="B3812" t="str">
        <f t="shared" si="472"/>
        <v>Rider 4811</v>
      </c>
      <c r="C3812" t="str">
        <f t="shared" ca="1" si="473"/>
        <v>Manchester</v>
      </c>
      <c r="D3812" t="str">
        <f t="shared" ca="1" si="474"/>
        <v>M2 1AA</v>
      </c>
      <c r="E3812" t="str">
        <f t="shared" ca="1" si="475"/>
        <v>Account Holder</v>
      </c>
      <c r="F3812" s="2">
        <f t="shared" ca="1" si="476"/>
        <v>45205</v>
      </c>
      <c r="G3812">
        <f t="shared" ca="1" si="477"/>
        <v>84</v>
      </c>
      <c r="H3812" s="1" t="str">
        <f t="shared" ca="1" si="478"/>
        <v>High</v>
      </c>
    </row>
    <row r="3813" spans="1:8" x14ac:dyDescent="0.2">
      <c r="A3813" t="str">
        <f t="shared" si="479"/>
        <v>R-4812</v>
      </c>
      <c r="B3813" t="str">
        <f t="shared" si="472"/>
        <v>Rider 4812</v>
      </c>
      <c r="C3813" t="str">
        <f t="shared" ca="1" si="473"/>
        <v>Liverpool</v>
      </c>
      <c r="D3813" t="str">
        <f t="shared" ca="1" si="474"/>
        <v>L5 5EE</v>
      </c>
      <c r="E3813" t="str">
        <f t="shared" ca="1" si="475"/>
        <v>Account Holder</v>
      </c>
      <c r="F3813" s="2">
        <f t="shared" ca="1" si="476"/>
        <v>43867</v>
      </c>
      <c r="G3813">
        <f t="shared" ca="1" si="477"/>
        <v>93</v>
      </c>
      <c r="H3813" s="1" t="str">
        <f t="shared" ca="1" si="478"/>
        <v>High</v>
      </c>
    </row>
    <row r="3814" spans="1:8" x14ac:dyDescent="0.2">
      <c r="A3814" t="str">
        <f t="shared" si="479"/>
        <v>R-4813</v>
      </c>
      <c r="B3814" t="str">
        <f t="shared" si="472"/>
        <v>Rider 4813</v>
      </c>
      <c r="C3814" t="str">
        <f t="shared" ca="1" si="473"/>
        <v>Bristol</v>
      </c>
      <c r="D3814" t="str">
        <f t="shared" ca="1" si="474"/>
        <v>BS2 4DD</v>
      </c>
      <c r="E3814" t="str">
        <f t="shared" ca="1" si="475"/>
        <v>Substitute</v>
      </c>
      <c r="F3814" s="2">
        <f t="shared" ca="1" si="476"/>
        <v>43878</v>
      </c>
      <c r="G3814">
        <f t="shared" ca="1" si="477"/>
        <v>90</v>
      </c>
      <c r="H3814" s="1" t="str">
        <f t="shared" ca="1" si="478"/>
        <v>High</v>
      </c>
    </row>
    <row r="3815" spans="1:8" x14ac:dyDescent="0.2">
      <c r="A3815" t="str">
        <f t="shared" si="479"/>
        <v>R-4814</v>
      </c>
      <c r="B3815" t="str">
        <f t="shared" si="472"/>
        <v>Rider 4814</v>
      </c>
      <c r="C3815" t="str">
        <f t="shared" ca="1" si="473"/>
        <v>Birmingham</v>
      </c>
      <c r="D3815" t="str">
        <f t="shared" ca="1" si="474"/>
        <v>B8 2BB</v>
      </c>
      <c r="E3815" t="str">
        <f t="shared" ca="1" si="475"/>
        <v>Account Holder</v>
      </c>
      <c r="F3815" s="2">
        <f t="shared" ca="1" si="476"/>
        <v>43907</v>
      </c>
      <c r="G3815">
        <f t="shared" ca="1" si="477"/>
        <v>86</v>
      </c>
      <c r="H3815" s="1" t="str">
        <f t="shared" ca="1" si="478"/>
        <v>High</v>
      </c>
    </row>
    <row r="3816" spans="1:8" x14ac:dyDescent="0.2">
      <c r="A3816" t="str">
        <f t="shared" si="479"/>
        <v>R-4815</v>
      </c>
      <c r="B3816" t="str">
        <f t="shared" si="472"/>
        <v>Rider 4815</v>
      </c>
      <c r="C3816" t="str">
        <f t="shared" ca="1" si="473"/>
        <v>Leeds</v>
      </c>
      <c r="D3816" t="str">
        <f t="shared" ca="1" si="474"/>
        <v>LS9 3CC</v>
      </c>
      <c r="E3816" t="str">
        <f t="shared" ca="1" si="475"/>
        <v>Account Holder</v>
      </c>
      <c r="F3816" s="2">
        <f t="shared" ca="1" si="476"/>
        <v>44538</v>
      </c>
      <c r="G3816">
        <f t="shared" ca="1" si="477"/>
        <v>54</v>
      </c>
      <c r="H3816" s="1" t="str">
        <f t="shared" ca="1" si="478"/>
        <v>Low</v>
      </c>
    </row>
    <row r="3817" spans="1:8" x14ac:dyDescent="0.2">
      <c r="A3817" t="str">
        <f t="shared" si="479"/>
        <v>R-4816</v>
      </c>
      <c r="B3817" t="str">
        <f t="shared" si="472"/>
        <v>Rider 4816</v>
      </c>
      <c r="C3817" t="str">
        <f t="shared" ca="1" si="473"/>
        <v>Bristol</v>
      </c>
      <c r="D3817" t="str">
        <f t="shared" ca="1" si="474"/>
        <v>BS1 4DD</v>
      </c>
      <c r="E3817" t="str">
        <f t="shared" ca="1" si="475"/>
        <v>Account Holder</v>
      </c>
      <c r="F3817" s="2">
        <f t="shared" ca="1" si="476"/>
        <v>44094</v>
      </c>
      <c r="G3817">
        <f t="shared" ca="1" si="477"/>
        <v>82</v>
      </c>
      <c r="H3817" s="1" t="str">
        <f t="shared" ca="1" si="478"/>
        <v>High</v>
      </c>
    </row>
    <row r="3818" spans="1:8" x14ac:dyDescent="0.2">
      <c r="A3818" t="str">
        <f t="shared" si="479"/>
        <v>R-4817</v>
      </c>
      <c r="B3818" t="str">
        <f t="shared" si="472"/>
        <v>Rider 4817</v>
      </c>
      <c r="C3818" t="str">
        <f t="shared" ca="1" si="473"/>
        <v>Leeds</v>
      </c>
      <c r="D3818" t="str">
        <f t="shared" ca="1" si="474"/>
        <v>LS7 3CC</v>
      </c>
      <c r="E3818" t="str">
        <f t="shared" ca="1" si="475"/>
        <v>Account Holder</v>
      </c>
      <c r="F3818" s="2">
        <f t="shared" ca="1" si="476"/>
        <v>43651</v>
      </c>
      <c r="G3818">
        <f t="shared" ca="1" si="477"/>
        <v>88</v>
      </c>
      <c r="H3818" s="1" t="str">
        <f t="shared" ca="1" si="478"/>
        <v>High</v>
      </c>
    </row>
    <row r="3819" spans="1:8" x14ac:dyDescent="0.2">
      <c r="A3819" t="str">
        <f t="shared" si="479"/>
        <v>R-4818</v>
      </c>
      <c r="B3819" t="str">
        <f t="shared" si="472"/>
        <v>Rider 4818</v>
      </c>
      <c r="C3819" t="str">
        <f t="shared" ca="1" si="473"/>
        <v>London</v>
      </c>
      <c r="D3819" t="str">
        <f t="shared" ca="1" si="474"/>
        <v>E1 8AA</v>
      </c>
      <c r="E3819" t="str">
        <f t="shared" ca="1" si="475"/>
        <v>Account Holder</v>
      </c>
      <c r="F3819" s="2">
        <f t="shared" ca="1" si="476"/>
        <v>45025</v>
      </c>
      <c r="G3819">
        <f t="shared" ca="1" si="477"/>
        <v>89</v>
      </c>
      <c r="H3819" s="1" t="str">
        <f t="shared" ca="1" si="478"/>
        <v>High</v>
      </c>
    </row>
    <row r="3820" spans="1:8" x14ac:dyDescent="0.2">
      <c r="A3820" t="str">
        <f t="shared" si="479"/>
        <v>R-4819</v>
      </c>
      <c r="B3820" t="str">
        <f t="shared" si="472"/>
        <v>Rider 4819</v>
      </c>
      <c r="C3820" t="str">
        <f t="shared" ca="1" si="473"/>
        <v>London</v>
      </c>
      <c r="D3820" t="str">
        <f t="shared" ca="1" si="474"/>
        <v>E1 3AA</v>
      </c>
      <c r="E3820" t="str">
        <f t="shared" ca="1" si="475"/>
        <v>Account Holder</v>
      </c>
      <c r="F3820" s="2">
        <f t="shared" ca="1" si="476"/>
        <v>44476</v>
      </c>
      <c r="G3820">
        <f t="shared" ca="1" si="477"/>
        <v>42</v>
      </c>
      <c r="H3820" s="1" t="str">
        <f t="shared" ca="1" si="478"/>
        <v>Low</v>
      </c>
    </row>
    <row r="3821" spans="1:8" x14ac:dyDescent="0.2">
      <c r="A3821" t="str">
        <f t="shared" si="479"/>
        <v>R-4820</v>
      </c>
      <c r="B3821" t="str">
        <f t="shared" si="472"/>
        <v>Rider 4820</v>
      </c>
      <c r="C3821" t="str">
        <f t="shared" ca="1" si="473"/>
        <v>Liverpool</v>
      </c>
      <c r="D3821" t="str">
        <f t="shared" ca="1" si="474"/>
        <v>L9 5EE</v>
      </c>
      <c r="E3821" t="str">
        <f t="shared" ca="1" si="475"/>
        <v>Account Holder</v>
      </c>
      <c r="F3821" s="2">
        <f t="shared" ca="1" si="476"/>
        <v>45399</v>
      </c>
      <c r="G3821">
        <f t="shared" ca="1" si="477"/>
        <v>87</v>
      </c>
      <c r="H3821" s="1" t="str">
        <f t="shared" ca="1" si="478"/>
        <v>High</v>
      </c>
    </row>
    <row r="3822" spans="1:8" x14ac:dyDescent="0.2">
      <c r="A3822" t="str">
        <f t="shared" si="479"/>
        <v>R-4821</v>
      </c>
      <c r="B3822" t="str">
        <f t="shared" si="472"/>
        <v>Rider 4821</v>
      </c>
      <c r="C3822" t="str">
        <f t="shared" ca="1" si="473"/>
        <v>Liverpool</v>
      </c>
      <c r="D3822" t="str">
        <f t="shared" ca="1" si="474"/>
        <v>L3 5EE</v>
      </c>
      <c r="E3822" t="str">
        <f t="shared" ca="1" si="475"/>
        <v>Account Holder</v>
      </c>
      <c r="F3822" s="2">
        <f t="shared" ca="1" si="476"/>
        <v>43772</v>
      </c>
      <c r="G3822">
        <f t="shared" ca="1" si="477"/>
        <v>49</v>
      </c>
      <c r="H3822" s="1" t="str">
        <f t="shared" ca="1" si="478"/>
        <v>Low</v>
      </c>
    </row>
    <row r="3823" spans="1:8" x14ac:dyDescent="0.2">
      <c r="A3823" t="str">
        <f t="shared" si="479"/>
        <v>R-4822</v>
      </c>
      <c r="B3823" t="str">
        <f t="shared" si="472"/>
        <v>Rider 4822</v>
      </c>
      <c r="C3823" t="str">
        <f t="shared" ca="1" si="473"/>
        <v>Manchester</v>
      </c>
      <c r="D3823" t="str">
        <f t="shared" ca="1" si="474"/>
        <v>M2 1AA</v>
      </c>
      <c r="E3823" t="str">
        <f t="shared" ca="1" si="475"/>
        <v>Account Holder</v>
      </c>
      <c r="F3823" s="2">
        <f t="shared" ca="1" si="476"/>
        <v>44251</v>
      </c>
      <c r="G3823">
        <f t="shared" ca="1" si="477"/>
        <v>55</v>
      </c>
      <c r="H3823" s="1" t="str">
        <f t="shared" ca="1" si="478"/>
        <v>Low</v>
      </c>
    </row>
    <row r="3824" spans="1:8" x14ac:dyDescent="0.2">
      <c r="A3824" t="str">
        <f t="shared" si="479"/>
        <v>R-4823</v>
      </c>
      <c r="B3824" t="str">
        <f t="shared" si="472"/>
        <v>Rider 4823</v>
      </c>
      <c r="C3824" t="str">
        <f t="shared" ca="1" si="473"/>
        <v>Liverpool</v>
      </c>
      <c r="D3824" t="str">
        <f t="shared" ca="1" si="474"/>
        <v>L8 5EE</v>
      </c>
      <c r="E3824" t="str">
        <f t="shared" ca="1" si="475"/>
        <v>Account Holder</v>
      </c>
      <c r="F3824" s="2">
        <f t="shared" ca="1" si="476"/>
        <v>44054</v>
      </c>
      <c r="G3824">
        <f t="shared" ca="1" si="477"/>
        <v>71</v>
      </c>
      <c r="H3824" s="1" t="str">
        <f t="shared" ca="1" si="478"/>
        <v>Medium</v>
      </c>
    </row>
    <row r="3825" spans="1:8" x14ac:dyDescent="0.2">
      <c r="A3825" t="str">
        <f t="shared" si="479"/>
        <v>R-4824</v>
      </c>
      <c r="B3825" t="str">
        <f t="shared" si="472"/>
        <v>Rider 4824</v>
      </c>
      <c r="C3825" t="str">
        <f t="shared" ca="1" si="473"/>
        <v>Leeds</v>
      </c>
      <c r="D3825" t="str">
        <f t="shared" ca="1" si="474"/>
        <v>LS1 3CC</v>
      </c>
      <c r="E3825" t="str">
        <f t="shared" ca="1" si="475"/>
        <v>Account Holder</v>
      </c>
      <c r="F3825" s="2">
        <f t="shared" ca="1" si="476"/>
        <v>44019</v>
      </c>
      <c r="G3825">
        <f t="shared" ca="1" si="477"/>
        <v>95</v>
      </c>
      <c r="H3825" s="1" t="str">
        <f t="shared" ca="1" si="478"/>
        <v>High</v>
      </c>
    </row>
    <row r="3826" spans="1:8" x14ac:dyDescent="0.2">
      <c r="A3826" t="str">
        <f t="shared" si="479"/>
        <v>R-4825</v>
      </c>
      <c r="B3826" t="str">
        <f t="shared" si="472"/>
        <v>Rider 4825</v>
      </c>
      <c r="C3826" t="str">
        <f t="shared" ca="1" si="473"/>
        <v>Manchester</v>
      </c>
      <c r="D3826" t="str">
        <f t="shared" ca="1" si="474"/>
        <v>M8 1AA</v>
      </c>
      <c r="E3826" t="str">
        <f t="shared" ca="1" si="475"/>
        <v>Account Holder</v>
      </c>
      <c r="F3826" s="2">
        <f t="shared" ca="1" si="476"/>
        <v>44526</v>
      </c>
      <c r="G3826">
        <f t="shared" ca="1" si="477"/>
        <v>42</v>
      </c>
      <c r="H3826" s="1" t="str">
        <f t="shared" ca="1" si="478"/>
        <v>Low</v>
      </c>
    </row>
    <row r="3827" spans="1:8" x14ac:dyDescent="0.2">
      <c r="A3827" t="str">
        <f t="shared" si="479"/>
        <v>R-4826</v>
      </c>
      <c r="B3827" t="str">
        <f t="shared" si="472"/>
        <v>Rider 4826</v>
      </c>
      <c r="C3827" t="str">
        <f t="shared" ca="1" si="473"/>
        <v>London</v>
      </c>
      <c r="D3827" t="str">
        <f t="shared" ca="1" si="474"/>
        <v>E1 7AA</v>
      </c>
      <c r="E3827" t="str">
        <f t="shared" ca="1" si="475"/>
        <v>Account Holder</v>
      </c>
      <c r="F3827" s="2">
        <f t="shared" ca="1" si="476"/>
        <v>44969</v>
      </c>
      <c r="G3827">
        <f t="shared" ca="1" si="477"/>
        <v>58</v>
      </c>
      <c r="H3827" s="1" t="str">
        <f t="shared" ca="1" si="478"/>
        <v>Low</v>
      </c>
    </row>
    <row r="3828" spans="1:8" x14ac:dyDescent="0.2">
      <c r="A3828" t="str">
        <f t="shared" si="479"/>
        <v>R-4827</v>
      </c>
      <c r="B3828" t="str">
        <f t="shared" si="472"/>
        <v>Rider 4827</v>
      </c>
      <c r="C3828" t="str">
        <f t="shared" ca="1" si="473"/>
        <v>Birmingham</v>
      </c>
      <c r="D3828" t="str">
        <f t="shared" ca="1" si="474"/>
        <v>B1 2BB</v>
      </c>
      <c r="E3828" t="str">
        <f t="shared" ca="1" si="475"/>
        <v>Substitute</v>
      </c>
      <c r="F3828" s="2">
        <f t="shared" ca="1" si="476"/>
        <v>43682</v>
      </c>
      <c r="G3828">
        <f t="shared" ca="1" si="477"/>
        <v>73</v>
      </c>
      <c r="H3828" s="1" t="str">
        <f t="shared" ca="1" si="478"/>
        <v>Medium</v>
      </c>
    </row>
    <row r="3829" spans="1:8" x14ac:dyDescent="0.2">
      <c r="A3829" t="str">
        <f t="shared" si="479"/>
        <v>R-4828</v>
      </c>
      <c r="B3829" t="str">
        <f t="shared" si="472"/>
        <v>Rider 4828</v>
      </c>
      <c r="C3829" t="str">
        <f t="shared" ca="1" si="473"/>
        <v>Liverpool</v>
      </c>
      <c r="D3829" t="str">
        <f t="shared" ca="1" si="474"/>
        <v>L6 5EE</v>
      </c>
      <c r="E3829" t="str">
        <f t="shared" ca="1" si="475"/>
        <v>Account Holder</v>
      </c>
      <c r="F3829" s="2">
        <f t="shared" ca="1" si="476"/>
        <v>45606</v>
      </c>
      <c r="G3829">
        <f t="shared" ca="1" si="477"/>
        <v>90</v>
      </c>
      <c r="H3829" s="1" t="str">
        <f t="shared" ca="1" si="478"/>
        <v>High</v>
      </c>
    </row>
    <row r="3830" spans="1:8" x14ac:dyDescent="0.2">
      <c r="A3830" t="str">
        <f t="shared" si="479"/>
        <v>R-4829</v>
      </c>
      <c r="B3830" t="str">
        <f t="shared" si="472"/>
        <v>Rider 4829</v>
      </c>
      <c r="C3830" t="str">
        <f t="shared" ca="1" si="473"/>
        <v>Leeds</v>
      </c>
      <c r="D3830" t="str">
        <f t="shared" ca="1" si="474"/>
        <v>LS3 3CC</v>
      </c>
      <c r="E3830" t="str">
        <f t="shared" ca="1" si="475"/>
        <v>Account Holder</v>
      </c>
      <c r="F3830" s="2">
        <f t="shared" ca="1" si="476"/>
        <v>43721</v>
      </c>
      <c r="G3830">
        <f t="shared" ca="1" si="477"/>
        <v>63</v>
      </c>
      <c r="H3830" s="1" t="str">
        <f t="shared" ca="1" si="478"/>
        <v>Medium</v>
      </c>
    </row>
    <row r="3831" spans="1:8" x14ac:dyDescent="0.2">
      <c r="A3831" t="str">
        <f t="shared" si="479"/>
        <v>R-4830</v>
      </c>
      <c r="B3831" t="str">
        <f t="shared" si="472"/>
        <v>Rider 4830</v>
      </c>
      <c r="C3831" t="str">
        <f t="shared" ca="1" si="473"/>
        <v>Liverpool</v>
      </c>
      <c r="D3831" t="str">
        <f t="shared" ca="1" si="474"/>
        <v>L2 5EE</v>
      </c>
      <c r="E3831" t="str">
        <f t="shared" ca="1" si="475"/>
        <v>Account Holder</v>
      </c>
      <c r="F3831" s="2">
        <f t="shared" ca="1" si="476"/>
        <v>44208</v>
      </c>
      <c r="G3831">
        <f t="shared" ca="1" si="477"/>
        <v>93</v>
      </c>
      <c r="H3831" s="1" t="str">
        <f t="shared" ca="1" si="478"/>
        <v>High</v>
      </c>
    </row>
    <row r="3832" spans="1:8" x14ac:dyDescent="0.2">
      <c r="A3832" t="str">
        <f t="shared" si="479"/>
        <v>R-4831</v>
      </c>
      <c r="B3832" t="str">
        <f t="shared" si="472"/>
        <v>Rider 4831</v>
      </c>
      <c r="C3832" t="str">
        <f t="shared" ca="1" si="473"/>
        <v>Birmingham</v>
      </c>
      <c r="D3832" t="str">
        <f t="shared" ca="1" si="474"/>
        <v>B3 2BB</v>
      </c>
      <c r="E3832" t="str">
        <f t="shared" ca="1" si="475"/>
        <v>Account Holder</v>
      </c>
      <c r="F3832" s="2">
        <f t="shared" ca="1" si="476"/>
        <v>44767</v>
      </c>
      <c r="G3832">
        <f t="shared" ca="1" si="477"/>
        <v>50</v>
      </c>
      <c r="H3832" s="1" t="str">
        <f t="shared" ca="1" si="478"/>
        <v>Low</v>
      </c>
    </row>
    <row r="3833" spans="1:8" x14ac:dyDescent="0.2">
      <c r="A3833" t="str">
        <f t="shared" si="479"/>
        <v>R-4832</v>
      </c>
      <c r="B3833" t="str">
        <f t="shared" si="472"/>
        <v>Rider 4832</v>
      </c>
      <c r="C3833" t="str">
        <f t="shared" ca="1" si="473"/>
        <v>Manchester</v>
      </c>
      <c r="D3833" t="str">
        <f t="shared" ca="1" si="474"/>
        <v>M1 1AA</v>
      </c>
      <c r="E3833" t="str">
        <f t="shared" ca="1" si="475"/>
        <v>Account Holder</v>
      </c>
      <c r="F3833" s="2">
        <f t="shared" ca="1" si="476"/>
        <v>45358</v>
      </c>
      <c r="G3833">
        <f t="shared" ca="1" si="477"/>
        <v>93</v>
      </c>
      <c r="H3833" s="1" t="str">
        <f t="shared" ca="1" si="478"/>
        <v>High</v>
      </c>
    </row>
    <row r="3834" spans="1:8" x14ac:dyDescent="0.2">
      <c r="A3834" t="str">
        <f t="shared" si="479"/>
        <v>R-4833</v>
      </c>
      <c r="B3834" t="str">
        <f t="shared" si="472"/>
        <v>Rider 4833</v>
      </c>
      <c r="C3834" t="str">
        <f t="shared" ca="1" si="473"/>
        <v>Liverpool</v>
      </c>
      <c r="D3834" t="str">
        <f t="shared" ca="1" si="474"/>
        <v>L3 5EE</v>
      </c>
      <c r="E3834" t="str">
        <f t="shared" ca="1" si="475"/>
        <v>Account Holder</v>
      </c>
      <c r="F3834" s="2">
        <f t="shared" ca="1" si="476"/>
        <v>43557</v>
      </c>
      <c r="G3834">
        <f t="shared" ca="1" si="477"/>
        <v>91</v>
      </c>
      <c r="H3834" s="1" t="str">
        <f t="shared" ca="1" si="478"/>
        <v>High</v>
      </c>
    </row>
    <row r="3835" spans="1:8" x14ac:dyDescent="0.2">
      <c r="A3835" t="str">
        <f t="shared" si="479"/>
        <v>R-4834</v>
      </c>
      <c r="B3835" t="str">
        <f t="shared" si="472"/>
        <v>Rider 4834</v>
      </c>
      <c r="C3835" t="str">
        <f t="shared" ca="1" si="473"/>
        <v>Manchester</v>
      </c>
      <c r="D3835" t="str">
        <f t="shared" ca="1" si="474"/>
        <v>M5 1AA</v>
      </c>
      <c r="E3835" t="str">
        <f t="shared" ca="1" si="475"/>
        <v>Account Holder</v>
      </c>
      <c r="F3835" s="2">
        <f t="shared" ca="1" si="476"/>
        <v>45494</v>
      </c>
      <c r="G3835">
        <f t="shared" ca="1" si="477"/>
        <v>62</v>
      </c>
      <c r="H3835" s="1" t="str">
        <f t="shared" ca="1" si="478"/>
        <v>Medium</v>
      </c>
    </row>
    <row r="3836" spans="1:8" x14ac:dyDescent="0.2">
      <c r="A3836" t="str">
        <f t="shared" si="479"/>
        <v>R-4835</v>
      </c>
      <c r="B3836" t="str">
        <f t="shared" si="472"/>
        <v>Rider 4835</v>
      </c>
      <c r="C3836" t="str">
        <f t="shared" ca="1" si="473"/>
        <v>Bristol</v>
      </c>
      <c r="D3836" t="str">
        <f t="shared" ca="1" si="474"/>
        <v>BS1 4DD</v>
      </c>
      <c r="E3836" t="str">
        <f t="shared" ca="1" si="475"/>
        <v>Account Holder</v>
      </c>
      <c r="F3836" s="2">
        <f t="shared" ca="1" si="476"/>
        <v>43569</v>
      </c>
      <c r="G3836">
        <f t="shared" ca="1" si="477"/>
        <v>45</v>
      </c>
      <c r="H3836" s="1" t="str">
        <f t="shared" ca="1" si="478"/>
        <v>Low</v>
      </c>
    </row>
    <row r="3837" spans="1:8" x14ac:dyDescent="0.2">
      <c r="A3837" t="str">
        <f t="shared" si="479"/>
        <v>R-4836</v>
      </c>
      <c r="B3837" t="str">
        <f t="shared" si="472"/>
        <v>Rider 4836</v>
      </c>
      <c r="C3837" t="str">
        <f t="shared" ca="1" si="473"/>
        <v>Liverpool</v>
      </c>
      <c r="D3837" t="str">
        <f t="shared" ca="1" si="474"/>
        <v>L7 5EE</v>
      </c>
      <c r="E3837" t="str">
        <f t="shared" ca="1" si="475"/>
        <v>Account Holder</v>
      </c>
      <c r="F3837" s="2">
        <f t="shared" ca="1" si="476"/>
        <v>44481</v>
      </c>
      <c r="G3837">
        <f t="shared" ca="1" si="477"/>
        <v>92</v>
      </c>
      <c r="H3837" s="1" t="str">
        <f t="shared" ca="1" si="478"/>
        <v>High</v>
      </c>
    </row>
    <row r="3838" spans="1:8" x14ac:dyDescent="0.2">
      <c r="A3838" t="str">
        <f t="shared" si="479"/>
        <v>R-4837</v>
      </c>
      <c r="B3838" t="str">
        <f t="shared" si="472"/>
        <v>Rider 4837</v>
      </c>
      <c r="C3838" t="str">
        <f t="shared" ca="1" si="473"/>
        <v>Manchester</v>
      </c>
      <c r="D3838" t="str">
        <f t="shared" ca="1" si="474"/>
        <v>M7 1AA</v>
      </c>
      <c r="E3838" t="str">
        <f t="shared" ca="1" si="475"/>
        <v>Substitute</v>
      </c>
      <c r="F3838" s="2">
        <f t="shared" ca="1" si="476"/>
        <v>44333</v>
      </c>
      <c r="G3838">
        <f t="shared" ca="1" si="477"/>
        <v>99</v>
      </c>
      <c r="H3838" s="1" t="str">
        <f t="shared" ca="1" si="478"/>
        <v>High</v>
      </c>
    </row>
    <row r="3839" spans="1:8" x14ac:dyDescent="0.2">
      <c r="A3839" t="str">
        <f t="shared" si="479"/>
        <v>R-4838</v>
      </c>
      <c r="B3839" t="str">
        <f t="shared" si="472"/>
        <v>Rider 4838</v>
      </c>
      <c r="C3839" t="str">
        <f t="shared" ca="1" si="473"/>
        <v>Leeds</v>
      </c>
      <c r="D3839" t="str">
        <f t="shared" ca="1" si="474"/>
        <v>LS5 3CC</v>
      </c>
      <c r="E3839" t="str">
        <f t="shared" ca="1" si="475"/>
        <v>Substitute</v>
      </c>
      <c r="F3839" s="2">
        <f t="shared" ca="1" si="476"/>
        <v>44358</v>
      </c>
      <c r="G3839">
        <f t="shared" ca="1" si="477"/>
        <v>80</v>
      </c>
      <c r="H3839" s="1" t="str">
        <f t="shared" ca="1" si="478"/>
        <v>High</v>
      </c>
    </row>
    <row r="3840" spans="1:8" x14ac:dyDescent="0.2">
      <c r="A3840" t="str">
        <f t="shared" si="479"/>
        <v>R-4839</v>
      </c>
      <c r="B3840" t="str">
        <f t="shared" si="472"/>
        <v>Rider 4839</v>
      </c>
      <c r="C3840" t="str">
        <f t="shared" ca="1" si="473"/>
        <v>Leeds</v>
      </c>
      <c r="D3840" t="str">
        <f t="shared" ca="1" si="474"/>
        <v>LS9 3CC</v>
      </c>
      <c r="E3840" t="str">
        <f t="shared" ca="1" si="475"/>
        <v>Account Holder</v>
      </c>
      <c r="F3840" s="2">
        <f t="shared" ca="1" si="476"/>
        <v>43855</v>
      </c>
      <c r="G3840">
        <f t="shared" ca="1" si="477"/>
        <v>96</v>
      </c>
      <c r="H3840" s="1" t="str">
        <f t="shared" ca="1" si="478"/>
        <v>High</v>
      </c>
    </row>
    <row r="3841" spans="1:8" x14ac:dyDescent="0.2">
      <c r="A3841" t="str">
        <f t="shared" si="479"/>
        <v>R-4840</v>
      </c>
      <c r="B3841" t="str">
        <f t="shared" si="472"/>
        <v>Rider 4840</v>
      </c>
      <c r="C3841" t="str">
        <f t="shared" ca="1" si="473"/>
        <v>London</v>
      </c>
      <c r="D3841" t="str">
        <f t="shared" ca="1" si="474"/>
        <v>E1 3AA</v>
      </c>
      <c r="E3841" t="str">
        <f t="shared" ca="1" si="475"/>
        <v>Account Holder</v>
      </c>
      <c r="F3841" s="2">
        <f t="shared" ca="1" si="476"/>
        <v>44504</v>
      </c>
      <c r="G3841">
        <f t="shared" ca="1" si="477"/>
        <v>48</v>
      </c>
      <c r="H3841" s="1" t="str">
        <f t="shared" ca="1" si="478"/>
        <v>Low</v>
      </c>
    </row>
    <row r="3842" spans="1:8" x14ac:dyDescent="0.2">
      <c r="A3842" t="str">
        <f t="shared" si="479"/>
        <v>R-4841</v>
      </c>
      <c r="B3842" t="str">
        <f t="shared" si="472"/>
        <v>Rider 4841</v>
      </c>
      <c r="C3842" t="str">
        <f t="shared" ca="1" si="473"/>
        <v>Birmingham</v>
      </c>
      <c r="D3842" t="str">
        <f t="shared" ca="1" si="474"/>
        <v>B5 2BB</v>
      </c>
      <c r="E3842" t="str">
        <f t="shared" ca="1" si="475"/>
        <v>Account Holder</v>
      </c>
      <c r="F3842" s="2">
        <f t="shared" ca="1" si="476"/>
        <v>44045</v>
      </c>
      <c r="G3842">
        <f t="shared" ca="1" si="477"/>
        <v>84</v>
      </c>
      <c r="H3842" s="1" t="str">
        <f t="shared" ca="1" si="478"/>
        <v>High</v>
      </c>
    </row>
    <row r="3843" spans="1:8" x14ac:dyDescent="0.2">
      <c r="A3843" t="str">
        <f t="shared" si="479"/>
        <v>R-4842</v>
      </c>
      <c r="B3843" t="str">
        <f t="shared" ref="B3843:B3906" si="480">"Rider " &amp; MID(A3843,3,4)</f>
        <v>Rider 4842</v>
      </c>
      <c r="C3843" t="str">
        <f t="shared" ref="C3843:C3906" ca="1" si="481">CHOOSE(
RANDBETWEEN(1,6),
"London",
"Manchester",
"Birmingham",
"Leeds",
"Bristol",
"Liverpool"
)</f>
        <v>Bristol</v>
      </c>
      <c r="D3843" t="str">
        <f t="shared" ref="D3843:D3906" ca="1" si="482">IF(C3843="London","E1 " &amp; RANDBETWEEN(1,9) &amp; "AA",
IF(C3843="Manchester","M" &amp; RANDBETWEEN(1,9) &amp; " 1AA",
IF(C3843="Birmingham","B" &amp; RANDBETWEEN(1,9) &amp; " 2BB",
IF(C3843="Leeds","LS" &amp; RANDBETWEEN(1,9) &amp; " 3CC",
IF(C3843="Bristol","BS" &amp; RANDBETWEEN(1,9) &amp; " 4DD",
"L" &amp; RANDBETWEEN(1,9) &amp; " 5EE")))))</f>
        <v>BS2 4DD</v>
      </c>
      <c r="E3843" t="str">
        <f t="shared" ref="E3843:E3906" ca="1" si="483">IF(RAND()&gt;0.8,"Substitute","Account Holder")</f>
        <v>Account Holder</v>
      </c>
      <c r="F3843" s="2">
        <f t="shared" ref="F3843:F3906" ca="1" si="484">DATE(RANDBETWEEN(2019,2024),RANDBETWEEN(1,12),RANDBETWEEN(1,28))</f>
        <v>44319</v>
      </c>
      <c r="G3843">
        <f t="shared" ref="G3843:G3906" ca="1" si="485">RANDBETWEEN(40,99)</f>
        <v>85</v>
      </c>
      <c r="H3843" s="1" t="str">
        <f t="shared" ref="H3843:H3906" ca="1" si="486">IF(G3843&gt;=80,"High",
IF(G3843&gt;=60,"Medium","Low"))</f>
        <v>High</v>
      </c>
    </row>
    <row r="3844" spans="1:8" x14ac:dyDescent="0.2">
      <c r="A3844" t="str">
        <f t="shared" ref="A3844:A3907" si="487">"R-" &amp; (1000 + ROW(A3843))</f>
        <v>R-4843</v>
      </c>
      <c r="B3844" t="str">
        <f t="shared" si="480"/>
        <v>Rider 4843</v>
      </c>
      <c r="C3844" t="str">
        <f t="shared" ca="1" si="481"/>
        <v>Bristol</v>
      </c>
      <c r="D3844" t="str">
        <f t="shared" ca="1" si="482"/>
        <v>BS6 4DD</v>
      </c>
      <c r="E3844" t="str">
        <f t="shared" ca="1" si="483"/>
        <v>Account Holder</v>
      </c>
      <c r="F3844" s="2">
        <f t="shared" ca="1" si="484"/>
        <v>45017</v>
      </c>
      <c r="G3844">
        <f t="shared" ca="1" si="485"/>
        <v>66</v>
      </c>
      <c r="H3844" s="1" t="str">
        <f t="shared" ca="1" si="486"/>
        <v>Medium</v>
      </c>
    </row>
    <row r="3845" spans="1:8" x14ac:dyDescent="0.2">
      <c r="A3845" t="str">
        <f t="shared" si="487"/>
        <v>R-4844</v>
      </c>
      <c r="B3845" t="str">
        <f t="shared" si="480"/>
        <v>Rider 4844</v>
      </c>
      <c r="C3845" t="str">
        <f t="shared" ca="1" si="481"/>
        <v>Liverpool</v>
      </c>
      <c r="D3845" t="str">
        <f t="shared" ca="1" si="482"/>
        <v>L4 5EE</v>
      </c>
      <c r="E3845" t="str">
        <f t="shared" ca="1" si="483"/>
        <v>Account Holder</v>
      </c>
      <c r="F3845" s="2">
        <f t="shared" ca="1" si="484"/>
        <v>45378</v>
      </c>
      <c r="G3845">
        <f t="shared" ca="1" si="485"/>
        <v>80</v>
      </c>
      <c r="H3845" s="1" t="str">
        <f t="shared" ca="1" si="486"/>
        <v>High</v>
      </c>
    </row>
    <row r="3846" spans="1:8" x14ac:dyDescent="0.2">
      <c r="A3846" t="str">
        <f t="shared" si="487"/>
        <v>R-4845</v>
      </c>
      <c r="B3846" t="str">
        <f t="shared" si="480"/>
        <v>Rider 4845</v>
      </c>
      <c r="C3846" t="str">
        <f t="shared" ca="1" si="481"/>
        <v>London</v>
      </c>
      <c r="D3846" t="str">
        <f t="shared" ca="1" si="482"/>
        <v>E1 3AA</v>
      </c>
      <c r="E3846" t="str">
        <f t="shared" ca="1" si="483"/>
        <v>Substitute</v>
      </c>
      <c r="F3846" s="2">
        <f t="shared" ca="1" si="484"/>
        <v>45231</v>
      </c>
      <c r="G3846">
        <f t="shared" ca="1" si="485"/>
        <v>59</v>
      </c>
      <c r="H3846" s="1" t="str">
        <f t="shared" ca="1" si="486"/>
        <v>Low</v>
      </c>
    </row>
    <row r="3847" spans="1:8" x14ac:dyDescent="0.2">
      <c r="A3847" t="str">
        <f t="shared" si="487"/>
        <v>R-4846</v>
      </c>
      <c r="B3847" t="str">
        <f t="shared" si="480"/>
        <v>Rider 4846</v>
      </c>
      <c r="C3847" t="str">
        <f t="shared" ca="1" si="481"/>
        <v>Leeds</v>
      </c>
      <c r="D3847" t="str">
        <f t="shared" ca="1" si="482"/>
        <v>LS7 3CC</v>
      </c>
      <c r="E3847" t="str">
        <f t="shared" ca="1" si="483"/>
        <v>Account Holder</v>
      </c>
      <c r="F3847" s="2">
        <f t="shared" ca="1" si="484"/>
        <v>43709</v>
      </c>
      <c r="G3847">
        <f t="shared" ca="1" si="485"/>
        <v>53</v>
      </c>
      <c r="H3847" s="1" t="str">
        <f t="shared" ca="1" si="486"/>
        <v>Low</v>
      </c>
    </row>
    <row r="3848" spans="1:8" x14ac:dyDescent="0.2">
      <c r="A3848" t="str">
        <f t="shared" si="487"/>
        <v>R-4847</v>
      </c>
      <c r="B3848" t="str">
        <f t="shared" si="480"/>
        <v>Rider 4847</v>
      </c>
      <c r="C3848" t="str">
        <f t="shared" ca="1" si="481"/>
        <v>Manchester</v>
      </c>
      <c r="D3848" t="str">
        <f t="shared" ca="1" si="482"/>
        <v>M6 1AA</v>
      </c>
      <c r="E3848" t="str">
        <f t="shared" ca="1" si="483"/>
        <v>Substitute</v>
      </c>
      <c r="F3848" s="2">
        <f t="shared" ca="1" si="484"/>
        <v>45210</v>
      </c>
      <c r="G3848">
        <f t="shared" ca="1" si="485"/>
        <v>85</v>
      </c>
      <c r="H3848" s="1" t="str">
        <f t="shared" ca="1" si="486"/>
        <v>High</v>
      </c>
    </row>
    <row r="3849" spans="1:8" x14ac:dyDescent="0.2">
      <c r="A3849" t="str">
        <f t="shared" si="487"/>
        <v>R-4848</v>
      </c>
      <c r="B3849" t="str">
        <f t="shared" si="480"/>
        <v>Rider 4848</v>
      </c>
      <c r="C3849" t="str">
        <f t="shared" ca="1" si="481"/>
        <v>London</v>
      </c>
      <c r="D3849" t="str">
        <f t="shared" ca="1" si="482"/>
        <v>E1 5AA</v>
      </c>
      <c r="E3849" t="str">
        <f t="shared" ca="1" si="483"/>
        <v>Account Holder</v>
      </c>
      <c r="F3849" s="2">
        <f t="shared" ca="1" si="484"/>
        <v>44505</v>
      </c>
      <c r="G3849">
        <f t="shared" ca="1" si="485"/>
        <v>54</v>
      </c>
      <c r="H3849" s="1" t="str">
        <f t="shared" ca="1" si="486"/>
        <v>Low</v>
      </c>
    </row>
    <row r="3850" spans="1:8" x14ac:dyDescent="0.2">
      <c r="A3850" t="str">
        <f t="shared" si="487"/>
        <v>R-4849</v>
      </c>
      <c r="B3850" t="str">
        <f t="shared" si="480"/>
        <v>Rider 4849</v>
      </c>
      <c r="C3850" t="str">
        <f t="shared" ca="1" si="481"/>
        <v>Liverpool</v>
      </c>
      <c r="D3850" t="str">
        <f t="shared" ca="1" si="482"/>
        <v>L8 5EE</v>
      </c>
      <c r="E3850" t="str">
        <f t="shared" ca="1" si="483"/>
        <v>Account Holder</v>
      </c>
      <c r="F3850" s="2">
        <f t="shared" ca="1" si="484"/>
        <v>45180</v>
      </c>
      <c r="G3850">
        <f t="shared" ca="1" si="485"/>
        <v>45</v>
      </c>
      <c r="H3850" s="1" t="str">
        <f t="shared" ca="1" si="486"/>
        <v>Low</v>
      </c>
    </row>
    <row r="3851" spans="1:8" x14ac:dyDescent="0.2">
      <c r="A3851" t="str">
        <f t="shared" si="487"/>
        <v>R-4850</v>
      </c>
      <c r="B3851" t="str">
        <f t="shared" si="480"/>
        <v>Rider 4850</v>
      </c>
      <c r="C3851" t="str">
        <f t="shared" ca="1" si="481"/>
        <v>Liverpool</v>
      </c>
      <c r="D3851" t="str">
        <f t="shared" ca="1" si="482"/>
        <v>L1 5EE</v>
      </c>
      <c r="E3851" t="str">
        <f t="shared" ca="1" si="483"/>
        <v>Account Holder</v>
      </c>
      <c r="F3851" s="2">
        <f t="shared" ca="1" si="484"/>
        <v>44817</v>
      </c>
      <c r="G3851">
        <f t="shared" ca="1" si="485"/>
        <v>76</v>
      </c>
      <c r="H3851" s="1" t="str">
        <f t="shared" ca="1" si="486"/>
        <v>Medium</v>
      </c>
    </row>
    <row r="3852" spans="1:8" x14ac:dyDescent="0.2">
      <c r="A3852" t="str">
        <f t="shared" si="487"/>
        <v>R-4851</v>
      </c>
      <c r="B3852" t="str">
        <f t="shared" si="480"/>
        <v>Rider 4851</v>
      </c>
      <c r="C3852" t="str">
        <f t="shared" ca="1" si="481"/>
        <v>Leeds</v>
      </c>
      <c r="D3852" t="str">
        <f t="shared" ca="1" si="482"/>
        <v>LS8 3CC</v>
      </c>
      <c r="E3852" t="str">
        <f t="shared" ca="1" si="483"/>
        <v>Account Holder</v>
      </c>
      <c r="F3852" s="2">
        <f t="shared" ca="1" si="484"/>
        <v>44630</v>
      </c>
      <c r="G3852">
        <f t="shared" ca="1" si="485"/>
        <v>56</v>
      </c>
      <c r="H3852" s="1" t="str">
        <f t="shared" ca="1" si="486"/>
        <v>Low</v>
      </c>
    </row>
    <row r="3853" spans="1:8" x14ac:dyDescent="0.2">
      <c r="A3853" t="str">
        <f t="shared" si="487"/>
        <v>R-4852</v>
      </c>
      <c r="B3853" t="str">
        <f t="shared" si="480"/>
        <v>Rider 4852</v>
      </c>
      <c r="C3853" t="str">
        <f t="shared" ca="1" si="481"/>
        <v>Birmingham</v>
      </c>
      <c r="D3853" t="str">
        <f t="shared" ca="1" si="482"/>
        <v>B1 2BB</v>
      </c>
      <c r="E3853" t="str">
        <f t="shared" ca="1" si="483"/>
        <v>Account Holder</v>
      </c>
      <c r="F3853" s="2">
        <f t="shared" ca="1" si="484"/>
        <v>45559</v>
      </c>
      <c r="G3853">
        <f t="shared" ca="1" si="485"/>
        <v>46</v>
      </c>
      <c r="H3853" s="1" t="str">
        <f t="shared" ca="1" si="486"/>
        <v>Low</v>
      </c>
    </row>
    <row r="3854" spans="1:8" x14ac:dyDescent="0.2">
      <c r="A3854" t="str">
        <f t="shared" si="487"/>
        <v>R-4853</v>
      </c>
      <c r="B3854" t="str">
        <f t="shared" si="480"/>
        <v>Rider 4853</v>
      </c>
      <c r="C3854" t="str">
        <f t="shared" ca="1" si="481"/>
        <v>London</v>
      </c>
      <c r="D3854" t="str">
        <f t="shared" ca="1" si="482"/>
        <v>E1 3AA</v>
      </c>
      <c r="E3854" t="str">
        <f t="shared" ca="1" si="483"/>
        <v>Account Holder</v>
      </c>
      <c r="F3854" s="2">
        <f t="shared" ca="1" si="484"/>
        <v>44031</v>
      </c>
      <c r="G3854">
        <f t="shared" ca="1" si="485"/>
        <v>53</v>
      </c>
      <c r="H3854" s="1" t="str">
        <f t="shared" ca="1" si="486"/>
        <v>Low</v>
      </c>
    </row>
    <row r="3855" spans="1:8" x14ac:dyDescent="0.2">
      <c r="A3855" t="str">
        <f t="shared" si="487"/>
        <v>R-4854</v>
      </c>
      <c r="B3855" t="str">
        <f t="shared" si="480"/>
        <v>Rider 4854</v>
      </c>
      <c r="C3855" t="str">
        <f t="shared" ca="1" si="481"/>
        <v>Manchester</v>
      </c>
      <c r="D3855" t="str">
        <f t="shared" ca="1" si="482"/>
        <v>M3 1AA</v>
      </c>
      <c r="E3855" t="str">
        <f t="shared" ca="1" si="483"/>
        <v>Account Holder</v>
      </c>
      <c r="F3855" s="2">
        <f t="shared" ca="1" si="484"/>
        <v>44191</v>
      </c>
      <c r="G3855">
        <f t="shared" ca="1" si="485"/>
        <v>95</v>
      </c>
      <c r="H3855" s="1" t="str">
        <f t="shared" ca="1" si="486"/>
        <v>High</v>
      </c>
    </row>
    <row r="3856" spans="1:8" x14ac:dyDescent="0.2">
      <c r="A3856" t="str">
        <f t="shared" si="487"/>
        <v>R-4855</v>
      </c>
      <c r="B3856" t="str">
        <f t="shared" si="480"/>
        <v>Rider 4855</v>
      </c>
      <c r="C3856" t="str">
        <f t="shared" ca="1" si="481"/>
        <v>Bristol</v>
      </c>
      <c r="D3856" t="str">
        <f t="shared" ca="1" si="482"/>
        <v>BS6 4DD</v>
      </c>
      <c r="E3856" t="str">
        <f t="shared" ca="1" si="483"/>
        <v>Account Holder</v>
      </c>
      <c r="F3856" s="2">
        <f t="shared" ca="1" si="484"/>
        <v>44923</v>
      </c>
      <c r="G3856">
        <f t="shared" ca="1" si="485"/>
        <v>70</v>
      </c>
      <c r="H3856" s="1" t="str">
        <f t="shared" ca="1" si="486"/>
        <v>Medium</v>
      </c>
    </row>
    <row r="3857" spans="1:8" x14ac:dyDescent="0.2">
      <c r="A3857" t="str">
        <f t="shared" si="487"/>
        <v>R-4856</v>
      </c>
      <c r="B3857" t="str">
        <f t="shared" si="480"/>
        <v>Rider 4856</v>
      </c>
      <c r="C3857" t="str">
        <f t="shared" ca="1" si="481"/>
        <v>Bristol</v>
      </c>
      <c r="D3857" t="str">
        <f t="shared" ca="1" si="482"/>
        <v>BS5 4DD</v>
      </c>
      <c r="E3857" t="str">
        <f t="shared" ca="1" si="483"/>
        <v>Account Holder</v>
      </c>
      <c r="F3857" s="2">
        <f t="shared" ca="1" si="484"/>
        <v>44354</v>
      </c>
      <c r="G3857">
        <f t="shared" ca="1" si="485"/>
        <v>91</v>
      </c>
      <c r="H3857" s="1" t="str">
        <f t="shared" ca="1" si="486"/>
        <v>High</v>
      </c>
    </row>
    <row r="3858" spans="1:8" x14ac:dyDescent="0.2">
      <c r="A3858" t="str">
        <f t="shared" si="487"/>
        <v>R-4857</v>
      </c>
      <c r="B3858" t="str">
        <f t="shared" si="480"/>
        <v>Rider 4857</v>
      </c>
      <c r="C3858" t="str">
        <f t="shared" ca="1" si="481"/>
        <v>Manchester</v>
      </c>
      <c r="D3858" t="str">
        <f t="shared" ca="1" si="482"/>
        <v>M4 1AA</v>
      </c>
      <c r="E3858" t="str">
        <f t="shared" ca="1" si="483"/>
        <v>Account Holder</v>
      </c>
      <c r="F3858" s="2">
        <f t="shared" ca="1" si="484"/>
        <v>43577</v>
      </c>
      <c r="G3858">
        <f t="shared" ca="1" si="485"/>
        <v>88</v>
      </c>
      <c r="H3858" s="1" t="str">
        <f t="shared" ca="1" si="486"/>
        <v>High</v>
      </c>
    </row>
    <row r="3859" spans="1:8" x14ac:dyDescent="0.2">
      <c r="A3859" t="str">
        <f t="shared" si="487"/>
        <v>R-4858</v>
      </c>
      <c r="B3859" t="str">
        <f t="shared" si="480"/>
        <v>Rider 4858</v>
      </c>
      <c r="C3859" t="str">
        <f t="shared" ca="1" si="481"/>
        <v>Bristol</v>
      </c>
      <c r="D3859" t="str">
        <f t="shared" ca="1" si="482"/>
        <v>BS6 4DD</v>
      </c>
      <c r="E3859" t="str">
        <f t="shared" ca="1" si="483"/>
        <v>Substitute</v>
      </c>
      <c r="F3859" s="2">
        <f t="shared" ca="1" si="484"/>
        <v>44487</v>
      </c>
      <c r="G3859">
        <f t="shared" ca="1" si="485"/>
        <v>97</v>
      </c>
      <c r="H3859" s="1" t="str">
        <f t="shared" ca="1" si="486"/>
        <v>High</v>
      </c>
    </row>
    <row r="3860" spans="1:8" x14ac:dyDescent="0.2">
      <c r="A3860" t="str">
        <f t="shared" si="487"/>
        <v>R-4859</v>
      </c>
      <c r="B3860" t="str">
        <f t="shared" si="480"/>
        <v>Rider 4859</v>
      </c>
      <c r="C3860" t="str">
        <f t="shared" ca="1" si="481"/>
        <v>Manchester</v>
      </c>
      <c r="D3860" t="str">
        <f t="shared" ca="1" si="482"/>
        <v>M7 1AA</v>
      </c>
      <c r="E3860" t="str">
        <f t="shared" ca="1" si="483"/>
        <v>Account Holder</v>
      </c>
      <c r="F3860" s="2">
        <f t="shared" ca="1" si="484"/>
        <v>45049</v>
      </c>
      <c r="G3860">
        <f t="shared" ca="1" si="485"/>
        <v>91</v>
      </c>
      <c r="H3860" s="1" t="str">
        <f t="shared" ca="1" si="486"/>
        <v>High</v>
      </c>
    </row>
    <row r="3861" spans="1:8" x14ac:dyDescent="0.2">
      <c r="A3861" t="str">
        <f t="shared" si="487"/>
        <v>R-4860</v>
      </c>
      <c r="B3861" t="str">
        <f t="shared" si="480"/>
        <v>Rider 4860</v>
      </c>
      <c r="C3861" t="str">
        <f t="shared" ca="1" si="481"/>
        <v>Manchester</v>
      </c>
      <c r="D3861" t="str">
        <f t="shared" ca="1" si="482"/>
        <v>M1 1AA</v>
      </c>
      <c r="E3861" t="str">
        <f t="shared" ca="1" si="483"/>
        <v>Account Holder</v>
      </c>
      <c r="F3861" s="2">
        <f t="shared" ca="1" si="484"/>
        <v>43946</v>
      </c>
      <c r="G3861">
        <f t="shared" ca="1" si="485"/>
        <v>87</v>
      </c>
      <c r="H3861" s="1" t="str">
        <f t="shared" ca="1" si="486"/>
        <v>High</v>
      </c>
    </row>
    <row r="3862" spans="1:8" x14ac:dyDescent="0.2">
      <c r="A3862" t="str">
        <f t="shared" si="487"/>
        <v>R-4861</v>
      </c>
      <c r="B3862" t="str">
        <f t="shared" si="480"/>
        <v>Rider 4861</v>
      </c>
      <c r="C3862" t="str">
        <f t="shared" ca="1" si="481"/>
        <v>London</v>
      </c>
      <c r="D3862" t="str">
        <f t="shared" ca="1" si="482"/>
        <v>E1 3AA</v>
      </c>
      <c r="E3862" t="str">
        <f t="shared" ca="1" si="483"/>
        <v>Substitute</v>
      </c>
      <c r="F3862" s="2">
        <f t="shared" ca="1" si="484"/>
        <v>45420</v>
      </c>
      <c r="G3862">
        <f t="shared" ca="1" si="485"/>
        <v>76</v>
      </c>
      <c r="H3862" s="1" t="str">
        <f t="shared" ca="1" si="486"/>
        <v>Medium</v>
      </c>
    </row>
    <row r="3863" spans="1:8" x14ac:dyDescent="0.2">
      <c r="A3863" t="str">
        <f t="shared" si="487"/>
        <v>R-4862</v>
      </c>
      <c r="B3863" t="str">
        <f t="shared" si="480"/>
        <v>Rider 4862</v>
      </c>
      <c r="C3863" t="str">
        <f t="shared" ca="1" si="481"/>
        <v>London</v>
      </c>
      <c r="D3863" t="str">
        <f t="shared" ca="1" si="482"/>
        <v>E1 5AA</v>
      </c>
      <c r="E3863" t="str">
        <f t="shared" ca="1" si="483"/>
        <v>Account Holder</v>
      </c>
      <c r="F3863" s="2">
        <f t="shared" ca="1" si="484"/>
        <v>45129</v>
      </c>
      <c r="G3863">
        <f t="shared" ca="1" si="485"/>
        <v>77</v>
      </c>
      <c r="H3863" s="1" t="str">
        <f t="shared" ca="1" si="486"/>
        <v>Medium</v>
      </c>
    </row>
    <row r="3864" spans="1:8" x14ac:dyDescent="0.2">
      <c r="A3864" t="str">
        <f t="shared" si="487"/>
        <v>R-4863</v>
      </c>
      <c r="B3864" t="str">
        <f t="shared" si="480"/>
        <v>Rider 4863</v>
      </c>
      <c r="C3864" t="str">
        <f t="shared" ca="1" si="481"/>
        <v>London</v>
      </c>
      <c r="D3864" t="str">
        <f t="shared" ca="1" si="482"/>
        <v>E1 2AA</v>
      </c>
      <c r="E3864" t="str">
        <f t="shared" ca="1" si="483"/>
        <v>Substitute</v>
      </c>
      <c r="F3864" s="2">
        <f t="shared" ca="1" si="484"/>
        <v>43514</v>
      </c>
      <c r="G3864">
        <f t="shared" ca="1" si="485"/>
        <v>75</v>
      </c>
      <c r="H3864" s="1" t="str">
        <f t="shared" ca="1" si="486"/>
        <v>Medium</v>
      </c>
    </row>
    <row r="3865" spans="1:8" x14ac:dyDescent="0.2">
      <c r="A3865" t="str">
        <f t="shared" si="487"/>
        <v>R-4864</v>
      </c>
      <c r="B3865" t="str">
        <f t="shared" si="480"/>
        <v>Rider 4864</v>
      </c>
      <c r="C3865" t="str">
        <f t="shared" ca="1" si="481"/>
        <v>Birmingham</v>
      </c>
      <c r="D3865" t="str">
        <f t="shared" ca="1" si="482"/>
        <v>B9 2BB</v>
      </c>
      <c r="E3865" t="str">
        <f t="shared" ca="1" si="483"/>
        <v>Account Holder</v>
      </c>
      <c r="F3865" s="2">
        <f t="shared" ca="1" si="484"/>
        <v>44567</v>
      </c>
      <c r="G3865">
        <f t="shared" ca="1" si="485"/>
        <v>87</v>
      </c>
      <c r="H3865" s="1" t="str">
        <f t="shared" ca="1" si="486"/>
        <v>High</v>
      </c>
    </row>
    <row r="3866" spans="1:8" x14ac:dyDescent="0.2">
      <c r="A3866" t="str">
        <f t="shared" si="487"/>
        <v>R-4865</v>
      </c>
      <c r="B3866" t="str">
        <f t="shared" si="480"/>
        <v>Rider 4865</v>
      </c>
      <c r="C3866" t="str">
        <f t="shared" ca="1" si="481"/>
        <v>Bristol</v>
      </c>
      <c r="D3866" t="str">
        <f t="shared" ca="1" si="482"/>
        <v>BS4 4DD</v>
      </c>
      <c r="E3866" t="str">
        <f t="shared" ca="1" si="483"/>
        <v>Account Holder</v>
      </c>
      <c r="F3866" s="2">
        <f t="shared" ca="1" si="484"/>
        <v>44890</v>
      </c>
      <c r="G3866">
        <f t="shared" ca="1" si="485"/>
        <v>42</v>
      </c>
      <c r="H3866" s="1" t="str">
        <f t="shared" ca="1" si="486"/>
        <v>Low</v>
      </c>
    </row>
    <row r="3867" spans="1:8" x14ac:dyDescent="0.2">
      <c r="A3867" t="str">
        <f t="shared" si="487"/>
        <v>R-4866</v>
      </c>
      <c r="B3867" t="str">
        <f t="shared" si="480"/>
        <v>Rider 4866</v>
      </c>
      <c r="C3867" t="str">
        <f t="shared" ca="1" si="481"/>
        <v>Bristol</v>
      </c>
      <c r="D3867" t="str">
        <f t="shared" ca="1" si="482"/>
        <v>BS5 4DD</v>
      </c>
      <c r="E3867" t="str">
        <f t="shared" ca="1" si="483"/>
        <v>Substitute</v>
      </c>
      <c r="F3867" s="2">
        <f t="shared" ca="1" si="484"/>
        <v>43506</v>
      </c>
      <c r="G3867">
        <f t="shared" ca="1" si="485"/>
        <v>84</v>
      </c>
      <c r="H3867" s="1" t="str">
        <f t="shared" ca="1" si="486"/>
        <v>High</v>
      </c>
    </row>
    <row r="3868" spans="1:8" x14ac:dyDescent="0.2">
      <c r="A3868" t="str">
        <f t="shared" si="487"/>
        <v>R-4867</v>
      </c>
      <c r="B3868" t="str">
        <f t="shared" si="480"/>
        <v>Rider 4867</v>
      </c>
      <c r="C3868" t="str">
        <f t="shared" ca="1" si="481"/>
        <v>Birmingham</v>
      </c>
      <c r="D3868" t="str">
        <f t="shared" ca="1" si="482"/>
        <v>B9 2BB</v>
      </c>
      <c r="E3868" t="str">
        <f t="shared" ca="1" si="483"/>
        <v>Substitute</v>
      </c>
      <c r="F3868" s="2">
        <f t="shared" ca="1" si="484"/>
        <v>44061</v>
      </c>
      <c r="G3868">
        <f t="shared" ca="1" si="485"/>
        <v>80</v>
      </c>
      <c r="H3868" s="1" t="str">
        <f t="shared" ca="1" si="486"/>
        <v>High</v>
      </c>
    </row>
    <row r="3869" spans="1:8" x14ac:dyDescent="0.2">
      <c r="A3869" t="str">
        <f t="shared" si="487"/>
        <v>R-4868</v>
      </c>
      <c r="B3869" t="str">
        <f t="shared" si="480"/>
        <v>Rider 4868</v>
      </c>
      <c r="C3869" t="str">
        <f t="shared" ca="1" si="481"/>
        <v>Manchester</v>
      </c>
      <c r="D3869" t="str">
        <f t="shared" ca="1" si="482"/>
        <v>M8 1AA</v>
      </c>
      <c r="E3869" t="str">
        <f t="shared" ca="1" si="483"/>
        <v>Account Holder</v>
      </c>
      <c r="F3869" s="2">
        <f t="shared" ca="1" si="484"/>
        <v>44236</v>
      </c>
      <c r="G3869">
        <f t="shared" ca="1" si="485"/>
        <v>93</v>
      </c>
      <c r="H3869" s="1" t="str">
        <f t="shared" ca="1" si="486"/>
        <v>High</v>
      </c>
    </row>
    <row r="3870" spans="1:8" x14ac:dyDescent="0.2">
      <c r="A3870" t="str">
        <f t="shared" si="487"/>
        <v>R-4869</v>
      </c>
      <c r="B3870" t="str">
        <f t="shared" si="480"/>
        <v>Rider 4869</v>
      </c>
      <c r="C3870" t="str">
        <f t="shared" ca="1" si="481"/>
        <v>Birmingham</v>
      </c>
      <c r="D3870" t="str">
        <f t="shared" ca="1" si="482"/>
        <v>B2 2BB</v>
      </c>
      <c r="E3870" t="str">
        <f t="shared" ca="1" si="483"/>
        <v>Substitute</v>
      </c>
      <c r="F3870" s="2">
        <f t="shared" ca="1" si="484"/>
        <v>45343</v>
      </c>
      <c r="G3870">
        <f t="shared" ca="1" si="485"/>
        <v>41</v>
      </c>
      <c r="H3870" s="1" t="str">
        <f t="shared" ca="1" si="486"/>
        <v>Low</v>
      </c>
    </row>
    <row r="3871" spans="1:8" x14ac:dyDescent="0.2">
      <c r="A3871" t="str">
        <f t="shared" si="487"/>
        <v>R-4870</v>
      </c>
      <c r="B3871" t="str">
        <f t="shared" si="480"/>
        <v>Rider 4870</v>
      </c>
      <c r="C3871" t="str">
        <f t="shared" ca="1" si="481"/>
        <v>Birmingham</v>
      </c>
      <c r="D3871" t="str">
        <f t="shared" ca="1" si="482"/>
        <v>B8 2BB</v>
      </c>
      <c r="E3871" t="str">
        <f t="shared" ca="1" si="483"/>
        <v>Account Holder</v>
      </c>
      <c r="F3871" s="2">
        <f t="shared" ca="1" si="484"/>
        <v>45111</v>
      </c>
      <c r="G3871">
        <f t="shared" ca="1" si="485"/>
        <v>89</v>
      </c>
      <c r="H3871" s="1" t="str">
        <f t="shared" ca="1" si="486"/>
        <v>High</v>
      </c>
    </row>
    <row r="3872" spans="1:8" x14ac:dyDescent="0.2">
      <c r="A3872" t="str">
        <f t="shared" si="487"/>
        <v>R-4871</v>
      </c>
      <c r="B3872" t="str">
        <f t="shared" si="480"/>
        <v>Rider 4871</v>
      </c>
      <c r="C3872" t="str">
        <f t="shared" ca="1" si="481"/>
        <v>Leeds</v>
      </c>
      <c r="D3872" t="str">
        <f t="shared" ca="1" si="482"/>
        <v>LS9 3CC</v>
      </c>
      <c r="E3872" t="str">
        <f t="shared" ca="1" si="483"/>
        <v>Account Holder</v>
      </c>
      <c r="F3872" s="2">
        <f t="shared" ca="1" si="484"/>
        <v>43670</v>
      </c>
      <c r="G3872">
        <f t="shared" ca="1" si="485"/>
        <v>79</v>
      </c>
      <c r="H3872" s="1" t="str">
        <f t="shared" ca="1" si="486"/>
        <v>Medium</v>
      </c>
    </row>
    <row r="3873" spans="1:8" x14ac:dyDescent="0.2">
      <c r="A3873" t="str">
        <f t="shared" si="487"/>
        <v>R-4872</v>
      </c>
      <c r="B3873" t="str">
        <f t="shared" si="480"/>
        <v>Rider 4872</v>
      </c>
      <c r="C3873" t="str">
        <f t="shared" ca="1" si="481"/>
        <v>Bristol</v>
      </c>
      <c r="D3873" t="str">
        <f t="shared" ca="1" si="482"/>
        <v>BS7 4DD</v>
      </c>
      <c r="E3873" t="str">
        <f t="shared" ca="1" si="483"/>
        <v>Account Holder</v>
      </c>
      <c r="F3873" s="2">
        <f t="shared" ca="1" si="484"/>
        <v>44051</v>
      </c>
      <c r="G3873">
        <f t="shared" ca="1" si="485"/>
        <v>49</v>
      </c>
      <c r="H3873" s="1" t="str">
        <f t="shared" ca="1" si="486"/>
        <v>Low</v>
      </c>
    </row>
    <row r="3874" spans="1:8" x14ac:dyDescent="0.2">
      <c r="A3874" t="str">
        <f t="shared" si="487"/>
        <v>R-4873</v>
      </c>
      <c r="B3874" t="str">
        <f t="shared" si="480"/>
        <v>Rider 4873</v>
      </c>
      <c r="C3874" t="str">
        <f t="shared" ca="1" si="481"/>
        <v>Birmingham</v>
      </c>
      <c r="D3874" t="str">
        <f t="shared" ca="1" si="482"/>
        <v>B7 2BB</v>
      </c>
      <c r="E3874" t="str">
        <f t="shared" ca="1" si="483"/>
        <v>Substitute</v>
      </c>
      <c r="F3874" s="2">
        <f t="shared" ca="1" si="484"/>
        <v>44616</v>
      </c>
      <c r="G3874">
        <f t="shared" ca="1" si="485"/>
        <v>60</v>
      </c>
      <c r="H3874" s="1" t="str">
        <f t="shared" ca="1" si="486"/>
        <v>Medium</v>
      </c>
    </row>
    <row r="3875" spans="1:8" x14ac:dyDescent="0.2">
      <c r="A3875" t="str">
        <f t="shared" si="487"/>
        <v>R-4874</v>
      </c>
      <c r="B3875" t="str">
        <f t="shared" si="480"/>
        <v>Rider 4874</v>
      </c>
      <c r="C3875" t="str">
        <f t="shared" ca="1" si="481"/>
        <v>Liverpool</v>
      </c>
      <c r="D3875" t="str">
        <f t="shared" ca="1" si="482"/>
        <v>L1 5EE</v>
      </c>
      <c r="E3875" t="str">
        <f t="shared" ca="1" si="483"/>
        <v>Account Holder</v>
      </c>
      <c r="F3875" s="2">
        <f t="shared" ca="1" si="484"/>
        <v>44143</v>
      </c>
      <c r="G3875">
        <f t="shared" ca="1" si="485"/>
        <v>44</v>
      </c>
      <c r="H3875" s="1" t="str">
        <f t="shared" ca="1" si="486"/>
        <v>Low</v>
      </c>
    </row>
    <row r="3876" spans="1:8" x14ac:dyDescent="0.2">
      <c r="A3876" t="str">
        <f t="shared" si="487"/>
        <v>R-4875</v>
      </c>
      <c r="B3876" t="str">
        <f t="shared" si="480"/>
        <v>Rider 4875</v>
      </c>
      <c r="C3876" t="str">
        <f t="shared" ca="1" si="481"/>
        <v>Birmingham</v>
      </c>
      <c r="D3876" t="str">
        <f t="shared" ca="1" si="482"/>
        <v>B2 2BB</v>
      </c>
      <c r="E3876" t="str">
        <f t="shared" ca="1" si="483"/>
        <v>Account Holder</v>
      </c>
      <c r="F3876" s="2">
        <f t="shared" ca="1" si="484"/>
        <v>43953</v>
      </c>
      <c r="G3876">
        <f t="shared" ca="1" si="485"/>
        <v>40</v>
      </c>
      <c r="H3876" s="1" t="str">
        <f t="shared" ca="1" si="486"/>
        <v>Low</v>
      </c>
    </row>
    <row r="3877" spans="1:8" x14ac:dyDescent="0.2">
      <c r="A3877" t="str">
        <f t="shared" si="487"/>
        <v>R-4876</v>
      </c>
      <c r="B3877" t="str">
        <f t="shared" si="480"/>
        <v>Rider 4876</v>
      </c>
      <c r="C3877" t="str">
        <f t="shared" ca="1" si="481"/>
        <v>Birmingham</v>
      </c>
      <c r="D3877" t="str">
        <f t="shared" ca="1" si="482"/>
        <v>B5 2BB</v>
      </c>
      <c r="E3877" t="str">
        <f t="shared" ca="1" si="483"/>
        <v>Substitute</v>
      </c>
      <c r="F3877" s="2">
        <f t="shared" ca="1" si="484"/>
        <v>43491</v>
      </c>
      <c r="G3877">
        <f t="shared" ca="1" si="485"/>
        <v>73</v>
      </c>
      <c r="H3877" s="1" t="str">
        <f t="shared" ca="1" si="486"/>
        <v>Medium</v>
      </c>
    </row>
    <row r="3878" spans="1:8" x14ac:dyDescent="0.2">
      <c r="A3878" t="str">
        <f t="shared" si="487"/>
        <v>R-4877</v>
      </c>
      <c r="B3878" t="str">
        <f t="shared" si="480"/>
        <v>Rider 4877</v>
      </c>
      <c r="C3878" t="str">
        <f t="shared" ca="1" si="481"/>
        <v>Leeds</v>
      </c>
      <c r="D3878" t="str">
        <f t="shared" ca="1" si="482"/>
        <v>LS1 3CC</v>
      </c>
      <c r="E3878" t="str">
        <f t="shared" ca="1" si="483"/>
        <v>Account Holder</v>
      </c>
      <c r="F3878" s="2">
        <f t="shared" ca="1" si="484"/>
        <v>43956</v>
      </c>
      <c r="G3878">
        <f t="shared" ca="1" si="485"/>
        <v>52</v>
      </c>
      <c r="H3878" s="1" t="str">
        <f t="shared" ca="1" si="486"/>
        <v>Low</v>
      </c>
    </row>
    <row r="3879" spans="1:8" x14ac:dyDescent="0.2">
      <c r="A3879" t="str">
        <f t="shared" si="487"/>
        <v>R-4878</v>
      </c>
      <c r="B3879" t="str">
        <f t="shared" si="480"/>
        <v>Rider 4878</v>
      </c>
      <c r="C3879" t="str">
        <f t="shared" ca="1" si="481"/>
        <v>Birmingham</v>
      </c>
      <c r="D3879" t="str">
        <f t="shared" ca="1" si="482"/>
        <v>B5 2BB</v>
      </c>
      <c r="E3879" t="str">
        <f t="shared" ca="1" si="483"/>
        <v>Account Holder</v>
      </c>
      <c r="F3879" s="2">
        <f t="shared" ca="1" si="484"/>
        <v>44861</v>
      </c>
      <c r="G3879">
        <f t="shared" ca="1" si="485"/>
        <v>44</v>
      </c>
      <c r="H3879" s="1" t="str">
        <f t="shared" ca="1" si="486"/>
        <v>Low</v>
      </c>
    </row>
    <row r="3880" spans="1:8" x14ac:dyDescent="0.2">
      <c r="A3880" t="str">
        <f t="shared" si="487"/>
        <v>R-4879</v>
      </c>
      <c r="B3880" t="str">
        <f t="shared" si="480"/>
        <v>Rider 4879</v>
      </c>
      <c r="C3880" t="str">
        <f t="shared" ca="1" si="481"/>
        <v>London</v>
      </c>
      <c r="D3880" t="str">
        <f t="shared" ca="1" si="482"/>
        <v>E1 5AA</v>
      </c>
      <c r="E3880" t="str">
        <f t="shared" ca="1" si="483"/>
        <v>Substitute</v>
      </c>
      <c r="F3880" s="2">
        <f t="shared" ca="1" si="484"/>
        <v>44766</v>
      </c>
      <c r="G3880">
        <f t="shared" ca="1" si="485"/>
        <v>58</v>
      </c>
      <c r="H3880" s="1" t="str">
        <f t="shared" ca="1" si="486"/>
        <v>Low</v>
      </c>
    </row>
    <row r="3881" spans="1:8" x14ac:dyDescent="0.2">
      <c r="A3881" t="str">
        <f t="shared" si="487"/>
        <v>R-4880</v>
      </c>
      <c r="B3881" t="str">
        <f t="shared" si="480"/>
        <v>Rider 4880</v>
      </c>
      <c r="C3881" t="str">
        <f t="shared" ca="1" si="481"/>
        <v>London</v>
      </c>
      <c r="D3881" t="str">
        <f t="shared" ca="1" si="482"/>
        <v>E1 6AA</v>
      </c>
      <c r="E3881" t="str">
        <f t="shared" ca="1" si="483"/>
        <v>Account Holder</v>
      </c>
      <c r="F3881" s="2">
        <f t="shared" ca="1" si="484"/>
        <v>44970</v>
      </c>
      <c r="G3881">
        <f t="shared" ca="1" si="485"/>
        <v>75</v>
      </c>
      <c r="H3881" s="1" t="str">
        <f t="shared" ca="1" si="486"/>
        <v>Medium</v>
      </c>
    </row>
    <row r="3882" spans="1:8" x14ac:dyDescent="0.2">
      <c r="A3882" t="str">
        <f t="shared" si="487"/>
        <v>R-4881</v>
      </c>
      <c r="B3882" t="str">
        <f t="shared" si="480"/>
        <v>Rider 4881</v>
      </c>
      <c r="C3882" t="str">
        <f t="shared" ca="1" si="481"/>
        <v>Manchester</v>
      </c>
      <c r="D3882" t="str">
        <f t="shared" ca="1" si="482"/>
        <v>M9 1AA</v>
      </c>
      <c r="E3882" t="str">
        <f t="shared" ca="1" si="483"/>
        <v>Account Holder</v>
      </c>
      <c r="F3882" s="2">
        <f t="shared" ca="1" si="484"/>
        <v>45323</v>
      </c>
      <c r="G3882">
        <f t="shared" ca="1" si="485"/>
        <v>92</v>
      </c>
      <c r="H3882" s="1" t="str">
        <f t="shared" ca="1" si="486"/>
        <v>High</v>
      </c>
    </row>
    <row r="3883" spans="1:8" x14ac:dyDescent="0.2">
      <c r="A3883" t="str">
        <f t="shared" si="487"/>
        <v>R-4882</v>
      </c>
      <c r="B3883" t="str">
        <f t="shared" si="480"/>
        <v>Rider 4882</v>
      </c>
      <c r="C3883" t="str">
        <f t="shared" ca="1" si="481"/>
        <v>Bristol</v>
      </c>
      <c r="D3883" t="str">
        <f t="shared" ca="1" si="482"/>
        <v>BS6 4DD</v>
      </c>
      <c r="E3883" t="str">
        <f t="shared" ca="1" si="483"/>
        <v>Account Holder</v>
      </c>
      <c r="F3883" s="2">
        <f t="shared" ca="1" si="484"/>
        <v>45294</v>
      </c>
      <c r="G3883">
        <f t="shared" ca="1" si="485"/>
        <v>53</v>
      </c>
      <c r="H3883" s="1" t="str">
        <f t="shared" ca="1" si="486"/>
        <v>Low</v>
      </c>
    </row>
    <row r="3884" spans="1:8" x14ac:dyDescent="0.2">
      <c r="A3884" t="str">
        <f t="shared" si="487"/>
        <v>R-4883</v>
      </c>
      <c r="B3884" t="str">
        <f t="shared" si="480"/>
        <v>Rider 4883</v>
      </c>
      <c r="C3884" t="str">
        <f t="shared" ca="1" si="481"/>
        <v>Liverpool</v>
      </c>
      <c r="D3884" t="str">
        <f t="shared" ca="1" si="482"/>
        <v>L4 5EE</v>
      </c>
      <c r="E3884" t="str">
        <f t="shared" ca="1" si="483"/>
        <v>Account Holder</v>
      </c>
      <c r="F3884" s="2">
        <f t="shared" ca="1" si="484"/>
        <v>44120</v>
      </c>
      <c r="G3884">
        <f t="shared" ca="1" si="485"/>
        <v>91</v>
      </c>
      <c r="H3884" s="1" t="str">
        <f t="shared" ca="1" si="486"/>
        <v>High</v>
      </c>
    </row>
    <row r="3885" spans="1:8" x14ac:dyDescent="0.2">
      <c r="A3885" t="str">
        <f t="shared" si="487"/>
        <v>R-4884</v>
      </c>
      <c r="B3885" t="str">
        <f t="shared" si="480"/>
        <v>Rider 4884</v>
      </c>
      <c r="C3885" t="str">
        <f t="shared" ca="1" si="481"/>
        <v>London</v>
      </c>
      <c r="D3885" t="str">
        <f t="shared" ca="1" si="482"/>
        <v>E1 7AA</v>
      </c>
      <c r="E3885" t="str">
        <f t="shared" ca="1" si="483"/>
        <v>Substitute</v>
      </c>
      <c r="F3885" s="2">
        <f t="shared" ca="1" si="484"/>
        <v>44329</v>
      </c>
      <c r="G3885">
        <f t="shared" ca="1" si="485"/>
        <v>57</v>
      </c>
      <c r="H3885" s="1" t="str">
        <f t="shared" ca="1" si="486"/>
        <v>Low</v>
      </c>
    </row>
    <row r="3886" spans="1:8" x14ac:dyDescent="0.2">
      <c r="A3886" t="str">
        <f t="shared" si="487"/>
        <v>R-4885</v>
      </c>
      <c r="B3886" t="str">
        <f t="shared" si="480"/>
        <v>Rider 4885</v>
      </c>
      <c r="C3886" t="str">
        <f t="shared" ca="1" si="481"/>
        <v>Leeds</v>
      </c>
      <c r="D3886" t="str">
        <f t="shared" ca="1" si="482"/>
        <v>LS4 3CC</v>
      </c>
      <c r="E3886" t="str">
        <f t="shared" ca="1" si="483"/>
        <v>Account Holder</v>
      </c>
      <c r="F3886" s="2">
        <f t="shared" ca="1" si="484"/>
        <v>44725</v>
      </c>
      <c r="G3886">
        <f t="shared" ca="1" si="485"/>
        <v>46</v>
      </c>
      <c r="H3886" s="1" t="str">
        <f t="shared" ca="1" si="486"/>
        <v>Low</v>
      </c>
    </row>
    <row r="3887" spans="1:8" x14ac:dyDescent="0.2">
      <c r="A3887" t="str">
        <f t="shared" si="487"/>
        <v>R-4886</v>
      </c>
      <c r="B3887" t="str">
        <f t="shared" si="480"/>
        <v>Rider 4886</v>
      </c>
      <c r="C3887" t="str">
        <f t="shared" ca="1" si="481"/>
        <v>Birmingham</v>
      </c>
      <c r="D3887" t="str">
        <f t="shared" ca="1" si="482"/>
        <v>B3 2BB</v>
      </c>
      <c r="E3887" t="str">
        <f t="shared" ca="1" si="483"/>
        <v>Substitute</v>
      </c>
      <c r="F3887" s="2">
        <f t="shared" ca="1" si="484"/>
        <v>44129</v>
      </c>
      <c r="G3887">
        <f t="shared" ca="1" si="485"/>
        <v>81</v>
      </c>
      <c r="H3887" s="1" t="str">
        <f t="shared" ca="1" si="486"/>
        <v>High</v>
      </c>
    </row>
    <row r="3888" spans="1:8" x14ac:dyDescent="0.2">
      <c r="A3888" t="str">
        <f t="shared" si="487"/>
        <v>R-4887</v>
      </c>
      <c r="B3888" t="str">
        <f t="shared" si="480"/>
        <v>Rider 4887</v>
      </c>
      <c r="C3888" t="str">
        <f t="shared" ca="1" si="481"/>
        <v>Leeds</v>
      </c>
      <c r="D3888" t="str">
        <f t="shared" ca="1" si="482"/>
        <v>LS4 3CC</v>
      </c>
      <c r="E3888" t="str">
        <f t="shared" ca="1" si="483"/>
        <v>Account Holder</v>
      </c>
      <c r="F3888" s="2">
        <f t="shared" ca="1" si="484"/>
        <v>44466</v>
      </c>
      <c r="G3888">
        <f t="shared" ca="1" si="485"/>
        <v>51</v>
      </c>
      <c r="H3888" s="1" t="str">
        <f t="shared" ca="1" si="486"/>
        <v>Low</v>
      </c>
    </row>
    <row r="3889" spans="1:8" x14ac:dyDescent="0.2">
      <c r="A3889" t="str">
        <f t="shared" si="487"/>
        <v>R-4888</v>
      </c>
      <c r="B3889" t="str">
        <f t="shared" si="480"/>
        <v>Rider 4888</v>
      </c>
      <c r="C3889" t="str">
        <f t="shared" ca="1" si="481"/>
        <v>Bristol</v>
      </c>
      <c r="D3889" t="str">
        <f t="shared" ca="1" si="482"/>
        <v>BS4 4DD</v>
      </c>
      <c r="E3889" t="str">
        <f t="shared" ca="1" si="483"/>
        <v>Account Holder</v>
      </c>
      <c r="F3889" s="2">
        <f t="shared" ca="1" si="484"/>
        <v>43608</v>
      </c>
      <c r="G3889">
        <f t="shared" ca="1" si="485"/>
        <v>98</v>
      </c>
      <c r="H3889" s="1" t="str">
        <f t="shared" ca="1" si="486"/>
        <v>High</v>
      </c>
    </row>
    <row r="3890" spans="1:8" x14ac:dyDescent="0.2">
      <c r="A3890" t="str">
        <f t="shared" si="487"/>
        <v>R-4889</v>
      </c>
      <c r="B3890" t="str">
        <f t="shared" si="480"/>
        <v>Rider 4889</v>
      </c>
      <c r="C3890" t="str">
        <f t="shared" ca="1" si="481"/>
        <v>Manchester</v>
      </c>
      <c r="D3890" t="str">
        <f t="shared" ca="1" si="482"/>
        <v>M1 1AA</v>
      </c>
      <c r="E3890" t="str">
        <f t="shared" ca="1" si="483"/>
        <v>Account Holder</v>
      </c>
      <c r="F3890" s="2">
        <f t="shared" ca="1" si="484"/>
        <v>45539</v>
      </c>
      <c r="G3890">
        <f t="shared" ca="1" si="485"/>
        <v>66</v>
      </c>
      <c r="H3890" s="1" t="str">
        <f t="shared" ca="1" si="486"/>
        <v>Medium</v>
      </c>
    </row>
    <row r="3891" spans="1:8" x14ac:dyDescent="0.2">
      <c r="A3891" t="str">
        <f t="shared" si="487"/>
        <v>R-4890</v>
      </c>
      <c r="B3891" t="str">
        <f t="shared" si="480"/>
        <v>Rider 4890</v>
      </c>
      <c r="C3891" t="str">
        <f t="shared" ca="1" si="481"/>
        <v>London</v>
      </c>
      <c r="D3891" t="str">
        <f t="shared" ca="1" si="482"/>
        <v>E1 1AA</v>
      </c>
      <c r="E3891" t="str">
        <f t="shared" ca="1" si="483"/>
        <v>Account Holder</v>
      </c>
      <c r="F3891" s="2">
        <f t="shared" ca="1" si="484"/>
        <v>43857</v>
      </c>
      <c r="G3891">
        <f t="shared" ca="1" si="485"/>
        <v>65</v>
      </c>
      <c r="H3891" s="1" t="str">
        <f t="shared" ca="1" si="486"/>
        <v>Medium</v>
      </c>
    </row>
    <row r="3892" spans="1:8" x14ac:dyDescent="0.2">
      <c r="A3892" t="str">
        <f t="shared" si="487"/>
        <v>R-4891</v>
      </c>
      <c r="B3892" t="str">
        <f t="shared" si="480"/>
        <v>Rider 4891</v>
      </c>
      <c r="C3892" t="str">
        <f t="shared" ca="1" si="481"/>
        <v>Manchester</v>
      </c>
      <c r="D3892" t="str">
        <f t="shared" ca="1" si="482"/>
        <v>M4 1AA</v>
      </c>
      <c r="E3892" t="str">
        <f t="shared" ca="1" si="483"/>
        <v>Account Holder</v>
      </c>
      <c r="F3892" s="2">
        <f t="shared" ca="1" si="484"/>
        <v>44026</v>
      </c>
      <c r="G3892">
        <f t="shared" ca="1" si="485"/>
        <v>61</v>
      </c>
      <c r="H3892" s="1" t="str">
        <f t="shared" ca="1" si="486"/>
        <v>Medium</v>
      </c>
    </row>
    <row r="3893" spans="1:8" x14ac:dyDescent="0.2">
      <c r="A3893" t="str">
        <f t="shared" si="487"/>
        <v>R-4892</v>
      </c>
      <c r="B3893" t="str">
        <f t="shared" si="480"/>
        <v>Rider 4892</v>
      </c>
      <c r="C3893" t="str">
        <f t="shared" ca="1" si="481"/>
        <v>Bristol</v>
      </c>
      <c r="D3893" t="str">
        <f t="shared" ca="1" si="482"/>
        <v>BS6 4DD</v>
      </c>
      <c r="E3893" t="str">
        <f t="shared" ca="1" si="483"/>
        <v>Account Holder</v>
      </c>
      <c r="F3893" s="2">
        <f t="shared" ca="1" si="484"/>
        <v>45316</v>
      </c>
      <c r="G3893">
        <f t="shared" ca="1" si="485"/>
        <v>77</v>
      </c>
      <c r="H3893" s="1" t="str">
        <f t="shared" ca="1" si="486"/>
        <v>Medium</v>
      </c>
    </row>
    <row r="3894" spans="1:8" x14ac:dyDescent="0.2">
      <c r="A3894" t="str">
        <f t="shared" si="487"/>
        <v>R-4893</v>
      </c>
      <c r="B3894" t="str">
        <f t="shared" si="480"/>
        <v>Rider 4893</v>
      </c>
      <c r="C3894" t="str">
        <f t="shared" ca="1" si="481"/>
        <v>Birmingham</v>
      </c>
      <c r="D3894" t="str">
        <f t="shared" ca="1" si="482"/>
        <v>B4 2BB</v>
      </c>
      <c r="E3894" t="str">
        <f t="shared" ca="1" si="483"/>
        <v>Account Holder</v>
      </c>
      <c r="F3894" s="2">
        <f t="shared" ca="1" si="484"/>
        <v>45451</v>
      </c>
      <c r="G3894">
        <f t="shared" ca="1" si="485"/>
        <v>84</v>
      </c>
      <c r="H3894" s="1" t="str">
        <f t="shared" ca="1" si="486"/>
        <v>High</v>
      </c>
    </row>
    <row r="3895" spans="1:8" x14ac:dyDescent="0.2">
      <c r="A3895" t="str">
        <f t="shared" si="487"/>
        <v>R-4894</v>
      </c>
      <c r="B3895" t="str">
        <f t="shared" si="480"/>
        <v>Rider 4894</v>
      </c>
      <c r="C3895" t="str">
        <f t="shared" ca="1" si="481"/>
        <v>Leeds</v>
      </c>
      <c r="D3895" t="str">
        <f t="shared" ca="1" si="482"/>
        <v>LS7 3CC</v>
      </c>
      <c r="E3895" t="str">
        <f t="shared" ca="1" si="483"/>
        <v>Account Holder</v>
      </c>
      <c r="F3895" s="2">
        <f t="shared" ca="1" si="484"/>
        <v>44154</v>
      </c>
      <c r="G3895">
        <f t="shared" ca="1" si="485"/>
        <v>93</v>
      </c>
      <c r="H3895" s="1" t="str">
        <f t="shared" ca="1" si="486"/>
        <v>High</v>
      </c>
    </row>
    <row r="3896" spans="1:8" x14ac:dyDescent="0.2">
      <c r="A3896" t="str">
        <f t="shared" si="487"/>
        <v>R-4895</v>
      </c>
      <c r="B3896" t="str">
        <f t="shared" si="480"/>
        <v>Rider 4895</v>
      </c>
      <c r="C3896" t="str">
        <f t="shared" ca="1" si="481"/>
        <v>Liverpool</v>
      </c>
      <c r="D3896" t="str">
        <f t="shared" ca="1" si="482"/>
        <v>L8 5EE</v>
      </c>
      <c r="E3896" t="str">
        <f t="shared" ca="1" si="483"/>
        <v>Substitute</v>
      </c>
      <c r="F3896" s="2">
        <f t="shared" ca="1" si="484"/>
        <v>44168</v>
      </c>
      <c r="G3896">
        <f t="shared" ca="1" si="485"/>
        <v>56</v>
      </c>
      <c r="H3896" s="1" t="str">
        <f t="shared" ca="1" si="486"/>
        <v>Low</v>
      </c>
    </row>
    <row r="3897" spans="1:8" x14ac:dyDescent="0.2">
      <c r="A3897" t="str">
        <f t="shared" si="487"/>
        <v>R-4896</v>
      </c>
      <c r="B3897" t="str">
        <f t="shared" si="480"/>
        <v>Rider 4896</v>
      </c>
      <c r="C3897" t="str">
        <f t="shared" ca="1" si="481"/>
        <v>Manchester</v>
      </c>
      <c r="D3897" t="str">
        <f t="shared" ca="1" si="482"/>
        <v>M5 1AA</v>
      </c>
      <c r="E3897" t="str">
        <f t="shared" ca="1" si="483"/>
        <v>Account Holder</v>
      </c>
      <c r="F3897" s="2">
        <f t="shared" ca="1" si="484"/>
        <v>44459</v>
      </c>
      <c r="G3897">
        <f t="shared" ca="1" si="485"/>
        <v>45</v>
      </c>
      <c r="H3897" s="1" t="str">
        <f t="shared" ca="1" si="486"/>
        <v>Low</v>
      </c>
    </row>
    <row r="3898" spans="1:8" x14ac:dyDescent="0.2">
      <c r="A3898" t="str">
        <f t="shared" si="487"/>
        <v>R-4897</v>
      </c>
      <c r="B3898" t="str">
        <f t="shared" si="480"/>
        <v>Rider 4897</v>
      </c>
      <c r="C3898" t="str">
        <f t="shared" ca="1" si="481"/>
        <v>Birmingham</v>
      </c>
      <c r="D3898" t="str">
        <f t="shared" ca="1" si="482"/>
        <v>B3 2BB</v>
      </c>
      <c r="E3898" t="str">
        <f t="shared" ca="1" si="483"/>
        <v>Account Holder</v>
      </c>
      <c r="F3898" s="2">
        <f t="shared" ca="1" si="484"/>
        <v>44199</v>
      </c>
      <c r="G3898">
        <f t="shared" ca="1" si="485"/>
        <v>58</v>
      </c>
      <c r="H3898" s="1" t="str">
        <f t="shared" ca="1" si="486"/>
        <v>Low</v>
      </c>
    </row>
    <row r="3899" spans="1:8" x14ac:dyDescent="0.2">
      <c r="A3899" t="str">
        <f t="shared" si="487"/>
        <v>R-4898</v>
      </c>
      <c r="B3899" t="str">
        <f t="shared" si="480"/>
        <v>Rider 4898</v>
      </c>
      <c r="C3899" t="str">
        <f t="shared" ca="1" si="481"/>
        <v>London</v>
      </c>
      <c r="D3899" t="str">
        <f t="shared" ca="1" si="482"/>
        <v>E1 3AA</v>
      </c>
      <c r="E3899" t="str">
        <f t="shared" ca="1" si="483"/>
        <v>Account Holder</v>
      </c>
      <c r="F3899" s="2">
        <f t="shared" ca="1" si="484"/>
        <v>43850</v>
      </c>
      <c r="G3899">
        <f t="shared" ca="1" si="485"/>
        <v>93</v>
      </c>
      <c r="H3899" s="1" t="str">
        <f t="shared" ca="1" si="486"/>
        <v>High</v>
      </c>
    </row>
    <row r="3900" spans="1:8" x14ac:dyDescent="0.2">
      <c r="A3900" t="str">
        <f t="shared" si="487"/>
        <v>R-4899</v>
      </c>
      <c r="B3900" t="str">
        <f t="shared" si="480"/>
        <v>Rider 4899</v>
      </c>
      <c r="C3900" t="str">
        <f t="shared" ca="1" si="481"/>
        <v>Leeds</v>
      </c>
      <c r="D3900" t="str">
        <f t="shared" ca="1" si="482"/>
        <v>LS4 3CC</v>
      </c>
      <c r="E3900" t="str">
        <f t="shared" ca="1" si="483"/>
        <v>Account Holder</v>
      </c>
      <c r="F3900" s="2">
        <f t="shared" ca="1" si="484"/>
        <v>43962</v>
      </c>
      <c r="G3900">
        <f t="shared" ca="1" si="485"/>
        <v>44</v>
      </c>
      <c r="H3900" s="1" t="str">
        <f t="shared" ca="1" si="486"/>
        <v>Low</v>
      </c>
    </row>
    <row r="3901" spans="1:8" x14ac:dyDescent="0.2">
      <c r="A3901" t="str">
        <f t="shared" si="487"/>
        <v>R-4900</v>
      </c>
      <c r="B3901" t="str">
        <f t="shared" si="480"/>
        <v>Rider 4900</v>
      </c>
      <c r="C3901" t="str">
        <f t="shared" ca="1" si="481"/>
        <v>Bristol</v>
      </c>
      <c r="D3901" t="str">
        <f t="shared" ca="1" si="482"/>
        <v>BS9 4DD</v>
      </c>
      <c r="E3901" t="str">
        <f t="shared" ca="1" si="483"/>
        <v>Account Holder</v>
      </c>
      <c r="F3901" s="2">
        <f t="shared" ca="1" si="484"/>
        <v>44613</v>
      </c>
      <c r="G3901">
        <f t="shared" ca="1" si="485"/>
        <v>95</v>
      </c>
      <c r="H3901" s="1" t="str">
        <f t="shared" ca="1" si="486"/>
        <v>High</v>
      </c>
    </row>
    <row r="3902" spans="1:8" x14ac:dyDescent="0.2">
      <c r="A3902" t="str">
        <f t="shared" si="487"/>
        <v>R-4901</v>
      </c>
      <c r="B3902" t="str">
        <f t="shared" si="480"/>
        <v>Rider 4901</v>
      </c>
      <c r="C3902" t="str">
        <f t="shared" ca="1" si="481"/>
        <v>Bristol</v>
      </c>
      <c r="D3902" t="str">
        <f t="shared" ca="1" si="482"/>
        <v>BS8 4DD</v>
      </c>
      <c r="E3902" t="str">
        <f t="shared" ca="1" si="483"/>
        <v>Account Holder</v>
      </c>
      <c r="F3902" s="2">
        <f t="shared" ca="1" si="484"/>
        <v>43487</v>
      </c>
      <c r="G3902">
        <f t="shared" ca="1" si="485"/>
        <v>73</v>
      </c>
      <c r="H3902" s="1" t="str">
        <f t="shared" ca="1" si="486"/>
        <v>Medium</v>
      </c>
    </row>
    <row r="3903" spans="1:8" x14ac:dyDescent="0.2">
      <c r="A3903" t="str">
        <f t="shared" si="487"/>
        <v>R-4902</v>
      </c>
      <c r="B3903" t="str">
        <f t="shared" si="480"/>
        <v>Rider 4902</v>
      </c>
      <c r="C3903" t="str">
        <f t="shared" ca="1" si="481"/>
        <v>Liverpool</v>
      </c>
      <c r="D3903" t="str">
        <f t="shared" ca="1" si="482"/>
        <v>L1 5EE</v>
      </c>
      <c r="E3903" t="str">
        <f t="shared" ca="1" si="483"/>
        <v>Account Holder</v>
      </c>
      <c r="F3903" s="2">
        <f t="shared" ca="1" si="484"/>
        <v>44470</v>
      </c>
      <c r="G3903">
        <f t="shared" ca="1" si="485"/>
        <v>77</v>
      </c>
      <c r="H3903" s="1" t="str">
        <f t="shared" ca="1" si="486"/>
        <v>Medium</v>
      </c>
    </row>
    <row r="3904" spans="1:8" x14ac:dyDescent="0.2">
      <c r="A3904" t="str">
        <f t="shared" si="487"/>
        <v>R-4903</v>
      </c>
      <c r="B3904" t="str">
        <f t="shared" si="480"/>
        <v>Rider 4903</v>
      </c>
      <c r="C3904" t="str">
        <f t="shared" ca="1" si="481"/>
        <v>Leeds</v>
      </c>
      <c r="D3904" t="str">
        <f t="shared" ca="1" si="482"/>
        <v>LS8 3CC</v>
      </c>
      <c r="E3904" t="str">
        <f t="shared" ca="1" si="483"/>
        <v>Account Holder</v>
      </c>
      <c r="F3904" s="2">
        <f t="shared" ca="1" si="484"/>
        <v>44166</v>
      </c>
      <c r="G3904">
        <f t="shared" ca="1" si="485"/>
        <v>41</v>
      </c>
      <c r="H3904" s="1" t="str">
        <f t="shared" ca="1" si="486"/>
        <v>Low</v>
      </c>
    </row>
    <row r="3905" spans="1:8" x14ac:dyDescent="0.2">
      <c r="A3905" t="str">
        <f t="shared" si="487"/>
        <v>R-4904</v>
      </c>
      <c r="B3905" t="str">
        <f t="shared" si="480"/>
        <v>Rider 4904</v>
      </c>
      <c r="C3905" t="str">
        <f t="shared" ca="1" si="481"/>
        <v>London</v>
      </c>
      <c r="D3905" t="str">
        <f t="shared" ca="1" si="482"/>
        <v>E1 8AA</v>
      </c>
      <c r="E3905" t="str">
        <f t="shared" ca="1" si="483"/>
        <v>Substitute</v>
      </c>
      <c r="F3905" s="2">
        <f t="shared" ca="1" si="484"/>
        <v>43500</v>
      </c>
      <c r="G3905">
        <f t="shared" ca="1" si="485"/>
        <v>85</v>
      </c>
      <c r="H3905" s="1" t="str">
        <f t="shared" ca="1" si="486"/>
        <v>High</v>
      </c>
    </row>
    <row r="3906" spans="1:8" x14ac:dyDescent="0.2">
      <c r="A3906" t="str">
        <f t="shared" si="487"/>
        <v>R-4905</v>
      </c>
      <c r="B3906" t="str">
        <f t="shared" si="480"/>
        <v>Rider 4905</v>
      </c>
      <c r="C3906" t="str">
        <f t="shared" ca="1" si="481"/>
        <v>Birmingham</v>
      </c>
      <c r="D3906" t="str">
        <f t="shared" ca="1" si="482"/>
        <v>B5 2BB</v>
      </c>
      <c r="E3906" t="str">
        <f t="shared" ca="1" si="483"/>
        <v>Account Holder</v>
      </c>
      <c r="F3906" s="2">
        <f t="shared" ca="1" si="484"/>
        <v>45514</v>
      </c>
      <c r="G3906">
        <f t="shared" ca="1" si="485"/>
        <v>59</v>
      </c>
      <c r="H3906" s="1" t="str">
        <f t="shared" ca="1" si="486"/>
        <v>Low</v>
      </c>
    </row>
    <row r="3907" spans="1:8" x14ac:dyDescent="0.2">
      <c r="A3907" t="str">
        <f t="shared" si="487"/>
        <v>R-4906</v>
      </c>
      <c r="B3907" t="str">
        <f t="shared" ref="B3907:B3970" si="488">"Rider " &amp; MID(A3907,3,4)</f>
        <v>Rider 4906</v>
      </c>
      <c r="C3907" t="str">
        <f t="shared" ref="C3907:C3970" ca="1" si="489">CHOOSE(
RANDBETWEEN(1,6),
"London",
"Manchester",
"Birmingham",
"Leeds",
"Bristol",
"Liverpool"
)</f>
        <v>Leeds</v>
      </c>
      <c r="D3907" t="str">
        <f t="shared" ref="D3907:D3970" ca="1" si="490">IF(C3907="London","E1 " &amp; RANDBETWEEN(1,9) &amp; "AA",
IF(C3907="Manchester","M" &amp; RANDBETWEEN(1,9) &amp; " 1AA",
IF(C3907="Birmingham","B" &amp; RANDBETWEEN(1,9) &amp; " 2BB",
IF(C3907="Leeds","LS" &amp; RANDBETWEEN(1,9) &amp; " 3CC",
IF(C3907="Bristol","BS" &amp; RANDBETWEEN(1,9) &amp; " 4DD",
"L" &amp; RANDBETWEEN(1,9) &amp; " 5EE")))))</f>
        <v>LS4 3CC</v>
      </c>
      <c r="E3907" t="str">
        <f t="shared" ref="E3907:E3970" ca="1" si="491">IF(RAND()&gt;0.8,"Substitute","Account Holder")</f>
        <v>Account Holder</v>
      </c>
      <c r="F3907" s="2">
        <f t="shared" ref="F3907:F3970" ca="1" si="492">DATE(RANDBETWEEN(2019,2024),RANDBETWEEN(1,12),RANDBETWEEN(1,28))</f>
        <v>43984</v>
      </c>
      <c r="G3907">
        <f t="shared" ref="G3907:G3970" ca="1" si="493">RANDBETWEEN(40,99)</f>
        <v>73</v>
      </c>
      <c r="H3907" s="1" t="str">
        <f t="shared" ref="H3907:H3970" ca="1" si="494">IF(G3907&gt;=80,"High",
IF(G3907&gt;=60,"Medium","Low"))</f>
        <v>Medium</v>
      </c>
    </row>
    <row r="3908" spans="1:8" x14ac:dyDescent="0.2">
      <c r="A3908" t="str">
        <f t="shared" ref="A3908:A3971" si="495">"R-" &amp; (1000 + ROW(A3907))</f>
        <v>R-4907</v>
      </c>
      <c r="B3908" t="str">
        <f t="shared" si="488"/>
        <v>Rider 4907</v>
      </c>
      <c r="C3908" t="str">
        <f t="shared" ca="1" si="489"/>
        <v>Manchester</v>
      </c>
      <c r="D3908" t="str">
        <f t="shared" ca="1" si="490"/>
        <v>M1 1AA</v>
      </c>
      <c r="E3908" t="str">
        <f t="shared" ca="1" si="491"/>
        <v>Account Holder</v>
      </c>
      <c r="F3908" s="2">
        <f t="shared" ca="1" si="492"/>
        <v>43822</v>
      </c>
      <c r="G3908">
        <f t="shared" ca="1" si="493"/>
        <v>99</v>
      </c>
      <c r="H3908" s="1" t="str">
        <f t="shared" ca="1" si="494"/>
        <v>High</v>
      </c>
    </row>
    <row r="3909" spans="1:8" x14ac:dyDescent="0.2">
      <c r="A3909" t="str">
        <f t="shared" si="495"/>
        <v>R-4908</v>
      </c>
      <c r="B3909" t="str">
        <f t="shared" si="488"/>
        <v>Rider 4908</v>
      </c>
      <c r="C3909" t="str">
        <f t="shared" ca="1" si="489"/>
        <v>London</v>
      </c>
      <c r="D3909" t="str">
        <f t="shared" ca="1" si="490"/>
        <v>E1 9AA</v>
      </c>
      <c r="E3909" t="str">
        <f t="shared" ca="1" si="491"/>
        <v>Account Holder</v>
      </c>
      <c r="F3909" s="2">
        <f t="shared" ca="1" si="492"/>
        <v>44808</v>
      </c>
      <c r="G3909">
        <f t="shared" ca="1" si="493"/>
        <v>55</v>
      </c>
      <c r="H3909" s="1" t="str">
        <f t="shared" ca="1" si="494"/>
        <v>Low</v>
      </c>
    </row>
    <row r="3910" spans="1:8" x14ac:dyDescent="0.2">
      <c r="A3910" t="str">
        <f t="shared" si="495"/>
        <v>R-4909</v>
      </c>
      <c r="B3910" t="str">
        <f t="shared" si="488"/>
        <v>Rider 4909</v>
      </c>
      <c r="C3910" t="str">
        <f t="shared" ca="1" si="489"/>
        <v>Leeds</v>
      </c>
      <c r="D3910" t="str">
        <f t="shared" ca="1" si="490"/>
        <v>LS5 3CC</v>
      </c>
      <c r="E3910" t="str">
        <f t="shared" ca="1" si="491"/>
        <v>Substitute</v>
      </c>
      <c r="F3910" s="2">
        <f t="shared" ca="1" si="492"/>
        <v>44855</v>
      </c>
      <c r="G3910">
        <f t="shared" ca="1" si="493"/>
        <v>46</v>
      </c>
      <c r="H3910" s="1" t="str">
        <f t="shared" ca="1" si="494"/>
        <v>Low</v>
      </c>
    </row>
    <row r="3911" spans="1:8" x14ac:dyDescent="0.2">
      <c r="A3911" t="str">
        <f t="shared" si="495"/>
        <v>R-4910</v>
      </c>
      <c r="B3911" t="str">
        <f t="shared" si="488"/>
        <v>Rider 4910</v>
      </c>
      <c r="C3911" t="str">
        <f t="shared" ca="1" si="489"/>
        <v>London</v>
      </c>
      <c r="D3911" t="str">
        <f t="shared" ca="1" si="490"/>
        <v>E1 3AA</v>
      </c>
      <c r="E3911" t="str">
        <f t="shared" ca="1" si="491"/>
        <v>Account Holder</v>
      </c>
      <c r="F3911" s="2">
        <f t="shared" ca="1" si="492"/>
        <v>43875</v>
      </c>
      <c r="G3911">
        <f t="shared" ca="1" si="493"/>
        <v>71</v>
      </c>
      <c r="H3911" s="1" t="str">
        <f t="shared" ca="1" si="494"/>
        <v>Medium</v>
      </c>
    </row>
    <row r="3912" spans="1:8" x14ac:dyDescent="0.2">
      <c r="A3912" t="str">
        <f t="shared" si="495"/>
        <v>R-4911</v>
      </c>
      <c r="B3912" t="str">
        <f t="shared" si="488"/>
        <v>Rider 4911</v>
      </c>
      <c r="C3912" t="str">
        <f t="shared" ca="1" si="489"/>
        <v>Manchester</v>
      </c>
      <c r="D3912" t="str">
        <f t="shared" ca="1" si="490"/>
        <v>M3 1AA</v>
      </c>
      <c r="E3912" t="str">
        <f t="shared" ca="1" si="491"/>
        <v>Account Holder</v>
      </c>
      <c r="F3912" s="2">
        <f t="shared" ca="1" si="492"/>
        <v>44385</v>
      </c>
      <c r="G3912">
        <f t="shared" ca="1" si="493"/>
        <v>78</v>
      </c>
      <c r="H3912" s="1" t="str">
        <f t="shared" ca="1" si="494"/>
        <v>Medium</v>
      </c>
    </row>
    <row r="3913" spans="1:8" x14ac:dyDescent="0.2">
      <c r="A3913" t="str">
        <f t="shared" si="495"/>
        <v>R-4912</v>
      </c>
      <c r="B3913" t="str">
        <f t="shared" si="488"/>
        <v>Rider 4912</v>
      </c>
      <c r="C3913" t="str">
        <f t="shared" ca="1" si="489"/>
        <v>London</v>
      </c>
      <c r="D3913" t="str">
        <f t="shared" ca="1" si="490"/>
        <v>E1 6AA</v>
      </c>
      <c r="E3913" t="str">
        <f t="shared" ca="1" si="491"/>
        <v>Substitute</v>
      </c>
      <c r="F3913" s="2">
        <f t="shared" ca="1" si="492"/>
        <v>44961</v>
      </c>
      <c r="G3913">
        <f t="shared" ca="1" si="493"/>
        <v>58</v>
      </c>
      <c r="H3913" s="1" t="str">
        <f t="shared" ca="1" si="494"/>
        <v>Low</v>
      </c>
    </row>
    <row r="3914" spans="1:8" x14ac:dyDescent="0.2">
      <c r="A3914" t="str">
        <f t="shared" si="495"/>
        <v>R-4913</v>
      </c>
      <c r="B3914" t="str">
        <f t="shared" si="488"/>
        <v>Rider 4913</v>
      </c>
      <c r="C3914" t="str">
        <f t="shared" ca="1" si="489"/>
        <v>Bristol</v>
      </c>
      <c r="D3914" t="str">
        <f t="shared" ca="1" si="490"/>
        <v>BS1 4DD</v>
      </c>
      <c r="E3914" t="str">
        <f t="shared" ca="1" si="491"/>
        <v>Account Holder</v>
      </c>
      <c r="F3914" s="2">
        <f t="shared" ca="1" si="492"/>
        <v>43896</v>
      </c>
      <c r="G3914">
        <f t="shared" ca="1" si="493"/>
        <v>91</v>
      </c>
      <c r="H3914" s="1" t="str">
        <f t="shared" ca="1" si="494"/>
        <v>High</v>
      </c>
    </row>
    <row r="3915" spans="1:8" x14ac:dyDescent="0.2">
      <c r="A3915" t="str">
        <f t="shared" si="495"/>
        <v>R-4914</v>
      </c>
      <c r="B3915" t="str">
        <f t="shared" si="488"/>
        <v>Rider 4914</v>
      </c>
      <c r="C3915" t="str">
        <f t="shared" ca="1" si="489"/>
        <v>Leeds</v>
      </c>
      <c r="D3915" t="str">
        <f t="shared" ca="1" si="490"/>
        <v>LS4 3CC</v>
      </c>
      <c r="E3915" t="str">
        <f t="shared" ca="1" si="491"/>
        <v>Account Holder</v>
      </c>
      <c r="F3915" s="2">
        <f t="shared" ca="1" si="492"/>
        <v>43479</v>
      </c>
      <c r="G3915">
        <f t="shared" ca="1" si="493"/>
        <v>77</v>
      </c>
      <c r="H3915" s="1" t="str">
        <f t="shared" ca="1" si="494"/>
        <v>Medium</v>
      </c>
    </row>
    <row r="3916" spans="1:8" x14ac:dyDescent="0.2">
      <c r="A3916" t="str">
        <f t="shared" si="495"/>
        <v>R-4915</v>
      </c>
      <c r="B3916" t="str">
        <f t="shared" si="488"/>
        <v>Rider 4915</v>
      </c>
      <c r="C3916" t="str">
        <f t="shared" ca="1" si="489"/>
        <v>Liverpool</v>
      </c>
      <c r="D3916" t="str">
        <f t="shared" ca="1" si="490"/>
        <v>L7 5EE</v>
      </c>
      <c r="E3916" t="str">
        <f t="shared" ca="1" si="491"/>
        <v>Account Holder</v>
      </c>
      <c r="F3916" s="2">
        <f t="shared" ca="1" si="492"/>
        <v>43994</v>
      </c>
      <c r="G3916">
        <f t="shared" ca="1" si="493"/>
        <v>45</v>
      </c>
      <c r="H3916" s="1" t="str">
        <f t="shared" ca="1" si="494"/>
        <v>Low</v>
      </c>
    </row>
    <row r="3917" spans="1:8" x14ac:dyDescent="0.2">
      <c r="A3917" t="str">
        <f t="shared" si="495"/>
        <v>R-4916</v>
      </c>
      <c r="B3917" t="str">
        <f t="shared" si="488"/>
        <v>Rider 4916</v>
      </c>
      <c r="C3917" t="str">
        <f t="shared" ca="1" si="489"/>
        <v>Manchester</v>
      </c>
      <c r="D3917" t="str">
        <f t="shared" ca="1" si="490"/>
        <v>M7 1AA</v>
      </c>
      <c r="E3917" t="str">
        <f t="shared" ca="1" si="491"/>
        <v>Account Holder</v>
      </c>
      <c r="F3917" s="2">
        <f t="shared" ca="1" si="492"/>
        <v>44801</v>
      </c>
      <c r="G3917">
        <f t="shared" ca="1" si="493"/>
        <v>65</v>
      </c>
      <c r="H3917" s="1" t="str">
        <f t="shared" ca="1" si="494"/>
        <v>Medium</v>
      </c>
    </row>
    <row r="3918" spans="1:8" x14ac:dyDescent="0.2">
      <c r="A3918" t="str">
        <f t="shared" si="495"/>
        <v>R-4917</v>
      </c>
      <c r="B3918" t="str">
        <f t="shared" si="488"/>
        <v>Rider 4917</v>
      </c>
      <c r="C3918" t="str">
        <f t="shared" ca="1" si="489"/>
        <v>Leeds</v>
      </c>
      <c r="D3918" t="str">
        <f t="shared" ca="1" si="490"/>
        <v>LS7 3CC</v>
      </c>
      <c r="E3918" t="str">
        <f t="shared" ca="1" si="491"/>
        <v>Account Holder</v>
      </c>
      <c r="F3918" s="2">
        <f t="shared" ca="1" si="492"/>
        <v>43546</v>
      </c>
      <c r="G3918">
        <f t="shared" ca="1" si="493"/>
        <v>84</v>
      </c>
      <c r="H3918" s="1" t="str">
        <f t="shared" ca="1" si="494"/>
        <v>High</v>
      </c>
    </row>
    <row r="3919" spans="1:8" x14ac:dyDescent="0.2">
      <c r="A3919" t="str">
        <f t="shared" si="495"/>
        <v>R-4918</v>
      </c>
      <c r="B3919" t="str">
        <f t="shared" si="488"/>
        <v>Rider 4918</v>
      </c>
      <c r="C3919" t="str">
        <f t="shared" ca="1" si="489"/>
        <v>Liverpool</v>
      </c>
      <c r="D3919" t="str">
        <f t="shared" ca="1" si="490"/>
        <v>L2 5EE</v>
      </c>
      <c r="E3919" t="str">
        <f t="shared" ca="1" si="491"/>
        <v>Account Holder</v>
      </c>
      <c r="F3919" s="2">
        <f t="shared" ca="1" si="492"/>
        <v>44364</v>
      </c>
      <c r="G3919">
        <f t="shared" ca="1" si="493"/>
        <v>40</v>
      </c>
      <c r="H3919" s="1" t="str">
        <f t="shared" ca="1" si="494"/>
        <v>Low</v>
      </c>
    </row>
    <row r="3920" spans="1:8" x14ac:dyDescent="0.2">
      <c r="A3920" t="str">
        <f t="shared" si="495"/>
        <v>R-4919</v>
      </c>
      <c r="B3920" t="str">
        <f t="shared" si="488"/>
        <v>Rider 4919</v>
      </c>
      <c r="C3920" t="str">
        <f t="shared" ca="1" si="489"/>
        <v>Manchester</v>
      </c>
      <c r="D3920" t="str">
        <f t="shared" ca="1" si="490"/>
        <v>M3 1AA</v>
      </c>
      <c r="E3920" t="str">
        <f t="shared" ca="1" si="491"/>
        <v>Account Holder</v>
      </c>
      <c r="F3920" s="2">
        <f t="shared" ca="1" si="492"/>
        <v>44078</v>
      </c>
      <c r="G3920">
        <f t="shared" ca="1" si="493"/>
        <v>76</v>
      </c>
      <c r="H3920" s="1" t="str">
        <f t="shared" ca="1" si="494"/>
        <v>Medium</v>
      </c>
    </row>
    <row r="3921" spans="1:8" x14ac:dyDescent="0.2">
      <c r="A3921" t="str">
        <f t="shared" si="495"/>
        <v>R-4920</v>
      </c>
      <c r="B3921" t="str">
        <f t="shared" si="488"/>
        <v>Rider 4920</v>
      </c>
      <c r="C3921" t="str">
        <f t="shared" ca="1" si="489"/>
        <v>Birmingham</v>
      </c>
      <c r="D3921" t="str">
        <f t="shared" ca="1" si="490"/>
        <v>B5 2BB</v>
      </c>
      <c r="E3921" t="str">
        <f t="shared" ca="1" si="491"/>
        <v>Account Holder</v>
      </c>
      <c r="F3921" s="2">
        <f t="shared" ca="1" si="492"/>
        <v>44674</v>
      </c>
      <c r="G3921">
        <f t="shared" ca="1" si="493"/>
        <v>88</v>
      </c>
      <c r="H3921" s="1" t="str">
        <f t="shared" ca="1" si="494"/>
        <v>High</v>
      </c>
    </row>
    <row r="3922" spans="1:8" x14ac:dyDescent="0.2">
      <c r="A3922" t="str">
        <f t="shared" si="495"/>
        <v>R-4921</v>
      </c>
      <c r="B3922" t="str">
        <f t="shared" si="488"/>
        <v>Rider 4921</v>
      </c>
      <c r="C3922" t="str">
        <f t="shared" ca="1" si="489"/>
        <v>Liverpool</v>
      </c>
      <c r="D3922" t="str">
        <f t="shared" ca="1" si="490"/>
        <v>L8 5EE</v>
      </c>
      <c r="E3922" t="str">
        <f t="shared" ca="1" si="491"/>
        <v>Substitute</v>
      </c>
      <c r="F3922" s="2">
        <f t="shared" ca="1" si="492"/>
        <v>44490</v>
      </c>
      <c r="G3922">
        <f t="shared" ca="1" si="493"/>
        <v>53</v>
      </c>
      <c r="H3922" s="1" t="str">
        <f t="shared" ca="1" si="494"/>
        <v>Low</v>
      </c>
    </row>
    <row r="3923" spans="1:8" x14ac:dyDescent="0.2">
      <c r="A3923" t="str">
        <f t="shared" si="495"/>
        <v>R-4922</v>
      </c>
      <c r="B3923" t="str">
        <f t="shared" si="488"/>
        <v>Rider 4922</v>
      </c>
      <c r="C3923" t="str">
        <f t="shared" ca="1" si="489"/>
        <v>Liverpool</v>
      </c>
      <c r="D3923" t="str">
        <f t="shared" ca="1" si="490"/>
        <v>L5 5EE</v>
      </c>
      <c r="E3923" t="str">
        <f t="shared" ca="1" si="491"/>
        <v>Account Holder</v>
      </c>
      <c r="F3923" s="2">
        <f t="shared" ca="1" si="492"/>
        <v>44359</v>
      </c>
      <c r="G3923">
        <f t="shared" ca="1" si="493"/>
        <v>51</v>
      </c>
      <c r="H3923" s="1" t="str">
        <f t="shared" ca="1" si="494"/>
        <v>Low</v>
      </c>
    </row>
    <row r="3924" spans="1:8" x14ac:dyDescent="0.2">
      <c r="A3924" t="str">
        <f t="shared" si="495"/>
        <v>R-4923</v>
      </c>
      <c r="B3924" t="str">
        <f t="shared" si="488"/>
        <v>Rider 4923</v>
      </c>
      <c r="C3924" t="str">
        <f t="shared" ca="1" si="489"/>
        <v>London</v>
      </c>
      <c r="D3924" t="str">
        <f t="shared" ca="1" si="490"/>
        <v>E1 2AA</v>
      </c>
      <c r="E3924" t="str">
        <f t="shared" ca="1" si="491"/>
        <v>Account Holder</v>
      </c>
      <c r="F3924" s="2">
        <f t="shared" ca="1" si="492"/>
        <v>44535</v>
      </c>
      <c r="G3924">
        <f t="shared" ca="1" si="493"/>
        <v>50</v>
      </c>
      <c r="H3924" s="1" t="str">
        <f t="shared" ca="1" si="494"/>
        <v>Low</v>
      </c>
    </row>
    <row r="3925" spans="1:8" x14ac:dyDescent="0.2">
      <c r="A3925" t="str">
        <f t="shared" si="495"/>
        <v>R-4924</v>
      </c>
      <c r="B3925" t="str">
        <f t="shared" si="488"/>
        <v>Rider 4924</v>
      </c>
      <c r="C3925" t="str">
        <f t="shared" ca="1" si="489"/>
        <v>Manchester</v>
      </c>
      <c r="D3925" t="str">
        <f t="shared" ca="1" si="490"/>
        <v>M9 1AA</v>
      </c>
      <c r="E3925" t="str">
        <f t="shared" ca="1" si="491"/>
        <v>Account Holder</v>
      </c>
      <c r="F3925" s="2">
        <f t="shared" ca="1" si="492"/>
        <v>44273</v>
      </c>
      <c r="G3925">
        <f t="shared" ca="1" si="493"/>
        <v>53</v>
      </c>
      <c r="H3925" s="1" t="str">
        <f t="shared" ca="1" si="494"/>
        <v>Low</v>
      </c>
    </row>
    <row r="3926" spans="1:8" x14ac:dyDescent="0.2">
      <c r="A3926" t="str">
        <f t="shared" si="495"/>
        <v>R-4925</v>
      </c>
      <c r="B3926" t="str">
        <f t="shared" si="488"/>
        <v>Rider 4925</v>
      </c>
      <c r="C3926" t="str">
        <f t="shared" ca="1" si="489"/>
        <v>London</v>
      </c>
      <c r="D3926" t="str">
        <f t="shared" ca="1" si="490"/>
        <v>E1 6AA</v>
      </c>
      <c r="E3926" t="str">
        <f t="shared" ca="1" si="491"/>
        <v>Account Holder</v>
      </c>
      <c r="F3926" s="2">
        <f t="shared" ca="1" si="492"/>
        <v>44810</v>
      </c>
      <c r="G3926">
        <f t="shared" ca="1" si="493"/>
        <v>69</v>
      </c>
      <c r="H3926" s="1" t="str">
        <f t="shared" ca="1" si="494"/>
        <v>Medium</v>
      </c>
    </row>
    <row r="3927" spans="1:8" x14ac:dyDescent="0.2">
      <c r="A3927" t="str">
        <f t="shared" si="495"/>
        <v>R-4926</v>
      </c>
      <c r="B3927" t="str">
        <f t="shared" si="488"/>
        <v>Rider 4926</v>
      </c>
      <c r="C3927" t="str">
        <f t="shared" ca="1" si="489"/>
        <v>Manchester</v>
      </c>
      <c r="D3927" t="str">
        <f t="shared" ca="1" si="490"/>
        <v>M4 1AA</v>
      </c>
      <c r="E3927" t="str">
        <f t="shared" ca="1" si="491"/>
        <v>Account Holder</v>
      </c>
      <c r="F3927" s="2">
        <f t="shared" ca="1" si="492"/>
        <v>45488</v>
      </c>
      <c r="G3927">
        <f t="shared" ca="1" si="493"/>
        <v>90</v>
      </c>
      <c r="H3927" s="1" t="str">
        <f t="shared" ca="1" si="494"/>
        <v>High</v>
      </c>
    </row>
    <row r="3928" spans="1:8" x14ac:dyDescent="0.2">
      <c r="A3928" t="str">
        <f t="shared" si="495"/>
        <v>R-4927</v>
      </c>
      <c r="B3928" t="str">
        <f t="shared" si="488"/>
        <v>Rider 4927</v>
      </c>
      <c r="C3928" t="str">
        <f t="shared" ca="1" si="489"/>
        <v>Birmingham</v>
      </c>
      <c r="D3928" t="str">
        <f t="shared" ca="1" si="490"/>
        <v>B4 2BB</v>
      </c>
      <c r="E3928" t="str">
        <f t="shared" ca="1" si="491"/>
        <v>Account Holder</v>
      </c>
      <c r="F3928" s="2">
        <f t="shared" ca="1" si="492"/>
        <v>43932</v>
      </c>
      <c r="G3928">
        <f t="shared" ca="1" si="493"/>
        <v>43</v>
      </c>
      <c r="H3928" s="1" t="str">
        <f t="shared" ca="1" si="494"/>
        <v>Low</v>
      </c>
    </row>
    <row r="3929" spans="1:8" x14ac:dyDescent="0.2">
      <c r="A3929" t="str">
        <f t="shared" si="495"/>
        <v>R-4928</v>
      </c>
      <c r="B3929" t="str">
        <f t="shared" si="488"/>
        <v>Rider 4928</v>
      </c>
      <c r="C3929" t="str">
        <f t="shared" ca="1" si="489"/>
        <v>Bristol</v>
      </c>
      <c r="D3929" t="str">
        <f t="shared" ca="1" si="490"/>
        <v>BS5 4DD</v>
      </c>
      <c r="E3929" t="str">
        <f t="shared" ca="1" si="491"/>
        <v>Account Holder</v>
      </c>
      <c r="F3929" s="2">
        <f t="shared" ca="1" si="492"/>
        <v>44739</v>
      </c>
      <c r="G3929">
        <f t="shared" ca="1" si="493"/>
        <v>81</v>
      </c>
      <c r="H3929" s="1" t="str">
        <f t="shared" ca="1" si="494"/>
        <v>High</v>
      </c>
    </row>
    <row r="3930" spans="1:8" x14ac:dyDescent="0.2">
      <c r="A3930" t="str">
        <f t="shared" si="495"/>
        <v>R-4929</v>
      </c>
      <c r="B3930" t="str">
        <f t="shared" si="488"/>
        <v>Rider 4929</v>
      </c>
      <c r="C3930" t="str">
        <f t="shared" ca="1" si="489"/>
        <v>Manchester</v>
      </c>
      <c r="D3930" t="str">
        <f t="shared" ca="1" si="490"/>
        <v>M8 1AA</v>
      </c>
      <c r="E3930" t="str">
        <f t="shared" ca="1" si="491"/>
        <v>Substitute</v>
      </c>
      <c r="F3930" s="2">
        <f t="shared" ca="1" si="492"/>
        <v>44755</v>
      </c>
      <c r="G3930">
        <f t="shared" ca="1" si="493"/>
        <v>55</v>
      </c>
      <c r="H3930" s="1" t="str">
        <f t="shared" ca="1" si="494"/>
        <v>Low</v>
      </c>
    </row>
    <row r="3931" spans="1:8" x14ac:dyDescent="0.2">
      <c r="A3931" t="str">
        <f t="shared" si="495"/>
        <v>R-4930</v>
      </c>
      <c r="B3931" t="str">
        <f t="shared" si="488"/>
        <v>Rider 4930</v>
      </c>
      <c r="C3931" t="str">
        <f t="shared" ca="1" si="489"/>
        <v>Liverpool</v>
      </c>
      <c r="D3931" t="str">
        <f t="shared" ca="1" si="490"/>
        <v>L3 5EE</v>
      </c>
      <c r="E3931" t="str">
        <f t="shared" ca="1" si="491"/>
        <v>Account Holder</v>
      </c>
      <c r="F3931" s="2">
        <f t="shared" ca="1" si="492"/>
        <v>44484</v>
      </c>
      <c r="G3931">
        <f t="shared" ca="1" si="493"/>
        <v>87</v>
      </c>
      <c r="H3931" s="1" t="str">
        <f t="shared" ca="1" si="494"/>
        <v>High</v>
      </c>
    </row>
    <row r="3932" spans="1:8" x14ac:dyDescent="0.2">
      <c r="A3932" t="str">
        <f t="shared" si="495"/>
        <v>R-4931</v>
      </c>
      <c r="B3932" t="str">
        <f t="shared" si="488"/>
        <v>Rider 4931</v>
      </c>
      <c r="C3932" t="str">
        <f t="shared" ca="1" si="489"/>
        <v>Liverpool</v>
      </c>
      <c r="D3932" t="str">
        <f t="shared" ca="1" si="490"/>
        <v>L1 5EE</v>
      </c>
      <c r="E3932" t="str">
        <f t="shared" ca="1" si="491"/>
        <v>Account Holder</v>
      </c>
      <c r="F3932" s="2">
        <f t="shared" ca="1" si="492"/>
        <v>45479</v>
      </c>
      <c r="G3932">
        <f t="shared" ca="1" si="493"/>
        <v>58</v>
      </c>
      <c r="H3932" s="1" t="str">
        <f t="shared" ca="1" si="494"/>
        <v>Low</v>
      </c>
    </row>
    <row r="3933" spans="1:8" x14ac:dyDescent="0.2">
      <c r="A3933" t="str">
        <f t="shared" si="495"/>
        <v>R-4932</v>
      </c>
      <c r="B3933" t="str">
        <f t="shared" si="488"/>
        <v>Rider 4932</v>
      </c>
      <c r="C3933" t="str">
        <f t="shared" ca="1" si="489"/>
        <v>Leeds</v>
      </c>
      <c r="D3933" t="str">
        <f t="shared" ca="1" si="490"/>
        <v>LS3 3CC</v>
      </c>
      <c r="E3933" t="str">
        <f t="shared" ca="1" si="491"/>
        <v>Account Holder</v>
      </c>
      <c r="F3933" s="2">
        <f t="shared" ca="1" si="492"/>
        <v>44421</v>
      </c>
      <c r="G3933">
        <f t="shared" ca="1" si="493"/>
        <v>88</v>
      </c>
      <c r="H3933" s="1" t="str">
        <f t="shared" ca="1" si="494"/>
        <v>High</v>
      </c>
    </row>
    <row r="3934" spans="1:8" x14ac:dyDescent="0.2">
      <c r="A3934" t="str">
        <f t="shared" si="495"/>
        <v>R-4933</v>
      </c>
      <c r="B3934" t="str">
        <f t="shared" si="488"/>
        <v>Rider 4933</v>
      </c>
      <c r="C3934" t="str">
        <f t="shared" ca="1" si="489"/>
        <v>Manchester</v>
      </c>
      <c r="D3934" t="str">
        <f t="shared" ca="1" si="490"/>
        <v>M5 1AA</v>
      </c>
      <c r="E3934" t="str">
        <f t="shared" ca="1" si="491"/>
        <v>Account Holder</v>
      </c>
      <c r="F3934" s="2">
        <f t="shared" ca="1" si="492"/>
        <v>45647</v>
      </c>
      <c r="G3934">
        <f t="shared" ca="1" si="493"/>
        <v>46</v>
      </c>
      <c r="H3934" s="1" t="str">
        <f t="shared" ca="1" si="494"/>
        <v>Low</v>
      </c>
    </row>
    <row r="3935" spans="1:8" x14ac:dyDescent="0.2">
      <c r="A3935" t="str">
        <f t="shared" si="495"/>
        <v>R-4934</v>
      </c>
      <c r="B3935" t="str">
        <f t="shared" si="488"/>
        <v>Rider 4934</v>
      </c>
      <c r="C3935" t="str">
        <f t="shared" ca="1" si="489"/>
        <v>Leeds</v>
      </c>
      <c r="D3935" t="str">
        <f t="shared" ca="1" si="490"/>
        <v>LS9 3CC</v>
      </c>
      <c r="E3935" t="str">
        <f t="shared" ca="1" si="491"/>
        <v>Account Holder</v>
      </c>
      <c r="F3935" s="2">
        <f t="shared" ca="1" si="492"/>
        <v>45201</v>
      </c>
      <c r="G3935">
        <f t="shared" ca="1" si="493"/>
        <v>93</v>
      </c>
      <c r="H3935" s="1" t="str">
        <f t="shared" ca="1" si="494"/>
        <v>High</v>
      </c>
    </row>
    <row r="3936" spans="1:8" x14ac:dyDescent="0.2">
      <c r="A3936" t="str">
        <f t="shared" si="495"/>
        <v>R-4935</v>
      </c>
      <c r="B3936" t="str">
        <f t="shared" si="488"/>
        <v>Rider 4935</v>
      </c>
      <c r="C3936" t="str">
        <f t="shared" ca="1" si="489"/>
        <v>Bristol</v>
      </c>
      <c r="D3936" t="str">
        <f t="shared" ca="1" si="490"/>
        <v>BS9 4DD</v>
      </c>
      <c r="E3936" t="str">
        <f t="shared" ca="1" si="491"/>
        <v>Account Holder</v>
      </c>
      <c r="F3936" s="2">
        <f t="shared" ca="1" si="492"/>
        <v>43868</v>
      </c>
      <c r="G3936">
        <f t="shared" ca="1" si="493"/>
        <v>92</v>
      </c>
      <c r="H3936" s="1" t="str">
        <f t="shared" ca="1" si="494"/>
        <v>High</v>
      </c>
    </row>
    <row r="3937" spans="1:8" x14ac:dyDescent="0.2">
      <c r="A3937" t="str">
        <f t="shared" si="495"/>
        <v>R-4936</v>
      </c>
      <c r="B3937" t="str">
        <f t="shared" si="488"/>
        <v>Rider 4936</v>
      </c>
      <c r="C3937" t="str">
        <f t="shared" ca="1" si="489"/>
        <v>Leeds</v>
      </c>
      <c r="D3937" t="str">
        <f t="shared" ca="1" si="490"/>
        <v>LS6 3CC</v>
      </c>
      <c r="E3937" t="str">
        <f t="shared" ca="1" si="491"/>
        <v>Account Holder</v>
      </c>
      <c r="F3937" s="2">
        <f t="shared" ca="1" si="492"/>
        <v>44890</v>
      </c>
      <c r="G3937">
        <f t="shared" ca="1" si="493"/>
        <v>63</v>
      </c>
      <c r="H3937" s="1" t="str">
        <f t="shared" ca="1" si="494"/>
        <v>Medium</v>
      </c>
    </row>
    <row r="3938" spans="1:8" x14ac:dyDescent="0.2">
      <c r="A3938" t="str">
        <f t="shared" si="495"/>
        <v>R-4937</v>
      </c>
      <c r="B3938" t="str">
        <f t="shared" si="488"/>
        <v>Rider 4937</v>
      </c>
      <c r="C3938" t="str">
        <f t="shared" ca="1" si="489"/>
        <v>Birmingham</v>
      </c>
      <c r="D3938" t="str">
        <f t="shared" ca="1" si="490"/>
        <v>B5 2BB</v>
      </c>
      <c r="E3938" t="str">
        <f t="shared" ca="1" si="491"/>
        <v>Account Holder</v>
      </c>
      <c r="F3938" s="2">
        <f t="shared" ca="1" si="492"/>
        <v>43695</v>
      </c>
      <c r="G3938">
        <f t="shared" ca="1" si="493"/>
        <v>87</v>
      </c>
      <c r="H3938" s="1" t="str">
        <f t="shared" ca="1" si="494"/>
        <v>High</v>
      </c>
    </row>
    <row r="3939" spans="1:8" x14ac:dyDescent="0.2">
      <c r="A3939" t="str">
        <f t="shared" si="495"/>
        <v>R-4938</v>
      </c>
      <c r="B3939" t="str">
        <f t="shared" si="488"/>
        <v>Rider 4938</v>
      </c>
      <c r="C3939" t="str">
        <f t="shared" ca="1" si="489"/>
        <v>Liverpool</v>
      </c>
      <c r="D3939" t="str">
        <f t="shared" ca="1" si="490"/>
        <v>L2 5EE</v>
      </c>
      <c r="E3939" t="str">
        <f t="shared" ca="1" si="491"/>
        <v>Account Holder</v>
      </c>
      <c r="F3939" s="2">
        <f t="shared" ca="1" si="492"/>
        <v>44885</v>
      </c>
      <c r="G3939">
        <f t="shared" ca="1" si="493"/>
        <v>68</v>
      </c>
      <c r="H3939" s="1" t="str">
        <f t="shared" ca="1" si="494"/>
        <v>Medium</v>
      </c>
    </row>
    <row r="3940" spans="1:8" x14ac:dyDescent="0.2">
      <c r="A3940" t="str">
        <f t="shared" si="495"/>
        <v>R-4939</v>
      </c>
      <c r="B3940" t="str">
        <f t="shared" si="488"/>
        <v>Rider 4939</v>
      </c>
      <c r="C3940" t="str">
        <f t="shared" ca="1" si="489"/>
        <v>Bristol</v>
      </c>
      <c r="D3940" t="str">
        <f t="shared" ca="1" si="490"/>
        <v>BS3 4DD</v>
      </c>
      <c r="E3940" t="str">
        <f t="shared" ca="1" si="491"/>
        <v>Account Holder</v>
      </c>
      <c r="F3940" s="2">
        <f t="shared" ca="1" si="492"/>
        <v>44564</v>
      </c>
      <c r="G3940">
        <f t="shared" ca="1" si="493"/>
        <v>93</v>
      </c>
      <c r="H3940" s="1" t="str">
        <f t="shared" ca="1" si="494"/>
        <v>High</v>
      </c>
    </row>
    <row r="3941" spans="1:8" x14ac:dyDescent="0.2">
      <c r="A3941" t="str">
        <f t="shared" si="495"/>
        <v>R-4940</v>
      </c>
      <c r="B3941" t="str">
        <f t="shared" si="488"/>
        <v>Rider 4940</v>
      </c>
      <c r="C3941" t="str">
        <f t="shared" ca="1" si="489"/>
        <v>Liverpool</v>
      </c>
      <c r="D3941" t="str">
        <f t="shared" ca="1" si="490"/>
        <v>L1 5EE</v>
      </c>
      <c r="E3941" t="str">
        <f t="shared" ca="1" si="491"/>
        <v>Account Holder</v>
      </c>
      <c r="F3941" s="2">
        <f t="shared" ca="1" si="492"/>
        <v>45542</v>
      </c>
      <c r="G3941">
        <f t="shared" ca="1" si="493"/>
        <v>66</v>
      </c>
      <c r="H3941" s="1" t="str">
        <f t="shared" ca="1" si="494"/>
        <v>Medium</v>
      </c>
    </row>
    <row r="3942" spans="1:8" x14ac:dyDescent="0.2">
      <c r="A3942" t="str">
        <f t="shared" si="495"/>
        <v>R-4941</v>
      </c>
      <c r="B3942" t="str">
        <f t="shared" si="488"/>
        <v>Rider 4941</v>
      </c>
      <c r="C3942" t="str">
        <f t="shared" ca="1" si="489"/>
        <v>Manchester</v>
      </c>
      <c r="D3942" t="str">
        <f t="shared" ca="1" si="490"/>
        <v>M1 1AA</v>
      </c>
      <c r="E3942" t="str">
        <f t="shared" ca="1" si="491"/>
        <v>Account Holder</v>
      </c>
      <c r="F3942" s="2">
        <f t="shared" ca="1" si="492"/>
        <v>45490</v>
      </c>
      <c r="G3942">
        <f t="shared" ca="1" si="493"/>
        <v>77</v>
      </c>
      <c r="H3942" s="1" t="str">
        <f t="shared" ca="1" si="494"/>
        <v>Medium</v>
      </c>
    </row>
    <row r="3943" spans="1:8" x14ac:dyDescent="0.2">
      <c r="A3943" t="str">
        <f t="shared" si="495"/>
        <v>R-4942</v>
      </c>
      <c r="B3943" t="str">
        <f t="shared" si="488"/>
        <v>Rider 4942</v>
      </c>
      <c r="C3943" t="str">
        <f t="shared" ca="1" si="489"/>
        <v>Liverpool</v>
      </c>
      <c r="D3943" t="str">
        <f t="shared" ca="1" si="490"/>
        <v>L1 5EE</v>
      </c>
      <c r="E3943" t="str">
        <f t="shared" ca="1" si="491"/>
        <v>Account Holder</v>
      </c>
      <c r="F3943" s="2">
        <f t="shared" ca="1" si="492"/>
        <v>43797</v>
      </c>
      <c r="G3943">
        <f t="shared" ca="1" si="493"/>
        <v>61</v>
      </c>
      <c r="H3943" s="1" t="str">
        <f t="shared" ca="1" si="494"/>
        <v>Medium</v>
      </c>
    </row>
    <row r="3944" spans="1:8" x14ac:dyDescent="0.2">
      <c r="A3944" t="str">
        <f t="shared" si="495"/>
        <v>R-4943</v>
      </c>
      <c r="B3944" t="str">
        <f t="shared" si="488"/>
        <v>Rider 4943</v>
      </c>
      <c r="C3944" t="str">
        <f t="shared" ca="1" si="489"/>
        <v>Manchester</v>
      </c>
      <c r="D3944" t="str">
        <f t="shared" ca="1" si="490"/>
        <v>M6 1AA</v>
      </c>
      <c r="E3944" t="str">
        <f t="shared" ca="1" si="491"/>
        <v>Substitute</v>
      </c>
      <c r="F3944" s="2">
        <f t="shared" ca="1" si="492"/>
        <v>43692</v>
      </c>
      <c r="G3944">
        <f t="shared" ca="1" si="493"/>
        <v>78</v>
      </c>
      <c r="H3944" s="1" t="str">
        <f t="shared" ca="1" si="494"/>
        <v>Medium</v>
      </c>
    </row>
    <row r="3945" spans="1:8" x14ac:dyDescent="0.2">
      <c r="A3945" t="str">
        <f t="shared" si="495"/>
        <v>R-4944</v>
      </c>
      <c r="B3945" t="str">
        <f t="shared" si="488"/>
        <v>Rider 4944</v>
      </c>
      <c r="C3945" t="str">
        <f t="shared" ca="1" si="489"/>
        <v>London</v>
      </c>
      <c r="D3945" t="str">
        <f t="shared" ca="1" si="490"/>
        <v>E1 2AA</v>
      </c>
      <c r="E3945" t="str">
        <f t="shared" ca="1" si="491"/>
        <v>Account Holder</v>
      </c>
      <c r="F3945" s="2">
        <f t="shared" ca="1" si="492"/>
        <v>45311</v>
      </c>
      <c r="G3945">
        <f t="shared" ca="1" si="493"/>
        <v>66</v>
      </c>
      <c r="H3945" s="1" t="str">
        <f t="shared" ca="1" si="494"/>
        <v>Medium</v>
      </c>
    </row>
    <row r="3946" spans="1:8" x14ac:dyDescent="0.2">
      <c r="A3946" t="str">
        <f t="shared" si="495"/>
        <v>R-4945</v>
      </c>
      <c r="B3946" t="str">
        <f t="shared" si="488"/>
        <v>Rider 4945</v>
      </c>
      <c r="C3946" t="str">
        <f t="shared" ca="1" si="489"/>
        <v>Leeds</v>
      </c>
      <c r="D3946" t="str">
        <f t="shared" ca="1" si="490"/>
        <v>LS2 3CC</v>
      </c>
      <c r="E3946" t="str">
        <f t="shared" ca="1" si="491"/>
        <v>Account Holder</v>
      </c>
      <c r="F3946" s="2">
        <f t="shared" ca="1" si="492"/>
        <v>44807</v>
      </c>
      <c r="G3946">
        <f t="shared" ca="1" si="493"/>
        <v>64</v>
      </c>
      <c r="H3946" s="1" t="str">
        <f t="shared" ca="1" si="494"/>
        <v>Medium</v>
      </c>
    </row>
    <row r="3947" spans="1:8" x14ac:dyDescent="0.2">
      <c r="A3947" t="str">
        <f t="shared" si="495"/>
        <v>R-4946</v>
      </c>
      <c r="B3947" t="str">
        <f t="shared" si="488"/>
        <v>Rider 4946</v>
      </c>
      <c r="C3947" t="str">
        <f t="shared" ca="1" si="489"/>
        <v>Liverpool</v>
      </c>
      <c r="D3947" t="str">
        <f t="shared" ca="1" si="490"/>
        <v>L9 5EE</v>
      </c>
      <c r="E3947" t="str">
        <f t="shared" ca="1" si="491"/>
        <v>Account Holder</v>
      </c>
      <c r="F3947" s="2">
        <f t="shared" ca="1" si="492"/>
        <v>45122</v>
      </c>
      <c r="G3947">
        <f t="shared" ca="1" si="493"/>
        <v>99</v>
      </c>
      <c r="H3947" s="1" t="str">
        <f t="shared" ca="1" si="494"/>
        <v>High</v>
      </c>
    </row>
    <row r="3948" spans="1:8" x14ac:dyDescent="0.2">
      <c r="A3948" t="str">
        <f t="shared" si="495"/>
        <v>R-4947</v>
      </c>
      <c r="B3948" t="str">
        <f t="shared" si="488"/>
        <v>Rider 4947</v>
      </c>
      <c r="C3948" t="str">
        <f t="shared" ca="1" si="489"/>
        <v>Liverpool</v>
      </c>
      <c r="D3948" t="str">
        <f t="shared" ca="1" si="490"/>
        <v>L1 5EE</v>
      </c>
      <c r="E3948" t="str">
        <f t="shared" ca="1" si="491"/>
        <v>Account Holder</v>
      </c>
      <c r="F3948" s="2">
        <f t="shared" ca="1" si="492"/>
        <v>44632</v>
      </c>
      <c r="G3948">
        <f t="shared" ca="1" si="493"/>
        <v>90</v>
      </c>
      <c r="H3948" s="1" t="str">
        <f t="shared" ca="1" si="494"/>
        <v>High</v>
      </c>
    </row>
    <row r="3949" spans="1:8" x14ac:dyDescent="0.2">
      <c r="A3949" t="str">
        <f t="shared" si="495"/>
        <v>R-4948</v>
      </c>
      <c r="B3949" t="str">
        <f t="shared" si="488"/>
        <v>Rider 4948</v>
      </c>
      <c r="C3949" t="str">
        <f t="shared" ca="1" si="489"/>
        <v>London</v>
      </c>
      <c r="D3949" t="str">
        <f t="shared" ca="1" si="490"/>
        <v>E1 4AA</v>
      </c>
      <c r="E3949" t="str">
        <f t="shared" ca="1" si="491"/>
        <v>Account Holder</v>
      </c>
      <c r="F3949" s="2">
        <f t="shared" ca="1" si="492"/>
        <v>44666</v>
      </c>
      <c r="G3949">
        <f t="shared" ca="1" si="493"/>
        <v>80</v>
      </c>
      <c r="H3949" s="1" t="str">
        <f t="shared" ca="1" si="494"/>
        <v>High</v>
      </c>
    </row>
    <row r="3950" spans="1:8" x14ac:dyDescent="0.2">
      <c r="A3950" t="str">
        <f t="shared" si="495"/>
        <v>R-4949</v>
      </c>
      <c r="B3950" t="str">
        <f t="shared" si="488"/>
        <v>Rider 4949</v>
      </c>
      <c r="C3950" t="str">
        <f t="shared" ca="1" si="489"/>
        <v>Bristol</v>
      </c>
      <c r="D3950" t="str">
        <f t="shared" ca="1" si="490"/>
        <v>BS7 4DD</v>
      </c>
      <c r="E3950" t="str">
        <f t="shared" ca="1" si="491"/>
        <v>Account Holder</v>
      </c>
      <c r="F3950" s="2">
        <f t="shared" ca="1" si="492"/>
        <v>45573</v>
      </c>
      <c r="G3950">
        <f t="shared" ca="1" si="493"/>
        <v>40</v>
      </c>
      <c r="H3950" s="1" t="str">
        <f t="shared" ca="1" si="494"/>
        <v>Low</v>
      </c>
    </row>
    <row r="3951" spans="1:8" x14ac:dyDescent="0.2">
      <c r="A3951" t="str">
        <f t="shared" si="495"/>
        <v>R-4950</v>
      </c>
      <c r="B3951" t="str">
        <f t="shared" si="488"/>
        <v>Rider 4950</v>
      </c>
      <c r="C3951" t="str">
        <f t="shared" ca="1" si="489"/>
        <v>London</v>
      </c>
      <c r="D3951" t="str">
        <f t="shared" ca="1" si="490"/>
        <v>E1 9AA</v>
      </c>
      <c r="E3951" t="str">
        <f t="shared" ca="1" si="491"/>
        <v>Substitute</v>
      </c>
      <c r="F3951" s="2">
        <f t="shared" ca="1" si="492"/>
        <v>43915</v>
      </c>
      <c r="G3951">
        <f t="shared" ca="1" si="493"/>
        <v>45</v>
      </c>
      <c r="H3951" s="1" t="str">
        <f t="shared" ca="1" si="494"/>
        <v>Low</v>
      </c>
    </row>
    <row r="3952" spans="1:8" x14ac:dyDescent="0.2">
      <c r="A3952" t="str">
        <f t="shared" si="495"/>
        <v>R-4951</v>
      </c>
      <c r="B3952" t="str">
        <f t="shared" si="488"/>
        <v>Rider 4951</v>
      </c>
      <c r="C3952" t="str">
        <f t="shared" ca="1" si="489"/>
        <v>Birmingham</v>
      </c>
      <c r="D3952" t="str">
        <f t="shared" ca="1" si="490"/>
        <v>B7 2BB</v>
      </c>
      <c r="E3952" t="str">
        <f t="shared" ca="1" si="491"/>
        <v>Account Holder</v>
      </c>
      <c r="F3952" s="2">
        <f t="shared" ca="1" si="492"/>
        <v>44859</v>
      </c>
      <c r="G3952">
        <f t="shared" ca="1" si="493"/>
        <v>67</v>
      </c>
      <c r="H3952" s="1" t="str">
        <f t="shared" ca="1" si="494"/>
        <v>Medium</v>
      </c>
    </row>
    <row r="3953" spans="1:8" x14ac:dyDescent="0.2">
      <c r="A3953" t="str">
        <f t="shared" si="495"/>
        <v>R-4952</v>
      </c>
      <c r="B3953" t="str">
        <f t="shared" si="488"/>
        <v>Rider 4952</v>
      </c>
      <c r="C3953" t="str">
        <f t="shared" ca="1" si="489"/>
        <v>Manchester</v>
      </c>
      <c r="D3953" t="str">
        <f t="shared" ca="1" si="490"/>
        <v>M7 1AA</v>
      </c>
      <c r="E3953" t="str">
        <f t="shared" ca="1" si="491"/>
        <v>Account Holder</v>
      </c>
      <c r="F3953" s="2">
        <f t="shared" ca="1" si="492"/>
        <v>44106</v>
      </c>
      <c r="G3953">
        <f t="shared" ca="1" si="493"/>
        <v>89</v>
      </c>
      <c r="H3953" s="1" t="str">
        <f t="shared" ca="1" si="494"/>
        <v>High</v>
      </c>
    </row>
    <row r="3954" spans="1:8" x14ac:dyDescent="0.2">
      <c r="A3954" t="str">
        <f t="shared" si="495"/>
        <v>R-4953</v>
      </c>
      <c r="B3954" t="str">
        <f t="shared" si="488"/>
        <v>Rider 4953</v>
      </c>
      <c r="C3954" t="str">
        <f t="shared" ca="1" si="489"/>
        <v>Leeds</v>
      </c>
      <c r="D3954" t="str">
        <f t="shared" ca="1" si="490"/>
        <v>LS8 3CC</v>
      </c>
      <c r="E3954" t="str">
        <f t="shared" ca="1" si="491"/>
        <v>Account Holder</v>
      </c>
      <c r="F3954" s="2">
        <f t="shared" ca="1" si="492"/>
        <v>45570</v>
      </c>
      <c r="G3954">
        <f t="shared" ca="1" si="493"/>
        <v>82</v>
      </c>
      <c r="H3954" s="1" t="str">
        <f t="shared" ca="1" si="494"/>
        <v>High</v>
      </c>
    </row>
    <row r="3955" spans="1:8" x14ac:dyDescent="0.2">
      <c r="A3955" t="str">
        <f t="shared" si="495"/>
        <v>R-4954</v>
      </c>
      <c r="B3955" t="str">
        <f t="shared" si="488"/>
        <v>Rider 4954</v>
      </c>
      <c r="C3955" t="str">
        <f t="shared" ca="1" si="489"/>
        <v>Bristol</v>
      </c>
      <c r="D3955" t="str">
        <f t="shared" ca="1" si="490"/>
        <v>BS2 4DD</v>
      </c>
      <c r="E3955" t="str">
        <f t="shared" ca="1" si="491"/>
        <v>Account Holder</v>
      </c>
      <c r="F3955" s="2">
        <f t="shared" ca="1" si="492"/>
        <v>44829</v>
      </c>
      <c r="G3955">
        <f t="shared" ca="1" si="493"/>
        <v>47</v>
      </c>
      <c r="H3955" s="1" t="str">
        <f t="shared" ca="1" si="494"/>
        <v>Low</v>
      </c>
    </row>
    <row r="3956" spans="1:8" x14ac:dyDescent="0.2">
      <c r="A3956" t="str">
        <f t="shared" si="495"/>
        <v>R-4955</v>
      </c>
      <c r="B3956" t="str">
        <f t="shared" si="488"/>
        <v>Rider 4955</v>
      </c>
      <c r="C3956" t="str">
        <f t="shared" ca="1" si="489"/>
        <v>Bristol</v>
      </c>
      <c r="D3956" t="str">
        <f t="shared" ca="1" si="490"/>
        <v>BS7 4DD</v>
      </c>
      <c r="E3956" t="str">
        <f t="shared" ca="1" si="491"/>
        <v>Account Holder</v>
      </c>
      <c r="F3956" s="2">
        <f t="shared" ca="1" si="492"/>
        <v>44916</v>
      </c>
      <c r="G3956">
        <f t="shared" ca="1" si="493"/>
        <v>65</v>
      </c>
      <c r="H3956" s="1" t="str">
        <f t="shared" ca="1" si="494"/>
        <v>Medium</v>
      </c>
    </row>
    <row r="3957" spans="1:8" x14ac:dyDescent="0.2">
      <c r="A3957" t="str">
        <f t="shared" si="495"/>
        <v>R-4956</v>
      </c>
      <c r="B3957" t="str">
        <f t="shared" si="488"/>
        <v>Rider 4956</v>
      </c>
      <c r="C3957" t="str">
        <f t="shared" ca="1" si="489"/>
        <v>Leeds</v>
      </c>
      <c r="D3957" t="str">
        <f t="shared" ca="1" si="490"/>
        <v>LS3 3CC</v>
      </c>
      <c r="E3957" t="str">
        <f t="shared" ca="1" si="491"/>
        <v>Account Holder</v>
      </c>
      <c r="F3957" s="2">
        <f t="shared" ca="1" si="492"/>
        <v>43942</v>
      </c>
      <c r="G3957">
        <f t="shared" ca="1" si="493"/>
        <v>83</v>
      </c>
      <c r="H3957" s="1" t="str">
        <f t="shared" ca="1" si="494"/>
        <v>High</v>
      </c>
    </row>
    <row r="3958" spans="1:8" x14ac:dyDescent="0.2">
      <c r="A3958" t="str">
        <f t="shared" si="495"/>
        <v>R-4957</v>
      </c>
      <c r="B3958" t="str">
        <f t="shared" si="488"/>
        <v>Rider 4957</v>
      </c>
      <c r="C3958" t="str">
        <f t="shared" ca="1" si="489"/>
        <v>Leeds</v>
      </c>
      <c r="D3958" t="str">
        <f t="shared" ca="1" si="490"/>
        <v>LS6 3CC</v>
      </c>
      <c r="E3958" t="str">
        <f t="shared" ca="1" si="491"/>
        <v>Account Holder</v>
      </c>
      <c r="F3958" s="2">
        <f t="shared" ca="1" si="492"/>
        <v>44027</v>
      </c>
      <c r="G3958">
        <f t="shared" ca="1" si="493"/>
        <v>97</v>
      </c>
      <c r="H3958" s="1" t="str">
        <f t="shared" ca="1" si="494"/>
        <v>High</v>
      </c>
    </row>
    <row r="3959" spans="1:8" x14ac:dyDescent="0.2">
      <c r="A3959" t="str">
        <f t="shared" si="495"/>
        <v>R-4958</v>
      </c>
      <c r="B3959" t="str">
        <f t="shared" si="488"/>
        <v>Rider 4958</v>
      </c>
      <c r="C3959" t="str">
        <f t="shared" ca="1" si="489"/>
        <v>Liverpool</v>
      </c>
      <c r="D3959" t="str">
        <f t="shared" ca="1" si="490"/>
        <v>L4 5EE</v>
      </c>
      <c r="E3959" t="str">
        <f t="shared" ca="1" si="491"/>
        <v>Substitute</v>
      </c>
      <c r="F3959" s="2">
        <f t="shared" ca="1" si="492"/>
        <v>45479</v>
      </c>
      <c r="G3959">
        <f t="shared" ca="1" si="493"/>
        <v>59</v>
      </c>
      <c r="H3959" s="1" t="str">
        <f t="shared" ca="1" si="494"/>
        <v>Low</v>
      </c>
    </row>
    <row r="3960" spans="1:8" x14ac:dyDescent="0.2">
      <c r="A3960" t="str">
        <f t="shared" si="495"/>
        <v>R-4959</v>
      </c>
      <c r="B3960" t="str">
        <f t="shared" si="488"/>
        <v>Rider 4959</v>
      </c>
      <c r="C3960" t="str">
        <f t="shared" ca="1" si="489"/>
        <v>London</v>
      </c>
      <c r="D3960" t="str">
        <f t="shared" ca="1" si="490"/>
        <v>E1 9AA</v>
      </c>
      <c r="E3960" t="str">
        <f t="shared" ca="1" si="491"/>
        <v>Account Holder</v>
      </c>
      <c r="F3960" s="2">
        <f t="shared" ca="1" si="492"/>
        <v>44290</v>
      </c>
      <c r="G3960">
        <f t="shared" ca="1" si="493"/>
        <v>87</v>
      </c>
      <c r="H3960" s="1" t="str">
        <f t="shared" ca="1" si="494"/>
        <v>High</v>
      </c>
    </row>
    <row r="3961" spans="1:8" x14ac:dyDescent="0.2">
      <c r="A3961" t="str">
        <f t="shared" si="495"/>
        <v>R-4960</v>
      </c>
      <c r="B3961" t="str">
        <f t="shared" si="488"/>
        <v>Rider 4960</v>
      </c>
      <c r="C3961" t="str">
        <f t="shared" ca="1" si="489"/>
        <v>Bristol</v>
      </c>
      <c r="D3961" t="str">
        <f t="shared" ca="1" si="490"/>
        <v>BS1 4DD</v>
      </c>
      <c r="E3961" t="str">
        <f t="shared" ca="1" si="491"/>
        <v>Account Holder</v>
      </c>
      <c r="F3961" s="2">
        <f t="shared" ca="1" si="492"/>
        <v>43910</v>
      </c>
      <c r="G3961">
        <f t="shared" ca="1" si="493"/>
        <v>44</v>
      </c>
      <c r="H3961" s="1" t="str">
        <f t="shared" ca="1" si="494"/>
        <v>Low</v>
      </c>
    </row>
    <row r="3962" spans="1:8" x14ac:dyDescent="0.2">
      <c r="A3962" t="str">
        <f t="shared" si="495"/>
        <v>R-4961</v>
      </c>
      <c r="B3962" t="str">
        <f t="shared" si="488"/>
        <v>Rider 4961</v>
      </c>
      <c r="C3962" t="str">
        <f t="shared" ca="1" si="489"/>
        <v>Liverpool</v>
      </c>
      <c r="D3962" t="str">
        <f t="shared" ca="1" si="490"/>
        <v>L2 5EE</v>
      </c>
      <c r="E3962" t="str">
        <f t="shared" ca="1" si="491"/>
        <v>Account Holder</v>
      </c>
      <c r="F3962" s="2">
        <f t="shared" ca="1" si="492"/>
        <v>44496</v>
      </c>
      <c r="G3962">
        <f t="shared" ca="1" si="493"/>
        <v>64</v>
      </c>
      <c r="H3962" s="1" t="str">
        <f t="shared" ca="1" si="494"/>
        <v>Medium</v>
      </c>
    </row>
    <row r="3963" spans="1:8" x14ac:dyDescent="0.2">
      <c r="A3963" t="str">
        <f t="shared" si="495"/>
        <v>R-4962</v>
      </c>
      <c r="B3963" t="str">
        <f t="shared" si="488"/>
        <v>Rider 4962</v>
      </c>
      <c r="C3963" t="str">
        <f t="shared" ca="1" si="489"/>
        <v>Bristol</v>
      </c>
      <c r="D3963" t="str">
        <f t="shared" ca="1" si="490"/>
        <v>BS5 4DD</v>
      </c>
      <c r="E3963" t="str">
        <f t="shared" ca="1" si="491"/>
        <v>Account Holder</v>
      </c>
      <c r="F3963" s="2">
        <f t="shared" ca="1" si="492"/>
        <v>43747</v>
      </c>
      <c r="G3963">
        <f t="shared" ca="1" si="493"/>
        <v>66</v>
      </c>
      <c r="H3963" s="1" t="str">
        <f t="shared" ca="1" si="494"/>
        <v>Medium</v>
      </c>
    </row>
    <row r="3964" spans="1:8" x14ac:dyDescent="0.2">
      <c r="A3964" t="str">
        <f t="shared" si="495"/>
        <v>R-4963</v>
      </c>
      <c r="B3964" t="str">
        <f t="shared" si="488"/>
        <v>Rider 4963</v>
      </c>
      <c r="C3964" t="str">
        <f t="shared" ca="1" si="489"/>
        <v>Bristol</v>
      </c>
      <c r="D3964" t="str">
        <f t="shared" ca="1" si="490"/>
        <v>BS9 4DD</v>
      </c>
      <c r="E3964" t="str">
        <f t="shared" ca="1" si="491"/>
        <v>Substitute</v>
      </c>
      <c r="F3964" s="2">
        <f t="shared" ca="1" si="492"/>
        <v>43989</v>
      </c>
      <c r="G3964">
        <f t="shared" ca="1" si="493"/>
        <v>99</v>
      </c>
      <c r="H3964" s="1" t="str">
        <f t="shared" ca="1" si="494"/>
        <v>High</v>
      </c>
    </row>
    <row r="3965" spans="1:8" x14ac:dyDescent="0.2">
      <c r="A3965" t="str">
        <f t="shared" si="495"/>
        <v>R-4964</v>
      </c>
      <c r="B3965" t="str">
        <f t="shared" si="488"/>
        <v>Rider 4964</v>
      </c>
      <c r="C3965" t="str">
        <f t="shared" ca="1" si="489"/>
        <v>London</v>
      </c>
      <c r="D3965" t="str">
        <f t="shared" ca="1" si="490"/>
        <v>E1 4AA</v>
      </c>
      <c r="E3965" t="str">
        <f t="shared" ca="1" si="491"/>
        <v>Account Holder</v>
      </c>
      <c r="F3965" s="2">
        <f t="shared" ca="1" si="492"/>
        <v>44687</v>
      </c>
      <c r="G3965">
        <f t="shared" ca="1" si="493"/>
        <v>60</v>
      </c>
      <c r="H3965" s="1" t="str">
        <f t="shared" ca="1" si="494"/>
        <v>Medium</v>
      </c>
    </row>
    <row r="3966" spans="1:8" x14ac:dyDescent="0.2">
      <c r="A3966" t="str">
        <f t="shared" si="495"/>
        <v>R-4965</v>
      </c>
      <c r="B3966" t="str">
        <f t="shared" si="488"/>
        <v>Rider 4965</v>
      </c>
      <c r="C3966" t="str">
        <f t="shared" ca="1" si="489"/>
        <v>Manchester</v>
      </c>
      <c r="D3966" t="str">
        <f t="shared" ca="1" si="490"/>
        <v>M2 1AA</v>
      </c>
      <c r="E3966" t="str">
        <f t="shared" ca="1" si="491"/>
        <v>Account Holder</v>
      </c>
      <c r="F3966" s="2">
        <f t="shared" ca="1" si="492"/>
        <v>44567</v>
      </c>
      <c r="G3966">
        <f t="shared" ca="1" si="493"/>
        <v>47</v>
      </c>
      <c r="H3966" s="1" t="str">
        <f t="shared" ca="1" si="494"/>
        <v>Low</v>
      </c>
    </row>
    <row r="3967" spans="1:8" x14ac:dyDescent="0.2">
      <c r="A3967" t="str">
        <f t="shared" si="495"/>
        <v>R-4966</v>
      </c>
      <c r="B3967" t="str">
        <f t="shared" si="488"/>
        <v>Rider 4966</v>
      </c>
      <c r="C3967" t="str">
        <f t="shared" ca="1" si="489"/>
        <v>Bristol</v>
      </c>
      <c r="D3967" t="str">
        <f t="shared" ca="1" si="490"/>
        <v>BS1 4DD</v>
      </c>
      <c r="E3967" t="str">
        <f t="shared" ca="1" si="491"/>
        <v>Account Holder</v>
      </c>
      <c r="F3967" s="2">
        <f t="shared" ca="1" si="492"/>
        <v>44178</v>
      </c>
      <c r="G3967">
        <f t="shared" ca="1" si="493"/>
        <v>96</v>
      </c>
      <c r="H3967" s="1" t="str">
        <f t="shared" ca="1" si="494"/>
        <v>High</v>
      </c>
    </row>
    <row r="3968" spans="1:8" x14ac:dyDescent="0.2">
      <c r="A3968" t="str">
        <f t="shared" si="495"/>
        <v>R-4967</v>
      </c>
      <c r="B3968" t="str">
        <f t="shared" si="488"/>
        <v>Rider 4967</v>
      </c>
      <c r="C3968" t="str">
        <f t="shared" ca="1" si="489"/>
        <v>Liverpool</v>
      </c>
      <c r="D3968" t="str">
        <f t="shared" ca="1" si="490"/>
        <v>L4 5EE</v>
      </c>
      <c r="E3968" t="str">
        <f t="shared" ca="1" si="491"/>
        <v>Substitute</v>
      </c>
      <c r="F3968" s="2">
        <f t="shared" ca="1" si="492"/>
        <v>45182</v>
      </c>
      <c r="G3968">
        <f t="shared" ca="1" si="493"/>
        <v>94</v>
      </c>
      <c r="H3968" s="1" t="str">
        <f t="shared" ca="1" si="494"/>
        <v>High</v>
      </c>
    </row>
    <row r="3969" spans="1:8" x14ac:dyDescent="0.2">
      <c r="A3969" t="str">
        <f t="shared" si="495"/>
        <v>R-4968</v>
      </c>
      <c r="B3969" t="str">
        <f t="shared" si="488"/>
        <v>Rider 4968</v>
      </c>
      <c r="C3969" t="str">
        <f t="shared" ca="1" si="489"/>
        <v>Leeds</v>
      </c>
      <c r="D3969" t="str">
        <f t="shared" ca="1" si="490"/>
        <v>LS6 3CC</v>
      </c>
      <c r="E3969" t="str">
        <f t="shared" ca="1" si="491"/>
        <v>Account Holder</v>
      </c>
      <c r="F3969" s="2">
        <f t="shared" ca="1" si="492"/>
        <v>43803</v>
      </c>
      <c r="G3969">
        <f t="shared" ca="1" si="493"/>
        <v>70</v>
      </c>
      <c r="H3969" s="1" t="str">
        <f t="shared" ca="1" si="494"/>
        <v>Medium</v>
      </c>
    </row>
    <row r="3970" spans="1:8" x14ac:dyDescent="0.2">
      <c r="A3970" t="str">
        <f t="shared" si="495"/>
        <v>R-4969</v>
      </c>
      <c r="B3970" t="str">
        <f t="shared" si="488"/>
        <v>Rider 4969</v>
      </c>
      <c r="C3970" t="str">
        <f t="shared" ca="1" si="489"/>
        <v>London</v>
      </c>
      <c r="D3970" t="str">
        <f t="shared" ca="1" si="490"/>
        <v>E1 5AA</v>
      </c>
      <c r="E3970" t="str">
        <f t="shared" ca="1" si="491"/>
        <v>Account Holder</v>
      </c>
      <c r="F3970" s="2">
        <f t="shared" ca="1" si="492"/>
        <v>44056</v>
      </c>
      <c r="G3970">
        <f t="shared" ca="1" si="493"/>
        <v>66</v>
      </c>
      <c r="H3970" s="1" t="str">
        <f t="shared" ca="1" si="494"/>
        <v>Medium</v>
      </c>
    </row>
    <row r="3971" spans="1:8" x14ac:dyDescent="0.2">
      <c r="A3971" t="str">
        <f t="shared" si="495"/>
        <v>R-4970</v>
      </c>
      <c r="B3971" t="str">
        <f t="shared" ref="B3971:B4034" si="496">"Rider " &amp; MID(A3971,3,4)</f>
        <v>Rider 4970</v>
      </c>
      <c r="C3971" t="str">
        <f t="shared" ref="C3971:C4034" ca="1" si="497">CHOOSE(
RANDBETWEEN(1,6),
"London",
"Manchester",
"Birmingham",
"Leeds",
"Bristol",
"Liverpool"
)</f>
        <v>Birmingham</v>
      </c>
      <c r="D3971" t="str">
        <f t="shared" ref="D3971:D4034" ca="1" si="498">IF(C3971="London","E1 " &amp; RANDBETWEEN(1,9) &amp; "AA",
IF(C3971="Manchester","M" &amp; RANDBETWEEN(1,9) &amp; " 1AA",
IF(C3971="Birmingham","B" &amp; RANDBETWEEN(1,9) &amp; " 2BB",
IF(C3971="Leeds","LS" &amp; RANDBETWEEN(1,9) &amp; " 3CC",
IF(C3971="Bristol","BS" &amp; RANDBETWEEN(1,9) &amp; " 4DD",
"L" &amp; RANDBETWEEN(1,9) &amp; " 5EE")))))</f>
        <v>B8 2BB</v>
      </c>
      <c r="E3971" t="str">
        <f t="shared" ref="E3971:E4034" ca="1" si="499">IF(RAND()&gt;0.8,"Substitute","Account Holder")</f>
        <v>Account Holder</v>
      </c>
      <c r="F3971" s="2">
        <f t="shared" ref="F3971:F4034" ca="1" si="500">DATE(RANDBETWEEN(2019,2024),RANDBETWEEN(1,12),RANDBETWEEN(1,28))</f>
        <v>44201</v>
      </c>
      <c r="G3971">
        <f t="shared" ref="G3971:G4034" ca="1" si="501">RANDBETWEEN(40,99)</f>
        <v>69</v>
      </c>
      <c r="H3971" s="1" t="str">
        <f t="shared" ref="H3971:H4034" ca="1" si="502">IF(G3971&gt;=80,"High",
IF(G3971&gt;=60,"Medium","Low"))</f>
        <v>Medium</v>
      </c>
    </row>
    <row r="3972" spans="1:8" x14ac:dyDescent="0.2">
      <c r="A3972" t="str">
        <f t="shared" ref="A3972:A4035" si="503">"R-" &amp; (1000 + ROW(A3971))</f>
        <v>R-4971</v>
      </c>
      <c r="B3972" t="str">
        <f t="shared" si="496"/>
        <v>Rider 4971</v>
      </c>
      <c r="C3972" t="str">
        <f t="shared" ca="1" si="497"/>
        <v>London</v>
      </c>
      <c r="D3972" t="str">
        <f t="shared" ca="1" si="498"/>
        <v>E1 1AA</v>
      </c>
      <c r="E3972" t="str">
        <f t="shared" ca="1" si="499"/>
        <v>Account Holder</v>
      </c>
      <c r="F3972" s="2">
        <f t="shared" ca="1" si="500"/>
        <v>44328</v>
      </c>
      <c r="G3972">
        <f t="shared" ca="1" si="501"/>
        <v>72</v>
      </c>
      <c r="H3972" s="1" t="str">
        <f t="shared" ca="1" si="502"/>
        <v>Medium</v>
      </c>
    </row>
    <row r="3973" spans="1:8" x14ac:dyDescent="0.2">
      <c r="A3973" t="str">
        <f t="shared" si="503"/>
        <v>R-4972</v>
      </c>
      <c r="B3973" t="str">
        <f t="shared" si="496"/>
        <v>Rider 4972</v>
      </c>
      <c r="C3973" t="str">
        <f t="shared" ca="1" si="497"/>
        <v>Birmingham</v>
      </c>
      <c r="D3973" t="str">
        <f t="shared" ca="1" si="498"/>
        <v>B4 2BB</v>
      </c>
      <c r="E3973" t="str">
        <f t="shared" ca="1" si="499"/>
        <v>Account Holder</v>
      </c>
      <c r="F3973" s="2">
        <f t="shared" ca="1" si="500"/>
        <v>45553</v>
      </c>
      <c r="G3973">
        <f t="shared" ca="1" si="501"/>
        <v>43</v>
      </c>
      <c r="H3973" s="1" t="str">
        <f t="shared" ca="1" si="502"/>
        <v>Low</v>
      </c>
    </row>
    <row r="3974" spans="1:8" x14ac:dyDescent="0.2">
      <c r="A3974" t="str">
        <f t="shared" si="503"/>
        <v>R-4973</v>
      </c>
      <c r="B3974" t="str">
        <f t="shared" si="496"/>
        <v>Rider 4973</v>
      </c>
      <c r="C3974" t="str">
        <f t="shared" ca="1" si="497"/>
        <v>Bristol</v>
      </c>
      <c r="D3974" t="str">
        <f t="shared" ca="1" si="498"/>
        <v>BS5 4DD</v>
      </c>
      <c r="E3974" t="str">
        <f t="shared" ca="1" si="499"/>
        <v>Account Holder</v>
      </c>
      <c r="F3974" s="2">
        <f t="shared" ca="1" si="500"/>
        <v>43556</v>
      </c>
      <c r="G3974">
        <f t="shared" ca="1" si="501"/>
        <v>95</v>
      </c>
      <c r="H3974" s="1" t="str">
        <f t="shared" ca="1" si="502"/>
        <v>High</v>
      </c>
    </row>
    <row r="3975" spans="1:8" x14ac:dyDescent="0.2">
      <c r="A3975" t="str">
        <f t="shared" si="503"/>
        <v>R-4974</v>
      </c>
      <c r="B3975" t="str">
        <f t="shared" si="496"/>
        <v>Rider 4974</v>
      </c>
      <c r="C3975" t="str">
        <f t="shared" ca="1" si="497"/>
        <v>Birmingham</v>
      </c>
      <c r="D3975" t="str">
        <f t="shared" ca="1" si="498"/>
        <v>B1 2BB</v>
      </c>
      <c r="E3975" t="str">
        <f t="shared" ca="1" si="499"/>
        <v>Account Holder</v>
      </c>
      <c r="F3975" s="2">
        <f t="shared" ca="1" si="500"/>
        <v>44114</v>
      </c>
      <c r="G3975">
        <f t="shared" ca="1" si="501"/>
        <v>89</v>
      </c>
      <c r="H3975" s="1" t="str">
        <f t="shared" ca="1" si="502"/>
        <v>High</v>
      </c>
    </row>
    <row r="3976" spans="1:8" x14ac:dyDescent="0.2">
      <c r="A3976" t="str">
        <f t="shared" si="503"/>
        <v>R-4975</v>
      </c>
      <c r="B3976" t="str">
        <f t="shared" si="496"/>
        <v>Rider 4975</v>
      </c>
      <c r="C3976" t="str">
        <f t="shared" ca="1" si="497"/>
        <v>Leeds</v>
      </c>
      <c r="D3976" t="str">
        <f t="shared" ca="1" si="498"/>
        <v>LS5 3CC</v>
      </c>
      <c r="E3976" t="str">
        <f t="shared" ca="1" si="499"/>
        <v>Account Holder</v>
      </c>
      <c r="F3976" s="2">
        <f t="shared" ca="1" si="500"/>
        <v>44805</v>
      </c>
      <c r="G3976">
        <f t="shared" ca="1" si="501"/>
        <v>44</v>
      </c>
      <c r="H3976" s="1" t="str">
        <f t="shared" ca="1" si="502"/>
        <v>Low</v>
      </c>
    </row>
    <row r="3977" spans="1:8" x14ac:dyDescent="0.2">
      <c r="A3977" t="str">
        <f t="shared" si="503"/>
        <v>R-4976</v>
      </c>
      <c r="B3977" t="str">
        <f t="shared" si="496"/>
        <v>Rider 4976</v>
      </c>
      <c r="C3977" t="str">
        <f t="shared" ca="1" si="497"/>
        <v>Manchester</v>
      </c>
      <c r="D3977" t="str">
        <f t="shared" ca="1" si="498"/>
        <v>M2 1AA</v>
      </c>
      <c r="E3977" t="str">
        <f t="shared" ca="1" si="499"/>
        <v>Substitute</v>
      </c>
      <c r="F3977" s="2">
        <f t="shared" ca="1" si="500"/>
        <v>44110</v>
      </c>
      <c r="G3977">
        <f t="shared" ca="1" si="501"/>
        <v>73</v>
      </c>
      <c r="H3977" s="1" t="str">
        <f t="shared" ca="1" si="502"/>
        <v>Medium</v>
      </c>
    </row>
    <row r="3978" spans="1:8" x14ac:dyDescent="0.2">
      <c r="A3978" t="str">
        <f t="shared" si="503"/>
        <v>R-4977</v>
      </c>
      <c r="B3978" t="str">
        <f t="shared" si="496"/>
        <v>Rider 4977</v>
      </c>
      <c r="C3978" t="str">
        <f t="shared" ca="1" si="497"/>
        <v>London</v>
      </c>
      <c r="D3978" t="str">
        <f t="shared" ca="1" si="498"/>
        <v>E1 8AA</v>
      </c>
      <c r="E3978" t="str">
        <f t="shared" ca="1" si="499"/>
        <v>Substitute</v>
      </c>
      <c r="F3978" s="2">
        <f t="shared" ca="1" si="500"/>
        <v>45215</v>
      </c>
      <c r="G3978">
        <f t="shared" ca="1" si="501"/>
        <v>77</v>
      </c>
      <c r="H3978" s="1" t="str">
        <f t="shared" ca="1" si="502"/>
        <v>Medium</v>
      </c>
    </row>
    <row r="3979" spans="1:8" x14ac:dyDescent="0.2">
      <c r="A3979" t="str">
        <f t="shared" si="503"/>
        <v>R-4978</v>
      </c>
      <c r="B3979" t="str">
        <f t="shared" si="496"/>
        <v>Rider 4978</v>
      </c>
      <c r="C3979" t="str">
        <f t="shared" ca="1" si="497"/>
        <v>Birmingham</v>
      </c>
      <c r="D3979" t="str">
        <f t="shared" ca="1" si="498"/>
        <v>B5 2BB</v>
      </c>
      <c r="E3979" t="str">
        <f t="shared" ca="1" si="499"/>
        <v>Account Holder</v>
      </c>
      <c r="F3979" s="2">
        <f t="shared" ca="1" si="500"/>
        <v>45651</v>
      </c>
      <c r="G3979">
        <f t="shared" ca="1" si="501"/>
        <v>64</v>
      </c>
      <c r="H3979" s="1" t="str">
        <f t="shared" ca="1" si="502"/>
        <v>Medium</v>
      </c>
    </row>
    <row r="3980" spans="1:8" x14ac:dyDescent="0.2">
      <c r="A3980" t="str">
        <f t="shared" si="503"/>
        <v>R-4979</v>
      </c>
      <c r="B3980" t="str">
        <f t="shared" si="496"/>
        <v>Rider 4979</v>
      </c>
      <c r="C3980" t="str">
        <f t="shared" ca="1" si="497"/>
        <v>Liverpool</v>
      </c>
      <c r="D3980" t="str">
        <f t="shared" ca="1" si="498"/>
        <v>L9 5EE</v>
      </c>
      <c r="E3980" t="str">
        <f t="shared" ca="1" si="499"/>
        <v>Account Holder</v>
      </c>
      <c r="F3980" s="2">
        <f t="shared" ca="1" si="500"/>
        <v>45458</v>
      </c>
      <c r="G3980">
        <f t="shared" ca="1" si="501"/>
        <v>97</v>
      </c>
      <c r="H3980" s="1" t="str">
        <f t="shared" ca="1" si="502"/>
        <v>High</v>
      </c>
    </row>
    <row r="3981" spans="1:8" x14ac:dyDescent="0.2">
      <c r="A3981" t="str">
        <f t="shared" si="503"/>
        <v>R-4980</v>
      </c>
      <c r="B3981" t="str">
        <f t="shared" si="496"/>
        <v>Rider 4980</v>
      </c>
      <c r="C3981" t="str">
        <f t="shared" ca="1" si="497"/>
        <v>Bristol</v>
      </c>
      <c r="D3981" t="str">
        <f t="shared" ca="1" si="498"/>
        <v>BS5 4DD</v>
      </c>
      <c r="E3981" t="str">
        <f t="shared" ca="1" si="499"/>
        <v>Account Holder</v>
      </c>
      <c r="F3981" s="2">
        <f t="shared" ca="1" si="500"/>
        <v>44084</v>
      </c>
      <c r="G3981">
        <f t="shared" ca="1" si="501"/>
        <v>45</v>
      </c>
      <c r="H3981" s="1" t="str">
        <f t="shared" ca="1" si="502"/>
        <v>Low</v>
      </c>
    </row>
    <row r="3982" spans="1:8" x14ac:dyDescent="0.2">
      <c r="A3982" t="str">
        <f t="shared" si="503"/>
        <v>R-4981</v>
      </c>
      <c r="B3982" t="str">
        <f t="shared" si="496"/>
        <v>Rider 4981</v>
      </c>
      <c r="C3982" t="str">
        <f t="shared" ca="1" si="497"/>
        <v>Liverpool</v>
      </c>
      <c r="D3982" t="str">
        <f t="shared" ca="1" si="498"/>
        <v>L2 5EE</v>
      </c>
      <c r="E3982" t="str">
        <f t="shared" ca="1" si="499"/>
        <v>Substitute</v>
      </c>
      <c r="F3982" s="2">
        <f t="shared" ca="1" si="500"/>
        <v>44860</v>
      </c>
      <c r="G3982">
        <f t="shared" ca="1" si="501"/>
        <v>55</v>
      </c>
      <c r="H3982" s="1" t="str">
        <f t="shared" ca="1" si="502"/>
        <v>Low</v>
      </c>
    </row>
    <row r="3983" spans="1:8" x14ac:dyDescent="0.2">
      <c r="A3983" t="str">
        <f t="shared" si="503"/>
        <v>R-4982</v>
      </c>
      <c r="B3983" t="str">
        <f t="shared" si="496"/>
        <v>Rider 4982</v>
      </c>
      <c r="C3983" t="str">
        <f t="shared" ca="1" si="497"/>
        <v>Birmingham</v>
      </c>
      <c r="D3983" t="str">
        <f t="shared" ca="1" si="498"/>
        <v>B6 2BB</v>
      </c>
      <c r="E3983" t="str">
        <f t="shared" ca="1" si="499"/>
        <v>Account Holder</v>
      </c>
      <c r="F3983" s="2">
        <f t="shared" ca="1" si="500"/>
        <v>44363</v>
      </c>
      <c r="G3983">
        <f t="shared" ca="1" si="501"/>
        <v>75</v>
      </c>
      <c r="H3983" s="1" t="str">
        <f t="shared" ca="1" si="502"/>
        <v>Medium</v>
      </c>
    </row>
    <row r="3984" spans="1:8" x14ac:dyDescent="0.2">
      <c r="A3984" t="str">
        <f t="shared" si="503"/>
        <v>R-4983</v>
      </c>
      <c r="B3984" t="str">
        <f t="shared" si="496"/>
        <v>Rider 4983</v>
      </c>
      <c r="C3984" t="str">
        <f t="shared" ca="1" si="497"/>
        <v>Birmingham</v>
      </c>
      <c r="D3984" t="str">
        <f t="shared" ca="1" si="498"/>
        <v>B3 2BB</v>
      </c>
      <c r="E3984" t="str">
        <f t="shared" ca="1" si="499"/>
        <v>Substitute</v>
      </c>
      <c r="F3984" s="2">
        <f t="shared" ca="1" si="500"/>
        <v>43880</v>
      </c>
      <c r="G3984">
        <f t="shared" ca="1" si="501"/>
        <v>84</v>
      </c>
      <c r="H3984" s="1" t="str">
        <f t="shared" ca="1" si="502"/>
        <v>High</v>
      </c>
    </row>
    <row r="3985" spans="1:8" x14ac:dyDescent="0.2">
      <c r="A3985" t="str">
        <f t="shared" si="503"/>
        <v>R-4984</v>
      </c>
      <c r="B3985" t="str">
        <f t="shared" si="496"/>
        <v>Rider 4984</v>
      </c>
      <c r="C3985" t="str">
        <f t="shared" ca="1" si="497"/>
        <v>Birmingham</v>
      </c>
      <c r="D3985" t="str">
        <f t="shared" ca="1" si="498"/>
        <v>B3 2BB</v>
      </c>
      <c r="E3985" t="str">
        <f t="shared" ca="1" si="499"/>
        <v>Account Holder</v>
      </c>
      <c r="F3985" s="2">
        <f t="shared" ca="1" si="500"/>
        <v>44566</v>
      </c>
      <c r="G3985">
        <f t="shared" ca="1" si="501"/>
        <v>92</v>
      </c>
      <c r="H3985" s="1" t="str">
        <f t="shared" ca="1" si="502"/>
        <v>High</v>
      </c>
    </row>
    <row r="3986" spans="1:8" x14ac:dyDescent="0.2">
      <c r="A3986" t="str">
        <f t="shared" si="503"/>
        <v>R-4985</v>
      </c>
      <c r="B3986" t="str">
        <f t="shared" si="496"/>
        <v>Rider 4985</v>
      </c>
      <c r="C3986" t="str">
        <f t="shared" ca="1" si="497"/>
        <v>Bristol</v>
      </c>
      <c r="D3986" t="str">
        <f t="shared" ca="1" si="498"/>
        <v>BS1 4DD</v>
      </c>
      <c r="E3986" t="str">
        <f t="shared" ca="1" si="499"/>
        <v>Account Holder</v>
      </c>
      <c r="F3986" s="2">
        <f t="shared" ca="1" si="500"/>
        <v>45403</v>
      </c>
      <c r="G3986">
        <f t="shared" ca="1" si="501"/>
        <v>59</v>
      </c>
      <c r="H3986" s="1" t="str">
        <f t="shared" ca="1" si="502"/>
        <v>Low</v>
      </c>
    </row>
    <row r="3987" spans="1:8" x14ac:dyDescent="0.2">
      <c r="A3987" t="str">
        <f t="shared" si="503"/>
        <v>R-4986</v>
      </c>
      <c r="B3987" t="str">
        <f t="shared" si="496"/>
        <v>Rider 4986</v>
      </c>
      <c r="C3987" t="str">
        <f t="shared" ca="1" si="497"/>
        <v>Bristol</v>
      </c>
      <c r="D3987" t="str">
        <f t="shared" ca="1" si="498"/>
        <v>BS3 4DD</v>
      </c>
      <c r="E3987" t="str">
        <f t="shared" ca="1" si="499"/>
        <v>Account Holder</v>
      </c>
      <c r="F3987" s="2">
        <f t="shared" ca="1" si="500"/>
        <v>44915</v>
      </c>
      <c r="G3987">
        <f t="shared" ca="1" si="501"/>
        <v>83</v>
      </c>
      <c r="H3987" s="1" t="str">
        <f t="shared" ca="1" si="502"/>
        <v>High</v>
      </c>
    </row>
    <row r="3988" spans="1:8" x14ac:dyDescent="0.2">
      <c r="A3988" t="str">
        <f t="shared" si="503"/>
        <v>R-4987</v>
      </c>
      <c r="B3988" t="str">
        <f t="shared" si="496"/>
        <v>Rider 4987</v>
      </c>
      <c r="C3988" t="str">
        <f t="shared" ca="1" si="497"/>
        <v>London</v>
      </c>
      <c r="D3988" t="str">
        <f t="shared" ca="1" si="498"/>
        <v>E1 6AA</v>
      </c>
      <c r="E3988" t="str">
        <f t="shared" ca="1" si="499"/>
        <v>Account Holder</v>
      </c>
      <c r="F3988" s="2">
        <f t="shared" ca="1" si="500"/>
        <v>43734</v>
      </c>
      <c r="G3988">
        <f t="shared" ca="1" si="501"/>
        <v>80</v>
      </c>
      <c r="H3988" s="1" t="str">
        <f t="shared" ca="1" si="502"/>
        <v>High</v>
      </c>
    </row>
    <row r="3989" spans="1:8" x14ac:dyDescent="0.2">
      <c r="A3989" t="str">
        <f t="shared" si="503"/>
        <v>R-4988</v>
      </c>
      <c r="B3989" t="str">
        <f t="shared" si="496"/>
        <v>Rider 4988</v>
      </c>
      <c r="C3989" t="str">
        <f t="shared" ca="1" si="497"/>
        <v>Leeds</v>
      </c>
      <c r="D3989" t="str">
        <f t="shared" ca="1" si="498"/>
        <v>LS5 3CC</v>
      </c>
      <c r="E3989" t="str">
        <f t="shared" ca="1" si="499"/>
        <v>Account Holder</v>
      </c>
      <c r="F3989" s="2">
        <f t="shared" ca="1" si="500"/>
        <v>45421</v>
      </c>
      <c r="G3989">
        <f t="shared" ca="1" si="501"/>
        <v>53</v>
      </c>
      <c r="H3989" s="1" t="str">
        <f t="shared" ca="1" si="502"/>
        <v>Low</v>
      </c>
    </row>
    <row r="3990" spans="1:8" x14ac:dyDescent="0.2">
      <c r="A3990" t="str">
        <f t="shared" si="503"/>
        <v>R-4989</v>
      </c>
      <c r="B3990" t="str">
        <f t="shared" si="496"/>
        <v>Rider 4989</v>
      </c>
      <c r="C3990" t="str">
        <f t="shared" ca="1" si="497"/>
        <v>London</v>
      </c>
      <c r="D3990" t="str">
        <f t="shared" ca="1" si="498"/>
        <v>E1 9AA</v>
      </c>
      <c r="E3990" t="str">
        <f t="shared" ca="1" si="499"/>
        <v>Account Holder</v>
      </c>
      <c r="F3990" s="2">
        <f t="shared" ca="1" si="500"/>
        <v>45551</v>
      </c>
      <c r="G3990">
        <f t="shared" ca="1" si="501"/>
        <v>44</v>
      </c>
      <c r="H3990" s="1" t="str">
        <f t="shared" ca="1" si="502"/>
        <v>Low</v>
      </c>
    </row>
    <row r="3991" spans="1:8" x14ac:dyDescent="0.2">
      <c r="A3991" t="str">
        <f t="shared" si="503"/>
        <v>R-4990</v>
      </c>
      <c r="B3991" t="str">
        <f t="shared" si="496"/>
        <v>Rider 4990</v>
      </c>
      <c r="C3991" t="str">
        <f t="shared" ca="1" si="497"/>
        <v>London</v>
      </c>
      <c r="D3991" t="str">
        <f t="shared" ca="1" si="498"/>
        <v>E1 4AA</v>
      </c>
      <c r="E3991" t="str">
        <f t="shared" ca="1" si="499"/>
        <v>Substitute</v>
      </c>
      <c r="F3991" s="2">
        <f t="shared" ca="1" si="500"/>
        <v>44787</v>
      </c>
      <c r="G3991">
        <f t="shared" ca="1" si="501"/>
        <v>65</v>
      </c>
      <c r="H3991" s="1" t="str">
        <f t="shared" ca="1" si="502"/>
        <v>Medium</v>
      </c>
    </row>
    <row r="3992" spans="1:8" x14ac:dyDescent="0.2">
      <c r="A3992" t="str">
        <f t="shared" si="503"/>
        <v>R-4991</v>
      </c>
      <c r="B3992" t="str">
        <f t="shared" si="496"/>
        <v>Rider 4991</v>
      </c>
      <c r="C3992" t="str">
        <f t="shared" ca="1" si="497"/>
        <v>Birmingham</v>
      </c>
      <c r="D3992" t="str">
        <f t="shared" ca="1" si="498"/>
        <v>B2 2BB</v>
      </c>
      <c r="E3992" t="str">
        <f t="shared" ca="1" si="499"/>
        <v>Account Holder</v>
      </c>
      <c r="F3992" s="2">
        <f t="shared" ca="1" si="500"/>
        <v>43837</v>
      </c>
      <c r="G3992">
        <f t="shared" ca="1" si="501"/>
        <v>47</v>
      </c>
      <c r="H3992" s="1" t="str">
        <f t="shared" ca="1" si="502"/>
        <v>Low</v>
      </c>
    </row>
    <row r="3993" spans="1:8" x14ac:dyDescent="0.2">
      <c r="A3993" t="str">
        <f t="shared" si="503"/>
        <v>R-4992</v>
      </c>
      <c r="B3993" t="str">
        <f t="shared" si="496"/>
        <v>Rider 4992</v>
      </c>
      <c r="C3993" t="str">
        <f t="shared" ca="1" si="497"/>
        <v>London</v>
      </c>
      <c r="D3993" t="str">
        <f t="shared" ca="1" si="498"/>
        <v>E1 3AA</v>
      </c>
      <c r="E3993" t="str">
        <f t="shared" ca="1" si="499"/>
        <v>Substitute</v>
      </c>
      <c r="F3993" s="2">
        <f t="shared" ca="1" si="500"/>
        <v>45315</v>
      </c>
      <c r="G3993">
        <f t="shared" ca="1" si="501"/>
        <v>70</v>
      </c>
      <c r="H3993" s="1" t="str">
        <f t="shared" ca="1" si="502"/>
        <v>Medium</v>
      </c>
    </row>
    <row r="3994" spans="1:8" x14ac:dyDescent="0.2">
      <c r="A3994" t="str">
        <f t="shared" si="503"/>
        <v>R-4993</v>
      </c>
      <c r="B3994" t="str">
        <f t="shared" si="496"/>
        <v>Rider 4993</v>
      </c>
      <c r="C3994" t="str">
        <f t="shared" ca="1" si="497"/>
        <v>Bristol</v>
      </c>
      <c r="D3994" t="str">
        <f t="shared" ca="1" si="498"/>
        <v>BS4 4DD</v>
      </c>
      <c r="E3994" t="str">
        <f t="shared" ca="1" si="499"/>
        <v>Account Holder</v>
      </c>
      <c r="F3994" s="2">
        <f t="shared" ca="1" si="500"/>
        <v>44768</v>
      </c>
      <c r="G3994">
        <f t="shared" ca="1" si="501"/>
        <v>82</v>
      </c>
      <c r="H3994" s="1" t="str">
        <f t="shared" ca="1" si="502"/>
        <v>High</v>
      </c>
    </row>
    <row r="3995" spans="1:8" x14ac:dyDescent="0.2">
      <c r="A3995" t="str">
        <f t="shared" si="503"/>
        <v>R-4994</v>
      </c>
      <c r="B3995" t="str">
        <f t="shared" si="496"/>
        <v>Rider 4994</v>
      </c>
      <c r="C3995" t="str">
        <f t="shared" ca="1" si="497"/>
        <v>Manchester</v>
      </c>
      <c r="D3995" t="str">
        <f t="shared" ca="1" si="498"/>
        <v>M2 1AA</v>
      </c>
      <c r="E3995" t="str">
        <f t="shared" ca="1" si="499"/>
        <v>Substitute</v>
      </c>
      <c r="F3995" s="2">
        <f t="shared" ca="1" si="500"/>
        <v>45521</v>
      </c>
      <c r="G3995">
        <f t="shared" ca="1" si="501"/>
        <v>94</v>
      </c>
      <c r="H3995" s="1" t="str">
        <f t="shared" ca="1" si="502"/>
        <v>High</v>
      </c>
    </row>
    <row r="3996" spans="1:8" x14ac:dyDescent="0.2">
      <c r="A3996" t="str">
        <f t="shared" si="503"/>
        <v>R-4995</v>
      </c>
      <c r="B3996" t="str">
        <f t="shared" si="496"/>
        <v>Rider 4995</v>
      </c>
      <c r="C3996" t="str">
        <f t="shared" ca="1" si="497"/>
        <v>Birmingham</v>
      </c>
      <c r="D3996" t="str">
        <f t="shared" ca="1" si="498"/>
        <v>B3 2BB</v>
      </c>
      <c r="E3996" t="str">
        <f t="shared" ca="1" si="499"/>
        <v>Substitute</v>
      </c>
      <c r="F3996" s="2">
        <f t="shared" ca="1" si="500"/>
        <v>44289</v>
      </c>
      <c r="G3996">
        <f t="shared" ca="1" si="501"/>
        <v>84</v>
      </c>
      <c r="H3996" s="1" t="str">
        <f t="shared" ca="1" si="502"/>
        <v>High</v>
      </c>
    </row>
    <row r="3997" spans="1:8" x14ac:dyDescent="0.2">
      <c r="A3997" t="str">
        <f t="shared" si="503"/>
        <v>R-4996</v>
      </c>
      <c r="B3997" t="str">
        <f t="shared" si="496"/>
        <v>Rider 4996</v>
      </c>
      <c r="C3997" t="str">
        <f t="shared" ca="1" si="497"/>
        <v>Bristol</v>
      </c>
      <c r="D3997" t="str">
        <f t="shared" ca="1" si="498"/>
        <v>BS6 4DD</v>
      </c>
      <c r="E3997" t="str">
        <f t="shared" ca="1" si="499"/>
        <v>Account Holder</v>
      </c>
      <c r="F3997" s="2">
        <f t="shared" ca="1" si="500"/>
        <v>45185</v>
      </c>
      <c r="G3997">
        <f t="shared" ca="1" si="501"/>
        <v>72</v>
      </c>
      <c r="H3997" s="1" t="str">
        <f t="shared" ca="1" si="502"/>
        <v>Medium</v>
      </c>
    </row>
    <row r="3998" spans="1:8" x14ac:dyDescent="0.2">
      <c r="A3998" t="str">
        <f t="shared" si="503"/>
        <v>R-4997</v>
      </c>
      <c r="B3998" t="str">
        <f t="shared" si="496"/>
        <v>Rider 4997</v>
      </c>
      <c r="C3998" t="str">
        <f t="shared" ca="1" si="497"/>
        <v>Bristol</v>
      </c>
      <c r="D3998" t="str">
        <f t="shared" ca="1" si="498"/>
        <v>BS1 4DD</v>
      </c>
      <c r="E3998" t="str">
        <f t="shared" ca="1" si="499"/>
        <v>Account Holder</v>
      </c>
      <c r="F3998" s="2">
        <f t="shared" ca="1" si="500"/>
        <v>45640</v>
      </c>
      <c r="G3998">
        <f t="shared" ca="1" si="501"/>
        <v>79</v>
      </c>
      <c r="H3998" s="1" t="str">
        <f t="shared" ca="1" si="502"/>
        <v>Medium</v>
      </c>
    </row>
    <row r="3999" spans="1:8" x14ac:dyDescent="0.2">
      <c r="A3999" t="str">
        <f t="shared" si="503"/>
        <v>R-4998</v>
      </c>
      <c r="B3999" t="str">
        <f t="shared" si="496"/>
        <v>Rider 4998</v>
      </c>
      <c r="C3999" t="str">
        <f t="shared" ca="1" si="497"/>
        <v>Liverpool</v>
      </c>
      <c r="D3999" t="str">
        <f t="shared" ca="1" si="498"/>
        <v>L6 5EE</v>
      </c>
      <c r="E3999" t="str">
        <f t="shared" ca="1" si="499"/>
        <v>Account Holder</v>
      </c>
      <c r="F3999" s="2">
        <f t="shared" ca="1" si="500"/>
        <v>44995</v>
      </c>
      <c r="G3999">
        <f t="shared" ca="1" si="501"/>
        <v>65</v>
      </c>
      <c r="H3999" s="1" t="str">
        <f t="shared" ca="1" si="502"/>
        <v>Medium</v>
      </c>
    </row>
    <row r="4000" spans="1:8" x14ac:dyDescent="0.2">
      <c r="A4000" t="str">
        <f t="shared" si="503"/>
        <v>R-4999</v>
      </c>
      <c r="B4000" t="str">
        <f t="shared" si="496"/>
        <v>Rider 4999</v>
      </c>
      <c r="C4000" t="str">
        <f t="shared" ca="1" si="497"/>
        <v>Birmingham</v>
      </c>
      <c r="D4000" t="str">
        <f t="shared" ca="1" si="498"/>
        <v>B8 2BB</v>
      </c>
      <c r="E4000" t="str">
        <f t="shared" ca="1" si="499"/>
        <v>Account Holder</v>
      </c>
      <c r="F4000" s="2">
        <f t="shared" ca="1" si="500"/>
        <v>43703</v>
      </c>
      <c r="G4000">
        <f t="shared" ca="1" si="501"/>
        <v>67</v>
      </c>
      <c r="H4000" s="1" t="str">
        <f t="shared" ca="1" si="502"/>
        <v>Medium</v>
      </c>
    </row>
    <row r="4001" spans="1:8" x14ac:dyDescent="0.2">
      <c r="A4001" t="str">
        <f t="shared" si="503"/>
        <v>R-5000</v>
      </c>
      <c r="B4001" t="str">
        <f t="shared" si="496"/>
        <v>Rider 5000</v>
      </c>
      <c r="C4001" t="str">
        <f t="shared" ca="1" si="497"/>
        <v>Birmingham</v>
      </c>
      <c r="D4001" t="str">
        <f t="shared" ca="1" si="498"/>
        <v>B6 2BB</v>
      </c>
      <c r="E4001" t="str">
        <f t="shared" ca="1" si="499"/>
        <v>Substitute</v>
      </c>
      <c r="F4001" s="2">
        <f t="shared" ca="1" si="500"/>
        <v>44326</v>
      </c>
      <c r="G4001">
        <f t="shared" ca="1" si="501"/>
        <v>44</v>
      </c>
      <c r="H4001" s="1" t="str">
        <f t="shared" ca="1" si="502"/>
        <v>Low</v>
      </c>
    </row>
    <row r="4002" spans="1:8" x14ac:dyDescent="0.2">
      <c r="A4002" t="str">
        <f t="shared" si="503"/>
        <v>R-5001</v>
      </c>
      <c r="B4002" t="str">
        <f t="shared" si="496"/>
        <v>Rider 5001</v>
      </c>
      <c r="C4002" t="str">
        <f t="shared" ca="1" si="497"/>
        <v>Liverpool</v>
      </c>
      <c r="D4002" t="str">
        <f t="shared" ca="1" si="498"/>
        <v>L8 5EE</v>
      </c>
      <c r="E4002" t="str">
        <f t="shared" ca="1" si="499"/>
        <v>Account Holder</v>
      </c>
      <c r="F4002" s="2">
        <f t="shared" ca="1" si="500"/>
        <v>45622</v>
      </c>
      <c r="G4002">
        <f t="shared" ca="1" si="501"/>
        <v>58</v>
      </c>
      <c r="H4002" s="1" t="str">
        <f t="shared" ca="1" si="502"/>
        <v>Low</v>
      </c>
    </row>
    <row r="4003" spans="1:8" x14ac:dyDescent="0.2">
      <c r="A4003" t="str">
        <f t="shared" si="503"/>
        <v>R-5002</v>
      </c>
      <c r="B4003" t="str">
        <f t="shared" si="496"/>
        <v>Rider 5002</v>
      </c>
      <c r="C4003" t="str">
        <f t="shared" ca="1" si="497"/>
        <v>Birmingham</v>
      </c>
      <c r="D4003" t="str">
        <f t="shared" ca="1" si="498"/>
        <v>B4 2BB</v>
      </c>
      <c r="E4003" t="str">
        <f t="shared" ca="1" si="499"/>
        <v>Account Holder</v>
      </c>
      <c r="F4003" s="2">
        <f t="shared" ca="1" si="500"/>
        <v>43629</v>
      </c>
      <c r="G4003">
        <f t="shared" ca="1" si="501"/>
        <v>75</v>
      </c>
      <c r="H4003" s="1" t="str">
        <f t="shared" ca="1" si="502"/>
        <v>Medium</v>
      </c>
    </row>
    <row r="4004" spans="1:8" x14ac:dyDescent="0.2">
      <c r="A4004" t="str">
        <f t="shared" si="503"/>
        <v>R-5003</v>
      </c>
      <c r="B4004" t="str">
        <f t="shared" si="496"/>
        <v>Rider 5003</v>
      </c>
      <c r="C4004" t="str">
        <f t="shared" ca="1" si="497"/>
        <v>Manchester</v>
      </c>
      <c r="D4004" t="str">
        <f t="shared" ca="1" si="498"/>
        <v>M1 1AA</v>
      </c>
      <c r="E4004" t="str">
        <f t="shared" ca="1" si="499"/>
        <v>Account Holder</v>
      </c>
      <c r="F4004" s="2">
        <f t="shared" ca="1" si="500"/>
        <v>45592</v>
      </c>
      <c r="G4004">
        <f t="shared" ca="1" si="501"/>
        <v>95</v>
      </c>
      <c r="H4004" s="1" t="str">
        <f t="shared" ca="1" si="502"/>
        <v>High</v>
      </c>
    </row>
    <row r="4005" spans="1:8" x14ac:dyDescent="0.2">
      <c r="A4005" t="str">
        <f t="shared" si="503"/>
        <v>R-5004</v>
      </c>
      <c r="B4005" t="str">
        <f t="shared" si="496"/>
        <v>Rider 5004</v>
      </c>
      <c r="C4005" t="str">
        <f t="shared" ca="1" si="497"/>
        <v>Bristol</v>
      </c>
      <c r="D4005" t="str">
        <f t="shared" ca="1" si="498"/>
        <v>BS2 4DD</v>
      </c>
      <c r="E4005" t="str">
        <f t="shared" ca="1" si="499"/>
        <v>Account Holder</v>
      </c>
      <c r="F4005" s="2">
        <f t="shared" ca="1" si="500"/>
        <v>44918</v>
      </c>
      <c r="G4005">
        <f t="shared" ca="1" si="501"/>
        <v>74</v>
      </c>
      <c r="H4005" s="1" t="str">
        <f t="shared" ca="1" si="502"/>
        <v>Medium</v>
      </c>
    </row>
    <row r="4006" spans="1:8" x14ac:dyDescent="0.2">
      <c r="A4006" t="str">
        <f t="shared" si="503"/>
        <v>R-5005</v>
      </c>
      <c r="B4006" t="str">
        <f t="shared" si="496"/>
        <v>Rider 5005</v>
      </c>
      <c r="C4006" t="str">
        <f t="shared" ca="1" si="497"/>
        <v>Liverpool</v>
      </c>
      <c r="D4006" t="str">
        <f t="shared" ca="1" si="498"/>
        <v>L7 5EE</v>
      </c>
      <c r="E4006" t="str">
        <f t="shared" ca="1" si="499"/>
        <v>Substitute</v>
      </c>
      <c r="F4006" s="2">
        <f t="shared" ca="1" si="500"/>
        <v>43473</v>
      </c>
      <c r="G4006">
        <f t="shared" ca="1" si="501"/>
        <v>90</v>
      </c>
      <c r="H4006" s="1" t="str">
        <f t="shared" ca="1" si="502"/>
        <v>High</v>
      </c>
    </row>
    <row r="4007" spans="1:8" x14ac:dyDescent="0.2">
      <c r="A4007" t="str">
        <f t="shared" si="503"/>
        <v>R-5006</v>
      </c>
      <c r="B4007" t="str">
        <f t="shared" si="496"/>
        <v>Rider 5006</v>
      </c>
      <c r="C4007" t="str">
        <f t="shared" ca="1" si="497"/>
        <v>Liverpool</v>
      </c>
      <c r="D4007" t="str">
        <f t="shared" ca="1" si="498"/>
        <v>L6 5EE</v>
      </c>
      <c r="E4007" t="str">
        <f t="shared" ca="1" si="499"/>
        <v>Account Holder</v>
      </c>
      <c r="F4007" s="2">
        <f t="shared" ca="1" si="500"/>
        <v>43926</v>
      </c>
      <c r="G4007">
        <f t="shared" ca="1" si="501"/>
        <v>87</v>
      </c>
      <c r="H4007" s="1" t="str">
        <f t="shared" ca="1" si="502"/>
        <v>High</v>
      </c>
    </row>
    <row r="4008" spans="1:8" x14ac:dyDescent="0.2">
      <c r="A4008" t="str">
        <f t="shared" si="503"/>
        <v>R-5007</v>
      </c>
      <c r="B4008" t="str">
        <f t="shared" si="496"/>
        <v>Rider 5007</v>
      </c>
      <c r="C4008" t="str">
        <f t="shared" ca="1" si="497"/>
        <v>Leeds</v>
      </c>
      <c r="D4008" t="str">
        <f t="shared" ca="1" si="498"/>
        <v>LS4 3CC</v>
      </c>
      <c r="E4008" t="str">
        <f t="shared" ca="1" si="499"/>
        <v>Account Holder</v>
      </c>
      <c r="F4008" s="2">
        <f t="shared" ca="1" si="500"/>
        <v>44733</v>
      </c>
      <c r="G4008">
        <f t="shared" ca="1" si="501"/>
        <v>85</v>
      </c>
      <c r="H4008" s="1" t="str">
        <f t="shared" ca="1" si="502"/>
        <v>High</v>
      </c>
    </row>
    <row r="4009" spans="1:8" x14ac:dyDescent="0.2">
      <c r="A4009" t="str">
        <f t="shared" si="503"/>
        <v>R-5008</v>
      </c>
      <c r="B4009" t="str">
        <f t="shared" si="496"/>
        <v>Rider 5008</v>
      </c>
      <c r="C4009" t="str">
        <f t="shared" ca="1" si="497"/>
        <v>Liverpool</v>
      </c>
      <c r="D4009" t="str">
        <f t="shared" ca="1" si="498"/>
        <v>L4 5EE</v>
      </c>
      <c r="E4009" t="str">
        <f t="shared" ca="1" si="499"/>
        <v>Account Holder</v>
      </c>
      <c r="F4009" s="2">
        <f t="shared" ca="1" si="500"/>
        <v>44297</v>
      </c>
      <c r="G4009">
        <f t="shared" ca="1" si="501"/>
        <v>52</v>
      </c>
      <c r="H4009" s="1" t="str">
        <f t="shared" ca="1" si="502"/>
        <v>Low</v>
      </c>
    </row>
    <row r="4010" spans="1:8" x14ac:dyDescent="0.2">
      <c r="A4010" t="str">
        <f t="shared" si="503"/>
        <v>R-5009</v>
      </c>
      <c r="B4010" t="str">
        <f t="shared" si="496"/>
        <v>Rider 5009</v>
      </c>
      <c r="C4010" t="str">
        <f t="shared" ca="1" si="497"/>
        <v>London</v>
      </c>
      <c r="D4010" t="str">
        <f t="shared" ca="1" si="498"/>
        <v>E1 4AA</v>
      </c>
      <c r="E4010" t="str">
        <f t="shared" ca="1" si="499"/>
        <v>Account Holder</v>
      </c>
      <c r="F4010" s="2">
        <f t="shared" ca="1" si="500"/>
        <v>44053</v>
      </c>
      <c r="G4010">
        <f t="shared" ca="1" si="501"/>
        <v>53</v>
      </c>
      <c r="H4010" s="1" t="str">
        <f t="shared" ca="1" si="502"/>
        <v>Low</v>
      </c>
    </row>
    <row r="4011" spans="1:8" x14ac:dyDescent="0.2">
      <c r="A4011" t="str">
        <f t="shared" si="503"/>
        <v>R-5010</v>
      </c>
      <c r="B4011" t="str">
        <f t="shared" si="496"/>
        <v>Rider 5010</v>
      </c>
      <c r="C4011" t="str">
        <f t="shared" ca="1" si="497"/>
        <v>Leeds</v>
      </c>
      <c r="D4011" t="str">
        <f t="shared" ca="1" si="498"/>
        <v>LS8 3CC</v>
      </c>
      <c r="E4011" t="str">
        <f t="shared" ca="1" si="499"/>
        <v>Account Holder</v>
      </c>
      <c r="F4011" s="2">
        <f t="shared" ca="1" si="500"/>
        <v>43857</v>
      </c>
      <c r="G4011">
        <f t="shared" ca="1" si="501"/>
        <v>60</v>
      </c>
      <c r="H4011" s="1" t="str">
        <f t="shared" ca="1" si="502"/>
        <v>Medium</v>
      </c>
    </row>
    <row r="4012" spans="1:8" x14ac:dyDescent="0.2">
      <c r="A4012" t="str">
        <f t="shared" si="503"/>
        <v>R-5011</v>
      </c>
      <c r="B4012" t="str">
        <f t="shared" si="496"/>
        <v>Rider 5011</v>
      </c>
      <c r="C4012" t="str">
        <f t="shared" ca="1" si="497"/>
        <v>London</v>
      </c>
      <c r="D4012" t="str">
        <f t="shared" ca="1" si="498"/>
        <v>E1 5AA</v>
      </c>
      <c r="E4012" t="str">
        <f t="shared" ca="1" si="499"/>
        <v>Account Holder</v>
      </c>
      <c r="F4012" s="2">
        <f t="shared" ca="1" si="500"/>
        <v>45407</v>
      </c>
      <c r="G4012">
        <f t="shared" ca="1" si="501"/>
        <v>75</v>
      </c>
      <c r="H4012" s="1" t="str">
        <f t="shared" ca="1" si="502"/>
        <v>Medium</v>
      </c>
    </row>
    <row r="4013" spans="1:8" x14ac:dyDescent="0.2">
      <c r="A4013" t="str">
        <f t="shared" si="503"/>
        <v>R-5012</v>
      </c>
      <c r="B4013" t="str">
        <f t="shared" si="496"/>
        <v>Rider 5012</v>
      </c>
      <c r="C4013" t="str">
        <f t="shared" ca="1" si="497"/>
        <v>Leeds</v>
      </c>
      <c r="D4013" t="str">
        <f t="shared" ca="1" si="498"/>
        <v>LS9 3CC</v>
      </c>
      <c r="E4013" t="str">
        <f t="shared" ca="1" si="499"/>
        <v>Account Holder</v>
      </c>
      <c r="F4013" s="2">
        <f t="shared" ca="1" si="500"/>
        <v>43770</v>
      </c>
      <c r="G4013">
        <f t="shared" ca="1" si="501"/>
        <v>48</v>
      </c>
      <c r="H4013" s="1" t="str">
        <f t="shared" ca="1" si="502"/>
        <v>Low</v>
      </c>
    </row>
    <row r="4014" spans="1:8" x14ac:dyDescent="0.2">
      <c r="A4014" t="str">
        <f t="shared" si="503"/>
        <v>R-5013</v>
      </c>
      <c r="B4014" t="str">
        <f t="shared" si="496"/>
        <v>Rider 5013</v>
      </c>
      <c r="C4014" t="str">
        <f t="shared" ca="1" si="497"/>
        <v>Liverpool</v>
      </c>
      <c r="D4014" t="str">
        <f t="shared" ca="1" si="498"/>
        <v>L1 5EE</v>
      </c>
      <c r="E4014" t="str">
        <f t="shared" ca="1" si="499"/>
        <v>Account Holder</v>
      </c>
      <c r="F4014" s="2">
        <f t="shared" ca="1" si="500"/>
        <v>45072</v>
      </c>
      <c r="G4014">
        <f t="shared" ca="1" si="501"/>
        <v>97</v>
      </c>
      <c r="H4014" s="1" t="str">
        <f t="shared" ca="1" si="502"/>
        <v>High</v>
      </c>
    </row>
    <row r="4015" spans="1:8" x14ac:dyDescent="0.2">
      <c r="A4015" t="str">
        <f t="shared" si="503"/>
        <v>R-5014</v>
      </c>
      <c r="B4015" t="str">
        <f t="shared" si="496"/>
        <v>Rider 5014</v>
      </c>
      <c r="C4015" t="str">
        <f t="shared" ca="1" si="497"/>
        <v>Bristol</v>
      </c>
      <c r="D4015" t="str">
        <f t="shared" ca="1" si="498"/>
        <v>BS5 4DD</v>
      </c>
      <c r="E4015" t="str">
        <f t="shared" ca="1" si="499"/>
        <v>Substitute</v>
      </c>
      <c r="F4015" s="2">
        <f t="shared" ca="1" si="500"/>
        <v>43576</v>
      </c>
      <c r="G4015">
        <f t="shared" ca="1" si="501"/>
        <v>58</v>
      </c>
      <c r="H4015" s="1" t="str">
        <f t="shared" ca="1" si="502"/>
        <v>Low</v>
      </c>
    </row>
    <row r="4016" spans="1:8" x14ac:dyDescent="0.2">
      <c r="A4016" t="str">
        <f t="shared" si="503"/>
        <v>R-5015</v>
      </c>
      <c r="B4016" t="str">
        <f t="shared" si="496"/>
        <v>Rider 5015</v>
      </c>
      <c r="C4016" t="str">
        <f t="shared" ca="1" si="497"/>
        <v>Birmingham</v>
      </c>
      <c r="D4016" t="str">
        <f t="shared" ca="1" si="498"/>
        <v>B6 2BB</v>
      </c>
      <c r="E4016" t="str">
        <f t="shared" ca="1" si="499"/>
        <v>Account Holder</v>
      </c>
      <c r="F4016" s="2">
        <f t="shared" ca="1" si="500"/>
        <v>43635</v>
      </c>
      <c r="G4016">
        <f t="shared" ca="1" si="501"/>
        <v>97</v>
      </c>
      <c r="H4016" s="1" t="str">
        <f t="shared" ca="1" si="502"/>
        <v>High</v>
      </c>
    </row>
    <row r="4017" spans="1:8" x14ac:dyDescent="0.2">
      <c r="A4017" t="str">
        <f t="shared" si="503"/>
        <v>R-5016</v>
      </c>
      <c r="B4017" t="str">
        <f t="shared" si="496"/>
        <v>Rider 5016</v>
      </c>
      <c r="C4017" t="str">
        <f t="shared" ca="1" si="497"/>
        <v>Bristol</v>
      </c>
      <c r="D4017" t="str">
        <f t="shared" ca="1" si="498"/>
        <v>BS5 4DD</v>
      </c>
      <c r="E4017" t="str">
        <f t="shared" ca="1" si="499"/>
        <v>Account Holder</v>
      </c>
      <c r="F4017" s="2">
        <f t="shared" ca="1" si="500"/>
        <v>44153</v>
      </c>
      <c r="G4017">
        <f t="shared" ca="1" si="501"/>
        <v>76</v>
      </c>
      <c r="H4017" s="1" t="str">
        <f t="shared" ca="1" si="502"/>
        <v>Medium</v>
      </c>
    </row>
    <row r="4018" spans="1:8" x14ac:dyDescent="0.2">
      <c r="A4018" t="str">
        <f t="shared" si="503"/>
        <v>R-5017</v>
      </c>
      <c r="B4018" t="str">
        <f t="shared" si="496"/>
        <v>Rider 5017</v>
      </c>
      <c r="C4018" t="str">
        <f t="shared" ca="1" si="497"/>
        <v>Birmingham</v>
      </c>
      <c r="D4018" t="str">
        <f t="shared" ca="1" si="498"/>
        <v>B2 2BB</v>
      </c>
      <c r="E4018" t="str">
        <f t="shared" ca="1" si="499"/>
        <v>Account Holder</v>
      </c>
      <c r="F4018" s="2">
        <f t="shared" ca="1" si="500"/>
        <v>44625</v>
      </c>
      <c r="G4018">
        <f t="shared" ca="1" si="501"/>
        <v>57</v>
      </c>
      <c r="H4018" s="1" t="str">
        <f t="shared" ca="1" si="502"/>
        <v>Low</v>
      </c>
    </row>
    <row r="4019" spans="1:8" x14ac:dyDescent="0.2">
      <c r="A4019" t="str">
        <f t="shared" si="503"/>
        <v>R-5018</v>
      </c>
      <c r="B4019" t="str">
        <f t="shared" si="496"/>
        <v>Rider 5018</v>
      </c>
      <c r="C4019" t="str">
        <f t="shared" ca="1" si="497"/>
        <v>Bristol</v>
      </c>
      <c r="D4019" t="str">
        <f t="shared" ca="1" si="498"/>
        <v>BS4 4DD</v>
      </c>
      <c r="E4019" t="str">
        <f t="shared" ca="1" si="499"/>
        <v>Account Holder</v>
      </c>
      <c r="F4019" s="2">
        <f t="shared" ca="1" si="500"/>
        <v>44085</v>
      </c>
      <c r="G4019">
        <f t="shared" ca="1" si="501"/>
        <v>71</v>
      </c>
      <c r="H4019" s="1" t="str">
        <f t="shared" ca="1" si="502"/>
        <v>Medium</v>
      </c>
    </row>
    <row r="4020" spans="1:8" x14ac:dyDescent="0.2">
      <c r="A4020" t="str">
        <f t="shared" si="503"/>
        <v>R-5019</v>
      </c>
      <c r="B4020" t="str">
        <f t="shared" si="496"/>
        <v>Rider 5019</v>
      </c>
      <c r="C4020" t="str">
        <f t="shared" ca="1" si="497"/>
        <v>Bristol</v>
      </c>
      <c r="D4020" t="str">
        <f t="shared" ca="1" si="498"/>
        <v>BS1 4DD</v>
      </c>
      <c r="E4020" t="str">
        <f t="shared" ca="1" si="499"/>
        <v>Account Holder</v>
      </c>
      <c r="F4020" s="2">
        <f t="shared" ca="1" si="500"/>
        <v>44853</v>
      </c>
      <c r="G4020">
        <f t="shared" ca="1" si="501"/>
        <v>45</v>
      </c>
      <c r="H4020" s="1" t="str">
        <f t="shared" ca="1" si="502"/>
        <v>Low</v>
      </c>
    </row>
    <row r="4021" spans="1:8" x14ac:dyDescent="0.2">
      <c r="A4021" t="str">
        <f t="shared" si="503"/>
        <v>R-5020</v>
      </c>
      <c r="B4021" t="str">
        <f t="shared" si="496"/>
        <v>Rider 5020</v>
      </c>
      <c r="C4021" t="str">
        <f t="shared" ca="1" si="497"/>
        <v>Leeds</v>
      </c>
      <c r="D4021" t="str">
        <f t="shared" ca="1" si="498"/>
        <v>LS5 3CC</v>
      </c>
      <c r="E4021" t="str">
        <f t="shared" ca="1" si="499"/>
        <v>Account Holder</v>
      </c>
      <c r="F4021" s="2">
        <f t="shared" ca="1" si="500"/>
        <v>43663</v>
      </c>
      <c r="G4021">
        <f t="shared" ca="1" si="501"/>
        <v>63</v>
      </c>
      <c r="H4021" s="1" t="str">
        <f t="shared" ca="1" si="502"/>
        <v>Medium</v>
      </c>
    </row>
    <row r="4022" spans="1:8" x14ac:dyDescent="0.2">
      <c r="A4022" t="str">
        <f t="shared" si="503"/>
        <v>R-5021</v>
      </c>
      <c r="B4022" t="str">
        <f t="shared" si="496"/>
        <v>Rider 5021</v>
      </c>
      <c r="C4022" t="str">
        <f t="shared" ca="1" si="497"/>
        <v>Bristol</v>
      </c>
      <c r="D4022" t="str">
        <f t="shared" ca="1" si="498"/>
        <v>BS2 4DD</v>
      </c>
      <c r="E4022" t="str">
        <f t="shared" ca="1" si="499"/>
        <v>Account Holder</v>
      </c>
      <c r="F4022" s="2">
        <f t="shared" ca="1" si="500"/>
        <v>44203</v>
      </c>
      <c r="G4022">
        <f t="shared" ca="1" si="501"/>
        <v>50</v>
      </c>
      <c r="H4022" s="1" t="str">
        <f t="shared" ca="1" si="502"/>
        <v>Low</v>
      </c>
    </row>
    <row r="4023" spans="1:8" x14ac:dyDescent="0.2">
      <c r="A4023" t="str">
        <f t="shared" si="503"/>
        <v>R-5022</v>
      </c>
      <c r="B4023" t="str">
        <f t="shared" si="496"/>
        <v>Rider 5022</v>
      </c>
      <c r="C4023" t="str">
        <f t="shared" ca="1" si="497"/>
        <v>Leeds</v>
      </c>
      <c r="D4023" t="str">
        <f t="shared" ca="1" si="498"/>
        <v>LS5 3CC</v>
      </c>
      <c r="E4023" t="str">
        <f t="shared" ca="1" si="499"/>
        <v>Account Holder</v>
      </c>
      <c r="F4023" s="2">
        <f t="shared" ca="1" si="500"/>
        <v>45599</v>
      </c>
      <c r="G4023">
        <f t="shared" ca="1" si="501"/>
        <v>44</v>
      </c>
      <c r="H4023" s="1" t="str">
        <f t="shared" ca="1" si="502"/>
        <v>Low</v>
      </c>
    </row>
    <row r="4024" spans="1:8" x14ac:dyDescent="0.2">
      <c r="A4024" t="str">
        <f t="shared" si="503"/>
        <v>R-5023</v>
      </c>
      <c r="B4024" t="str">
        <f t="shared" si="496"/>
        <v>Rider 5023</v>
      </c>
      <c r="C4024" t="str">
        <f t="shared" ca="1" si="497"/>
        <v>London</v>
      </c>
      <c r="D4024" t="str">
        <f t="shared" ca="1" si="498"/>
        <v>E1 3AA</v>
      </c>
      <c r="E4024" t="str">
        <f t="shared" ca="1" si="499"/>
        <v>Account Holder</v>
      </c>
      <c r="F4024" s="2">
        <f t="shared" ca="1" si="500"/>
        <v>44575</v>
      </c>
      <c r="G4024">
        <f t="shared" ca="1" si="501"/>
        <v>51</v>
      </c>
      <c r="H4024" s="1" t="str">
        <f t="shared" ca="1" si="502"/>
        <v>Low</v>
      </c>
    </row>
    <row r="4025" spans="1:8" x14ac:dyDescent="0.2">
      <c r="A4025" t="str">
        <f t="shared" si="503"/>
        <v>R-5024</v>
      </c>
      <c r="B4025" t="str">
        <f t="shared" si="496"/>
        <v>Rider 5024</v>
      </c>
      <c r="C4025" t="str">
        <f t="shared" ca="1" si="497"/>
        <v>Leeds</v>
      </c>
      <c r="D4025" t="str">
        <f t="shared" ca="1" si="498"/>
        <v>LS7 3CC</v>
      </c>
      <c r="E4025" t="str">
        <f t="shared" ca="1" si="499"/>
        <v>Account Holder</v>
      </c>
      <c r="F4025" s="2">
        <f t="shared" ca="1" si="500"/>
        <v>44399</v>
      </c>
      <c r="G4025">
        <f t="shared" ca="1" si="501"/>
        <v>91</v>
      </c>
      <c r="H4025" s="1" t="str">
        <f t="shared" ca="1" si="502"/>
        <v>High</v>
      </c>
    </row>
    <row r="4026" spans="1:8" x14ac:dyDescent="0.2">
      <c r="A4026" t="str">
        <f t="shared" si="503"/>
        <v>R-5025</v>
      </c>
      <c r="B4026" t="str">
        <f t="shared" si="496"/>
        <v>Rider 5025</v>
      </c>
      <c r="C4026" t="str">
        <f t="shared" ca="1" si="497"/>
        <v>London</v>
      </c>
      <c r="D4026" t="str">
        <f t="shared" ca="1" si="498"/>
        <v>E1 2AA</v>
      </c>
      <c r="E4026" t="str">
        <f t="shared" ca="1" si="499"/>
        <v>Account Holder</v>
      </c>
      <c r="F4026" s="2">
        <f t="shared" ca="1" si="500"/>
        <v>44796</v>
      </c>
      <c r="G4026">
        <f t="shared" ca="1" si="501"/>
        <v>85</v>
      </c>
      <c r="H4026" s="1" t="str">
        <f t="shared" ca="1" si="502"/>
        <v>High</v>
      </c>
    </row>
    <row r="4027" spans="1:8" x14ac:dyDescent="0.2">
      <c r="A4027" t="str">
        <f t="shared" si="503"/>
        <v>R-5026</v>
      </c>
      <c r="B4027" t="str">
        <f t="shared" si="496"/>
        <v>Rider 5026</v>
      </c>
      <c r="C4027" t="str">
        <f t="shared" ca="1" si="497"/>
        <v>Manchester</v>
      </c>
      <c r="D4027" t="str">
        <f t="shared" ca="1" si="498"/>
        <v>M1 1AA</v>
      </c>
      <c r="E4027" t="str">
        <f t="shared" ca="1" si="499"/>
        <v>Substitute</v>
      </c>
      <c r="F4027" s="2">
        <f t="shared" ca="1" si="500"/>
        <v>45365</v>
      </c>
      <c r="G4027">
        <f t="shared" ca="1" si="501"/>
        <v>80</v>
      </c>
      <c r="H4027" s="1" t="str">
        <f t="shared" ca="1" si="502"/>
        <v>High</v>
      </c>
    </row>
    <row r="4028" spans="1:8" x14ac:dyDescent="0.2">
      <c r="A4028" t="str">
        <f t="shared" si="503"/>
        <v>R-5027</v>
      </c>
      <c r="B4028" t="str">
        <f t="shared" si="496"/>
        <v>Rider 5027</v>
      </c>
      <c r="C4028" t="str">
        <f t="shared" ca="1" si="497"/>
        <v>Bristol</v>
      </c>
      <c r="D4028" t="str">
        <f t="shared" ca="1" si="498"/>
        <v>BS7 4DD</v>
      </c>
      <c r="E4028" t="str">
        <f t="shared" ca="1" si="499"/>
        <v>Account Holder</v>
      </c>
      <c r="F4028" s="2">
        <f t="shared" ca="1" si="500"/>
        <v>44353</v>
      </c>
      <c r="G4028">
        <f t="shared" ca="1" si="501"/>
        <v>72</v>
      </c>
      <c r="H4028" s="1" t="str">
        <f t="shared" ca="1" si="502"/>
        <v>Medium</v>
      </c>
    </row>
    <row r="4029" spans="1:8" x14ac:dyDescent="0.2">
      <c r="A4029" t="str">
        <f t="shared" si="503"/>
        <v>R-5028</v>
      </c>
      <c r="B4029" t="str">
        <f t="shared" si="496"/>
        <v>Rider 5028</v>
      </c>
      <c r="C4029" t="str">
        <f t="shared" ca="1" si="497"/>
        <v>Bristol</v>
      </c>
      <c r="D4029" t="str">
        <f t="shared" ca="1" si="498"/>
        <v>BS5 4DD</v>
      </c>
      <c r="E4029" t="str">
        <f t="shared" ca="1" si="499"/>
        <v>Account Holder</v>
      </c>
      <c r="F4029" s="2">
        <f t="shared" ca="1" si="500"/>
        <v>44509</v>
      </c>
      <c r="G4029">
        <f t="shared" ca="1" si="501"/>
        <v>81</v>
      </c>
      <c r="H4029" s="1" t="str">
        <f t="shared" ca="1" si="502"/>
        <v>High</v>
      </c>
    </row>
    <row r="4030" spans="1:8" x14ac:dyDescent="0.2">
      <c r="A4030" t="str">
        <f t="shared" si="503"/>
        <v>R-5029</v>
      </c>
      <c r="B4030" t="str">
        <f t="shared" si="496"/>
        <v>Rider 5029</v>
      </c>
      <c r="C4030" t="str">
        <f t="shared" ca="1" si="497"/>
        <v>Manchester</v>
      </c>
      <c r="D4030" t="str">
        <f t="shared" ca="1" si="498"/>
        <v>M9 1AA</v>
      </c>
      <c r="E4030" t="str">
        <f t="shared" ca="1" si="499"/>
        <v>Account Holder</v>
      </c>
      <c r="F4030" s="2">
        <f t="shared" ca="1" si="500"/>
        <v>44063</v>
      </c>
      <c r="G4030">
        <f t="shared" ca="1" si="501"/>
        <v>72</v>
      </c>
      <c r="H4030" s="1" t="str">
        <f t="shared" ca="1" si="502"/>
        <v>Medium</v>
      </c>
    </row>
    <row r="4031" spans="1:8" x14ac:dyDescent="0.2">
      <c r="A4031" t="str">
        <f t="shared" si="503"/>
        <v>R-5030</v>
      </c>
      <c r="B4031" t="str">
        <f t="shared" si="496"/>
        <v>Rider 5030</v>
      </c>
      <c r="C4031" t="str">
        <f t="shared" ca="1" si="497"/>
        <v>Manchester</v>
      </c>
      <c r="D4031" t="str">
        <f t="shared" ca="1" si="498"/>
        <v>M5 1AA</v>
      </c>
      <c r="E4031" t="str">
        <f t="shared" ca="1" si="499"/>
        <v>Account Holder</v>
      </c>
      <c r="F4031" s="2">
        <f t="shared" ca="1" si="500"/>
        <v>43894</v>
      </c>
      <c r="G4031">
        <f t="shared" ca="1" si="501"/>
        <v>46</v>
      </c>
      <c r="H4031" s="1" t="str">
        <f t="shared" ca="1" si="502"/>
        <v>Low</v>
      </c>
    </row>
    <row r="4032" spans="1:8" x14ac:dyDescent="0.2">
      <c r="A4032" t="str">
        <f t="shared" si="503"/>
        <v>R-5031</v>
      </c>
      <c r="B4032" t="str">
        <f t="shared" si="496"/>
        <v>Rider 5031</v>
      </c>
      <c r="C4032" t="str">
        <f t="shared" ca="1" si="497"/>
        <v>Bristol</v>
      </c>
      <c r="D4032" t="str">
        <f t="shared" ca="1" si="498"/>
        <v>BS6 4DD</v>
      </c>
      <c r="E4032" t="str">
        <f t="shared" ca="1" si="499"/>
        <v>Account Holder</v>
      </c>
      <c r="F4032" s="2">
        <f t="shared" ca="1" si="500"/>
        <v>44954</v>
      </c>
      <c r="G4032">
        <f t="shared" ca="1" si="501"/>
        <v>60</v>
      </c>
      <c r="H4032" s="1" t="str">
        <f t="shared" ca="1" si="502"/>
        <v>Medium</v>
      </c>
    </row>
    <row r="4033" spans="1:8" x14ac:dyDescent="0.2">
      <c r="A4033" t="str">
        <f t="shared" si="503"/>
        <v>R-5032</v>
      </c>
      <c r="B4033" t="str">
        <f t="shared" si="496"/>
        <v>Rider 5032</v>
      </c>
      <c r="C4033" t="str">
        <f t="shared" ca="1" si="497"/>
        <v>Leeds</v>
      </c>
      <c r="D4033" t="str">
        <f t="shared" ca="1" si="498"/>
        <v>LS1 3CC</v>
      </c>
      <c r="E4033" t="str">
        <f t="shared" ca="1" si="499"/>
        <v>Account Holder</v>
      </c>
      <c r="F4033" s="2">
        <f t="shared" ca="1" si="500"/>
        <v>43884</v>
      </c>
      <c r="G4033">
        <f t="shared" ca="1" si="501"/>
        <v>59</v>
      </c>
      <c r="H4033" s="1" t="str">
        <f t="shared" ca="1" si="502"/>
        <v>Low</v>
      </c>
    </row>
    <row r="4034" spans="1:8" x14ac:dyDescent="0.2">
      <c r="A4034" t="str">
        <f t="shared" si="503"/>
        <v>R-5033</v>
      </c>
      <c r="B4034" t="str">
        <f t="shared" si="496"/>
        <v>Rider 5033</v>
      </c>
      <c r="C4034" t="str">
        <f t="shared" ca="1" si="497"/>
        <v>Bristol</v>
      </c>
      <c r="D4034" t="str">
        <f t="shared" ca="1" si="498"/>
        <v>BS9 4DD</v>
      </c>
      <c r="E4034" t="str">
        <f t="shared" ca="1" si="499"/>
        <v>Account Holder</v>
      </c>
      <c r="F4034" s="2">
        <f t="shared" ca="1" si="500"/>
        <v>45269</v>
      </c>
      <c r="G4034">
        <f t="shared" ca="1" si="501"/>
        <v>84</v>
      </c>
      <c r="H4034" s="1" t="str">
        <f t="shared" ca="1" si="502"/>
        <v>High</v>
      </c>
    </row>
    <row r="4035" spans="1:8" x14ac:dyDescent="0.2">
      <c r="A4035" t="str">
        <f t="shared" si="503"/>
        <v>R-5034</v>
      </c>
      <c r="B4035" t="str">
        <f t="shared" ref="B4035:B4098" si="504">"Rider " &amp; MID(A4035,3,4)</f>
        <v>Rider 5034</v>
      </c>
      <c r="C4035" t="str">
        <f t="shared" ref="C4035:C4098" ca="1" si="505">CHOOSE(
RANDBETWEEN(1,6),
"London",
"Manchester",
"Birmingham",
"Leeds",
"Bristol",
"Liverpool"
)</f>
        <v>Liverpool</v>
      </c>
      <c r="D4035" t="str">
        <f t="shared" ref="D4035:D4098" ca="1" si="506">IF(C4035="London","E1 " &amp; RANDBETWEEN(1,9) &amp; "AA",
IF(C4035="Manchester","M" &amp; RANDBETWEEN(1,9) &amp; " 1AA",
IF(C4035="Birmingham","B" &amp; RANDBETWEEN(1,9) &amp; " 2BB",
IF(C4035="Leeds","LS" &amp; RANDBETWEEN(1,9) &amp; " 3CC",
IF(C4035="Bristol","BS" &amp; RANDBETWEEN(1,9) &amp; " 4DD",
"L" &amp; RANDBETWEEN(1,9) &amp; " 5EE")))))</f>
        <v>L1 5EE</v>
      </c>
      <c r="E4035" t="str">
        <f t="shared" ref="E4035:E4098" ca="1" si="507">IF(RAND()&gt;0.8,"Substitute","Account Holder")</f>
        <v>Substitute</v>
      </c>
      <c r="F4035" s="2">
        <f t="shared" ref="F4035:F4098" ca="1" si="508">DATE(RANDBETWEEN(2019,2024),RANDBETWEEN(1,12),RANDBETWEEN(1,28))</f>
        <v>44855</v>
      </c>
      <c r="G4035">
        <f t="shared" ref="G4035:G4098" ca="1" si="509">RANDBETWEEN(40,99)</f>
        <v>45</v>
      </c>
      <c r="H4035" s="1" t="str">
        <f t="shared" ref="H4035:H4098" ca="1" si="510">IF(G4035&gt;=80,"High",
IF(G4035&gt;=60,"Medium","Low"))</f>
        <v>Low</v>
      </c>
    </row>
    <row r="4036" spans="1:8" x14ac:dyDescent="0.2">
      <c r="A4036" t="str">
        <f t="shared" ref="A4036:A4099" si="511">"R-" &amp; (1000 + ROW(A4035))</f>
        <v>R-5035</v>
      </c>
      <c r="B4036" t="str">
        <f t="shared" si="504"/>
        <v>Rider 5035</v>
      </c>
      <c r="C4036" t="str">
        <f t="shared" ca="1" si="505"/>
        <v>London</v>
      </c>
      <c r="D4036" t="str">
        <f t="shared" ca="1" si="506"/>
        <v>E1 8AA</v>
      </c>
      <c r="E4036" t="str">
        <f t="shared" ca="1" si="507"/>
        <v>Account Holder</v>
      </c>
      <c r="F4036" s="2">
        <f t="shared" ca="1" si="508"/>
        <v>44764</v>
      </c>
      <c r="G4036">
        <f t="shared" ca="1" si="509"/>
        <v>85</v>
      </c>
      <c r="H4036" s="1" t="str">
        <f t="shared" ca="1" si="510"/>
        <v>High</v>
      </c>
    </row>
    <row r="4037" spans="1:8" x14ac:dyDescent="0.2">
      <c r="A4037" t="str">
        <f t="shared" si="511"/>
        <v>R-5036</v>
      </c>
      <c r="B4037" t="str">
        <f t="shared" si="504"/>
        <v>Rider 5036</v>
      </c>
      <c r="C4037" t="str">
        <f t="shared" ca="1" si="505"/>
        <v>Liverpool</v>
      </c>
      <c r="D4037" t="str">
        <f t="shared" ca="1" si="506"/>
        <v>L9 5EE</v>
      </c>
      <c r="E4037" t="str">
        <f t="shared" ca="1" si="507"/>
        <v>Substitute</v>
      </c>
      <c r="F4037" s="2">
        <f t="shared" ca="1" si="508"/>
        <v>43831</v>
      </c>
      <c r="G4037">
        <f t="shared" ca="1" si="509"/>
        <v>60</v>
      </c>
      <c r="H4037" s="1" t="str">
        <f t="shared" ca="1" si="510"/>
        <v>Medium</v>
      </c>
    </row>
    <row r="4038" spans="1:8" x14ac:dyDescent="0.2">
      <c r="A4038" t="str">
        <f t="shared" si="511"/>
        <v>R-5037</v>
      </c>
      <c r="B4038" t="str">
        <f t="shared" si="504"/>
        <v>Rider 5037</v>
      </c>
      <c r="C4038" t="str">
        <f t="shared" ca="1" si="505"/>
        <v>London</v>
      </c>
      <c r="D4038" t="str">
        <f t="shared" ca="1" si="506"/>
        <v>E1 2AA</v>
      </c>
      <c r="E4038" t="str">
        <f t="shared" ca="1" si="507"/>
        <v>Substitute</v>
      </c>
      <c r="F4038" s="2">
        <f t="shared" ca="1" si="508"/>
        <v>45474</v>
      </c>
      <c r="G4038">
        <f t="shared" ca="1" si="509"/>
        <v>73</v>
      </c>
      <c r="H4038" s="1" t="str">
        <f t="shared" ca="1" si="510"/>
        <v>Medium</v>
      </c>
    </row>
    <row r="4039" spans="1:8" x14ac:dyDescent="0.2">
      <c r="A4039" t="str">
        <f t="shared" si="511"/>
        <v>R-5038</v>
      </c>
      <c r="B4039" t="str">
        <f t="shared" si="504"/>
        <v>Rider 5038</v>
      </c>
      <c r="C4039" t="str">
        <f t="shared" ca="1" si="505"/>
        <v>Birmingham</v>
      </c>
      <c r="D4039" t="str">
        <f t="shared" ca="1" si="506"/>
        <v>B7 2BB</v>
      </c>
      <c r="E4039" t="str">
        <f t="shared" ca="1" si="507"/>
        <v>Account Holder</v>
      </c>
      <c r="F4039" s="2">
        <f t="shared" ca="1" si="508"/>
        <v>44858</v>
      </c>
      <c r="G4039">
        <f t="shared" ca="1" si="509"/>
        <v>68</v>
      </c>
      <c r="H4039" s="1" t="str">
        <f t="shared" ca="1" si="510"/>
        <v>Medium</v>
      </c>
    </row>
    <row r="4040" spans="1:8" x14ac:dyDescent="0.2">
      <c r="A4040" t="str">
        <f t="shared" si="511"/>
        <v>R-5039</v>
      </c>
      <c r="B4040" t="str">
        <f t="shared" si="504"/>
        <v>Rider 5039</v>
      </c>
      <c r="C4040" t="str">
        <f t="shared" ca="1" si="505"/>
        <v>London</v>
      </c>
      <c r="D4040" t="str">
        <f t="shared" ca="1" si="506"/>
        <v>E1 5AA</v>
      </c>
      <c r="E4040" t="str">
        <f t="shared" ca="1" si="507"/>
        <v>Account Holder</v>
      </c>
      <c r="F4040" s="2">
        <f t="shared" ca="1" si="508"/>
        <v>44420</v>
      </c>
      <c r="G4040">
        <f t="shared" ca="1" si="509"/>
        <v>75</v>
      </c>
      <c r="H4040" s="1" t="str">
        <f t="shared" ca="1" si="510"/>
        <v>Medium</v>
      </c>
    </row>
    <row r="4041" spans="1:8" x14ac:dyDescent="0.2">
      <c r="A4041" t="str">
        <f t="shared" si="511"/>
        <v>R-5040</v>
      </c>
      <c r="B4041" t="str">
        <f t="shared" si="504"/>
        <v>Rider 5040</v>
      </c>
      <c r="C4041" t="str">
        <f t="shared" ca="1" si="505"/>
        <v>Liverpool</v>
      </c>
      <c r="D4041" t="str">
        <f t="shared" ca="1" si="506"/>
        <v>L3 5EE</v>
      </c>
      <c r="E4041" t="str">
        <f t="shared" ca="1" si="507"/>
        <v>Substitute</v>
      </c>
      <c r="F4041" s="2">
        <f t="shared" ca="1" si="508"/>
        <v>43944</v>
      </c>
      <c r="G4041">
        <f t="shared" ca="1" si="509"/>
        <v>57</v>
      </c>
      <c r="H4041" s="1" t="str">
        <f t="shared" ca="1" si="510"/>
        <v>Low</v>
      </c>
    </row>
    <row r="4042" spans="1:8" x14ac:dyDescent="0.2">
      <c r="A4042" t="str">
        <f t="shared" si="511"/>
        <v>R-5041</v>
      </c>
      <c r="B4042" t="str">
        <f t="shared" si="504"/>
        <v>Rider 5041</v>
      </c>
      <c r="C4042" t="str">
        <f t="shared" ca="1" si="505"/>
        <v>Manchester</v>
      </c>
      <c r="D4042" t="str">
        <f t="shared" ca="1" si="506"/>
        <v>M8 1AA</v>
      </c>
      <c r="E4042" t="str">
        <f t="shared" ca="1" si="507"/>
        <v>Substitute</v>
      </c>
      <c r="F4042" s="2">
        <f t="shared" ca="1" si="508"/>
        <v>43619</v>
      </c>
      <c r="G4042">
        <f t="shared" ca="1" si="509"/>
        <v>56</v>
      </c>
      <c r="H4042" s="1" t="str">
        <f t="shared" ca="1" si="510"/>
        <v>Low</v>
      </c>
    </row>
    <row r="4043" spans="1:8" x14ac:dyDescent="0.2">
      <c r="A4043" t="str">
        <f t="shared" si="511"/>
        <v>R-5042</v>
      </c>
      <c r="B4043" t="str">
        <f t="shared" si="504"/>
        <v>Rider 5042</v>
      </c>
      <c r="C4043" t="str">
        <f t="shared" ca="1" si="505"/>
        <v>Liverpool</v>
      </c>
      <c r="D4043" t="str">
        <f t="shared" ca="1" si="506"/>
        <v>L2 5EE</v>
      </c>
      <c r="E4043" t="str">
        <f t="shared" ca="1" si="507"/>
        <v>Account Holder</v>
      </c>
      <c r="F4043" s="2">
        <f t="shared" ca="1" si="508"/>
        <v>43793</v>
      </c>
      <c r="G4043">
        <f t="shared" ca="1" si="509"/>
        <v>73</v>
      </c>
      <c r="H4043" s="1" t="str">
        <f t="shared" ca="1" si="510"/>
        <v>Medium</v>
      </c>
    </row>
    <row r="4044" spans="1:8" x14ac:dyDescent="0.2">
      <c r="A4044" t="str">
        <f t="shared" si="511"/>
        <v>R-5043</v>
      </c>
      <c r="B4044" t="str">
        <f t="shared" si="504"/>
        <v>Rider 5043</v>
      </c>
      <c r="C4044" t="str">
        <f t="shared" ca="1" si="505"/>
        <v>London</v>
      </c>
      <c r="D4044" t="str">
        <f t="shared" ca="1" si="506"/>
        <v>E1 5AA</v>
      </c>
      <c r="E4044" t="str">
        <f t="shared" ca="1" si="507"/>
        <v>Account Holder</v>
      </c>
      <c r="F4044" s="2">
        <f t="shared" ca="1" si="508"/>
        <v>44230</v>
      </c>
      <c r="G4044">
        <f t="shared" ca="1" si="509"/>
        <v>82</v>
      </c>
      <c r="H4044" s="1" t="str">
        <f t="shared" ca="1" si="510"/>
        <v>High</v>
      </c>
    </row>
    <row r="4045" spans="1:8" x14ac:dyDescent="0.2">
      <c r="A4045" t="str">
        <f t="shared" si="511"/>
        <v>R-5044</v>
      </c>
      <c r="B4045" t="str">
        <f t="shared" si="504"/>
        <v>Rider 5044</v>
      </c>
      <c r="C4045" t="str">
        <f t="shared" ca="1" si="505"/>
        <v>Liverpool</v>
      </c>
      <c r="D4045" t="str">
        <f t="shared" ca="1" si="506"/>
        <v>L4 5EE</v>
      </c>
      <c r="E4045" t="str">
        <f t="shared" ca="1" si="507"/>
        <v>Account Holder</v>
      </c>
      <c r="F4045" s="2">
        <f t="shared" ca="1" si="508"/>
        <v>44168</v>
      </c>
      <c r="G4045">
        <f t="shared" ca="1" si="509"/>
        <v>75</v>
      </c>
      <c r="H4045" s="1" t="str">
        <f t="shared" ca="1" si="510"/>
        <v>Medium</v>
      </c>
    </row>
    <row r="4046" spans="1:8" x14ac:dyDescent="0.2">
      <c r="A4046" t="str">
        <f t="shared" si="511"/>
        <v>R-5045</v>
      </c>
      <c r="B4046" t="str">
        <f t="shared" si="504"/>
        <v>Rider 5045</v>
      </c>
      <c r="C4046" t="str">
        <f t="shared" ca="1" si="505"/>
        <v>London</v>
      </c>
      <c r="D4046" t="str">
        <f t="shared" ca="1" si="506"/>
        <v>E1 2AA</v>
      </c>
      <c r="E4046" t="str">
        <f t="shared" ca="1" si="507"/>
        <v>Account Holder</v>
      </c>
      <c r="F4046" s="2">
        <f t="shared" ca="1" si="508"/>
        <v>44738</v>
      </c>
      <c r="G4046">
        <f t="shared" ca="1" si="509"/>
        <v>92</v>
      </c>
      <c r="H4046" s="1" t="str">
        <f t="shared" ca="1" si="510"/>
        <v>High</v>
      </c>
    </row>
    <row r="4047" spans="1:8" x14ac:dyDescent="0.2">
      <c r="A4047" t="str">
        <f t="shared" si="511"/>
        <v>R-5046</v>
      </c>
      <c r="B4047" t="str">
        <f t="shared" si="504"/>
        <v>Rider 5046</v>
      </c>
      <c r="C4047" t="str">
        <f t="shared" ca="1" si="505"/>
        <v>Birmingham</v>
      </c>
      <c r="D4047" t="str">
        <f t="shared" ca="1" si="506"/>
        <v>B1 2BB</v>
      </c>
      <c r="E4047" t="str">
        <f t="shared" ca="1" si="507"/>
        <v>Account Holder</v>
      </c>
      <c r="F4047" s="2">
        <f t="shared" ca="1" si="508"/>
        <v>45317</v>
      </c>
      <c r="G4047">
        <f t="shared" ca="1" si="509"/>
        <v>70</v>
      </c>
      <c r="H4047" s="1" t="str">
        <f t="shared" ca="1" si="510"/>
        <v>Medium</v>
      </c>
    </row>
    <row r="4048" spans="1:8" x14ac:dyDescent="0.2">
      <c r="A4048" t="str">
        <f t="shared" si="511"/>
        <v>R-5047</v>
      </c>
      <c r="B4048" t="str">
        <f t="shared" si="504"/>
        <v>Rider 5047</v>
      </c>
      <c r="C4048" t="str">
        <f t="shared" ca="1" si="505"/>
        <v>Liverpool</v>
      </c>
      <c r="D4048" t="str">
        <f t="shared" ca="1" si="506"/>
        <v>L1 5EE</v>
      </c>
      <c r="E4048" t="str">
        <f t="shared" ca="1" si="507"/>
        <v>Account Holder</v>
      </c>
      <c r="F4048" s="2">
        <f t="shared" ca="1" si="508"/>
        <v>45109</v>
      </c>
      <c r="G4048">
        <f t="shared" ca="1" si="509"/>
        <v>90</v>
      </c>
      <c r="H4048" s="1" t="str">
        <f t="shared" ca="1" si="510"/>
        <v>High</v>
      </c>
    </row>
    <row r="4049" spans="1:8" x14ac:dyDescent="0.2">
      <c r="A4049" t="str">
        <f t="shared" si="511"/>
        <v>R-5048</v>
      </c>
      <c r="B4049" t="str">
        <f t="shared" si="504"/>
        <v>Rider 5048</v>
      </c>
      <c r="C4049" t="str">
        <f t="shared" ca="1" si="505"/>
        <v>Leeds</v>
      </c>
      <c r="D4049" t="str">
        <f t="shared" ca="1" si="506"/>
        <v>LS5 3CC</v>
      </c>
      <c r="E4049" t="str">
        <f t="shared" ca="1" si="507"/>
        <v>Account Holder</v>
      </c>
      <c r="F4049" s="2">
        <f t="shared" ca="1" si="508"/>
        <v>44151</v>
      </c>
      <c r="G4049">
        <f t="shared" ca="1" si="509"/>
        <v>41</v>
      </c>
      <c r="H4049" s="1" t="str">
        <f t="shared" ca="1" si="510"/>
        <v>Low</v>
      </c>
    </row>
    <row r="4050" spans="1:8" x14ac:dyDescent="0.2">
      <c r="A4050" t="str">
        <f t="shared" si="511"/>
        <v>R-5049</v>
      </c>
      <c r="B4050" t="str">
        <f t="shared" si="504"/>
        <v>Rider 5049</v>
      </c>
      <c r="C4050" t="str">
        <f t="shared" ca="1" si="505"/>
        <v>Bristol</v>
      </c>
      <c r="D4050" t="str">
        <f t="shared" ca="1" si="506"/>
        <v>BS5 4DD</v>
      </c>
      <c r="E4050" t="str">
        <f t="shared" ca="1" si="507"/>
        <v>Account Holder</v>
      </c>
      <c r="F4050" s="2">
        <f t="shared" ca="1" si="508"/>
        <v>44481</v>
      </c>
      <c r="G4050">
        <f t="shared" ca="1" si="509"/>
        <v>90</v>
      </c>
      <c r="H4050" s="1" t="str">
        <f t="shared" ca="1" si="510"/>
        <v>High</v>
      </c>
    </row>
    <row r="4051" spans="1:8" x14ac:dyDescent="0.2">
      <c r="A4051" t="str">
        <f t="shared" si="511"/>
        <v>R-5050</v>
      </c>
      <c r="B4051" t="str">
        <f t="shared" si="504"/>
        <v>Rider 5050</v>
      </c>
      <c r="C4051" t="str">
        <f t="shared" ca="1" si="505"/>
        <v>Leeds</v>
      </c>
      <c r="D4051" t="str">
        <f t="shared" ca="1" si="506"/>
        <v>LS5 3CC</v>
      </c>
      <c r="E4051" t="str">
        <f t="shared" ca="1" si="507"/>
        <v>Account Holder</v>
      </c>
      <c r="F4051" s="2">
        <f t="shared" ca="1" si="508"/>
        <v>44688</v>
      </c>
      <c r="G4051">
        <f t="shared" ca="1" si="509"/>
        <v>56</v>
      </c>
      <c r="H4051" s="1" t="str">
        <f t="shared" ca="1" si="510"/>
        <v>Low</v>
      </c>
    </row>
    <row r="4052" spans="1:8" x14ac:dyDescent="0.2">
      <c r="A4052" t="str">
        <f t="shared" si="511"/>
        <v>R-5051</v>
      </c>
      <c r="B4052" t="str">
        <f t="shared" si="504"/>
        <v>Rider 5051</v>
      </c>
      <c r="C4052" t="str">
        <f t="shared" ca="1" si="505"/>
        <v>Leeds</v>
      </c>
      <c r="D4052" t="str">
        <f t="shared" ca="1" si="506"/>
        <v>LS9 3CC</v>
      </c>
      <c r="E4052" t="str">
        <f t="shared" ca="1" si="507"/>
        <v>Account Holder</v>
      </c>
      <c r="F4052" s="2">
        <f t="shared" ca="1" si="508"/>
        <v>44401</v>
      </c>
      <c r="G4052">
        <f t="shared" ca="1" si="509"/>
        <v>86</v>
      </c>
      <c r="H4052" s="1" t="str">
        <f t="shared" ca="1" si="510"/>
        <v>High</v>
      </c>
    </row>
    <row r="4053" spans="1:8" x14ac:dyDescent="0.2">
      <c r="A4053" t="str">
        <f t="shared" si="511"/>
        <v>R-5052</v>
      </c>
      <c r="B4053" t="str">
        <f t="shared" si="504"/>
        <v>Rider 5052</v>
      </c>
      <c r="C4053" t="str">
        <f t="shared" ca="1" si="505"/>
        <v>Bristol</v>
      </c>
      <c r="D4053" t="str">
        <f t="shared" ca="1" si="506"/>
        <v>BS8 4DD</v>
      </c>
      <c r="E4053" t="str">
        <f t="shared" ca="1" si="507"/>
        <v>Substitute</v>
      </c>
      <c r="F4053" s="2">
        <f t="shared" ca="1" si="508"/>
        <v>43575</v>
      </c>
      <c r="G4053">
        <f t="shared" ca="1" si="509"/>
        <v>72</v>
      </c>
      <c r="H4053" s="1" t="str">
        <f t="shared" ca="1" si="510"/>
        <v>Medium</v>
      </c>
    </row>
    <row r="4054" spans="1:8" x14ac:dyDescent="0.2">
      <c r="A4054" t="str">
        <f t="shared" si="511"/>
        <v>R-5053</v>
      </c>
      <c r="B4054" t="str">
        <f t="shared" si="504"/>
        <v>Rider 5053</v>
      </c>
      <c r="C4054" t="str">
        <f t="shared" ca="1" si="505"/>
        <v>Manchester</v>
      </c>
      <c r="D4054" t="str">
        <f t="shared" ca="1" si="506"/>
        <v>M3 1AA</v>
      </c>
      <c r="E4054" t="str">
        <f t="shared" ca="1" si="507"/>
        <v>Account Holder</v>
      </c>
      <c r="F4054" s="2">
        <f t="shared" ca="1" si="508"/>
        <v>43492</v>
      </c>
      <c r="G4054">
        <f t="shared" ca="1" si="509"/>
        <v>42</v>
      </c>
      <c r="H4054" s="1" t="str">
        <f t="shared" ca="1" si="510"/>
        <v>Low</v>
      </c>
    </row>
    <row r="4055" spans="1:8" x14ac:dyDescent="0.2">
      <c r="A4055" t="str">
        <f t="shared" si="511"/>
        <v>R-5054</v>
      </c>
      <c r="B4055" t="str">
        <f t="shared" si="504"/>
        <v>Rider 5054</v>
      </c>
      <c r="C4055" t="str">
        <f t="shared" ca="1" si="505"/>
        <v>Liverpool</v>
      </c>
      <c r="D4055" t="str">
        <f t="shared" ca="1" si="506"/>
        <v>L2 5EE</v>
      </c>
      <c r="E4055" t="str">
        <f t="shared" ca="1" si="507"/>
        <v>Account Holder</v>
      </c>
      <c r="F4055" s="2">
        <f t="shared" ca="1" si="508"/>
        <v>45361</v>
      </c>
      <c r="G4055">
        <f t="shared" ca="1" si="509"/>
        <v>45</v>
      </c>
      <c r="H4055" s="1" t="str">
        <f t="shared" ca="1" si="510"/>
        <v>Low</v>
      </c>
    </row>
    <row r="4056" spans="1:8" x14ac:dyDescent="0.2">
      <c r="A4056" t="str">
        <f t="shared" si="511"/>
        <v>R-5055</v>
      </c>
      <c r="B4056" t="str">
        <f t="shared" si="504"/>
        <v>Rider 5055</v>
      </c>
      <c r="C4056" t="str">
        <f t="shared" ca="1" si="505"/>
        <v>Liverpool</v>
      </c>
      <c r="D4056" t="str">
        <f t="shared" ca="1" si="506"/>
        <v>L2 5EE</v>
      </c>
      <c r="E4056" t="str">
        <f t="shared" ca="1" si="507"/>
        <v>Account Holder</v>
      </c>
      <c r="F4056" s="2">
        <f t="shared" ca="1" si="508"/>
        <v>44045</v>
      </c>
      <c r="G4056">
        <f t="shared" ca="1" si="509"/>
        <v>60</v>
      </c>
      <c r="H4056" s="1" t="str">
        <f t="shared" ca="1" si="510"/>
        <v>Medium</v>
      </c>
    </row>
    <row r="4057" spans="1:8" x14ac:dyDescent="0.2">
      <c r="A4057" t="str">
        <f t="shared" si="511"/>
        <v>R-5056</v>
      </c>
      <c r="B4057" t="str">
        <f t="shared" si="504"/>
        <v>Rider 5056</v>
      </c>
      <c r="C4057" t="str">
        <f t="shared" ca="1" si="505"/>
        <v>London</v>
      </c>
      <c r="D4057" t="str">
        <f t="shared" ca="1" si="506"/>
        <v>E1 7AA</v>
      </c>
      <c r="E4057" t="str">
        <f t="shared" ca="1" si="507"/>
        <v>Account Holder</v>
      </c>
      <c r="F4057" s="2">
        <f t="shared" ca="1" si="508"/>
        <v>44850</v>
      </c>
      <c r="G4057">
        <f t="shared" ca="1" si="509"/>
        <v>58</v>
      </c>
      <c r="H4057" s="1" t="str">
        <f t="shared" ca="1" si="510"/>
        <v>Low</v>
      </c>
    </row>
    <row r="4058" spans="1:8" x14ac:dyDescent="0.2">
      <c r="A4058" t="str">
        <f t="shared" si="511"/>
        <v>R-5057</v>
      </c>
      <c r="B4058" t="str">
        <f t="shared" si="504"/>
        <v>Rider 5057</v>
      </c>
      <c r="C4058" t="str">
        <f t="shared" ca="1" si="505"/>
        <v>Bristol</v>
      </c>
      <c r="D4058" t="str">
        <f t="shared" ca="1" si="506"/>
        <v>BS2 4DD</v>
      </c>
      <c r="E4058" t="str">
        <f t="shared" ca="1" si="507"/>
        <v>Account Holder</v>
      </c>
      <c r="F4058" s="2">
        <f t="shared" ca="1" si="508"/>
        <v>44576</v>
      </c>
      <c r="G4058">
        <f t="shared" ca="1" si="509"/>
        <v>89</v>
      </c>
      <c r="H4058" s="1" t="str">
        <f t="shared" ca="1" si="510"/>
        <v>High</v>
      </c>
    </row>
    <row r="4059" spans="1:8" x14ac:dyDescent="0.2">
      <c r="A4059" t="str">
        <f t="shared" si="511"/>
        <v>R-5058</v>
      </c>
      <c r="B4059" t="str">
        <f t="shared" si="504"/>
        <v>Rider 5058</v>
      </c>
      <c r="C4059" t="str">
        <f t="shared" ca="1" si="505"/>
        <v>Manchester</v>
      </c>
      <c r="D4059" t="str">
        <f t="shared" ca="1" si="506"/>
        <v>M4 1AA</v>
      </c>
      <c r="E4059" t="str">
        <f t="shared" ca="1" si="507"/>
        <v>Account Holder</v>
      </c>
      <c r="F4059" s="2">
        <f t="shared" ca="1" si="508"/>
        <v>43864</v>
      </c>
      <c r="G4059">
        <f t="shared" ca="1" si="509"/>
        <v>70</v>
      </c>
      <c r="H4059" s="1" t="str">
        <f t="shared" ca="1" si="510"/>
        <v>Medium</v>
      </c>
    </row>
    <row r="4060" spans="1:8" x14ac:dyDescent="0.2">
      <c r="A4060" t="str">
        <f t="shared" si="511"/>
        <v>R-5059</v>
      </c>
      <c r="B4060" t="str">
        <f t="shared" si="504"/>
        <v>Rider 5059</v>
      </c>
      <c r="C4060" t="str">
        <f t="shared" ca="1" si="505"/>
        <v>London</v>
      </c>
      <c r="D4060" t="str">
        <f t="shared" ca="1" si="506"/>
        <v>E1 5AA</v>
      </c>
      <c r="E4060" t="str">
        <f t="shared" ca="1" si="507"/>
        <v>Account Holder</v>
      </c>
      <c r="F4060" s="2">
        <f t="shared" ca="1" si="508"/>
        <v>44017</v>
      </c>
      <c r="G4060">
        <f t="shared" ca="1" si="509"/>
        <v>76</v>
      </c>
      <c r="H4060" s="1" t="str">
        <f t="shared" ca="1" si="510"/>
        <v>Medium</v>
      </c>
    </row>
    <row r="4061" spans="1:8" x14ac:dyDescent="0.2">
      <c r="A4061" t="str">
        <f t="shared" si="511"/>
        <v>R-5060</v>
      </c>
      <c r="B4061" t="str">
        <f t="shared" si="504"/>
        <v>Rider 5060</v>
      </c>
      <c r="C4061" t="str">
        <f t="shared" ca="1" si="505"/>
        <v>Leeds</v>
      </c>
      <c r="D4061" t="str">
        <f t="shared" ca="1" si="506"/>
        <v>LS6 3CC</v>
      </c>
      <c r="E4061" t="str">
        <f t="shared" ca="1" si="507"/>
        <v>Account Holder</v>
      </c>
      <c r="F4061" s="2">
        <f t="shared" ca="1" si="508"/>
        <v>44502</v>
      </c>
      <c r="G4061">
        <f t="shared" ca="1" si="509"/>
        <v>75</v>
      </c>
      <c r="H4061" s="1" t="str">
        <f t="shared" ca="1" si="510"/>
        <v>Medium</v>
      </c>
    </row>
    <row r="4062" spans="1:8" x14ac:dyDescent="0.2">
      <c r="A4062" t="str">
        <f t="shared" si="511"/>
        <v>R-5061</v>
      </c>
      <c r="B4062" t="str">
        <f t="shared" si="504"/>
        <v>Rider 5061</v>
      </c>
      <c r="C4062" t="str">
        <f t="shared" ca="1" si="505"/>
        <v>London</v>
      </c>
      <c r="D4062" t="str">
        <f t="shared" ca="1" si="506"/>
        <v>E1 7AA</v>
      </c>
      <c r="E4062" t="str">
        <f t="shared" ca="1" si="507"/>
        <v>Account Holder</v>
      </c>
      <c r="F4062" s="2">
        <f t="shared" ca="1" si="508"/>
        <v>43578</v>
      </c>
      <c r="G4062">
        <f t="shared" ca="1" si="509"/>
        <v>94</v>
      </c>
      <c r="H4062" s="1" t="str">
        <f t="shared" ca="1" si="510"/>
        <v>High</v>
      </c>
    </row>
    <row r="4063" spans="1:8" x14ac:dyDescent="0.2">
      <c r="A4063" t="str">
        <f t="shared" si="511"/>
        <v>R-5062</v>
      </c>
      <c r="B4063" t="str">
        <f t="shared" si="504"/>
        <v>Rider 5062</v>
      </c>
      <c r="C4063" t="str">
        <f t="shared" ca="1" si="505"/>
        <v>London</v>
      </c>
      <c r="D4063" t="str">
        <f t="shared" ca="1" si="506"/>
        <v>E1 8AA</v>
      </c>
      <c r="E4063" t="str">
        <f t="shared" ca="1" si="507"/>
        <v>Account Holder</v>
      </c>
      <c r="F4063" s="2">
        <f t="shared" ca="1" si="508"/>
        <v>44690</v>
      </c>
      <c r="G4063">
        <f t="shared" ca="1" si="509"/>
        <v>48</v>
      </c>
      <c r="H4063" s="1" t="str">
        <f t="shared" ca="1" si="510"/>
        <v>Low</v>
      </c>
    </row>
    <row r="4064" spans="1:8" x14ac:dyDescent="0.2">
      <c r="A4064" t="str">
        <f t="shared" si="511"/>
        <v>R-5063</v>
      </c>
      <c r="B4064" t="str">
        <f t="shared" si="504"/>
        <v>Rider 5063</v>
      </c>
      <c r="C4064" t="str">
        <f t="shared" ca="1" si="505"/>
        <v>London</v>
      </c>
      <c r="D4064" t="str">
        <f t="shared" ca="1" si="506"/>
        <v>E1 1AA</v>
      </c>
      <c r="E4064" t="str">
        <f t="shared" ca="1" si="507"/>
        <v>Account Holder</v>
      </c>
      <c r="F4064" s="2">
        <f t="shared" ca="1" si="508"/>
        <v>45067</v>
      </c>
      <c r="G4064">
        <f t="shared" ca="1" si="509"/>
        <v>65</v>
      </c>
      <c r="H4064" s="1" t="str">
        <f t="shared" ca="1" si="510"/>
        <v>Medium</v>
      </c>
    </row>
    <row r="4065" spans="1:8" x14ac:dyDescent="0.2">
      <c r="A4065" t="str">
        <f t="shared" si="511"/>
        <v>R-5064</v>
      </c>
      <c r="B4065" t="str">
        <f t="shared" si="504"/>
        <v>Rider 5064</v>
      </c>
      <c r="C4065" t="str">
        <f t="shared" ca="1" si="505"/>
        <v>Birmingham</v>
      </c>
      <c r="D4065" t="str">
        <f t="shared" ca="1" si="506"/>
        <v>B1 2BB</v>
      </c>
      <c r="E4065" t="str">
        <f t="shared" ca="1" si="507"/>
        <v>Account Holder</v>
      </c>
      <c r="F4065" s="2">
        <f t="shared" ca="1" si="508"/>
        <v>43656</v>
      </c>
      <c r="G4065">
        <f t="shared" ca="1" si="509"/>
        <v>46</v>
      </c>
      <c r="H4065" s="1" t="str">
        <f t="shared" ca="1" si="510"/>
        <v>Low</v>
      </c>
    </row>
    <row r="4066" spans="1:8" x14ac:dyDescent="0.2">
      <c r="A4066" t="str">
        <f t="shared" si="511"/>
        <v>R-5065</v>
      </c>
      <c r="B4066" t="str">
        <f t="shared" si="504"/>
        <v>Rider 5065</v>
      </c>
      <c r="C4066" t="str">
        <f t="shared" ca="1" si="505"/>
        <v>Manchester</v>
      </c>
      <c r="D4066" t="str">
        <f t="shared" ca="1" si="506"/>
        <v>M3 1AA</v>
      </c>
      <c r="E4066" t="str">
        <f t="shared" ca="1" si="507"/>
        <v>Account Holder</v>
      </c>
      <c r="F4066" s="2">
        <f t="shared" ca="1" si="508"/>
        <v>45397</v>
      </c>
      <c r="G4066">
        <f t="shared" ca="1" si="509"/>
        <v>92</v>
      </c>
      <c r="H4066" s="1" t="str">
        <f t="shared" ca="1" si="510"/>
        <v>High</v>
      </c>
    </row>
    <row r="4067" spans="1:8" x14ac:dyDescent="0.2">
      <c r="A4067" t="str">
        <f t="shared" si="511"/>
        <v>R-5066</v>
      </c>
      <c r="B4067" t="str">
        <f t="shared" si="504"/>
        <v>Rider 5066</v>
      </c>
      <c r="C4067" t="str">
        <f t="shared" ca="1" si="505"/>
        <v>Liverpool</v>
      </c>
      <c r="D4067" t="str">
        <f t="shared" ca="1" si="506"/>
        <v>L9 5EE</v>
      </c>
      <c r="E4067" t="str">
        <f t="shared" ca="1" si="507"/>
        <v>Account Holder</v>
      </c>
      <c r="F4067" s="2">
        <f t="shared" ca="1" si="508"/>
        <v>44004</v>
      </c>
      <c r="G4067">
        <f t="shared" ca="1" si="509"/>
        <v>56</v>
      </c>
      <c r="H4067" s="1" t="str">
        <f t="shared" ca="1" si="510"/>
        <v>Low</v>
      </c>
    </row>
    <row r="4068" spans="1:8" x14ac:dyDescent="0.2">
      <c r="A4068" t="str">
        <f t="shared" si="511"/>
        <v>R-5067</v>
      </c>
      <c r="B4068" t="str">
        <f t="shared" si="504"/>
        <v>Rider 5067</v>
      </c>
      <c r="C4068" t="str">
        <f t="shared" ca="1" si="505"/>
        <v>Bristol</v>
      </c>
      <c r="D4068" t="str">
        <f t="shared" ca="1" si="506"/>
        <v>BS1 4DD</v>
      </c>
      <c r="E4068" t="str">
        <f t="shared" ca="1" si="507"/>
        <v>Account Holder</v>
      </c>
      <c r="F4068" s="2">
        <f t="shared" ca="1" si="508"/>
        <v>44033</v>
      </c>
      <c r="G4068">
        <f t="shared" ca="1" si="509"/>
        <v>63</v>
      </c>
      <c r="H4068" s="1" t="str">
        <f t="shared" ca="1" si="510"/>
        <v>Medium</v>
      </c>
    </row>
    <row r="4069" spans="1:8" x14ac:dyDescent="0.2">
      <c r="A4069" t="str">
        <f t="shared" si="511"/>
        <v>R-5068</v>
      </c>
      <c r="B4069" t="str">
        <f t="shared" si="504"/>
        <v>Rider 5068</v>
      </c>
      <c r="C4069" t="str">
        <f t="shared" ca="1" si="505"/>
        <v>Birmingham</v>
      </c>
      <c r="D4069" t="str">
        <f t="shared" ca="1" si="506"/>
        <v>B5 2BB</v>
      </c>
      <c r="E4069" t="str">
        <f t="shared" ca="1" si="507"/>
        <v>Account Holder</v>
      </c>
      <c r="F4069" s="2">
        <f t="shared" ca="1" si="508"/>
        <v>45482</v>
      </c>
      <c r="G4069">
        <f t="shared" ca="1" si="509"/>
        <v>61</v>
      </c>
      <c r="H4069" s="1" t="str">
        <f t="shared" ca="1" si="510"/>
        <v>Medium</v>
      </c>
    </row>
    <row r="4070" spans="1:8" x14ac:dyDescent="0.2">
      <c r="A4070" t="str">
        <f t="shared" si="511"/>
        <v>R-5069</v>
      </c>
      <c r="B4070" t="str">
        <f t="shared" si="504"/>
        <v>Rider 5069</v>
      </c>
      <c r="C4070" t="str">
        <f t="shared" ca="1" si="505"/>
        <v>Leeds</v>
      </c>
      <c r="D4070" t="str">
        <f t="shared" ca="1" si="506"/>
        <v>LS2 3CC</v>
      </c>
      <c r="E4070" t="str">
        <f t="shared" ca="1" si="507"/>
        <v>Substitute</v>
      </c>
      <c r="F4070" s="2">
        <f t="shared" ca="1" si="508"/>
        <v>44971</v>
      </c>
      <c r="G4070">
        <f t="shared" ca="1" si="509"/>
        <v>40</v>
      </c>
      <c r="H4070" s="1" t="str">
        <f t="shared" ca="1" si="510"/>
        <v>Low</v>
      </c>
    </row>
    <row r="4071" spans="1:8" x14ac:dyDescent="0.2">
      <c r="A4071" t="str">
        <f t="shared" si="511"/>
        <v>R-5070</v>
      </c>
      <c r="B4071" t="str">
        <f t="shared" si="504"/>
        <v>Rider 5070</v>
      </c>
      <c r="C4071" t="str">
        <f t="shared" ca="1" si="505"/>
        <v>Birmingham</v>
      </c>
      <c r="D4071" t="str">
        <f t="shared" ca="1" si="506"/>
        <v>B2 2BB</v>
      </c>
      <c r="E4071" t="str">
        <f t="shared" ca="1" si="507"/>
        <v>Account Holder</v>
      </c>
      <c r="F4071" s="2">
        <f t="shared" ca="1" si="508"/>
        <v>44705</v>
      </c>
      <c r="G4071">
        <f t="shared" ca="1" si="509"/>
        <v>56</v>
      </c>
      <c r="H4071" s="1" t="str">
        <f t="shared" ca="1" si="510"/>
        <v>Low</v>
      </c>
    </row>
    <row r="4072" spans="1:8" x14ac:dyDescent="0.2">
      <c r="A4072" t="str">
        <f t="shared" si="511"/>
        <v>R-5071</v>
      </c>
      <c r="B4072" t="str">
        <f t="shared" si="504"/>
        <v>Rider 5071</v>
      </c>
      <c r="C4072" t="str">
        <f t="shared" ca="1" si="505"/>
        <v>Manchester</v>
      </c>
      <c r="D4072" t="str">
        <f t="shared" ca="1" si="506"/>
        <v>M2 1AA</v>
      </c>
      <c r="E4072" t="str">
        <f t="shared" ca="1" si="507"/>
        <v>Account Holder</v>
      </c>
      <c r="F4072" s="2">
        <f t="shared" ca="1" si="508"/>
        <v>44483</v>
      </c>
      <c r="G4072">
        <f t="shared" ca="1" si="509"/>
        <v>65</v>
      </c>
      <c r="H4072" s="1" t="str">
        <f t="shared" ca="1" si="510"/>
        <v>Medium</v>
      </c>
    </row>
    <row r="4073" spans="1:8" x14ac:dyDescent="0.2">
      <c r="A4073" t="str">
        <f t="shared" si="511"/>
        <v>R-5072</v>
      </c>
      <c r="B4073" t="str">
        <f t="shared" si="504"/>
        <v>Rider 5072</v>
      </c>
      <c r="C4073" t="str">
        <f t="shared" ca="1" si="505"/>
        <v>Bristol</v>
      </c>
      <c r="D4073" t="str">
        <f t="shared" ca="1" si="506"/>
        <v>BS4 4DD</v>
      </c>
      <c r="E4073" t="str">
        <f t="shared" ca="1" si="507"/>
        <v>Account Holder</v>
      </c>
      <c r="F4073" s="2">
        <f t="shared" ca="1" si="508"/>
        <v>44071</v>
      </c>
      <c r="G4073">
        <f t="shared" ca="1" si="509"/>
        <v>85</v>
      </c>
      <c r="H4073" s="1" t="str">
        <f t="shared" ca="1" si="510"/>
        <v>High</v>
      </c>
    </row>
    <row r="4074" spans="1:8" x14ac:dyDescent="0.2">
      <c r="A4074" t="str">
        <f t="shared" si="511"/>
        <v>R-5073</v>
      </c>
      <c r="B4074" t="str">
        <f t="shared" si="504"/>
        <v>Rider 5073</v>
      </c>
      <c r="C4074" t="str">
        <f t="shared" ca="1" si="505"/>
        <v>London</v>
      </c>
      <c r="D4074" t="str">
        <f t="shared" ca="1" si="506"/>
        <v>E1 5AA</v>
      </c>
      <c r="E4074" t="str">
        <f t="shared" ca="1" si="507"/>
        <v>Account Holder</v>
      </c>
      <c r="F4074" s="2">
        <f t="shared" ca="1" si="508"/>
        <v>44818</v>
      </c>
      <c r="G4074">
        <f t="shared" ca="1" si="509"/>
        <v>90</v>
      </c>
      <c r="H4074" s="1" t="str">
        <f t="shared" ca="1" si="510"/>
        <v>High</v>
      </c>
    </row>
    <row r="4075" spans="1:8" x14ac:dyDescent="0.2">
      <c r="A4075" t="str">
        <f t="shared" si="511"/>
        <v>R-5074</v>
      </c>
      <c r="B4075" t="str">
        <f t="shared" si="504"/>
        <v>Rider 5074</v>
      </c>
      <c r="C4075" t="str">
        <f t="shared" ca="1" si="505"/>
        <v>Bristol</v>
      </c>
      <c r="D4075" t="str">
        <f t="shared" ca="1" si="506"/>
        <v>BS3 4DD</v>
      </c>
      <c r="E4075" t="str">
        <f t="shared" ca="1" si="507"/>
        <v>Account Holder</v>
      </c>
      <c r="F4075" s="2">
        <f t="shared" ca="1" si="508"/>
        <v>44931</v>
      </c>
      <c r="G4075">
        <f t="shared" ca="1" si="509"/>
        <v>82</v>
      </c>
      <c r="H4075" s="1" t="str">
        <f t="shared" ca="1" si="510"/>
        <v>High</v>
      </c>
    </row>
    <row r="4076" spans="1:8" x14ac:dyDescent="0.2">
      <c r="A4076" t="str">
        <f t="shared" si="511"/>
        <v>R-5075</v>
      </c>
      <c r="B4076" t="str">
        <f t="shared" si="504"/>
        <v>Rider 5075</v>
      </c>
      <c r="C4076" t="str">
        <f t="shared" ca="1" si="505"/>
        <v>Liverpool</v>
      </c>
      <c r="D4076" t="str">
        <f t="shared" ca="1" si="506"/>
        <v>L5 5EE</v>
      </c>
      <c r="E4076" t="str">
        <f t="shared" ca="1" si="507"/>
        <v>Account Holder</v>
      </c>
      <c r="F4076" s="2">
        <f t="shared" ca="1" si="508"/>
        <v>44692</v>
      </c>
      <c r="G4076">
        <f t="shared" ca="1" si="509"/>
        <v>81</v>
      </c>
      <c r="H4076" s="1" t="str">
        <f t="shared" ca="1" si="510"/>
        <v>High</v>
      </c>
    </row>
    <row r="4077" spans="1:8" x14ac:dyDescent="0.2">
      <c r="A4077" t="str">
        <f t="shared" si="511"/>
        <v>R-5076</v>
      </c>
      <c r="B4077" t="str">
        <f t="shared" si="504"/>
        <v>Rider 5076</v>
      </c>
      <c r="C4077" t="str">
        <f t="shared" ca="1" si="505"/>
        <v>Liverpool</v>
      </c>
      <c r="D4077" t="str">
        <f t="shared" ca="1" si="506"/>
        <v>L2 5EE</v>
      </c>
      <c r="E4077" t="str">
        <f t="shared" ca="1" si="507"/>
        <v>Account Holder</v>
      </c>
      <c r="F4077" s="2">
        <f t="shared" ca="1" si="508"/>
        <v>43696</v>
      </c>
      <c r="G4077">
        <f t="shared" ca="1" si="509"/>
        <v>92</v>
      </c>
      <c r="H4077" s="1" t="str">
        <f t="shared" ca="1" si="510"/>
        <v>High</v>
      </c>
    </row>
    <row r="4078" spans="1:8" x14ac:dyDescent="0.2">
      <c r="A4078" t="str">
        <f t="shared" si="511"/>
        <v>R-5077</v>
      </c>
      <c r="B4078" t="str">
        <f t="shared" si="504"/>
        <v>Rider 5077</v>
      </c>
      <c r="C4078" t="str">
        <f t="shared" ca="1" si="505"/>
        <v>Bristol</v>
      </c>
      <c r="D4078" t="str">
        <f t="shared" ca="1" si="506"/>
        <v>BS6 4DD</v>
      </c>
      <c r="E4078" t="str">
        <f t="shared" ca="1" si="507"/>
        <v>Account Holder</v>
      </c>
      <c r="F4078" s="2">
        <f t="shared" ca="1" si="508"/>
        <v>44654</v>
      </c>
      <c r="G4078">
        <f t="shared" ca="1" si="509"/>
        <v>89</v>
      </c>
      <c r="H4078" s="1" t="str">
        <f t="shared" ca="1" si="510"/>
        <v>High</v>
      </c>
    </row>
    <row r="4079" spans="1:8" x14ac:dyDescent="0.2">
      <c r="A4079" t="str">
        <f t="shared" si="511"/>
        <v>R-5078</v>
      </c>
      <c r="B4079" t="str">
        <f t="shared" si="504"/>
        <v>Rider 5078</v>
      </c>
      <c r="C4079" t="str">
        <f t="shared" ca="1" si="505"/>
        <v>Manchester</v>
      </c>
      <c r="D4079" t="str">
        <f t="shared" ca="1" si="506"/>
        <v>M6 1AA</v>
      </c>
      <c r="E4079" t="str">
        <f t="shared" ca="1" si="507"/>
        <v>Account Holder</v>
      </c>
      <c r="F4079" s="2">
        <f t="shared" ca="1" si="508"/>
        <v>44973</v>
      </c>
      <c r="G4079">
        <f t="shared" ca="1" si="509"/>
        <v>43</v>
      </c>
      <c r="H4079" s="1" t="str">
        <f t="shared" ca="1" si="510"/>
        <v>Low</v>
      </c>
    </row>
    <row r="4080" spans="1:8" x14ac:dyDescent="0.2">
      <c r="A4080" t="str">
        <f t="shared" si="511"/>
        <v>R-5079</v>
      </c>
      <c r="B4080" t="str">
        <f t="shared" si="504"/>
        <v>Rider 5079</v>
      </c>
      <c r="C4080" t="str">
        <f t="shared" ca="1" si="505"/>
        <v>Manchester</v>
      </c>
      <c r="D4080" t="str">
        <f t="shared" ca="1" si="506"/>
        <v>M6 1AA</v>
      </c>
      <c r="E4080" t="str">
        <f t="shared" ca="1" si="507"/>
        <v>Substitute</v>
      </c>
      <c r="F4080" s="2">
        <f t="shared" ca="1" si="508"/>
        <v>43946</v>
      </c>
      <c r="G4080">
        <f t="shared" ca="1" si="509"/>
        <v>51</v>
      </c>
      <c r="H4080" s="1" t="str">
        <f t="shared" ca="1" si="510"/>
        <v>Low</v>
      </c>
    </row>
    <row r="4081" spans="1:8" x14ac:dyDescent="0.2">
      <c r="A4081" t="str">
        <f t="shared" si="511"/>
        <v>R-5080</v>
      </c>
      <c r="B4081" t="str">
        <f t="shared" si="504"/>
        <v>Rider 5080</v>
      </c>
      <c r="C4081" t="str">
        <f t="shared" ca="1" si="505"/>
        <v>Leeds</v>
      </c>
      <c r="D4081" t="str">
        <f t="shared" ca="1" si="506"/>
        <v>LS7 3CC</v>
      </c>
      <c r="E4081" t="str">
        <f t="shared" ca="1" si="507"/>
        <v>Account Holder</v>
      </c>
      <c r="F4081" s="2">
        <f t="shared" ca="1" si="508"/>
        <v>44235</v>
      </c>
      <c r="G4081">
        <f t="shared" ca="1" si="509"/>
        <v>63</v>
      </c>
      <c r="H4081" s="1" t="str">
        <f t="shared" ca="1" si="510"/>
        <v>Medium</v>
      </c>
    </row>
    <row r="4082" spans="1:8" x14ac:dyDescent="0.2">
      <c r="A4082" t="str">
        <f t="shared" si="511"/>
        <v>R-5081</v>
      </c>
      <c r="B4082" t="str">
        <f t="shared" si="504"/>
        <v>Rider 5081</v>
      </c>
      <c r="C4082" t="str">
        <f t="shared" ca="1" si="505"/>
        <v>Liverpool</v>
      </c>
      <c r="D4082" t="str">
        <f t="shared" ca="1" si="506"/>
        <v>L8 5EE</v>
      </c>
      <c r="E4082" t="str">
        <f t="shared" ca="1" si="507"/>
        <v>Account Holder</v>
      </c>
      <c r="F4082" s="2">
        <f t="shared" ca="1" si="508"/>
        <v>43695</v>
      </c>
      <c r="G4082">
        <f t="shared" ca="1" si="509"/>
        <v>59</v>
      </c>
      <c r="H4082" s="1" t="str">
        <f t="shared" ca="1" si="510"/>
        <v>Low</v>
      </c>
    </row>
    <row r="4083" spans="1:8" x14ac:dyDescent="0.2">
      <c r="A4083" t="str">
        <f t="shared" si="511"/>
        <v>R-5082</v>
      </c>
      <c r="B4083" t="str">
        <f t="shared" si="504"/>
        <v>Rider 5082</v>
      </c>
      <c r="C4083" t="str">
        <f t="shared" ca="1" si="505"/>
        <v>Bristol</v>
      </c>
      <c r="D4083" t="str">
        <f t="shared" ca="1" si="506"/>
        <v>BS5 4DD</v>
      </c>
      <c r="E4083" t="str">
        <f t="shared" ca="1" si="507"/>
        <v>Substitute</v>
      </c>
      <c r="F4083" s="2">
        <f t="shared" ca="1" si="508"/>
        <v>44809</v>
      </c>
      <c r="G4083">
        <f t="shared" ca="1" si="509"/>
        <v>52</v>
      </c>
      <c r="H4083" s="1" t="str">
        <f t="shared" ca="1" si="510"/>
        <v>Low</v>
      </c>
    </row>
    <row r="4084" spans="1:8" x14ac:dyDescent="0.2">
      <c r="A4084" t="str">
        <f t="shared" si="511"/>
        <v>R-5083</v>
      </c>
      <c r="B4084" t="str">
        <f t="shared" si="504"/>
        <v>Rider 5083</v>
      </c>
      <c r="C4084" t="str">
        <f t="shared" ca="1" si="505"/>
        <v>Manchester</v>
      </c>
      <c r="D4084" t="str">
        <f t="shared" ca="1" si="506"/>
        <v>M6 1AA</v>
      </c>
      <c r="E4084" t="str">
        <f t="shared" ca="1" si="507"/>
        <v>Account Holder</v>
      </c>
      <c r="F4084" s="2">
        <f t="shared" ca="1" si="508"/>
        <v>43741</v>
      </c>
      <c r="G4084">
        <f t="shared" ca="1" si="509"/>
        <v>93</v>
      </c>
      <c r="H4084" s="1" t="str">
        <f t="shared" ca="1" si="510"/>
        <v>High</v>
      </c>
    </row>
    <row r="4085" spans="1:8" x14ac:dyDescent="0.2">
      <c r="A4085" t="str">
        <f t="shared" si="511"/>
        <v>R-5084</v>
      </c>
      <c r="B4085" t="str">
        <f t="shared" si="504"/>
        <v>Rider 5084</v>
      </c>
      <c r="C4085" t="str">
        <f t="shared" ca="1" si="505"/>
        <v>London</v>
      </c>
      <c r="D4085" t="str">
        <f t="shared" ca="1" si="506"/>
        <v>E1 2AA</v>
      </c>
      <c r="E4085" t="str">
        <f t="shared" ca="1" si="507"/>
        <v>Account Holder</v>
      </c>
      <c r="F4085" s="2">
        <f t="shared" ca="1" si="508"/>
        <v>44317</v>
      </c>
      <c r="G4085">
        <f t="shared" ca="1" si="509"/>
        <v>90</v>
      </c>
      <c r="H4085" s="1" t="str">
        <f t="shared" ca="1" si="510"/>
        <v>High</v>
      </c>
    </row>
    <row r="4086" spans="1:8" x14ac:dyDescent="0.2">
      <c r="A4086" t="str">
        <f t="shared" si="511"/>
        <v>R-5085</v>
      </c>
      <c r="B4086" t="str">
        <f t="shared" si="504"/>
        <v>Rider 5085</v>
      </c>
      <c r="C4086" t="str">
        <f t="shared" ca="1" si="505"/>
        <v>London</v>
      </c>
      <c r="D4086" t="str">
        <f t="shared" ca="1" si="506"/>
        <v>E1 4AA</v>
      </c>
      <c r="E4086" t="str">
        <f t="shared" ca="1" si="507"/>
        <v>Account Holder</v>
      </c>
      <c r="F4086" s="2">
        <f t="shared" ca="1" si="508"/>
        <v>44412</v>
      </c>
      <c r="G4086">
        <f t="shared" ca="1" si="509"/>
        <v>66</v>
      </c>
      <c r="H4086" s="1" t="str">
        <f t="shared" ca="1" si="510"/>
        <v>Medium</v>
      </c>
    </row>
    <row r="4087" spans="1:8" x14ac:dyDescent="0.2">
      <c r="A4087" t="str">
        <f t="shared" si="511"/>
        <v>R-5086</v>
      </c>
      <c r="B4087" t="str">
        <f t="shared" si="504"/>
        <v>Rider 5086</v>
      </c>
      <c r="C4087" t="str">
        <f t="shared" ca="1" si="505"/>
        <v>Liverpool</v>
      </c>
      <c r="D4087" t="str">
        <f t="shared" ca="1" si="506"/>
        <v>L4 5EE</v>
      </c>
      <c r="E4087" t="str">
        <f t="shared" ca="1" si="507"/>
        <v>Account Holder</v>
      </c>
      <c r="F4087" s="2">
        <f t="shared" ca="1" si="508"/>
        <v>44362</v>
      </c>
      <c r="G4087">
        <f t="shared" ca="1" si="509"/>
        <v>92</v>
      </c>
      <c r="H4087" s="1" t="str">
        <f t="shared" ca="1" si="510"/>
        <v>High</v>
      </c>
    </row>
    <row r="4088" spans="1:8" x14ac:dyDescent="0.2">
      <c r="A4088" t="str">
        <f t="shared" si="511"/>
        <v>R-5087</v>
      </c>
      <c r="B4088" t="str">
        <f t="shared" si="504"/>
        <v>Rider 5087</v>
      </c>
      <c r="C4088" t="str">
        <f t="shared" ca="1" si="505"/>
        <v>London</v>
      </c>
      <c r="D4088" t="str">
        <f t="shared" ca="1" si="506"/>
        <v>E1 7AA</v>
      </c>
      <c r="E4088" t="str">
        <f t="shared" ca="1" si="507"/>
        <v>Substitute</v>
      </c>
      <c r="F4088" s="2">
        <f t="shared" ca="1" si="508"/>
        <v>43850</v>
      </c>
      <c r="G4088">
        <f t="shared" ca="1" si="509"/>
        <v>69</v>
      </c>
      <c r="H4088" s="1" t="str">
        <f t="shared" ca="1" si="510"/>
        <v>Medium</v>
      </c>
    </row>
    <row r="4089" spans="1:8" x14ac:dyDescent="0.2">
      <c r="A4089" t="str">
        <f t="shared" si="511"/>
        <v>R-5088</v>
      </c>
      <c r="B4089" t="str">
        <f t="shared" si="504"/>
        <v>Rider 5088</v>
      </c>
      <c r="C4089" t="str">
        <f t="shared" ca="1" si="505"/>
        <v>Birmingham</v>
      </c>
      <c r="D4089" t="str">
        <f t="shared" ca="1" si="506"/>
        <v>B5 2BB</v>
      </c>
      <c r="E4089" t="str">
        <f t="shared" ca="1" si="507"/>
        <v>Account Holder</v>
      </c>
      <c r="F4089" s="2">
        <f t="shared" ca="1" si="508"/>
        <v>44118</v>
      </c>
      <c r="G4089">
        <f t="shared" ca="1" si="509"/>
        <v>50</v>
      </c>
      <c r="H4089" s="1" t="str">
        <f t="shared" ca="1" si="510"/>
        <v>Low</v>
      </c>
    </row>
    <row r="4090" spans="1:8" x14ac:dyDescent="0.2">
      <c r="A4090" t="str">
        <f t="shared" si="511"/>
        <v>R-5089</v>
      </c>
      <c r="B4090" t="str">
        <f t="shared" si="504"/>
        <v>Rider 5089</v>
      </c>
      <c r="C4090" t="str">
        <f t="shared" ca="1" si="505"/>
        <v>Manchester</v>
      </c>
      <c r="D4090" t="str">
        <f t="shared" ca="1" si="506"/>
        <v>M6 1AA</v>
      </c>
      <c r="E4090" t="str">
        <f t="shared" ca="1" si="507"/>
        <v>Account Holder</v>
      </c>
      <c r="F4090" s="2">
        <f t="shared" ca="1" si="508"/>
        <v>44148</v>
      </c>
      <c r="G4090">
        <f t="shared" ca="1" si="509"/>
        <v>60</v>
      </c>
      <c r="H4090" s="1" t="str">
        <f t="shared" ca="1" si="510"/>
        <v>Medium</v>
      </c>
    </row>
    <row r="4091" spans="1:8" x14ac:dyDescent="0.2">
      <c r="A4091" t="str">
        <f t="shared" si="511"/>
        <v>R-5090</v>
      </c>
      <c r="B4091" t="str">
        <f t="shared" si="504"/>
        <v>Rider 5090</v>
      </c>
      <c r="C4091" t="str">
        <f t="shared" ca="1" si="505"/>
        <v>Manchester</v>
      </c>
      <c r="D4091" t="str">
        <f t="shared" ca="1" si="506"/>
        <v>M9 1AA</v>
      </c>
      <c r="E4091" t="str">
        <f t="shared" ca="1" si="507"/>
        <v>Account Holder</v>
      </c>
      <c r="F4091" s="2">
        <f t="shared" ca="1" si="508"/>
        <v>44968</v>
      </c>
      <c r="G4091">
        <f t="shared" ca="1" si="509"/>
        <v>90</v>
      </c>
      <c r="H4091" s="1" t="str">
        <f t="shared" ca="1" si="510"/>
        <v>High</v>
      </c>
    </row>
    <row r="4092" spans="1:8" x14ac:dyDescent="0.2">
      <c r="A4092" t="str">
        <f t="shared" si="511"/>
        <v>R-5091</v>
      </c>
      <c r="B4092" t="str">
        <f t="shared" si="504"/>
        <v>Rider 5091</v>
      </c>
      <c r="C4092" t="str">
        <f t="shared" ca="1" si="505"/>
        <v>Leeds</v>
      </c>
      <c r="D4092" t="str">
        <f t="shared" ca="1" si="506"/>
        <v>LS2 3CC</v>
      </c>
      <c r="E4092" t="str">
        <f t="shared" ca="1" si="507"/>
        <v>Account Holder</v>
      </c>
      <c r="F4092" s="2">
        <f t="shared" ca="1" si="508"/>
        <v>44494</v>
      </c>
      <c r="G4092">
        <f t="shared" ca="1" si="509"/>
        <v>86</v>
      </c>
      <c r="H4092" s="1" t="str">
        <f t="shared" ca="1" si="510"/>
        <v>High</v>
      </c>
    </row>
    <row r="4093" spans="1:8" x14ac:dyDescent="0.2">
      <c r="A4093" t="str">
        <f t="shared" si="511"/>
        <v>R-5092</v>
      </c>
      <c r="B4093" t="str">
        <f t="shared" si="504"/>
        <v>Rider 5092</v>
      </c>
      <c r="C4093" t="str">
        <f t="shared" ca="1" si="505"/>
        <v>Liverpool</v>
      </c>
      <c r="D4093" t="str">
        <f t="shared" ca="1" si="506"/>
        <v>L4 5EE</v>
      </c>
      <c r="E4093" t="str">
        <f t="shared" ca="1" si="507"/>
        <v>Account Holder</v>
      </c>
      <c r="F4093" s="2">
        <f t="shared" ca="1" si="508"/>
        <v>44808</v>
      </c>
      <c r="G4093">
        <f t="shared" ca="1" si="509"/>
        <v>80</v>
      </c>
      <c r="H4093" s="1" t="str">
        <f t="shared" ca="1" si="510"/>
        <v>High</v>
      </c>
    </row>
    <row r="4094" spans="1:8" x14ac:dyDescent="0.2">
      <c r="A4094" t="str">
        <f t="shared" si="511"/>
        <v>R-5093</v>
      </c>
      <c r="B4094" t="str">
        <f t="shared" si="504"/>
        <v>Rider 5093</v>
      </c>
      <c r="C4094" t="str">
        <f t="shared" ca="1" si="505"/>
        <v>Bristol</v>
      </c>
      <c r="D4094" t="str">
        <f t="shared" ca="1" si="506"/>
        <v>BS8 4DD</v>
      </c>
      <c r="E4094" t="str">
        <f t="shared" ca="1" si="507"/>
        <v>Account Holder</v>
      </c>
      <c r="F4094" s="2">
        <f t="shared" ca="1" si="508"/>
        <v>43987</v>
      </c>
      <c r="G4094">
        <f t="shared" ca="1" si="509"/>
        <v>54</v>
      </c>
      <c r="H4094" s="1" t="str">
        <f t="shared" ca="1" si="510"/>
        <v>Low</v>
      </c>
    </row>
    <row r="4095" spans="1:8" x14ac:dyDescent="0.2">
      <c r="A4095" t="str">
        <f t="shared" si="511"/>
        <v>R-5094</v>
      </c>
      <c r="B4095" t="str">
        <f t="shared" si="504"/>
        <v>Rider 5094</v>
      </c>
      <c r="C4095" t="str">
        <f t="shared" ca="1" si="505"/>
        <v>Leeds</v>
      </c>
      <c r="D4095" t="str">
        <f t="shared" ca="1" si="506"/>
        <v>LS1 3CC</v>
      </c>
      <c r="E4095" t="str">
        <f t="shared" ca="1" si="507"/>
        <v>Substitute</v>
      </c>
      <c r="F4095" s="2">
        <f t="shared" ca="1" si="508"/>
        <v>45575</v>
      </c>
      <c r="G4095">
        <f t="shared" ca="1" si="509"/>
        <v>70</v>
      </c>
      <c r="H4095" s="1" t="str">
        <f t="shared" ca="1" si="510"/>
        <v>Medium</v>
      </c>
    </row>
    <row r="4096" spans="1:8" x14ac:dyDescent="0.2">
      <c r="A4096" t="str">
        <f t="shared" si="511"/>
        <v>R-5095</v>
      </c>
      <c r="B4096" t="str">
        <f t="shared" si="504"/>
        <v>Rider 5095</v>
      </c>
      <c r="C4096" t="str">
        <f t="shared" ca="1" si="505"/>
        <v>London</v>
      </c>
      <c r="D4096" t="str">
        <f t="shared" ca="1" si="506"/>
        <v>E1 2AA</v>
      </c>
      <c r="E4096" t="str">
        <f t="shared" ca="1" si="507"/>
        <v>Account Holder</v>
      </c>
      <c r="F4096" s="2">
        <f t="shared" ca="1" si="508"/>
        <v>45413</v>
      </c>
      <c r="G4096">
        <f t="shared" ca="1" si="509"/>
        <v>92</v>
      </c>
      <c r="H4096" s="1" t="str">
        <f t="shared" ca="1" si="510"/>
        <v>High</v>
      </c>
    </row>
    <row r="4097" spans="1:8" x14ac:dyDescent="0.2">
      <c r="A4097" t="str">
        <f t="shared" si="511"/>
        <v>R-5096</v>
      </c>
      <c r="B4097" t="str">
        <f t="shared" si="504"/>
        <v>Rider 5096</v>
      </c>
      <c r="C4097" t="str">
        <f t="shared" ca="1" si="505"/>
        <v>Leeds</v>
      </c>
      <c r="D4097" t="str">
        <f t="shared" ca="1" si="506"/>
        <v>LS2 3CC</v>
      </c>
      <c r="E4097" t="str">
        <f t="shared" ca="1" si="507"/>
        <v>Account Holder</v>
      </c>
      <c r="F4097" s="2">
        <f t="shared" ca="1" si="508"/>
        <v>43644</v>
      </c>
      <c r="G4097">
        <f t="shared" ca="1" si="509"/>
        <v>62</v>
      </c>
      <c r="H4097" s="1" t="str">
        <f t="shared" ca="1" si="510"/>
        <v>Medium</v>
      </c>
    </row>
    <row r="4098" spans="1:8" x14ac:dyDescent="0.2">
      <c r="A4098" t="str">
        <f t="shared" si="511"/>
        <v>R-5097</v>
      </c>
      <c r="B4098" t="str">
        <f t="shared" si="504"/>
        <v>Rider 5097</v>
      </c>
      <c r="C4098" t="str">
        <f t="shared" ca="1" si="505"/>
        <v>Liverpool</v>
      </c>
      <c r="D4098" t="str">
        <f t="shared" ca="1" si="506"/>
        <v>L6 5EE</v>
      </c>
      <c r="E4098" t="str">
        <f t="shared" ca="1" si="507"/>
        <v>Substitute</v>
      </c>
      <c r="F4098" s="2">
        <f t="shared" ca="1" si="508"/>
        <v>43714</v>
      </c>
      <c r="G4098">
        <f t="shared" ca="1" si="509"/>
        <v>82</v>
      </c>
      <c r="H4098" s="1" t="str">
        <f t="shared" ca="1" si="510"/>
        <v>High</v>
      </c>
    </row>
    <row r="4099" spans="1:8" x14ac:dyDescent="0.2">
      <c r="A4099" t="str">
        <f t="shared" si="511"/>
        <v>R-5098</v>
      </c>
      <c r="B4099" t="str">
        <f t="shared" ref="B4099:B4162" si="512">"Rider " &amp; MID(A4099,3,4)</f>
        <v>Rider 5098</v>
      </c>
      <c r="C4099" t="str">
        <f t="shared" ref="C4099:C4162" ca="1" si="513">CHOOSE(
RANDBETWEEN(1,6),
"London",
"Manchester",
"Birmingham",
"Leeds",
"Bristol",
"Liverpool"
)</f>
        <v>Birmingham</v>
      </c>
      <c r="D4099" t="str">
        <f t="shared" ref="D4099:D4162" ca="1" si="514">IF(C4099="London","E1 " &amp; RANDBETWEEN(1,9) &amp; "AA",
IF(C4099="Manchester","M" &amp; RANDBETWEEN(1,9) &amp; " 1AA",
IF(C4099="Birmingham","B" &amp; RANDBETWEEN(1,9) &amp; " 2BB",
IF(C4099="Leeds","LS" &amp; RANDBETWEEN(1,9) &amp; " 3CC",
IF(C4099="Bristol","BS" &amp; RANDBETWEEN(1,9) &amp; " 4DD",
"L" &amp; RANDBETWEEN(1,9) &amp; " 5EE")))))</f>
        <v>B5 2BB</v>
      </c>
      <c r="E4099" t="str">
        <f t="shared" ref="E4099:E4162" ca="1" si="515">IF(RAND()&gt;0.8,"Substitute","Account Holder")</f>
        <v>Account Holder</v>
      </c>
      <c r="F4099" s="2">
        <f t="shared" ref="F4099:F4162" ca="1" si="516">DATE(RANDBETWEEN(2019,2024),RANDBETWEEN(1,12),RANDBETWEEN(1,28))</f>
        <v>45537</v>
      </c>
      <c r="G4099">
        <f t="shared" ref="G4099:G4162" ca="1" si="517">RANDBETWEEN(40,99)</f>
        <v>68</v>
      </c>
      <c r="H4099" s="1" t="str">
        <f t="shared" ref="H4099:H4162" ca="1" si="518">IF(G4099&gt;=80,"High",
IF(G4099&gt;=60,"Medium","Low"))</f>
        <v>Medium</v>
      </c>
    </row>
    <row r="4100" spans="1:8" x14ac:dyDescent="0.2">
      <c r="A4100" t="str">
        <f t="shared" ref="A4100:A4163" si="519">"R-" &amp; (1000 + ROW(A4099))</f>
        <v>R-5099</v>
      </c>
      <c r="B4100" t="str">
        <f t="shared" si="512"/>
        <v>Rider 5099</v>
      </c>
      <c r="C4100" t="str">
        <f t="shared" ca="1" si="513"/>
        <v>Manchester</v>
      </c>
      <c r="D4100" t="str">
        <f t="shared" ca="1" si="514"/>
        <v>M3 1AA</v>
      </c>
      <c r="E4100" t="str">
        <f t="shared" ca="1" si="515"/>
        <v>Substitute</v>
      </c>
      <c r="F4100" s="2">
        <f t="shared" ca="1" si="516"/>
        <v>45541</v>
      </c>
      <c r="G4100">
        <f t="shared" ca="1" si="517"/>
        <v>86</v>
      </c>
      <c r="H4100" s="1" t="str">
        <f t="shared" ca="1" si="518"/>
        <v>High</v>
      </c>
    </row>
    <row r="4101" spans="1:8" x14ac:dyDescent="0.2">
      <c r="A4101" t="str">
        <f t="shared" si="519"/>
        <v>R-5100</v>
      </c>
      <c r="B4101" t="str">
        <f t="shared" si="512"/>
        <v>Rider 5100</v>
      </c>
      <c r="C4101" t="str">
        <f t="shared" ca="1" si="513"/>
        <v>London</v>
      </c>
      <c r="D4101" t="str">
        <f t="shared" ca="1" si="514"/>
        <v>E1 4AA</v>
      </c>
      <c r="E4101" t="str">
        <f t="shared" ca="1" si="515"/>
        <v>Account Holder</v>
      </c>
      <c r="F4101" s="2">
        <f t="shared" ca="1" si="516"/>
        <v>43942</v>
      </c>
      <c r="G4101">
        <f t="shared" ca="1" si="517"/>
        <v>55</v>
      </c>
      <c r="H4101" s="1" t="str">
        <f t="shared" ca="1" si="518"/>
        <v>Low</v>
      </c>
    </row>
    <row r="4102" spans="1:8" x14ac:dyDescent="0.2">
      <c r="A4102" t="str">
        <f t="shared" si="519"/>
        <v>R-5101</v>
      </c>
      <c r="B4102" t="str">
        <f t="shared" si="512"/>
        <v>Rider 5101</v>
      </c>
      <c r="C4102" t="str">
        <f t="shared" ca="1" si="513"/>
        <v>London</v>
      </c>
      <c r="D4102" t="str">
        <f t="shared" ca="1" si="514"/>
        <v>E1 5AA</v>
      </c>
      <c r="E4102" t="str">
        <f t="shared" ca="1" si="515"/>
        <v>Account Holder</v>
      </c>
      <c r="F4102" s="2">
        <f t="shared" ca="1" si="516"/>
        <v>43748</v>
      </c>
      <c r="G4102">
        <f t="shared" ca="1" si="517"/>
        <v>80</v>
      </c>
      <c r="H4102" s="1" t="str">
        <f t="shared" ca="1" si="518"/>
        <v>High</v>
      </c>
    </row>
    <row r="4103" spans="1:8" x14ac:dyDescent="0.2">
      <c r="A4103" t="str">
        <f t="shared" si="519"/>
        <v>R-5102</v>
      </c>
      <c r="B4103" t="str">
        <f t="shared" si="512"/>
        <v>Rider 5102</v>
      </c>
      <c r="C4103" t="str">
        <f t="shared" ca="1" si="513"/>
        <v>Birmingham</v>
      </c>
      <c r="D4103" t="str">
        <f t="shared" ca="1" si="514"/>
        <v>B8 2BB</v>
      </c>
      <c r="E4103" t="str">
        <f t="shared" ca="1" si="515"/>
        <v>Account Holder</v>
      </c>
      <c r="F4103" s="2">
        <f t="shared" ca="1" si="516"/>
        <v>44212</v>
      </c>
      <c r="G4103">
        <f t="shared" ca="1" si="517"/>
        <v>75</v>
      </c>
      <c r="H4103" s="1" t="str">
        <f t="shared" ca="1" si="518"/>
        <v>Medium</v>
      </c>
    </row>
    <row r="4104" spans="1:8" x14ac:dyDescent="0.2">
      <c r="A4104" t="str">
        <f t="shared" si="519"/>
        <v>R-5103</v>
      </c>
      <c r="B4104" t="str">
        <f t="shared" si="512"/>
        <v>Rider 5103</v>
      </c>
      <c r="C4104" t="str">
        <f t="shared" ca="1" si="513"/>
        <v>Leeds</v>
      </c>
      <c r="D4104" t="str">
        <f t="shared" ca="1" si="514"/>
        <v>LS7 3CC</v>
      </c>
      <c r="E4104" t="str">
        <f t="shared" ca="1" si="515"/>
        <v>Substitute</v>
      </c>
      <c r="F4104" s="2">
        <f t="shared" ca="1" si="516"/>
        <v>44477</v>
      </c>
      <c r="G4104">
        <f t="shared" ca="1" si="517"/>
        <v>84</v>
      </c>
      <c r="H4104" s="1" t="str">
        <f t="shared" ca="1" si="518"/>
        <v>High</v>
      </c>
    </row>
    <row r="4105" spans="1:8" x14ac:dyDescent="0.2">
      <c r="A4105" t="str">
        <f t="shared" si="519"/>
        <v>R-5104</v>
      </c>
      <c r="B4105" t="str">
        <f t="shared" si="512"/>
        <v>Rider 5104</v>
      </c>
      <c r="C4105" t="str">
        <f t="shared" ca="1" si="513"/>
        <v>Leeds</v>
      </c>
      <c r="D4105" t="str">
        <f t="shared" ca="1" si="514"/>
        <v>LS4 3CC</v>
      </c>
      <c r="E4105" t="str">
        <f t="shared" ca="1" si="515"/>
        <v>Account Holder</v>
      </c>
      <c r="F4105" s="2">
        <f t="shared" ca="1" si="516"/>
        <v>45239</v>
      </c>
      <c r="G4105">
        <f t="shared" ca="1" si="517"/>
        <v>79</v>
      </c>
      <c r="H4105" s="1" t="str">
        <f t="shared" ca="1" si="518"/>
        <v>Medium</v>
      </c>
    </row>
    <row r="4106" spans="1:8" x14ac:dyDescent="0.2">
      <c r="A4106" t="str">
        <f t="shared" si="519"/>
        <v>R-5105</v>
      </c>
      <c r="B4106" t="str">
        <f t="shared" si="512"/>
        <v>Rider 5105</v>
      </c>
      <c r="C4106" t="str">
        <f t="shared" ca="1" si="513"/>
        <v>Liverpool</v>
      </c>
      <c r="D4106" t="str">
        <f t="shared" ca="1" si="514"/>
        <v>L7 5EE</v>
      </c>
      <c r="E4106" t="str">
        <f t="shared" ca="1" si="515"/>
        <v>Substitute</v>
      </c>
      <c r="F4106" s="2">
        <f t="shared" ca="1" si="516"/>
        <v>45247</v>
      </c>
      <c r="G4106">
        <f t="shared" ca="1" si="517"/>
        <v>45</v>
      </c>
      <c r="H4106" s="1" t="str">
        <f t="shared" ca="1" si="518"/>
        <v>Low</v>
      </c>
    </row>
    <row r="4107" spans="1:8" x14ac:dyDescent="0.2">
      <c r="A4107" t="str">
        <f t="shared" si="519"/>
        <v>R-5106</v>
      </c>
      <c r="B4107" t="str">
        <f t="shared" si="512"/>
        <v>Rider 5106</v>
      </c>
      <c r="C4107" t="str">
        <f t="shared" ca="1" si="513"/>
        <v>Manchester</v>
      </c>
      <c r="D4107" t="str">
        <f t="shared" ca="1" si="514"/>
        <v>M5 1AA</v>
      </c>
      <c r="E4107" t="str">
        <f t="shared" ca="1" si="515"/>
        <v>Account Holder</v>
      </c>
      <c r="F4107" s="2">
        <f t="shared" ca="1" si="516"/>
        <v>43834</v>
      </c>
      <c r="G4107">
        <f t="shared" ca="1" si="517"/>
        <v>68</v>
      </c>
      <c r="H4107" s="1" t="str">
        <f t="shared" ca="1" si="518"/>
        <v>Medium</v>
      </c>
    </row>
    <row r="4108" spans="1:8" x14ac:dyDescent="0.2">
      <c r="A4108" t="str">
        <f t="shared" si="519"/>
        <v>R-5107</v>
      </c>
      <c r="B4108" t="str">
        <f t="shared" si="512"/>
        <v>Rider 5107</v>
      </c>
      <c r="C4108" t="str">
        <f t="shared" ca="1" si="513"/>
        <v>Liverpool</v>
      </c>
      <c r="D4108" t="str">
        <f t="shared" ca="1" si="514"/>
        <v>L2 5EE</v>
      </c>
      <c r="E4108" t="str">
        <f t="shared" ca="1" si="515"/>
        <v>Account Holder</v>
      </c>
      <c r="F4108" s="2">
        <f t="shared" ca="1" si="516"/>
        <v>45132</v>
      </c>
      <c r="G4108">
        <f t="shared" ca="1" si="517"/>
        <v>40</v>
      </c>
      <c r="H4108" s="1" t="str">
        <f t="shared" ca="1" si="518"/>
        <v>Low</v>
      </c>
    </row>
    <row r="4109" spans="1:8" x14ac:dyDescent="0.2">
      <c r="A4109" t="str">
        <f t="shared" si="519"/>
        <v>R-5108</v>
      </c>
      <c r="B4109" t="str">
        <f t="shared" si="512"/>
        <v>Rider 5108</v>
      </c>
      <c r="C4109" t="str">
        <f t="shared" ca="1" si="513"/>
        <v>London</v>
      </c>
      <c r="D4109" t="str">
        <f t="shared" ca="1" si="514"/>
        <v>E1 3AA</v>
      </c>
      <c r="E4109" t="str">
        <f t="shared" ca="1" si="515"/>
        <v>Account Holder</v>
      </c>
      <c r="F4109" s="2">
        <f t="shared" ca="1" si="516"/>
        <v>44453</v>
      </c>
      <c r="G4109">
        <f t="shared" ca="1" si="517"/>
        <v>70</v>
      </c>
      <c r="H4109" s="1" t="str">
        <f t="shared" ca="1" si="518"/>
        <v>Medium</v>
      </c>
    </row>
    <row r="4110" spans="1:8" x14ac:dyDescent="0.2">
      <c r="A4110" t="str">
        <f t="shared" si="519"/>
        <v>R-5109</v>
      </c>
      <c r="B4110" t="str">
        <f t="shared" si="512"/>
        <v>Rider 5109</v>
      </c>
      <c r="C4110" t="str">
        <f t="shared" ca="1" si="513"/>
        <v>Leeds</v>
      </c>
      <c r="D4110" t="str">
        <f t="shared" ca="1" si="514"/>
        <v>LS6 3CC</v>
      </c>
      <c r="E4110" t="str">
        <f t="shared" ca="1" si="515"/>
        <v>Account Holder</v>
      </c>
      <c r="F4110" s="2">
        <f t="shared" ca="1" si="516"/>
        <v>44968</v>
      </c>
      <c r="G4110">
        <f t="shared" ca="1" si="517"/>
        <v>95</v>
      </c>
      <c r="H4110" s="1" t="str">
        <f t="shared" ca="1" si="518"/>
        <v>High</v>
      </c>
    </row>
    <row r="4111" spans="1:8" x14ac:dyDescent="0.2">
      <c r="A4111" t="str">
        <f t="shared" si="519"/>
        <v>R-5110</v>
      </c>
      <c r="B4111" t="str">
        <f t="shared" si="512"/>
        <v>Rider 5110</v>
      </c>
      <c r="C4111" t="str">
        <f t="shared" ca="1" si="513"/>
        <v>London</v>
      </c>
      <c r="D4111" t="str">
        <f t="shared" ca="1" si="514"/>
        <v>E1 9AA</v>
      </c>
      <c r="E4111" t="str">
        <f t="shared" ca="1" si="515"/>
        <v>Account Holder</v>
      </c>
      <c r="F4111" s="2">
        <f t="shared" ca="1" si="516"/>
        <v>45648</v>
      </c>
      <c r="G4111">
        <f t="shared" ca="1" si="517"/>
        <v>74</v>
      </c>
      <c r="H4111" s="1" t="str">
        <f t="shared" ca="1" si="518"/>
        <v>Medium</v>
      </c>
    </row>
    <row r="4112" spans="1:8" x14ac:dyDescent="0.2">
      <c r="A4112" t="str">
        <f t="shared" si="519"/>
        <v>R-5111</v>
      </c>
      <c r="B4112" t="str">
        <f t="shared" si="512"/>
        <v>Rider 5111</v>
      </c>
      <c r="C4112" t="str">
        <f t="shared" ca="1" si="513"/>
        <v>London</v>
      </c>
      <c r="D4112" t="str">
        <f t="shared" ca="1" si="514"/>
        <v>E1 2AA</v>
      </c>
      <c r="E4112" t="str">
        <f t="shared" ca="1" si="515"/>
        <v>Account Holder</v>
      </c>
      <c r="F4112" s="2">
        <f t="shared" ca="1" si="516"/>
        <v>44045</v>
      </c>
      <c r="G4112">
        <f t="shared" ca="1" si="517"/>
        <v>47</v>
      </c>
      <c r="H4112" s="1" t="str">
        <f t="shared" ca="1" si="518"/>
        <v>Low</v>
      </c>
    </row>
    <row r="4113" spans="1:8" x14ac:dyDescent="0.2">
      <c r="A4113" t="str">
        <f t="shared" si="519"/>
        <v>R-5112</v>
      </c>
      <c r="B4113" t="str">
        <f t="shared" si="512"/>
        <v>Rider 5112</v>
      </c>
      <c r="C4113" t="str">
        <f t="shared" ca="1" si="513"/>
        <v>Leeds</v>
      </c>
      <c r="D4113" t="str">
        <f t="shared" ca="1" si="514"/>
        <v>LS7 3CC</v>
      </c>
      <c r="E4113" t="str">
        <f t="shared" ca="1" si="515"/>
        <v>Account Holder</v>
      </c>
      <c r="F4113" s="2">
        <f t="shared" ca="1" si="516"/>
        <v>43964</v>
      </c>
      <c r="G4113">
        <f t="shared" ca="1" si="517"/>
        <v>82</v>
      </c>
      <c r="H4113" s="1" t="str">
        <f t="shared" ca="1" si="518"/>
        <v>High</v>
      </c>
    </row>
    <row r="4114" spans="1:8" x14ac:dyDescent="0.2">
      <c r="A4114" t="str">
        <f t="shared" si="519"/>
        <v>R-5113</v>
      </c>
      <c r="B4114" t="str">
        <f t="shared" si="512"/>
        <v>Rider 5113</v>
      </c>
      <c r="C4114" t="str">
        <f t="shared" ca="1" si="513"/>
        <v>Liverpool</v>
      </c>
      <c r="D4114" t="str">
        <f t="shared" ca="1" si="514"/>
        <v>L1 5EE</v>
      </c>
      <c r="E4114" t="str">
        <f t="shared" ca="1" si="515"/>
        <v>Account Holder</v>
      </c>
      <c r="F4114" s="2">
        <f t="shared" ca="1" si="516"/>
        <v>44553</v>
      </c>
      <c r="G4114">
        <f t="shared" ca="1" si="517"/>
        <v>75</v>
      </c>
      <c r="H4114" s="1" t="str">
        <f t="shared" ca="1" si="518"/>
        <v>Medium</v>
      </c>
    </row>
    <row r="4115" spans="1:8" x14ac:dyDescent="0.2">
      <c r="A4115" t="str">
        <f t="shared" si="519"/>
        <v>R-5114</v>
      </c>
      <c r="B4115" t="str">
        <f t="shared" si="512"/>
        <v>Rider 5114</v>
      </c>
      <c r="C4115" t="str">
        <f t="shared" ca="1" si="513"/>
        <v>Bristol</v>
      </c>
      <c r="D4115" t="str">
        <f t="shared" ca="1" si="514"/>
        <v>BS3 4DD</v>
      </c>
      <c r="E4115" t="str">
        <f t="shared" ca="1" si="515"/>
        <v>Account Holder</v>
      </c>
      <c r="F4115" s="2">
        <f t="shared" ca="1" si="516"/>
        <v>45193</v>
      </c>
      <c r="G4115">
        <f t="shared" ca="1" si="517"/>
        <v>63</v>
      </c>
      <c r="H4115" s="1" t="str">
        <f t="shared" ca="1" si="518"/>
        <v>Medium</v>
      </c>
    </row>
    <row r="4116" spans="1:8" x14ac:dyDescent="0.2">
      <c r="A4116" t="str">
        <f t="shared" si="519"/>
        <v>R-5115</v>
      </c>
      <c r="B4116" t="str">
        <f t="shared" si="512"/>
        <v>Rider 5115</v>
      </c>
      <c r="C4116" t="str">
        <f t="shared" ca="1" si="513"/>
        <v>Birmingham</v>
      </c>
      <c r="D4116" t="str">
        <f t="shared" ca="1" si="514"/>
        <v>B8 2BB</v>
      </c>
      <c r="E4116" t="str">
        <f t="shared" ca="1" si="515"/>
        <v>Account Holder</v>
      </c>
      <c r="F4116" s="2">
        <f t="shared" ca="1" si="516"/>
        <v>43563</v>
      </c>
      <c r="G4116">
        <f t="shared" ca="1" si="517"/>
        <v>60</v>
      </c>
      <c r="H4116" s="1" t="str">
        <f t="shared" ca="1" si="518"/>
        <v>Medium</v>
      </c>
    </row>
    <row r="4117" spans="1:8" x14ac:dyDescent="0.2">
      <c r="A4117" t="str">
        <f t="shared" si="519"/>
        <v>R-5116</v>
      </c>
      <c r="B4117" t="str">
        <f t="shared" si="512"/>
        <v>Rider 5116</v>
      </c>
      <c r="C4117" t="str">
        <f t="shared" ca="1" si="513"/>
        <v>London</v>
      </c>
      <c r="D4117" t="str">
        <f t="shared" ca="1" si="514"/>
        <v>E1 8AA</v>
      </c>
      <c r="E4117" t="str">
        <f t="shared" ca="1" si="515"/>
        <v>Account Holder</v>
      </c>
      <c r="F4117" s="2">
        <f t="shared" ca="1" si="516"/>
        <v>43997</v>
      </c>
      <c r="G4117">
        <f t="shared" ca="1" si="517"/>
        <v>91</v>
      </c>
      <c r="H4117" s="1" t="str">
        <f t="shared" ca="1" si="518"/>
        <v>High</v>
      </c>
    </row>
    <row r="4118" spans="1:8" x14ac:dyDescent="0.2">
      <c r="A4118" t="str">
        <f t="shared" si="519"/>
        <v>R-5117</v>
      </c>
      <c r="B4118" t="str">
        <f t="shared" si="512"/>
        <v>Rider 5117</v>
      </c>
      <c r="C4118" t="str">
        <f t="shared" ca="1" si="513"/>
        <v>Leeds</v>
      </c>
      <c r="D4118" t="str">
        <f t="shared" ca="1" si="514"/>
        <v>LS9 3CC</v>
      </c>
      <c r="E4118" t="str">
        <f t="shared" ca="1" si="515"/>
        <v>Substitute</v>
      </c>
      <c r="F4118" s="2">
        <f t="shared" ca="1" si="516"/>
        <v>45571</v>
      </c>
      <c r="G4118">
        <f t="shared" ca="1" si="517"/>
        <v>80</v>
      </c>
      <c r="H4118" s="1" t="str">
        <f t="shared" ca="1" si="518"/>
        <v>High</v>
      </c>
    </row>
    <row r="4119" spans="1:8" x14ac:dyDescent="0.2">
      <c r="A4119" t="str">
        <f t="shared" si="519"/>
        <v>R-5118</v>
      </c>
      <c r="B4119" t="str">
        <f t="shared" si="512"/>
        <v>Rider 5118</v>
      </c>
      <c r="C4119" t="str">
        <f t="shared" ca="1" si="513"/>
        <v>Liverpool</v>
      </c>
      <c r="D4119" t="str">
        <f t="shared" ca="1" si="514"/>
        <v>L5 5EE</v>
      </c>
      <c r="E4119" t="str">
        <f t="shared" ca="1" si="515"/>
        <v>Account Holder</v>
      </c>
      <c r="F4119" s="2">
        <f t="shared" ca="1" si="516"/>
        <v>45437</v>
      </c>
      <c r="G4119">
        <f t="shared" ca="1" si="517"/>
        <v>68</v>
      </c>
      <c r="H4119" s="1" t="str">
        <f t="shared" ca="1" si="518"/>
        <v>Medium</v>
      </c>
    </row>
    <row r="4120" spans="1:8" x14ac:dyDescent="0.2">
      <c r="A4120" t="str">
        <f t="shared" si="519"/>
        <v>R-5119</v>
      </c>
      <c r="B4120" t="str">
        <f t="shared" si="512"/>
        <v>Rider 5119</v>
      </c>
      <c r="C4120" t="str">
        <f t="shared" ca="1" si="513"/>
        <v>Liverpool</v>
      </c>
      <c r="D4120" t="str">
        <f t="shared" ca="1" si="514"/>
        <v>L9 5EE</v>
      </c>
      <c r="E4120" t="str">
        <f t="shared" ca="1" si="515"/>
        <v>Account Holder</v>
      </c>
      <c r="F4120" s="2">
        <f t="shared" ca="1" si="516"/>
        <v>44963</v>
      </c>
      <c r="G4120">
        <f t="shared" ca="1" si="517"/>
        <v>55</v>
      </c>
      <c r="H4120" s="1" t="str">
        <f t="shared" ca="1" si="518"/>
        <v>Low</v>
      </c>
    </row>
    <row r="4121" spans="1:8" x14ac:dyDescent="0.2">
      <c r="A4121" t="str">
        <f t="shared" si="519"/>
        <v>R-5120</v>
      </c>
      <c r="B4121" t="str">
        <f t="shared" si="512"/>
        <v>Rider 5120</v>
      </c>
      <c r="C4121" t="str">
        <f t="shared" ca="1" si="513"/>
        <v>Bristol</v>
      </c>
      <c r="D4121" t="str">
        <f t="shared" ca="1" si="514"/>
        <v>BS2 4DD</v>
      </c>
      <c r="E4121" t="str">
        <f t="shared" ca="1" si="515"/>
        <v>Account Holder</v>
      </c>
      <c r="F4121" s="2">
        <f t="shared" ca="1" si="516"/>
        <v>45283</v>
      </c>
      <c r="G4121">
        <f t="shared" ca="1" si="517"/>
        <v>64</v>
      </c>
      <c r="H4121" s="1" t="str">
        <f t="shared" ca="1" si="518"/>
        <v>Medium</v>
      </c>
    </row>
    <row r="4122" spans="1:8" x14ac:dyDescent="0.2">
      <c r="A4122" t="str">
        <f t="shared" si="519"/>
        <v>R-5121</v>
      </c>
      <c r="B4122" t="str">
        <f t="shared" si="512"/>
        <v>Rider 5121</v>
      </c>
      <c r="C4122" t="str">
        <f t="shared" ca="1" si="513"/>
        <v>Manchester</v>
      </c>
      <c r="D4122" t="str">
        <f t="shared" ca="1" si="514"/>
        <v>M5 1AA</v>
      </c>
      <c r="E4122" t="str">
        <f t="shared" ca="1" si="515"/>
        <v>Account Holder</v>
      </c>
      <c r="F4122" s="2">
        <f t="shared" ca="1" si="516"/>
        <v>44909</v>
      </c>
      <c r="G4122">
        <f t="shared" ca="1" si="517"/>
        <v>83</v>
      </c>
      <c r="H4122" s="1" t="str">
        <f t="shared" ca="1" si="518"/>
        <v>High</v>
      </c>
    </row>
    <row r="4123" spans="1:8" x14ac:dyDescent="0.2">
      <c r="A4123" t="str">
        <f t="shared" si="519"/>
        <v>R-5122</v>
      </c>
      <c r="B4123" t="str">
        <f t="shared" si="512"/>
        <v>Rider 5122</v>
      </c>
      <c r="C4123" t="str">
        <f t="shared" ca="1" si="513"/>
        <v>Bristol</v>
      </c>
      <c r="D4123" t="str">
        <f t="shared" ca="1" si="514"/>
        <v>BS5 4DD</v>
      </c>
      <c r="E4123" t="str">
        <f t="shared" ca="1" si="515"/>
        <v>Account Holder</v>
      </c>
      <c r="F4123" s="2">
        <f t="shared" ca="1" si="516"/>
        <v>43820</v>
      </c>
      <c r="G4123">
        <f t="shared" ca="1" si="517"/>
        <v>66</v>
      </c>
      <c r="H4123" s="1" t="str">
        <f t="shared" ca="1" si="518"/>
        <v>Medium</v>
      </c>
    </row>
    <row r="4124" spans="1:8" x14ac:dyDescent="0.2">
      <c r="A4124" t="str">
        <f t="shared" si="519"/>
        <v>R-5123</v>
      </c>
      <c r="B4124" t="str">
        <f t="shared" si="512"/>
        <v>Rider 5123</v>
      </c>
      <c r="C4124" t="str">
        <f t="shared" ca="1" si="513"/>
        <v>Manchester</v>
      </c>
      <c r="D4124" t="str">
        <f t="shared" ca="1" si="514"/>
        <v>M9 1AA</v>
      </c>
      <c r="E4124" t="str">
        <f t="shared" ca="1" si="515"/>
        <v>Account Holder</v>
      </c>
      <c r="F4124" s="2">
        <f t="shared" ca="1" si="516"/>
        <v>45201</v>
      </c>
      <c r="G4124">
        <f t="shared" ca="1" si="517"/>
        <v>59</v>
      </c>
      <c r="H4124" s="1" t="str">
        <f t="shared" ca="1" si="518"/>
        <v>Low</v>
      </c>
    </row>
    <row r="4125" spans="1:8" x14ac:dyDescent="0.2">
      <c r="A4125" t="str">
        <f t="shared" si="519"/>
        <v>R-5124</v>
      </c>
      <c r="B4125" t="str">
        <f t="shared" si="512"/>
        <v>Rider 5124</v>
      </c>
      <c r="C4125" t="str">
        <f t="shared" ca="1" si="513"/>
        <v>Birmingham</v>
      </c>
      <c r="D4125" t="str">
        <f t="shared" ca="1" si="514"/>
        <v>B1 2BB</v>
      </c>
      <c r="E4125" t="str">
        <f t="shared" ca="1" si="515"/>
        <v>Account Holder</v>
      </c>
      <c r="F4125" s="2">
        <f t="shared" ca="1" si="516"/>
        <v>45208</v>
      </c>
      <c r="G4125">
        <f t="shared" ca="1" si="517"/>
        <v>55</v>
      </c>
      <c r="H4125" s="1" t="str">
        <f t="shared" ca="1" si="518"/>
        <v>Low</v>
      </c>
    </row>
    <row r="4126" spans="1:8" x14ac:dyDescent="0.2">
      <c r="A4126" t="str">
        <f t="shared" si="519"/>
        <v>R-5125</v>
      </c>
      <c r="B4126" t="str">
        <f t="shared" si="512"/>
        <v>Rider 5125</v>
      </c>
      <c r="C4126" t="str">
        <f t="shared" ca="1" si="513"/>
        <v>Birmingham</v>
      </c>
      <c r="D4126" t="str">
        <f t="shared" ca="1" si="514"/>
        <v>B6 2BB</v>
      </c>
      <c r="E4126" t="str">
        <f t="shared" ca="1" si="515"/>
        <v>Account Holder</v>
      </c>
      <c r="F4126" s="2">
        <f t="shared" ca="1" si="516"/>
        <v>45031</v>
      </c>
      <c r="G4126">
        <f t="shared" ca="1" si="517"/>
        <v>55</v>
      </c>
      <c r="H4126" s="1" t="str">
        <f t="shared" ca="1" si="518"/>
        <v>Low</v>
      </c>
    </row>
    <row r="4127" spans="1:8" x14ac:dyDescent="0.2">
      <c r="A4127" t="str">
        <f t="shared" si="519"/>
        <v>R-5126</v>
      </c>
      <c r="B4127" t="str">
        <f t="shared" si="512"/>
        <v>Rider 5126</v>
      </c>
      <c r="C4127" t="str">
        <f t="shared" ca="1" si="513"/>
        <v>Liverpool</v>
      </c>
      <c r="D4127" t="str">
        <f t="shared" ca="1" si="514"/>
        <v>L5 5EE</v>
      </c>
      <c r="E4127" t="str">
        <f t="shared" ca="1" si="515"/>
        <v>Account Holder</v>
      </c>
      <c r="F4127" s="2">
        <f t="shared" ca="1" si="516"/>
        <v>44663</v>
      </c>
      <c r="G4127">
        <f t="shared" ca="1" si="517"/>
        <v>44</v>
      </c>
      <c r="H4127" s="1" t="str">
        <f t="shared" ca="1" si="518"/>
        <v>Low</v>
      </c>
    </row>
    <row r="4128" spans="1:8" x14ac:dyDescent="0.2">
      <c r="A4128" t="str">
        <f t="shared" si="519"/>
        <v>R-5127</v>
      </c>
      <c r="B4128" t="str">
        <f t="shared" si="512"/>
        <v>Rider 5127</v>
      </c>
      <c r="C4128" t="str">
        <f t="shared" ca="1" si="513"/>
        <v>Liverpool</v>
      </c>
      <c r="D4128" t="str">
        <f t="shared" ca="1" si="514"/>
        <v>L2 5EE</v>
      </c>
      <c r="E4128" t="str">
        <f t="shared" ca="1" si="515"/>
        <v>Account Holder</v>
      </c>
      <c r="F4128" s="2">
        <f t="shared" ca="1" si="516"/>
        <v>44014</v>
      </c>
      <c r="G4128">
        <f t="shared" ca="1" si="517"/>
        <v>87</v>
      </c>
      <c r="H4128" s="1" t="str">
        <f t="shared" ca="1" si="518"/>
        <v>High</v>
      </c>
    </row>
    <row r="4129" spans="1:8" x14ac:dyDescent="0.2">
      <c r="A4129" t="str">
        <f t="shared" si="519"/>
        <v>R-5128</v>
      </c>
      <c r="B4129" t="str">
        <f t="shared" si="512"/>
        <v>Rider 5128</v>
      </c>
      <c r="C4129" t="str">
        <f t="shared" ca="1" si="513"/>
        <v>London</v>
      </c>
      <c r="D4129" t="str">
        <f t="shared" ca="1" si="514"/>
        <v>E1 3AA</v>
      </c>
      <c r="E4129" t="str">
        <f t="shared" ca="1" si="515"/>
        <v>Account Holder</v>
      </c>
      <c r="F4129" s="2">
        <f t="shared" ca="1" si="516"/>
        <v>45004</v>
      </c>
      <c r="G4129">
        <f t="shared" ca="1" si="517"/>
        <v>98</v>
      </c>
      <c r="H4129" s="1" t="str">
        <f t="shared" ca="1" si="518"/>
        <v>High</v>
      </c>
    </row>
    <row r="4130" spans="1:8" x14ac:dyDescent="0.2">
      <c r="A4130" t="str">
        <f t="shared" si="519"/>
        <v>R-5129</v>
      </c>
      <c r="B4130" t="str">
        <f t="shared" si="512"/>
        <v>Rider 5129</v>
      </c>
      <c r="C4130" t="str">
        <f t="shared" ca="1" si="513"/>
        <v>London</v>
      </c>
      <c r="D4130" t="str">
        <f t="shared" ca="1" si="514"/>
        <v>E1 3AA</v>
      </c>
      <c r="E4130" t="str">
        <f t="shared" ca="1" si="515"/>
        <v>Account Holder</v>
      </c>
      <c r="F4130" s="2">
        <f t="shared" ca="1" si="516"/>
        <v>45651</v>
      </c>
      <c r="G4130">
        <f t="shared" ca="1" si="517"/>
        <v>47</v>
      </c>
      <c r="H4130" s="1" t="str">
        <f t="shared" ca="1" si="518"/>
        <v>Low</v>
      </c>
    </row>
    <row r="4131" spans="1:8" x14ac:dyDescent="0.2">
      <c r="A4131" t="str">
        <f t="shared" si="519"/>
        <v>R-5130</v>
      </c>
      <c r="B4131" t="str">
        <f t="shared" si="512"/>
        <v>Rider 5130</v>
      </c>
      <c r="C4131" t="str">
        <f t="shared" ca="1" si="513"/>
        <v>London</v>
      </c>
      <c r="D4131" t="str">
        <f t="shared" ca="1" si="514"/>
        <v>E1 2AA</v>
      </c>
      <c r="E4131" t="str">
        <f t="shared" ca="1" si="515"/>
        <v>Account Holder</v>
      </c>
      <c r="F4131" s="2">
        <f t="shared" ca="1" si="516"/>
        <v>45245</v>
      </c>
      <c r="G4131">
        <f t="shared" ca="1" si="517"/>
        <v>53</v>
      </c>
      <c r="H4131" s="1" t="str">
        <f t="shared" ca="1" si="518"/>
        <v>Low</v>
      </c>
    </row>
    <row r="4132" spans="1:8" x14ac:dyDescent="0.2">
      <c r="A4132" t="str">
        <f t="shared" si="519"/>
        <v>R-5131</v>
      </c>
      <c r="B4132" t="str">
        <f t="shared" si="512"/>
        <v>Rider 5131</v>
      </c>
      <c r="C4132" t="str">
        <f t="shared" ca="1" si="513"/>
        <v>London</v>
      </c>
      <c r="D4132" t="str">
        <f t="shared" ca="1" si="514"/>
        <v>E1 3AA</v>
      </c>
      <c r="E4132" t="str">
        <f t="shared" ca="1" si="515"/>
        <v>Account Holder</v>
      </c>
      <c r="F4132" s="2">
        <f t="shared" ca="1" si="516"/>
        <v>43934</v>
      </c>
      <c r="G4132">
        <f t="shared" ca="1" si="517"/>
        <v>55</v>
      </c>
      <c r="H4132" s="1" t="str">
        <f t="shared" ca="1" si="518"/>
        <v>Low</v>
      </c>
    </row>
    <row r="4133" spans="1:8" x14ac:dyDescent="0.2">
      <c r="A4133" t="str">
        <f t="shared" si="519"/>
        <v>R-5132</v>
      </c>
      <c r="B4133" t="str">
        <f t="shared" si="512"/>
        <v>Rider 5132</v>
      </c>
      <c r="C4133" t="str">
        <f t="shared" ca="1" si="513"/>
        <v>Leeds</v>
      </c>
      <c r="D4133" t="str">
        <f t="shared" ca="1" si="514"/>
        <v>LS1 3CC</v>
      </c>
      <c r="E4133" t="str">
        <f t="shared" ca="1" si="515"/>
        <v>Account Holder</v>
      </c>
      <c r="F4133" s="2">
        <f t="shared" ca="1" si="516"/>
        <v>44818</v>
      </c>
      <c r="G4133">
        <f t="shared" ca="1" si="517"/>
        <v>90</v>
      </c>
      <c r="H4133" s="1" t="str">
        <f t="shared" ca="1" si="518"/>
        <v>High</v>
      </c>
    </row>
    <row r="4134" spans="1:8" x14ac:dyDescent="0.2">
      <c r="A4134" t="str">
        <f t="shared" si="519"/>
        <v>R-5133</v>
      </c>
      <c r="B4134" t="str">
        <f t="shared" si="512"/>
        <v>Rider 5133</v>
      </c>
      <c r="C4134" t="str">
        <f t="shared" ca="1" si="513"/>
        <v>Birmingham</v>
      </c>
      <c r="D4134" t="str">
        <f t="shared" ca="1" si="514"/>
        <v>B9 2BB</v>
      </c>
      <c r="E4134" t="str">
        <f t="shared" ca="1" si="515"/>
        <v>Account Holder</v>
      </c>
      <c r="F4134" s="2">
        <f t="shared" ca="1" si="516"/>
        <v>45065</v>
      </c>
      <c r="G4134">
        <f t="shared" ca="1" si="517"/>
        <v>74</v>
      </c>
      <c r="H4134" s="1" t="str">
        <f t="shared" ca="1" si="518"/>
        <v>Medium</v>
      </c>
    </row>
    <row r="4135" spans="1:8" x14ac:dyDescent="0.2">
      <c r="A4135" t="str">
        <f t="shared" si="519"/>
        <v>R-5134</v>
      </c>
      <c r="B4135" t="str">
        <f t="shared" si="512"/>
        <v>Rider 5134</v>
      </c>
      <c r="C4135" t="str">
        <f t="shared" ca="1" si="513"/>
        <v>Liverpool</v>
      </c>
      <c r="D4135" t="str">
        <f t="shared" ca="1" si="514"/>
        <v>L9 5EE</v>
      </c>
      <c r="E4135" t="str">
        <f t="shared" ca="1" si="515"/>
        <v>Account Holder</v>
      </c>
      <c r="F4135" s="2">
        <f t="shared" ca="1" si="516"/>
        <v>45217</v>
      </c>
      <c r="G4135">
        <f t="shared" ca="1" si="517"/>
        <v>67</v>
      </c>
      <c r="H4135" s="1" t="str">
        <f t="shared" ca="1" si="518"/>
        <v>Medium</v>
      </c>
    </row>
    <row r="4136" spans="1:8" x14ac:dyDescent="0.2">
      <c r="A4136" t="str">
        <f t="shared" si="519"/>
        <v>R-5135</v>
      </c>
      <c r="B4136" t="str">
        <f t="shared" si="512"/>
        <v>Rider 5135</v>
      </c>
      <c r="C4136" t="str">
        <f t="shared" ca="1" si="513"/>
        <v>Liverpool</v>
      </c>
      <c r="D4136" t="str">
        <f t="shared" ca="1" si="514"/>
        <v>L3 5EE</v>
      </c>
      <c r="E4136" t="str">
        <f t="shared" ca="1" si="515"/>
        <v>Account Holder</v>
      </c>
      <c r="F4136" s="2">
        <f t="shared" ca="1" si="516"/>
        <v>44724</v>
      </c>
      <c r="G4136">
        <f t="shared" ca="1" si="517"/>
        <v>92</v>
      </c>
      <c r="H4136" s="1" t="str">
        <f t="shared" ca="1" si="518"/>
        <v>High</v>
      </c>
    </row>
    <row r="4137" spans="1:8" x14ac:dyDescent="0.2">
      <c r="A4137" t="str">
        <f t="shared" si="519"/>
        <v>R-5136</v>
      </c>
      <c r="B4137" t="str">
        <f t="shared" si="512"/>
        <v>Rider 5136</v>
      </c>
      <c r="C4137" t="str">
        <f t="shared" ca="1" si="513"/>
        <v>Liverpool</v>
      </c>
      <c r="D4137" t="str">
        <f t="shared" ca="1" si="514"/>
        <v>L4 5EE</v>
      </c>
      <c r="E4137" t="str">
        <f t="shared" ca="1" si="515"/>
        <v>Account Holder</v>
      </c>
      <c r="F4137" s="2">
        <f t="shared" ca="1" si="516"/>
        <v>45479</v>
      </c>
      <c r="G4137">
        <f t="shared" ca="1" si="517"/>
        <v>49</v>
      </c>
      <c r="H4137" s="1" t="str">
        <f t="shared" ca="1" si="518"/>
        <v>Low</v>
      </c>
    </row>
    <row r="4138" spans="1:8" x14ac:dyDescent="0.2">
      <c r="A4138" t="str">
        <f t="shared" si="519"/>
        <v>R-5137</v>
      </c>
      <c r="B4138" t="str">
        <f t="shared" si="512"/>
        <v>Rider 5137</v>
      </c>
      <c r="C4138" t="str">
        <f t="shared" ca="1" si="513"/>
        <v>Birmingham</v>
      </c>
      <c r="D4138" t="str">
        <f t="shared" ca="1" si="514"/>
        <v>B9 2BB</v>
      </c>
      <c r="E4138" t="str">
        <f t="shared" ca="1" si="515"/>
        <v>Account Holder</v>
      </c>
      <c r="F4138" s="2">
        <f t="shared" ca="1" si="516"/>
        <v>44762</v>
      </c>
      <c r="G4138">
        <f t="shared" ca="1" si="517"/>
        <v>94</v>
      </c>
      <c r="H4138" s="1" t="str">
        <f t="shared" ca="1" si="518"/>
        <v>High</v>
      </c>
    </row>
    <row r="4139" spans="1:8" x14ac:dyDescent="0.2">
      <c r="A4139" t="str">
        <f t="shared" si="519"/>
        <v>R-5138</v>
      </c>
      <c r="B4139" t="str">
        <f t="shared" si="512"/>
        <v>Rider 5138</v>
      </c>
      <c r="C4139" t="str">
        <f t="shared" ca="1" si="513"/>
        <v>Liverpool</v>
      </c>
      <c r="D4139" t="str">
        <f t="shared" ca="1" si="514"/>
        <v>L5 5EE</v>
      </c>
      <c r="E4139" t="str">
        <f t="shared" ca="1" si="515"/>
        <v>Account Holder</v>
      </c>
      <c r="F4139" s="2">
        <f t="shared" ca="1" si="516"/>
        <v>44598</v>
      </c>
      <c r="G4139">
        <f t="shared" ca="1" si="517"/>
        <v>59</v>
      </c>
      <c r="H4139" s="1" t="str">
        <f t="shared" ca="1" si="518"/>
        <v>Low</v>
      </c>
    </row>
    <row r="4140" spans="1:8" x14ac:dyDescent="0.2">
      <c r="A4140" t="str">
        <f t="shared" si="519"/>
        <v>R-5139</v>
      </c>
      <c r="B4140" t="str">
        <f t="shared" si="512"/>
        <v>Rider 5139</v>
      </c>
      <c r="C4140" t="str">
        <f t="shared" ca="1" si="513"/>
        <v>Liverpool</v>
      </c>
      <c r="D4140" t="str">
        <f t="shared" ca="1" si="514"/>
        <v>L9 5EE</v>
      </c>
      <c r="E4140" t="str">
        <f t="shared" ca="1" si="515"/>
        <v>Account Holder</v>
      </c>
      <c r="F4140" s="2">
        <f t="shared" ca="1" si="516"/>
        <v>44828</v>
      </c>
      <c r="G4140">
        <f t="shared" ca="1" si="517"/>
        <v>42</v>
      </c>
      <c r="H4140" s="1" t="str">
        <f t="shared" ca="1" si="518"/>
        <v>Low</v>
      </c>
    </row>
    <row r="4141" spans="1:8" x14ac:dyDescent="0.2">
      <c r="A4141" t="str">
        <f t="shared" si="519"/>
        <v>R-5140</v>
      </c>
      <c r="B4141" t="str">
        <f t="shared" si="512"/>
        <v>Rider 5140</v>
      </c>
      <c r="C4141" t="str">
        <f t="shared" ca="1" si="513"/>
        <v>Birmingham</v>
      </c>
      <c r="D4141" t="str">
        <f t="shared" ca="1" si="514"/>
        <v>B1 2BB</v>
      </c>
      <c r="E4141" t="str">
        <f t="shared" ca="1" si="515"/>
        <v>Substitute</v>
      </c>
      <c r="F4141" s="2">
        <f t="shared" ca="1" si="516"/>
        <v>44217</v>
      </c>
      <c r="G4141">
        <f t="shared" ca="1" si="517"/>
        <v>54</v>
      </c>
      <c r="H4141" s="1" t="str">
        <f t="shared" ca="1" si="518"/>
        <v>Low</v>
      </c>
    </row>
    <row r="4142" spans="1:8" x14ac:dyDescent="0.2">
      <c r="A4142" t="str">
        <f t="shared" si="519"/>
        <v>R-5141</v>
      </c>
      <c r="B4142" t="str">
        <f t="shared" si="512"/>
        <v>Rider 5141</v>
      </c>
      <c r="C4142" t="str">
        <f t="shared" ca="1" si="513"/>
        <v>Liverpool</v>
      </c>
      <c r="D4142" t="str">
        <f t="shared" ca="1" si="514"/>
        <v>L6 5EE</v>
      </c>
      <c r="E4142" t="str">
        <f t="shared" ca="1" si="515"/>
        <v>Account Holder</v>
      </c>
      <c r="F4142" s="2">
        <f t="shared" ca="1" si="516"/>
        <v>43527</v>
      </c>
      <c r="G4142">
        <f t="shared" ca="1" si="517"/>
        <v>72</v>
      </c>
      <c r="H4142" s="1" t="str">
        <f t="shared" ca="1" si="518"/>
        <v>Medium</v>
      </c>
    </row>
    <row r="4143" spans="1:8" x14ac:dyDescent="0.2">
      <c r="A4143" t="str">
        <f t="shared" si="519"/>
        <v>R-5142</v>
      </c>
      <c r="B4143" t="str">
        <f t="shared" si="512"/>
        <v>Rider 5142</v>
      </c>
      <c r="C4143" t="str">
        <f t="shared" ca="1" si="513"/>
        <v>Bristol</v>
      </c>
      <c r="D4143" t="str">
        <f t="shared" ca="1" si="514"/>
        <v>BS7 4DD</v>
      </c>
      <c r="E4143" t="str">
        <f t="shared" ca="1" si="515"/>
        <v>Substitute</v>
      </c>
      <c r="F4143" s="2">
        <f t="shared" ca="1" si="516"/>
        <v>45243</v>
      </c>
      <c r="G4143">
        <f t="shared" ca="1" si="517"/>
        <v>96</v>
      </c>
      <c r="H4143" s="1" t="str">
        <f t="shared" ca="1" si="518"/>
        <v>High</v>
      </c>
    </row>
    <row r="4144" spans="1:8" x14ac:dyDescent="0.2">
      <c r="A4144" t="str">
        <f t="shared" si="519"/>
        <v>R-5143</v>
      </c>
      <c r="B4144" t="str">
        <f t="shared" si="512"/>
        <v>Rider 5143</v>
      </c>
      <c r="C4144" t="str">
        <f t="shared" ca="1" si="513"/>
        <v>Birmingham</v>
      </c>
      <c r="D4144" t="str">
        <f t="shared" ca="1" si="514"/>
        <v>B1 2BB</v>
      </c>
      <c r="E4144" t="str">
        <f t="shared" ca="1" si="515"/>
        <v>Account Holder</v>
      </c>
      <c r="F4144" s="2">
        <f t="shared" ca="1" si="516"/>
        <v>45640</v>
      </c>
      <c r="G4144">
        <f t="shared" ca="1" si="517"/>
        <v>78</v>
      </c>
      <c r="H4144" s="1" t="str">
        <f t="shared" ca="1" si="518"/>
        <v>Medium</v>
      </c>
    </row>
    <row r="4145" spans="1:8" x14ac:dyDescent="0.2">
      <c r="A4145" t="str">
        <f t="shared" si="519"/>
        <v>R-5144</v>
      </c>
      <c r="B4145" t="str">
        <f t="shared" si="512"/>
        <v>Rider 5144</v>
      </c>
      <c r="C4145" t="str">
        <f t="shared" ca="1" si="513"/>
        <v>London</v>
      </c>
      <c r="D4145" t="str">
        <f t="shared" ca="1" si="514"/>
        <v>E1 1AA</v>
      </c>
      <c r="E4145" t="str">
        <f t="shared" ca="1" si="515"/>
        <v>Substitute</v>
      </c>
      <c r="F4145" s="2">
        <f t="shared" ca="1" si="516"/>
        <v>44598</v>
      </c>
      <c r="G4145">
        <f t="shared" ca="1" si="517"/>
        <v>66</v>
      </c>
      <c r="H4145" s="1" t="str">
        <f t="shared" ca="1" si="518"/>
        <v>Medium</v>
      </c>
    </row>
    <row r="4146" spans="1:8" x14ac:dyDescent="0.2">
      <c r="A4146" t="str">
        <f t="shared" si="519"/>
        <v>R-5145</v>
      </c>
      <c r="B4146" t="str">
        <f t="shared" si="512"/>
        <v>Rider 5145</v>
      </c>
      <c r="C4146" t="str">
        <f t="shared" ca="1" si="513"/>
        <v>Birmingham</v>
      </c>
      <c r="D4146" t="str">
        <f t="shared" ca="1" si="514"/>
        <v>B1 2BB</v>
      </c>
      <c r="E4146" t="str">
        <f t="shared" ca="1" si="515"/>
        <v>Account Holder</v>
      </c>
      <c r="F4146" s="2">
        <f t="shared" ca="1" si="516"/>
        <v>44938</v>
      </c>
      <c r="G4146">
        <f t="shared" ca="1" si="517"/>
        <v>45</v>
      </c>
      <c r="H4146" s="1" t="str">
        <f t="shared" ca="1" si="518"/>
        <v>Low</v>
      </c>
    </row>
    <row r="4147" spans="1:8" x14ac:dyDescent="0.2">
      <c r="A4147" t="str">
        <f t="shared" si="519"/>
        <v>R-5146</v>
      </c>
      <c r="B4147" t="str">
        <f t="shared" si="512"/>
        <v>Rider 5146</v>
      </c>
      <c r="C4147" t="str">
        <f t="shared" ca="1" si="513"/>
        <v>Birmingham</v>
      </c>
      <c r="D4147" t="str">
        <f t="shared" ca="1" si="514"/>
        <v>B8 2BB</v>
      </c>
      <c r="E4147" t="str">
        <f t="shared" ca="1" si="515"/>
        <v>Account Holder</v>
      </c>
      <c r="F4147" s="2">
        <f t="shared" ca="1" si="516"/>
        <v>43912</v>
      </c>
      <c r="G4147">
        <f t="shared" ca="1" si="517"/>
        <v>92</v>
      </c>
      <c r="H4147" s="1" t="str">
        <f t="shared" ca="1" si="518"/>
        <v>High</v>
      </c>
    </row>
    <row r="4148" spans="1:8" x14ac:dyDescent="0.2">
      <c r="A4148" t="str">
        <f t="shared" si="519"/>
        <v>R-5147</v>
      </c>
      <c r="B4148" t="str">
        <f t="shared" si="512"/>
        <v>Rider 5147</v>
      </c>
      <c r="C4148" t="str">
        <f t="shared" ca="1" si="513"/>
        <v>Birmingham</v>
      </c>
      <c r="D4148" t="str">
        <f t="shared" ca="1" si="514"/>
        <v>B3 2BB</v>
      </c>
      <c r="E4148" t="str">
        <f t="shared" ca="1" si="515"/>
        <v>Account Holder</v>
      </c>
      <c r="F4148" s="2">
        <f t="shared" ca="1" si="516"/>
        <v>45642</v>
      </c>
      <c r="G4148">
        <f t="shared" ca="1" si="517"/>
        <v>67</v>
      </c>
      <c r="H4148" s="1" t="str">
        <f t="shared" ca="1" si="518"/>
        <v>Medium</v>
      </c>
    </row>
    <row r="4149" spans="1:8" x14ac:dyDescent="0.2">
      <c r="A4149" t="str">
        <f t="shared" si="519"/>
        <v>R-5148</v>
      </c>
      <c r="B4149" t="str">
        <f t="shared" si="512"/>
        <v>Rider 5148</v>
      </c>
      <c r="C4149" t="str">
        <f t="shared" ca="1" si="513"/>
        <v>Manchester</v>
      </c>
      <c r="D4149" t="str">
        <f t="shared" ca="1" si="514"/>
        <v>M4 1AA</v>
      </c>
      <c r="E4149" t="str">
        <f t="shared" ca="1" si="515"/>
        <v>Account Holder</v>
      </c>
      <c r="F4149" s="2">
        <f t="shared" ca="1" si="516"/>
        <v>44221</v>
      </c>
      <c r="G4149">
        <f t="shared" ca="1" si="517"/>
        <v>82</v>
      </c>
      <c r="H4149" s="1" t="str">
        <f t="shared" ca="1" si="518"/>
        <v>High</v>
      </c>
    </row>
    <row r="4150" spans="1:8" x14ac:dyDescent="0.2">
      <c r="A4150" t="str">
        <f t="shared" si="519"/>
        <v>R-5149</v>
      </c>
      <c r="B4150" t="str">
        <f t="shared" si="512"/>
        <v>Rider 5149</v>
      </c>
      <c r="C4150" t="str">
        <f t="shared" ca="1" si="513"/>
        <v>Bristol</v>
      </c>
      <c r="D4150" t="str">
        <f t="shared" ca="1" si="514"/>
        <v>BS9 4DD</v>
      </c>
      <c r="E4150" t="str">
        <f t="shared" ca="1" si="515"/>
        <v>Account Holder</v>
      </c>
      <c r="F4150" s="2">
        <f t="shared" ca="1" si="516"/>
        <v>43893</v>
      </c>
      <c r="G4150">
        <f t="shared" ca="1" si="517"/>
        <v>44</v>
      </c>
      <c r="H4150" s="1" t="str">
        <f t="shared" ca="1" si="518"/>
        <v>Low</v>
      </c>
    </row>
    <row r="4151" spans="1:8" x14ac:dyDescent="0.2">
      <c r="A4151" t="str">
        <f t="shared" si="519"/>
        <v>R-5150</v>
      </c>
      <c r="B4151" t="str">
        <f t="shared" si="512"/>
        <v>Rider 5150</v>
      </c>
      <c r="C4151" t="str">
        <f t="shared" ca="1" si="513"/>
        <v>Liverpool</v>
      </c>
      <c r="D4151" t="str">
        <f t="shared" ca="1" si="514"/>
        <v>L2 5EE</v>
      </c>
      <c r="E4151" t="str">
        <f t="shared" ca="1" si="515"/>
        <v>Substitute</v>
      </c>
      <c r="F4151" s="2">
        <f t="shared" ca="1" si="516"/>
        <v>45562</v>
      </c>
      <c r="G4151">
        <f t="shared" ca="1" si="517"/>
        <v>47</v>
      </c>
      <c r="H4151" s="1" t="str">
        <f t="shared" ca="1" si="518"/>
        <v>Low</v>
      </c>
    </row>
    <row r="4152" spans="1:8" x14ac:dyDescent="0.2">
      <c r="A4152" t="str">
        <f t="shared" si="519"/>
        <v>R-5151</v>
      </c>
      <c r="B4152" t="str">
        <f t="shared" si="512"/>
        <v>Rider 5151</v>
      </c>
      <c r="C4152" t="str">
        <f t="shared" ca="1" si="513"/>
        <v>Liverpool</v>
      </c>
      <c r="D4152" t="str">
        <f t="shared" ca="1" si="514"/>
        <v>L5 5EE</v>
      </c>
      <c r="E4152" t="str">
        <f t="shared" ca="1" si="515"/>
        <v>Account Holder</v>
      </c>
      <c r="F4152" s="2">
        <f t="shared" ca="1" si="516"/>
        <v>43839</v>
      </c>
      <c r="G4152">
        <f t="shared" ca="1" si="517"/>
        <v>80</v>
      </c>
      <c r="H4152" s="1" t="str">
        <f t="shared" ca="1" si="518"/>
        <v>High</v>
      </c>
    </row>
    <row r="4153" spans="1:8" x14ac:dyDescent="0.2">
      <c r="A4153" t="str">
        <f t="shared" si="519"/>
        <v>R-5152</v>
      </c>
      <c r="B4153" t="str">
        <f t="shared" si="512"/>
        <v>Rider 5152</v>
      </c>
      <c r="C4153" t="str">
        <f t="shared" ca="1" si="513"/>
        <v>Bristol</v>
      </c>
      <c r="D4153" t="str">
        <f t="shared" ca="1" si="514"/>
        <v>BS9 4DD</v>
      </c>
      <c r="E4153" t="str">
        <f t="shared" ca="1" si="515"/>
        <v>Account Holder</v>
      </c>
      <c r="F4153" s="2">
        <f t="shared" ca="1" si="516"/>
        <v>44324</v>
      </c>
      <c r="G4153">
        <f t="shared" ca="1" si="517"/>
        <v>86</v>
      </c>
      <c r="H4153" s="1" t="str">
        <f t="shared" ca="1" si="518"/>
        <v>High</v>
      </c>
    </row>
    <row r="4154" spans="1:8" x14ac:dyDescent="0.2">
      <c r="A4154" t="str">
        <f t="shared" si="519"/>
        <v>R-5153</v>
      </c>
      <c r="B4154" t="str">
        <f t="shared" si="512"/>
        <v>Rider 5153</v>
      </c>
      <c r="C4154" t="str">
        <f t="shared" ca="1" si="513"/>
        <v>Leeds</v>
      </c>
      <c r="D4154" t="str">
        <f t="shared" ca="1" si="514"/>
        <v>LS7 3CC</v>
      </c>
      <c r="E4154" t="str">
        <f t="shared" ca="1" si="515"/>
        <v>Account Holder</v>
      </c>
      <c r="F4154" s="2">
        <f t="shared" ca="1" si="516"/>
        <v>44960</v>
      </c>
      <c r="G4154">
        <f t="shared" ca="1" si="517"/>
        <v>82</v>
      </c>
      <c r="H4154" s="1" t="str">
        <f t="shared" ca="1" si="518"/>
        <v>High</v>
      </c>
    </row>
    <row r="4155" spans="1:8" x14ac:dyDescent="0.2">
      <c r="A4155" t="str">
        <f t="shared" si="519"/>
        <v>R-5154</v>
      </c>
      <c r="B4155" t="str">
        <f t="shared" si="512"/>
        <v>Rider 5154</v>
      </c>
      <c r="C4155" t="str">
        <f t="shared" ca="1" si="513"/>
        <v>Bristol</v>
      </c>
      <c r="D4155" t="str">
        <f t="shared" ca="1" si="514"/>
        <v>BS3 4DD</v>
      </c>
      <c r="E4155" t="str">
        <f t="shared" ca="1" si="515"/>
        <v>Account Holder</v>
      </c>
      <c r="F4155" s="2">
        <f t="shared" ca="1" si="516"/>
        <v>44079</v>
      </c>
      <c r="G4155">
        <f t="shared" ca="1" si="517"/>
        <v>43</v>
      </c>
      <c r="H4155" s="1" t="str">
        <f t="shared" ca="1" si="518"/>
        <v>Low</v>
      </c>
    </row>
    <row r="4156" spans="1:8" x14ac:dyDescent="0.2">
      <c r="A4156" t="str">
        <f t="shared" si="519"/>
        <v>R-5155</v>
      </c>
      <c r="B4156" t="str">
        <f t="shared" si="512"/>
        <v>Rider 5155</v>
      </c>
      <c r="C4156" t="str">
        <f t="shared" ca="1" si="513"/>
        <v>Manchester</v>
      </c>
      <c r="D4156" t="str">
        <f t="shared" ca="1" si="514"/>
        <v>M4 1AA</v>
      </c>
      <c r="E4156" t="str">
        <f t="shared" ca="1" si="515"/>
        <v>Account Holder</v>
      </c>
      <c r="F4156" s="2">
        <f t="shared" ca="1" si="516"/>
        <v>43889</v>
      </c>
      <c r="G4156">
        <f t="shared" ca="1" si="517"/>
        <v>74</v>
      </c>
      <c r="H4156" s="1" t="str">
        <f t="shared" ca="1" si="518"/>
        <v>Medium</v>
      </c>
    </row>
    <row r="4157" spans="1:8" x14ac:dyDescent="0.2">
      <c r="A4157" t="str">
        <f t="shared" si="519"/>
        <v>R-5156</v>
      </c>
      <c r="B4157" t="str">
        <f t="shared" si="512"/>
        <v>Rider 5156</v>
      </c>
      <c r="C4157" t="str">
        <f t="shared" ca="1" si="513"/>
        <v>Bristol</v>
      </c>
      <c r="D4157" t="str">
        <f t="shared" ca="1" si="514"/>
        <v>BS9 4DD</v>
      </c>
      <c r="E4157" t="str">
        <f t="shared" ca="1" si="515"/>
        <v>Account Holder</v>
      </c>
      <c r="F4157" s="2">
        <f t="shared" ca="1" si="516"/>
        <v>44766</v>
      </c>
      <c r="G4157">
        <f t="shared" ca="1" si="517"/>
        <v>86</v>
      </c>
      <c r="H4157" s="1" t="str">
        <f t="shared" ca="1" si="518"/>
        <v>High</v>
      </c>
    </row>
    <row r="4158" spans="1:8" x14ac:dyDescent="0.2">
      <c r="A4158" t="str">
        <f t="shared" si="519"/>
        <v>R-5157</v>
      </c>
      <c r="B4158" t="str">
        <f t="shared" si="512"/>
        <v>Rider 5157</v>
      </c>
      <c r="C4158" t="str">
        <f t="shared" ca="1" si="513"/>
        <v>Leeds</v>
      </c>
      <c r="D4158" t="str">
        <f t="shared" ca="1" si="514"/>
        <v>LS5 3CC</v>
      </c>
      <c r="E4158" t="str">
        <f t="shared" ca="1" si="515"/>
        <v>Account Holder</v>
      </c>
      <c r="F4158" s="2">
        <f t="shared" ca="1" si="516"/>
        <v>45497</v>
      </c>
      <c r="G4158">
        <f t="shared" ca="1" si="517"/>
        <v>42</v>
      </c>
      <c r="H4158" s="1" t="str">
        <f t="shared" ca="1" si="518"/>
        <v>Low</v>
      </c>
    </row>
    <row r="4159" spans="1:8" x14ac:dyDescent="0.2">
      <c r="A4159" t="str">
        <f t="shared" si="519"/>
        <v>R-5158</v>
      </c>
      <c r="B4159" t="str">
        <f t="shared" si="512"/>
        <v>Rider 5158</v>
      </c>
      <c r="C4159" t="str">
        <f t="shared" ca="1" si="513"/>
        <v>London</v>
      </c>
      <c r="D4159" t="str">
        <f t="shared" ca="1" si="514"/>
        <v>E1 5AA</v>
      </c>
      <c r="E4159" t="str">
        <f t="shared" ca="1" si="515"/>
        <v>Account Holder</v>
      </c>
      <c r="F4159" s="2">
        <f t="shared" ca="1" si="516"/>
        <v>43636</v>
      </c>
      <c r="G4159">
        <f t="shared" ca="1" si="517"/>
        <v>82</v>
      </c>
      <c r="H4159" s="1" t="str">
        <f t="shared" ca="1" si="518"/>
        <v>High</v>
      </c>
    </row>
    <row r="4160" spans="1:8" x14ac:dyDescent="0.2">
      <c r="A4160" t="str">
        <f t="shared" si="519"/>
        <v>R-5159</v>
      </c>
      <c r="B4160" t="str">
        <f t="shared" si="512"/>
        <v>Rider 5159</v>
      </c>
      <c r="C4160" t="str">
        <f t="shared" ca="1" si="513"/>
        <v>London</v>
      </c>
      <c r="D4160" t="str">
        <f t="shared" ca="1" si="514"/>
        <v>E1 4AA</v>
      </c>
      <c r="E4160" t="str">
        <f t="shared" ca="1" si="515"/>
        <v>Account Holder</v>
      </c>
      <c r="F4160" s="2">
        <f t="shared" ca="1" si="516"/>
        <v>45031</v>
      </c>
      <c r="G4160">
        <f t="shared" ca="1" si="517"/>
        <v>88</v>
      </c>
      <c r="H4160" s="1" t="str">
        <f t="shared" ca="1" si="518"/>
        <v>High</v>
      </c>
    </row>
    <row r="4161" spans="1:8" x14ac:dyDescent="0.2">
      <c r="A4161" t="str">
        <f t="shared" si="519"/>
        <v>R-5160</v>
      </c>
      <c r="B4161" t="str">
        <f t="shared" si="512"/>
        <v>Rider 5160</v>
      </c>
      <c r="C4161" t="str">
        <f t="shared" ca="1" si="513"/>
        <v>Liverpool</v>
      </c>
      <c r="D4161" t="str">
        <f t="shared" ca="1" si="514"/>
        <v>L3 5EE</v>
      </c>
      <c r="E4161" t="str">
        <f t="shared" ca="1" si="515"/>
        <v>Account Holder</v>
      </c>
      <c r="F4161" s="2">
        <f t="shared" ca="1" si="516"/>
        <v>44695</v>
      </c>
      <c r="G4161">
        <f t="shared" ca="1" si="517"/>
        <v>42</v>
      </c>
      <c r="H4161" s="1" t="str">
        <f t="shared" ca="1" si="518"/>
        <v>Low</v>
      </c>
    </row>
    <row r="4162" spans="1:8" x14ac:dyDescent="0.2">
      <c r="A4162" t="str">
        <f t="shared" si="519"/>
        <v>R-5161</v>
      </c>
      <c r="B4162" t="str">
        <f t="shared" si="512"/>
        <v>Rider 5161</v>
      </c>
      <c r="C4162" t="str">
        <f t="shared" ca="1" si="513"/>
        <v>Leeds</v>
      </c>
      <c r="D4162" t="str">
        <f t="shared" ca="1" si="514"/>
        <v>LS3 3CC</v>
      </c>
      <c r="E4162" t="str">
        <f t="shared" ca="1" si="515"/>
        <v>Account Holder</v>
      </c>
      <c r="F4162" s="2">
        <f t="shared" ca="1" si="516"/>
        <v>44940</v>
      </c>
      <c r="G4162">
        <f t="shared" ca="1" si="517"/>
        <v>72</v>
      </c>
      <c r="H4162" s="1" t="str">
        <f t="shared" ca="1" si="518"/>
        <v>Medium</v>
      </c>
    </row>
    <row r="4163" spans="1:8" x14ac:dyDescent="0.2">
      <c r="A4163" t="str">
        <f t="shared" si="519"/>
        <v>R-5162</v>
      </c>
      <c r="B4163" t="str">
        <f t="shared" ref="B4163:B4226" si="520">"Rider " &amp; MID(A4163,3,4)</f>
        <v>Rider 5162</v>
      </c>
      <c r="C4163" t="str">
        <f t="shared" ref="C4163:C4226" ca="1" si="521">CHOOSE(
RANDBETWEEN(1,6),
"London",
"Manchester",
"Birmingham",
"Leeds",
"Bristol",
"Liverpool"
)</f>
        <v>Manchester</v>
      </c>
      <c r="D4163" t="str">
        <f t="shared" ref="D4163:D4226" ca="1" si="522">IF(C4163="London","E1 " &amp; RANDBETWEEN(1,9) &amp; "AA",
IF(C4163="Manchester","M" &amp; RANDBETWEEN(1,9) &amp; " 1AA",
IF(C4163="Birmingham","B" &amp; RANDBETWEEN(1,9) &amp; " 2BB",
IF(C4163="Leeds","LS" &amp; RANDBETWEEN(1,9) &amp; " 3CC",
IF(C4163="Bristol","BS" &amp; RANDBETWEEN(1,9) &amp; " 4DD",
"L" &amp; RANDBETWEEN(1,9) &amp; " 5EE")))))</f>
        <v>M7 1AA</v>
      </c>
      <c r="E4163" t="str">
        <f t="shared" ref="E4163:E4226" ca="1" si="523">IF(RAND()&gt;0.8,"Substitute","Account Holder")</f>
        <v>Account Holder</v>
      </c>
      <c r="F4163" s="2">
        <f t="shared" ref="F4163:F4226" ca="1" si="524">DATE(RANDBETWEEN(2019,2024),RANDBETWEEN(1,12),RANDBETWEEN(1,28))</f>
        <v>44652</v>
      </c>
      <c r="G4163">
        <f t="shared" ref="G4163:G4226" ca="1" si="525">RANDBETWEEN(40,99)</f>
        <v>51</v>
      </c>
      <c r="H4163" s="1" t="str">
        <f t="shared" ref="H4163:H4226" ca="1" si="526">IF(G4163&gt;=80,"High",
IF(G4163&gt;=60,"Medium","Low"))</f>
        <v>Low</v>
      </c>
    </row>
    <row r="4164" spans="1:8" x14ac:dyDescent="0.2">
      <c r="A4164" t="str">
        <f t="shared" ref="A4164:A4227" si="527">"R-" &amp; (1000 + ROW(A4163))</f>
        <v>R-5163</v>
      </c>
      <c r="B4164" t="str">
        <f t="shared" si="520"/>
        <v>Rider 5163</v>
      </c>
      <c r="C4164" t="str">
        <f t="shared" ca="1" si="521"/>
        <v>Bristol</v>
      </c>
      <c r="D4164" t="str">
        <f t="shared" ca="1" si="522"/>
        <v>BS8 4DD</v>
      </c>
      <c r="E4164" t="str">
        <f t="shared" ca="1" si="523"/>
        <v>Account Holder</v>
      </c>
      <c r="F4164" s="2">
        <f t="shared" ca="1" si="524"/>
        <v>43857</v>
      </c>
      <c r="G4164">
        <f t="shared" ca="1" si="525"/>
        <v>75</v>
      </c>
      <c r="H4164" s="1" t="str">
        <f t="shared" ca="1" si="526"/>
        <v>Medium</v>
      </c>
    </row>
    <row r="4165" spans="1:8" x14ac:dyDescent="0.2">
      <c r="A4165" t="str">
        <f t="shared" si="527"/>
        <v>R-5164</v>
      </c>
      <c r="B4165" t="str">
        <f t="shared" si="520"/>
        <v>Rider 5164</v>
      </c>
      <c r="C4165" t="str">
        <f t="shared" ca="1" si="521"/>
        <v>Bristol</v>
      </c>
      <c r="D4165" t="str">
        <f t="shared" ca="1" si="522"/>
        <v>BS5 4DD</v>
      </c>
      <c r="E4165" t="str">
        <f t="shared" ca="1" si="523"/>
        <v>Account Holder</v>
      </c>
      <c r="F4165" s="2">
        <f t="shared" ca="1" si="524"/>
        <v>44404</v>
      </c>
      <c r="G4165">
        <f t="shared" ca="1" si="525"/>
        <v>62</v>
      </c>
      <c r="H4165" s="1" t="str">
        <f t="shared" ca="1" si="526"/>
        <v>Medium</v>
      </c>
    </row>
    <row r="4166" spans="1:8" x14ac:dyDescent="0.2">
      <c r="A4166" t="str">
        <f t="shared" si="527"/>
        <v>R-5165</v>
      </c>
      <c r="B4166" t="str">
        <f t="shared" si="520"/>
        <v>Rider 5165</v>
      </c>
      <c r="C4166" t="str">
        <f t="shared" ca="1" si="521"/>
        <v>Manchester</v>
      </c>
      <c r="D4166" t="str">
        <f t="shared" ca="1" si="522"/>
        <v>M1 1AA</v>
      </c>
      <c r="E4166" t="str">
        <f t="shared" ca="1" si="523"/>
        <v>Account Holder</v>
      </c>
      <c r="F4166" s="2">
        <f t="shared" ca="1" si="524"/>
        <v>44919</v>
      </c>
      <c r="G4166">
        <f t="shared" ca="1" si="525"/>
        <v>79</v>
      </c>
      <c r="H4166" s="1" t="str">
        <f t="shared" ca="1" si="526"/>
        <v>Medium</v>
      </c>
    </row>
    <row r="4167" spans="1:8" x14ac:dyDescent="0.2">
      <c r="A4167" t="str">
        <f t="shared" si="527"/>
        <v>R-5166</v>
      </c>
      <c r="B4167" t="str">
        <f t="shared" si="520"/>
        <v>Rider 5166</v>
      </c>
      <c r="C4167" t="str">
        <f t="shared" ca="1" si="521"/>
        <v>Manchester</v>
      </c>
      <c r="D4167" t="str">
        <f t="shared" ca="1" si="522"/>
        <v>M4 1AA</v>
      </c>
      <c r="E4167" t="str">
        <f t="shared" ca="1" si="523"/>
        <v>Account Holder</v>
      </c>
      <c r="F4167" s="2">
        <f t="shared" ca="1" si="524"/>
        <v>44096</v>
      </c>
      <c r="G4167">
        <f t="shared" ca="1" si="525"/>
        <v>81</v>
      </c>
      <c r="H4167" s="1" t="str">
        <f t="shared" ca="1" si="526"/>
        <v>High</v>
      </c>
    </row>
    <row r="4168" spans="1:8" x14ac:dyDescent="0.2">
      <c r="A4168" t="str">
        <f t="shared" si="527"/>
        <v>R-5167</v>
      </c>
      <c r="B4168" t="str">
        <f t="shared" si="520"/>
        <v>Rider 5167</v>
      </c>
      <c r="C4168" t="str">
        <f t="shared" ca="1" si="521"/>
        <v>Bristol</v>
      </c>
      <c r="D4168" t="str">
        <f t="shared" ca="1" si="522"/>
        <v>BS3 4DD</v>
      </c>
      <c r="E4168" t="str">
        <f t="shared" ca="1" si="523"/>
        <v>Account Holder</v>
      </c>
      <c r="F4168" s="2">
        <f t="shared" ca="1" si="524"/>
        <v>44389</v>
      </c>
      <c r="G4168">
        <f t="shared" ca="1" si="525"/>
        <v>54</v>
      </c>
      <c r="H4168" s="1" t="str">
        <f t="shared" ca="1" si="526"/>
        <v>Low</v>
      </c>
    </row>
    <row r="4169" spans="1:8" x14ac:dyDescent="0.2">
      <c r="A4169" t="str">
        <f t="shared" si="527"/>
        <v>R-5168</v>
      </c>
      <c r="B4169" t="str">
        <f t="shared" si="520"/>
        <v>Rider 5168</v>
      </c>
      <c r="C4169" t="str">
        <f t="shared" ca="1" si="521"/>
        <v>London</v>
      </c>
      <c r="D4169" t="str">
        <f t="shared" ca="1" si="522"/>
        <v>E1 4AA</v>
      </c>
      <c r="E4169" t="str">
        <f t="shared" ca="1" si="523"/>
        <v>Account Holder</v>
      </c>
      <c r="F4169" s="2">
        <f t="shared" ca="1" si="524"/>
        <v>45445</v>
      </c>
      <c r="G4169">
        <f t="shared" ca="1" si="525"/>
        <v>86</v>
      </c>
      <c r="H4169" s="1" t="str">
        <f t="shared" ca="1" si="526"/>
        <v>High</v>
      </c>
    </row>
    <row r="4170" spans="1:8" x14ac:dyDescent="0.2">
      <c r="A4170" t="str">
        <f t="shared" si="527"/>
        <v>R-5169</v>
      </c>
      <c r="B4170" t="str">
        <f t="shared" si="520"/>
        <v>Rider 5169</v>
      </c>
      <c r="C4170" t="str">
        <f t="shared" ca="1" si="521"/>
        <v>London</v>
      </c>
      <c r="D4170" t="str">
        <f t="shared" ca="1" si="522"/>
        <v>E1 1AA</v>
      </c>
      <c r="E4170" t="str">
        <f t="shared" ca="1" si="523"/>
        <v>Account Holder</v>
      </c>
      <c r="F4170" s="2">
        <f t="shared" ca="1" si="524"/>
        <v>44875</v>
      </c>
      <c r="G4170">
        <f t="shared" ca="1" si="525"/>
        <v>77</v>
      </c>
      <c r="H4170" s="1" t="str">
        <f t="shared" ca="1" si="526"/>
        <v>Medium</v>
      </c>
    </row>
    <row r="4171" spans="1:8" x14ac:dyDescent="0.2">
      <c r="A4171" t="str">
        <f t="shared" si="527"/>
        <v>R-5170</v>
      </c>
      <c r="B4171" t="str">
        <f t="shared" si="520"/>
        <v>Rider 5170</v>
      </c>
      <c r="C4171" t="str">
        <f t="shared" ca="1" si="521"/>
        <v>London</v>
      </c>
      <c r="D4171" t="str">
        <f t="shared" ca="1" si="522"/>
        <v>E1 2AA</v>
      </c>
      <c r="E4171" t="str">
        <f t="shared" ca="1" si="523"/>
        <v>Account Holder</v>
      </c>
      <c r="F4171" s="2">
        <f t="shared" ca="1" si="524"/>
        <v>45316</v>
      </c>
      <c r="G4171">
        <f t="shared" ca="1" si="525"/>
        <v>72</v>
      </c>
      <c r="H4171" s="1" t="str">
        <f t="shared" ca="1" si="526"/>
        <v>Medium</v>
      </c>
    </row>
    <row r="4172" spans="1:8" x14ac:dyDescent="0.2">
      <c r="A4172" t="str">
        <f t="shared" si="527"/>
        <v>R-5171</v>
      </c>
      <c r="B4172" t="str">
        <f t="shared" si="520"/>
        <v>Rider 5171</v>
      </c>
      <c r="C4172" t="str">
        <f t="shared" ca="1" si="521"/>
        <v>Leeds</v>
      </c>
      <c r="D4172" t="str">
        <f t="shared" ca="1" si="522"/>
        <v>LS3 3CC</v>
      </c>
      <c r="E4172" t="str">
        <f t="shared" ca="1" si="523"/>
        <v>Account Holder</v>
      </c>
      <c r="F4172" s="2">
        <f t="shared" ca="1" si="524"/>
        <v>44398</v>
      </c>
      <c r="G4172">
        <f t="shared" ca="1" si="525"/>
        <v>51</v>
      </c>
      <c r="H4172" s="1" t="str">
        <f t="shared" ca="1" si="526"/>
        <v>Low</v>
      </c>
    </row>
    <row r="4173" spans="1:8" x14ac:dyDescent="0.2">
      <c r="A4173" t="str">
        <f t="shared" si="527"/>
        <v>R-5172</v>
      </c>
      <c r="B4173" t="str">
        <f t="shared" si="520"/>
        <v>Rider 5172</v>
      </c>
      <c r="C4173" t="str">
        <f t="shared" ca="1" si="521"/>
        <v>London</v>
      </c>
      <c r="D4173" t="str">
        <f t="shared" ca="1" si="522"/>
        <v>E1 2AA</v>
      </c>
      <c r="E4173" t="str">
        <f t="shared" ca="1" si="523"/>
        <v>Account Holder</v>
      </c>
      <c r="F4173" s="2">
        <f t="shared" ca="1" si="524"/>
        <v>45146</v>
      </c>
      <c r="G4173">
        <f t="shared" ca="1" si="525"/>
        <v>77</v>
      </c>
      <c r="H4173" s="1" t="str">
        <f t="shared" ca="1" si="526"/>
        <v>Medium</v>
      </c>
    </row>
    <row r="4174" spans="1:8" x14ac:dyDescent="0.2">
      <c r="A4174" t="str">
        <f t="shared" si="527"/>
        <v>R-5173</v>
      </c>
      <c r="B4174" t="str">
        <f t="shared" si="520"/>
        <v>Rider 5173</v>
      </c>
      <c r="C4174" t="str">
        <f t="shared" ca="1" si="521"/>
        <v>Leeds</v>
      </c>
      <c r="D4174" t="str">
        <f t="shared" ca="1" si="522"/>
        <v>LS4 3CC</v>
      </c>
      <c r="E4174" t="str">
        <f t="shared" ca="1" si="523"/>
        <v>Substitute</v>
      </c>
      <c r="F4174" s="2">
        <f t="shared" ca="1" si="524"/>
        <v>45354</v>
      </c>
      <c r="G4174">
        <f t="shared" ca="1" si="525"/>
        <v>77</v>
      </c>
      <c r="H4174" s="1" t="str">
        <f t="shared" ca="1" si="526"/>
        <v>Medium</v>
      </c>
    </row>
    <row r="4175" spans="1:8" x14ac:dyDescent="0.2">
      <c r="A4175" t="str">
        <f t="shared" si="527"/>
        <v>R-5174</v>
      </c>
      <c r="B4175" t="str">
        <f t="shared" si="520"/>
        <v>Rider 5174</v>
      </c>
      <c r="C4175" t="str">
        <f t="shared" ca="1" si="521"/>
        <v>London</v>
      </c>
      <c r="D4175" t="str">
        <f t="shared" ca="1" si="522"/>
        <v>E1 1AA</v>
      </c>
      <c r="E4175" t="str">
        <f t="shared" ca="1" si="523"/>
        <v>Substitute</v>
      </c>
      <c r="F4175" s="2">
        <f t="shared" ca="1" si="524"/>
        <v>44494</v>
      </c>
      <c r="G4175">
        <f t="shared" ca="1" si="525"/>
        <v>40</v>
      </c>
      <c r="H4175" s="1" t="str">
        <f t="shared" ca="1" si="526"/>
        <v>Low</v>
      </c>
    </row>
    <row r="4176" spans="1:8" x14ac:dyDescent="0.2">
      <c r="A4176" t="str">
        <f t="shared" si="527"/>
        <v>R-5175</v>
      </c>
      <c r="B4176" t="str">
        <f t="shared" si="520"/>
        <v>Rider 5175</v>
      </c>
      <c r="C4176" t="str">
        <f t="shared" ca="1" si="521"/>
        <v>Bristol</v>
      </c>
      <c r="D4176" t="str">
        <f t="shared" ca="1" si="522"/>
        <v>BS6 4DD</v>
      </c>
      <c r="E4176" t="str">
        <f t="shared" ca="1" si="523"/>
        <v>Account Holder</v>
      </c>
      <c r="F4176" s="2">
        <f t="shared" ca="1" si="524"/>
        <v>43493</v>
      </c>
      <c r="G4176">
        <f t="shared" ca="1" si="525"/>
        <v>48</v>
      </c>
      <c r="H4176" s="1" t="str">
        <f t="shared" ca="1" si="526"/>
        <v>Low</v>
      </c>
    </row>
    <row r="4177" spans="1:8" x14ac:dyDescent="0.2">
      <c r="A4177" t="str">
        <f t="shared" si="527"/>
        <v>R-5176</v>
      </c>
      <c r="B4177" t="str">
        <f t="shared" si="520"/>
        <v>Rider 5176</v>
      </c>
      <c r="C4177" t="str">
        <f t="shared" ca="1" si="521"/>
        <v>Birmingham</v>
      </c>
      <c r="D4177" t="str">
        <f t="shared" ca="1" si="522"/>
        <v>B1 2BB</v>
      </c>
      <c r="E4177" t="str">
        <f t="shared" ca="1" si="523"/>
        <v>Account Holder</v>
      </c>
      <c r="F4177" s="2">
        <f t="shared" ca="1" si="524"/>
        <v>45082</v>
      </c>
      <c r="G4177">
        <f t="shared" ca="1" si="525"/>
        <v>51</v>
      </c>
      <c r="H4177" s="1" t="str">
        <f t="shared" ca="1" si="526"/>
        <v>Low</v>
      </c>
    </row>
    <row r="4178" spans="1:8" x14ac:dyDescent="0.2">
      <c r="A4178" t="str">
        <f t="shared" si="527"/>
        <v>R-5177</v>
      </c>
      <c r="B4178" t="str">
        <f t="shared" si="520"/>
        <v>Rider 5177</v>
      </c>
      <c r="C4178" t="str">
        <f t="shared" ca="1" si="521"/>
        <v>London</v>
      </c>
      <c r="D4178" t="str">
        <f t="shared" ca="1" si="522"/>
        <v>E1 8AA</v>
      </c>
      <c r="E4178" t="str">
        <f t="shared" ca="1" si="523"/>
        <v>Account Holder</v>
      </c>
      <c r="F4178" s="2">
        <f t="shared" ca="1" si="524"/>
        <v>45579</v>
      </c>
      <c r="G4178">
        <f t="shared" ca="1" si="525"/>
        <v>44</v>
      </c>
      <c r="H4178" s="1" t="str">
        <f t="shared" ca="1" si="526"/>
        <v>Low</v>
      </c>
    </row>
    <row r="4179" spans="1:8" x14ac:dyDescent="0.2">
      <c r="A4179" t="str">
        <f t="shared" si="527"/>
        <v>R-5178</v>
      </c>
      <c r="B4179" t="str">
        <f t="shared" si="520"/>
        <v>Rider 5178</v>
      </c>
      <c r="C4179" t="str">
        <f t="shared" ca="1" si="521"/>
        <v>London</v>
      </c>
      <c r="D4179" t="str">
        <f t="shared" ca="1" si="522"/>
        <v>E1 8AA</v>
      </c>
      <c r="E4179" t="str">
        <f t="shared" ca="1" si="523"/>
        <v>Account Holder</v>
      </c>
      <c r="F4179" s="2">
        <f t="shared" ca="1" si="524"/>
        <v>43597</v>
      </c>
      <c r="G4179">
        <f t="shared" ca="1" si="525"/>
        <v>42</v>
      </c>
      <c r="H4179" s="1" t="str">
        <f t="shared" ca="1" si="526"/>
        <v>Low</v>
      </c>
    </row>
    <row r="4180" spans="1:8" x14ac:dyDescent="0.2">
      <c r="A4180" t="str">
        <f t="shared" si="527"/>
        <v>R-5179</v>
      </c>
      <c r="B4180" t="str">
        <f t="shared" si="520"/>
        <v>Rider 5179</v>
      </c>
      <c r="C4180" t="str">
        <f t="shared" ca="1" si="521"/>
        <v>Birmingham</v>
      </c>
      <c r="D4180" t="str">
        <f t="shared" ca="1" si="522"/>
        <v>B2 2BB</v>
      </c>
      <c r="E4180" t="str">
        <f t="shared" ca="1" si="523"/>
        <v>Account Holder</v>
      </c>
      <c r="F4180" s="2">
        <f t="shared" ca="1" si="524"/>
        <v>44951</v>
      </c>
      <c r="G4180">
        <f t="shared" ca="1" si="525"/>
        <v>91</v>
      </c>
      <c r="H4180" s="1" t="str">
        <f t="shared" ca="1" si="526"/>
        <v>High</v>
      </c>
    </row>
    <row r="4181" spans="1:8" x14ac:dyDescent="0.2">
      <c r="A4181" t="str">
        <f t="shared" si="527"/>
        <v>R-5180</v>
      </c>
      <c r="B4181" t="str">
        <f t="shared" si="520"/>
        <v>Rider 5180</v>
      </c>
      <c r="C4181" t="str">
        <f t="shared" ca="1" si="521"/>
        <v>Leeds</v>
      </c>
      <c r="D4181" t="str">
        <f t="shared" ca="1" si="522"/>
        <v>LS1 3CC</v>
      </c>
      <c r="E4181" t="str">
        <f t="shared" ca="1" si="523"/>
        <v>Account Holder</v>
      </c>
      <c r="F4181" s="2">
        <f t="shared" ca="1" si="524"/>
        <v>45642</v>
      </c>
      <c r="G4181">
        <f t="shared" ca="1" si="525"/>
        <v>83</v>
      </c>
      <c r="H4181" s="1" t="str">
        <f t="shared" ca="1" si="526"/>
        <v>High</v>
      </c>
    </row>
    <row r="4182" spans="1:8" x14ac:dyDescent="0.2">
      <c r="A4182" t="str">
        <f t="shared" si="527"/>
        <v>R-5181</v>
      </c>
      <c r="B4182" t="str">
        <f t="shared" si="520"/>
        <v>Rider 5181</v>
      </c>
      <c r="C4182" t="str">
        <f t="shared" ca="1" si="521"/>
        <v>Leeds</v>
      </c>
      <c r="D4182" t="str">
        <f t="shared" ca="1" si="522"/>
        <v>LS2 3CC</v>
      </c>
      <c r="E4182" t="str">
        <f t="shared" ca="1" si="523"/>
        <v>Substitute</v>
      </c>
      <c r="F4182" s="2">
        <f t="shared" ca="1" si="524"/>
        <v>44963</v>
      </c>
      <c r="G4182">
        <f t="shared" ca="1" si="525"/>
        <v>74</v>
      </c>
      <c r="H4182" s="1" t="str">
        <f t="shared" ca="1" si="526"/>
        <v>Medium</v>
      </c>
    </row>
    <row r="4183" spans="1:8" x14ac:dyDescent="0.2">
      <c r="A4183" t="str">
        <f t="shared" si="527"/>
        <v>R-5182</v>
      </c>
      <c r="B4183" t="str">
        <f t="shared" si="520"/>
        <v>Rider 5182</v>
      </c>
      <c r="C4183" t="str">
        <f t="shared" ca="1" si="521"/>
        <v>Leeds</v>
      </c>
      <c r="D4183" t="str">
        <f t="shared" ca="1" si="522"/>
        <v>LS8 3CC</v>
      </c>
      <c r="E4183" t="str">
        <f t="shared" ca="1" si="523"/>
        <v>Account Holder</v>
      </c>
      <c r="F4183" s="2">
        <f t="shared" ca="1" si="524"/>
        <v>44999</v>
      </c>
      <c r="G4183">
        <f t="shared" ca="1" si="525"/>
        <v>90</v>
      </c>
      <c r="H4183" s="1" t="str">
        <f t="shared" ca="1" si="526"/>
        <v>High</v>
      </c>
    </row>
    <row r="4184" spans="1:8" x14ac:dyDescent="0.2">
      <c r="A4184" t="str">
        <f t="shared" si="527"/>
        <v>R-5183</v>
      </c>
      <c r="B4184" t="str">
        <f t="shared" si="520"/>
        <v>Rider 5183</v>
      </c>
      <c r="C4184" t="str">
        <f t="shared" ca="1" si="521"/>
        <v>Birmingham</v>
      </c>
      <c r="D4184" t="str">
        <f t="shared" ca="1" si="522"/>
        <v>B7 2BB</v>
      </c>
      <c r="E4184" t="str">
        <f t="shared" ca="1" si="523"/>
        <v>Substitute</v>
      </c>
      <c r="F4184" s="2">
        <f t="shared" ca="1" si="524"/>
        <v>45296</v>
      </c>
      <c r="G4184">
        <f t="shared" ca="1" si="525"/>
        <v>74</v>
      </c>
      <c r="H4184" s="1" t="str">
        <f t="shared" ca="1" si="526"/>
        <v>Medium</v>
      </c>
    </row>
    <row r="4185" spans="1:8" x14ac:dyDescent="0.2">
      <c r="A4185" t="str">
        <f t="shared" si="527"/>
        <v>R-5184</v>
      </c>
      <c r="B4185" t="str">
        <f t="shared" si="520"/>
        <v>Rider 5184</v>
      </c>
      <c r="C4185" t="str">
        <f t="shared" ca="1" si="521"/>
        <v>Leeds</v>
      </c>
      <c r="D4185" t="str">
        <f t="shared" ca="1" si="522"/>
        <v>LS8 3CC</v>
      </c>
      <c r="E4185" t="str">
        <f t="shared" ca="1" si="523"/>
        <v>Account Holder</v>
      </c>
      <c r="F4185" s="2">
        <f t="shared" ca="1" si="524"/>
        <v>44941</v>
      </c>
      <c r="G4185">
        <f t="shared" ca="1" si="525"/>
        <v>91</v>
      </c>
      <c r="H4185" s="1" t="str">
        <f t="shared" ca="1" si="526"/>
        <v>High</v>
      </c>
    </row>
    <row r="4186" spans="1:8" x14ac:dyDescent="0.2">
      <c r="A4186" t="str">
        <f t="shared" si="527"/>
        <v>R-5185</v>
      </c>
      <c r="B4186" t="str">
        <f t="shared" si="520"/>
        <v>Rider 5185</v>
      </c>
      <c r="C4186" t="str">
        <f t="shared" ca="1" si="521"/>
        <v>London</v>
      </c>
      <c r="D4186" t="str">
        <f t="shared" ca="1" si="522"/>
        <v>E1 1AA</v>
      </c>
      <c r="E4186" t="str">
        <f t="shared" ca="1" si="523"/>
        <v>Account Holder</v>
      </c>
      <c r="F4186" s="2">
        <f t="shared" ca="1" si="524"/>
        <v>45293</v>
      </c>
      <c r="G4186">
        <f t="shared" ca="1" si="525"/>
        <v>54</v>
      </c>
      <c r="H4186" s="1" t="str">
        <f t="shared" ca="1" si="526"/>
        <v>Low</v>
      </c>
    </row>
    <row r="4187" spans="1:8" x14ac:dyDescent="0.2">
      <c r="A4187" t="str">
        <f t="shared" si="527"/>
        <v>R-5186</v>
      </c>
      <c r="B4187" t="str">
        <f t="shared" si="520"/>
        <v>Rider 5186</v>
      </c>
      <c r="C4187" t="str">
        <f t="shared" ca="1" si="521"/>
        <v>Liverpool</v>
      </c>
      <c r="D4187" t="str">
        <f t="shared" ca="1" si="522"/>
        <v>L8 5EE</v>
      </c>
      <c r="E4187" t="str">
        <f t="shared" ca="1" si="523"/>
        <v>Account Holder</v>
      </c>
      <c r="F4187" s="2">
        <f t="shared" ca="1" si="524"/>
        <v>45360</v>
      </c>
      <c r="G4187">
        <f t="shared" ca="1" si="525"/>
        <v>56</v>
      </c>
      <c r="H4187" s="1" t="str">
        <f t="shared" ca="1" si="526"/>
        <v>Low</v>
      </c>
    </row>
    <row r="4188" spans="1:8" x14ac:dyDescent="0.2">
      <c r="A4188" t="str">
        <f t="shared" si="527"/>
        <v>R-5187</v>
      </c>
      <c r="B4188" t="str">
        <f t="shared" si="520"/>
        <v>Rider 5187</v>
      </c>
      <c r="C4188" t="str">
        <f t="shared" ca="1" si="521"/>
        <v>Birmingham</v>
      </c>
      <c r="D4188" t="str">
        <f t="shared" ca="1" si="522"/>
        <v>B8 2BB</v>
      </c>
      <c r="E4188" t="str">
        <f t="shared" ca="1" si="523"/>
        <v>Account Holder</v>
      </c>
      <c r="F4188" s="2">
        <f t="shared" ca="1" si="524"/>
        <v>44807</v>
      </c>
      <c r="G4188">
        <f t="shared" ca="1" si="525"/>
        <v>43</v>
      </c>
      <c r="H4188" s="1" t="str">
        <f t="shared" ca="1" si="526"/>
        <v>Low</v>
      </c>
    </row>
    <row r="4189" spans="1:8" x14ac:dyDescent="0.2">
      <c r="A4189" t="str">
        <f t="shared" si="527"/>
        <v>R-5188</v>
      </c>
      <c r="B4189" t="str">
        <f t="shared" si="520"/>
        <v>Rider 5188</v>
      </c>
      <c r="C4189" t="str">
        <f t="shared" ca="1" si="521"/>
        <v>London</v>
      </c>
      <c r="D4189" t="str">
        <f t="shared" ca="1" si="522"/>
        <v>E1 8AA</v>
      </c>
      <c r="E4189" t="str">
        <f t="shared" ca="1" si="523"/>
        <v>Substitute</v>
      </c>
      <c r="F4189" s="2">
        <f t="shared" ca="1" si="524"/>
        <v>44387</v>
      </c>
      <c r="G4189">
        <f t="shared" ca="1" si="525"/>
        <v>40</v>
      </c>
      <c r="H4189" s="1" t="str">
        <f t="shared" ca="1" si="526"/>
        <v>Low</v>
      </c>
    </row>
    <row r="4190" spans="1:8" x14ac:dyDescent="0.2">
      <c r="A4190" t="str">
        <f t="shared" si="527"/>
        <v>R-5189</v>
      </c>
      <c r="B4190" t="str">
        <f t="shared" si="520"/>
        <v>Rider 5189</v>
      </c>
      <c r="C4190" t="str">
        <f t="shared" ca="1" si="521"/>
        <v>London</v>
      </c>
      <c r="D4190" t="str">
        <f t="shared" ca="1" si="522"/>
        <v>E1 8AA</v>
      </c>
      <c r="E4190" t="str">
        <f t="shared" ca="1" si="523"/>
        <v>Account Holder</v>
      </c>
      <c r="F4190" s="2">
        <f t="shared" ca="1" si="524"/>
        <v>44299</v>
      </c>
      <c r="G4190">
        <f t="shared" ca="1" si="525"/>
        <v>69</v>
      </c>
      <c r="H4190" s="1" t="str">
        <f t="shared" ca="1" si="526"/>
        <v>Medium</v>
      </c>
    </row>
    <row r="4191" spans="1:8" x14ac:dyDescent="0.2">
      <c r="A4191" t="str">
        <f t="shared" si="527"/>
        <v>R-5190</v>
      </c>
      <c r="B4191" t="str">
        <f t="shared" si="520"/>
        <v>Rider 5190</v>
      </c>
      <c r="C4191" t="str">
        <f t="shared" ca="1" si="521"/>
        <v>Manchester</v>
      </c>
      <c r="D4191" t="str">
        <f t="shared" ca="1" si="522"/>
        <v>M6 1AA</v>
      </c>
      <c r="E4191" t="str">
        <f t="shared" ca="1" si="523"/>
        <v>Account Holder</v>
      </c>
      <c r="F4191" s="2">
        <f t="shared" ca="1" si="524"/>
        <v>44632</v>
      </c>
      <c r="G4191">
        <f t="shared" ca="1" si="525"/>
        <v>76</v>
      </c>
      <c r="H4191" s="1" t="str">
        <f t="shared" ca="1" si="526"/>
        <v>Medium</v>
      </c>
    </row>
    <row r="4192" spans="1:8" x14ac:dyDescent="0.2">
      <c r="A4192" t="str">
        <f t="shared" si="527"/>
        <v>R-5191</v>
      </c>
      <c r="B4192" t="str">
        <f t="shared" si="520"/>
        <v>Rider 5191</v>
      </c>
      <c r="C4192" t="str">
        <f t="shared" ca="1" si="521"/>
        <v>Manchester</v>
      </c>
      <c r="D4192" t="str">
        <f t="shared" ca="1" si="522"/>
        <v>M5 1AA</v>
      </c>
      <c r="E4192" t="str">
        <f t="shared" ca="1" si="523"/>
        <v>Account Holder</v>
      </c>
      <c r="F4192" s="2">
        <f t="shared" ca="1" si="524"/>
        <v>43724</v>
      </c>
      <c r="G4192">
        <f t="shared" ca="1" si="525"/>
        <v>93</v>
      </c>
      <c r="H4192" s="1" t="str">
        <f t="shared" ca="1" si="526"/>
        <v>High</v>
      </c>
    </row>
    <row r="4193" spans="1:8" x14ac:dyDescent="0.2">
      <c r="A4193" t="str">
        <f t="shared" si="527"/>
        <v>R-5192</v>
      </c>
      <c r="B4193" t="str">
        <f t="shared" si="520"/>
        <v>Rider 5192</v>
      </c>
      <c r="C4193" t="str">
        <f t="shared" ca="1" si="521"/>
        <v>Liverpool</v>
      </c>
      <c r="D4193" t="str">
        <f t="shared" ca="1" si="522"/>
        <v>L3 5EE</v>
      </c>
      <c r="E4193" t="str">
        <f t="shared" ca="1" si="523"/>
        <v>Account Holder</v>
      </c>
      <c r="F4193" s="2">
        <f t="shared" ca="1" si="524"/>
        <v>44115</v>
      </c>
      <c r="G4193">
        <f t="shared" ca="1" si="525"/>
        <v>89</v>
      </c>
      <c r="H4193" s="1" t="str">
        <f t="shared" ca="1" si="526"/>
        <v>High</v>
      </c>
    </row>
    <row r="4194" spans="1:8" x14ac:dyDescent="0.2">
      <c r="A4194" t="str">
        <f t="shared" si="527"/>
        <v>R-5193</v>
      </c>
      <c r="B4194" t="str">
        <f t="shared" si="520"/>
        <v>Rider 5193</v>
      </c>
      <c r="C4194" t="str">
        <f t="shared" ca="1" si="521"/>
        <v>Leeds</v>
      </c>
      <c r="D4194" t="str">
        <f t="shared" ca="1" si="522"/>
        <v>LS4 3CC</v>
      </c>
      <c r="E4194" t="str">
        <f t="shared" ca="1" si="523"/>
        <v>Account Holder</v>
      </c>
      <c r="F4194" s="2">
        <f t="shared" ca="1" si="524"/>
        <v>44551</v>
      </c>
      <c r="G4194">
        <f t="shared" ca="1" si="525"/>
        <v>85</v>
      </c>
      <c r="H4194" s="1" t="str">
        <f t="shared" ca="1" si="526"/>
        <v>High</v>
      </c>
    </row>
    <row r="4195" spans="1:8" x14ac:dyDescent="0.2">
      <c r="A4195" t="str">
        <f t="shared" si="527"/>
        <v>R-5194</v>
      </c>
      <c r="B4195" t="str">
        <f t="shared" si="520"/>
        <v>Rider 5194</v>
      </c>
      <c r="C4195" t="str">
        <f t="shared" ca="1" si="521"/>
        <v>Bristol</v>
      </c>
      <c r="D4195" t="str">
        <f t="shared" ca="1" si="522"/>
        <v>BS5 4DD</v>
      </c>
      <c r="E4195" t="str">
        <f t="shared" ca="1" si="523"/>
        <v>Account Holder</v>
      </c>
      <c r="F4195" s="2">
        <f t="shared" ca="1" si="524"/>
        <v>45112</v>
      </c>
      <c r="G4195">
        <f t="shared" ca="1" si="525"/>
        <v>70</v>
      </c>
      <c r="H4195" s="1" t="str">
        <f t="shared" ca="1" si="526"/>
        <v>Medium</v>
      </c>
    </row>
    <row r="4196" spans="1:8" x14ac:dyDescent="0.2">
      <c r="A4196" t="str">
        <f t="shared" si="527"/>
        <v>R-5195</v>
      </c>
      <c r="B4196" t="str">
        <f t="shared" si="520"/>
        <v>Rider 5195</v>
      </c>
      <c r="C4196" t="str">
        <f t="shared" ca="1" si="521"/>
        <v>London</v>
      </c>
      <c r="D4196" t="str">
        <f t="shared" ca="1" si="522"/>
        <v>E1 3AA</v>
      </c>
      <c r="E4196" t="str">
        <f t="shared" ca="1" si="523"/>
        <v>Account Holder</v>
      </c>
      <c r="F4196" s="2">
        <f t="shared" ca="1" si="524"/>
        <v>44817</v>
      </c>
      <c r="G4196">
        <f t="shared" ca="1" si="525"/>
        <v>86</v>
      </c>
      <c r="H4196" s="1" t="str">
        <f t="shared" ca="1" si="526"/>
        <v>High</v>
      </c>
    </row>
    <row r="4197" spans="1:8" x14ac:dyDescent="0.2">
      <c r="A4197" t="str">
        <f t="shared" si="527"/>
        <v>R-5196</v>
      </c>
      <c r="B4197" t="str">
        <f t="shared" si="520"/>
        <v>Rider 5196</v>
      </c>
      <c r="C4197" t="str">
        <f t="shared" ca="1" si="521"/>
        <v>Manchester</v>
      </c>
      <c r="D4197" t="str">
        <f t="shared" ca="1" si="522"/>
        <v>M3 1AA</v>
      </c>
      <c r="E4197" t="str">
        <f t="shared" ca="1" si="523"/>
        <v>Account Holder</v>
      </c>
      <c r="F4197" s="2">
        <f t="shared" ca="1" si="524"/>
        <v>43878</v>
      </c>
      <c r="G4197">
        <f t="shared" ca="1" si="525"/>
        <v>98</v>
      </c>
      <c r="H4197" s="1" t="str">
        <f t="shared" ca="1" si="526"/>
        <v>High</v>
      </c>
    </row>
    <row r="4198" spans="1:8" x14ac:dyDescent="0.2">
      <c r="A4198" t="str">
        <f t="shared" si="527"/>
        <v>R-5197</v>
      </c>
      <c r="B4198" t="str">
        <f t="shared" si="520"/>
        <v>Rider 5197</v>
      </c>
      <c r="C4198" t="str">
        <f t="shared" ca="1" si="521"/>
        <v>Liverpool</v>
      </c>
      <c r="D4198" t="str">
        <f t="shared" ca="1" si="522"/>
        <v>L8 5EE</v>
      </c>
      <c r="E4198" t="str">
        <f t="shared" ca="1" si="523"/>
        <v>Account Holder</v>
      </c>
      <c r="F4198" s="2">
        <f t="shared" ca="1" si="524"/>
        <v>44409</v>
      </c>
      <c r="G4198">
        <f t="shared" ca="1" si="525"/>
        <v>65</v>
      </c>
      <c r="H4198" s="1" t="str">
        <f t="shared" ca="1" si="526"/>
        <v>Medium</v>
      </c>
    </row>
    <row r="4199" spans="1:8" x14ac:dyDescent="0.2">
      <c r="A4199" t="str">
        <f t="shared" si="527"/>
        <v>R-5198</v>
      </c>
      <c r="B4199" t="str">
        <f t="shared" si="520"/>
        <v>Rider 5198</v>
      </c>
      <c r="C4199" t="str">
        <f t="shared" ca="1" si="521"/>
        <v>Liverpool</v>
      </c>
      <c r="D4199" t="str">
        <f t="shared" ca="1" si="522"/>
        <v>L6 5EE</v>
      </c>
      <c r="E4199" t="str">
        <f t="shared" ca="1" si="523"/>
        <v>Account Holder</v>
      </c>
      <c r="F4199" s="2">
        <f t="shared" ca="1" si="524"/>
        <v>44238</v>
      </c>
      <c r="G4199">
        <f t="shared" ca="1" si="525"/>
        <v>84</v>
      </c>
      <c r="H4199" s="1" t="str">
        <f t="shared" ca="1" si="526"/>
        <v>High</v>
      </c>
    </row>
    <row r="4200" spans="1:8" x14ac:dyDescent="0.2">
      <c r="A4200" t="str">
        <f t="shared" si="527"/>
        <v>R-5199</v>
      </c>
      <c r="B4200" t="str">
        <f t="shared" si="520"/>
        <v>Rider 5199</v>
      </c>
      <c r="C4200" t="str">
        <f t="shared" ca="1" si="521"/>
        <v>Liverpool</v>
      </c>
      <c r="D4200" t="str">
        <f t="shared" ca="1" si="522"/>
        <v>L3 5EE</v>
      </c>
      <c r="E4200" t="str">
        <f t="shared" ca="1" si="523"/>
        <v>Account Holder</v>
      </c>
      <c r="F4200" s="2">
        <f t="shared" ca="1" si="524"/>
        <v>43467</v>
      </c>
      <c r="G4200">
        <f t="shared" ca="1" si="525"/>
        <v>65</v>
      </c>
      <c r="H4200" s="1" t="str">
        <f t="shared" ca="1" si="526"/>
        <v>Medium</v>
      </c>
    </row>
    <row r="4201" spans="1:8" x14ac:dyDescent="0.2">
      <c r="A4201" t="str">
        <f t="shared" si="527"/>
        <v>R-5200</v>
      </c>
      <c r="B4201" t="str">
        <f t="shared" si="520"/>
        <v>Rider 5200</v>
      </c>
      <c r="C4201" t="str">
        <f t="shared" ca="1" si="521"/>
        <v>Birmingham</v>
      </c>
      <c r="D4201" t="str">
        <f t="shared" ca="1" si="522"/>
        <v>B4 2BB</v>
      </c>
      <c r="E4201" t="str">
        <f t="shared" ca="1" si="523"/>
        <v>Account Holder</v>
      </c>
      <c r="F4201" s="2">
        <f t="shared" ca="1" si="524"/>
        <v>45057</v>
      </c>
      <c r="G4201">
        <f t="shared" ca="1" si="525"/>
        <v>58</v>
      </c>
      <c r="H4201" s="1" t="str">
        <f t="shared" ca="1" si="526"/>
        <v>Low</v>
      </c>
    </row>
    <row r="4202" spans="1:8" x14ac:dyDescent="0.2">
      <c r="A4202" t="str">
        <f t="shared" si="527"/>
        <v>R-5201</v>
      </c>
      <c r="B4202" t="str">
        <f t="shared" si="520"/>
        <v>Rider 5201</v>
      </c>
      <c r="C4202" t="str">
        <f t="shared" ca="1" si="521"/>
        <v>Birmingham</v>
      </c>
      <c r="D4202" t="str">
        <f t="shared" ca="1" si="522"/>
        <v>B2 2BB</v>
      </c>
      <c r="E4202" t="str">
        <f t="shared" ca="1" si="523"/>
        <v>Substitute</v>
      </c>
      <c r="F4202" s="2">
        <f t="shared" ca="1" si="524"/>
        <v>45253</v>
      </c>
      <c r="G4202">
        <f t="shared" ca="1" si="525"/>
        <v>97</v>
      </c>
      <c r="H4202" s="1" t="str">
        <f t="shared" ca="1" si="526"/>
        <v>High</v>
      </c>
    </row>
    <row r="4203" spans="1:8" x14ac:dyDescent="0.2">
      <c r="A4203" t="str">
        <f t="shared" si="527"/>
        <v>R-5202</v>
      </c>
      <c r="B4203" t="str">
        <f t="shared" si="520"/>
        <v>Rider 5202</v>
      </c>
      <c r="C4203" t="str">
        <f t="shared" ca="1" si="521"/>
        <v>London</v>
      </c>
      <c r="D4203" t="str">
        <f t="shared" ca="1" si="522"/>
        <v>E1 5AA</v>
      </c>
      <c r="E4203" t="str">
        <f t="shared" ca="1" si="523"/>
        <v>Account Holder</v>
      </c>
      <c r="F4203" s="2">
        <f t="shared" ca="1" si="524"/>
        <v>45644</v>
      </c>
      <c r="G4203">
        <f t="shared" ca="1" si="525"/>
        <v>92</v>
      </c>
      <c r="H4203" s="1" t="str">
        <f t="shared" ca="1" si="526"/>
        <v>High</v>
      </c>
    </row>
    <row r="4204" spans="1:8" x14ac:dyDescent="0.2">
      <c r="A4204" t="str">
        <f t="shared" si="527"/>
        <v>R-5203</v>
      </c>
      <c r="B4204" t="str">
        <f t="shared" si="520"/>
        <v>Rider 5203</v>
      </c>
      <c r="C4204" t="str">
        <f t="shared" ca="1" si="521"/>
        <v>London</v>
      </c>
      <c r="D4204" t="str">
        <f t="shared" ca="1" si="522"/>
        <v>E1 1AA</v>
      </c>
      <c r="E4204" t="str">
        <f t="shared" ca="1" si="523"/>
        <v>Account Holder</v>
      </c>
      <c r="F4204" s="2">
        <f t="shared" ca="1" si="524"/>
        <v>44429</v>
      </c>
      <c r="G4204">
        <f t="shared" ca="1" si="525"/>
        <v>72</v>
      </c>
      <c r="H4204" s="1" t="str">
        <f t="shared" ca="1" si="526"/>
        <v>Medium</v>
      </c>
    </row>
    <row r="4205" spans="1:8" x14ac:dyDescent="0.2">
      <c r="A4205" t="str">
        <f t="shared" si="527"/>
        <v>R-5204</v>
      </c>
      <c r="B4205" t="str">
        <f t="shared" si="520"/>
        <v>Rider 5204</v>
      </c>
      <c r="C4205" t="str">
        <f t="shared" ca="1" si="521"/>
        <v>Birmingham</v>
      </c>
      <c r="D4205" t="str">
        <f t="shared" ca="1" si="522"/>
        <v>B4 2BB</v>
      </c>
      <c r="E4205" t="str">
        <f t="shared" ca="1" si="523"/>
        <v>Account Holder</v>
      </c>
      <c r="F4205" s="2">
        <f t="shared" ca="1" si="524"/>
        <v>44930</v>
      </c>
      <c r="G4205">
        <f t="shared" ca="1" si="525"/>
        <v>79</v>
      </c>
      <c r="H4205" s="1" t="str">
        <f t="shared" ca="1" si="526"/>
        <v>Medium</v>
      </c>
    </row>
    <row r="4206" spans="1:8" x14ac:dyDescent="0.2">
      <c r="A4206" t="str">
        <f t="shared" si="527"/>
        <v>R-5205</v>
      </c>
      <c r="B4206" t="str">
        <f t="shared" si="520"/>
        <v>Rider 5205</v>
      </c>
      <c r="C4206" t="str">
        <f t="shared" ca="1" si="521"/>
        <v>Liverpool</v>
      </c>
      <c r="D4206" t="str">
        <f t="shared" ca="1" si="522"/>
        <v>L6 5EE</v>
      </c>
      <c r="E4206" t="str">
        <f t="shared" ca="1" si="523"/>
        <v>Substitute</v>
      </c>
      <c r="F4206" s="2">
        <f t="shared" ca="1" si="524"/>
        <v>44920</v>
      </c>
      <c r="G4206">
        <f t="shared" ca="1" si="525"/>
        <v>65</v>
      </c>
      <c r="H4206" s="1" t="str">
        <f t="shared" ca="1" si="526"/>
        <v>Medium</v>
      </c>
    </row>
    <row r="4207" spans="1:8" x14ac:dyDescent="0.2">
      <c r="A4207" t="str">
        <f t="shared" si="527"/>
        <v>R-5206</v>
      </c>
      <c r="B4207" t="str">
        <f t="shared" si="520"/>
        <v>Rider 5206</v>
      </c>
      <c r="C4207" t="str">
        <f t="shared" ca="1" si="521"/>
        <v>Bristol</v>
      </c>
      <c r="D4207" t="str">
        <f t="shared" ca="1" si="522"/>
        <v>BS7 4DD</v>
      </c>
      <c r="E4207" t="str">
        <f t="shared" ca="1" si="523"/>
        <v>Substitute</v>
      </c>
      <c r="F4207" s="2">
        <f t="shared" ca="1" si="524"/>
        <v>44661</v>
      </c>
      <c r="G4207">
        <f t="shared" ca="1" si="525"/>
        <v>66</v>
      </c>
      <c r="H4207" s="1" t="str">
        <f t="shared" ca="1" si="526"/>
        <v>Medium</v>
      </c>
    </row>
    <row r="4208" spans="1:8" x14ac:dyDescent="0.2">
      <c r="A4208" t="str">
        <f t="shared" si="527"/>
        <v>R-5207</v>
      </c>
      <c r="B4208" t="str">
        <f t="shared" si="520"/>
        <v>Rider 5207</v>
      </c>
      <c r="C4208" t="str">
        <f t="shared" ca="1" si="521"/>
        <v>Bristol</v>
      </c>
      <c r="D4208" t="str">
        <f t="shared" ca="1" si="522"/>
        <v>BS1 4DD</v>
      </c>
      <c r="E4208" t="str">
        <f t="shared" ca="1" si="523"/>
        <v>Substitute</v>
      </c>
      <c r="F4208" s="2">
        <f t="shared" ca="1" si="524"/>
        <v>44256</v>
      </c>
      <c r="G4208">
        <f t="shared" ca="1" si="525"/>
        <v>47</v>
      </c>
      <c r="H4208" s="1" t="str">
        <f t="shared" ca="1" si="526"/>
        <v>Low</v>
      </c>
    </row>
    <row r="4209" spans="1:8" x14ac:dyDescent="0.2">
      <c r="A4209" t="str">
        <f t="shared" si="527"/>
        <v>R-5208</v>
      </c>
      <c r="B4209" t="str">
        <f t="shared" si="520"/>
        <v>Rider 5208</v>
      </c>
      <c r="C4209" t="str">
        <f t="shared" ca="1" si="521"/>
        <v>Bristol</v>
      </c>
      <c r="D4209" t="str">
        <f t="shared" ca="1" si="522"/>
        <v>BS3 4DD</v>
      </c>
      <c r="E4209" t="str">
        <f t="shared" ca="1" si="523"/>
        <v>Account Holder</v>
      </c>
      <c r="F4209" s="2">
        <f t="shared" ca="1" si="524"/>
        <v>45035</v>
      </c>
      <c r="G4209">
        <f t="shared" ca="1" si="525"/>
        <v>47</v>
      </c>
      <c r="H4209" s="1" t="str">
        <f t="shared" ca="1" si="526"/>
        <v>Low</v>
      </c>
    </row>
    <row r="4210" spans="1:8" x14ac:dyDescent="0.2">
      <c r="A4210" t="str">
        <f t="shared" si="527"/>
        <v>R-5209</v>
      </c>
      <c r="B4210" t="str">
        <f t="shared" si="520"/>
        <v>Rider 5209</v>
      </c>
      <c r="C4210" t="str">
        <f t="shared" ca="1" si="521"/>
        <v>Birmingham</v>
      </c>
      <c r="D4210" t="str">
        <f t="shared" ca="1" si="522"/>
        <v>B1 2BB</v>
      </c>
      <c r="E4210" t="str">
        <f t="shared" ca="1" si="523"/>
        <v>Account Holder</v>
      </c>
      <c r="F4210" s="2">
        <f t="shared" ca="1" si="524"/>
        <v>45212</v>
      </c>
      <c r="G4210">
        <f t="shared" ca="1" si="525"/>
        <v>67</v>
      </c>
      <c r="H4210" s="1" t="str">
        <f t="shared" ca="1" si="526"/>
        <v>Medium</v>
      </c>
    </row>
    <row r="4211" spans="1:8" x14ac:dyDescent="0.2">
      <c r="A4211" t="str">
        <f t="shared" si="527"/>
        <v>R-5210</v>
      </c>
      <c r="B4211" t="str">
        <f t="shared" si="520"/>
        <v>Rider 5210</v>
      </c>
      <c r="C4211" t="str">
        <f t="shared" ca="1" si="521"/>
        <v>Manchester</v>
      </c>
      <c r="D4211" t="str">
        <f t="shared" ca="1" si="522"/>
        <v>M7 1AA</v>
      </c>
      <c r="E4211" t="str">
        <f t="shared" ca="1" si="523"/>
        <v>Account Holder</v>
      </c>
      <c r="F4211" s="2">
        <f t="shared" ca="1" si="524"/>
        <v>44187</v>
      </c>
      <c r="G4211">
        <f t="shared" ca="1" si="525"/>
        <v>73</v>
      </c>
      <c r="H4211" s="1" t="str">
        <f t="shared" ca="1" si="526"/>
        <v>Medium</v>
      </c>
    </row>
    <row r="4212" spans="1:8" x14ac:dyDescent="0.2">
      <c r="A4212" t="str">
        <f t="shared" si="527"/>
        <v>R-5211</v>
      </c>
      <c r="B4212" t="str">
        <f t="shared" si="520"/>
        <v>Rider 5211</v>
      </c>
      <c r="C4212" t="str">
        <f t="shared" ca="1" si="521"/>
        <v>Birmingham</v>
      </c>
      <c r="D4212" t="str">
        <f t="shared" ca="1" si="522"/>
        <v>B5 2BB</v>
      </c>
      <c r="E4212" t="str">
        <f t="shared" ca="1" si="523"/>
        <v>Account Holder</v>
      </c>
      <c r="F4212" s="2">
        <f t="shared" ca="1" si="524"/>
        <v>44945</v>
      </c>
      <c r="G4212">
        <f t="shared" ca="1" si="525"/>
        <v>84</v>
      </c>
      <c r="H4212" s="1" t="str">
        <f t="shared" ca="1" si="526"/>
        <v>High</v>
      </c>
    </row>
    <row r="4213" spans="1:8" x14ac:dyDescent="0.2">
      <c r="A4213" t="str">
        <f t="shared" si="527"/>
        <v>R-5212</v>
      </c>
      <c r="B4213" t="str">
        <f t="shared" si="520"/>
        <v>Rider 5212</v>
      </c>
      <c r="C4213" t="str">
        <f t="shared" ca="1" si="521"/>
        <v>Bristol</v>
      </c>
      <c r="D4213" t="str">
        <f t="shared" ca="1" si="522"/>
        <v>BS4 4DD</v>
      </c>
      <c r="E4213" t="str">
        <f t="shared" ca="1" si="523"/>
        <v>Account Holder</v>
      </c>
      <c r="F4213" s="2">
        <f t="shared" ca="1" si="524"/>
        <v>43965</v>
      </c>
      <c r="G4213">
        <f t="shared" ca="1" si="525"/>
        <v>85</v>
      </c>
      <c r="H4213" s="1" t="str">
        <f t="shared" ca="1" si="526"/>
        <v>High</v>
      </c>
    </row>
    <row r="4214" spans="1:8" x14ac:dyDescent="0.2">
      <c r="A4214" t="str">
        <f t="shared" si="527"/>
        <v>R-5213</v>
      </c>
      <c r="B4214" t="str">
        <f t="shared" si="520"/>
        <v>Rider 5213</v>
      </c>
      <c r="C4214" t="str">
        <f t="shared" ca="1" si="521"/>
        <v>London</v>
      </c>
      <c r="D4214" t="str">
        <f t="shared" ca="1" si="522"/>
        <v>E1 1AA</v>
      </c>
      <c r="E4214" t="str">
        <f t="shared" ca="1" si="523"/>
        <v>Account Holder</v>
      </c>
      <c r="F4214" s="2">
        <f t="shared" ca="1" si="524"/>
        <v>44806</v>
      </c>
      <c r="G4214">
        <f t="shared" ca="1" si="525"/>
        <v>97</v>
      </c>
      <c r="H4214" s="1" t="str">
        <f t="shared" ca="1" si="526"/>
        <v>High</v>
      </c>
    </row>
    <row r="4215" spans="1:8" x14ac:dyDescent="0.2">
      <c r="A4215" t="str">
        <f t="shared" si="527"/>
        <v>R-5214</v>
      </c>
      <c r="B4215" t="str">
        <f t="shared" si="520"/>
        <v>Rider 5214</v>
      </c>
      <c r="C4215" t="str">
        <f t="shared" ca="1" si="521"/>
        <v>Birmingham</v>
      </c>
      <c r="D4215" t="str">
        <f t="shared" ca="1" si="522"/>
        <v>B3 2BB</v>
      </c>
      <c r="E4215" t="str">
        <f t="shared" ca="1" si="523"/>
        <v>Substitute</v>
      </c>
      <c r="F4215" s="2">
        <f t="shared" ca="1" si="524"/>
        <v>43590</v>
      </c>
      <c r="G4215">
        <f t="shared" ca="1" si="525"/>
        <v>78</v>
      </c>
      <c r="H4215" s="1" t="str">
        <f t="shared" ca="1" si="526"/>
        <v>Medium</v>
      </c>
    </row>
    <row r="4216" spans="1:8" x14ac:dyDescent="0.2">
      <c r="A4216" t="str">
        <f t="shared" si="527"/>
        <v>R-5215</v>
      </c>
      <c r="B4216" t="str">
        <f t="shared" si="520"/>
        <v>Rider 5215</v>
      </c>
      <c r="C4216" t="str">
        <f t="shared" ca="1" si="521"/>
        <v>Liverpool</v>
      </c>
      <c r="D4216" t="str">
        <f t="shared" ca="1" si="522"/>
        <v>L8 5EE</v>
      </c>
      <c r="E4216" t="str">
        <f t="shared" ca="1" si="523"/>
        <v>Account Holder</v>
      </c>
      <c r="F4216" s="2">
        <f t="shared" ca="1" si="524"/>
        <v>44481</v>
      </c>
      <c r="G4216">
        <f t="shared" ca="1" si="525"/>
        <v>86</v>
      </c>
      <c r="H4216" s="1" t="str">
        <f t="shared" ca="1" si="526"/>
        <v>High</v>
      </c>
    </row>
    <row r="4217" spans="1:8" x14ac:dyDescent="0.2">
      <c r="A4217" t="str">
        <f t="shared" si="527"/>
        <v>R-5216</v>
      </c>
      <c r="B4217" t="str">
        <f t="shared" si="520"/>
        <v>Rider 5216</v>
      </c>
      <c r="C4217" t="str">
        <f t="shared" ca="1" si="521"/>
        <v>Birmingham</v>
      </c>
      <c r="D4217" t="str">
        <f t="shared" ca="1" si="522"/>
        <v>B9 2BB</v>
      </c>
      <c r="E4217" t="str">
        <f t="shared" ca="1" si="523"/>
        <v>Account Holder</v>
      </c>
      <c r="F4217" s="2">
        <f t="shared" ca="1" si="524"/>
        <v>43571</v>
      </c>
      <c r="G4217">
        <f t="shared" ca="1" si="525"/>
        <v>64</v>
      </c>
      <c r="H4217" s="1" t="str">
        <f t="shared" ca="1" si="526"/>
        <v>Medium</v>
      </c>
    </row>
    <row r="4218" spans="1:8" x14ac:dyDescent="0.2">
      <c r="A4218" t="str">
        <f t="shared" si="527"/>
        <v>R-5217</v>
      </c>
      <c r="B4218" t="str">
        <f t="shared" si="520"/>
        <v>Rider 5217</v>
      </c>
      <c r="C4218" t="str">
        <f t="shared" ca="1" si="521"/>
        <v>Manchester</v>
      </c>
      <c r="D4218" t="str">
        <f t="shared" ca="1" si="522"/>
        <v>M9 1AA</v>
      </c>
      <c r="E4218" t="str">
        <f t="shared" ca="1" si="523"/>
        <v>Substitute</v>
      </c>
      <c r="F4218" s="2">
        <f t="shared" ca="1" si="524"/>
        <v>45298</v>
      </c>
      <c r="G4218">
        <f t="shared" ca="1" si="525"/>
        <v>86</v>
      </c>
      <c r="H4218" s="1" t="str">
        <f t="shared" ca="1" si="526"/>
        <v>High</v>
      </c>
    </row>
    <row r="4219" spans="1:8" x14ac:dyDescent="0.2">
      <c r="A4219" t="str">
        <f t="shared" si="527"/>
        <v>R-5218</v>
      </c>
      <c r="B4219" t="str">
        <f t="shared" si="520"/>
        <v>Rider 5218</v>
      </c>
      <c r="C4219" t="str">
        <f t="shared" ca="1" si="521"/>
        <v>Bristol</v>
      </c>
      <c r="D4219" t="str">
        <f t="shared" ca="1" si="522"/>
        <v>BS5 4DD</v>
      </c>
      <c r="E4219" t="str">
        <f t="shared" ca="1" si="523"/>
        <v>Substitute</v>
      </c>
      <c r="F4219" s="2">
        <f t="shared" ca="1" si="524"/>
        <v>43524</v>
      </c>
      <c r="G4219">
        <f t="shared" ca="1" si="525"/>
        <v>66</v>
      </c>
      <c r="H4219" s="1" t="str">
        <f t="shared" ca="1" si="526"/>
        <v>Medium</v>
      </c>
    </row>
    <row r="4220" spans="1:8" x14ac:dyDescent="0.2">
      <c r="A4220" t="str">
        <f t="shared" si="527"/>
        <v>R-5219</v>
      </c>
      <c r="B4220" t="str">
        <f t="shared" si="520"/>
        <v>Rider 5219</v>
      </c>
      <c r="C4220" t="str">
        <f t="shared" ca="1" si="521"/>
        <v>Leeds</v>
      </c>
      <c r="D4220" t="str">
        <f t="shared" ca="1" si="522"/>
        <v>LS2 3CC</v>
      </c>
      <c r="E4220" t="str">
        <f t="shared" ca="1" si="523"/>
        <v>Account Holder</v>
      </c>
      <c r="F4220" s="2">
        <f t="shared" ca="1" si="524"/>
        <v>43605</v>
      </c>
      <c r="G4220">
        <f t="shared" ca="1" si="525"/>
        <v>87</v>
      </c>
      <c r="H4220" s="1" t="str">
        <f t="shared" ca="1" si="526"/>
        <v>High</v>
      </c>
    </row>
    <row r="4221" spans="1:8" x14ac:dyDescent="0.2">
      <c r="A4221" t="str">
        <f t="shared" si="527"/>
        <v>R-5220</v>
      </c>
      <c r="B4221" t="str">
        <f t="shared" si="520"/>
        <v>Rider 5220</v>
      </c>
      <c r="C4221" t="str">
        <f t="shared" ca="1" si="521"/>
        <v>Leeds</v>
      </c>
      <c r="D4221" t="str">
        <f t="shared" ca="1" si="522"/>
        <v>LS6 3CC</v>
      </c>
      <c r="E4221" t="str">
        <f t="shared" ca="1" si="523"/>
        <v>Account Holder</v>
      </c>
      <c r="F4221" s="2">
        <f t="shared" ca="1" si="524"/>
        <v>44334</v>
      </c>
      <c r="G4221">
        <f t="shared" ca="1" si="525"/>
        <v>58</v>
      </c>
      <c r="H4221" s="1" t="str">
        <f t="shared" ca="1" si="526"/>
        <v>Low</v>
      </c>
    </row>
    <row r="4222" spans="1:8" x14ac:dyDescent="0.2">
      <c r="A4222" t="str">
        <f t="shared" si="527"/>
        <v>R-5221</v>
      </c>
      <c r="B4222" t="str">
        <f t="shared" si="520"/>
        <v>Rider 5221</v>
      </c>
      <c r="C4222" t="str">
        <f t="shared" ca="1" si="521"/>
        <v>Bristol</v>
      </c>
      <c r="D4222" t="str">
        <f t="shared" ca="1" si="522"/>
        <v>BS5 4DD</v>
      </c>
      <c r="E4222" t="str">
        <f t="shared" ca="1" si="523"/>
        <v>Account Holder</v>
      </c>
      <c r="F4222" s="2">
        <f t="shared" ca="1" si="524"/>
        <v>44626</v>
      </c>
      <c r="G4222">
        <f t="shared" ca="1" si="525"/>
        <v>54</v>
      </c>
      <c r="H4222" s="1" t="str">
        <f t="shared" ca="1" si="526"/>
        <v>Low</v>
      </c>
    </row>
    <row r="4223" spans="1:8" x14ac:dyDescent="0.2">
      <c r="A4223" t="str">
        <f t="shared" si="527"/>
        <v>R-5222</v>
      </c>
      <c r="B4223" t="str">
        <f t="shared" si="520"/>
        <v>Rider 5222</v>
      </c>
      <c r="C4223" t="str">
        <f t="shared" ca="1" si="521"/>
        <v>Leeds</v>
      </c>
      <c r="D4223" t="str">
        <f t="shared" ca="1" si="522"/>
        <v>LS4 3CC</v>
      </c>
      <c r="E4223" t="str">
        <f t="shared" ca="1" si="523"/>
        <v>Account Holder</v>
      </c>
      <c r="F4223" s="2">
        <f t="shared" ca="1" si="524"/>
        <v>44150</v>
      </c>
      <c r="G4223">
        <f t="shared" ca="1" si="525"/>
        <v>49</v>
      </c>
      <c r="H4223" s="1" t="str">
        <f t="shared" ca="1" si="526"/>
        <v>Low</v>
      </c>
    </row>
    <row r="4224" spans="1:8" x14ac:dyDescent="0.2">
      <c r="A4224" t="str">
        <f t="shared" si="527"/>
        <v>R-5223</v>
      </c>
      <c r="B4224" t="str">
        <f t="shared" si="520"/>
        <v>Rider 5223</v>
      </c>
      <c r="C4224" t="str">
        <f t="shared" ca="1" si="521"/>
        <v>Manchester</v>
      </c>
      <c r="D4224" t="str">
        <f t="shared" ca="1" si="522"/>
        <v>M2 1AA</v>
      </c>
      <c r="E4224" t="str">
        <f t="shared" ca="1" si="523"/>
        <v>Account Holder</v>
      </c>
      <c r="F4224" s="2">
        <f t="shared" ca="1" si="524"/>
        <v>44643</v>
      </c>
      <c r="G4224">
        <f t="shared" ca="1" si="525"/>
        <v>93</v>
      </c>
      <c r="H4224" s="1" t="str">
        <f t="shared" ca="1" si="526"/>
        <v>High</v>
      </c>
    </row>
    <row r="4225" spans="1:8" x14ac:dyDescent="0.2">
      <c r="A4225" t="str">
        <f t="shared" si="527"/>
        <v>R-5224</v>
      </c>
      <c r="B4225" t="str">
        <f t="shared" si="520"/>
        <v>Rider 5224</v>
      </c>
      <c r="C4225" t="str">
        <f t="shared" ca="1" si="521"/>
        <v>Leeds</v>
      </c>
      <c r="D4225" t="str">
        <f t="shared" ca="1" si="522"/>
        <v>LS4 3CC</v>
      </c>
      <c r="E4225" t="str">
        <f t="shared" ca="1" si="523"/>
        <v>Account Holder</v>
      </c>
      <c r="F4225" s="2">
        <f t="shared" ca="1" si="524"/>
        <v>45651</v>
      </c>
      <c r="G4225">
        <f t="shared" ca="1" si="525"/>
        <v>89</v>
      </c>
      <c r="H4225" s="1" t="str">
        <f t="shared" ca="1" si="526"/>
        <v>High</v>
      </c>
    </row>
    <row r="4226" spans="1:8" x14ac:dyDescent="0.2">
      <c r="A4226" t="str">
        <f t="shared" si="527"/>
        <v>R-5225</v>
      </c>
      <c r="B4226" t="str">
        <f t="shared" si="520"/>
        <v>Rider 5225</v>
      </c>
      <c r="C4226" t="str">
        <f t="shared" ca="1" si="521"/>
        <v>Leeds</v>
      </c>
      <c r="D4226" t="str">
        <f t="shared" ca="1" si="522"/>
        <v>LS2 3CC</v>
      </c>
      <c r="E4226" t="str">
        <f t="shared" ca="1" si="523"/>
        <v>Account Holder</v>
      </c>
      <c r="F4226" s="2">
        <f t="shared" ca="1" si="524"/>
        <v>44857</v>
      </c>
      <c r="G4226">
        <f t="shared" ca="1" si="525"/>
        <v>99</v>
      </c>
      <c r="H4226" s="1" t="str">
        <f t="shared" ca="1" si="526"/>
        <v>High</v>
      </c>
    </row>
    <row r="4227" spans="1:8" x14ac:dyDescent="0.2">
      <c r="A4227" t="str">
        <f t="shared" si="527"/>
        <v>R-5226</v>
      </c>
      <c r="B4227" t="str">
        <f t="shared" ref="B4227:B4290" si="528">"Rider " &amp; MID(A4227,3,4)</f>
        <v>Rider 5226</v>
      </c>
      <c r="C4227" t="str">
        <f t="shared" ref="C4227:C4290" ca="1" si="529">CHOOSE(
RANDBETWEEN(1,6),
"London",
"Manchester",
"Birmingham",
"Leeds",
"Bristol",
"Liverpool"
)</f>
        <v>Manchester</v>
      </c>
      <c r="D4227" t="str">
        <f t="shared" ref="D4227:D4290" ca="1" si="530">IF(C4227="London","E1 " &amp; RANDBETWEEN(1,9) &amp; "AA",
IF(C4227="Manchester","M" &amp; RANDBETWEEN(1,9) &amp; " 1AA",
IF(C4227="Birmingham","B" &amp; RANDBETWEEN(1,9) &amp; " 2BB",
IF(C4227="Leeds","LS" &amp; RANDBETWEEN(1,9) &amp; " 3CC",
IF(C4227="Bristol","BS" &amp; RANDBETWEEN(1,9) &amp; " 4DD",
"L" &amp; RANDBETWEEN(1,9) &amp; " 5EE")))))</f>
        <v>M5 1AA</v>
      </c>
      <c r="E4227" t="str">
        <f t="shared" ref="E4227:E4290" ca="1" si="531">IF(RAND()&gt;0.8,"Substitute","Account Holder")</f>
        <v>Account Holder</v>
      </c>
      <c r="F4227" s="2">
        <f t="shared" ref="F4227:F4290" ca="1" si="532">DATE(RANDBETWEEN(2019,2024),RANDBETWEEN(1,12),RANDBETWEEN(1,28))</f>
        <v>43570</v>
      </c>
      <c r="G4227">
        <f t="shared" ref="G4227:G4290" ca="1" si="533">RANDBETWEEN(40,99)</f>
        <v>93</v>
      </c>
      <c r="H4227" s="1" t="str">
        <f t="shared" ref="H4227:H4290" ca="1" si="534">IF(G4227&gt;=80,"High",
IF(G4227&gt;=60,"Medium","Low"))</f>
        <v>High</v>
      </c>
    </row>
    <row r="4228" spans="1:8" x14ac:dyDescent="0.2">
      <c r="A4228" t="str">
        <f t="shared" ref="A4228:A4291" si="535">"R-" &amp; (1000 + ROW(A4227))</f>
        <v>R-5227</v>
      </c>
      <c r="B4228" t="str">
        <f t="shared" si="528"/>
        <v>Rider 5227</v>
      </c>
      <c r="C4228" t="str">
        <f t="shared" ca="1" si="529"/>
        <v>London</v>
      </c>
      <c r="D4228" t="str">
        <f t="shared" ca="1" si="530"/>
        <v>E1 1AA</v>
      </c>
      <c r="E4228" t="str">
        <f t="shared" ca="1" si="531"/>
        <v>Account Holder</v>
      </c>
      <c r="F4228" s="2">
        <f t="shared" ca="1" si="532"/>
        <v>45301</v>
      </c>
      <c r="G4228">
        <f t="shared" ca="1" si="533"/>
        <v>76</v>
      </c>
      <c r="H4228" s="1" t="str">
        <f t="shared" ca="1" si="534"/>
        <v>Medium</v>
      </c>
    </row>
    <row r="4229" spans="1:8" x14ac:dyDescent="0.2">
      <c r="A4229" t="str">
        <f t="shared" si="535"/>
        <v>R-5228</v>
      </c>
      <c r="B4229" t="str">
        <f t="shared" si="528"/>
        <v>Rider 5228</v>
      </c>
      <c r="C4229" t="str">
        <f t="shared" ca="1" si="529"/>
        <v>Leeds</v>
      </c>
      <c r="D4229" t="str">
        <f t="shared" ca="1" si="530"/>
        <v>LS5 3CC</v>
      </c>
      <c r="E4229" t="str">
        <f t="shared" ca="1" si="531"/>
        <v>Account Holder</v>
      </c>
      <c r="F4229" s="2">
        <f t="shared" ca="1" si="532"/>
        <v>43823</v>
      </c>
      <c r="G4229">
        <f t="shared" ca="1" si="533"/>
        <v>52</v>
      </c>
      <c r="H4229" s="1" t="str">
        <f t="shared" ca="1" si="534"/>
        <v>Low</v>
      </c>
    </row>
    <row r="4230" spans="1:8" x14ac:dyDescent="0.2">
      <c r="A4230" t="str">
        <f t="shared" si="535"/>
        <v>R-5229</v>
      </c>
      <c r="B4230" t="str">
        <f t="shared" si="528"/>
        <v>Rider 5229</v>
      </c>
      <c r="C4230" t="str">
        <f t="shared" ca="1" si="529"/>
        <v>Leeds</v>
      </c>
      <c r="D4230" t="str">
        <f t="shared" ca="1" si="530"/>
        <v>LS6 3CC</v>
      </c>
      <c r="E4230" t="str">
        <f t="shared" ca="1" si="531"/>
        <v>Account Holder</v>
      </c>
      <c r="F4230" s="2">
        <f t="shared" ca="1" si="532"/>
        <v>45254</v>
      </c>
      <c r="G4230">
        <f t="shared" ca="1" si="533"/>
        <v>84</v>
      </c>
      <c r="H4230" s="1" t="str">
        <f t="shared" ca="1" si="534"/>
        <v>High</v>
      </c>
    </row>
    <row r="4231" spans="1:8" x14ac:dyDescent="0.2">
      <c r="A4231" t="str">
        <f t="shared" si="535"/>
        <v>R-5230</v>
      </c>
      <c r="B4231" t="str">
        <f t="shared" si="528"/>
        <v>Rider 5230</v>
      </c>
      <c r="C4231" t="str">
        <f t="shared" ca="1" si="529"/>
        <v>Liverpool</v>
      </c>
      <c r="D4231" t="str">
        <f t="shared" ca="1" si="530"/>
        <v>L6 5EE</v>
      </c>
      <c r="E4231" t="str">
        <f t="shared" ca="1" si="531"/>
        <v>Account Holder</v>
      </c>
      <c r="F4231" s="2">
        <f t="shared" ca="1" si="532"/>
        <v>45008</v>
      </c>
      <c r="G4231">
        <f t="shared" ca="1" si="533"/>
        <v>51</v>
      </c>
      <c r="H4231" s="1" t="str">
        <f t="shared" ca="1" si="534"/>
        <v>Low</v>
      </c>
    </row>
    <row r="4232" spans="1:8" x14ac:dyDescent="0.2">
      <c r="A4232" t="str">
        <f t="shared" si="535"/>
        <v>R-5231</v>
      </c>
      <c r="B4232" t="str">
        <f t="shared" si="528"/>
        <v>Rider 5231</v>
      </c>
      <c r="C4232" t="str">
        <f t="shared" ca="1" si="529"/>
        <v>Birmingham</v>
      </c>
      <c r="D4232" t="str">
        <f t="shared" ca="1" si="530"/>
        <v>B2 2BB</v>
      </c>
      <c r="E4232" t="str">
        <f t="shared" ca="1" si="531"/>
        <v>Account Holder</v>
      </c>
      <c r="F4232" s="2">
        <f t="shared" ca="1" si="532"/>
        <v>44184</v>
      </c>
      <c r="G4232">
        <f t="shared" ca="1" si="533"/>
        <v>68</v>
      </c>
      <c r="H4232" s="1" t="str">
        <f t="shared" ca="1" si="534"/>
        <v>Medium</v>
      </c>
    </row>
    <row r="4233" spans="1:8" x14ac:dyDescent="0.2">
      <c r="A4233" t="str">
        <f t="shared" si="535"/>
        <v>R-5232</v>
      </c>
      <c r="B4233" t="str">
        <f t="shared" si="528"/>
        <v>Rider 5232</v>
      </c>
      <c r="C4233" t="str">
        <f t="shared" ca="1" si="529"/>
        <v>Manchester</v>
      </c>
      <c r="D4233" t="str">
        <f t="shared" ca="1" si="530"/>
        <v>M6 1AA</v>
      </c>
      <c r="E4233" t="str">
        <f t="shared" ca="1" si="531"/>
        <v>Account Holder</v>
      </c>
      <c r="F4233" s="2">
        <f t="shared" ca="1" si="532"/>
        <v>45082</v>
      </c>
      <c r="G4233">
        <f t="shared" ca="1" si="533"/>
        <v>51</v>
      </c>
      <c r="H4233" s="1" t="str">
        <f t="shared" ca="1" si="534"/>
        <v>Low</v>
      </c>
    </row>
    <row r="4234" spans="1:8" x14ac:dyDescent="0.2">
      <c r="A4234" t="str">
        <f t="shared" si="535"/>
        <v>R-5233</v>
      </c>
      <c r="B4234" t="str">
        <f t="shared" si="528"/>
        <v>Rider 5233</v>
      </c>
      <c r="C4234" t="str">
        <f t="shared" ca="1" si="529"/>
        <v>London</v>
      </c>
      <c r="D4234" t="str">
        <f t="shared" ca="1" si="530"/>
        <v>E1 7AA</v>
      </c>
      <c r="E4234" t="str">
        <f t="shared" ca="1" si="531"/>
        <v>Account Holder</v>
      </c>
      <c r="F4234" s="2">
        <f t="shared" ca="1" si="532"/>
        <v>43685</v>
      </c>
      <c r="G4234">
        <f t="shared" ca="1" si="533"/>
        <v>40</v>
      </c>
      <c r="H4234" s="1" t="str">
        <f t="shared" ca="1" si="534"/>
        <v>Low</v>
      </c>
    </row>
    <row r="4235" spans="1:8" x14ac:dyDescent="0.2">
      <c r="A4235" t="str">
        <f t="shared" si="535"/>
        <v>R-5234</v>
      </c>
      <c r="B4235" t="str">
        <f t="shared" si="528"/>
        <v>Rider 5234</v>
      </c>
      <c r="C4235" t="str">
        <f t="shared" ca="1" si="529"/>
        <v>Liverpool</v>
      </c>
      <c r="D4235" t="str">
        <f t="shared" ca="1" si="530"/>
        <v>L1 5EE</v>
      </c>
      <c r="E4235" t="str">
        <f t="shared" ca="1" si="531"/>
        <v>Substitute</v>
      </c>
      <c r="F4235" s="2">
        <f t="shared" ca="1" si="532"/>
        <v>45211</v>
      </c>
      <c r="G4235">
        <f t="shared" ca="1" si="533"/>
        <v>52</v>
      </c>
      <c r="H4235" s="1" t="str">
        <f t="shared" ca="1" si="534"/>
        <v>Low</v>
      </c>
    </row>
    <row r="4236" spans="1:8" x14ac:dyDescent="0.2">
      <c r="A4236" t="str">
        <f t="shared" si="535"/>
        <v>R-5235</v>
      </c>
      <c r="B4236" t="str">
        <f t="shared" si="528"/>
        <v>Rider 5235</v>
      </c>
      <c r="C4236" t="str">
        <f t="shared" ca="1" si="529"/>
        <v>Birmingham</v>
      </c>
      <c r="D4236" t="str">
        <f t="shared" ca="1" si="530"/>
        <v>B6 2BB</v>
      </c>
      <c r="E4236" t="str">
        <f t="shared" ca="1" si="531"/>
        <v>Account Holder</v>
      </c>
      <c r="F4236" s="2">
        <f t="shared" ca="1" si="532"/>
        <v>44914</v>
      </c>
      <c r="G4236">
        <f t="shared" ca="1" si="533"/>
        <v>84</v>
      </c>
      <c r="H4236" s="1" t="str">
        <f t="shared" ca="1" si="534"/>
        <v>High</v>
      </c>
    </row>
    <row r="4237" spans="1:8" x14ac:dyDescent="0.2">
      <c r="A4237" t="str">
        <f t="shared" si="535"/>
        <v>R-5236</v>
      </c>
      <c r="B4237" t="str">
        <f t="shared" si="528"/>
        <v>Rider 5236</v>
      </c>
      <c r="C4237" t="str">
        <f t="shared" ca="1" si="529"/>
        <v>Bristol</v>
      </c>
      <c r="D4237" t="str">
        <f t="shared" ca="1" si="530"/>
        <v>BS8 4DD</v>
      </c>
      <c r="E4237" t="str">
        <f t="shared" ca="1" si="531"/>
        <v>Account Holder</v>
      </c>
      <c r="F4237" s="2">
        <f t="shared" ca="1" si="532"/>
        <v>44796</v>
      </c>
      <c r="G4237">
        <f t="shared" ca="1" si="533"/>
        <v>61</v>
      </c>
      <c r="H4237" s="1" t="str">
        <f t="shared" ca="1" si="534"/>
        <v>Medium</v>
      </c>
    </row>
    <row r="4238" spans="1:8" x14ac:dyDescent="0.2">
      <c r="A4238" t="str">
        <f t="shared" si="535"/>
        <v>R-5237</v>
      </c>
      <c r="B4238" t="str">
        <f t="shared" si="528"/>
        <v>Rider 5237</v>
      </c>
      <c r="C4238" t="str">
        <f t="shared" ca="1" si="529"/>
        <v>Bristol</v>
      </c>
      <c r="D4238" t="str">
        <f t="shared" ca="1" si="530"/>
        <v>BS5 4DD</v>
      </c>
      <c r="E4238" t="str">
        <f t="shared" ca="1" si="531"/>
        <v>Account Holder</v>
      </c>
      <c r="F4238" s="2">
        <f t="shared" ca="1" si="532"/>
        <v>43871</v>
      </c>
      <c r="G4238">
        <f t="shared" ca="1" si="533"/>
        <v>62</v>
      </c>
      <c r="H4238" s="1" t="str">
        <f t="shared" ca="1" si="534"/>
        <v>Medium</v>
      </c>
    </row>
    <row r="4239" spans="1:8" x14ac:dyDescent="0.2">
      <c r="A4239" t="str">
        <f t="shared" si="535"/>
        <v>R-5238</v>
      </c>
      <c r="B4239" t="str">
        <f t="shared" si="528"/>
        <v>Rider 5238</v>
      </c>
      <c r="C4239" t="str">
        <f t="shared" ca="1" si="529"/>
        <v>Bristol</v>
      </c>
      <c r="D4239" t="str">
        <f t="shared" ca="1" si="530"/>
        <v>BS5 4DD</v>
      </c>
      <c r="E4239" t="str">
        <f t="shared" ca="1" si="531"/>
        <v>Account Holder</v>
      </c>
      <c r="F4239" s="2">
        <f t="shared" ca="1" si="532"/>
        <v>43749</v>
      </c>
      <c r="G4239">
        <f t="shared" ca="1" si="533"/>
        <v>52</v>
      </c>
      <c r="H4239" s="1" t="str">
        <f t="shared" ca="1" si="534"/>
        <v>Low</v>
      </c>
    </row>
    <row r="4240" spans="1:8" x14ac:dyDescent="0.2">
      <c r="A4240" t="str">
        <f t="shared" si="535"/>
        <v>R-5239</v>
      </c>
      <c r="B4240" t="str">
        <f t="shared" si="528"/>
        <v>Rider 5239</v>
      </c>
      <c r="C4240" t="str">
        <f t="shared" ca="1" si="529"/>
        <v>London</v>
      </c>
      <c r="D4240" t="str">
        <f t="shared" ca="1" si="530"/>
        <v>E1 4AA</v>
      </c>
      <c r="E4240" t="str">
        <f t="shared" ca="1" si="531"/>
        <v>Account Holder</v>
      </c>
      <c r="F4240" s="2">
        <f t="shared" ca="1" si="532"/>
        <v>44788</v>
      </c>
      <c r="G4240">
        <f t="shared" ca="1" si="533"/>
        <v>80</v>
      </c>
      <c r="H4240" s="1" t="str">
        <f t="shared" ca="1" si="534"/>
        <v>High</v>
      </c>
    </row>
    <row r="4241" spans="1:8" x14ac:dyDescent="0.2">
      <c r="A4241" t="str">
        <f t="shared" si="535"/>
        <v>R-5240</v>
      </c>
      <c r="B4241" t="str">
        <f t="shared" si="528"/>
        <v>Rider 5240</v>
      </c>
      <c r="C4241" t="str">
        <f t="shared" ca="1" si="529"/>
        <v>Manchester</v>
      </c>
      <c r="D4241" t="str">
        <f t="shared" ca="1" si="530"/>
        <v>M8 1AA</v>
      </c>
      <c r="E4241" t="str">
        <f t="shared" ca="1" si="531"/>
        <v>Account Holder</v>
      </c>
      <c r="F4241" s="2">
        <f t="shared" ca="1" si="532"/>
        <v>43624</v>
      </c>
      <c r="G4241">
        <f t="shared" ca="1" si="533"/>
        <v>91</v>
      </c>
      <c r="H4241" s="1" t="str">
        <f t="shared" ca="1" si="534"/>
        <v>High</v>
      </c>
    </row>
    <row r="4242" spans="1:8" x14ac:dyDescent="0.2">
      <c r="A4242" t="str">
        <f t="shared" si="535"/>
        <v>R-5241</v>
      </c>
      <c r="B4242" t="str">
        <f t="shared" si="528"/>
        <v>Rider 5241</v>
      </c>
      <c r="C4242" t="str">
        <f t="shared" ca="1" si="529"/>
        <v>Birmingham</v>
      </c>
      <c r="D4242" t="str">
        <f t="shared" ca="1" si="530"/>
        <v>B3 2BB</v>
      </c>
      <c r="E4242" t="str">
        <f t="shared" ca="1" si="531"/>
        <v>Account Holder</v>
      </c>
      <c r="F4242" s="2">
        <f t="shared" ca="1" si="532"/>
        <v>44601</v>
      </c>
      <c r="G4242">
        <f t="shared" ca="1" si="533"/>
        <v>80</v>
      </c>
      <c r="H4242" s="1" t="str">
        <f t="shared" ca="1" si="534"/>
        <v>High</v>
      </c>
    </row>
    <row r="4243" spans="1:8" x14ac:dyDescent="0.2">
      <c r="A4243" t="str">
        <f t="shared" si="535"/>
        <v>R-5242</v>
      </c>
      <c r="B4243" t="str">
        <f t="shared" si="528"/>
        <v>Rider 5242</v>
      </c>
      <c r="C4243" t="str">
        <f t="shared" ca="1" si="529"/>
        <v>Bristol</v>
      </c>
      <c r="D4243" t="str">
        <f t="shared" ca="1" si="530"/>
        <v>BS6 4DD</v>
      </c>
      <c r="E4243" t="str">
        <f t="shared" ca="1" si="531"/>
        <v>Account Holder</v>
      </c>
      <c r="F4243" s="2">
        <f t="shared" ca="1" si="532"/>
        <v>45477</v>
      </c>
      <c r="G4243">
        <f t="shared" ca="1" si="533"/>
        <v>76</v>
      </c>
      <c r="H4243" s="1" t="str">
        <f t="shared" ca="1" si="534"/>
        <v>Medium</v>
      </c>
    </row>
    <row r="4244" spans="1:8" x14ac:dyDescent="0.2">
      <c r="A4244" t="str">
        <f t="shared" si="535"/>
        <v>R-5243</v>
      </c>
      <c r="B4244" t="str">
        <f t="shared" si="528"/>
        <v>Rider 5243</v>
      </c>
      <c r="C4244" t="str">
        <f t="shared" ca="1" si="529"/>
        <v>Manchester</v>
      </c>
      <c r="D4244" t="str">
        <f t="shared" ca="1" si="530"/>
        <v>M5 1AA</v>
      </c>
      <c r="E4244" t="str">
        <f t="shared" ca="1" si="531"/>
        <v>Account Holder</v>
      </c>
      <c r="F4244" s="2">
        <f t="shared" ca="1" si="532"/>
        <v>45366</v>
      </c>
      <c r="G4244">
        <f t="shared" ca="1" si="533"/>
        <v>93</v>
      </c>
      <c r="H4244" s="1" t="str">
        <f t="shared" ca="1" si="534"/>
        <v>High</v>
      </c>
    </row>
    <row r="4245" spans="1:8" x14ac:dyDescent="0.2">
      <c r="A4245" t="str">
        <f t="shared" si="535"/>
        <v>R-5244</v>
      </c>
      <c r="B4245" t="str">
        <f t="shared" si="528"/>
        <v>Rider 5244</v>
      </c>
      <c r="C4245" t="str">
        <f t="shared" ca="1" si="529"/>
        <v>Leeds</v>
      </c>
      <c r="D4245" t="str">
        <f t="shared" ca="1" si="530"/>
        <v>LS3 3CC</v>
      </c>
      <c r="E4245" t="str">
        <f t="shared" ca="1" si="531"/>
        <v>Account Holder</v>
      </c>
      <c r="F4245" s="2">
        <f t="shared" ca="1" si="532"/>
        <v>44048</v>
      </c>
      <c r="G4245">
        <f t="shared" ca="1" si="533"/>
        <v>48</v>
      </c>
      <c r="H4245" s="1" t="str">
        <f t="shared" ca="1" si="534"/>
        <v>Low</v>
      </c>
    </row>
    <row r="4246" spans="1:8" x14ac:dyDescent="0.2">
      <c r="A4246" t="str">
        <f t="shared" si="535"/>
        <v>R-5245</v>
      </c>
      <c r="B4246" t="str">
        <f t="shared" si="528"/>
        <v>Rider 5245</v>
      </c>
      <c r="C4246" t="str">
        <f t="shared" ca="1" si="529"/>
        <v>Leeds</v>
      </c>
      <c r="D4246" t="str">
        <f t="shared" ca="1" si="530"/>
        <v>LS4 3CC</v>
      </c>
      <c r="E4246" t="str">
        <f t="shared" ca="1" si="531"/>
        <v>Account Holder</v>
      </c>
      <c r="F4246" s="2">
        <f t="shared" ca="1" si="532"/>
        <v>44551</v>
      </c>
      <c r="G4246">
        <f t="shared" ca="1" si="533"/>
        <v>63</v>
      </c>
      <c r="H4246" s="1" t="str">
        <f t="shared" ca="1" si="534"/>
        <v>Medium</v>
      </c>
    </row>
    <row r="4247" spans="1:8" x14ac:dyDescent="0.2">
      <c r="A4247" t="str">
        <f t="shared" si="535"/>
        <v>R-5246</v>
      </c>
      <c r="B4247" t="str">
        <f t="shared" si="528"/>
        <v>Rider 5246</v>
      </c>
      <c r="C4247" t="str">
        <f t="shared" ca="1" si="529"/>
        <v>Bristol</v>
      </c>
      <c r="D4247" t="str">
        <f t="shared" ca="1" si="530"/>
        <v>BS5 4DD</v>
      </c>
      <c r="E4247" t="str">
        <f t="shared" ca="1" si="531"/>
        <v>Account Holder</v>
      </c>
      <c r="F4247" s="2">
        <f t="shared" ca="1" si="532"/>
        <v>44473</v>
      </c>
      <c r="G4247">
        <f t="shared" ca="1" si="533"/>
        <v>97</v>
      </c>
      <c r="H4247" s="1" t="str">
        <f t="shared" ca="1" si="534"/>
        <v>High</v>
      </c>
    </row>
    <row r="4248" spans="1:8" x14ac:dyDescent="0.2">
      <c r="A4248" t="str">
        <f t="shared" si="535"/>
        <v>R-5247</v>
      </c>
      <c r="B4248" t="str">
        <f t="shared" si="528"/>
        <v>Rider 5247</v>
      </c>
      <c r="C4248" t="str">
        <f t="shared" ca="1" si="529"/>
        <v>Liverpool</v>
      </c>
      <c r="D4248" t="str">
        <f t="shared" ca="1" si="530"/>
        <v>L7 5EE</v>
      </c>
      <c r="E4248" t="str">
        <f t="shared" ca="1" si="531"/>
        <v>Account Holder</v>
      </c>
      <c r="F4248" s="2">
        <f t="shared" ca="1" si="532"/>
        <v>44501</v>
      </c>
      <c r="G4248">
        <f t="shared" ca="1" si="533"/>
        <v>54</v>
      </c>
      <c r="H4248" s="1" t="str">
        <f t="shared" ca="1" si="534"/>
        <v>Low</v>
      </c>
    </row>
    <row r="4249" spans="1:8" x14ac:dyDescent="0.2">
      <c r="A4249" t="str">
        <f t="shared" si="535"/>
        <v>R-5248</v>
      </c>
      <c r="B4249" t="str">
        <f t="shared" si="528"/>
        <v>Rider 5248</v>
      </c>
      <c r="C4249" t="str">
        <f t="shared" ca="1" si="529"/>
        <v>Bristol</v>
      </c>
      <c r="D4249" t="str">
        <f t="shared" ca="1" si="530"/>
        <v>BS7 4DD</v>
      </c>
      <c r="E4249" t="str">
        <f t="shared" ca="1" si="531"/>
        <v>Substitute</v>
      </c>
      <c r="F4249" s="2">
        <f t="shared" ca="1" si="532"/>
        <v>45446</v>
      </c>
      <c r="G4249">
        <f t="shared" ca="1" si="533"/>
        <v>43</v>
      </c>
      <c r="H4249" s="1" t="str">
        <f t="shared" ca="1" si="534"/>
        <v>Low</v>
      </c>
    </row>
    <row r="4250" spans="1:8" x14ac:dyDescent="0.2">
      <c r="A4250" t="str">
        <f t="shared" si="535"/>
        <v>R-5249</v>
      </c>
      <c r="B4250" t="str">
        <f t="shared" si="528"/>
        <v>Rider 5249</v>
      </c>
      <c r="C4250" t="str">
        <f t="shared" ca="1" si="529"/>
        <v>Leeds</v>
      </c>
      <c r="D4250" t="str">
        <f t="shared" ca="1" si="530"/>
        <v>LS9 3CC</v>
      </c>
      <c r="E4250" t="str">
        <f t="shared" ca="1" si="531"/>
        <v>Substitute</v>
      </c>
      <c r="F4250" s="2">
        <f t="shared" ca="1" si="532"/>
        <v>43593</v>
      </c>
      <c r="G4250">
        <f t="shared" ca="1" si="533"/>
        <v>92</v>
      </c>
      <c r="H4250" s="1" t="str">
        <f t="shared" ca="1" si="534"/>
        <v>High</v>
      </c>
    </row>
    <row r="4251" spans="1:8" x14ac:dyDescent="0.2">
      <c r="A4251" t="str">
        <f t="shared" si="535"/>
        <v>R-5250</v>
      </c>
      <c r="B4251" t="str">
        <f t="shared" si="528"/>
        <v>Rider 5250</v>
      </c>
      <c r="C4251" t="str">
        <f t="shared" ca="1" si="529"/>
        <v>London</v>
      </c>
      <c r="D4251" t="str">
        <f t="shared" ca="1" si="530"/>
        <v>E1 8AA</v>
      </c>
      <c r="E4251" t="str">
        <f t="shared" ca="1" si="531"/>
        <v>Account Holder</v>
      </c>
      <c r="F4251" s="2">
        <f t="shared" ca="1" si="532"/>
        <v>44931</v>
      </c>
      <c r="G4251">
        <f t="shared" ca="1" si="533"/>
        <v>65</v>
      </c>
      <c r="H4251" s="1" t="str">
        <f t="shared" ca="1" si="534"/>
        <v>Medium</v>
      </c>
    </row>
    <row r="4252" spans="1:8" x14ac:dyDescent="0.2">
      <c r="A4252" t="str">
        <f t="shared" si="535"/>
        <v>R-5251</v>
      </c>
      <c r="B4252" t="str">
        <f t="shared" si="528"/>
        <v>Rider 5251</v>
      </c>
      <c r="C4252" t="str">
        <f t="shared" ca="1" si="529"/>
        <v>Bristol</v>
      </c>
      <c r="D4252" t="str">
        <f t="shared" ca="1" si="530"/>
        <v>BS9 4DD</v>
      </c>
      <c r="E4252" t="str">
        <f t="shared" ca="1" si="531"/>
        <v>Substitute</v>
      </c>
      <c r="F4252" s="2">
        <f t="shared" ca="1" si="532"/>
        <v>44609</v>
      </c>
      <c r="G4252">
        <f t="shared" ca="1" si="533"/>
        <v>94</v>
      </c>
      <c r="H4252" s="1" t="str">
        <f t="shared" ca="1" si="534"/>
        <v>High</v>
      </c>
    </row>
    <row r="4253" spans="1:8" x14ac:dyDescent="0.2">
      <c r="A4253" t="str">
        <f t="shared" si="535"/>
        <v>R-5252</v>
      </c>
      <c r="B4253" t="str">
        <f t="shared" si="528"/>
        <v>Rider 5252</v>
      </c>
      <c r="C4253" t="str">
        <f t="shared" ca="1" si="529"/>
        <v>Bristol</v>
      </c>
      <c r="D4253" t="str">
        <f t="shared" ca="1" si="530"/>
        <v>BS8 4DD</v>
      </c>
      <c r="E4253" t="str">
        <f t="shared" ca="1" si="531"/>
        <v>Account Holder</v>
      </c>
      <c r="F4253" s="2">
        <f t="shared" ca="1" si="532"/>
        <v>44419</v>
      </c>
      <c r="G4253">
        <f t="shared" ca="1" si="533"/>
        <v>40</v>
      </c>
      <c r="H4253" s="1" t="str">
        <f t="shared" ca="1" si="534"/>
        <v>Low</v>
      </c>
    </row>
    <row r="4254" spans="1:8" x14ac:dyDescent="0.2">
      <c r="A4254" t="str">
        <f t="shared" si="535"/>
        <v>R-5253</v>
      </c>
      <c r="B4254" t="str">
        <f t="shared" si="528"/>
        <v>Rider 5253</v>
      </c>
      <c r="C4254" t="str">
        <f t="shared" ca="1" si="529"/>
        <v>Bristol</v>
      </c>
      <c r="D4254" t="str">
        <f t="shared" ca="1" si="530"/>
        <v>BS2 4DD</v>
      </c>
      <c r="E4254" t="str">
        <f t="shared" ca="1" si="531"/>
        <v>Account Holder</v>
      </c>
      <c r="F4254" s="2">
        <f t="shared" ca="1" si="532"/>
        <v>43469</v>
      </c>
      <c r="G4254">
        <f t="shared" ca="1" si="533"/>
        <v>96</v>
      </c>
      <c r="H4254" s="1" t="str">
        <f t="shared" ca="1" si="534"/>
        <v>High</v>
      </c>
    </row>
    <row r="4255" spans="1:8" x14ac:dyDescent="0.2">
      <c r="A4255" t="str">
        <f t="shared" si="535"/>
        <v>R-5254</v>
      </c>
      <c r="B4255" t="str">
        <f t="shared" si="528"/>
        <v>Rider 5254</v>
      </c>
      <c r="C4255" t="str">
        <f t="shared" ca="1" si="529"/>
        <v>London</v>
      </c>
      <c r="D4255" t="str">
        <f t="shared" ca="1" si="530"/>
        <v>E1 1AA</v>
      </c>
      <c r="E4255" t="str">
        <f t="shared" ca="1" si="531"/>
        <v>Account Holder</v>
      </c>
      <c r="F4255" s="2">
        <f t="shared" ca="1" si="532"/>
        <v>45409</v>
      </c>
      <c r="G4255">
        <f t="shared" ca="1" si="533"/>
        <v>99</v>
      </c>
      <c r="H4255" s="1" t="str">
        <f t="shared" ca="1" si="534"/>
        <v>High</v>
      </c>
    </row>
    <row r="4256" spans="1:8" x14ac:dyDescent="0.2">
      <c r="A4256" t="str">
        <f t="shared" si="535"/>
        <v>R-5255</v>
      </c>
      <c r="B4256" t="str">
        <f t="shared" si="528"/>
        <v>Rider 5255</v>
      </c>
      <c r="C4256" t="str">
        <f t="shared" ca="1" si="529"/>
        <v>Manchester</v>
      </c>
      <c r="D4256" t="str">
        <f t="shared" ca="1" si="530"/>
        <v>M9 1AA</v>
      </c>
      <c r="E4256" t="str">
        <f t="shared" ca="1" si="531"/>
        <v>Account Holder</v>
      </c>
      <c r="F4256" s="2">
        <f t="shared" ca="1" si="532"/>
        <v>44631</v>
      </c>
      <c r="G4256">
        <f t="shared" ca="1" si="533"/>
        <v>99</v>
      </c>
      <c r="H4256" s="1" t="str">
        <f t="shared" ca="1" si="534"/>
        <v>High</v>
      </c>
    </row>
    <row r="4257" spans="1:8" x14ac:dyDescent="0.2">
      <c r="A4257" t="str">
        <f t="shared" si="535"/>
        <v>R-5256</v>
      </c>
      <c r="B4257" t="str">
        <f t="shared" si="528"/>
        <v>Rider 5256</v>
      </c>
      <c r="C4257" t="str">
        <f t="shared" ca="1" si="529"/>
        <v>Bristol</v>
      </c>
      <c r="D4257" t="str">
        <f t="shared" ca="1" si="530"/>
        <v>BS5 4DD</v>
      </c>
      <c r="E4257" t="str">
        <f t="shared" ca="1" si="531"/>
        <v>Account Holder</v>
      </c>
      <c r="F4257" s="2">
        <f t="shared" ca="1" si="532"/>
        <v>45363</v>
      </c>
      <c r="G4257">
        <f t="shared" ca="1" si="533"/>
        <v>83</v>
      </c>
      <c r="H4257" s="1" t="str">
        <f t="shared" ca="1" si="534"/>
        <v>High</v>
      </c>
    </row>
    <row r="4258" spans="1:8" x14ac:dyDescent="0.2">
      <c r="A4258" t="str">
        <f t="shared" si="535"/>
        <v>R-5257</v>
      </c>
      <c r="B4258" t="str">
        <f t="shared" si="528"/>
        <v>Rider 5257</v>
      </c>
      <c r="C4258" t="str">
        <f t="shared" ca="1" si="529"/>
        <v>Manchester</v>
      </c>
      <c r="D4258" t="str">
        <f t="shared" ca="1" si="530"/>
        <v>M5 1AA</v>
      </c>
      <c r="E4258" t="str">
        <f t="shared" ca="1" si="531"/>
        <v>Substitute</v>
      </c>
      <c r="F4258" s="2">
        <f t="shared" ca="1" si="532"/>
        <v>45020</v>
      </c>
      <c r="G4258">
        <f t="shared" ca="1" si="533"/>
        <v>51</v>
      </c>
      <c r="H4258" s="1" t="str">
        <f t="shared" ca="1" si="534"/>
        <v>Low</v>
      </c>
    </row>
    <row r="4259" spans="1:8" x14ac:dyDescent="0.2">
      <c r="A4259" t="str">
        <f t="shared" si="535"/>
        <v>R-5258</v>
      </c>
      <c r="B4259" t="str">
        <f t="shared" si="528"/>
        <v>Rider 5258</v>
      </c>
      <c r="C4259" t="str">
        <f t="shared" ca="1" si="529"/>
        <v>Bristol</v>
      </c>
      <c r="D4259" t="str">
        <f t="shared" ca="1" si="530"/>
        <v>BS2 4DD</v>
      </c>
      <c r="E4259" t="str">
        <f t="shared" ca="1" si="531"/>
        <v>Substitute</v>
      </c>
      <c r="F4259" s="2">
        <f t="shared" ca="1" si="532"/>
        <v>45633</v>
      </c>
      <c r="G4259">
        <f t="shared" ca="1" si="533"/>
        <v>91</v>
      </c>
      <c r="H4259" s="1" t="str">
        <f t="shared" ca="1" si="534"/>
        <v>High</v>
      </c>
    </row>
    <row r="4260" spans="1:8" x14ac:dyDescent="0.2">
      <c r="A4260" t="str">
        <f t="shared" si="535"/>
        <v>R-5259</v>
      </c>
      <c r="B4260" t="str">
        <f t="shared" si="528"/>
        <v>Rider 5259</v>
      </c>
      <c r="C4260" t="str">
        <f t="shared" ca="1" si="529"/>
        <v>London</v>
      </c>
      <c r="D4260" t="str">
        <f t="shared" ca="1" si="530"/>
        <v>E1 4AA</v>
      </c>
      <c r="E4260" t="str">
        <f t="shared" ca="1" si="531"/>
        <v>Account Holder</v>
      </c>
      <c r="F4260" s="2">
        <f t="shared" ca="1" si="532"/>
        <v>45584</v>
      </c>
      <c r="G4260">
        <f t="shared" ca="1" si="533"/>
        <v>95</v>
      </c>
      <c r="H4260" s="1" t="str">
        <f t="shared" ca="1" si="534"/>
        <v>High</v>
      </c>
    </row>
    <row r="4261" spans="1:8" x14ac:dyDescent="0.2">
      <c r="A4261" t="str">
        <f t="shared" si="535"/>
        <v>R-5260</v>
      </c>
      <c r="B4261" t="str">
        <f t="shared" si="528"/>
        <v>Rider 5260</v>
      </c>
      <c r="C4261" t="str">
        <f t="shared" ca="1" si="529"/>
        <v>Liverpool</v>
      </c>
      <c r="D4261" t="str">
        <f t="shared" ca="1" si="530"/>
        <v>L1 5EE</v>
      </c>
      <c r="E4261" t="str">
        <f t="shared" ca="1" si="531"/>
        <v>Account Holder</v>
      </c>
      <c r="F4261" s="2">
        <f t="shared" ca="1" si="532"/>
        <v>45451</v>
      </c>
      <c r="G4261">
        <f t="shared" ca="1" si="533"/>
        <v>74</v>
      </c>
      <c r="H4261" s="1" t="str">
        <f t="shared" ca="1" si="534"/>
        <v>Medium</v>
      </c>
    </row>
    <row r="4262" spans="1:8" x14ac:dyDescent="0.2">
      <c r="A4262" t="str">
        <f t="shared" si="535"/>
        <v>R-5261</v>
      </c>
      <c r="B4262" t="str">
        <f t="shared" si="528"/>
        <v>Rider 5261</v>
      </c>
      <c r="C4262" t="str">
        <f t="shared" ca="1" si="529"/>
        <v>Birmingham</v>
      </c>
      <c r="D4262" t="str">
        <f t="shared" ca="1" si="530"/>
        <v>B5 2BB</v>
      </c>
      <c r="E4262" t="str">
        <f t="shared" ca="1" si="531"/>
        <v>Account Holder</v>
      </c>
      <c r="F4262" s="2">
        <f t="shared" ca="1" si="532"/>
        <v>45543</v>
      </c>
      <c r="G4262">
        <f t="shared" ca="1" si="533"/>
        <v>76</v>
      </c>
      <c r="H4262" s="1" t="str">
        <f t="shared" ca="1" si="534"/>
        <v>Medium</v>
      </c>
    </row>
    <row r="4263" spans="1:8" x14ac:dyDescent="0.2">
      <c r="A4263" t="str">
        <f t="shared" si="535"/>
        <v>R-5262</v>
      </c>
      <c r="B4263" t="str">
        <f t="shared" si="528"/>
        <v>Rider 5262</v>
      </c>
      <c r="C4263" t="str">
        <f t="shared" ca="1" si="529"/>
        <v>Bristol</v>
      </c>
      <c r="D4263" t="str">
        <f t="shared" ca="1" si="530"/>
        <v>BS5 4DD</v>
      </c>
      <c r="E4263" t="str">
        <f t="shared" ca="1" si="531"/>
        <v>Substitute</v>
      </c>
      <c r="F4263" s="2">
        <f t="shared" ca="1" si="532"/>
        <v>44368</v>
      </c>
      <c r="G4263">
        <f t="shared" ca="1" si="533"/>
        <v>42</v>
      </c>
      <c r="H4263" s="1" t="str">
        <f t="shared" ca="1" si="534"/>
        <v>Low</v>
      </c>
    </row>
    <row r="4264" spans="1:8" x14ac:dyDescent="0.2">
      <c r="A4264" t="str">
        <f t="shared" si="535"/>
        <v>R-5263</v>
      </c>
      <c r="B4264" t="str">
        <f t="shared" si="528"/>
        <v>Rider 5263</v>
      </c>
      <c r="C4264" t="str">
        <f t="shared" ca="1" si="529"/>
        <v>Birmingham</v>
      </c>
      <c r="D4264" t="str">
        <f t="shared" ca="1" si="530"/>
        <v>B2 2BB</v>
      </c>
      <c r="E4264" t="str">
        <f t="shared" ca="1" si="531"/>
        <v>Account Holder</v>
      </c>
      <c r="F4264" s="2">
        <f t="shared" ca="1" si="532"/>
        <v>43957</v>
      </c>
      <c r="G4264">
        <f t="shared" ca="1" si="533"/>
        <v>73</v>
      </c>
      <c r="H4264" s="1" t="str">
        <f t="shared" ca="1" si="534"/>
        <v>Medium</v>
      </c>
    </row>
    <row r="4265" spans="1:8" x14ac:dyDescent="0.2">
      <c r="A4265" t="str">
        <f t="shared" si="535"/>
        <v>R-5264</v>
      </c>
      <c r="B4265" t="str">
        <f t="shared" si="528"/>
        <v>Rider 5264</v>
      </c>
      <c r="C4265" t="str">
        <f t="shared" ca="1" si="529"/>
        <v>Leeds</v>
      </c>
      <c r="D4265" t="str">
        <f t="shared" ca="1" si="530"/>
        <v>LS9 3CC</v>
      </c>
      <c r="E4265" t="str">
        <f t="shared" ca="1" si="531"/>
        <v>Account Holder</v>
      </c>
      <c r="F4265" s="2">
        <f t="shared" ca="1" si="532"/>
        <v>43709</v>
      </c>
      <c r="G4265">
        <f t="shared" ca="1" si="533"/>
        <v>86</v>
      </c>
      <c r="H4265" s="1" t="str">
        <f t="shared" ca="1" si="534"/>
        <v>High</v>
      </c>
    </row>
    <row r="4266" spans="1:8" x14ac:dyDescent="0.2">
      <c r="A4266" t="str">
        <f t="shared" si="535"/>
        <v>R-5265</v>
      </c>
      <c r="B4266" t="str">
        <f t="shared" si="528"/>
        <v>Rider 5265</v>
      </c>
      <c r="C4266" t="str">
        <f t="shared" ca="1" si="529"/>
        <v>Bristol</v>
      </c>
      <c r="D4266" t="str">
        <f t="shared" ca="1" si="530"/>
        <v>BS4 4DD</v>
      </c>
      <c r="E4266" t="str">
        <f t="shared" ca="1" si="531"/>
        <v>Account Holder</v>
      </c>
      <c r="F4266" s="2">
        <f t="shared" ca="1" si="532"/>
        <v>44514</v>
      </c>
      <c r="G4266">
        <f t="shared" ca="1" si="533"/>
        <v>50</v>
      </c>
      <c r="H4266" s="1" t="str">
        <f t="shared" ca="1" si="534"/>
        <v>Low</v>
      </c>
    </row>
    <row r="4267" spans="1:8" x14ac:dyDescent="0.2">
      <c r="A4267" t="str">
        <f t="shared" si="535"/>
        <v>R-5266</v>
      </c>
      <c r="B4267" t="str">
        <f t="shared" si="528"/>
        <v>Rider 5266</v>
      </c>
      <c r="C4267" t="str">
        <f t="shared" ca="1" si="529"/>
        <v>Leeds</v>
      </c>
      <c r="D4267" t="str">
        <f t="shared" ca="1" si="530"/>
        <v>LS2 3CC</v>
      </c>
      <c r="E4267" t="str">
        <f t="shared" ca="1" si="531"/>
        <v>Account Holder</v>
      </c>
      <c r="F4267" s="2">
        <f t="shared" ca="1" si="532"/>
        <v>44854</v>
      </c>
      <c r="G4267">
        <f t="shared" ca="1" si="533"/>
        <v>74</v>
      </c>
      <c r="H4267" s="1" t="str">
        <f t="shared" ca="1" si="534"/>
        <v>Medium</v>
      </c>
    </row>
    <row r="4268" spans="1:8" x14ac:dyDescent="0.2">
      <c r="A4268" t="str">
        <f t="shared" si="535"/>
        <v>R-5267</v>
      </c>
      <c r="B4268" t="str">
        <f t="shared" si="528"/>
        <v>Rider 5267</v>
      </c>
      <c r="C4268" t="str">
        <f t="shared" ca="1" si="529"/>
        <v>Bristol</v>
      </c>
      <c r="D4268" t="str">
        <f t="shared" ca="1" si="530"/>
        <v>BS4 4DD</v>
      </c>
      <c r="E4268" t="str">
        <f t="shared" ca="1" si="531"/>
        <v>Account Holder</v>
      </c>
      <c r="F4268" s="2">
        <f t="shared" ca="1" si="532"/>
        <v>45086</v>
      </c>
      <c r="G4268">
        <f t="shared" ca="1" si="533"/>
        <v>92</v>
      </c>
      <c r="H4268" s="1" t="str">
        <f t="shared" ca="1" si="534"/>
        <v>High</v>
      </c>
    </row>
    <row r="4269" spans="1:8" x14ac:dyDescent="0.2">
      <c r="A4269" t="str">
        <f t="shared" si="535"/>
        <v>R-5268</v>
      </c>
      <c r="B4269" t="str">
        <f t="shared" si="528"/>
        <v>Rider 5268</v>
      </c>
      <c r="C4269" t="str">
        <f t="shared" ca="1" si="529"/>
        <v>Liverpool</v>
      </c>
      <c r="D4269" t="str">
        <f t="shared" ca="1" si="530"/>
        <v>L8 5EE</v>
      </c>
      <c r="E4269" t="str">
        <f t="shared" ca="1" si="531"/>
        <v>Account Holder</v>
      </c>
      <c r="F4269" s="2">
        <f t="shared" ca="1" si="532"/>
        <v>44762</v>
      </c>
      <c r="G4269">
        <f t="shared" ca="1" si="533"/>
        <v>55</v>
      </c>
      <c r="H4269" s="1" t="str">
        <f t="shared" ca="1" si="534"/>
        <v>Low</v>
      </c>
    </row>
    <row r="4270" spans="1:8" x14ac:dyDescent="0.2">
      <c r="A4270" t="str">
        <f t="shared" si="535"/>
        <v>R-5269</v>
      </c>
      <c r="B4270" t="str">
        <f t="shared" si="528"/>
        <v>Rider 5269</v>
      </c>
      <c r="C4270" t="str">
        <f t="shared" ca="1" si="529"/>
        <v>Bristol</v>
      </c>
      <c r="D4270" t="str">
        <f t="shared" ca="1" si="530"/>
        <v>BS1 4DD</v>
      </c>
      <c r="E4270" t="str">
        <f t="shared" ca="1" si="531"/>
        <v>Account Holder</v>
      </c>
      <c r="F4270" s="2">
        <f t="shared" ca="1" si="532"/>
        <v>45084</v>
      </c>
      <c r="G4270">
        <f t="shared" ca="1" si="533"/>
        <v>54</v>
      </c>
      <c r="H4270" s="1" t="str">
        <f t="shared" ca="1" si="534"/>
        <v>Low</v>
      </c>
    </row>
    <row r="4271" spans="1:8" x14ac:dyDescent="0.2">
      <c r="A4271" t="str">
        <f t="shared" si="535"/>
        <v>R-5270</v>
      </c>
      <c r="B4271" t="str">
        <f t="shared" si="528"/>
        <v>Rider 5270</v>
      </c>
      <c r="C4271" t="str">
        <f t="shared" ca="1" si="529"/>
        <v>Bristol</v>
      </c>
      <c r="D4271" t="str">
        <f t="shared" ca="1" si="530"/>
        <v>BS7 4DD</v>
      </c>
      <c r="E4271" t="str">
        <f t="shared" ca="1" si="531"/>
        <v>Account Holder</v>
      </c>
      <c r="F4271" s="2">
        <f t="shared" ca="1" si="532"/>
        <v>43586</v>
      </c>
      <c r="G4271">
        <f t="shared" ca="1" si="533"/>
        <v>98</v>
      </c>
      <c r="H4271" s="1" t="str">
        <f t="shared" ca="1" si="534"/>
        <v>High</v>
      </c>
    </row>
    <row r="4272" spans="1:8" x14ac:dyDescent="0.2">
      <c r="A4272" t="str">
        <f t="shared" si="535"/>
        <v>R-5271</v>
      </c>
      <c r="B4272" t="str">
        <f t="shared" si="528"/>
        <v>Rider 5271</v>
      </c>
      <c r="C4272" t="str">
        <f t="shared" ca="1" si="529"/>
        <v>Manchester</v>
      </c>
      <c r="D4272" t="str">
        <f t="shared" ca="1" si="530"/>
        <v>M8 1AA</v>
      </c>
      <c r="E4272" t="str">
        <f t="shared" ca="1" si="531"/>
        <v>Account Holder</v>
      </c>
      <c r="F4272" s="2">
        <f t="shared" ca="1" si="532"/>
        <v>44714</v>
      </c>
      <c r="G4272">
        <f t="shared" ca="1" si="533"/>
        <v>85</v>
      </c>
      <c r="H4272" s="1" t="str">
        <f t="shared" ca="1" si="534"/>
        <v>High</v>
      </c>
    </row>
    <row r="4273" spans="1:8" x14ac:dyDescent="0.2">
      <c r="A4273" t="str">
        <f t="shared" si="535"/>
        <v>R-5272</v>
      </c>
      <c r="B4273" t="str">
        <f t="shared" si="528"/>
        <v>Rider 5272</v>
      </c>
      <c r="C4273" t="str">
        <f t="shared" ca="1" si="529"/>
        <v>London</v>
      </c>
      <c r="D4273" t="str">
        <f t="shared" ca="1" si="530"/>
        <v>E1 8AA</v>
      </c>
      <c r="E4273" t="str">
        <f t="shared" ca="1" si="531"/>
        <v>Account Holder</v>
      </c>
      <c r="F4273" s="2">
        <f t="shared" ca="1" si="532"/>
        <v>43844</v>
      </c>
      <c r="G4273">
        <f t="shared" ca="1" si="533"/>
        <v>46</v>
      </c>
      <c r="H4273" s="1" t="str">
        <f t="shared" ca="1" si="534"/>
        <v>Low</v>
      </c>
    </row>
    <row r="4274" spans="1:8" x14ac:dyDescent="0.2">
      <c r="A4274" t="str">
        <f t="shared" si="535"/>
        <v>R-5273</v>
      </c>
      <c r="B4274" t="str">
        <f t="shared" si="528"/>
        <v>Rider 5273</v>
      </c>
      <c r="C4274" t="str">
        <f t="shared" ca="1" si="529"/>
        <v>London</v>
      </c>
      <c r="D4274" t="str">
        <f t="shared" ca="1" si="530"/>
        <v>E1 1AA</v>
      </c>
      <c r="E4274" t="str">
        <f t="shared" ca="1" si="531"/>
        <v>Account Holder</v>
      </c>
      <c r="F4274" s="2">
        <f t="shared" ca="1" si="532"/>
        <v>45451</v>
      </c>
      <c r="G4274">
        <f t="shared" ca="1" si="533"/>
        <v>74</v>
      </c>
      <c r="H4274" s="1" t="str">
        <f t="shared" ca="1" si="534"/>
        <v>Medium</v>
      </c>
    </row>
    <row r="4275" spans="1:8" x14ac:dyDescent="0.2">
      <c r="A4275" t="str">
        <f t="shared" si="535"/>
        <v>R-5274</v>
      </c>
      <c r="B4275" t="str">
        <f t="shared" si="528"/>
        <v>Rider 5274</v>
      </c>
      <c r="C4275" t="str">
        <f t="shared" ca="1" si="529"/>
        <v>Liverpool</v>
      </c>
      <c r="D4275" t="str">
        <f t="shared" ca="1" si="530"/>
        <v>L8 5EE</v>
      </c>
      <c r="E4275" t="str">
        <f t="shared" ca="1" si="531"/>
        <v>Substitute</v>
      </c>
      <c r="F4275" s="2">
        <f t="shared" ca="1" si="532"/>
        <v>45242</v>
      </c>
      <c r="G4275">
        <f t="shared" ca="1" si="533"/>
        <v>94</v>
      </c>
      <c r="H4275" s="1" t="str">
        <f t="shared" ca="1" si="534"/>
        <v>High</v>
      </c>
    </row>
    <row r="4276" spans="1:8" x14ac:dyDescent="0.2">
      <c r="A4276" t="str">
        <f t="shared" si="535"/>
        <v>R-5275</v>
      </c>
      <c r="B4276" t="str">
        <f t="shared" si="528"/>
        <v>Rider 5275</v>
      </c>
      <c r="C4276" t="str">
        <f t="shared" ca="1" si="529"/>
        <v>London</v>
      </c>
      <c r="D4276" t="str">
        <f t="shared" ca="1" si="530"/>
        <v>E1 1AA</v>
      </c>
      <c r="E4276" t="str">
        <f t="shared" ca="1" si="531"/>
        <v>Account Holder</v>
      </c>
      <c r="F4276" s="2">
        <f t="shared" ca="1" si="532"/>
        <v>45254</v>
      </c>
      <c r="G4276">
        <f t="shared" ca="1" si="533"/>
        <v>62</v>
      </c>
      <c r="H4276" s="1" t="str">
        <f t="shared" ca="1" si="534"/>
        <v>Medium</v>
      </c>
    </row>
    <row r="4277" spans="1:8" x14ac:dyDescent="0.2">
      <c r="A4277" t="str">
        <f t="shared" si="535"/>
        <v>R-5276</v>
      </c>
      <c r="B4277" t="str">
        <f t="shared" si="528"/>
        <v>Rider 5276</v>
      </c>
      <c r="C4277" t="str">
        <f t="shared" ca="1" si="529"/>
        <v>London</v>
      </c>
      <c r="D4277" t="str">
        <f t="shared" ca="1" si="530"/>
        <v>E1 7AA</v>
      </c>
      <c r="E4277" t="str">
        <f t="shared" ca="1" si="531"/>
        <v>Account Holder</v>
      </c>
      <c r="F4277" s="2">
        <f t="shared" ca="1" si="532"/>
        <v>44146</v>
      </c>
      <c r="G4277">
        <f t="shared" ca="1" si="533"/>
        <v>90</v>
      </c>
      <c r="H4277" s="1" t="str">
        <f t="shared" ca="1" si="534"/>
        <v>High</v>
      </c>
    </row>
    <row r="4278" spans="1:8" x14ac:dyDescent="0.2">
      <c r="A4278" t="str">
        <f t="shared" si="535"/>
        <v>R-5277</v>
      </c>
      <c r="B4278" t="str">
        <f t="shared" si="528"/>
        <v>Rider 5277</v>
      </c>
      <c r="C4278" t="str">
        <f t="shared" ca="1" si="529"/>
        <v>London</v>
      </c>
      <c r="D4278" t="str">
        <f t="shared" ca="1" si="530"/>
        <v>E1 4AA</v>
      </c>
      <c r="E4278" t="str">
        <f t="shared" ca="1" si="531"/>
        <v>Account Holder</v>
      </c>
      <c r="F4278" s="2">
        <f t="shared" ca="1" si="532"/>
        <v>44352</v>
      </c>
      <c r="G4278">
        <f t="shared" ca="1" si="533"/>
        <v>78</v>
      </c>
      <c r="H4278" s="1" t="str">
        <f t="shared" ca="1" si="534"/>
        <v>Medium</v>
      </c>
    </row>
    <row r="4279" spans="1:8" x14ac:dyDescent="0.2">
      <c r="A4279" t="str">
        <f t="shared" si="535"/>
        <v>R-5278</v>
      </c>
      <c r="B4279" t="str">
        <f t="shared" si="528"/>
        <v>Rider 5278</v>
      </c>
      <c r="C4279" t="str">
        <f t="shared" ca="1" si="529"/>
        <v>Liverpool</v>
      </c>
      <c r="D4279" t="str">
        <f t="shared" ca="1" si="530"/>
        <v>L9 5EE</v>
      </c>
      <c r="E4279" t="str">
        <f t="shared" ca="1" si="531"/>
        <v>Account Holder</v>
      </c>
      <c r="F4279" s="2">
        <f t="shared" ca="1" si="532"/>
        <v>44219</v>
      </c>
      <c r="G4279">
        <f t="shared" ca="1" si="533"/>
        <v>85</v>
      </c>
      <c r="H4279" s="1" t="str">
        <f t="shared" ca="1" si="534"/>
        <v>High</v>
      </c>
    </row>
    <row r="4280" spans="1:8" x14ac:dyDescent="0.2">
      <c r="A4280" t="str">
        <f t="shared" si="535"/>
        <v>R-5279</v>
      </c>
      <c r="B4280" t="str">
        <f t="shared" si="528"/>
        <v>Rider 5279</v>
      </c>
      <c r="C4280" t="str">
        <f t="shared" ca="1" si="529"/>
        <v>Bristol</v>
      </c>
      <c r="D4280" t="str">
        <f t="shared" ca="1" si="530"/>
        <v>BS1 4DD</v>
      </c>
      <c r="E4280" t="str">
        <f t="shared" ca="1" si="531"/>
        <v>Account Holder</v>
      </c>
      <c r="F4280" s="2">
        <f t="shared" ca="1" si="532"/>
        <v>44006</v>
      </c>
      <c r="G4280">
        <f t="shared" ca="1" si="533"/>
        <v>58</v>
      </c>
      <c r="H4280" s="1" t="str">
        <f t="shared" ca="1" si="534"/>
        <v>Low</v>
      </c>
    </row>
    <row r="4281" spans="1:8" x14ac:dyDescent="0.2">
      <c r="A4281" t="str">
        <f t="shared" si="535"/>
        <v>R-5280</v>
      </c>
      <c r="B4281" t="str">
        <f t="shared" si="528"/>
        <v>Rider 5280</v>
      </c>
      <c r="C4281" t="str">
        <f t="shared" ca="1" si="529"/>
        <v>Leeds</v>
      </c>
      <c r="D4281" t="str">
        <f t="shared" ca="1" si="530"/>
        <v>LS2 3CC</v>
      </c>
      <c r="E4281" t="str">
        <f t="shared" ca="1" si="531"/>
        <v>Account Holder</v>
      </c>
      <c r="F4281" s="2">
        <f t="shared" ca="1" si="532"/>
        <v>43507</v>
      </c>
      <c r="G4281">
        <f t="shared" ca="1" si="533"/>
        <v>75</v>
      </c>
      <c r="H4281" s="1" t="str">
        <f t="shared" ca="1" si="534"/>
        <v>Medium</v>
      </c>
    </row>
    <row r="4282" spans="1:8" x14ac:dyDescent="0.2">
      <c r="A4282" t="str">
        <f t="shared" si="535"/>
        <v>R-5281</v>
      </c>
      <c r="B4282" t="str">
        <f t="shared" si="528"/>
        <v>Rider 5281</v>
      </c>
      <c r="C4282" t="str">
        <f t="shared" ca="1" si="529"/>
        <v>Leeds</v>
      </c>
      <c r="D4282" t="str">
        <f t="shared" ca="1" si="530"/>
        <v>LS2 3CC</v>
      </c>
      <c r="E4282" t="str">
        <f t="shared" ca="1" si="531"/>
        <v>Account Holder</v>
      </c>
      <c r="F4282" s="2">
        <f t="shared" ca="1" si="532"/>
        <v>44233</v>
      </c>
      <c r="G4282">
        <f t="shared" ca="1" si="533"/>
        <v>88</v>
      </c>
      <c r="H4282" s="1" t="str">
        <f t="shared" ca="1" si="534"/>
        <v>High</v>
      </c>
    </row>
    <row r="4283" spans="1:8" x14ac:dyDescent="0.2">
      <c r="A4283" t="str">
        <f t="shared" si="535"/>
        <v>R-5282</v>
      </c>
      <c r="B4283" t="str">
        <f t="shared" si="528"/>
        <v>Rider 5282</v>
      </c>
      <c r="C4283" t="str">
        <f t="shared" ca="1" si="529"/>
        <v>Bristol</v>
      </c>
      <c r="D4283" t="str">
        <f t="shared" ca="1" si="530"/>
        <v>BS6 4DD</v>
      </c>
      <c r="E4283" t="str">
        <f t="shared" ca="1" si="531"/>
        <v>Account Holder</v>
      </c>
      <c r="F4283" s="2">
        <f t="shared" ca="1" si="532"/>
        <v>43932</v>
      </c>
      <c r="G4283">
        <f t="shared" ca="1" si="533"/>
        <v>96</v>
      </c>
      <c r="H4283" s="1" t="str">
        <f t="shared" ca="1" si="534"/>
        <v>High</v>
      </c>
    </row>
    <row r="4284" spans="1:8" x14ac:dyDescent="0.2">
      <c r="A4284" t="str">
        <f t="shared" si="535"/>
        <v>R-5283</v>
      </c>
      <c r="B4284" t="str">
        <f t="shared" si="528"/>
        <v>Rider 5283</v>
      </c>
      <c r="C4284" t="str">
        <f t="shared" ca="1" si="529"/>
        <v>Manchester</v>
      </c>
      <c r="D4284" t="str">
        <f t="shared" ca="1" si="530"/>
        <v>M5 1AA</v>
      </c>
      <c r="E4284" t="str">
        <f t="shared" ca="1" si="531"/>
        <v>Account Holder</v>
      </c>
      <c r="F4284" s="2">
        <f t="shared" ca="1" si="532"/>
        <v>44884</v>
      </c>
      <c r="G4284">
        <f t="shared" ca="1" si="533"/>
        <v>73</v>
      </c>
      <c r="H4284" s="1" t="str">
        <f t="shared" ca="1" si="534"/>
        <v>Medium</v>
      </c>
    </row>
    <row r="4285" spans="1:8" x14ac:dyDescent="0.2">
      <c r="A4285" t="str">
        <f t="shared" si="535"/>
        <v>R-5284</v>
      </c>
      <c r="B4285" t="str">
        <f t="shared" si="528"/>
        <v>Rider 5284</v>
      </c>
      <c r="C4285" t="str">
        <f t="shared" ca="1" si="529"/>
        <v>Manchester</v>
      </c>
      <c r="D4285" t="str">
        <f t="shared" ca="1" si="530"/>
        <v>M4 1AA</v>
      </c>
      <c r="E4285" t="str">
        <f t="shared" ca="1" si="531"/>
        <v>Account Holder</v>
      </c>
      <c r="F4285" s="2">
        <f t="shared" ca="1" si="532"/>
        <v>44299</v>
      </c>
      <c r="G4285">
        <f t="shared" ca="1" si="533"/>
        <v>94</v>
      </c>
      <c r="H4285" s="1" t="str">
        <f t="shared" ca="1" si="534"/>
        <v>High</v>
      </c>
    </row>
    <row r="4286" spans="1:8" x14ac:dyDescent="0.2">
      <c r="A4286" t="str">
        <f t="shared" si="535"/>
        <v>R-5285</v>
      </c>
      <c r="B4286" t="str">
        <f t="shared" si="528"/>
        <v>Rider 5285</v>
      </c>
      <c r="C4286" t="str">
        <f t="shared" ca="1" si="529"/>
        <v>Birmingham</v>
      </c>
      <c r="D4286" t="str">
        <f t="shared" ca="1" si="530"/>
        <v>B2 2BB</v>
      </c>
      <c r="E4286" t="str">
        <f t="shared" ca="1" si="531"/>
        <v>Account Holder</v>
      </c>
      <c r="F4286" s="2">
        <f t="shared" ca="1" si="532"/>
        <v>43999</v>
      </c>
      <c r="G4286">
        <f t="shared" ca="1" si="533"/>
        <v>66</v>
      </c>
      <c r="H4286" s="1" t="str">
        <f t="shared" ca="1" si="534"/>
        <v>Medium</v>
      </c>
    </row>
    <row r="4287" spans="1:8" x14ac:dyDescent="0.2">
      <c r="A4287" t="str">
        <f t="shared" si="535"/>
        <v>R-5286</v>
      </c>
      <c r="B4287" t="str">
        <f t="shared" si="528"/>
        <v>Rider 5286</v>
      </c>
      <c r="C4287" t="str">
        <f t="shared" ca="1" si="529"/>
        <v>London</v>
      </c>
      <c r="D4287" t="str">
        <f t="shared" ca="1" si="530"/>
        <v>E1 3AA</v>
      </c>
      <c r="E4287" t="str">
        <f t="shared" ca="1" si="531"/>
        <v>Account Holder</v>
      </c>
      <c r="F4287" s="2">
        <f t="shared" ca="1" si="532"/>
        <v>45024</v>
      </c>
      <c r="G4287">
        <f t="shared" ca="1" si="533"/>
        <v>53</v>
      </c>
      <c r="H4287" s="1" t="str">
        <f t="shared" ca="1" si="534"/>
        <v>Low</v>
      </c>
    </row>
    <row r="4288" spans="1:8" x14ac:dyDescent="0.2">
      <c r="A4288" t="str">
        <f t="shared" si="535"/>
        <v>R-5287</v>
      </c>
      <c r="B4288" t="str">
        <f t="shared" si="528"/>
        <v>Rider 5287</v>
      </c>
      <c r="C4288" t="str">
        <f t="shared" ca="1" si="529"/>
        <v>Bristol</v>
      </c>
      <c r="D4288" t="str">
        <f t="shared" ca="1" si="530"/>
        <v>BS1 4DD</v>
      </c>
      <c r="E4288" t="str">
        <f t="shared" ca="1" si="531"/>
        <v>Account Holder</v>
      </c>
      <c r="F4288" s="2">
        <f t="shared" ca="1" si="532"/>
        <v>45542</v>
      </c>
      <c r="G4288">
        <f t="shared" ca="1" si="533"/>
        <v>54</v>
      </c>
      <c r="H4288" s="1" t="str">
        <f t="shared" ca="1" si="534"/>
        <v>Low</v>
      </c>
    </row>
    <row r="4289" spans="1:8" x14ac:dyDescent="0.2">
      <c r="A4289" t="str">
        <f t="shared" si="535"/>
        <v>R-5288</v>
      </c>
      <c r="B4289" t="str">
        <f t="shared" si="528"/>
        <v>Rider 5288</v>
      </c>
      <c r="C4289" t="str">
        <f t="shared" ca="1" si="529"/>
        <v>Liverpool</v>
      </c>
      <c r="D4289" t="str">
        <f t="shared" ca="1" si="530"/>
        <v>L5 5EE</v>
      </c>
      <c r="E4289" t="str">
        <f t="shared" ca="1" si="531"/>
        <v>Substitute</v>
      </c>
      <c r="F4289" s="2">
        <f t="shared" ca="1" si="532"/>
        <v>45645</v>
      </c>
      <c r="G4289">
        <f t="shared" ca="1" si="533"/>
        <v>97</v>
      </c>
      <c r="H4289" s="1" t="str">
        <f t="shared" ca="1" si="534"/>
        <v>High</v>
      </c>
    </row>
    <row r="4290" spans="1:8" x14ac:dyDescent="0.2">
      <c r="A4290" t="str">
        <f t="shared" si="535"/>
        <v>R-5289</v>
      </c>
      <c r="B4290" t="str">
        <f t="shared" si="528"/>
        <v>Rider 5289</v>
      </c>
      <c r="C4290" t="str">
        <f t="shared" ca="1" si="529"/>
        <v>Liverpool</v>
      </c>
      <c r="D4290" t="str">
        <f t="shared" ca="1" si="530"/>
        <v>L8 5EE</v>
      </c>
      <c r="E4290" t="str">
        <f t="shared" ca="1" si="531"/>
        <v>Account Holder</v>
      </c>
      <c r="F4290" s="2">
        <f t="shared" ca="1" si="532"/>
        <v>45255</v>
      </c>
      <c r="G4290">
        <f t="shared" ca="1" si="533"/>
        <v>71</v>
      </c>
      <c r="H4290" s="1" t="str">
        <f t="shared" ca="1" si="534"/>
        <v>Medium</v>
      </c>
    </row>
    <row r="4291" spans="1:8" x14ac:dyDescent="0.2">
      <c r="A4291" t="str">
        <f t="shared" si="535"/>
        <v>R-5290</v>
      </c>
      <c r="B4291" t="str">
        <f t="shared" ref="B4291:B4354" si="536">"Rider " &amp; MID(A4291,3,4)</f>
        <v>Rider 5290</v>
      </c>
      <c r="C4291" t="str">
        <f t="shared" ref="C4291:C4354" ca="1" si="537">CHOOSE(
RANDBETWEEN(1,6),
"London",
"Manchester",
"Birmingham",
"Leeds",
"Bristol",
"Liverpool"
)</f>
        <v>Birmingham</v>
      </c>
      <c r="D4291" t="str">
        <f t="shared" ref="D4291:D4354" ca="1" si="538">IF(C4291="London","E1 " &amp; RANDBETWEEN(1,9) &amp; "AA",
IF(C4291="Manchester","M" &amp; RANDBETWEEN(1,9) &amp; " 1AA",
IF(C4291="Birmingham","B" &amp; RANDBETWEEN(1,9) &amp; " 2BB",
IF(C4291="Leeds","LS" &amp; RANDBETWEEN(1,9) &amp; " 3CC",
IF(C4291="Bristol","BS" &amp; RANDBETWEEN(1,9) &amp; " 4DD",
"L" &amp; RANDBETWEEN(1,9) &amp; " 5EE")))))</f>
        <v>B6 2BB</v>
      </c>
      <c r="E4291" t="str">
        <f t="shared" ref="E4291:E4354" ca="1" si="539">IF(RAND()&gt;0.8,"Substitute","Account Holder")</f>
        <v>Account Holder</v>
      </c>
      <c r="F4291" s="2">
        <f t="shared" ref="F4291:F4354" ca="1" si="540">DATE(RANDBETWEEN(2019,2024),RANDBETWEEN(1,12),RANDBETWEEN(1,28))</f>
        <v>44279</v>
      </c>
      <c r="G4291">
        <f t="shared" ref="G4291:G4354" ca="1" si="541">RANDBETWEEN(40,99)</f>
        <v>62</v>
      </c>
      <c r="H4291" s="1" t="str">
        <f t="shared" ref="H4291:H4354" ca="1" si="542">IF(G4291&gt;=80,"High",
IF(G4291&gt;=60,"Medium","Low"))</f>
        <v>Medium</v>
      </c>
    </row>
    <row r="4292" spans="1:8" x14ac:dyDescent="0.2">
      <c r="A4292" t="str">
        <f t="shared" ref="A4292:A4355" si="543">"R-" &amp; (1000 + ROW(A4291))</f>
        <v>R-5291</v>
      </c>
      <c r="B4292" t="str">
        <f t="shared" si="536"/>
        <v>Rider 5291</v>
      </c>
      <c r="C4292" t="str">
        <f t="shared" ca="1" si="537"/>
        <v>Leeds</v>
      </c>
      <c r="D4292" t="str">
        <f t="shared" ca="1" si="538"/>
        <v>LS6 3CC</v>
      </c>
      <c r="E4292" t="str">
        <f t="shared" ca="1" si="539"/>
        <v>Account Holder</v>
      </c>
      <c r="F4292" s="2">
        <f t="shared" ca="1" si="540"/>
        <v>44583</v>
      </c>
      <c r="G4292">
        <f t="shared" ca="1" si="541"/>
        <v>72</v>
      </c>
      <c r="H4292" s="1" t="str">
        <f t="shared" ca="1" si="542"/>
        <v>Medium</v>
      </c>
    </row>
    <row r="4293" spans="1:8" x14ac:dyDescent="0.2">
      <c r="A4293" t="str">
        <f t="shared" si="543"/>
        <v>R-5292</v>
      </c>
      <c r="B4293" t="str">
        <f t="shared" si="536"/>
        <v>Rider 5292</v>
      </c>
      <c r="C4293" t="str">
        <f t="shared" ca="1" si="537"/>
        <v>Manchester</v>
      </c>
      <c r="D4293" t="str">
        <f t="shared" ca="1" si="538"/>
        <v>M3 1AA</v>
      </c>
      <c r="E4293" t="str">
        <f t="shared" ca="1" si="539"/>
        <v>Account Holder</v>
      </c>
      <c r="F4293" s="2">
        <f t="shared" ca="1" si="540"/>
        <v>45140</v>
      </c>
      <c r="G4293">
        <f t="shared" ca="1" si="541"/>
        <v>65</v>
      </c>
      <c r="H4293" s="1" t="str">
        <f t="shared" ca="1" si="542"/>
        <v>Medium</v>
      </c>
    </row>
    <row r="4294" spans="1:8" x14ac:dyDescent="0.2">
      <c r="A4294" t="str">
        <f t="shared" si="543"/>
        <v>R-5293</v>
      </c>
      <c r="B4294" t="str">
        <f t="shared" si="536"/>
        <v>Rider 5293</v>
      </c>
      <c r="C4294" t="str">
        <f t="shared" ca="1" si="537"/>
        <v>London</v>
      </c>
      <c r="D4294" t="str">
        <f t="shared" ca="1" si="538"/>
        <v>E1 2AA</v>
      </c>
      <c r="E4294" t="str">
        <f t="shared" ca="1" si="539"/>
        <v>Account Holder</v>
      </c>
      <c r="F4294" s="2">
        <f t="shared" ca="1" si="540"/>
        <v>44215</v>
      </c>
      <c r="G4294">
        <f t="shared" ca="1" si="541"/>
        <v>61</v>
      </c>
      <c r="H4294" s="1" t="str">
        <f t="shared" ca="1" si="542"/>
        <v>Medium</v>
      </c>
    </row>
    <row r="4295" spans="1:8" x14ac:dyDescent="0.2">
      <c r="A4295" t="str">
        <f t="shared" si="543"/>
        <v>R-5294</v>
      </c>
      <c r="B4295" t="str">
        <f t="shared" si="536"/>
        <v>Rider 5294</v>
      </c>
      <c r="C4295" t="str">
        <f t="shared" ca="1" si="537"/>
        <v>Liverpool</v>
      </c>
      <c r="D4295" t="str">
        <f t="shared" ca="1" si="538"/>
        <v>L5 5EE</v>
      </c>
      <c r="E4295" t="str">
        <f t="shared" ca="1" si="539"/>
        <v>Account Holder</v>
      </c>
      <c r="F4295" s="2">
        <f t="shared" ca="1" si="540"/>
        <v>44831</v>
      </c>
      <c r="G4295">
        <f t="shared" ca="1" si="541"/>
        <v>43</v>
      </c>
      <c r="H4295" s="1" t="str">
        <f t="shared" ca="1" si="542"/>
        <v>Low</v>
      </c>
    </row>
    <row r="4296" spans="1:8" x14ac:dyDescent="0.2">
      <c r="A4296" t="str">
        <f t="shared" si="543"/>
        <v>R-5295</v>
      </c>
      <c r="B4296" t="str">
        <f t="shared" si="536"/>
        <v>Rider 5295</v>
      </c>
      <c r="C4296" t="str">
        <f t="shared" ca="1" si="537"/>
        <v>Manchester</v>
      </c>
      <c r="D4296" t="str">
        <f t="shared" ca="1" si="538"/>
        <v>M6 1AA</v>
      </c>
      <c r="E4296" t="str">
        <f t="shared" ca="1" si="539"/>
        <v>Substitute</v>
      </c>
      <c r="F4296" s="2">
        <f t="shared" ca="1" si="540"/>
        <v>44266</v>
      </c>
      <c r="G4296">
        <f t="shared" ca="1" si="541"/>
        <v>70</v>
      </c>
      <c r="H4296" s="1" t="str">
        <f t="shared" ca="1" si="542"/>
        <v>Medium</v>
      </c>
    </row>
    <row r="4297" spans="1:8" x14ac:dyDescent="0.2">
      <c r="A4297" t="str">
        <f t="shared" si="543"/>
        <v>R-5296</v>
      </c>
      <c r="B4297" t="str">
        <f t="shared" si="536"/>
        <v>Rider 5296</v>
      </c>
      <c r="C4297" t="str">
        <f t="shared" ca="1" si="537"/>
        <v>Bristol</v>
      </c>
      <c r="D4297" t="str">
        <f t="shared" ca="1" si="538"/>
        <v>BS5 4DD</v>
      </c>
      <c r="E4297" t="str">
        <f t="shared" ca="1" si="539"/>
        <v>Account Holder</v>
      </c>
      <c r="F4297" s="2">
        <f t="shared" ca="1" si="540"/>
        <v>45110</v>
      </c>
      <c r="G4297">
        <f t="shared" ca="1" si="541"/>
        <v>66</v>
      </c>
      <c r="H4297" s="1" t="str">
        <f t="shared" ca="1" si="542"/>
        <v>Medium</v>
      </c>
    </row>
    <row r="4298" spans="1:8" x14ac:dyDescent="0.2">
      <c r="A4298" t="str">
        <f t="shared" si="543"/>
        <v>R-5297</v>
      </c>
      <c r="B4298" t="str">
        <f t="shared" si="536"/>
        <v>Rider 5297</v>
      </c>
      <c r="C4298" t="str">
        <f t="shared" ca="1" si="537"/>
        <v>Liverpool</v>
      </c>
      <c r="D4298" t="str">
        <f t="shared" ca="1" si="538"/>
        <v>L4 5EE</v>
      </c>
      <c r="E4298" t="str">
        <f t="shared" ca="1" si="539"/>
        <v>Account Holder</v>
      </c>
      <c r="F4298" s="2">
        <f t="shared" ca="1" si="540"/>
        <v>43744</v>
      </c>
      <c r="G4298">
        <f t="shared" ca="1" si="541"/>
        <v>58</v>
      </c>
      <c r="H4298" s="1" t="str">
        <f t="shared" ca="1" si="542"/>
        <v>Low</v>
      </c>
    </row>
    <row r="4299" spans="1:8" x14ac:dyDescent="0.2">
      <c r="A4299" t="str">
        <f t="shared" si="543"/>
        <v>R-5298</v>
      </c>
      <c r="B4299" t="str">
        <f t="shared" si="536"/>
        <v>Rider 5298</v>
      </c>
      <c r="C4299" t="str">
        <f t="shared" ca="1" si="537"/>
        <v>Leeds</v>
      </c>
      <c r="D4299" t="str">
        <f t="shared" ca="1" si="538"/>
        <v>LS8 3CC</v>
      </c>
      <c r="E4299" t="str">
        <f t="shared" ca="1" si="539"/>
        <v>Account Holder</v>
      </c>
      <c r="F4299" s="2">
        <f t="shared" ca="1" si="540"/>
        <v>44093</v>
      </c>
      <c r="G4299">
        <f t="shared" ca="1" si="541"/>
        <v>76</v>
      </c>
      <c r="H4299" s="1" t="str">
        <f t="shared" ca="1" si="542"/>
        <v>Medium</v>
      </c>
    </row>
    <row r="4300" spans="1:8" x14ac:dyDescent="0.2">
      <c r="A4300" t="str">
        <f t="shared" si="543"/>
        <v>R-5299</v>
      </c>
      <c r="B4300" t="str">
        <f t="shared" si="536"/>
        <v>Rider 5299</v>
      </c>
      <c r="C4300" t="str">
        <f t="shared" ca="1" si="537"/>
        <v>Manchester</v>
      </c>
      <c r="D4300" t="str">
        <f t="shared" ca="1" si="538"/>
        <v>M2 1AA</v>
      </c>
      <c r="E4300" t="str">
        <f t="shared" ca="1" si="539"/>
        <v>Account Holder</v>
      </c>
      <c r="F4300" s="2">
        <f t="shared" ca="1" si="540"/>
        <v>44289</v>
      </c>
      <c r="G4300">
        <f t="shared" ca="1" si="541"/>
        <v>60</v>
      </c>
      <c r="H4300" s="1" t="str">
        <f t="shared" ca="1" si="542"/>
        <v>Medium</v>
      </c>
    </row>
    <row r="4301" spans="1:8" x14ac:dyDescent="0.2">
      <c r="A4301" t="str">
        <f t="shared" si="543"/>
        <v>R-5300</v>
      </c>
      <c r="B4301" t="str">
        <f t="shared" si="536"/>
        <v>Rider 5300</v>
      </c>
      <c r="C4301" t="str">
        <f t="shared" ca="1" si="537"/>
        <v>Manchester</v>
      </c>
      <c r="D4301" t="str">
        <f t="shared" ca="1" si="538"/>
        <v>M7 1AA</v>
      </c>
      <c r="E4301" t="str">
        <f t="shared" ca="1" si="539"/>
        <v>Account Holder</v>
      </c>
      <c r="F4301" s="2">
        <f t="shared" ca="1" si="540"/>
        <v>44783</v>
      </c>
      <c r="G4301">
        <f t="shared" ca="1" si="541"/>
        <v>85</v>
      </c>
      <c r="H4301" s="1" t="str">
        <f t="shared" ca="1" si="542"/>
        <v>High</v>
      </c>
    </row>
    <row r="4302" spans="1:8" x14ac:dyDescent="0.2">
      <c r="A4302" t="str">
        <f t="shared" si="543"/>
        <v>R-5301</v>
      </c>
      <c r="B4302" t="str">
        <f t="shared" si="536"/>
        <v>Rider 5301</v>
      </c>
      <c r="C4302" t="str">
        <f t="shared" ca="1" si="537"/>
        <v>Birmingham</v>
      </c>
      <c r="D4302" t="str">
        <f t="shared" ca="1" si="538"/>
        <v>B2 2BB</v>
      </c>
      <c r="E4302" t="str">
        <f t="shared" ca="1" si="539"/>
        <v>Account Holder</v>
      </c>
      <c r="F4302" s="2">
        <f t="shared" ca="1" si="540"/>
        <v>44100</v>
      </c>
      <c r="G4302">
        <f t="shared" ca="1" si="541"/>
        <v>76</v>
      </c>
      <c r="H4302" s="1" t="str">
        <f t="shared" ca="1" si="542"/>
        <v>Medium</v>
      </c>
    </row>
    <row r="4303" spans="1:8" x14ac:dyDescent="0.2">
      <c r="A4303" t="str">
        <f t="shared" si="543"/>
        <v>R-5302</v>
      </c>
      <c r="B4303" t="str">
        <f t="shared" si="536"/>
        <v>Rider 5302</v>
      </c>
      <c r="C4303" t="str">
        <f t="shared" ca="1" si="537"/>
        <v>Birmingham</v>
      </c>
      <c r="D4303" t="str">
        <f t="shared" ca="1" si="538"/>
        <v>B7 2BB</v>
      </c>
      <c r="E4303" t="str">
        <f t="shared" ca="1" si="539"/>
        <v>Substitute</v>
      </c>
      <c r="F4303" s="2">
        <f t="shared" ca="1" si="540"/>
        <v>45335</v>
      </c>
      <c r="G4303">
        <f t="shared" ca="1" si="541"/>
        <v>89</v>
      </c>
      <c r="H4303" s="1" t="str">
        <f t="shared" ca="1" si="542"/>
        <v>High</v>
      </c>
    </row>
    <row r="4304" spans="1:8" x14ac:dyDescent="0.2">
      <c r="A4304" t="str">
        <f t="shared" si="543"/>
        <v>R-5303</v>
      </c>
      <c r="B4304" t="str">
        <f t="shared" si="536"/>
        <v>Rider 5303</v>
      </c>
      <c r="C4304" t="str">
        <f t="shared" ca="1" si="537"/>
        <v>Manchester</v>
      </c>
      <c r="D4304" t="str">
        <f t="shared" ca="1" si="538"/>
        <v>M7 1AA</v>
      </c>
      <c r="E4304" t="str">
        <f t="shared" ca="1" si="539"/>
        <v>Substitute</v>
      </c>
      <c r="F4304" s="2">
        <f t="shared" ca="1" si="540"/>
        <v>43606</v>
      </c>
      <c r="G4304">
        <f t="shared" ca="1" si="541"/>
        <v>52</v>
      </c>
      <c r="H4304" s="1" t="str">
        <f t="shared" ca="1" si="542"/>
        <v>Low</v>
      </c>
    </row>
    <row r="4305" spans="1:8" x14ac:dyDescent="0.2">
      <c r="A4305" t="str">
        <f t="shared" si="543"/>
        <v>R-5304</v>
      </c>
      <c r="B4305" t="str">
        <f t="shared" si="536"/>
        <v>Rider 5304</v>
      </c>
      <c r="C4305" t="str">
        <f t="shared" ca="1" si="537"/>
        <v>Birmingham</v>
      </c>
      <c r="D4305" t="str">
        <f t="shared" ca="1" si="538"/>
        <v>B5 2BB</v>
      </c>
      <c r="E4305" t="str">
        <f t="shared" ca="1" si="539"/>
        <v>Account Holder</v>
      </c>
      <c r="F4305" s="2">
        <f t="shared" ca="1" si="540"/>
        <v>44159</v>
      </c>
      <c r="G4305">
        <f t="shared" ca="1" si="541"/>
        <v>50</v>
      </c>
      <c r="H4305" s="1" t="str">
        <f t="shared" ca="1" si="542"/>
        <v>Low</v>
      </c>
    </row>
    <row r="4306" spans="1:8" x14ac:dyDescent="0.2">
      <c r="A4306" t="str">
        <f t="shared" si="543"/>
        <v>R-5305</v>
      </c>
      <c r="B4306" t="str">
        <f t="shared" si="536"/>
        <v>Rider 5305</v>
      </c>
      <c r="C4306" t="str">
        <f t="shared" ca="1" si="537"/>
        <v>Liverpool</v>
      </c>
      <c r="D4306" t="str">
        <f t="shared" ca="1" si="538"/>
        <v>L7 5EE</v>
      </c>
      <c r="E4306" t="str">
        <f t="shared" ca="1" si="539"/>
        <v>Substitute</v>
      </c>
      <c r="F4306" s="2">
        <f t="shared" ca="1" si="540"/>
        <v>44152</v>
      </c>
      <c r="G4306">
        <f t="shared" ca="1" si="541"/>
        <v>90</v>
      </c>
      <c r="H4306" s="1" t="str">
        <f t="shared" ca="1" si="542"/>
        <v>High</v>
      </c>
    </row>
    <row r="4307" spans="1:8" x14ac:dyDescent="0.2">
      <c r="A4307" t="str">
        <f t="shared" si="543"/>
        <v>R-5306</v>
      </c>
      <c r="B4307" t="str">
        <f t="shared" si="536"/>
        <v>Rider 5306</v>
      </c>
      <c r="C4307" t="str">
        <f t="shared" ca="1" si="537"/>
        <v>Manchester</v>
      </c>
      <c r="D4307" t="str">
        <f t="shared" ca="1" si="538"/>
        <v>M1 1AA</v>
      </c>
      <c r="E4307" t="str">
        <f t="shared" ca="1" si="539"/>
        <v>Substitute</v>
      </c>
      <c r="F4307" s="2">
        <f t="shared" ca="1" si="540"/>
        <v>45129</v>
      </c>
      <c r="G4307">
        <f t="shared" ca="1" si="541"/>
        <v>58</v>
      </c>
      <c r="H4307" s="1" t="str">
        <f t="shared" ca="1" si="542"/>
        <v>Low</v>
      </c>
    </row>
    <row r="4308" spans="1:8" x14ac:dyDescent="0.2">
      <c r="A4308" t="str">
        <f t="shared" si="543"/>
        <v>R-5307</v>
      </c>
      <c r="B4308" t="str">
        <f t="shared" si="536"/>
        <v>Rider 5307</v>
      </c>
      <c r="C4308" t="str">
        <f t="shared" ca="1" si="537"/>
        <v>Bristol</v>
      </c>
      <c r="D4308" t="str">
        <f t="shared" ca="1" si="538"/>
        <v>BS1 4DD</v>
      </c>
      <c r="E4308" t="str">
        <f t="shared" ca="1" si="539"/>
        <v>Substitute</v>
      </c>
      <c r="F4308" s="2">
        <f t="shared" ca="1" si="540"/>
        <v>43795</v>
      </c>
      <c r="G4308">
        <f t="shared" ca="1" si="541"/>
        <v>51</v>
      </c>
      <c r="H4308" s="1" t="str">
        <f t="shared" ca="1" si="542"/>
        <v>Low</v>
      </c>
    </row>
    <row r="4309" spans="1:8" x14ac:dyDescent="0.2">
      <c r="A4309" t="str">
        <f t="shared" si="543"/>
        <v>R-5308</v>
      </c>
      <c r="B4309" t="str">
        <f t="shared" si="536"/>
        <v>Rider 5308</v>
      </c>
      <c r="C4309" t="str">
        <f t="shared" ca="1" si="537"/>
        <v>Manchester</v>
      </c>
      <c r="D4309" t="str">
        <f t="shared" ca="1" si="538"/>
        <v>M8 1AA</v>
      </c>
      <c r="E4309" t="str">
        <f t="shared" ca="1" si="539"/>
        <v>Account Holder</v>
      </c>
      <c r="F4309" s="2">
        <f t="shared" ca="1" si="540"/>
        <v>45438</v>
      </c>
      <c r="G4309">
        <f t="shared" ca="1" si="541"/>
        <v>68</v>
      </c>
      <c r="H4309" s="1" t="str">
        <f t="shared" ca="1" si="542"/>
        <v>Medium</v>
      </c>
    </row>
    <row r="4310" spans="1:8" x14ac:dyDescent="0.2">
      <c r="A4310" t="str">
        <f t="shared" si="543"/>
        <v>R-5309</v>
      </c>
      <c r="B4310" t="str">
        <f t="shared" si="536"/>
        <v>Rider 5309</v>
      </c>
      <c r="C4310" t="str">
        <f t="shared" ca="1" si="537"/>
        <v>Liverpool</v>
      </c>
      <c r="D4310" t="str">
        <f t="shared" ca="1" si="538"/>
        <v>L9 5EE</v>
      </c>
      <c r="E4310" t="str">
        <f t="shared" ca="1" si="539"/>
        <v>Account Holder</v>
      </c>
      <c r="F4310" s="2">
        <f t="shared" ca="1" si="540"/>
        <v>45584</v>
      </c>
      <c r="G4310">
        <f t="shared" ca="1" si="541"/>
        <v>64</v>
      </c>
      <c r="H4310" s="1" t="str">
        <f t="shared" ca="1" si="542"/>
        <v>Medium</v>
      </c>
    </row>
    <row r="4311" spans="1:8" x14ac:dyDescent="0.2">
      <c r="A4311" t="str">
        <f t="shared" si="543"/>
        <v>R-5310</v>
      </c>
      <c r="B4311" t="str">
        <f t="shared" si="536"/>
        <v>Rider 5310</v>
      </c>
      <c r="C4311" t="str">
        <f t="shared" ca="1" si="537"/>
        <v>Birmingham</v>
      </c>
      <c r="D4311" t="str">
        <f t="shared" ca="1" si="538"/>
        <v>B5 2BB</v>
      </c>
      <c r="E4311" t="str">
        <f t="shared" ca="1" si="539"/>
        <v>Account Holder</v>
      </c>
      <c r="F4311" s="2">
        <f t="shared" ca="1" si="540"/>
        <v>44273</v>
      </c>
      <c r="G4311">
        <f t="shared" ca="1" si="541"/>
        <v>97</v>
      </c>
      <c r="H4311" s="1" t="str">
        <f t="shared" ca="1" si="542"/>
        <v>High</v>
      </c>
    </row>
    <row r="4312" spans="1:8" x14ac:dyDescent="0.2">
      <c r="A4312" t="str">
        <f t="shared" si="543"/>
        <v>R-5311</v>
      </c>
      <c r="B4312" t="str">
        <f t="shared" si="536"/>
        <v>Rider 5311</v>
      </c>
      <c r="C4312" t="str">
        <f t="shared" ca="1" si="537"/>
        <v>Manchester</v>
      </c>
      <c r="D4312" t="str">
        <f t="shared" ca="1" si="538"/>
        <v>M6 1AA</v>
      </c>
      <c r="E4312" t="str">
        <f t="shared" ca="1" si="539"/>
        <v>Account Holder</v>
      </c>
      <c r="F4312" s="2">
        <f t="shared" ca="1" si="540"/>
        <v>43816</v>
      </c>
      <c r="G4312">
        <f t="shared" ca="1" si="541"/>
        <v>67</v>
      </c>
      <c r="H4312" s="1" t="str">
        <f t="shared" ca="1" si="542"/>
        <v>Medium</v>
      </c>
    </row>
    <row r="4313" spans="1:8" x14ac:dyDescent="0.2">
      <c r="A4313" t="str">
        <f t="shared" si="543"/>
        <v>R-5312</v>
      </c>
      <c r="B4313" t="str">
        <f t="shared" si="536"/>
        <v>Rider 5312</v>
      </c>
      <c r="C4313" t="str">
        <f t="shared" ca="1" si="537"/>
        <v>London</v>
      </c>
      <c r="D4313" t="str">
        <f t="shared" ca="1" si="538"/>
        <v>E1 4AA</v>
      </c>
      <c r="E4313" t="str">
        <f t="shared" ca="1" si="539"/>
        <v>Account Holder</v>
      </c>
      <c r="F4313" s="2">
        <f t="shared" ca="1" si="540"/>
        <v>44653</v>
      </c>
      <c r="G4313">
        <f t="shared" ca="1" si="541"/>
        <v>48</v>
      </c>
      <c r="H4313" s="1" t="str">
        <f t="shared" ca="1" si="542"/>
        <v>Low</v>
      </c>
    </row>
    <row r="4314" spans="1:8" x14ac:dyDescent="0.2">
      <c r="A4314" t="str">
        <f t="shared" si="543"/>
        <v>R-5313</v>
      </c>
      <c r="B4314" t="str">
        <f t="shared" si="536"/>
        <v>Rider 5313</v>
      </c>
      <c r="C4314" t="str">
        <f t="shared" ca="1" si="537"/>
        <v>Leeds</v>
      </c>
      <c r="D4314" t="str">
        <f t="shared" ca="1" si="538"/>
        <v>LS6 3CC</v>
      </c>
      <c r="E4314" t="str">
        <f t="shared" ca="1" si="539"/>
        <v>Account Holder</v>
      </c>
      <c r="F4314" s="2">
        <f t="shared" ca="1" si="540"/>
        <v>44758</v>
      </c>
      <c r="G4314">
        <f t="shared" ca="1" si="541"/>
        <v>78</v>
      </c>
      <c r="H4314" s="1" t="str">
        <f t="shared" ca="1" si="542"/>
        <v>Medium</v>
      </c>
    </row>
    <row r="4315" spans="1:8" x14ac:dyDescent="0.2">
      <c r="A4315" t="str">
        <f t="shared" si="543"/>
        <v>R-5314</v>
      </c>
      <c r="B4315" t="str">
        <f t="shared" si="536"/>
        <v>Rider 5314</v>
      </c>
      <c r="C4315" t="str">
        <f t="shared" ca="1" si="537"/>
        <v>Bristol</v>
      </c>
      <c r="D4315" t="str">
        <f t="shared" ca="1" si="538"/>
        <v>BS8 4DD</v>
      </c>
      <c r="E4315" t="str">
        <f t="shared" ca="1" si="539"/>
        <v>Account Holder</v>
      </c>
      <c r="F4315" s="2">
        <f t="shared" ca="1" si="540"/>
        <v>44079</v>
      </c>
      <c r="G4315">
        <f t="shared" ca="1" si="541"/>
        <v>75</v>
      </c>
      <c r="H4315" s="1" t="str">
        <f t="shared" ca="1" si="542"/>
        <v>Medium</v>
      </c>
    </row>
    <row r="4316" spans="1:8" x14ac:dyDescent="0.2">
      <c r="A4316" t="str">
        <f t="shared" si="543"/>
        <v>R-5315</v>
      </c>
      <c r="B4316" t="str">
        <f t="shared" si="536"/>
        <v>Rider 5315</v>
      </c>
      <c r="C4316" t="str">
        <f t="shared" ca="1" si="537"/>
        <v>Manchester</v>
      </c>
      <c r="D4316" t="str">
        <f t="shared" ca="1" si="538"/>
        <v>M7 1AA</v>
      </c>
      <c r="E4316" t="str">
        <f t="shared" ca="1" si="539"/>
        <v>Substitute</v>
      </c>
      <c r="F4316" s="2">
        <f t="shared" ca="1" si="540"/>
        <v>44351</v>
      </c>
      <c r="G4316">
        <f t="shared" ca="1" si="541"/>
        <v>52</v>
      </c>
      <c r="H4316" s="1" t="str">
        <f t="shared" ca="1" si="542"/>
        <v>Low</v>
      </c>
    </row>
    <row r="4317" spans="1:8" x14ac:dyDescent="0.2">
      <c r="A4317" t="str">
        <f t="shared" si="543"/>
        <v>R-5316</v>
      </c>
      <c r="B4317" t="str">
        <f t="shared" si="536"/>
        <v>Rider 5316</v>
      </c>
      <c r="C4317" t="str">
        <f t="shared" ca="1" si="537"/>
        <v>Bristol</v>
      </c>
      <c r="D4317" t="str">
        <f t="shared" ca="1" si="538"/>
        <v>BS1 4DD</v>
      </c>
      <c r="E4317" t="str">
        <f t="shared" ca="1" si="539"/>
        <v>Account Holder</v>
      </c>
      <c r="F4317" s="2">
        <f t="shared" ca="1" si="540"/>
        <v>44338</v>
      </c>
      <c r="G4317">
        <f t="shared" ca="1" si="541"/>
        <v>72</v>
      </c>
      <c r="H4317" s="1" t="str">
        <f t="shared" ca="1" si="542"/>
        <v>Medium</v>
      </c>
    </row>
    <row r="4318" spans="1:8" x14ac:dyDescent="0.2">
      <c r="A4318" t="str">
        <f t="shared" si="543"/>
        <v>R-5317</v>
      </c>
      <c r="B4318" t="str">
        <f t="shared" si="536"/>
        <v>Rider 5317</v>
      </c>
      <c r="C4318" t="str">
        <f t="shared" ca="1" si="537"/>
        <v>Manchester</v>
      </c>
      <c r="D4318" t="str">
        <f t="shared" ca="1" si="538"/>
        <v>M2 1AA</v>
      </c>
      <c r="E4318" t="str">
        <f t="shared" ca="1" si="539"/>
        <v>Substitute</v>
      </c>
      <c r="F4318" s="2">
        <f t="shared" ca="1" si="540"/>
        <v>43885</v>
      </c>
      <c r="G4318">
        <f t="shared" ca="1" si="541"/>
        <v>54</v>
      </c>
      <c r="H4318" s="1" t="str">
        <f t="shared" ca="1" si="542"/>
        <v>Low</v>
      </c>
    </row>
    <row r="4319" spans="1:8" x14ac:dyDescent="0.2">
      <c r="A4319" t="str">
        <f t="shared" si="543"/>
        <v>R-5318</v>
      </c>
      <c r="B4319" t="str">
        <f t="shared" si="536"/>
        <v>Rider 5318</v>
      </c>
      <c r="C4319" t="str">
        <f t="shared" ca="1" si="537"/>
        <v>Liverpool</v>
      </c>
      <c r="D4319" t="str">
        <f t="shared" ca="1" si="538"/>
        <v>L9 5EE</v>
      </c>
      <c r="E4319" t="str">
        <f t="shared" ca="1" si="539"/>
        <v>Account Holder</v>
      </c>
      <c r="F4319" s="2">
        <f t="shared" ca="1" si="540"/>
        <v>43468</v>
      </c>
      <c r="G4319">
        <f t="shared" ca="1" si="541"/>
        <v>98</v>
      </c>
      <c r="H4319" s="1" t="str">
        <f t="shared" ca="1" si="542"/>
        <v>High</v>
      </c>
    </row>
    <row r="4320" spans="1:8" x14ac:dyDescent="0.2">
      <c r="A4320" t="str">
        <f t="shared" si="543"/>
        <v>R-5319</v>
      </c>
      <c r="B4320" t="str">
        <f t="shared" si="536"/>
        <v>Rider 5319</v>
      </c>
      <c r="C4320" t="str">
        <f t="shared" ca="1" si="537"/>
        <v>Leeds</v>
      </c>
      <c r="D4320" t="str">
        <f t="shared" ca="1" si="538"/>
        <v>LS8 3CC</v>
      </c>
      <c r="E4320" t="str">
        <f t="shared" ca="1" si="539"/>
        <v>Account Holder</v>
      </c>
      <c r="F4320" s="2">
        <f t="shared" ca="1" si="540"/>
        <v>44295</v>
      </c>
      <c r="G4320">
        <f t="shared" ca="1" si="541"/>
        <v>47</v>
      </c>
      <c r="H4320" s="1" t="str">
        <f t="shared" ca="1" si="542"/>
        <v>Low</v>
      </c>
    </row>
    <row r="4321" spans="1:8" x14ac:dyDescent="0.2">
      <c r="A4321" t="str">
        <f t="shared" si="543"/>
        <v>R-5320</v>
      </c>
      <c r="B4321" t="str">
        <f t="shared" si="536"/>
        <v>Rider 5320</v>
      </c>
      <c r="C4321" t="str">
        <f t="shared" ca="1" si="537"/>
        <v>Leeds</v>
      </c>
      <c r="D4321" t="str">
        <f t="shared" ca="1" si="538"/>
        <v>LS4 3CC</v>
      </c>
      <c r="E4321" t="str">
        <f t="shared" ca="1" si="539"/>
        <v>Substitute</v>
      </c>
      <c r="F4321" s="2">
        <f t="shared" ca="1" si="540"/>
        <v>43863</v>
      </c>
      <c r="G4321">
        <f t="shared" ca="1" si="541"/>
        <v>84</v>
      </c>
      <c r="H4321" s="1" t="str">
        <f t="shared" ca="1" si="542"/>
        <v>High</v>
      </c>
    </row>
    <row r="4322" spans="1:8" x14ac:dyDescent="0.2">
      <c r="A4322" t="str">
        <f t="shared" si="543"/>
        <v>R-5321</v>
      </c>
      <c r="B4322" t="str">
        <f t="shared" si="536"/>
        <v>Rider 5321</v>
      </c>
      <c r="C4322" t="str">
        <f t="shared" ca="1" si="537"/>
        <v>Bristol</v>
      </c>
      <c r="D4322" t="str">
        <f t="shared" ca="1" si="538"/>
        <v>BS1 4DD</v>
      </c>
      <c r="E4322" t="str">
        <f t="shared" ca="1" si="539"/>
        <v>Account Holder</v>
      </c>
      <c r="F4322" s="2">
        <f t="shared" ca="1" si="540"/>
        <v>44697</v>
      </c>
      <c r="G4322">
        <f t="shared" ca="1" si="541"/>
        <v>63</v>
      </c>
      <c r="H4322" s="1" t="str">
        <f t="shared" ca="1" si="542"/>
        <v>Medium</v>
      </c>
    </row>
    <row r="4323" spans="1:8" x14ac:dyDescent="0.2">
      <c r="A4323" t="str">
        <f t="shared" si="543"/>
        <v>R-5322</v>
      </c>
      <c r="B4323" t="str">
        <f t="shared" si="536"/>
        <v>Rider 5322</v>
      </c>
      <c r="C4323" t="str">
        <f t="shared" ca="1" si="537"/>
        <v>Liverpool</v>
      </c>
      <c r="D4323" t="str">
        <f t="shared" ca="1" si="538"/>
        <v>L5 5EE</v>
      </c>
      <c r="E4323" t="str">
        <f t="shared" ca="1" si="539"/>
        <v>Account Holder</v>
      </c>
      <c r="F4323" s="2">
        <f t="shared" ca="1" si="540"/>
        <v>45128</v>
      </c>
      <c r="G4323">
        <f t="shared" ca="1" si="541"/>
        <v>59</v>
      </c>
      <c r="H4323" s="1" t="str">
        <f t="shared" ca="1" si="542"/>
        <v>Low</v>
      </c>
    </row>
    <row r="4324" spans="1:8" x14ac:dyDescent="0.2">
      <c r="A4324" t="str">
        <f t="shared" si="543"/>
        <v>R-5323</v>
      </c>
      <c r="B4324" t="str">
        <f t="shared" si="536"/>
        <v>Rider 5323</v>
      </c>
      <c r="C4324" t="str">
        <f t="shared" ca="1" si="537"/>
        <v>Bristol</v>
      </c>
      <c r="D4324" t="str">
        <f t="shared" ca="1" si="538"/>
        <v>BS1 4DD</v>
      </c>
      <c r="E4324" t="str">
        <f t="shared" ca="1" si="539"/>
        <v>Account Holder</v>
      </c>
      <c r="F4324" s="2">
        <f t="shared" ca="1" si="540"/>
        <v>44026</v>
      </c>
      <c r="G4324">
        <f t="shared" ca="1" si="541"/>
        <v>60</v>
      </c>
      <c r="H4324" s="1" t="str">
        <f t="shared" ca="1" si="542"/>
        <v>Medium</v>
      </c>
    </row>
    <row r="4325" spans="1:8" x14ac:dyDescent="0.2">
      <c r="A4325" t="str">
        <f t="shared" si="543"/>
        <v>R-5324</v>
      </c>
      <c r="B4325" t="str">
        <f t="shared" si="536"/>
        <v>Rider 5324</v>
      </c>
      <c r="C4325" t="str">
        <f t="shared" ca="1" si="537"/>
        <v>Liverpool</v>
      </c>
      <c r="D4325" t="str">
        <f t="shared" ca="1" si="538"/>
        <v>L6 5EE</v>
      </c>
      <c r="E4325" t="str">
        <f t="shared" ca="1" si="539"/>
        <v>Substitute</v>
      </c>
      <c r="F4325" s="2">
        <f t="shared" ca="1" si="540"/>
        <v>44852</v>
      </c>
      <c r="G4325">
        <f t="shared" ca="1" si="541"/>
        <v>65</v>
      </c>
      <c r="H4325" s="1" t="str">
        <f t="shared" ca="1" si="542"/>
        <v>Medium</v>
      </c>
    </row>
    <row r="4326" spans="1:8" x14ac:dyDescent="0.2">
      <c r="A4326" t="str">
        <f t="shared" si="543"/>
        <v>R-5325</v>
      </c>
      <c r="B4326" t="str">
        <f t="shared" si="536"/>
        <v>Rider 5325</v>
      </c>
      <c r="C4326" t="str">
        <f t="shared" ca="1" si="537"/>
        <v>Bristol</v>
      </c>
      <c r="D4326" t="str">
        <f t="shared" ca="1" si="538"/>
        <v>BS7 4DD</v>
      </c>
      <c r="E4326" t="str">
        <f t="shared" ca="1" si="539"/>
        <v>Substitute</v>
      </c>
      <c r="F4326" s="2">
        <f t="shared" ca="1" si="540"/>
        <v>45554</v>
      </c>
      <c r="G4326">
        <f t="shared" ca="1" si="541"/>
        <v>83</v>
      </c>
      <c r="H4326" s="1" t="str">
        <f t="shared" ca="1" si="542"/>
        <v>High</v>
      </c>
    </row>
    <row r="4327" spans="1:8" x14ac:dyDescent="0.2">
      <c r="A4327" t="str">
        <f t="shared" si="543"/>
        <v>R-5326</v>
      </c>
      <c r="B4327" t="str">
        <f t="shared" si="536"/>
        <v>Rider 5326</v>
      </c>
      <c r="C4327" t="str">
        <f t="shared" ca="1" si="537"/>
        <v>Birmingham</v>
      </c>
      <c r="D4327" t="str">
        <f t="shared" ca="1" si="538"/>
        <v>B6 2BB</v>
      </c>
      <c r="E4327" t="str">
        <f t="shared" ca="1" si="539"/>
        <v>Substitute</v>
      </c>
      <c r="F4327" s="2">
        <f t="shared" ca="1" si="540"/>
        <v>45119</v>
      </c>
      <c r="G4327">
        <f t="shared" ca="1" si="541"/>
        <v>65</v>
      </c>
      <c r="H4327" s="1" t="str">
        <f t="shared" ca="1" si="542"/>
        <v>Medium</v>
      </c>
    </row>
    <row r="4328" spans="1:8" x14ac:dyDescent="0.2">
      <c r="A4328" t="str">
        <f t="shared" si="543"/>
        <v>R-5327</v>
      </c>
      <c r="B4328" t="str">
        <f t="shared" si="536"/>
        <v>Rider 5327</v>
      </c>
      <c r="C4328" t="str">
        <f t="shared" ca="1" si="537"/>
        <v>Birmingham</v>
      </c>
      <c r="D4328" t="str">
        <f t="shared" ca="1" si="538"/>
        <v>B1 2BB</v>
      </c>
      <c r="E4328" t="str">
        <f t="shared" ca="1" si="539"/>
        <v>Account Holder</v>
      </c>
      <c r="F4328" s="2">
        <f t="shared" ca="1" si="540"/>
        <v>43482</v>
      </c>
      <c r="G4328">
        <f t="shared" ca="1" si="541"/>
        <v>93</v>
      </c>
      <c r="H4328" s="1" t="str">
        <f t="shared" ca="1" si="542"/>
        <v>High</v>
      </c>
    </row>
    <row r="4329" spans="1:8" x14ac:dyDescent="0.2">
      <c r="A4329" t="str">
        <f t="shared" si="543"/>
        <v>R-5328</v>
      </c>
      <c r="B4329" t="str">
        <f t="shared" si="536"/>
        <v>Rider 5328</v>
      </c>
      <c r="C4329" t="str">
        <f t="shared" ca="1" si="537"/>
        <v>Liverpool</v>
      </c>
      <c r="D4329" t="str">
        <f t="shared" ca="1" si="538"/>
        <v>L3 5EE</v>
      </c>
      <c r="E4329" t="str">
        <f t="shared" ca="1" si="539"/>
        <v>Substitute</v>
      </c>
      <c r="F4329" s="2">
        <f t="shared" ca="1" si="540"/>
        <v>45144</v>
      </c>
      <c r="G4329">
        <f t="shared" ca="1" si="541"/>
        <v>80</v>
      </c>
      <c r="H4329" s="1" t="str">
        <f t="shared" ca="1" si="542"/>
        <v>High</v>
      </c>
    </row>
    <row r="4330" spans="1:8" x14ac:dyDescent="0.2">
      <c r="A4330" t="str">
        <f t="shared" si="543"/>
        <v>R-5329</v>
      </c>
      <c r="B4330" t="str">
        <f t="shared" si="536"/>
        <v>Rider 5329</v>
      </c>
      <c r="C4330" t="str">
        <f t="shared" ca="1" si="537"/>
        <v>Liverpool</v>
      </c>
      <c r="D4330" t="str">
        <f t="shared" ca="1" si="538"/>
        <v>L8 5EE</v>
      </c>
      <c r="E4330" t="str">
        <f t="shared" ca="1" si="539"/>
        <v>Substitute</v>
      </c>
      <c r="F4330" s="2">
        <f t="shared" ca="1" si="540"/>
        <v>45163</v>
      </c>
      <c r="G4330">
        <f t="shared" ca="1" si="541"/>
        <v>88</v>
      </c>
      <c r="H4330" s="1" t="str">
        <f t="shared" ca="1" si="542"/>
        <v>High</v>
      </c>
    </row>
    <row r="4331" spans="1:8" x14ac:dyDescent="0.2">
      <c r="A4331" t="str">
        <f t="shared" si="543"/>
        <v>R-5330</v>
      </c>
      <c r="B4331" t="str">
        <f t="shared" si="536"/>
        <v>Rider 5330</v>
      </c>
      <c r="C4331" t="str">
        <f t="shared" ca="1" si="537"/>
        <v>Liverpool</v>
      </c>
      <c r="D4331" t="str">
        <f t="shared" ca="1" si="538"/>
        <v>L2 5EE</v>
      </c>
      <c r="E4331" t="str">
        <f t="shared" ca="1" si="539"/>
        <v>Account Holder</v>
      </c>
      <c r="F4331" s="2">
        <f t="shared" ca="1" si="540"/>
        <v>45654</v>
      </c>
      <c r="G4331">
        <f t="shared" ca="1" si="541"/>
        <v>57</v>
      </c>
      <c r="H4331" s="1" t="str">
        <f t="shared" ca="1" si="542"/>
        <v>Low</v>
      </c>
    </row>
    <row r="4332" spans="1:8" x14ac:dyDescent="0.2">
      <c r="A4332" t="str">
        <f t="shared" si="543"/>
        <v>R-5331</v>
      </c>
      <c r="B4332" t="str">
        <f t="shared" si="536"/>
        <v>Rider 5331</v>
      </c>
      <c r="C4332" t="str">
        <f t="shared" ca="1" si="537"/>
        <v>Bristol</v>
      </c>
      <c r="D4332" t="str">
        <f t="shared" ca="1" si="538"/>
        <v>BS4 4DD</v>
      </c>
      <c r="E4332" t="str">
        <f t="shared" ca="1" si="539"/>
        <v>Account Holder</v>
      </c>
      <c r="F4332" s="2">
        <f t="shared" ca="1" si="540"/>
        <v>45632</v>
      </c>
      <c r="G4332">
        <f t="shared" ca="1" si="541"/>
        <v>80</v>
      </c>
      <c r="H4332" s="1" t="str">
        <f t="shared" ca="1" si="542"/>
        <v>High</v>
      </c>
    </row>
    <row r="4333" spans="1:8" x14ac:dyDescent="0.2">
      <c r="A4333" t="str">
        <f t="shared" si="543"/>
        <v>R-5332</v>
      </c>
      <c r="B4333" t="str">
        <f t="shared" si="536"/>
        <v>Rider 5332</v>
      </c>
      <c r="C4333" t="str">
        <f t="shared" ca="1" si="537"/>
        <v>London</v>
      </c>
      <c r="D4333" t="str">
        <f t="shared" ca="1" si="538"/>
        <v>E1 3AA</v>
      </c>
      <c r="E4333" t="str">
        <f t="shared" ca="1" si="539"/>
        <v>Account Holder</v>
      </c>
      <c r="F4333" s="2">
        <f t="shared" ca="1" si="540"/>
        <v>43681</v>
      </c>
      <c r="G4333">
        <f t="shared" ca="1" si="541"/>
        <v>98</v>
      </c>
      <c r="H4333" s="1" t="str">
        <f t="shared" ca="1" si="542"/>
        <v>High</v>
      </c>
    </row>
    <row r="4334" spans="1:8" x14ac:dyDescent="0.2">
      <c r="A4334" t="str">
        <f t="shared" si="543"/>
        <v>R-5333</v>
      </c>
      <c r="B4334" t="str">
        <f t="shared" si="536"/>
        <v>Rider 5333</v>
      </c>
      <c r="C4334" t="str">
        <f t="shared" ca="1" si="537"/>
        <v>Manchester</v>
      </c>
      <c r="D4334" t="str">
        <f t="shared" ca="1" si="538"/>
        <v>M5 1AA</v>
      </c>
      <c r="E4334" t="str">
        <f t="shared" ca="1" si="539"/>
        <v>Substitute</v>
      </c>
      <c r="F4334" s="2">
        <f t="shared" ca="1" si="540"/>
        <v>44245</v>
      </c>
      <c r="G4334">
        <f t="shared" ca="1" si="541"/>
        <v>91</v>
      </c>
      <c r="H4334" s="1" t="str">
        <f t="shared" ca="1" si="542"/>
        <v>High</v>
      </c>
    </row>
    <row r="4335" spans="1:8" x14ac:dyDescent="0.2">
      <c r="A4335" t="str">
        <f t="shared" si="543"/>
        <v>R-5334</v>
      </c>
      <c r="B4335" t="str">
        <f t="shared" si="536"/>
        <v>Rider 5334</v>
      </c>
      <c r="C4335" t="str">
        <f t="shared" ca="1" si="537"/>
        <v>Manchester</v>
      </c>
      <c r="D4335" t="str">
        <f t="shared" ca="1" si="538"/>
        <v>M2 1AA</v>
      </c>
      <c r="E4335" t="str">
        <f t="shared" ca="1" si="539"/>
        <v>Account Holder</v>
      </c>
      <c r="F4335" s="2">
        <f t="shared" ca="1" si="540"/>
        <v>43814</v>
      </c>
      <c r="G4335">
        <f t="shared" ca="1" si="541"/>
        <v>61</v>
      </c>
      <c r="H4335" s="1" t="str">
        <f t="shared" ca="1" si="542"/>
        <v>Medium</v>
      </c>
    </row>
    <row r="4336" spans="1:8" x14ac:dyDescent="0.2">
      <c r="A4336" t="str">
        <f t="shared" si="543"/>
        <v>R-5335</v>
      </c>
      <c r="B4336" t="str">
        <f t="shared" si="536"/>
        <v>Rider 5335</v>
      </c>
      <c r="C4336" t="str">
        <f t="shared" ca="1" si="537"/>
        <v>Liverpool</v>
      </c>
      <c r="D4336" t="str">
        <f t="shared" ca="1" si="538"/>
        <v>L5 5EE</v>
      </c>
      <c r="E4336" t="str">
        <f t="shared" ca="1" si="539"/>
        <v>Account Holder</v>
      </c>
      <c r="F4336" s="2">
        <f t="shared" ca="1" si="540"/>
        <v>45377</v>
      </c>
      <c r="G4336">
        <f t="shared" ca="1" si="541"/>
        <v>42</v>
      </c>
      <c r="H4336" s="1" t="str">
        <f t="shared" ca="1" si="542"/>
        <v>Low</v>
      </c>
    </row>
    <row r="4337" spans="1:8" x14ac:dyDescent="0.2">
      <c r="A4337" t="str">
        <f t="shared" si="543"/>
        <v>R-5336</v>
      </c>
      <c r="B4337" t="str">
        <f t="shared" si="536"/>
        <v>Rider 5336</v>
      </c>
      <c r="C4337" t="str">
        <f t="shared" ca="1" si="537"/>
        <v>Bristol</v>
      </c>
      <c r="D4337" t="str">
        <f t="shared" ca="1" si="538"/>
        <v>BS9 4DD</v>
      </c>
      <c r="E4337" t="str">
        <f t="shared" ca="1" si="539"/>
        <v>Account Holder</v>
      </c>
      <c r="F4337" s="2">
        <f t="shared" ca="1" si="540"/>
        <v>44323</v>
      </c>
      <c r="G4337">
        <f t="shared" ca="1" si="541"/>
        <v>51</v>
      </c>
      <c r="H4337" s="1" t="str">
        <f t="shared" ca="1" si="542"/>
        <v>Low</v>
      </c>
    </row>
    <row r="4338" spans="1:8" x14ac:dyDescent="0.2">
      <c r="A4338" t="str">
        <f t="shared" si="543"/>
        <v>R-5337</v>
      </c>
      <c r="B4338" t="str">
        <f t="shared" si="536"/>
        <v>Rider 5337</v>
      </c>
      <c r="C4338" t="str">
        <f t="shared" ca="1" si="537"/>
        <v>Bristol</v>
      </c>
      <c r="D4338" t="str">
        <f t="shared" ca="1" si="538"/>
        <v>BS1 4DD</v>
      </c>
      <c r="E4338" t="str">
        <f t="shared" ca="1" si="539"/>
        <v>Account Holder</v>
      </c>
      <c r="F4338" s="2">
        <f t="shared" ca="1" si="540"/>
        <v>43816</v>
      </c>
      <c r="G4338">
        <f t="shared" ca="1" si="541"/>
        <v>59</v>
      </c>
      <c r="H4338" s="1" t="str">
        <f t="shared" ca="1" si="542"/>
        <v>Low</v>
      </c>
    </row>
    <row r="4339" spans="1:8" x14ac:dyDescent="0.2">
      <c r="A4339" t="str">
        <f t="shared" si="543"/>
        <v>R-5338</v>
      </c>
      <c r="B4339" t="str">
        <f t="shared" si="536"/>
        <v>Rider 5338</v>
      </c>
      <c r="C4339" t="str">
        <f t="shared" ca="1" si="537"/>
        <v>Bristol</v>
      </c>
      <c r="D4339" t="str">
        <f t="shared" ca="1" si="538"/>
        <v>BS2 4DD</v>
      </c>
      <c r="E4339" t="str">
        <f t="shared" ca="1" si="539"/>
        <v>Account Holder</v>
      </c>
      <c r="F4339" s="2">
        <f t="shared" ca="1" si="540"/>
        <v>43560</v>
      </c>
      <c r="G4339">
        <f t="shared" ca="1" si="541"/>
        <v>74</v>
      </c>
      <c r="H4339" s="1" t="str">
        <f t="shared" ca="1" si="542"/>
        <v>Medium</v>
      </c>
    </row>
    <row r="4340" spans="1:8" x14ac:dyDescent="0.2">
      <c r="A4340" t="str">
        <f t="shared" si="543"/>
        <v>R-5339</v>
      </c>
      <c r="B4340" t="str">
        <f t="shared" si="536"/>
        <v>Rider 5339</v>
      </c>
      <c r="C4340" t="str">
        <f t="shared" ca="1" si="537"/>
        <v>London</v>
      </c>
      <c r="D4340" t="str">
        <f t="shared" ca="1" si="538"/>
        <v>E1 7AA</v>
      </c>
      <c r="E4340" t="str">
        <f t="shared" ca="1" si="539"/>
        <v>Substitute</v>
      </c>
      <c r="F4340" s="2">
        <f t="shared" ca="1" si="540"/>
        <v>45295</v>
      </c>
      <c r="G4340">
        <f t="shared" ca="1" si="541"/>
        <v>64</v>
      </c>
      <c r="H4340" s="1" t="str">
        <f t="shared" ca="1" si="542"/>
        <v>Medium</v>
      </c>
    </row>
    <row r="4341" spans="1:8" x14ac:dyDescent="0.2">
      <c r="A4341" t="str">
        <f t="shared" si="543"/>
        <v>R-5340</v>
      </c>
      <c r="B4341" t="str">
        <f t="shared" si="536"/>
        <v>Rider 5340</v>
      </c>
      <c r="C4341" t="str">
        <f t="shared" ca="1" si="537"/>
        <v>Bristol</v>
      </c>
      <c r="D4341" t="str">
        <f t="shared" ca="1" si="538"/>
        <v>BS1 4DD</v>
      </c>
      <c r="E4341" t="str">
        <f t="shared" ca="1" si="539"/>
        <v>Account Holder</v>
      </c>
      <c r="F4341" s="2">
        <f t="shared" ca="1" si="540"/>
        <v>45269</v>
      </c>
      <c r="G4341">
        <f t="shared" ca="1" si="541"/>
        <v>74</v>
      </c>
      <c r="H4341" s="1" t="str">
        <f t="shared" ca="1" si="542"/>
        <v>Medium</v>
      </c>
    </row>
    <row r="4342" spans="1:8" x14ac:dyDescent="0.2">
      <c r="A4342" t="str">
        <f t="shared" si="543"/>
        <v>R-5341</v>
      </c>
      <c r="B4342" t="str">
        <f t="shared" si="536"/>
        <v>Rider 5341</v>
      </c>
      <c r="C4342" t="str">
        <f t="shared" ca="1" si="537"/>
        <v>Manchester</v>
      </c>
      <c r="D4342" t="str">
        <f t="shared" ca="1" si="538"/>
        <v>M4 1AA</v>
      </c>
      <c r="E4342" t="str">
        <f t="shared" ca="1" si="539"/>
        <v>Account Holder</v>
      </c>
      <c r="F4342" s="2">
        <f t="shared" ca="1" si="540"/>
        <v>44241</v>
      </c>
      <c r="G4342">
        <f t="shared" ca="1" si="541"/>
        <v>62</v>
      </c>
      <c r="H4342" s="1" t="str">
        <f t="shared" ca="1" si="542"/>
        <v>Medium</v>
      </c>
    </row>
    <row r="4343" spans="1:8" x14ac:dyDescent="0.2">
      <c r="A4343" t="str">
        <f t="shared" si="543"/>
        <v>R-5342</v>
      </c>
      <c r="B4343" t="str">
        <f t="shared" si="536"/>
        <v>Rider 5342</v>
      </c>
      <c r="C4343" t="str">
        <f t="shared" ca="1" si="537"/>
        <v>Bristol</v>
      </c>
      <c r="D4343" t="str">
        <f t="shared" ca="1" si="538"/>
        <v>BS5 4DD</v>
      </c>
      <c r="E4343" t="str">
        <f t="shared" ca="1" si="539"/>
        <v>Account Holder</v>
      </c>
      <c r="F4343" s="2">
        <f t="shared" ca="1" si="540"/>
        <v>44556</v>
      </c>
      <c r="G4343">
        <f t="shared" ca="1" si="541"/>
        <v>70</v>
      </c>
      <c r="H4343" s="1" t="str">
        <f t="shared" ca="1" si="542"/>
        <v>Medium</v>
      </c>
    </row>
    <row r="4344" spans="1:8" x14ac:dyDescent="0.2">
      <c r="A4344" t="str">
        <f t="shared" si="543"/>
        <v>R-5343</v>
      </c>
      <c r="B4344" t="str">
        <f t="shared" si="536"/>
        <v>Rider 5343</v>
      </c>
      <c r="C4344" t="str">
        <f t="shared" ca="1" si="537"/>
        <v>Bristol</v>
      </c>
      <c r="D4344" t="str">
        <f t="shared" ca="1" si="538"/>
        <v>BS5 4DD</v>
      </c>
      <c r="E4344" t="str">
        <f t="shared" ca="1" si="539"/>
        <v>Account Holder</v>
      </c>
      <c r="F4344" s="2">
        <f t="shared" ca="1" si="540"/>
        <v>44950</v>
      </c>
      <c r="G4344">
        <f t="shared" ca="1" si="541"/>
        <v>72</v>
      </c>
      <c r="H4344" s="1" t="str">
        <f t="shared" ca="1" si="542"/>
        <v>Medium</v>
      </c>
    </row>
    <row r="4345" spans="1:8" x14ac:dyDescent="0.2">
      <c r="A4345" t="str">
        <f t="shared" si="543"/>
        <v>R-5344</v>
      </c>
      <c r="B4345" t="str">
        <f t="shared" si="536"/>
        <v>Rider 5344</v>
      </c>
      <c r="C4345" t="str">
        <f t="shared" ca="1" si="537"/>
        <v>Leeds</v>
      </c>
      <c r="D4345" t="str">
        <f t="shared" ca="1" si="538"/>
        <v>LS4 3CC</v>
      </c>
      <c r="E4345" t="str">
        <f t="shared" ca="1" si="539"/>
        <v>Account Holder</v>
      </c>
      <c r="F4345" s="2">
        <f t="shared" ca="1" si="540"/>
        <v>44185</v>
      </c>
      <c r="G4345">
        <f t="shared" ca="1" si="541"/>
        <v>88</v>
      </c>
      <c r="H4345" s="1" t="str">
        <f t="shared" ca="1" si="542"/>
        <v>High</v>
      </c>
    </row>
    <row r="4346" spans="1:8" x14ac:dyDescent="0.2">
      <c r="A4346" t="str">
        <f t="shared" si="543"/>
        <v>R-5345</v>
      </c>
      <c r="B4346" t="str">
        <f t="shared" si="536"/>
        <v>Rider 5345</v>
      </c>
      <c r="C4346" t="str">
        <f t="shared" ca="1" si="537"/>
        <v>Liverpool</v>
      </c>
      <c r="D4346" t="str">
        <f t="shared" ca="1" si="538"/>
        <v>L2 5EE</v>
      </c>
      <c r="E4346" t="str">
        <f t="shared" ca="1" si="539"/>
        <v>Account Holder</v>
      </c>
      <c r="F4346" s="2">
        <f t="shared" ca="1" si="540"/>
        <v>44698</v>
      </c>
      <c r="G4346">
        <f t="shared" ca="1" si="541"/>
        <v>82</v>
      </c>
      <c r="H4346" s="1" t="str">
        <f t="shared" ca="1" si="542"/>
        <v>High</v>
      </c>
    </row>
    <row r="4347" spans="1:8" x14ac:dyDescent="0.2">
      <c r="A4347" t="str">
        <f t="shared" si="543"/>
        <v>R-5346</v>
      </c>
      <c r="B4347" t="str">
        <f t="shared" si="536"/>
        <v>Rider 5346</v>
      </c>
      <c r="C4347" t="str">
        <f t="shared" ca="1" si="537"/>
        <v>Leeds</v>
      </c>
      <c r="D4347" t="str">
        <f t="shared" ca="1" si="538"/>
        <v>LS5 3CC</v>
      </c>
      <c r="E4347" t="str">
        <f t="shared" ca="1" si="539"/>
        <v>Account Holder</v>
      </c>
      <c r="F4347" s="2">
        <f t="shared" ca="1" si="540"/>
        <v>44004</v>
      </c>
      <c r="G4347">
        <f t="shared" ca="1" si="541"/>
        <v>90</v>
      </c>
      <c r="H4347" s="1" t="str">
        <f t="shared" ca="1" si="542"/>
        <v>High</v>
      </c>
    </row>
    <row r="4348" spans="1:8" x14ac:dyDescent="0.2">
      <c r="A4348" t="str">
        <f t="shared" si="543"/>
        <v>R-5347</v>
      </c>
      <c r="B4348" t="str">
        <f t="shared" si="536"/>
        <v>Rider 5347</v>
      </c>
      <c r="C4348" t="str">
        <f t="shared" ca="1" si="537"/>
        <v>Manchester</v>
      </c>
      <c r="D4348" t="str">
        <f t="shared" ca="1" si="538"/>
        <v>M9 1AA</v>
      </c>
      <c r="E4348" t="str">
        <f t="shared" ca="1" si="539"/>
        <v>Substitute</v>
      </c>
      <c r="F4348" s="2">
        <f t="shared" ca="1" si="540"/>
        <v>44272</v>
      </c>
      <c r="G4348">
        <f t="shared" ca="1" si="541"/>
        <v>45</v>
      </c>
      <c r="H4348" s="1" t="str">
        <f t="shared" ca="1" si="542"/>
        <v>Low</v>
      </c>
    </row>
    <row r="4349" spans="1:8" x14ac:dyDescent="0.2">
      <c r="A4349" t="str">
        <f t="shared" si="543"/>
        <v>R-5348</v>
      </c>
      <c r="B4349" t="str">
        <f t="shared" si="536"/>
        <v>Rider 5348</v>
      </c>
      <c r="C4349" t="str">
        <f t="shared" ca="1" si="537"/>
        <v>London</v>
      </c>
      <c r="D4349" t="str">
        <f t="shared" ca="1" si="538"/>
        <v>E1 3AA</v>
      </c>
      <c r="E4349" t="str">
        <f t="shared" ca="1" si="539"/>
        <v>Account Holder</v>
      </c>
      <c r="F4349" s="2">
        <f t="shared" ca="1" si="540"/>
        <v>45506</v>
      </c>
      <c r="G4349">
        <f t="shared" ca="1" si="541"/>
        <v>63</v>
      </c>
      <c r="H4349" s="1" t="str">
        <f t="shared" ca="1" si="542"/>
        <v>Medium</v>
      </c>
    </row>
    <row r="4350" spans="1:8" x14ac:dyDescent="0.2">
      <c r="A4350" t="str">
        <f t="shared" si="543"/>
        <v>R-5349</v>
      </c>
      <c r="B4350" t="str">
        <f t="shared" si="536"/>
        <v>Rider 5349</v>
      </c>
      <c r="C4350" t="str">
        <f t="shared" ca="1" si="537"/>
        <v>Manchester</v>
      </c>
      <c r="D4350" t="str">
        <f t="shared" ca="1" si="538"/>
        <v>M4 1AA</v>
      </c>
      <c r="E4350" t="str">
        <f t="shared" ca="1" si="539"/>
        <v>Account Holder</v>
      </c>
      <c r="F4350" s="2">
        <f t="shared" ca="1" si="540"/>
        <v>45393</v>
      </c>
      <c r="G4350">
        <f t="shared" ca="1" si="541"/>
        <v>45</v>
      </c>
      <c r="H4350" s="1" t="str">
        <f t="shared" ca="1" si="542"/>
        <v>Low</v>
      </c>
    </row>
    <row r="4351" spans="1:8" x14ac:dyDescent="0.2">
      <c r="A4351" t="str">
        <f t="shared" si="543"/>
        <v>R-5350</v>
      </c>
      <c r="B4351" t="str">
        <f t="shared" si="536"/>
        <v>Rider 5350</v>
      </c>
      <c r="C4351" t="str">
        <f t="shared" ca="1" si="537"/>
        <v>London</v>
      </c>
      <c r="D4351" t="str">
        <f t="shared" ca="1" si="538"/>
        <v>E1 2AA</v>
      </c>
      <c r="E4351" t="str">
        <f t="shared" ca="1" si="539"/>
        <v>Account Holder</v>
      </c>
      <c r="F4351" s="2">
        <f t="shared" ca="1" si="540"/>
        <v>44018</v>
      </c>
      <c r="G4351">
        <f t="shared" ca="1" si="541"/>
        <v>84</v>
      </c>
      <c r="H4351" s="1" t="str">
        <f t="shared" ca="1" si="542"/>
        <v>High</v>
      </c>
    </row>
    <row r="4352" spans="1:8" x14ac:dyDescent="0.2">
      <c r="A4352" t="str">
        <f t="shared" si="543"/>
        <v>R-5351</v>
      </c>
      <c r="B4352" t="str">
        <f t="shared" si="536"/>
        <v>Rider 5351</v>
      </c>
      <c r="C4352" t="str">
        <f t="shared" ca="1" si="537"/>
        <v>Manchester</v>
      </c>
      <c r="D4352" t="str">
        <f t="shared" ca="1" si="538"/>
        <v>M8 1AA</v>
      </c>
      <c r="E4352" t="str">
        <f t="shared" ca="1" si="539"/>
        <v>Substitute</v>
      </c>
      <c r="F4352" s="2">
        <f t="shared" ca="1" si="540"/>
        <v>45427</v>
      </c>
      <c r="G4352">
        <f t="shared" ca="1" si="541"/>
        <v>43</v>
      </c>
      <c r="H4352" s="1" t="str">
        <f t="shared" ca="1" si="542"/>
        <v>Low</v>
      </c>
    </row>
    <row r="4353" spans="1:8" x14ac:dyDescent="0.2">
      <c r="A4353" t="str">
        <f t="shared" si="543"/>
        <v>R-5352</v>
      </c>
      <c r="B4353" t="str">
        <f t="shared" si="536"/>
        <v>Rider 5352</v>
      </c>
      <c r="C4353" t="str">
        <f t="shared" ca="1" si="537"/>
        <v>Birmingham</v>
      </c>
      <c r="D4353" t="str">
        <f t="shared" ca="1" si="538"/>
        <v>B2 2BB</v>
      </c>
      <c r="E4353" t="str">
        <f t="shared" ca="1" si="539"/>
        <v>Substitute</v>
      </c>
      <c r="F4353" s="2">
        <f t="shared" ca="1" si="540"/>
        <v>44962</v>
      </c>
      <c r="G4353">
        <f t="shared" ca="1" si="541"/>
        <v>86</v>
      </c>
      <c r="H4353" s="1" t="str">
        <f t="shared" ca="1" si="542"/>
        <v>High</v>
      </c>
    </row>
    <row r="4354" spans="1:8" x14ac:dyDescent="0.2">
      <c r="A4354" t="str">
        <f t="shared" si="543"/>
        <v>R-5353</v>
      </c>
      <c r="B4354" t="str">
        <f t="shared" si="536"/>
        <v>Rider 5353</v>
      </c>
      <c r="C4354" t="str">
        <f t="shared" ca="1" si="537"/>
        <v>London</v>
      </c>
      <c r="D4354" t="str">
        <f t="shared" ca="1" si="538"/>
        <v>E1 8AA</v>
      </c>
      <c r="E4354" t="str">
        <f t="shared" ca="1" si="539"/>
        <v>Account Holder</v>
      </c>
      <c r="F4354" s="2">
        <f t="shared" ca="1" si="540"/>
        <v>45298</v>
      </c>
      <c r="G4354">
        <f t="shared" ca="1" si="541"/>
        <v>49</v>
      </c>
      <c r="H4354" s="1" t="str">
        <f t="shared" ca="1" si="542"/>
        <v>Low</v>
      </c>
    </row>
    <row r="4355" spans="1:8" x14ac:dyDescent="0.2">
      <c r="A4355" t="str">
        <f t="shared" si="543"/>
        <v>R-5354</v>
      </c>
      <c r="B4355" t="str">
        <f t="shared" ref="B4355:B4418" si="544">"Rider " &amp; MID(A4355,3,4)</f>
        <v>Rider 5354</v>
      </c>
      <c r="C4355" t="str">
        <f t="shared" ref="C4355:C4418" ca="1" si="545">CHOOSE(
RANDBETWEEN(1,6),
"London",
"Manchester",
"Birmingham",
"Leeds",
"Bristol",
"Liverpool"
)</f>
        <v>Manchester</v>
      </c>
      <c r="D4355" t="str">
        <f t="shared" ref="D4355:D4418" ca="1" si="546">IF(C4355="London","E1 " &amp; RANDBETWEEN(1,9) &amp; "AA",
IF(C4355="Manchester","M" &amp; RANDBETWEEN(1,9) &amp; " 1AA",
IF(C4355="Birmingham","B" &amp; RANDBETWEEN(1,9) &amp; " 2BB",
IF(C4355="Leeds","LS" &amp; RANDBETWEEN(1,9) &amp; " 3CC",
IF(C4355="Bristol","BS" &amp; RANDBETWEEN(1,9) &amp; " 4DD",
"L" &amp; RANDBETWEEN(1,9) &amp; " 5EE")))))</f>
        <v>M1 1AA</v>
      </c>
      <c r="E4355" t="str">
        <f t="shared" ref="E4355:E4418" ca="1" si="547">IF(RAND()&gt;0.8,"Substitute","Account Holder")</f>
        <v>Substitute</v>
      </c>
      <c r="F4355" s="2">
        <f t="shared" ref="F4355:F4418" ca="1" si="548">DATE(RANDBETWEEN(2019,2024),RANDBETWEEN(1,12),RANDBETWEEN(1,28))</f>
        <v>44585</v>
      </c>
      <c r="G4355">
        <f t="shared" ref="G4355:G4418" ca="1" si="549">RANDBETWEEN(40,99)</f>
        <v>80</v>
      </c>
      <c r="H4355" s="1" t="str">
        <f t="shared" ref="H4355:H4418" ca="1" si="550">IF(G4355&gt;=80,"High",
IF(G4355&gt;=60,"Medium","Low"))</f>
        <v>High</v>
      </c>
    </row>
    <row r="4356" spans="1:8" x14ac:dyDescent="0.2">
      <c r="A4356" t="str">
        <f t="shared" ref="A4356:A4419" si="551">"R-" &amp; (1000 + ROW(A4355))</f>
        <v>R-5355</v>
      </c>
      <c r="B4356" t="str">
        <f t="shared" si="544"/>
        <v>Rider 5355</v>
      </c>
      <c r="C4356" t="str">
        <f t="shared" ca="1" si="545"/>
        <v>Liverpool</v>
      </c>
      <c r="D4356" t="str">
        <f t="shared" ca="1" si="546"/>
        <v>L6 5EE</v>
      </c>
      <c r="E4356" t="str">
        <f t="shared" ca="1" si="547"/>
        <v>Account Holder</v>
      </c>
      <c r="F4356" s="2">
        <f t="shared" ca="1" si="548"/>
        <v>45197</v>
      </c>
      <c r="G4356">
        <f t="shared" ca="1" si="549"/>
        <v>51</v>
      </c>
      <c r="H4356" s="1" t="str">
        <f t="shared" ca="1" si="550"/>
        <v>Low</v>
      </c>
    </row>
    <row r="4357" spans="1:8" x14ac:dyDescent="0.2">
      <c r="A4357" t="str">
        <f t="shared" si="551"/>
        <v>R-5356</v>
      </c>
      <c r="B4357" t="str">
        <f t="shared" si="544"/>
        <v>Rider 5356</v>
      </c>
      <c r="C4357" t="str">
        <f t="shared" ca="1" si="545"/>
        <v>Birmingham</v>
      </c>
      <c r="D4357" t="str">
        <f t="shared" ca="1" si="546"/>
        <v>B7 2BB</v>
      </c>
      <c r="E4357" t="str">
        <f t="shared" ca="1" si="547"/>
        <v>Account Holder</v>
      </c>
      <c r="F4357" s="2">
        <f t="shared" ca="1" si="548"/>
        <v>44607</v>
      </c>
      <c r="G4357">
        <f t="shared" ca="1" si="549"/>
        <v>47</v>
      </c>
      <c r="H4357" s="1" t="str">
        <f t="shared" ca="1" si="550"/>
        <v>Low</v>
      </c>
    </row>
    <row r="4358" spans="1:8" x14ac:dyDescent="0.2">
      <c r="A4358" t="str">
        <f t="shared" si="551"/>
        <v>R-5357</v>
      </c>
      <c r="B4358" t="str">
        <f t="shared" si="544"/>
        <v>Rider 5357</v>
      </c>
      <c r="C4358" t="str">
        <f t="shared" ca="1" si="545"/>
        <v>Bristol</v>
      </c>
      <c r="D4358" t="str">
        <f t="shared" ca="1" si="546"/>
        <v>BS2 4DD</v>
      </c>
      <c r="E4358" t="str">
        <f t="shared" ca="1" si="547"/>
        <v>Account Holder</v>
      </c>
      <c r="F4358" s="2">
        <f t="shared" ca="1" si="548"/>
        <v>44582</v>
      </c>
      <c r="G4358">
        <f t="shared" ca="1" si="549"/>
        <v>47</v>
      </c>
      <c r="H4358" s="1" t="str">
        <f t="shared" ca="1" si="550"/>
        <v>Low</v>
      </c>
    </row>
    <row r="4359" spans="1:8" x14ac:dyDescent="0.2">
      <c r="A4359" t="str">
        <f t="shared" si="551"/>
        <v>R-5358</v>
      </c>
      <c r="B4359" t="str">
        <f t="shared" si="544"/>
        <v>Rider 5358</v>
      </c>
      <c r="C4359" t="str">
        <f t="shared" ca="1" si="545"/>
        <v>Liverpool</v>
      </c>
      <c r="D4359" t="str">
        <f t="shared" ca="1" si="546"/>
        <v>L2 5EE</v>
      </c>
      <c r="E4359" t="str">
        <f t="shared" ca="1" si="547"/>
        <v>Substitute</v>
      </c>
      <c r="F4359" s="2">
        <f t="shared" ca="1" si="548"/>
        <v>45254</v>
      </c>
      <c r="G4359">
        <f t="shared" ca="1" si="549"/>
        <v>50</v>
      </c>
      <c r="H4359" s="1" t="str">
        <f t="shared" ca="1" si="550"/>
        <v>Low</v>
      </c>
    </row>
    <row r="4360" spans="1:8" x14ac:dyDescent="0.2">
      <c r="A4360" t="str">
        <f t="shared" si="551"/>
        <v>R-5359</v>
      </c>
      <c r="B4360" t="str">
        <f t="shared" si="544"/>
        <v>Rider 5359</v>
      </c>
      <c r="C4360" t="str">
        <f t="shared" ca="1" si="545"/>
        <v>Birmingham</v>
      </c>
      <c r="D4360" t="str">
        <f t="shared" ca="1" si="546"/>
        <v>B7 2BB</v>
      </c>
      <c r="E4360" t="str">
        <f t="shared" ca="1" si="547"/>
        <v>Account Holder</v>
      </c>
      <c r="F4360" s="2">
        <f t="shared" ca="1" si="548"/>
        <v>44928</v>
      </c>
      <c r="G4360">
        <f t="shared" ca="1" si="549"/>
        <v>68</v>
      </c>
      <c r="H4360" s="1" t="str">
        <f t="shared" ca="1" si="550"/>
        <v>Medium</v>
      </c>
    </row>
    <row r="4361" spans="1:8" x14ac:dyDescent="0.2">
      <c r="A4361" t="str">
        <f t="shared" si="551"/>
        <v>R-5360</v>
      </c>
      <c r="B4361" t="str">
        <f t="shared" si="544"/>
        <v>Rider 5360</v>
      </c>
      <c r="C4361" t="str">
        <f t="shared" ca="1" si="545"/>
        <v>Birmingham</v>
      </c>
      <c r="D4361" t="str">
        <f t="shared" ca="1" si="546"/>
        <v>B5 2BB</v>
      </c>
      <c r="E4361" t="str">
        <f t="shared" ca="1" si="547"/>
        <v>Account Holder</v>
      </c>
      <c r="F4361" s="2">
        <f t="shared" ca="1" si="548"/>
        <v>45325</v>
      </c>
      <c r="G4361">
        <f t="shared" ca="1" si="549"/>
        <v>42</v>
      </c>
      <c r="H4361" s="1" t="str">
        <f t="shared" ca="1" si="550"/>
        <v>Low</v>
      </c>
    </row>
    <row r="4362" spans="1:8" x14ac:dyDescent="0.2">
      <c r="A4362" t="str">
        <f t="shared" si="551"/>
        <v>R-5361</v>
      </c>
      <c r="B4362" t="str">
        <f t="shared" si="544"/>
        <v>Rider 5361</v>
      </c>
      <c r="C4362" t="str">
        <f t="shared" ca="1" si="545"/>
        <v>Leeds</v>
      </c>
      <c r="D4362" t="str">
        <f t="shared" ca="1" si="546"/>
        <v>LS5 3CC</v>
      </c>
      <c r="E4362" t="str">
        <f t="shared" ca="1" si="547"/>
        <v>Account Holder</v>
      </c>
      <c r="F4362" s="2">
        <f t="shared" ca="1" si="548"/>
        <v>44724</v>
      </c>
      <c r="G4362">
        <f t="shared" ca="1" si="549"/>
        <v>92</v>
      </c>
      <c r="H4362" s="1" t="str">
        <f t="shared" ca="1" si="550"/>
        <v>High</v>
      </c>
    </row>
    <row r="4363" spans="1:8" x14ac:dyDescent="0.2">
      <c r="A4363" t="str">
        <f t="shared" si="551"/>
        <v>R-5362</v>
      </c>
      <c r="B4363" t="str">
        <f t="shared" si="544"/>
        <v>Rider 5362</v>
      </c>
      <c r="C4363" t="str">
        <f t="shared" ca="1" si="545"/>
        <v>Manchester</v>
      </c>
      <c r="D4363" t="str">
        <f t="shared" ca="1" si="546"/>
        <v>M1 1AA</v>
      </c>
      <c r="E4363" t="str">
        <f t="shared" ca="1" si="547"/>
        <v>Account Holder</v>
      </c>
      <c r="F4363" s="2">
        <f t="shared" ca="1" si="548"/>
        <v>44905</v>
      </c>
      <c r="G4363">
        <f t="shared" ca="1" si="549"/>
        <v>74</v>
      </c>
      <c r="H4363" s="1" t="str">
        <f t="shared" ca="1" si="550"/>
        <v>Medium</v>
      </c>
    </row>
    <row r="4364" spans="1:8" x14ac:dyDescent="0.2">
      <c r="A4364" t="str">
        <f t="shared" si="551"/>
        <v>R-5363</v>
      </c>
      <c r="B4364" t="str">
        <f t="shared" si="544"/>
        <v>Rider 5363</v>
      </c>
      <c r="C4364" t="str">
        <f t="shared" ca="1" si="545"/>
        <v>Leeds</v>
      </c>
      <c r="D4364" t="str">
        <f t="shared" ca="1" si="546"/>
        <v>LS8 3CC</v>
      </c>
      <c r="E4364" t="str">
        <f t="shared" ca="1" si="547"/>
        <v>Account Holder</v>
      </c>
      <c r="F4364" s="2">
        <f t="shared" ca="1" si="548"/>
        <v>43647</v>
      </c>
      <c r="G4364">
        <f t="shared" ca="1" si="549"/>
        <v>48</v>
      </c>
      <c r="H4364" s="1" t="str">
        <f t="shared" ca="1" si="550"/>
        <v>Low</v>
      </c>
    </row>
    <row r="4365" spans="1:8" x14ac:dyDescent="0.2">
      <c r="A4365" t="str">
        <f t="shared" si="551"/>
        <v>R-5364</v>
      </c>
      <c r="B4365" t="str">
        <f t="shared" si="544"/>
        <v>Rider 5364</v>
      </c>
      <c r="C4365" t="str">
        <f t="shared" ca="1" si="545"/>
        <v>Leeds</v>
      </c>
      <c r="D4365" t="str">
        <f t="shared" ca="1" si="546"/>
        <v>LS4 3CC</v>
      </c>
      <c r="E4365" t="str">
        <f t="shared" ca="1" si="547"/>
        <v>Substitute</v>
      </c>
      <c r="F4365" s="2">
        <f t="shared" ca="1" si="548"/>
        <v>43900</v>
      </c>
      <c r="G4365">
        <f t="shared" ca="1" si="549"/>
        <v>81</v>
      </c>
      <c r="H4365" s="1" t="str">
        <f t="shared" ca="1" si="550"/>
        <v>High</v>
      </c>
    </row>
    <row r="4366" spans="1:8" x14ac:dyDescent="0.2">
      <c r="A4366" t="str">
        <f t="shared" si="551"/>
        <v>R-5365</v>
      </c>
      <c r="B4366" t="str">
        <f t="shared" si="544"/>
        <v>Rider 5365</v>
      </c>
      <c r="C4366" t="str">
        <f t="shared" ca="1" si="545"/>
        <v>London</v>
      </c>
      <c r="D4366" t="str">
        <f t="shared" ca="1" si="546"/>
        <v>E1 5AA</v>
      </c>
      <c r="E4366" t="str">
        <f t="shared" ca="1" si="547"/>
        <v>Account Holder</v>
      </c>
      <c r="F4366" s="2">
        <f t="shared" ca="1" si="548"/>
        <v>44154</v>
      </c>
      <c r="G4366">
        <f t="shared" ca="1" si="549"/>
        <v>72</v>
      </c>
      <c r="H4366" s="1" t="str">
        <f t="shared" ca="1" si="550"/>
        <v>Medium</v>
      </c>
    </row>
    <row r="4367" spans="1:8" x14ac:dyDescent="0.2">
      <c r="A4367" t="str">
        <f t="shared" si="551"/>
        <v>R-5366</v>
      </c>
      <c r="B4367" t="str">
        <f t="shared" si="544"/>
        <v>Rider 5366</v>
      </c>
      <c r="C4367" t="str">
        <f t="shared" ca="1" si="545"/>
        <v>London</v>
      </c>
      <c r="D4367" t="str">
        <f t="shared" ca="1" si="546"/>
        <v>E1 5AA</v>
      </c>
      <c r="E4367" t="str">
        <f t="shared" ca="1" si="547"/>
        <v>Account Holder</v>
      </c>
      <c r="F4367" s="2">
        <f t="shared" ca="1" si="548"/>
        <v>44593</v>
      </c>
      <c r="G4367">
        <f t="shared" ca="1" si="549"/>
        <v>52</v>
      </c>
      <c r="H4367" s="1" t="str">
        <f t="shared" ca="1" si="550"/>
        <v>Low</v>
      </c>
    </row>
    <row r="4368" spans="1:8" x14ac:dyDescent="0.2">
      <c r="A4368" t="str">
        <f t="shared" si="551"/>
        <v>R-5367</v>
      </c>
      <c r="B4368" t="str">
        <f t="shared" si="544"/>
        <v>Rider 5367</v>
      </c>
      <c r="C4368" t="str">
        <f t="shared" ca="1" si="545"/>
        <v>Liverpool</v>
      </c>
      <c r="D4368" t="str">
        <f t="shared" ca="1" si="546"/>
        <v>L7 5EE</v>
      </c>
      <c r="E4368" t="str">
        <f t="shared" ca="1" si="547"/>
        <v>Substitute</v>
      </c>
      <c r="F4368" s="2">
        <f t="shared" ca="1" si="548"/>
        <v>44270</v>
      </c>
      <c r="G4368">
        <f t="shared" ca="1" si="549"/>
        <v>77</v>
      </c>
      <c r="H4368" s="1" t="str">
        <f t="shared" ca="1" si="550"/>
        <v>Medium</v>
      </c>
    </row>
    <row r="4369" spans="1:8" x14ac:dyDescent="0.2">
      <c r="A4369" t="str">
        <f t="shared" si="551"/>
        <v>R-5368</v>
      </c>
      <c r="B4369" t="str">
        <f t="shared" si="544"/>
        <v>Rider 5368</v>
      </c>
      <c r="C4369" t="str">
        <f t="shared" ca="1" si="545"/>
        <v>Manchester</v>
      </c>
      <c r="D4369" t="str">
        <f t="shared" ca="1" si="546"/>
        <v>M4 1AA</v>
      </c>
      <c r="E4369" t="str">
        <f t="shared" ca="1" si="547"/>
        <v>Substitute</v>
      </c>
      <c r="F4369" s="2">
        <f t="shared" ca="1" si="548"/>
        <v>45434</v>
      </c>
      <c r="G4369">
        <f t="shared" ca="1" si="549"/>
        <v>66</v>
      </c>
      <c r="H4369" s="1" t="str">
        <f t="shared" ca="1" si="550"/>
        <v>Medium</v>
      </c>
    </row>
    <row r="4370" spans="1:8" x14ac:dyDescent="0.2">
      <c r="A4370" t="str">
        <f t="shared" si="551"/>
        <v>R-5369</v>
      </c>
      <c r="B4370" t="str">
        <f t="shared" si="544"/>
        <v>Rider 5369</v>
      </c>
      <c r="C4370" t="str">
        <f t="shared" ca="1" si="545"/>
        <v>Manchester</v>
      </c>
      <c r="D4370" t="str">
        <f t="shared" ca="1" si="546"/>
        <v>M3 1AA</v>
      </c>
      <c r="E4370" t="str">
        <f t="shared" ca="1" si="547"/>
        <v>Substitute</v>
      </c>
      <c r="F4370" s="2">
        <f t="shared" ca="1" si="548"/>
        <v>44587</v>
      </c>
      <c r="G4370">
        <f t="shared" ca="1" si="549"/>
        <v>43</v>
      </c>
      <c r="H4370" s="1" t="str">
        <f t="shared" ca="1" si="550"/>
        <v>Low</v>
      </c>
    </row>
    <row r="4371" spans="1:8" x14ac:dyDescent="0.2">
      <c r="A4371" t="str">
        <f t="shared" si="551"/>
        <v>R-5370</v>
      </c>
      <c r="B4371" t="str">
        <f t="shared" si="544"/>
        <v>Rider 5370</v>
      </c>
      <c r="C4371" t="str">
        <f t="shared" ca="1" si="545"/>
        <v>London</v>
      </c>
      <c r="D4371" t="str">
        <f t="shared" ca="1" si="546"/>
        <v>E1 6AA</v>
      </c>
      <c r="E4371" t="str">
        <f t="shared" ca="1" si="547"/>
        <v>Account Holder</v>
      </c>
      <c r="F4371" s="2">
        <f t="shared" ca="1" si="548"/>
        <v>45164</v>
      </c>
      <c r="G4371">
        <f t="shared" ca="1" si="549"/>
        <v>50</v>
      </c>
      <c r="H4371" s="1" t="str">
        <f t="shared" ca="1" si="550"/>
        <v>Low</v>
      </c>
    </row>
    <row r="4372" spans="1:8" x14ac:dyDescent="0.2">
      <c r="A4372" t="str">
        <f t="shared" si="551"/>
        <v>R-5371</v>
      </c>
      <c r="B4372" t="str">
        <f t="shared" si="544"/>
        <v>Rider 5371</v>
      </c>
      <c r="C4372" t="str">
        <f t="shared" ca="1" si="545"/>
        <v>Bristol</v>
      </c>
      <c r="D4372" t="str">
        <f t="shared" ca="1" si="546"/>
        <v>BS3 4DD</v>
      </c>
      <c r="E4372" t="str">
        <f t="shared" ca="1" si="547"/>
        <v>Account Holder</v>
      </c>
      <c r="F4372" s="2">
        <f t="shared" ca="1" si="548"/>
        <v>44442</v>
      </c>
      <c r="G4372">
        <f t="shared" ca="1" si="549"/>
        <v>89</v>
      </c>
      <c r="H4372" s="1" t="str">
        <f t="shared" ca="1" si="550"/>
        <v>High</v>
      </c>
    </row>
    <row r="4373" spans="1:8" x14ac:dyDescent="0.2">
      <c r="A4373" t="str">
        <f t="shared" si="551"/>
        <v>R-5372</v>
      </c>
      <c r="B4373" t="str">
        <f t="shared" si="544"/>
        <v>Rider 5372</v>
      </c>
      <c r="C4373" t="str">
        <f t="shared" ca="1" si="545"/>
        <v>Leeds</v>
      </c>
      <c r="D4373" t="str">
        <f t="shared" ca="1" si="546"/>
        <v>LS2 3CC</v>
      </c>
      <c r="E4373" t="str">
        <f t="shared" ca="1" si="547"/>
        <v>Substitute</v>
      </c>
      <c r="F4373" s="2">
        <f t="shared" ca="1" si="548"/>
        <v>44995</v>
      </c>
      <c r="G4373">
        <f t="shared" ca="1" si="549"/>
        <v>51</v>
      </c>
      <c r="H4373" s="1" t="str">
        <f t="shared" ca="1" si="550"/>
        <v>Low</v>
      </c>
    </row>
    <row r="4374" spans="1:8" x14ac:dyDescent="0.2">
      <c r="A4374" t="str">
        <f t="shared" si="551"/>
        <v>R-5373</v>
      </c>
      <c r="B4374" t="str">
        <f t="shared" si="544"/>
        <v>Rider 5373</v>
      </c>
      <c r="C4374" t="str">
        <f t="shared" ca="1" si="545"/>
        <v>Birmingham</v>
      </c>
      <c r="D4374" t="str">
        <f t="shared" ca="1" si="546"/>
        <v>B3 2BB</v>
      </c>
      <c r="E4374" t="str">
        <f t="shared" ca="1" si="547"/>
        <v>Account Holder</v>
      </c>
      <c r="F4374" s="2">
        <f t="shared" ca="1" si="548"/>
        <v>45444</v>
      </c>
      <c r="G4374">
        <f t="shared" ca="1" si="549"/>
        <v>72</v>
      </c>
      <c r="H4374" s="1" t="str">
        <f t="shared" ca="1" si="550"/>
        <v>Medium</v>
      </c>
    </row>
    <row r="4375" spans="1:8" x14ac:dyDescent="0.2">
      <c r="A4375" t="str">
        <f t="shared" si="551"/>
        <v>R-5374</v>
      </c>
      <c r="B4375" t="str">
        <f t="shared" si="544"/>
        <v>Rider 5374</v>
      </c>
      <c r="C4375" t="str">
        <f t="shared" ca="1" si="545"/>
        <v>Bristol</v>
      </c>
      <c r="D4375" t="str">
        <f t="shared" ca="1" si="546"/>
        <v>BS9 4DD</v>
      </c>
      <c r="E4375" t="str">
        <f t="shared" ca="1" si="547"/>
        <v>Account Holder</v>
      </c>
      <c r="F4375" s="2">
        <f t="shared" ca="1" si="548"/>
        <v>45154</v>
      </c>
      <c r="G4375">
        <f t="shared" ca="1" si="549"/>
        <v>65</v>
      </c>
      <c r="H4375" s="1" t="str">
        <f t="shared" ca="1" si="550"/>
        <v>Medium</v>
      </c>
    </row>
    <row r="4376" spans="1:8" x14ac:dyDescent="0.2">
      <c r="A4376" t="str">
        <f t="shared" si="551"/>
        <v>R-5375</v>
      </c>
      <c r="B4376" t="str">
        <f t="shared" si="544"/>
        <v>Rider 5375</v>
      </c>
      <c r="C4376" t="str">
        <f t="shared" ca="1" si="545"/>
        <v>Manchester</v>
      </c>
      <c r="D4376" t="str">
        <f t="shared" ca="1" si="546"/>
        <v>M1 1AA</v>
      </c>
      <c r="E4376" t="str">
        <f t="shared" ca="1" si="547"/>
        <v>Account Holder</v>
      </c>
      <c r="F4376" s="2">
        <f t="shared" ca="1" si="548"/>
        <v>44450</v>
      </c>
      <c r="G4376">
        <f t="shared" ca="1" si="549"/>
        <v>70</v>
      </c>
      <c r="H4376" s="1" t="str">
        <f t="shared" ca="1" si="550"/>
        <v>Medium</v>
      </c>
    </row>
    <row r="4377" spans="1:8" x14ac:dyDescent="0.2">
      <c r="A4377" t="str">
        <f t="shared" si="551"/>
        <v>R-5376</v>
      </c>
      <c r="B4377" t="str">
        <f t="shared" si="544"/>
        <v>Rider 5376</v>
      </c>
      <c r="C4377" t="str">
        <f t="shared" ca="1" si="545"/>
        <v>Leeds</v>
      </c>
      <c r="D4377" t="str">
        <f t="shared" ca="1" si="546"/>
        <v>LS6 3CC</v>
      </c>
      <c r="E4377" t="str">
        <f t="shared" ca="1" si="547"/>
        <v>Account Holder</v>
      </c>
      <c r="F4377" s="2">
        <f t="shared" ca="1" si="548"/>
        <v>44330</v>
      </c>
      <c r="G4377">
        <f t="shared" ca="1" si="549"/>
        <v>86</v>
      </c>
      <c r="H4377" s="1" t="str">
        <f t="shared" ca="1" si="550"/>
        <v>High</v>
      </c>
    </row>
    <row r="4378" spans="1:8" x14ac:dyDescent="0.2">
      <c r="A4378" t="str">
        <f t="shared" si="551"/>
        <v>R-5377</v>
      </c>
      <c r="B4378" t="str">
        <f t="shared" si="544"/>
        <v>Rider 5377</v>
      </c>
      <c r="C4378" t="str">
        <f t="shared" ca="1" si="545"/>
        <v>Birmingham</v>
      </c>
      <c r="D4378" t="str">
        <f t="shared" ca="1" si="546"/>
        <v>B4 2BB</v>
      </c>
      <c r="E4378" t="str">
        <f t="shared" ca="1" si="547"/>
        <v>Account Holder</v>
      </c>
      <c r="F4378" s="2">
        <f t="shared" ca="1" si="548"/>
        <v>45188</v>
      </c>
      <c r="G4378">
        <f t="shared" ca="1" si="549"/>
        <v>79</v>
      </c>
      <c r="H4378" s="1" t="str">
        <f t="shared" ca="1" si="550"/>
        <v>Medium</v>
      </c>
    </row>
    <row r="4379" spans="1:8" x14ac:dyDescent="0.2">
      <c r="A4379" t="str">
        <f t="shared" si="551"/>
        <v>R-5378</v>
      </c>
      <c r="B4379" t="str">
        <f t="shared" si="544"/>
        <v>Rider 5378</v>
      </c>
      <c r="C4379" t="str">
        <f t="shared" ca="1" si="545"/>
        <v>Liverpool</v>
      </c>
      <c r="D4379" t="str">
        <f t="shared" ca="1" si="546"/>
        <v>L2 5EE</v>
      </c>
      <c r="E4379" t="str">
        <f t="shared" ca="1" si="547"/>
        <v>Account Holder</v>
      </c>
      <c r="F4379" s="2">
        <f t="shared" ca="1" si="548"/>
        <v>45215</v>
      </c>
      <c r="G4379">
        <f t="shared" ca="1" si="549"/>
        <v>78</v>
      </c>
      <c r="H4379" s="1" t="str">
        <f t="shared" ca="1" si="550"/>
        <v>Medium</v>
      </c>
    </row>
    <row r="4380" spans="1:8" x14ac:dyDescent="0.2">
      <c r="A4380" t="str">
        <f t="shared" si="551"/>
        <v>R-5379</v>
      </c>
      <c r="B4380" t="str">
        <f t="shared" si="544"/>
        <v>Rider 5379</v>
      </c>
      <c r="C4380" t="str">
        <f t="shared" ca="1" si="545"/>
        <v>Bristol</v>
      </c>
      <c r="D4380" t="str">
        <f t="shared" ca="1" si="546"/>
        <v>BS9 4DD</v>
      </c>
      <c r="E4380" t="str">
        <f t="shared" ca="1" si="547"/>
        <v>Account Holder</v>
      </c>
      <c r="F4380" s="2">
        <f t="shared" ca="1" si="548"/>
        <v>43688</v>
      </c>
      <c r="G4380">
        <f t="shared" ca="1" si="549"/>
        <v>73</v>
      </c>
      <c r="H4380" s="1" t="str">
        <f t="shared" ca="1" si="550"/>
        <v>Medium</v>
      </c>
    </row>
    <row r="4381" spans="1:8" x14ac:dyDescent="0.2">
      <c r="A4381" t="str">
        <f t="shared" si="551"/>
        <v>R-5380</v>
      </c>
      <c r="B4381" t="str">
        <f t="shared" si="544"/>
        <v>Rider 5380</v>
      </c>
      <c r="C4381" t="str">
        <f t="shared" ca="1" si="545"/>
        <v>London</v>
      </c>
      <c r="D4381" t="str">
        <f t="shared" ca="1" si="546"/>
        <v>E1 9AA</v>
      </c>
      <c r="E4381" t="str">
        <f t="shared" ca="1" si="547"/>
        <v>Account Holder</v>
      </c>
      <c r="F4381" s="2">
        <f t="shared" ca="1" si="548"/>
        <v>44433</v>
      </c>
      <c r="G4381">
        <f t="shared" ca="1" si="549"/>
        <v>44</v>
      </c>
      <c r="H4381" s="1" t="str">
        <f t="shared" ca="1" si="550"/>
        <v>Low</v>
      </c>
    </row>
    <row r="4382" spans="1:8" x14ac:dyDescent="0.2">
      <c r="A4382" t="str">
        <f t="shared" si="551"/>
        <v>R-5381</v>
      </c>
      <c r="B4382" t="str">
        <f t="shared" si="544"/>
        <v>Rider 5381</v>
      </c>
      <c r="C4382" t="str">
        <f t="shared" ca="1" si="545"/>
        <v>Leeds</v>
      </c>
      <c r="D4382" t="str">
        <f t="shared" ca="1" si="546"/>
        <v>LS4 3CC</v>
      </c>
      <c r="E4382" t="str">
        <f t="shared" ca="1" si="547"/>
        <v>Account Holder</v>
      </c>
      <c r="F4382" s="2">
        <f t="shared" ca="1" si="548"/>
        <v>45522</v>
      </c>
      <c r="G4382">
        <f t="shared" ca="1" si="549"/>
        <v>55</v>
      </c>
      <c r="H4382" s="1" t="str">
        <f t="shared" ca="1" si="550"/>
        <v>Low</v>
      </c>
    </row>
    <row r="4383" spans="1:8" x14ac:dyDescent="0.2">
      <c r="A4383" t="str">
        <f t="shared" si="551"/>
        <v>R-5382</v>
      </c>
      <c r="B4383" t="str">
        <f t="shared" si="544"/>
        <v>Rider 5382</v>
      </c>
      <c r="C4383" t="str">
        <f t="shared" ca="1" si="545"/>
        <v>Birmingham</v>
      </c>
      <c r="D4383" t="str">
        <f t="shared" ca="1" si="546"/>
        <v>B7 2BB</v>
      </c>
      <c r="E4383" t="str">
        <f t="shared" ca="1" si="547"/>
        <v>Account Holder</v>
      </c>
      <c r="F4383" s="2">
        <f t="shared" ca="1" si="548"/>
        <v>45082</v>
      </c>
      <c r="G4383">
        <f t="shared" ca="1" si="549"/>
        <v>95</v>
      </c>
      <c r="H4383" s="1" t="str">
        <f t="shared" ca="1" si="550"/>
        <v>High</v>
      </c>
    </row>
    <row r="4384" spans="1:8" x14ac:dyDescent="0.2">
      <c r="A4384" t="str">
        <f t="shared" si="551"/>
        <v>R-5383</v>
      </c>
      <c r="B4384" t="str">
        <f t="shared" si="544"/>
        <v>Rider 5383</v>
      </c>
      <c r="C4384" t="str">
        <f t="shared" ca="1" si="545"/>
        <v>Birmingham</v>
      </c>
      <c r="D4384" t="str">
        <f t="shared" ca="1" si="546"/>
        <v>B5 2BB</v>
      </c>
      <c r="E4384" t="str">
        <f t="shared" ca="1" si="547"/>
        <v>Account Holder</v>
      </c>
      <c r="F4384" s="2">
        <f t="shared" ca="1" si="548"/>
        <v>45545</v>
      </c>
      <c r="G4384">
        <f t="shared" ca="1" si="549"/>
        <v>58</v>
      </c>
      <c r="H4384" s="1" t="str">
        <f t="shared" ca="1" si="550"/>
        <v>Low</v>
      </c>
    </row>
    <row r="4385" spans="1:8" x14ac:dyDescent="0.2">
      <c r="A4385" t="str">
        <f t="shared" si="551"/>
        <v>R-5384</v>
      </c>
      <c r="B4385" t="str">
        <f t="shared" si="544"/>
        <v>Rider 5384</v>
      </c>
      <c r="C4385" t="str">
        <f t="shared" ca="1" si="545"/>
        <v>Birmingham</v>
      </c>
      <c r="D4385" t="str">
        <f t="shared" ca="1" si="546"/>
        <v>B6 2BB</v>
      </c>
      <c r="E4385" t="str">
        <f t="shared" ca="1" si="547"/>
        <v>Account Holder</v>
      </c>
      <c r="F4385" s="2">
        <f t="shared" ca="1" si="548"/>
        <v>44757</v>
      </c>
      <c r="G4385">
        <f t="shared" ca="1" si="549"/>
        <v>73</v>
      </c>
      <c r="H4385" s="1" t="str">
        <f t="shared" ca="1" si="550"/>
        <v>Medium</v>
      </c>
    </row>
    <row r="4386" spans="1:8" x14ac:dyDescent="0.2">
      <c r="A4386" t="str">
        <f t="shared" si="551"/>
        <v>R-5385</v>
      </c>
      <c r="B4386" t="str">
        <f t="shared" si="544"/>
        <v>Rider 5385</v>
      </c>
      <c r="C4386" t="str">
        <f t="shared" ca="1" si="545"/>
        <v>Leeds</v>
      </c>
      <c r="D4386" t="str">
        <f t="shared" ca="1" si="546"/>
        <v>LS4 3CC</v>
      </c>
      <c r="E4386" t="str">
        <f t="shared" ca="1" si="547"/>
        <v>Account Holder</v>
      </c>
      <c r="F4386" s="2">
        <f t="shared" ca="1" si="548"/>
        <v>45425</v>
      </c>
      <c r="G4386">
        <f t="shared" ca="1" si="549"/>
        <v>60</v>
      </c>
      <c r="H4386" s="1" t="str">
        <f t="shared" ca="1" si="550"/>
        <v>Medium</v>
      </c>
    </row>
    <row r="4387" spans="1:8" x14ac:dyDescent="0.2">
      <c r="A4387" t="str">
        <f t="shared" si="551"/>
        <v>R-5386</v>
      </c>
      <c r="B4387" t="str">
        <f t="shared" si="544"/>
        <v>Rider 5386</v>
      </c>
      <c r="C4387" t="str">
        <f t="shared" ca="1" si="545"/>
        <v>Manchester</v>
      </c>
      <c r="D4387" t="str">
        <f t="shared" ca="1" si="546"/>
        <v>M2 1AA</v>
      </c>
      <c r="E4387" t="str">
        <f t="shared" ca="1" si="547"/>
        <v>Substitute</v>
      </c>
      <c r="F4387" s="2">
        <f t="shared" ca="1" si="548"/>
        <v>45478</v>
      </c>
      <c r="G4387">
        <f t="shared" ca="1" si="549"/>
        <v>88</v>
      </c>
      <c r="H4387" s="1" t="str">
        <f t="shared" ca="1" si="550"/>
        <v>High</v>
      </c>
    </row>
    <row r="4388" spans="1:8" x14ac:dyDescent="0.2">
      <c r="A4388" t="str">
        <f t="shared" si="551"/>
        <v>R-5387</v>
      </c>
      <c r="B4388" t="str">
        <f t="shared" si="544"/>
        <v>Rider 5387</v>
      </c>
      <c r="C4388" t="str">
        <f t="shared" ca="1" si="545"/>
        <v>Birmingham</v>
      </c>
      <c r="D4388" t="str">
        <f t="shared" ca="1" si="546"/>
        <v>B4 2BB</v>
      </c>
      <c r="E4388" t="str">
        <f t="shared" ca="1" si="547"/>
        <v>Substitute</v>
      </c>
      <c r="F4388" s="2">
        <f t="shared" ca="1" si="548"/>
        <v>44047</v>
      </c>
      <c r="G4388">
        <f t="shared" ca="1" si="549"/>
        <v>93</v>
      </c>
      <c r="H4388" s="1" t="str">
        <f t="shared" ca="1" si="550"/>
        <v>High</v>
      </c>
    </row>
    <row r="4389" spans="1:8" x14ac:dyDescent="0.2">
      <c r="A4389" t="str">
        <f t="shared" si="551"/>
        <v>R-5388</v>
      </c>
      <c r="B4389" t="str">
        <f t="shared" si="544"/>
        <v>Rider 5388</v>
      </c>
      <c r="C4389" t="str">
        <f t="shared" ca="1" si="545"/>
        <v>Bristol</v>
      </c>
      <c r="D4389" t="str">
        <f t="shared" ca="1" si="546"/>
        <v>BS6 4DD</v>
      </c>
      <c r="E4389" t="str">
        <f t="shared" ca="1" si="547"/>
        <v>Account Holder</v>
      </c>
      <c r="F4389" s="2">
        <f t="shared" ca="1" si="548"/>
        <v>45573</v>
      </c>
      <c r="G4389">
        <f t="shared" ca="1" si="549"/>
        <v>55</v>
      </c>
      <c r="H4389" s="1" t="str">
        <f t="shared" ca="1" si="550"/>
        <v>Low</v>
      </c>
    </row>
    <row r="4390" spans="1:8" x14ac:dyDescent="0.2">
      <c r="A4390" t="str">
        <f t="shared" si="551"/>
        <v>R-5389</v>
      </c>
      <c r="B4390" t="str">
        <f t="shared" si="544"/>
        <v>Rider 5389</v>
      </c>
      <c r="C4390" t="str">
        <f t="shared" ca="1" si="545"/>
        <v>Bristol</v>
      </c>
      <c r="D4390" t="str">
        <f t="shared" ca="1" si="546"/>
        <v>BS8 4DD</v>
      </c>
      <c r="E4390" t="str">
        <f t="shared" ca="1" si="547"/>
        <v>Substitute</v>
      </c>
      <c r="F4390" s="2">
        <f t="shared" ca="1" si="548"/>
        <v>44769</v>
      </c>
      <c r="G4390">
        <f t="shared" ca="1" si="549"/>
        <v>56</v>
      </c>
      <c r="H4390" s="1" t="str">
        <f t="shared" ca="1" si="550"/>
        <v>Low</v>
      </c>
    </row>
    <row r="4391" spans="1:8" x14ac:dyDescent="0.2">
      <c r="A4391" t="str">
        <f t="shared" si="551"/>
        <v>R-5390</v>
      </c>
      <c r="B4391" t="str">
        <f t="shared" si="544"/>
        <v>Rider 5390</v>
      </c>
      <c r="C4391" t="str">
        <f t="shared" ca="1" si="545"/>
        <v>Manchester</v>
      </c>
      <c r="D4391" t="str">
        <f t="shared" ca="1" si="546"/>
        <v>M8 1AA</v>
      </c>
      <c r="E4391" t="str">
        <f t="shared" ca="1" si="547"/>
        <v>Account Holder</v>
      </c>
      <c r="F4391" s="2">
        <f t="shared" ca="1" si="548"/>
        <v>45449</v>
      </c>
      <c r="G4391">
        <f t="shared" ca="1" si="549"/>
        <v>89</v>
      </c>
      <c r="H4391" s="1" t="str">
        <f t="shared" ca="1" si="550"/>
        <v>High</v>
      </c>
    </row>
    <row r="4392" spans="1:8" x14ac:dyDescent="0.2">
      <c r="A4392" t="str">
        <f t="shared" si="551"/>
        <v>R-5391</v>
      </c>
      <c r="B4392" t="str">
        <f t="shared" si="544"/>
        <v>Rider 5391</v>
      </c>
      <c r="C4392" t="str">
        <f t="shared" ca="1" si="545"/>
        <v>Manchester</v>
      </c>
      <c r="D4392" t="str">
        <f t="shared" ca="1" si="546"/>
        <v>M9 1AA</v>
      </c>
      <c r="E4392" t="str">
        <f t="shared" ca="1" si="547"/>
        <v>Account Holder</v>
      </c>
      <c r="F4392" s="2">
        <f t="shared" ca="1" si="548"/>
        <v>45232</v>
      </c>
      <c r="G4392">
        <f t="shared" ca="1" si="549"/>
        <v>40</v>
      </c>
      <c r="H4392" s="1" t="str">
        <f t="shared" ca="1" si="550"/>
        <v>Low</v>
      </c>
    </row>
    <row r="4393" spans="1:8" x14ac:dyDescent="0.2">
      <c r="A4393" t="str">
        <f t="shared" si="551"/>
        <v>R-5392</v>
      </c>
      <c r="B4393" t="str">
        <f t="shared" si="544"/>
        <v>Rider 5392</v>
      </c>
      <c r="C4393" t="str">
        <f t="shared" ca="1" si="545"/>
        <v>Manchester</v>
      </c>
      <c r="D4393" t="str">
        <f t="shared" ca="1" si="546"/>
        <v>M6 1AA</v>
      </c>
      <c r="E4393" t="str">
        <f t="shared" ca="1" si="547"/>
        <v>Account Holder</v>
      </c>
      <c r="F4393" s="2">
        <f t="shared" ca="1" si="548"/>
        <v>44018</v>
      </c>
      <c r="G4393">
        <f t="shared" ca="1" si="549"/>
        <v>99</v>
      </c>
      <c r="H4393" s="1" t="str">
        <f t="shared" ca="1" si="550"/>
        <v>High</v>
      </c>
    </row>
    <row r="4394" spans="1:8" x14ac:dyDescent="0.2">
      <c r="A4394" t="str">
        <f t="shared" si="551"/>
        <v>R-5393</v>
      </c>
      <c r="B4394" t="str">
        <f t="shared" si="544"/>
        <v>Rider 5393</v>
      </c>
      <c r="C4394" t="str">
        <f t="shared" ca="1" si="545"/>
        <v>Birmingham</v>
      </c>
      <c r="D4394" t="str">
        <f t="shared" ca="1" si="546"/>
        <v>B9 2BB</v>
      </c>
      <c r="E4394" t="str">
        <f t="shared" ca="1" si="547"/>
        <v>Substitute</v>
      </c>
      <c r="F4394" s="2">
        <f t="shared" ca="1" si="548"/>
        <v>44704</v>
      </c>
      <c r="G4394">
        <f t="shared" ca="1" si="549"/>
        <v>88</v>
      </c>
      <c r="H4394" s="1" t="str">
        <f t="shared" ca="1" si="550"/>
        <v>High</v>
      </c>
    </row>
    <row r="4395" spans="1:8" x14ac:dyDescent="0.2">
      <c r="A4395" t="str">
        <f t="shared" si="551"/>
        <v>R-5394</v>
      </c>
      <c r="B4395" t="str">
        <f t="shared" si="544"/>
        <v>Rider 5394</v>
      </c>
      <c r="C4395" t="str">
        <f t="shared" ca="1" si="545"/>
        <v>Bristol</v>
      </c>
      <c r="D4395" t="str">
        <f t="shared" ca="1" si="546"/>
        <v>BS9 4DD</v>
      </c>
      <c r="E4395" t="str">
        <f t="shared" ca="1" si="547"/>
        <v>Account Holder</v>
      </c>
      <c r="F4395" s="2">
        <f t="shared" ca="1" si="548"/>
        <v>45648</v>
      </c>
      <c r="G4395">
        <f t="shared" ca="1" si="549"/>
        <v>52</v>
      </c>
      <c r="H4395" s="1" t="str">
        <f t="shared" ca="1" si="550"/>
        <v>Low</v>
      </c>
    </row>
    <row r="4396" spans="1:8" x14ac:dyDescent="0.2">
      <c r="A4396" t="str">
        <f t="shared" si="551"/>
        <v>R-5395</v>
      </c>
      <c r="B4396" t="str">
        <f t="shared" si="544"/>
        <v>Rider 5395</v>
      </c>
      <c r="C4396" t="str">
        <f t="shared" ca="1" si="545"/>
        <v>Manchester</v>
      </c>
      <c r="D4396" t="str">
        <f t="shared" ca="1" si="546"/>
        <v>M6 1AA</v>
      </c>
      <c r="E4396" t="str">
        <f t="shared" ca="1" si="547"/>
        <v>Account Holder</v>
      </c>
      <c r="F4396" s="2">
        <f t="shared" ca="1" si="548"/>
        <v>43617</v>
      </c>
      <c r="G4396">
        <f t="shared" ca="1" si="549"/>
        <v>47</v>
      </c>
      <c r="H4396" s="1" t="str">
        <f t="shared" ca="1" si="550"/>
        <v>Low</v>
      </c>
    </row>
    <row r="4397" spans="1:8" x14ac:dyDescent="0.2">
      <c r="A4397" t="str">
        <f t="shared" si="551"/>
        <v>R-5396</v>
      </c>
      <c r="B4397" t="str">
        <f t="shared" si="544"/>
        <v>Rider 5396</v>
      </c>
      <c r="C4397" t="str">
        <f t="shared" ca="1" si="545"/>
        <v>Liverpool</v>
      </c>
      <c r="D4397" t="str">
        <f t="shared" ca="1" si="546"/>
        <v>L2 5EE</v>
      </c>
      <c r="E4397" t="str">
        <f t="shared" ca="1" si="547"/>
        <v>Substitute</v>
      </c>
      <c r="F4397" s="2">
        <f t="shared" ca="1" si="548"/>
        <v>43943</v>
      </c>
      <c r="G4397">
        <f t="shared" ca="1" si="549"/>
        <v>60</v>
      </c>
      <c r="H4397" s="1" t="str">
        <f t="shared" ca="1" si="550"/>
        <v>Medium</v>
      </c>
    </row>
    <row r="4398" spans="1:8" x14ac:dyDescent="0.2">
      <c r="A4398" t="str">
        <f t="shared" si="551"/>
        <v>R-5397</v>
      </c>
      <c r="B4398" t="str">
        <f t="shared" si="544"/>
        <v>Rider 5397</v>
      </c>
      <c r="C4398" t="str">
        <f t="shared" ca="1" si="545"/>
        <v>London</v>
      </c>
      <c r="D4398" t="str">
        <f t="shared" ca="1" si="546"/>
        <v>E1 9AA</v>
      </c>
      <c r="E4398" t="str">
        <f t="shared" ca="1" si="547"/>
        <v>Substitute</v>
      </c>
      <c r="F4398" s="2">
        <f t="shared" ca="1" si="548"/>
        <v>44161</v>
      </c>
      <c r="G4398">
        <f t="shared" ca="1" si="549"/>
        <v>90</v>
      </c>
      <c r="H4398" s="1" t="str">
        <f t="shared" ca="1" si="550"/>
        <v>High</v>
      </c>
    </row>
    <row r="4399" spans="1:8" x14ac:dyDescent="0.2">
      <c r="A4399" t="str">
        <f t="shared" si="551"/>
        <v>R-5398</v>
      </c>
      <c r="B4399" t="str">
        <f t="shared" si="544"/>
        <v>Rider 5398</v>
      </c>
      <c r="C4399" t="str">
        <f t="shared" ca="1" si="545"/>
        <v>Bristol</v>
      </c>
      <c r="D4399" t="str">
        <f t="shared" ca="1" si="546"/>
        <v>BS4 4DD</v>
      </c>
      <c r="E4399" t="str">
        <f t="shared" ca="1" si="547"/>
        <v>Account Holder</v>
      </c>
      <c r="F4399" s="2">
        <f t="shared" ca="1" si="548"/>
        <v>45119</v>
      </c>
      <c r="G4399">
        <f t="shared" ca="1" si="549"/>
        <v>99</v>
      </c>
      <c r="H4399" s="1" t="str">
        <f t="shared" ca="1" si="550"/>
        <v>High</v>
      </c>
    </row>
    <row r="4400" spans="1:8" x14ac:dyDescent="0.2">
      <c r="A4400" t="str">
        <f t="shared" si="551"/>
        <v>R-5399</v>
      </c>
      <c r="B4400" t="str">
        <f t="shared" si="544"/>
        <v>Rider 5399</v>
      </c>
      <c r="C4400" t="str">
        <f t="shared" ca="1" si="545"/>
        <v>Leeds</v>
      </c>
      <c r="D4400" t="str">
        <f t="shared" ca="1" si="546"/>
        <v>LS2 3CC</v>
      </c>
      <c r="E4400" t="str">
        <f t="shared" ca="1" si="547"/>
        <v>Account Holder</v>
      </c>
      <c r="F4400" s="2">
        <f t="shared" ca="1" si="548"/>
        <v>43514</v>
      </c>
      <c r="G4400">
        <f t="shared" ca="1" si="549"/>
        <v>64</v>
      </c>
      <c r="H4400" s="1" t="str">
        <f t="shared" ca="1" si="550"/>
        <v>Medium</v>
      </c>
    </row>
    <row r="4401" spans="1:8" x14ac:dyDescent="0.2">
      <c r="A4401" t="str">
        <f t="shared" si="551"/>
        <v>R-5400</v>
      </c>
      <c r="B4401" t="str">
        <f t="shared" si="544"/>
        <v>Rider 5400</v>
      </c>
      <c r="C4401" t="str">
        <f t="shared" ca="1" si="545"/>
        <v>Bristol</v>
      </c>
      <c r="D4401" t="str">
        <f t="shared" ca="1" si="546"/>
        <v>BS1 4DD</v>
      </c>
      <c r="E4401" t="str">
        <f t="shared" ca="1" si="547"/>
        <v>Account Holder</v>
      </c>
      <c r="F4401" s="2">
        <f t="shared" ca="1" si="548"/>
        <v>43655</v>
      </c>
      <c r="G4401">
        <f t="shared" ca="1" si="549"/>
        <v>83</v>
      </c>
      <c r="H4401" s="1" t="str">
        <f t="shared" ca="1" si="550"/>
        <v>High</v>
      </c>
    </row>
    <row r="4402" spans="1:8" x14ac:dyDescent="0.2">
      <c r="A4402" t="str">
        <f t="shared" si="551"/>
        <v>R-5401</v>
      </c>
      <c r="B4402" t="str">
        <f t="shared" si="544"/>
        <v>Rider 5401</v>
      </c>
      <c r="C4402" t="str">
        <f t="shared" ca="1" si="545"/>
        <v>Leeds</v>
      </c>
      <c r="D4402" t="str">
        <f t="shared" ca="1" si="546"/>
        <v>LS3 3CC</v>
      </c>
      <c r="E4402" t="str">
        <f t="shared" ca="1" si="547"/>
        <v>Account Holder</v>
      </c>
      <c r="F4402" s="2">
        <f t="shared" ca="1" si="548"/>
        <v>45361</v>
      </c>
      <c r="G4402">
        <f t="shared" ca="1" si="549"/>
        <v>40</v>
      </c>
      <c r="H4402" s="1" t="str">
        <f t="shared" ca="1" si="550"/>
        <v>Low</v>
      </c>
    </row>
    <row r="4403" spans="1:8" x14ac:dyDescent="0.2">
      <c r="A4403" t="str">
        <f t="shared" si="551"/>
        <v>R-5402</v>
      </c>
      <c r="B4403" t="str">
        <f t="shared" si="544"/>
        <v>Rider 5402</v>
      </c>
      <c r="C4403" t="str">
        <f t="shared" ca="1" si="545"/>
        <v>London</v>
      </c>
      <c r="D4403" t="str">
        <f t="shared" ca="1" si="546"/>
        <v>E1 1AA</v>
      </c>
      <c r="E4403" t="str">
        <f t="shared" ca="1" si="547"/>
        <v>Substitute</v>
      </c>
      <c r="F4403" s="2">
        <f t="shared" ca="1" si="548"/>
        <v>43805</v>
      </c>
      <c r="G4403">
        <f t="shared" ca="1" si="549"/>
        <v>67</v>
      </c>
      <c r="H4403" s="1" t="str">
        <f t="shared" ca="1" si="550"/>
        <v>Medium</v>
      </c>
    </row>
    <row r="4404" spans="1:8" x14ac:dyDescent="0.2">
      <c r="A4404" t="str">
        <f t="shared" si="551"/>
        <v>R-5403</v>
      </c>
      <c r="B4404" t="str">
        <f t="shared" si="544"/>
        <v>Rider 5403</v>
      </c>
      <c r="C4404" t="str">
        <f t="shared" ca="1" si="545"/>
        <v>Manchester</v>
      </c>
      <c r="D4404" t="str">
        <f t="shared" ca="1" si="546"/>
        <v>M6 1AA</v>
      </c>
      <c r="E4404" t="str">
        <f t="shared" ca="1" si="547"/>
        <v>Account Holder</v>
      </c>
      <c r="F4404" s="2">
        <f t="shared" ca="1" si="548"/>
        <v>45056</v>
      </c>
      <c r="G4404">
        <f t="shared" ca="1" si="549"/>
        <v>67</v>
      </c>
      <c r="H4404" s="1" t="str">
        <f t="shared" ca="1" si="550"/>
        <v>Medium</v>
      </c>
    </row>
    <row r="4405" spans="1:8" x14ac:dyDescent="0.2">
      <c r="A4405" t="str">
        <f t="shared" si="551"/>
        <v>R-5404</v>
      </c>
      <c r="B4405" t="str">
        <f t="shared" si="544"/>
        <v>Rider 5404</v>
      </c>
      <c r="C4405" t="str">
        <f t="shared" ca="1" si="545"/>
        <v>London</v>
      </c>
      <c r="D4405" t="str">
        <f t="shared" ca="1" si="546"/>
        <v>E1 6AA</v>
      </c>
      <c r="E4405" t="str">
        <f t="shared" ca="1" si="547"/>
        <v>Account Holder</v>
      </c>
      <c r="F4405" s="2">
        <f t="shared" ca="1" si="548"/>
        <v>45279</v>
      </c>
      <c r="G4405">
        <f t="shared" ca="1" si="549"/>
        <v>94</v>
      </c>
      <c r="H4405" s="1" t="str">
        <f t="shared" ca="1" si="550"/>
        <v>High</v>
      </c>
    </row>
    <row r="4406" spans="1:8" x14ac:dyDescent="0.2">
      <c r="A4406" t="str">
        <f t="shared" si="551"/>
        <v>R-5405</v>
      </c>
      <c r="B4406" t="str">
        <f t="shared" si="544"/>
        <v>Rider 5405</v>
      </c>
      <c r="C4406" t="str">
        <f t="shared" ca="1" si="545"/>
        <v>Manchester</v>
      </c>
      <c r="D4406" t="str">
        <f t="shared" ca="1" si="546"/>
        <v>M2 1AA</v>
      </c>
      <c r="E4406" t="str">
        <f t="shared" ca="1" si="547"/>
        <v>Account Holder</v>
      </c>
      <c r="F4406" s="2">
        <f t="shared" ca="1" si="548"/>
        <v>45058</v>
      </c>
      <c r="G4406">
        <f t="shared" ca="1" si="549"/>
        <v>75</v>
      </c>
      <c r="H4406" s="1" t="str">
        <f t="shared" ca="1" si="550"/>
        <v>Medium</v>
      </c>
    </row>
    <row r="4407" spans="1:8" x14ac:dyDescent="0.2">
      <c r="A4407" t="str">
        <f t="shared" si="551"/>
        <v>R-5406</v>
      </c>
      <c r="B4407" t="str">
        <f t="shared" si="544"/>
        <v>Rider 5406</v>
      </c>
      <c r="C4407" t="str">
        <f t="shared" ca="1" si="545"/>
        <v>London</v>
      </c>
      <c r="D4407" t="str">
        <f t="shared" ca="1" si="546"/>
        <v>E1 1AA</v>
      </c>
      <c r="E4407" t="str">
        <f t="shared" ca="1" si="547"/>
        <v>Account Holder</v>
      </c>
      <c r="F4407" s="2">
        <f t="shared" ca="1" si="548"/>
        <v>45605</v>
      </c>
      <c r="G4407">
        <f t="shared" ca="1" si="549"/>
        <v>84</v>
      </c>
      <c r="H4407" s="1" t="str">
        <f t="shared" ca="1" si="550"/>
        <v>High</v>
      </c>
    </row>
    <row r="4408" spans="1:8" x14ac:dyDescent="0.2">
      <c r="A4408" t="str">
        <f t="shared" si="551"/>
        <v>R-5407</v>
      </c>
      <c r="B4408" t="str">
        <f t="shared" si="544"/>
        <v>Rider 5407</v>
      </c>
      <c r="C4408" t="str">
        <f t="shared" ca="1" si="545"/>
        <v>Liverpool</v>
      </c>
      <c r="D4408" t="str">
        <f t="shared" ca="1" si="546"/>
        <v>L3 5EE</v>
      </c>
      <c r="E4408" t="str">
        <f t="shared" ca="1" si="547"/>
        <v>Account Holder</v>
      </c>
      <c r="F4408" s="2">
        <f t="shared" ca="1" si="548"/>
        <v>44329</v>
      </c>
      <c r="G4408">
        <f t="shared" ca="1" si="549"/>
        <v>72</v>
      </c>
      <c r="H4408" s="1" t="str">
        <f t="shared" ca="1" si="550"/>
        <v>Medium</v>
      </c>
    </row>
    <row r="4409" spans="1:8" x14ac:dyDescent="0.2">
      <c r="A4409" t="str">
        <f t="shared" si="551"/>
        <v>R-5408</v>
      </c>
      <c r="B4409" t="str">
        <f t="shared" si="544"/>
        <v>Rider 5408</v>
      </c>
      <c r="C4409" t="str">
        <f t="shared" ca="1" si="545"/>
        <v>Manchester</v>
      </c>
      <c r="D4409" t="str">
        <f t="shared" ca="1" si="546"/>
        <v>M3 1AA</v>
      </c>
      <c r="E4409" t="str">
        <f t="shared" ca="1" si="547"/>
        <v>Account Holder</v>
      </c>
      <c r="F4409" s="2">
        <f t="shared" ca="1" si="548"/>
        <v>44992</v>
      </c>
      <c r="G4409">
        <f t="shared" ca="1" si="549"/>
        <v>54</v>
      </c>
      <c r="H4409" s="1" t="str">
        <f t="shared" ca="1" si="550"/>
        <v>Low</v>
      </c>
    </row>
    <row r="4410" spans="1:8" x14ac:dyDescent="0.2">
      <c r="A4410" t="str">
        <f t="shared" si="551"/>
        <v>R-5409</v>
      </c>
      <c r="B4410" t="str">
        <f t="shared" si="544"/>
        <v>Rider 5409</v>
      </c>
      <c r="C4410" t="str">
        <f t="shared" ca="1" si="545"/>
        <v>Bristol</v>
      </c>
      <c r="D4410" t="str">
        <f t="shared" ca="1" si="546"/>
        <v>BS5 4DD</v>
      </c>
      <c r="E4410" t="str">
        <f t="shared" ca="1" si="547"/>
        <v>Account Holder</v>
      </c>
      <c r="F4410" s="2">
        <f t="shared" ca="1" si="548"/>
        <v>44876</v>
      </c>
      <c r="G4410">
        <f t="shared" ca="1" si="549"/>
        <v>94</v>
      </c>
      <c r="H4410" s="1" t="str">
        <f t="shared" ca="1" si="550"/>
        <v>High</v>
      </c>
    </row>
    <row r="4411" spans="1:8" x14ac:dyDescent="0.2">
      <c r="A4411" t="str">
        <f t="shared" si="551"/>
        <v>R-5410</v>
      </c>
      <c r="B4411" t="str">
        <f t="shared" si="544"/>
        <v>Rider 5410</v>
      </c>
      <c r="C4411" t="str">
        <f t="shared" ca="1" si="545"/>
        <v>London</v>
      </c>
      <c r="D4411" t="str">
        <f t="shared" ca="1" si="546"/>
        <v>E1 6AA</v>
      </c>
      <c r="E4411" t="str">
        <f t="shared" ca="1" si="547"/>
        <v>Account Holder</v>
      </c>
      <c r="F4411" s="2">
        <f t="shared" ca="1" si="548"/>
        <v>44633</v>
      </c>
      <c r="G4411">
        <f t="shared" ca="1" si="549"/>
        <v>64</v>
      </c>
      <c r="H4411" s="1" t="str">
        <f t="shared" ca="1" si="550"/>
        <v>Medium</v>
      </c>
    </row>
    <row r="4412" spans="1:8" x14ac:dyDescent="0.2">
      <c r="A4412" t="str">
        <f t="shared" si="551"/>
        <v>R-5411</v>
      </c>
      <c r="B4412" t="str">
        <f t="shared" si="544"/>
        <v>Rider 5411</v>
      </c>
      <c r="C4412" t="str">
        <f t="shared" ca="1" si="545"/>
        <v>London</v>
      </c>
      <c r="D4412" t="str">
        <f t="shared" ca="1" si="546"/>
        <v>E1 8AA</v>
      </c>
      <c r="E4412" t="str">
        <f t="shared" ca="1" si="547"/>
        <v>Account Holder</v>
      </c>
      <c r="F4412" s="2">
        <f t="shared" ca="1" si="548"/>
        <v>43609</v>
      </c>
      <c r="G4412">
        <f t="shared" ca="1" si="549"/>
        <v>61</v>
      </c>
      <c r="H4412" s="1" t="str">
        <f t="shared" ca="1" si="550"/>
        <v>Medium</v>
      </c>
    </row>
    <row r="4413" spans="1:8" x14ac:dyDescent="0.2">
      <c r="A4413" t="str">
        <f t="shared" si="551"/>
        <v>R-5412</v>
      </c>
      <c r="B4413" t="str">
        <f t="shared" si="544"/>
        <v>Rider 5412</v>
      </c>
      <c r="C4413" t="str">
        <f t="shared" ca="1" si="545"/>
        <v>Manchester</v>
      </c>
      <c r="D4413" t="str">
        <f t="shared" ca="1" si="546"/>
        <v>M2 1AA</v>
      </c>
      <c r="E4413" t="str">
        <f t="shared" ca="1" si="547"/>
        <v>Account Holder</v>
      </c>
      <c r="F4413" s="2">
        <f t="shared" ca="1" si="548"/>
        <v>45050</v>
      </c>
      <c r="G4413">
        <f t="shared" ca="1" si="549"/>
        <v>87</v>
      </c>
      <c r="H4413" s="1" t="str">
        <f t="shared" ca="1" si="550"/>
        <v>High</v>
      </c>
    </row>
    <row r="4414" spans="1:8" x14ac:dyDescent="0.2">
      <c r="A4414" t="str">
        <f t="shared" si="551"/>
        <v>R-5413</v>
      </c>
      <c r="B4414" t="str">
        <f t="shared" si="544"/>
        <v>Rider 5413</v>
      </c>
      <c r="C4414" t="str">
        <f t="shared" ca="1" si="545"/>
        <v>Bristol</v>
      </c>
      <c r="D4414" t="str">
        <f t="shared" ca="1" si="546"/>
        <v>BS6 4DD</v>
      </c>
      <c r="E4414" t="str">
        <f t="shared" ca="1" si="547"/>
        <v>Account Holder</v>
      </c>
      <c r="F4414" s="2">
        <f t="shared" ca="1" si="548"/>
        <v>44663</v>
      </c>
      <c r="G4414">
        <f t="shared" ca="1" si="549"/>
        <v>49</v>
      </c>
      <c r="H4414" s="1" t="str">
        <f t="shared" ca="1" si="550"/>
        <v>Low</v>
      </c>
    </row>
    <row r="4415" spans="1:8" x14ac:dyDescent="0.2">
      <c r="A4415" t="str">
        <f t="shared" si="551"/>
        <v>R-5414</v>
      </c>
      <c r="B4415" t="str">
        <f t="shared" si="544"/>
        <v>Rider 5414</v>
      </c>
      <c r="C4415" t="str">
        <f t="shared" ca="1" si="545"/>
        <v>Manchester</v>
      </c>
      <c r="D4415" t="str">
        <f t="shared" ca="1" si="546"/>
        <v>M2 1AA</v>
      </c>
      <c r="E4415" t="str">
        <f t="shared" ca="1" si="547"/>
        <v>Substitute</v>
      </c>
      <c r="F4415" s="2">
        <f t="shared" ca="1" si="548"/>
        <v>43759</v>
      </c>
      <c r="G4415">
        <f t="shared" ca="1" si="549"/>
        <v>84</v>
      </c>
      <c r="H4415" s="1" t="str">
        <f t="shared" ca="1" si="550"/>
        <v>High</v>
      </c>
    </row>
    <row r="4416" spans="1:8" x14ac:dyDescent="0.2">
      <c r="A4416" t="str">
        <f t="shared" si="551"/>
        <v>R-5415</v>
      </c>
      <c r="B4416" t="str">
        <f t="shared" si="544"/>
        <v>Rider 5415</v>
      </c>
      <c r="C4416" t="str">
        <f t="shared" ca="1" si="545"/>
        <v>Bristol</v>
      </c>
      <c r="D4416" t="str">
        <f t="shared" ca="1" si="546"/>
        <v>BS3 4DD</v>
      </c>
      <c r="E4416" t="str">
        <f t="shared" ca="1" si="547"/>
        <v>Account Holder</v>
      </c>
      <c r="F4416" s="2">
        <f t="shared" ca="1" si="548"/>
        <v>44869</v>
      </c>
      <c r="G4416">
        <f t="shared" ca="1" si="549"/>
        <v>40</v>
      </c>
      <c r="H4416" s="1" t="str">
        <f t="shared" ca="1" si="550"/>
        <v>Low</v>
      </c>
    </row>
    <row r="4417" spans="1:8" x14ac:dyDescent="0.2">
      <c r="A4417" t="str">
        <f t="shared" si="551"/>
        <v>R-5416</v>
      </c>
      <c r="B4417" t="str">
        <f t="shared" si="544"/>
        <v>Rider 5416</v>
      </c>
      <c r="C4417" t="str">
        <f t="shared" ca="1" si="545"/>
        <v>Manchester</v>
      </c>
      <c r="D4417" t="str">
        <f t="shared" ca="1" si="546"/>
        <v>M4 1AA</v>
      </c>
      <c r="E4417" t="str">
        <f t="shared" ca="1" si="547"/>
        <v>Account Holder</v>
      </c>
      <c r="F4417" s="2">
        <f t="shared" ca="1" si="548"/>
        <v>44004</v>
      </c>
      <c r="G4417">
        <f t="shared" ca="1" si="549"/>
        <v>49</v>
      </c>
      <c r="H4417" s="1" t="str">
        <f t="shared" ca="1" si="550"/>
        <v>Low</v>
      </c>
    </row>
    <row r="4418" spans="1:8" x14ac:dyDescent="0.2">
      <c r="A4418" t="str">
        <f t="shared" si="551"/>
        <v>R-5417</v>
      </c>
      <c r="B4418" t="str">
        <f t="shared" si="544"/>
        <v>Rider 5417</v>
      </c>
      <c r="C4418" t="str">
        <f t="shared" ca="1" si="545"/>
        <v>Leeds</v>
      </c>
      <c r="D4418" t="str">
        <f t="shared" ca="1" si="546"/>
        <v>LS1 3CC</v>
      </c>
      <c r="E4418" t="str">
        <f t="shared" ca="1" si="547"/>
        <v>Account Holder</v>
      </c>
      <c r="F4418" s="2">
        <f t="shared" ca="1" si="548"/>
        <v>45543</v>
      </c>
      <c r="G4418">
        <f t="shared" ca="1" si="549"/>
        <v>59</v>
      </c>
      <c r="H4418" s="1" t="str">
        <f t="shared" ca="1" si="550"/>
        <v>Low</v>
      </c>
    </row>
    <row r="4419" spans="1:8" x14ac:dyDescent="0.2">
      <c r="A4419" t="str">
        <f t="shared" si="551"/>
        <v>R-5418</v>
      </c>
      <c r="B4419" t="str">
        <f t="shared" ref="B4419:B4482" si="552">"Rider " &amp; MID(A4419,3,4)</f>
        <v>Rider 5418</v>
      </c>
      <c r="C4419" t="str">
        <f t="shared" ref="C4419:C4482" ca="1" si="553">CHOOSE(
RANDBETWEEN(1,6),
"London",
"Manchester",
"Birmingham",
"Leeds",
"Bristol",
"Liverpool"
)</f>
        <v>Birmingham</v>
      </c>
      <c r="D4419" t="str">
        <f t="shared" ref="D4419:D4482" ca="1" si="554">IF(C4419="London","E1 " &amp; RANDBETWEEN(1,9) &amp; "AA",
IF(C4419="Manchester","M" &amp; RANDBETWEEN(1,9) &amp; " 1AA",
IF(C4419="Birmingham","B" &amp; RANDBETWEEN(1,9) &amp; " 2BB",
IF(C4419="Leeds","LS" &amp; RANDBETWEEN(1,9) &amp; " 3CC",
IF(C4419="Bristol","BS" &amp; RANDBETWEEN(1,9) &amp; " 4DD",
"L" &amp; RANDBETWEEN(1,9) &amp; " 5EE")))))</f>
        <v>B5 2BB</v>
      </c>
      <c r="E4419" t="str">
        <f t="shared" ref="E4419:E4482" ca="1" si="555">IF(RAND()&gt;0.8,"Substitute","Account Holder")</f>
        <v>Account Holder</v>
      </c>
      <c r="F4419" s="2">
        <f t="shared" ref="F4419:F4482" ca="1" si="556">DATE(RANDBETWEEN(2019,2024),RANDBETWEEN(1,12),RANDBETWEEN(1,28))</f>
        <v>44768</v>
      </c>
      <c r="G4419">
        <f t="shared" ref="G4419:G4482" ca="1" si="557">RANDBETWEEN(40,99)</f>
        <v>70</v>
      </c>
      <c r="H4419" s="1" t="str">
        <f t="shared" ref="H4419:H4482" ca="1" si="558">IF(G4419&gt;=80,"High",
IF(G4419&gt;=60,"Medium","Low"))</f>
        <v>Medium</v>
      </c>
    </row>
    <row r="4420" spans="1:8" x14ac:dyDescent="0.2">
      <c r="A4420" t="str">
        <f t="shared" ref="A4420:A4483" si="559">"R-" &amp; (1000 + ROW(A4419))</f>
        <v>R-5419</v>
      </c>
      <c r="B4420" t="str">
        <f t="shared" si="552"/>
        <v>Rider 5419</v>
      </c>
      <c r="C4420" t="str">
        <f t="shared" ca="1" si="553"/>
        <v>Liverpool</v>
      </c>
      <c r="D4420" t="str">
        <f t="shared" ca="1" si="554"/>
        <v>L7 5EE</v>
      </c>
      <c r="E4420" t="str">
        <f t="shared" ca="1" si="555"/>
        <v>Substitute</v>
      </c>
      <c r="F4420" s="2">
        <f t="shared" ca="1" si="556"/>
        <v>45600</v>
      </c>
      <c r="G4420">
        <f t="shared" ca="1" si="557"/>
        <v>69</v>
      </c>
      <c r="H4420" s="1" t="str">
        <f t="shared" ca="1" si="558"/>
        <v>Medium</v>
      </c>
    </row>
    <row r="4421" spans="1:8" x14ac:dyDescent="0.2">
      <c r="A4421" t="str">
        <f t="shared" si="559"/>
        <v>R-5420</v>
      </c>
      <c r="B4421" t="str">
        <f t="shared" si="552"/>
        <v>Rider 5420</v>
      </c>
      <c r="C4421" t="str">
        <f t="shared" ca="1" si="553"/>
        <v>Leeds</v>
      </c>
      <c r="D4421" t="str">
        <f t="shared" ca="1" si="554"/>
        <v>LS7 3CC</v>
      </c>
      <c r="E4421" t="str">
        <f t="shared" ca="1" si="555"/>
        <v>Account Holder</v>
      </c>
      <c r="F4421" s="2">
        <f t="shared" ca="1" si="556"/>
        <v>44877</v>
      </c>
      <c r="G4421">
        <f t="shared" ca="1" si="557"/>
        <v>66</v>
      </c>
      <c r="H4421" s="1" t="str">
        <f t="shared" ca="1" si="558"/>
        <v>Medium</v>
      </c>
    </row>
    <row r="4422" spans="1:8" x14ac:dyDescent="0.2">
      <c r="A4422" t="str">
        <f t="shared" si="559"/>
        <v>R-5421</v>
      </c>
      <c r="B4422" t="str">
        <f t="shared" si="552"/>
        <v>Rider 5421</v>
      </c>
      <c r="C4422" t="str">
        <f t="shared" ca="1" si="553"/>
        <v>Liverpool</v>
      </c>
      <c r="D4422" t="str">
        <f t="shared" ca="1" si="554"/>
        <v>L6 5EE</v>
      </c>
      <c r="E4422" t="str">
        <f t="shared" ca="1" si="555"/>
        <v>Account Holder</v>
      </c>
      <c r="F4422" s="2">
        <f t="shared" ca="1" si="556"/>
        <v>45166</v>
      </c>
      <c r="G4422">
        <f t="shared" ca="1" si="557"/>
        <v>59</v>
      </c>
      <c r="H4422" s="1" t="str">
        <f t="shared" ca="1" si="558"/>
        <v>Low</v>
      </c>
    </row>
    <row r="4423" spans="1:8" x14ac:dyDescent="0.2">
      <c r="A4423" t="str">
        <f t="shared" si="559"/>
        <v>R-5422</v>
      </c>
      <c r="B4423" t="str">
        <f t="shared" si="552"/>
        <v>Rider 5422</v>
      </c>
      <c r="C4423" t="str">
        <f t="shared" ca="1" si="553"/>
        <v>London</v>
      </c>
      <c r="D4423" t="str">
        <f t="shared" ca="1" si="554"/>
        <v>E1 9AA</v>
      </c>
      <c r="E4423" t="str">
        <f t="shared" ca="1" si="555"/>
        <v>Account Holder</v>
      </c>
      <c r="F4423" s="2">
        <f t="shared" ca="1" si="556"/>
        <v>44724</v>
      </c>
      <c r="G4423">
        <f t="shared" ca="1" si="557"/>
        <v>58</v>
      </c>
      <c r="H4423" s="1" t="str">
        <f t="shared" ca="1" si="558"/>
        <v>Low</v>
      </c>
    </row>
    <row r="4424" spans="1:8" x14ac:dyDescent="0.2">
      <c r="A4424" t="str">
        <f t="shared" si="559"/>
        <v>R-5423</v>
      </c>
      <c r="B4424" t="str">
        <f t="shared" si="552"/>
        <v>Rider 5423</v>
      </c>
      <c r="C4424" t="str">
        <f t="shared" ca="1" si="553"/>
        <v>Bristol</v>
      </c>
      <c r="D4424" t="str">
        <f t="shared" ca="1" si="554"/>
        <v>BS3 4DD</v>
      </c>
      <c r="E4424" t="str">
        <f t="shared" ca="1" si="555"/>
        <v>Account Holder</v>
      </c>
      <c r="F4424" s="2">
        <f t="shared" ca="1" si="556"/>
        <v>44521</v>
      </c>
      <c r="G4424">
        <f t="shared" ca="1" si="557"/>
        <v>79</v>
      </c>
      <c r="H4424" s="1" t="str">
        <f t="shared" ca="1" si="558"/>
        <v>Medium</v>
      </c>
    </row>
    <row r="4425" spans="1:8" x14ac:dyDescent="0.2">
      <c r="A4425" t="str">
        <f t="shared" si="559"/>
        <v>R-5424</v>
      </c>
      <c r="B4425" t="str">
        <f t="shared" si="552"/>
        <v>Rider 5424</v>
      </c>
      <c r="C4425" t="str">
        <f t="shared" ca="1" si="553"/>
        <v>Bristol</v>
      </c>
      <c r="D4425" t="str">
        <f t="shared" ca="1" si="554"/>
        <v>BS1 4DD</v>
      </c>
      <c r="E4425" t="str">
        <f t="shared" ca="1" si="555"/>
        <v>Account Holder</v>
      </c>
      <c r="F4425" s="2">
        <f t="shared" ca="1" si="556"/>
        <v>45483</v>
      </c>
      <c r="G4425">
        <f t="shared" ca="1" si="557"/>
        <v>95</v>
      </c>
      <c r="H4425" s="1" t="str">
        <f t="shared" ca="1" si="558"/>
        <v>High</v>
      </c>
    </row>
    <row r="4426" spans="1:8" x14ac:dyDescent="0.2">
      <c r="A4426" t="str">
        <f t="shared" si="559"/>
        <v>R-5425</v>
      </c>
      <c r="B4426" t="str">
        <f t="shared" si="552"/>
        <v>Rider 5425</v>
      </c>
      <c r="C4426" t="str">
        <f t="shared" ca="1" si="553"/>
        <v>Manchester</v>
      </c>
      <c r="D4426" t="str">
        <f t="shared" ca="1" si="554"/>
        <v>M8 1AA</v>
      </c>
      <c r="E4426" t="str">
        <f t="shared" ca="1" si="555"/>
        <v>Account Holder</v>
      </c>
      <c r="F4426" s="2">
        <f t="shared" ca="1" si="556"/>
        <v>43827</v>
      </c>
      <c r="G4426">
        <f t="shared" ca="1" si="557"/>
        <v>50</v>
      </c>
      <c r="H4426" s="1" t="str">
        <f t="shared" ca="1" si="558"/>
        <v>Low</v>
      </c>
    </row>
    <row r="4427" spans="1:8" x14ac:dyDescent="0.2">
      <c r="A4427" t="str">
        <f t="shared" si="559"/>
        <v>R-5426</v>
      </c>
      <c r="B4427" t="str">
        <f t="shared" si="552"/>
        <v>Rider 5426</v>
      </c>
      <c r="C4427" t="str">
        <f t="shared" ca="1" si="553"/>
        <v>Liverpool</v>
      </c>
      <c r="D4427" t="str">
        <f t="shared" ca="1" si="554"/>
        <v>L7 5EE</v>
      </c>
      <c r="E4427" t="str">
        <f t="shared" ca="1" si="555"/>
        <v>Account Holder</v>
      </c>
      <c r="F4427" s="2">
        <f t="shared" ca="1" si="556"/>
        <v>44257</v>
      </c>
      <c r="G4427">
        <f t="shared" ca="1" si="557"/>
        <v>60</v>
      </c>
      <c r="H4427" s="1" t="str">
        <f t="shared" ca="1" si="558"/>
        <v>Medium</v>
      </c>
    </row>
    <row r="4428" spans="1:8" x14ac:dyDescent="0.2">
      <c r="A4428" t="str">
        <f t="shared" si="559"/>
        <v>R-5427</v>
      </c>
      <c r="B4428" t="str">
        <f t="shared" si="552"/>
        <v>Rider 5427</v>
      </c>
      <c r="C4428" t="str">
        <f t="shared" ca="1" si="553"/>
        <v>Liverpool</v>
      </c>
      <c r="D4428" t="str">
        <f t="shared" ca="1" si="554"/>
        <v>L7 5EE</v>
      </c>
      <c r="E4428" t="str">
        <f t="shared" ca="1" si="555"/>
        <v>Account Holder</v>
      </c>
      <c r="F4428" s="2">
        <f t="shared" ca="1" si="556"/>
        <v>43817</v>
      </c>
      <c r="G4428">
        <f t="shared" ca="1" si="557"/>
        <v>64</v>
      </c>
      <c r="H4428" s="1" t="str">
        <f t="shared" ca="1" si="558"/>
        <v>Medium</v>
      </c>
    </row>
    <row r="4429" spans="1:8" x14ac:dyDescent="0.2">
      <c r="A4429" t="str">
        <f t="shared" si="559"/>
        <v>R-5428</v>
      </c>
      <c r="B4429" t="str">
        <f t="shared" si="552"/>
        <v>Rider 5428</v>
      </c>
      <c r="C4429" t="str">
        <f t="shared" ca="1" si="553"/>
        <v>Birmingham</v>
      </c>
      <c r="D4429" t="str">
        <f t="shared" ca="1" si="554"/>
        <v>B7 2BB</v>
      </c>
      <c r="E4429" t="str">
        <f t="shared" ca="1" si="555"/>
        <v>Substitute</v>
      </c>
      <c r="F4429" s="2">
        <f t="shared" ca="1" si="556"/>
        <v>44370</v>
      </c>
      <c r="G4429">
        <f t="shared" ca="1" si="557"/>
        <v>85</v>
      </c>
      <c r="H4429" s="1" t="str">
        <f t="shared" ca="1" si="558"/>
        <v>High</v>
      </c>
    </row>
    <row r="4430" spans="1:8" x14ac:dyDescent="0.2">
      <c r="A4430" t="str">
        <f t="shared" si="559"/>
        <v>R-5429</v>
      </c>
      <c r="B4430" t="str">
        <f t="shared" si="552"/>
        <v>Rider 5429</v>
      </c>
      <c r="C4430" t="str">
        <f t="shared" ca="1" si="553"/>
        <v>Leeds</v>
      </c>
      <c r="D4430" t="str">
        <f t="shared" ca="1" si="554"/>
        <v>LS7 3CC</v>
      </c>
      <c r="E4430" t="str">
        <f t="shared" ca="1" si="555"/>
        <v>Account Holder</v>
      </c>
      <c r="F4430" s="2">
        <f t="shared" ca="1" si="556"/>
        <v>44160</v>
      </c>
      <c r="G4430">
        <f t="shared" ca="1" si="557"/>
        <v>95</v>
      </c>
      <c r="H4430" s="1" t="str">
        <f t="shared" ca="1" si="558"/>
        <v>High</v>
      </c>
    </row>
    <row r="4431" spans="1:8" x14ac:dyDescent="0.2">
      <c r="A4431" t="str">
        <f t="shared" si="559"/>
        <v>R-5430</v>
      </c>
      <c r="B4431" t="str">
        <f t="shared" si="552"/>
        <v>Rider 5430</v>
      </c>
      <c r="C4431" t="str">
        <f t="shared" ca="1" si="553"/>
        <v>Birmingham</v>
      </c>
      <c r="D4431" t="str">
        <f t="shared" ca="1" si="554"/>
        <v>B4 2BB</v>
      </c>
      <c r="E4431" t="str">
        <f t="shared" ca="1" si="555"/>
        <v>Account Holder</v>
      </c>
      <c r="F4431" s="2">
        <f t="shared" ca="1" si="556"/>
        <v>43945</v>
      </c>
      <c r="G4431">
        <f t="shared" ca="1" si="557"/>
        <v>71</v>
      </c>
      <c r="H4431" s="1" t="str">
        <f t="shared" ca="1" si="558"/>
        <v>Medium</v>
      </c>
    </row>
    <row r="4432" spans="1:8" x14ac:dyDescent="0.2">
      <c r="A4432" t="str">
        <f t="shared" si="559"/>
        <v>R-5431</v>
      </c>
      <c r="B4432" t="str">
        <f t="shared" si="552"/>
        <v>Rider 5431</v>
      </c>
      <c r="C4432" t="str">
        <f t="shared" ca="1" si="553"/>
        <v>Liverpool</v>
      </c>
      <c r="D4432" t="str">
        <f t="shared" ca="1" si="554"/>
        <v>L2 5EE</v>
      </c>
      <c r="E4432" t="str">
        <f t="shared" ca="1" si="555"/>
        <v>Account Holder</v>
      </c>
      <c r="F4432" s="2">
        <f t="shared" ca="1" si="556"/>
        <v>45217</v>
      </c>
      <c r="G4432">
        <f t="shared" ca="1" si="557"/>
        <v>80</v>
      </c>
      <c r="H4432" s="1" t="str">
        <f t="shared" ca="1" si="558"/>
        <v>High</v>
      </c>
    </row>
    <row r="4433" spans="1:8" x14ac:dyDescent="0.2">
      <c r="A4433" t="str">
        <f t="shared" si="559"/>
        <v>R-5432</v>
      </c>
      <c r="B4433" t="str">
        <f t="shared" si="552"/>
        <v>Rider 5432</v>
      </c>
      <c r="C4433" t="str">
        <f t="shared" ca="1" si="553"/>
        <v>Manchester</v>
      </c>
      <c r="D4433" t="str">
        <f t="shared" ca="1" si="554"/>
        <v>M2 1AA</v>
      </c>
      <c r="E4433" t="str">
        <f t="shared" ca="1" si="555"/>
        <v>Account Holder</v>
      </c>
      <c r="F4433" s="2">
        <f t="shared" ca="1" si="556"/>
        <v>44959</v>
      </c>
      <c r="G4433">
        <f t="shared" ca="1" si="557"/>
        <v>42</v>
      </c>
      <c r="H4433" s="1" t="str">
        <f t="shared" ca="1" si="558"/>
        <v>Low</v>
      </c>
    </row>
    <row r="4434" spans="1:8" x14ac:dyDescent="0.2">
      <c r="A4434" t="str">
        <f t="shared" si="559"/>
        <v>R-5433</v>
      </c>
      <c r="B4434" t="str">
        <f t="shared" si="552"/>
        <v>Rider 5433</v>
      </c>
      <c r="C4434" t="str">
        <f t="shared" ca="1" si="553"/>
        <v>Liverpool</v>
      </c>
      <c r="D4434" t="str">
        <f t="shared" ca="1" si="554"/>
        <v>L3 5EE</v>
      </c>
      <c r="E4434" t="str">
        <f t="shared" ca="1" si="555"/>
        <v>Account Holder</v>
      </c>
      <c r="F4434" s="2">
        <f t="shared" ca="1" si="556"/>
        <v>45623</v>
      </c>
      <c r="G4434">
        <f t="shared" ca="1" si="557"/>
        <v>85</v>
      </c>
      <c r="H4434" s="1" t="str">
        <f t="shared" ca="1" si="558"/>
        <v>High</v>
      </c>
    </row>
    <row r="4435" spans="1:8" x14ac:dyDescent="0.2">
      <c r="A4435" t="str">
        <f t="shared" si="559"/>
        <v>R-5434</v>
      </c>
      <c r="B4435" t="str">
        <f t="shared" si="552"/>
        <v>Rider 5434</v>
      </c>
      <c r="C4435" t="str">
        <f t="shared" ca="1" si="553"/>
        <v>Liverpool</v>
      </c>
      <c r="D4435" t="str">
        <f t="shared" ca="1" si="554"/>
        <v>L1 5EE</v>
      </c>
      <c r="E4435" t="str">
        <f t="shared" ca="1" si="555"/>
        <v>Substitute</v>
      </c>
      <c r="F4435" s="2">
        <f t="shared" ca="1" si="556"/>
        <v>45242</v>
      </c>
      <c r="G4435">
        <f t="shared" ca="1" si="557"/>
        <v>58</v>
      </c>
      <c r="H4435" s="1" t="str">
        <f t="shared" ca="1" si="558"/>
        <v>Low</v>
      </c>
    </row>
    <row r="4436" spans="1:8" x14ac:dyDescent="0.2">
      <c r="A4436" t="str">
        <f t="shared" si="559"/>
        <v>R-5435</v>
      </c>
      <c r="B4436" t="str">
        <f t="shared" si="552"/>
        <v>Rider 5435</v>
      </c>
      <c r="C4436" t="str">
        <f t="shared" ca="1" si="553"/>
        <v>Manchester</v>
      </c>
      <c r="D4436" t="str">
        <f t="shared" ca="1" si="554"/>
        <v>M6 1AA</v>
      </c>
      <c r="E4436" t="str">
        <f t="shared" ca="1" si="555"/>
        <v>Account Holder</v>
      </c>
      <c r="F4436" s="2">
        <f t="shared" ca="1" si="556"/>
        <v>44647</v>
      </c>
      <c r="G4436">
        <f t="shared" ca="1" si="557"/>
        <v>92</v>
      </c>
      <c r="H4436" s="1" t="str">
        <f t="shared" ca="1" si="558"/>
        <v>High</v>
      </c>
    </row>
    <row r="4437" spans="1:8" x14ac:dyDescent="0.2">
      <c r="A4437" t="str">
        <f t="shared" si="559"/>
        <v>R-5436</v>
      </c>
      <c r="B4437" t="str">
        <f t="shared" si="552"/>
        <v>Rider 5436</v>
      </c>
      <c r="C4437" t="str">
        <f t="shared" ca="1" si="553"/>
        <v>Liverpool</v>
      </c>
      <c r="D4437" t="str">
        <f t="shared" ca="1" si="554"/>
        <v>L7 5EE</v>
      </c>
      <c r="E4437" t="str">
        <f t="shared" ca="1" si="555"/>
        <v>Account Holder</v>
      </c>
      <c r="F4437" s="2">
        <f t="shared" ca="1" si="556"/>
        <v>43473</v>
      </c>
      <c r="G4437">
        <f t="shared" ca="1" si="557"/>
        <v>62</v>
      </c>
      <c r="H4437" s="1" t="str">
        <f t="shared" ca="1" si="558"/>
        <v>Medium</v>
      </c>
    </row>
    <row r="4438" spans="1:8" x14ac:dyDescent="0.2">
      <c r="A4438" t="str">
        <f t="shared" si="559"/>
        <v>R-5437</v>
      </c>
      <c r="B4438" t="str">
        <f t="shared" si="552"/>
        <v>Rider 5437</v>
      </c>
      <c r="C4438" t="str">
        <f t="shared" ca="1" si="553"/>
        <v>Manchester</v>
      </c>
      <c r="D4438" t="str">
        <f t="shared" ca="1" si="554"/>
        <v>M1 1AA</v>
      </c>
      <c r="E4438" t="str">
        <f t="shared" ca="1" si="555"/>
        <v>Account Holder</v>
      </c>
      <c r="F4438" s="2">
        <f t="shared" ca="1" si="556"/>
        <v>45579</v>
      </c>
      <c r="G4438">
        <f t="shared" ca="1" si="557"/>
        <v>44</v>
      </c>
      <c r="H4438" s="1" t="str">
        <f t="shared" ca="1" si="558"/>
        <v>Low</v>
      </c>
    </row>
    <row r="4439" spans="1:8" x14ac:dyDescent="0.2">
      <c r="A4439" t="str">
        <f t="shared" si="559"/>
        <v>R-5438</v>
      </c>
      <c r="B4439" t="str">
        <f t="shared" si="552"/>
        <v>Rider 5438</v>
      </c>
      <c r="C4439" t="str">
        <f t="shared" ca="1" si="553"/>
        <v>Bristol</v>
      </c>
      <c r="D4439" t="str">
        <f t="shared" ca="1" si="554"/>
        <v>BS5 4DD</v>
      </c>
      <c r="E4439" t="str">
        <f t="shared" ca="1" si="555"/>
        <v>Account Holder</v>
      </c>
      <c r="F4439" s="2">
        <f t="shared" ca="1" si="556"/>
        <v>43658</v>
      </c>
      <c r="G4439">
        <f t="shared" ca="1" si="557"/>
        <v>87</v>
      </c>
      <c r="H4439" s="1" t="str">
        <f t="shared" ca="1" si="558"/>
        <v>High</v>
      </c>
    </row>
    <row r="4440" spans="1:8" x14ac:dyDescent="0.2">
      <c r="A4440" t="str">
        <f t="shared" si="559"/>
        <v>R-5439</v>
      </c>
      <c r="B4440" t="str">
        <f t="shared" si="552"/>
        <v>Rider 5439</v>
      </c>
      <c r="C4440" t="str">
        <f t="shared" ca="1" si="553"/>
        <v>Manchester</v>
      </c>
      <c r="D4440" t="str">
        <f t="shared" ca="1" si="554"/>
        <v>M4 1AA</v>
      </c>
      <c r="E4440" t="str">
        <f t="shared" ca="1" si="555"/>
        <v>Account Holder</v>
      </c>
      <c r="F4440" s="2">
        <f t="shared" ca="1" si="556"/>
        <v>43931</v>
      </c>
      <c r="G4440">
        <f t="shared" ca="1" si="557"/>
        <v>99</v>
      </c>
      <c r="H4440" s="1" t="str">
        <f t="shared" ca="1" si="558"/>
        <v>High</v>
      </c>
    </row>
    <row r="4441" spans="1:8" x14ac:dyDescent="0.2">
      <c r="A4441" t="str">
        <f t="shared" si="559"/>
        <v>R-5440</v>
      </c>
      <c r="B4441" t="str">
        <f t="shared" si="552"/>
        <v>Rider 5440</v>
      </c>
      <c r="C4441" t="str">
        <f t="shared" ca="1" si="553"/>
        <v>London</v>
      </c>
      <c r="D4441" t="str">
        <f t="shared" ca="1" si="554"/>
        <v>E1 2AA</v>
      </c>
      <c r="E4441" t="str">
        <f t="shared" ca="1" si="555"/>
        <v>Substitute</v>
      </c>
      <c r="F4441" s="2">
        <f t="shared" ca="1" si="556"/>
        <v>43641</v>
      </c>
      <c r="G4441">
        <f t="shared" ca="1" si="557"/>
        <v>68</v>
      </c>
      <c r="H4441" s="1" t="str">
        <f t="shared" ca="1" si="558"/>
        <v>Medium</v>
      </c>
    </row>
    <row r="4442" spans="1:8" x14ac:dyDescent="0.2">
      <c r="A4442" t="str">
        <f t="shared" si="559"/>
        <v>R-5441</v>
      </c>
      <c r="B4442" t="str">
        <f t="shared" si="552"/>
        <v>Rider 5441</v>
      </c>
      <c r="C4442" t="str">
        <f t="shared" ca="1" si="553"/>
        <v>Liverpool</v>
      </c>
      <c r="D4442" t="str">
        <f t="shared" ca="1" si="554"/>
        <v>L9 5EE</v>
      </c>
      <c r="E4442" t="str">
        <f t="shared" ca="1" si="555"/>
        <v>Substitute</v>
      </c>
      <c r="F4442" s="2">
        <f t="shared" ca="1" si="556"/>
        <v>45540</v>
      </c>
      <c r="G4442">
        <f t="shared" ca="1" si="557"/>
        <v>63</v>
      </c>
      <c r="H4442" s="1" t="str">
        <f t="shared" ca="1" si="558"/>
        <v>Medium</v>
      </c>
    </row>
    <row r="4443" spans="1:8" x14ac:dyDescent="0.2">
      <c r="A4443" t="str">
        <f t="shared" si="559"/>
        <v>R-5442</v>
      </c>
      <c r="B4443" t="str">
        <f t="shared" si="552"/>
        <v>Rider 5442</v>
      </c>
      <c r="C4443" t="str">
        <f t="shared" ca="1" si="553"/>
        <v>London</v>
      </c>
      <c r="D4443" t="str">
        <f t="shared" ca="1" si="554"/>
        <v>E1 6AA</v>
      </c>
      <c r="E4443" t="str">
        <f t="shared" ca="1" si="555"/>
        <v>Account Holder</v>
      </c>
      <c r="F4443" s="2">
        <f t="shared" ca="1" si="556"/>
        <v>43724</v>
      </c>
      <c r="G4443">
        <f t="shared" ca="1" si="557"/>
        <v>74</v>
      </c>
      <c r="H4443" s="1" t="str">
        <f t="shared" ca="1" si="558"/>
        <v>Medium</v>
      </c>
    </row>
    <row r="4444" spans="1:8" x14ac:dyDescent="0.2">
      <c r="A4444" t="str">
        <f t="shared" si="559"/>
        <v>R-5443</v>
      </c>
      <c r="B4444" t="str">
        <f t="shared" si="552"/>
        <v>Rider 5443</v>
      </c>
      <c r="C4444" t="str">
        <f t="shared" ca="1" si="553"/>
        <v>Birmingham</v>
      </c>
      <c r="D4444" t="str">
        <f t="shared" ca="1" si="554"/>
        <v>B9 2BB</v>
      </c>
      <c r="E4444" t="str">
        <f t="shared" ca="1" si="555"/>
        <v>Substitute</v>
      </c>
      <c r="F4444" s="2">
        <f t="shared" ca="1" si="556"/>
        <v>43948</v>
      </c>
      <c r="G4444">
        <f t="shared" ca="1" si="557"/>
        <v>66</v>
      </c>
      <c r="H4444" s="1" t="str">
        <f t="shared" ca="1" si="558"/>
        <v>Medium</v>
      </c>
    </row>
    <row r="4445" spans="1:8" x14ac:dyDescent="0.2">
      <c r="A4445" t="str">
        <f t="shared" si="559"/>
        <v>R-5444</v>
      </c>
      <c r="B4445" t="str">
        <f t="shared" si="552"/>
        <v>Rider 5444</v>
      </c>
      <c r="C4445" t="str">
        <f t="shared" ca="1" si="553"/>
        <v>Liverpool</v>
      </c>
      <c r="D4445" t="str">
        <f t="shared" ca="1" si="554"/>
        <v>L6 5EE</v>
      </c>
      <c r="E4445" t="str">
        <f t="shared" ca="1" si="555"/>
        <v>Account Holder</v>
      </c>
      <c r="F4445" s="2">
        <f t="shared" ca="1" si="556"/>
        <v>45140</v>
      </c>
      <c r="G4445">
        <f t="shared" ca="1" si="557"/>
        <v>40</v>
      </c>
      <c r="H4445" s="1" t="str">
        <f t="shared" ca="1" si="558"/>
        <v>Low</v>
      </c>
    </row>
    <row r="4446" spans="1:8" x14ac:dyDescent="0.2">
      <c r="A4446" t="str">
        <f t="shared" si="559"/>
        <v>R-5445</v>
      </c>
      <c r="B4446" t="str">
        <f t="shared" si="552"/>
        <v>Rider 5445</v>
      </c>
      <c r="C4446" t="str">
        <f t="shared" ca="1" si="553"/>
        <v>Bristol</v>
      </c>
      <c r="D4446" t="str">
        <f t="shared" ca="1" si="554"/>
        <v>BS9 4DD</v>
      </c>
      <c r="E4446" t="str">
        <f t="shared" ca="1" si="555"/>
        <v>Account Holder</v>
      </c>
      <c r="F4446" s="2">
        <f t="shared" ca="1" si="556"/>
        <v>45375</v>
      </c>
      <c r="G4446">
        <f t="shared" ca="1" si="557"/>
        <v>51</v>
      </c>
      <c r="H4446" s="1" t="str">
        <f t="shared" ca="1" si="558"/>
        <v>Low</v>
      </c>
    </row>
    <row r="4447" spans="1:8" x14ac:dyDescent="0.2">
      <c r="A4447" t="str">
        <f t="shared" si="559"/>
        <v>R-5446</v>
      </c>
      <c r="B4447" t="str">
        <f t="shared" si="552"/>
        <v>Rider 5446</v>
      </c>
      <c r="C4447" t="str">
        <f t="shared" ca="1" si="553"/>
        <v>Manchester</v>
      </c>
      <c r="D4447" t="str">
        <f t="shared" ca="1" si="554"/>
        <v>M7 1AA</v>
      </c>
      <c r="E4447" t="str">
        <f t="shared" ca="1" si="555"/>
        <v>Account Holder</v>
      </c>
      <c r="F4447" s="2">
        <f t="shared" ca="1" si="556"/>
        <v>43567</v>
      </c>
      <c r="G4447">
        <f t="shared" ca="1" si="557"/>
        <v>40</v>
      </c>
      <c r="H4447" s="1" t="str">
        <f t="shared" ca="1" si="558"/>
        <v>Low</v>
      </c>
    </row>
    <row r="4448" spans="1:8" x14ac:dyDescent="0.2">
      <c r="A4448" t="str">
        <f t="shared" si="559"/>
        <v>R-5447</v>
      </c>
      <c r="B4448" t="str">
        <f t="shared" si="552"/>
        <v>Rider 5447</v>
      </c>
      <c r="C4448" t="str">
        <f t="shared" ca="1" si="553"/>
        <v>Bristol</v>
      </c>
      <c r="D4448" t="str">
        <f t="shared" ca="1" si="554"/>
        <v>BS5 4DD</v>
      </c>
      <c r="E4448" t="str">
        <f t="shared" ca="1" si="555"/>
        <v>Account Holder</v>
      </c>
      <c r="F4448" s="2">
        <f t="shared" ca="1" si="556"/>
        <v>45202</v>
      </c>
      <c r="G4448">
        <f t="shared" ca="1" si="557"/>
        <v>53</v>
      </c>
      <c r="H4448" s="1" t="str">
        <f t="shared" ca="1" si="558"/>
        <v>Low</v>
      </c>
    </row>
    <row r="4449" spans="1:8" x14ac:dyDescent="0.2">
      <c r="A4449" t="str">
        <f t="shared" si="559"/>
        <v>R-5448</v>
      </c>
      <c r="B4449" t="str">
        <f t="shared" si="552"/>
        <v>Rider 5448</v>
      </c>
      <c r="C4449" t="str">
        <f t="shared" ca="1" si="553"/>
        <v>Manchester</v>
      </c>
      <c r="D4449" t="str">
        <f t="shared" ca="1" si="554"/>
        <v>M5 1AA</v>
      </c>
      <c r="E4449" t="str">
        <f t="shared" ca="1" si="555"/>
        <v>Account Holder</v>
      </c>
      <c r="F4449" s="2">
        <f t="shared" ca="1" si="556"/>
        <v>45277</v>
      </c>
      <c r="G4449">
        <f t="shared" ca="1" si="557"/>
        <v>84</v>
      </c>
      <c r="H4449" s="1" t="str">
        <f t="shared" ca="1" si="558"/>
        <v>High</v>
      </c>
    </row>
    <row r="4450" spans="1:8" x14ac:dyDescent="0.2">
      <c r="A4450" t="str">
        <f t="shared" si="559"/>
        <v>R-5449</v>
      </c>
      <c r="B4450" t="str">
        <f t="shared" si="552"/>
        <v>Rider 5449</v>
      </c>
      <c r="C4450" t="str">
        <f t="shared" ca="1" si="553"/>
        <v>Bristol</v>
      </c>
      <c r="D4450" t="str">
        <f t="shared" ca="1" si="554"/>
        <v>BS6 4DD</v>
      </c>
      <c r="E4450" t="str">
        <f t="shared" ca="1" si="555"/>
        <v>Account Holder</v>
      </c>
      <c r="F4450" s="2">
        <f t="shared" ca="1" si="556"/>
        <v>43810</v>
      </c>
      <c r="G4450">
        <f t="shared" ca="1" si="557"/>
        <v>50</v>
      </c>
      <c r="H4450" s="1" t="str">
        <f t="shared" ca="1" si="558"/>
        <v>Low</v>
      </c>
    </row>
    <row r="4451" spans="1:8" x14ac:dyDescent="0.2">
      <c r="A4451" t="str">
        <f t="shared" si="559"/>
        <v>R-5450</v>
      </c>
      <c r="B4451" t="str">
        <f t="shared" si="552"/>
        <v>Rider 5450</v>
      </c>
      <c r="C4451" t="str">
        <f t="shared" ca="1" si="553"/>
        <v>Bristol</v>
      </c>
      <c r="D4451" t="str">
        <f t="shared" ca="1" si="554"/>
        <v>BS1 4DD</v>
      </c>
      <c r="E4451" t="str">
        <f t="shared" ca="1" si="555"/>
        <v>Account Holder</v>
      </c>
      <c r="F4451" s="2">
        <f t="shared" ca="1" si="556"/>
        <v>45180</v>
      </c>
      <c r="G4451">
        <f t="shared" ca="1" si="557"/>
        <v>88</v>
      </c>
      <c r="H4451" s="1" t="str">
        <f t="shared" ca="1" si="558"/>
        <v>High</v>
      </c>
    </row>
    <row r="4452" spans="1:8" x14ac:dyDescent="0.2">
      <c r="A4452" t="str">
        <f t="shared" si="559"/>
        <v>R-5451</v>
      </c>
      <c r="B4452" t="str">
        <f t="shared" si="552"/>
        <v>Rider 5451</v>
      </c>
      <c r="C4452" t="str">
        <f t="shared" ca="1" si="553"/>
        <v>Liverpool</v>
      </c>
      <c r="D4452" t="str">
        <f t="shared" ca="1" si="554"/>
        <v>L1 5EE</v>
      </c>
      <c r="E4452" t="str">
        <f t="shared" ca="1" si="555"/>
        <v>Substitute</v>
      </c>
      <c r="F4452" s="2">
        <f t="shared" ca="1" si="556"/>
        <v>45004</v>
      </c>
      <c r="G4452">
        <f t="shared" ca="1" si="557"/>
        <v>60</v>
      </c>
      <c r="H4452" s="1" t="str">
        <f t="shared" ca="1" si="558"/>
        <v>Medium</v>
      </c>
    </row>
    <row r="4453" spans="1:8" x14ac:dyDescent="0.2">
      <c r="A4453" t="str">
        <f t="shared" si="559"/>
        <v>R-5452</v>
      </c>
      <c r="B4453" t="str">
        <f t="shared" si="552"/>
        <v>Rider 5452</v>
      </c>
      <c r="C4453" t="str">
        <f t="shared" ca="1" si="553"/>
        <v>Leeds</v>
      </c>
      <c r="D4453" t="str">
        <f t="shared" ca="1" si="554"/>
        <v>LS4 3CC</v>
      </c>
      <c r="E4453" t="str">
        <f t="shared" ca="1" si="555"/>
        <v>Substitute</v>
      </c>
      <c r="F4453" s="2">
        <f t="shared" ca="1" si="556"/>
        <v>44661</v>
      </c>
      <c r="G4453">
        <f t="shared" ca="1" si="557"/>
        <v>96</v>
      </c>
      <c r="H4453" s="1" t="str">
        <f t="shared" ca="1" si="558"/>
        <v>High</v>
      </c>
    </row>
    <row r="4454" spans="1:8" x14ac:dyDescent="0.2">
      <c r="A4454" t="str">
        <f t="shared" si="559"/>
        <v>R-5453</v>
      </c>
      <c r="B4454" t="str">
        <f t="shared" si="552"/>
        <v>Rider 5453</v>
      </c>
      <c r="C4454" t="str">
        <f t="shared" ca="1" si="553"/>
        <v>Leeds</v>
      </c>
      <c r="D4454" t="str">
        <f t="shared" ca="1" si="554"/>
        <v>LS1 3CC</v>
      </c>
      <c r="E4454" t="str">
        <f t="shared" ca="1" si="555"/>
        <v>Account Holder</v>
      </c>
      <c r="F4454" s="2">
        <f t="shared" ca="1" si="556"/>
        <v>44443</v>
      </c>
      <c r="G4454">
        <f t="shared" ca="1" si="557"/>
        <v>52</v>
      </c>
      <c r="H4454" s="1" t="str">
        <f t="shared" ca="1" si="558"/>
        <v>Low</v>
      </c>
    </row>
    <row r="4455" spans="1:8" x14ac:dyDescent="0.2">
      <c r="A4455" t="str">
        <f t="shared" si="559"/>
        <v>R-5454</v>
      </c>
      <c r="B4455" t="str">
        <f t="shared" si="552"/>
        <v>Rider 5454</v>
      </c>
      <c r="C4455" t="str">
        <f t="shared" ca="1" si="553"/>
        <v>London</v>
      </c>
      <c r="D4455" t="str">
        <f t="shared" ca="1" si="554"/>
        <v>E1 4AA</v>
      </c>
      <c r="E4455" t="str">
        <f t="shared" ca="1" si="555"/>
        <v>Account Holder</v>
      </c>
      <c r="F4455" s="2">
        <f t="shared" ca="1" si="556"/>
        <v>44049</v>
      </c>
      <c r="G4455">
        <f t="shared" ca="1" si="557"/>
        <v>56</v>
      </c>
      <c r="H4455" s="1" t="str">
        <f t="shared" ca="1" si="558"/>
        <v>Low</v>
      </c>
    </row>
    <row r="4456" spans="1:8" x14ac:dyDescent="0.2">
      <c r="A4456" t="str">
        <f t="shared" si="559"/>
        <v>R-5455</v>
      </c>
      <c r="B4456" t="str">
        <f t="shared" si="552"/>
        <v>Rider 5455</v>
      </c>
      <c r="C4456" t="str">
        <f t="shared" ca="1" si="553"/>
        <v>Birmingham</v>
      </c>
      <c r="D4456" t="str">
        <f t="shared" ca="1" si="554"/>
        <v>B9 2BB</v>
      </c>
      <c r="E4456" t="str">
        <f t="shared" ca="1" si="555"/>
        <v>Account Holder</v>
      </c>
      <c r="F4456" s="2">
        <f t="shared" ca="1" si="556"/>
        <v>43811</v>
      </c>
      <c r="G4456">
        <f t="shared" ca="1" si="557"/>
        <v>44</v>
      </c>
      <c r="H4456" s="1" t="str">
        <f t="shared" ca="1" si="558"/>
        <v>Low</v>
      </c>
    </row>
    <row r="4457" spans="1:8" x14ac:dyDescent="0.2">
      <c r="A4457" t="str">
        <f t="shared" si="559"/>
        <v>R-5456</v>
      </c>
      <c r="B4457" t="str">
        <f t="shared" si="552"/>
        <v>Rider 5456</v>
      </c>
      <c r="C4457" t="str">
        <f t="shared" ca="1" si="553"/>
        <v>Manchester</v>
      </c>
      <c r="D4457" t="str">
        <f t="shared" ca="1" si="554"/>
        <v>M1 1AA</v>
      </c>
      <c r="E4457" t="str">
        <f t="shared" ca="1" si="555"/>
        <v>Account Holder</v>
      </c>
      <c r="F4457" s="2">
        <f t="shared" ca="1" si="556"/>
        <v>45072</v>
      </c>
      <c r="G4457">
        <f t="shared" ca="1" si="557"/>
        <v>95</v>
      </c>
      <c r="H4457" s="1" t="str">
        <f t="shared" ca="1" si="558"/>
        <v>High</v>
      </c>
    </row>
    <row r="4458" spans="1:8" x14ac:dyDescent="0.2">
      <c r="A4458" t="str">
        <f t="shared" si="559"/>
        <v>R-5457</v>
      </c>
      <c r="B4458" t="str">
        <f t="shared" si="552"/>
        <v>Rider 5457</v>
      </c>
      <c r="C4458" t="str">
        <f t="shared" ca="1" si="553"/>
        <v>Manchester</v>
      </c>
      <c r="D4458" t="str">
        <f t="shared" ca="1" si="554"/>
        <v>M5 1AA</v>
      </c>
      <c r="E4458" t="str">
        <f t="shared" ca="1" si="555"/>
        <v>Account Holder</v>
      </c>
      <c r="F4458" s="2">
        <f t="shared" ca="1" si="556"/>
        <v>44974</v>
      </c>
      <c r="G4458">
        <f t="shared" ca="1" si="557"/>
        <v>99</v>
      </c>
      <c r="H4458" s="1" t="str">
        <f t="shared" ca="1" si="558"/>
        <v>High</v>
      </c>
    </row>
    <row r="4459" spans="1:8" x14ac:dyDescent="0.2">
      <c r="A4459" t="str">
        <f t="shared" si="559"/>
        <v>R-5458</v>
      </c>
      <c r="B4459" t="str">
        <f t="shared" si="552"/>
        <v>Rider 5458</v>
      </c>
      <c r="C4459" t="str">
        <f t="shared" ca="1" si="553"/>
        <v>Bristol</v>
      </c>
      <c r="D4459" t="str">
        <f t="shared" ca="1" si="554"/>
        <v>BS9 4DD</v>
      </c>
      <c r="E4459" t="str">
        <f t="shared" ca="1" si="555"/>
        <v>Substitute</v>
      </c>
      <c r="F4459" s="2">
        <f t="shared" ca="1" si="556"/>
        <v>45486</v>
      </c>
      <c r="G4459">
        <f t="shared" ca="1" si="557"/>
        <v>48</v>
      </c>
      <c r="H4459" s="1" t="str">
        <f t="shared" ca="1" si="558"/>
        <v>Low</v>
      </c>
    </row>
    <row r="4460" spans="1:8" x14ac:dyDescent="0.2">
      <c r="A4460" t="str">
        <f t="shared" si="559"/>
        <v>R-5459</v>
      </c>
      <c r="B4460" t="str">
        <f t="shared" si="552"/>
        <v>Rider 5459</v>
      </c>
      <c r="C4460" t="str">
        <f t="shared" ca="1" si="553"/>
        <v>Birmingham</v>
      </c>
      <c r="D4460" t="str">
        <f t="shared" ca="1" si="554"/>
        <v>B8 2BB</v>
      </c>
      <c r="E4460" t="str">
        <f t="shared" ca="1" si="555"/>
        <v>Substitute</v>
      </c>
      <c r="F4460" s="2">
        <f t="shared" ca="1" si="556"/>
        <v>44816</v>
      </c>
      <c r="G4460">
        <f t="shared" ca="1" si="557"/>
        <v>78</v>
      </c>
      <c r="H4460" s="1" t="str">
        <f t="shared" ca="1" si="558"/>
        <v>Medium</v>
      </c>
    </row>
    <row r="4461" spans="1:8" x14ac:dyDescent="0.2">
      <c r="A4461" t="str">
        <f t="shared" si="559"/>
        <v>R-5460</v>
      </c>
      <c r="B4461" t="str">
        <f t="shared" si="552"/>
        <v>Rider 5460</v>
      </c>
      <c r="C4461" t="str">
        <f t="shared" ca="1" si="553"/>
        <v>Leeds</v>
      </c>
      <c r="D4461" t="str">
        <f t="shared" ca="1" si="554"/>
        <v>LS3 3CC</v>
      </c>
      <c r="E4461" t="str">
        <f t="shared" ca="1" si="555"/>
        <v>Account Holder</v>
      </c>
      <c r="F4461" s="2">
        <f t="shared" ca="1" si="556"/>
        <v>44701</v>
      </c>
      <c r="G4461">
        <f t="shared" ca="1" si="557"/>
        <v>71</v>
      </c>
      <c r="H4461" s="1" t="str">
        <f t="shared" ca="1" si="558"/>
        <v>Medium</v>
      </c>
    </row>
    <row r="4462" spans="1:8" x14ac:dyDescent="0.2">
      <c r="A4462" t="str">
        <f t="shared" si="559"/>
        <v>R-5461</v>
      </c>
      <c r="B4462" t="str">
        <f t="shared" si="552"/>
        <v>Rider 5461</v>
      </c>
      <c r="C4462" t="str">
        <f t="shared" ca="1" si="553"/>
        <v>Manchester</v>
      </c>
      <c r="D4462" t="str">
        <f t="shared" ca="1" si="554"/>
        <v>M1 1AA</v>
      </c>
      <c r="E4462" t="str">
        <f t="shared" ca="1" si="555"/>
        <v>Account Holder</v>
      </c>
      <c r="F4462" s="2">
        <f t="shared" ca="1" si="556"/>
        <v>44405</v>
      </c>
      <c r="G4462">
        <f t="shared" ca="1" si="557"/>
        <v>97</v>
      </c>
      <c r="H4462" s="1" t="str">
        <f t="shared" ca="1" si="558"/>
        <v>High</v>
      </c>
    </row>
    <row r="4463" spans="1:8" x14ac:dyDescent="0.2">
      <c r="A4463" t="str">
        <f t="shared" si="559"/>
        <v>R-5462</v>
      </c>
      <c r="B4463" t="str">
        <f t="shared" si="552"/>
        <v>Rider 5462</v>
      </c>
      <c r="C4463" t="str">
        <f t="shared" ca="1" si="553"/>
        <v>Leeds</v>
      </c>
      <c r="D4463" t="str">
        <f t="shared" ca="1" si="554"/>
        <v>LS9 3CC</v>
      </c>
      <c r="E4463" t="str">
        <f t="shared" ca="1" si="555"/>
        <v>Substitute</v>
      </c>
      <c r="F4463" s="2">
        <f t="shared" ca="1" si="556"/>
        <v>43595</v>
      </c>
      <c r="G4463">
        <f t="shared" ca="1" si="557"/>
        <v>45</v>
      </c>
      <c r="H4463" s="1" t="str">
        <f t="shared" ca="1" si="558"/>
        <v>Low</v>
      </c>
    </row>
    <row r="4464" spans="1:8" x14ac:dyDescent="0.2">
      <c r="A4464" t="str">
        <f t="shared" si="559"/>
        <v>R-5463</v>
      </c>
      <c r="B4464" t="str">
        <f t="shared" si="552"/>
        <v>Rider 5463</v>
      </c>
      <c r="C4464" t="str">
        <f t="shared" ca="1" si="553"/>
        <v>Manchester</v>
      </c>
      <c r="D4464" t="str">
        <f t="shared" ca="1" si="554"/>
        <v>M3 1AA</v>
      </c>
      <c r="E4464" t="str">
        <f t="shared" ca="1" si="555"/>
        <v>Substitute</v>
      </c>
      <c r="F4464" s="2">
        <f t="shared" ca="1" si="556"/>
        <v>44806</v>
      </c>
      <c r="G4464">
        <f t="shared" ca="1" si="557"/>
        <v>43</v>
      </c>
      <c r="H4464" s="1" t="str">
        <f t="shared" ca="1" si="558"/>
        <v>Low</v>
      </c>
    </row>
    <row r="4465" spans="1:8" x14ac:dyDescent="0.2">
      <c r="A4465" t="str">
        <f t="shared" si="559"/>
        <v>R-5464</v>
      </c>
      <c r="B4465" t="str">
        <f t="shared" si="552"/>
        <v>Rider 5464</v>
      </c>
      <c r="C4465" t="str">
        <f t="shared" ca="1" si="553"/>
        <v>Bristol</v>
      </c>
      <c r="D4465" t="str">
        <f t="shared" ca="1" si="554"/>
        <v>BS2 4DD</v>
      </c>
      <c r="E4465" t="str">
        <f t="shared" ca="1" si="555"/>
        <v>Account Holder</v>
      </c>
      <c r="F4465" s="2">
        <f t="shared" ca="1" si="556"/>
        <v>43931</v>
      </c>
      <c r="G4465">
        <f t="shared" ca="1" si="557"/>
        <v>81</v>
      </c>
      <c r="H4465" s="1" t="str">
        <f t="shared" ca="1" si="558"/>
        <v>High</v>
      </c>
    </row>
    <row r="4466" spans="1:8" x14ac:dyDescent="0.2">
      <c r="A4466" t="str">
        <f t="shared" si="559"/>
        <v>R-5465</v>
      </c>
      <c r="B4466" t="str">
        <f t="shared" si="552"/>
        <v>Rider 5465</v>
      </c>
      <c r="C4466" t="str">
        <f t="shared" ca="1" si="553"/>
        <v>Liverpool</v>
      </c>
      <c r="D4466" t="str">
        <f t="shared" ca="1" si="554"/>
        <v>L3 5EE</v>
      </c>
      <c r="E4466" t="str">
        <f t="shared" ca="1" si="555"/>
        <v>Account Holder</v>
      </c>
      <c r="F4466" s="2">
        <f t="shared" ca="1" si="556"/>
        <v>44520</v>
      </c>
      <c r="G4466">
        <f t="shared" ca="1" si="557"/>
        <v>96</v>
      </c>
      <c r="H4466" s="1" t="str">
        <f t="shared" ca="1" si="558"/>
        <v>High</v>
      </c>
    </row>
    <row r="4467" spans="1:8" x14ac:dyDescent="0.2">
      <c r="A4467" t="str">
        <f t="shared" si="559"/>
        <v>R-5466</v>
      </c>
      <c r="B4467" t="str">
        <f t="shared" si="552"/>
        <v>Rider 5466</v>
      </c>
      <c r="C4467" t="str">
        <f t="shared" ca="1" si="553"/>
        <v>Liverpool</v>
      </c>
      <c r="D4467" t="str">
        <f t="shared" ca="1" si="554"/>
        <v>L8 5EE</v>
      </c>
      <c r="E4467" t="str">
        <f t="shared" ca="1" si="555"/>
        <v>Substitute</v>
      </c>
      <c r="F4467" s="2">
        <f t="shared" ca="1" si="556"/>
        <v>45571</v>
      </c>
      <c r="G4467">
        <f t="shared" ca="1" si="557"/>
        <v>50</v>
      </c>
      <c r="H4467" s="1" t="str">
        <f t="shared" ca="1" si="558"/>
        <v>Low</v>
      </c>
    </row>
    <row r="4468" spans="1:8" x14ac:dyDescent="0.2">
      <c r="A4468" t="str">
        <f t="shared" si="559"/>
        <v>R-5467</v>
      </c>
      <c r="B4468" t="str">
        <f t="shared" si="552"/>
        <v>Rider 5467</v>
      </c>
      <c r="C4468" t="str">
        <f t="shared" ca="1" si="553"/>
        <v>Manchester</v>
      </c>
      <c r="D4468" t="str">
        <f t="shared" ca="1" si="554"/>
        <v>M5 1AA</v>
      </c>
      <c r="E4468" t="str">
        <f t="shared" ca="1" si="555"/>
        <v>Account Holder</v>
      </c>
      <c r="F4468" s="2">
        <f t="shared" ca="1" si="556"/>
        <v>43994</v>
      </c>
      <c r="G4468">
        <f t="shared" ca="1" si="557"/>
        <v>55</v>
      </c>
      <c r="H4468" s="1" t="str">
        <f t="shared" ca="1" si="558"/>
        <v>Low</v>
      </c>
    </row>
    <row r="4469" spans="1:8" x14ac:dyDescent="0.2">
      <c r="A4469" t="str">
        <f t="shared" si="559"/>
        <v>R-5468</v>
      </c>
      <c r="B4469" t="str">
        <f t="shared" si="552"/>
        <v>Rider 5468</v>
      </c>
      <c r="C4469" t="str">
        <f t="shared" ca="1" si="553"/>
        <v>Leeds</v>
      </c>
      <c r="D4469" t="str">
        <f t="shared" ca="1" si="554"/>
        <v>LS4 3CC</v>
      </c>
      <c r="E4469" t="str">
        <f t="shared" ca="1" si="555"/>
        <v>Account Holder</v>
      </c>
      <c r="F4469" s="2">
        <f t="shared" ca="1" si="556"/>
        <v>44084</v>
      </c>
      <c r="G4469">
        <f t="shared" ca="1" si="557"/>
        <v>79</v>
      </c>
      <c r="H4469" s="1" t="str">
        <f t="shared" ca="1" si="558"/>
        <v>Medium</v>
      </c>
    </row>
    <row r="4470" spans="1:8" x14ac:dyDescent="0.2">
      <c r="A4470" t="str">
        <f t="shared" si="559"/>
        <v>R-5469</v>
      </c>
      <c r="B4470" t="str">
        <f t="shared" si="552"/>
        <v>Rider 5469</v>
      </c>
      <c r="C4470" t="str">
        <f t="shared" ca="1" si="553"/>
        <v>Leeds</v>
      </c>
      <c r="D4470" t="str">
        <f t="shared" ca="1" si="554"/>
        <v>LS4 3CC</v>
      </c>
      <c r="E4470" t="str">
        <f t="shared" ca="1" si="555"/>
        <v>Account Holder</v>
      </c>
      <c r="F4470" s="2">
        <f t="shared" ca="1" si="556"/>
        <v>45546</v>
      </c>
      <c r="G4470">
        <f t="shared" ca="1" si="557"/>
        <v>75</v>
      </c>
      <c r="H4470" s="1" t="str">
        <f t="shared" ca="1" si="558"/>
        <v>Medium</v>
      </c>
    </row>
    <row r="4471" spans="1:8" x14ac:dyDescent="0.2">
      <c r="A4471" t="str">
        <f t="shared" si="559"/>
        <v>R-5470</v>
      </c>
      <c r="B4471" t="str">
        <f t="shared" si="552"/>
        <v>Rider 5470</v>
      </c>
      <c r="C4471" t="str">
        <f t="shared" ca="1" si="553"/>
        <v>Birmingham</v>
      </c>
      <c r="D4471" t="str">
        <f t="shared" ca="1" si="554"/>
        <v>B9 2BB</v>
      </c>
      <c r="E4471" t="str">
        <f t="shared" ca="1" si="555"/>
        <v>Account Holder</v>
      </c>
      <c r="F4471" s="2">
        <f t="shared" ca="1" si="556"/>
        <v>44401</v>
      </c>
      <c r="G4471">
        <f t="shared" ca="1" si="557"/>
        <v>42</v>
      </c>
      <c r="H4471" s="1" t="str">
        <f t="shared" ca="1" si="558"/>
        <v>Low</v>
      </c>
    </row>
    <row r="4472" spans="1:8" x14ac:dyDescent="0.2">
      <c r="A4472" t="str">
        <f t="shared" si="559"/>
        <v>R-5471</v>
      </c>
      <c r="B4472" t="str">
        <f t="shared" si="552"/>
        <v>Rider 5471</v>
      </c>
      <c r="C4472" t="str">
        <f t="shared" ca="1" si="553"/>
        <v>London</v>
      </c>
      <c r="D4472" t="str">
        <f t="shared" ca="1" si="554"/>
        <v>E1 1AA</v>
      </c>
      <c r="E4472" t="str">
        <f t="shared" ca="1" si="555"/>
        <v>Account Holder</v>
      </c>
      <c r="F4472" s="2">
        <f t="shared" ca="1" si="556"/>
        <v>45173</v>
      </c>
      <c r="G4472">
        <f t="shared" ca="1" si="557"/>
        <v>44</v>
      </c>
      <c r="H4472" s="1" t="str">
        <f t="shared" ca="1" si="558"/>
        <v>Low</v>
      </c>
    </row>
    <row r="4473" spans="1:8" x14ac:dyDescent="0.2">
      <c r="A4473" t="str">
        <f t="shared" si="559"/>
        <v>R-5472</v>
      </c>
      <c r="B4473" t="str">
        <f t="shared" si="552"/>
        <v>Rider 5472</v>
      </c>
      <c r="C4473" t="str">
        <f t="shared" ca="1" si="553"/>
        <v>Liverpool</v>
      </c>
      <c r="D4473" t="str">
        <f t="shared" ca="1" si="554"/>
        <v>L2 5EE</v>
      </c>
      <c r="E4473" t="str">
        <f t="shared" ca="1" si="555"/>
        <v>Account Holder</v>
      </c>
      <c r="F4473" s="2">
        <f t="shared" ca="1" si="556"/>
        <v>44351</v>
      </c>
      <c r="G4473">
        <f t="shared" ca="1" si="557"/>
        <v>55</v>
      </c>
      <c r="H4473" s="1" t="str">
        <f t="shared" ca="1" si="558"/>
        <v>Low</v>
      </c>
    </row>
    <row r="4474" spans="1:8" x14ac:dyDescent="0.2">
      <c r="A4474" t="str">
        <f t="shared" si="559"/>
        <v>R-5473</v>
      </c>
      <c r="B4474" t="str">
        <f t="shared" si="552"/>
        <v>Rider 5473</v>
      </c>
      <c r="C4474" t="str">
        <f t="shared" ca="1" si="553"/>
        <v>London</v>
      </c>
      <c r="D4474" t="str">
        <f t="shared" ca="1" si="554"/>
        <v>E1 4AA</v>
      </c>
      <c r="E4474" t="str">
        <f t="shared" ca="1" si="555"/>
        <v>Account Holder</v>
      </c>
      <c r="F4474" s="2">
        <f t="shared" ca="1" si="556"/>
        <v>43648</v>
      </c>
      <c r="G4474">
        <f t="shared" ca="1" si="557"/>
        <v>62</v>
      </c>
      <c r="H4474" s="1" t="str">
        <f t="shared" ca="1" si="558"/>
        <v>Medium</v>
      </c>
    </row>
    <row r="4475" spans="1:8" x14ac:dyDescent="0.2">
      <c r="A4475" t="str">
        <f t="shared" si="559"/>
        <v>R-5474</v>
      </c>
      <c r="B4475" t="str">
        <f t="shared" si="552"/>
        <v>Rider 5474</v>
      </c>
      <c r="C4475" t="str">
        <f t="shared" ca="1" si="553"/>
        <v>Leeds</v>
      </c>
      <c r="D4475" t="str">
        <f t="shared" ca="1" si="554"/>
        <v>LS4 3CC</v>
      </c>
      <c r="E4475" t="str">
        <f t="shared" ca="1" si="555"/>
        <v>Account Holder</v>
      </c>
      <c r="F4475" s="2">
        <f t="shared" ca="1" si="556"/>
        <v>45273</v>
      </c>
      <c r="G4475">
        <f t="shared" ca="1" si="557"/>
        <v>63</v>
      </c>
      <c r="H4475" s="1" t="str">
        <f t="shared" ca="1" si="558"/>
        <v>Medium</v>
      </c>
    </row>
    <row r="4476" spans="1:8" x14ac:dyDescent="0.2">
      <c r="A4476" t="str">
        <f t="shared" si="559"/>
        <v>R-5475</v>
      </c>
      <c r="B4476" t="str">
        <f t="shared" si="552"/>
        <v>Rider 5475</v>
      </c>
      <c r="C4476" t="str">
        <f t="shared" ca="1" si="553"/>
        <v>Liverpool</v>
      </c>
      <c r="D4476" t="str">
        <f t="shared" ca="1" si="554"/>
        <v>L7 5EE</v>
      </c>
      <c r="E4476" t="str">
        <f t="shared" ca="1" si="555"/>
        <v>Account Holder</v>
      </c>
      <c r="F4476" s="2">
        <f t="shared" ca="1" si="556"/>
        <v>43701</v>
      </c>
      <c r="G4476">
        <f t="shared" ca="1" si="557"/>
        <v>81</v>
      </c>
      <c r="H4476" s="1" t="str">
        <f t="shared" ca="1" si="558"/>
        <v>High</v>
      </c>
    </row>
    <row r="4477" spans="1:8" x14ac:dyDescent="0.2">
      <c r="A4477" t="str">
        <f t="shared" si="559"/>
        <v>R-5476</v>
      </c>
      <c r="B4477" t="str">
        <f t="shared" si="552"/>
        <v>Rider 5476</v>
      </c>
      <c r="C4477" t="str">
        <f t="shared" ca="1" si="553"/>
        <v>Bristol</v>
      </c>
      <c r="D4477" t="str">
        <f t="shared" ca="1" si="554"/>
        <v>BS3 4DD</v>
      </c>
      <c r="E4477" t="str">
        <f t="shared" ca="1" si="555"/>
        <v>Account Holder</v>
      </c>
      <c r="F4477" s="2">
        <f t="shared" ca="1" si="556"/>
        <v>43637</v>
      </c>
      <c r="G4477">
        <f t="shared" ca="1" si="557"/>
        <v>80</v>
      </c>
      <c r="H4477" s="1" t="str">
        <f t="shared" ca="1" si="558"/>
        <v>High</v>
      </c>
    </row>
    <row r="4478" spans="1:8" x14ac:dyDescent="0.2">
      <c r="A4478" t="str">
        <f t="shared" si="559"/>
        <v>R-5477</v>
      </c>
      <c r="B4478" t="str">
        <f t="shared" si="552"/>
        <v>Rider 5477</v>
      </c>
      <c r="C4478" t="str">
        <f t="shared" ca="1" si="553"/>
        <v>Birmingham</v>
      </c>
      <c r="D4478" t="str">
        <f t="shared" ca="1" si="554"/>
        <v>B4 2BB</v>
      </c>
      <c r="E4478" t="str">
        <f t="shared" ca="1" si="555"/>
        <v>Account Holder</v>
      </c>
      <c r="F4478" s="2">
        <f t="shared" ca="1" si="556"/>
        <v>43800</v>
      </c>
      <c r="G4478">
        <f t="shared" ca="1" si="557"/>
        <v>49</v>
      </c>
      <c r="H4478" s="1" t="str">
        <f t="shared" ca="1" si="558"/>
        <v>Low</v>
      </c>
    </row>
    <row r="4479" spans="1:8" x14ac:dyDescent="0.2">
      <c r="A4479" t="str">
        <f t="shared" si="559"/>
        <v>R-5478</v>
      </c>
      <c r="B4479" t="str">
        <f t="shared" si="552"/>
        <v>Rider 5478</v>
      </c>
      <c r="C4479" t="str">
        <f t="shared" ca="1" si="553"/>
        <v>Birmingham</v>
      </c>
      <c r="D4479" t="str">
        <f t="shared" ca="1" si="554"/>
        <v>B5 2BB</v>
      </c>
      <c r="E4479" t="str">
        <f t="shared" ca="1" si="555"/>
        <v>Substitute</v>
      </c>
      <c r="F4479" s="2">
        <f t="shared" ca="1" si="556"/>
        <v>43752</v>
      </c>
      <c r="G4479">
        <f t="shared" ca="1" si="557"/>
        <v>53</v>
      </c>
      <c r="H4479" s="1" t="str">
        <f t="shared" ca="1" si="558"/>
        <v>Low</v>
      </c>
    </row>
    <row r="4480" spans="1:8" x14ac:dyDescent="0.2">
      <c r="A4480" t="str">
        <f t="shared" si="559"/>
        <v>R-5479</v>
      </c>
      <c r="B4480" t="str">
        <f t="shared" si="552"/>
        <v>Rider 5479</v>
      </c>
      <c r="C4480" t="str">
        <f t="shared" ca="1" si="553"/>
        <v>Bristol</v>
      </c>
      <c r="D4480" t="str">
        <f t="shared" ca="1" si="554"/>
        <v>BS3 4DD</v>
      </c>
      <c r="E4480" t="str">
        <f t="shared" ca="1" si="555"/>
        <v>Account Holder</v>
      </c>
      <c r="F4480" s="2">
        <f t="shared" ca="1" si="556"/>
        <v>45557</v>
      </c>
      <c r="G4480">
        <f t="shared" ca="1" si="557"/>
        <v>48</v>
      </c>
      <c r="H4480" s="1" t="str">
        <f t="shared" ca="1" si="558"/>
        <v>Low</v>
      </c>
    </row>
    <row r="4481" spans="1:8" x14ac:dyDescent="0.2">
      <c r="A4481" t="str">
        <f t="shared" si="559"/>
        <v>R-5480</v>
      </c>
      <c r="B4481" t="str">
        <f t="shared" si="552"/>
        <v>Rider 5480</v>
      </c>
      <c r="C4481" t="str">
        <f t="shared" ca="1" si="553"/>
        <v>London</v>
      </c>
      <c r="D4481" t="str">
        <f t="shared" ca="1" si="554"/>
        <v>E1 7AA</v>
      </c>
      <c r="E4481" t="str">
        <f t="shared" ca="1" si="555"/>
        <v>Account Holder</v>
      </c>
      <c r="F4481" s="2">
        <f t="shared" ca="1" si="556"/>
        <v>44130</v>
      </c>
      <c r="G4481">
        <f t="shared" ca="1" si="557"/>
        <v>55</v>
      </c>
      <c r="H4481" s="1" t="str">
        <f t="shared" ca="1" si="558"/>
        <v>Low</v>
      </c>
    </row>
    <row r="4482" spans="1:8" x14ac:dyDescent="0.2">
      <c r="A4482" t="str">
        <f t="shared" si="559"/>
        <v>R-5481</v>
      </c>
      <c r="B4482" t="str">
        <f t="shared" si="552"/>
        <v>Rider 5481</v>
      </c>
      <c r="C4482" t="str">
        <f t="shared" ca="1" si="553"/>
        <v>Manchester</v>
      </c>
      <c r="D4482" t="str">
        <f t="shared" ca="1" si="554"/>
        <v>M7 1AA</v>
      </c>
      <c r="E4482" t="str">
        <f t="shared" ca="1" si="555"/>
        <v>Account Holder</v>
      </c>
      <c r="F4482" s="2">
        <f t="shared" ca="1" si="556"/>
        <v>45131</v>
      </c>
      <c r="G4482">
        <f t="shared" ca="1" si="557"/>
        <v>99</v>
      </c>
      <c r="H4482" s="1" t="str">
        <f t="shared" ca="1" si="558"/>
        <v>High</v>
      </c>
    </row>
    <row r="4483" spans="1:8" x14ac:dyDescent="0.2">
      <c r="A4483" t="str">
        <f t="shared" si="559"/>
        <v>R-5482</v>
      </c>
      <c r="B4483" t="str">
        <f t="shared" ref="B4483:B4546" si="560">"Rider " &amp; MID(A4483,3,4)</f>
        <v>Rider 5482</v>
      </c>
      <c r="C4483" t="str">
        <f t="shared" ref="C4483:C4546" ca="1" si="561">CHOOSE(
RANDBETWEEN(1,6),
"London",
"Manchester",
"Birmingham",
"Leeds",
"Bristol",
"Liverpool"
)</f>
        <v>Bristol</v>
      </c>
      <c r="D4483" t="str">
        <f t="shared" ref="D4483:D4546" ca="1" si="562">IF(C4483="London","E1 " &amp; RANDBETWEEN(1,9) &amp; "AA",
IF(C4483="Manchester","M" &amp; RANDBETWEEN(1,9) &amp; " 1AA",
IF(C4483="Birmingham","B" &amp; RANDBETWEEN(1,9) &amp; " 2BB",
IF(C4483="Leeds","LS" &amp; RANDBETWEEN(1,9) &amp; " 3CC",
IF(C4483="Bristol","BS" &amp; RANDBETWEEN(1,9) &amp; " 4DD",
"L" &amp; RANDBETWEEN(1,9) &amp; " 5EE")))))</f>
        <v>BS4 4DD</v>
      </c>
      <c r="E4483" t="str">
        <f t="shared" ref="E4483:E4546" ca="1" si="563">IF(RAND()&gt;0.8,"Substitute","Account Holder")</f>
        <v>Account Holder</v>
      </c>
      <c r="F4483" s="2">
        <f t="shared" ref="F4483:F4546" ca="1" si="564">DATE(RANDBETWEEN(2019,2024),RANDBETWEEN(1,12),RANDBETWEEN(1,28))</f>
        <v>43834</v>
      </c>
      <c r="G4483">
        <f t="shared" ref="G4483:G4546" ca="1" si="565">RANDBETWEEN(40,99)</f>
        <v>53</v>
      </c>
      <c r="H4483" s="1" t="str">
        <f t="shared" ref="H4483:H4546" ca="1" si="566">IF(G4483&gt;=80,"High",
IF(G4483&gt;=60,"Medium","Low"))</f>
        <v>Low</v>
      </c>
    </row>
    <row r="4484" spans="1:8" x14ac:dyDescent="0.2">
      <c r="A4484" t="str">
        <f t="shared" ref="A4484:A4547" si="567">"R-" &amp; (1000 + ROW(A4483))</f>
        <v>R-5483</v>
      </c>
      <c r="B4484" t="str">
        <f t="shared" si="560"/>
        <v>Rider 5483</v>
      </c>
      <c r="C4484" t="str">
        <f t="shared" ca="1" si="561"/>
        <v>Bristol</v>
      </c>
      <c r="D4484" t="str">
        <f t="shared" ca="1" si="562"/>
        <v>BS4 4DD</v>
      </c>
      <c r="E4484" t="str">
        <f t="shared" ca="1" si="563"/>
        <v>Substitute</v>
      </c>
      <c r="F4484" s="2">
        <f t="shared" ca="1" si="564"/>
        <v>44519</v>
      </c>
      <c r="G4484">
        <f t="shared" ca="1" si="565"/>
        <v>87</v>
      </c>
      <c r="H4484" s="1" t="str">
        <f t="shared" ca="1" si="566"/>
        <v>High</v>
      </c>
    </row>
    <row r="4485" spans="1:8" x14ac:dyDescent="0.2">
      <c r="A4485" t="str">
        <f t="shared" si="567"/>
        <v>R-5484</v>
      </c>
      <c r="B4485" t="str">
        <f t="shared" si="560"/>
        <v>Rider 5484</v>
      </c>
      <c r="C4485" t="str">
        <f t="shared" ca="1" si="561"/>
        <v>London</v>
      </c>
      <c r="D4485" t="str">
        <f t="shared" ca="1" si="562"/>
        <v>E1 2AA</v>
      </c>
      <c r="E4485" t="str">
        <f t="shared" ca="1" si="563"/>
        <v>Account Holder</v>
      </c>
      <c r="F4485" s="2">
        <f t="shared" ca="1" si="564"/>
        <v>44588</v>
      </c>
      <c r="G4485">
        <f t="shared" ca="1" si="565"/>
        <v>60</v>
      </c>
      <c r="H4485" s="1" t="str">
        <f t="shared" ca="1" si="566"/>
        <v>Medium</v>
      </c>
    </row>
    <row r="4486" spans="1:8" x14ac:dyDescent="0.2">
      <c r="A4486" t="str">
        <f t="shared" si="567"/>
        <v>R-5485</v>
      </c>
      <c r="B4486" t="str">
        <f t="shared" si="560"/>
        <v>Rider 5485</v>
      </c>
      <c r="C4486" t="str">
        <f t="shared" ca="1" si="561"/>
        <v>Manchester</v>
      </c>
      <c r="D4486" t="str">
        <f t="shared" ca="1" si="562"/>
        <v>M1 1AA</v>
      </c>
      <c r="E4486" t="str">
        <f t="shared" ca="1" si="563"/>
        <v>Substitute</v>
      </c>
      <c r="F4486" s="2">
        <f t="shared" ca="1" si="564"/>
        <v>44334</v>
      </c>
      <c r="G4486">
        <f t="shared" ca="1" si="565"/>
        <v>58</v>
      </c>
      <c r="H4486" s="1" t="str">
        <f t="shared" ca="1" si="566"/>
        <v>Low</v>
      </c>
    </row>
    <row r="4487" spans="1:8" x14ac:dyDescent="0.2">
      <c r="A4487" t="str">
        <f t="shared" si="567"/>
        <v>R-5486</v>
      </c>
      <c r="B4487" t="str">
        <f t="shared" si="560"/>
        <v>Rider 5486</v>
      </c>
      <c r="C4487" t="str">
        <f t="shared" ca="1" si="561"/>
        <v>Leeds</v>
      </c>
      <c r="D4487" t="str">
        <f t="shared" ca="1" si="562"/>
        <v>LS2 3CC</v>
      </c>
      <c r="E4487" t="str">
        <f t="shared" ca="1" si="563"/>
        <v>Account Holder</v>
      </c>
      <c r="F4487" s="2">
        <f t="shared" ca="1" si="564"/>
        <v>45310</v>
      </c>
      <c r="G4487">
        <f t="shared" ca="1" si="565"/>
        <v>92</v>
      </c>
      <c r="H4487" s="1" t="str">
        <f t="shared" ca="1" si="566"/>
        <v>High</v>
      </c>
    </row>
    <row r="4488" spans="1:8" x14ac:dyDescent="0.2">
      <c r="A4488" t="str">
        <f t="shared" si="567"/>
        <v>R-5487</v>
      </c>
      <c r="B4488" t="str">
        <f t="shared" si="560"/>
        <v>Rider 5487</v>
      </c>
      <c r="C4488" t="str">
        <f t="shared" ca="1" si="561"/>
        <v>Manchester</v>
      </c>
      <c r="D4488" t="str">
        <f t="shared" ca="1" si="562"/>
        <v>M6 1AA</v>
      </c>
      <c r="E4488" t="str">
        <f t="shared" ca="1" si="563"/>
        <v>Account Holder</v>
      </c>
      <c r="F4488" s="2">
        <f t="shared" ca="1" si="564"/>
        <v>43857</v>
      </c>
      <c r="G4488">
        <f t="shared" ca="1" si="565"/>
        <v>80</v>
      </c>
      <c r="H4488" s="1" t="str">
        <f t="shared" ca="1" si="566"/>
        <v>High</v>
      </c>
    </row>
    <row r="4489" spans="1:8" x14ac:dyDescent="0.2">
      <c r="A4489" t="str">
        <f t="shared" si="567"/>
        <v>R-5488</v>
      </c>
      <c r="B4489" t="str">
        <f t="shared" si="560"/>
        <v>Rider 5488</v>
      </c>
      <c r="C4489" t="str">
        <f t="shared" ca="1" si="561"/>
        <v>London</v>
      </c>
      <c r="D4489" t="str">
        <f t="shared" ca="1" si="562"/>
        <v>E1 9AA</v>
      </c>
      <c r="E4489" t="str">
        <f t="shared" ca="1" si="563"/>
        <v>Account Holder</v>
      </c>
      <c r="F4489" s="2">
        <f t="shared" ca="1" si="564"/>
        <v>43934</v>
      </c>
      <c r="G4489">
        <f t="shared" ca="1" si="565"/>
        <v>96</v>
      </c>
      <c r="H4489" s="1" t="str">
        <f t="shared" ca="1" si="566"/>
        <v>High</v>
      </c>
    </row>
    <row r="4490" spans="1:8" x14ac:dyDescent="0.2">
      <c r="A4490" t="str">
        <f t="shared" si="567"/>
        <v>R-5489</v>
      </c>
      <c r="B4490" t="str">
        <f t="shared" si="560"/>
        <v>Rider 5489</v>
      </c>
      <c r="C4490" t="str">
        <f t="shared" ca="1" si="561"/>
        <v>London</v>
      </c>
      <c r="D4490" t="str">
        <f t="shared" ca="1" si="562"/>
        <v>E1 8AA</v>
      </c>
      <c r="E4490" t="str">
        <f t="shared" ca="1" si="563"/>
        <v>Account Holder</v>
      </c>
      <c r="F4490" s="2">
        <f t="shared" ca="1" si="564"/>
        <v>45518</v>
      </c>
      <c r="G4490">
        <f t="shared" ca="1" si="565"/>
        <v>82</v>
      </c>
      <c r="H4490" s="1" t="str">
        <f t="shared" ca="1" si="566"/>
        <v>High</v>
      </c>
    </row>
    <row r="4491" spans="1:8" x14ac:dyDescent="0.2">
      <c r="A4491" t="str">
        <f t="shared" si="567"/>
        <v>R-5490</v>
      </c>
      <c r="B4491" t="str">
        <f t="shared" si="560"/>
        <v>Rider 5490</v>
      </c>
      <c r="C4491" t="str">
        <f t="shared" ca="1" si="561"/>
        <v>Liverpool</v>
      </c>
      <c r="D4491" t="str">
        <f t="shared" ca="1" si="562"/>
        <v>L3 5EE</v>
      </c>
      <c r="E4491" t="str">
        <f t="shared" ca="1" si="563"/>
        <v>Account Holder</v>
      </c>
      <c r="F4491" s="2">
        <f t="shared" ca="1" si="564"/>
        <v>45010</v>
      </c>
      <c r="G4491">
        <f t="shared" ca="1" si="565"/>
        <v>50</v>
      </c>
      <c r="H4491" s="1" t="str">
        <f t="shared" ca="1" si="566"/>
        <v>Low</v>
      </c>
    </row>
    <row r="4492" spans="1:8" x14ac:dyDescent="0.2">
      <c r="A4492" t="str">
        <f t="shared" si="567"/>
        <v>R-5491</v>
      </c>
      <c r="B4492" t="str">
        <f t="shared" si="560"/>
        <v>Rider 5491</v>
      </c>
      <c r="C4492" t="str">
        <f t="shared" ca="1" si="561"/>
        <v>Birmingham</v>
      </c>
      <c r="D4492" t="str">
        <f t="shared" ca="1" si="562"/>
        <v>B6 2BB</v>
      </c>
      <c r="E4492" t="str">
        <f t="shared" ca="1" si="563"/>
        <v>Account Holder</v>
      </c>
      <c r="F4492" s="2">
        <f t="shared" ca="1" si="564"/>
        <v>45546</v>
      </c>
      <c r="G4492">
        <f t="shared" ca="1" si="565"/>
        <v>82</v>
      </c>
      <c r="H4492" s="1" t="str">
        <f t="shared" ca="1" si="566"/>
        <v>High</v>
      </c>
    </row>
    <row r="4493" spans="1:8" x14ac:dyDescent="0.2">
      <c r="A4493" t="str">
        <f t="shared" si="567"/>
        <v>R-5492</v>
      </c>
      <c r="B4493" t="str">
        <f t="shared" si="560"/>
        <v>Rider 5492</v>
      </c>
      <c r="C4493" t="str">
        <f t="shared" ca="1" si="561"/>
        <v>London</v>
      </c>
      <c r="D4493" t="str">
        <f t="shared" ca="1" si="562"/>
        <v>E1 4AA</v>
      </c>
      <c r="E4493" t="str">
        <f t="shared" ca="1" si="563"/>
        <v>Substitute</v>
      </c>
      <c r="F4493" s="2">
        <f t="shared" ca="1" si="564"/>
        <v>44627</v>
      </c>
      <c r="G4493">
        <f t="shared" ca="1" si="565"/>
        <v>73</v>
      </c>
      <c r="H4493" s="1" t="str">
        <f t="shared" ca="1" si="566"/>
        <v>Medium</v>
      </c>
    </row>
    <row r="4494" spans="1:8" x14ac:dyDescent="0.2">
      <c r="A4494" t="str">
        <f t="shared" si="567"/>
        <v>R-5493</v>
      </c>
      <c r="B4494" t="str">
        <f t="shared" si="560"/>
        <v>Rider 5493</v>
      </c>
      <c r="C4494" t="str">
        <f t="shared" ca="1" si="561"/>
        <v>Manchester</v>
      </c>
      <c r="D4494" t="str">
        <f t="shared" ca="1" si="562"/>
        <v>M8 1AA</v>
      </c>
      <c r="E4494" t="str">
        <f t="shared" ca="1" si="563"/>
        <v>Account Holder</v>
      </c>
      <c r="F4494" s="2">
        <f t="shared" ca="1" si="564"/>
        <v>44170</v>
      </c>
      <c r="G4494">
        <f t="shared" ca="1" si="565"/>
        <v>77</v>
      </c>
      <c r="H4494" s="1" t="str">
        <f t="shared" ca="1" si="566"/>
        <v>Medium</v>
      </c>
    </row>
    <row r="4495" spans="1:8" x14ac:dyDescent="0.2">
      <c r="A4495" t="str">
        <f t="shared" si="567"/>
        <v>R-5494</v>
      </c>
      <c r="B4495" t="str">
        <f t="shared" si="560"/>
        <v>Rider 5494</v>
      </c>
      <c r="C4495" t="str">
        <f t="shared" ca="1" si="561"/>
        <v>Liverpool</v>
      </c>
      <c r="D4495" t="str">
        <f t="shared" ca="1" si="562"/>
        <v>L5 5EE</v>
      </c>
      <c r="E4495" t="str">
        <f t="shared" ca="1" si="563"/>
        <v>Account Holder</v>
      </c>
      <c r="F4495" s="2">
        <f t="shared" ca="1" si="564"/>
        <v>45418</v>
      </c>
      <c r="G4495">
        <f t="shared" ca="1" si="565"/>
        <v>84</v>
      </c>
      <c r="H4495" s="1" t="str">
        <f t="shared" ca="1" si="566"/>
        <v>High</v>
      </c>
    </row>
    <row r="4496" spans="1:8" x14ac:dyDescent="0.2">
      <c r="A4496" t="str">
        <f t="shared" si="567"/>
        <v>R-5495</v>
      </c>
      <c r="B4496" t="str">
        <f t="shared" si="560"/>
        <v>Rider 5495</v>
      </c>
      <c r="C4496" t="str">
        <f t="shared" ca="1" si="561"/>
        <v>Liverpool</v>
      </c>
      <c r="D4496" t="str">
        <f t="shared" ca="1" si="562"/>
        <v>L6 5EE</v>
      </c>
      <c r="E4496" t="str">
        <f t="shared" ca="1" si="563"/>
        <v>Account Holder</v>
      </c>
      <c r="F4496" s="2">
        <f t="shared" ca="1" si="564"/>
        <v>43826</v>
      </c>
      <c r="G4496">
        <f t="shared" ca="1" si="565"/>
        <v>72</v>
      </c>
      <c r="H4496" s="1" t="str">
        <f t="shared" ca="1" si="566"/>
        <v>Medium</v>
      </c>
    </row>
    <row r="4497" spans="1:8" x14ac:dyDescent="0.2">
      <c r="A4497" t="str">
        <f t="shared" si="567"/>
        <v>R-5496</v>
      </c>
      <c r="B4497" t="str">
        <f t="shared" si="560"/>
        <v>Rider 5496</v>
      </c>
      <c r="C4497" t="str">
        <f t="shared" ca="1" si="561"/>
        <v>Leeds</v>
      </c>
      <c r="D4497" t="str">
        <f t="shared" ca="1" si="562"/>
        <v>LS7 3CC</v>
      </c>
      <c r="E4497" t="str">
        <f t="shared" ca="1" si="563"/>
        <v>Account Holder</v>
      </c>
      <c r="F4497" s="2">
        <f t="shared" ca="1" si="564"/>
        <v>44186</v>
      </c>
      <c r="G4497">
        <f t="shared" ca="1" si="565"/>
        <v>85</v>
      </c>
      <c r="H4497" s="1" t="str">
        <f t="shared" ca="1" si="566"/>
        <v>High</v>
      </c>
    </row>
    <row r="4498" spans="1:8" x14ac:dyDescent="0.2">
      <c r="A4498" t="str">
        <f t="shared" si="567"/>
        <v>R-5497</v>
      </c>
      <c r="B4498" t="str">
        <f t="shared" si="560"/>
        <v>Rider 5497</v>
      </c>
      <c r="C4498" t="str">
        <f t="shared" ca="1" si="561"/>
        <v>Leeds</v>
      </c>
      <c r="D4498" t="str">
        <f t="shared" ca="1" si="562"/>
        <v>LS1 3CC</v>
      </c>
      <c r="E4498" t="str">
        <f t="shared" ca="1" si="563"/>
        <v>Account Holder</v>
      </c>
      <c r="F4498" s="2">
        <f t="shared" ca="1" si="564"/>
        <v>44491</v>
      </c>
      <c r="G4498">
        <f t="shared" ca="1" si="565"/>
        <v>95</v>
      </c>
      <c r="H4498" s="1" t="str">
        <f t="shared" ca="1" si="566"/>
        <v>High</v>
      </c>
    </row>
    <row r="4499" spans="1:8" x14ac:dyDescent="0.2">
      <c r="A4499" t="str">
        <f t="shared" si="567"/>
        <v>R-5498</v>
      </c>
      <c r="B4499" t="str">
        <f t="shared" si="560"/>
        <v>Rider 5498</v>
      </c>
      <c r="C4499" t="str">
        <f t="shared" ca="1" si="561"/>
        <v>Bristol</v>
      </c>
      <c r="D4499" t="str">
        <f t="shared" ca="1" si="562"/>
        <v>BS6 4DD</v>
      </c>
      <c r="E4499" t="str">
        <f t="shared" ca="1" si="563"/>
        <v>Account Holder</v>
      </c>
      <c r="F4499" s="2">
        <f t="shared" ca="1" si="564"/>
        <v>45001</v>
      </c>
      <c r="G4499">
        <f t="shared" ca="1" si="565"/>
        <v>56</v>
      </c>
      <c r="H4499" s="1" t="str">
        <f t="shared" ca="1" si="566"/>
        <v>Low</v>
      </c>
    </row>
    <row r="4500" spans="1:8" x14ac:dyDescent="0.2">
      <c r="A4500" t="str">
        <f t="shared" si="567"/>
        <v>R-5499</v>
      </c>
      <c r="B4500" t="str">
        <f t="shared" si="560"/>
        <v>Rider 5499</v>
      </c>
      <c r="C4500" t="str">
        <f t="shared" ca="1" si="561"/>
        <v>Birmingham</v>
      </c>
      <c r="D4500" t="str">
        <f t="shared" ca="1" si="562"/>
        <v>B8 2BB</v>
      </c>
      <c r="E4500" t="str">
        <f t="shared" ca="1" si="563"/>
        <v>Account Holder</v>
      </c>
      <c r="F4500" s="2">
        <f t="shared" ca="1" si="564"/>
        <v>44835</v>
      </c>
      <c r="G4500">
        <f t="shared" ca="1" si="565"/>
        <v>68</v>
      </c>
      <c r="H4500" s="1" t="str">
        <f t="shared" ca="1" si="566"/>
        <v>Medium</v>
      </c>
    </row>
    <row r="4501" spans="1:8" x14ac:dyDescent="0.2">
      <c r="A4501" t="str">
        <f t="shared" si="567"/>
        <v>R-5500</v>
      </c>
      <c r="B4501" t="str">
        <f t="shared" si="560"/>
        <v>Rider 5500</v>
      </c>
      <c r="C4501" t="str">
        <f t="shared" ca="1" si="561"/>
        <v>Bristol</v>
      </c>
      <c r="D4501" t="str">
        <f t="shared" ca="1" si="562"/>
        <v>BS2 4DD</v>
      </c>
      <c r="E4501" t="str">
        <f t="shared" ca="1" si="563"/>
        <v>Account Holder</v>
      </c>
      <c r="F4501" s="2">
        <f t="shared" ca="1" si="564"/>
        <v>45024</v>
      </c>
      <c r="G4501">
        <f t="shared" ca="1" si="565"/>
        <v>75</v>
      </c>
      <c r="H4501" s="1" t="str">
        <f t="shared" ca="1" si="566"/>
        <v>Medium</v>
      </c>
    </row>
    <row r="4502" spans="1:8" x14ac:dyDescent="0.2">
      <c r="A4502" t="str">
        <f t="shared" si="567"/>
        <v>R-5501</v>
      </c>
      <c r="B4502" t="str">
        <f t="shared" si="560"/>
        <v>Rider 5501</v>
      </c>
      <c r="C4502" t="str">
        <f t="shared" ca="1" si="561"/>
        <v>Manchester</v>
      </c>
      <c r="D4502" t="str">
        <f t="shared" ca="1" si="562"/>
        <v>M7 1AA</v>
      </c>
      <c r="E4502" t="str">
        <f t="shared" ca="1" si="563"/>
        <v>Account Holder</v>
      </c>
      <c r="F4502" s="2">
        <f t="shared" ca="1" si="564"/>
        <v>45385</v>
      </c>
      <c r="G4502">
        <f t="shared" ca="1" si="565"/>
        <v>64</v>
      </c>
      <c r="H4502" s="1" t="str">
        <f t="shared" ca="1" si="566"/>
        <v>Medium</v>
      </c>
    </row>
    <row r="4503" spans="1:8" x14ac:dyDescent="0.2">
      <c r="A4503" t="str">
        <f t="shared" si="567"/>
        <v>R-5502</v>
      </c>
      <c r="B4503" t="str">
        <f t="shared" si="560"/>
        <v>Rider 5502</v>
      </c>
      <c r="C4503" t="str">
        <f t="shared" ca="1" si="561"/>
        <v>Leeds</v>
      </c>
      <c r="D4503" t="str">
        <f t="shared" ca="1" si="562"/>
        <v>LS4 3CC</v>
      </c>
      <c r="E4503" t="str">
        <f t="shared" ca="1" si="563"/>
        <v>Account Holder</v>
      </c>
      <c r="F4503" s="2">
        <f t="shared" ca="1" si="564"/>
        <v>43663</v>
      </c>
      <c r="G4503">
        <f t="shared" ca="1" si="565"/>
        <v>78</v>
      </c>
      <c r="H4503" s="1" t="str">
        <f t="shared" ca="1" si="566"/>
        <v>Medium</v>
      </c>
    </row>
    <row r="4504" spans="1:8" x14ac:dyDescent="0.2">
      <c r="A4504" t="str">
        <f t="shared" si="567"/>
        <v>R-5503</v>
      </c>
      <c r="B4504" t="str">
        <f t="shared" si="560"/>
        <v>Rider 5503</v>
      </c>
      <c r="C4504" t="str">
        <f t="shared" ca="1" si="561"/>
        <v>Liverpool</v>
      </c>
      <c r="D4504" t="str">
        <f t="shared" ca="1" si="562"/>
        <v>L5 5EE</v>
      </c>
      <c r="E4504" t="str">
        <f t="shared" ca="1" si="563"/>
        <v>Substitute</v>
      </c>
      <c r="F4504" s="2">
        <f t="shared" ca="1" si="564"/>
        <v>44535</v>
      </c>
      <c r="G4504">
        <f t="shared" ca="1" si="565"/>
        <v>86</v>
      </c>
      <c r="H4504" s="1" t="str">
        <f t="shared" ca="1" si="566"/>
        <v>High</v>
      </c>
    </row>
    <row r="4505" spans="1:8" x14ac:dyDescent="0.2">
      <c r="A4505" t="str">
        <f t="shared" si="567"/>
        <v>R-5504</v>
      </c>
      <c r="B4505" t="str">
        <f t="shared" si="560"/>
        <v>Rider 5504</v>
      </c>
      <c r="C4505" t="str">
        <f t="shared" ca="1" si="561"/>
        <v>Bristol</v>
      </c>
      <c r="D4505" t="str">
        <f t="shared" ca="1" si="562"/>
        <v>BS7 4DD</v>
      </c>
      <c r="E4505" t="str">
        <f t="shared" ca="1" si="563"/>
        <v>Substitute</v>
      </c>
      <c r="F4505" s="2">
        <f t="shared" ca="1" si="564"/>
        <v>44752</v>
      </c>
      <c r="G4505">
        <f t="shared" ca="1" si="565"/>
        <v>49</v>
      </c>
      <c r="H4505" s="1" t="str">
        <f t="shared" ca="1" si="566"/>
        <v>Low</v>
      </c>
    </row>
    <row r="4506" spans="1:8" x14ac:dyDescent="0.2">
      <c r="A4506" t="str">
        <f t="shared" si="567"/>
        <v>R-5505</v>
      </c>
      <c r="B4506" t="str">
        <f t="shared" si="560"/>
        <v>Rider 5505</v>
      </c>
      <c r="C4506" t="str">
        <f t="shared" ca="1" si="561"/>
        <v>Liverpool</v>
      </c>
      <c r="D4506" t="str">
        <f t="shared" ca="1" si="562"/>
        <v>L7 5EE</v>
      </c>
      <c r="E4506" t="str">
        <f t="shared" ca="1" si="563"/>
        <v>Account Holder</v>
      </c>
      <c r="F4506" s="2">
        <f t="shared" ca="1" si="564"/>
        <v>44089</v>
      </c>
      <c r="G4506">
        <f t="shared" ca="1" si="565"/>
        <v>42</v>
      </c>
      <c r="H4506" s="1" t="str">
        <f t="shared" ca="1" si="566"/>
        <v>Low</v>
      </c>
    </row>
    <row r="4507" spans="1:8" x14ac:dyDescent="0.2">
      <c r="A4507" t="str">
        <f t="shared" si="567"/>
        <v>R-5506</v>
      </c>
      <c r="B4507" t="str">
        <f t="shared" si="560"/>
        <v>Rider 5506</v>
      </c>
      <c r="C4507" t="str">
        <f t="shared" ca="1" si="561"/>
        <v>Birmingham</v>
      </c>
      <c r="D4507" t="str">
        <f t="shared" ca="1" si="562"/>
        <v>B2 2BB</v>
      </c>
      <c r="E4507" t="str">
        <f t="shared" ca="1" si="563"/>
        <v>Account Holder</v>
      </c>
      <c r="F4507" s="2">
        <f t="shared" ca="1" si="564"/>
        <v>43976</v>
      </c>
      <c r="G4507">
        <f t="shared" ca="1" si="565"/>
        <v>94</v>
      </c>
      <c r="H4507" s="1" t="str">
        <f t="shared" ca="1" si="566"/>
        <v>High</v>
      </c>
    </row>
    <row r="4508" spans="1:8" x14ac:dyDescent="0.2">
      <c r="A4508" t="str">
        <f t="shared" si="567"/>
        <v>R-5507</v>
      </c>
      <c r="B4508" t="str">
        <f t="shared" si="560"/>
        <v>Rider 5507</v>
      </c>
      <c r="C4508" t="str">
        <f t="shared" ca="1" si="561"/>
        <v>Bristol</v>
      </c>
      <c r="D4508" t="str">
        <f t="shared" ca="1" si="562"/>
        <v>BS1 4DD</v>
      </c>
      <c r="E4508" t="str">
        <f t="shared" ca="1" si="563"/>
        <v>Account Holder</v>
      </c>
      <c r="F4508" s="2">
        <f t="shared" ca="1" si="564"/>
        <v>43891</v>
      </c>
      <c r="G4508">
        <f t="shared" ca="1" si="565"/>
        <v>70</v>
      </c>
      <c r="H4508" s="1" t="str">
        <f t="shared" ca="1" si="566"/>
        <v>Medium</v>
      </c>
    </row>
    <row r="4509" spans="1:8" x14ac:dyDescent="0.2">
      <c r="A4509" t="str">
        <f t="shared" si="567"/>
        <v>R-5508</v>
      </c>
      <c r="B4509" t="str">
        <f t="shared" si="560"/>
        <v>Rider 5508</v>
      </c>
      <c r="C4509" t="str">
        <f t="shared" ca="1" si="561"/>
        <v>London</v>
      </c>
      <c r="D4509" t="str">
        <f t="shared" ca="1" si="562"/>
        <v>E1 2AA</v>
      </c>
      <c r="E4509" t="str">
        <f t="shared" ca="1" si="563"/>
        <v>Account Holder</v>
      </c>
      <c r="F4509" s="2">
        <f t="shared" ca="1" si="564"/>
        <v>43835</v>
      </c>
      <c r="G4509">
        <f t="shared" ca="1" si="565"/>
        <v>52</v>
      </c>
      <c r="H4509" s="1" t="str">
        <f t="shared" ca="1" si="566"/>
        <v>Low</v>
      </c>
    </row>
    <row r="4510" spans="1:8" x14ac:dyDescent="0.2">
      <c r="A4510" t="str">
        <f t="shared" si="567"/>
        <v>R-5509</v>
      </c>
      <c r="B4510" t="str">
        <f t="shared" si="560"/>
        <v>Rider 5509</v>
      </c>
      <c r="C4510" t="str">
        <f t="shared" ca="1" si="561"/>
        <v>Birmingham</v>
      </c>
      <c r="D4510" t="str">
        <f t="shared" ca="1" si="562"/>
        <v>B7 2BB</v>
      </c>
      <c r="E4510" t="str">
        <f t="shared" ca="1" si="563"/>
        <v>Account Holder</v>
      </c>
      <c r="F4510" s="2">
        <f t="shared" ca="1" si="564"/>
        <v>44647</v>
      </c>
      <c r="G4510">
        <f t="shared" ca="1" si="565"/>
        <v>81</v>
      </c>
      <c r="H4510" s="1" t="str">
        <f t="shared" ca="1" si="566"/>
        <v>High</v>
      </c>
    </row>
    <row r="4511" spans="1:8" x14ac:dyDescent="0.2">
      <c r="A4511" t="str">
        <f t="shared" si="567"/>
        <v>R-5510</v>
      </c>
      <c r="B4511" t="str">
        <f t="shared" si="560"/>
        <v>Rider 5510</v>
      </c>
      <c r="C4511" t="str">
        <f t="shared" ca="1" si="561"/>
        <v>London</v>
      </c>
      <c r="D4511" t="str">
        <f t="shared" ca="1" si="562"/>
        <v>E1 4AA</v>
      </c>
      <c r="E4511" t="str">
        <f t="shared" ca="1" si="563"/>
        <v>Account Holder</v>
      </c>
      <c r="F4511" s="2">
        <f t="shared" ca="1" si="564"/>
        <v>45239</v>
      </c>
      <c r="G4511">
        <f t="shared" ca="1" si="565"/>
        <v>48</v>
      </c>
      <c r="H4511" s="1" t="str">
        <f t="shared" ca="1" si="566"/>
        <v>Low</v>
      </c>
    </row>
    <row r="4512" spans="1:8" x14ac:dyDescent="0.2">
      <c r="A4512" t="str">
        <f t="shared" si="567"/>
        <v>R-5511</v>
      </c>
      <c r="B4512" t="str">
        <f t="shared" si="560"/>
        <v>Rider 5511</v>
      </c>
      <c r="C4512" t="str">
        <f t="shared" ca="1" si="561"/>
        <v>Liverpool</v>
      </c>
      <c r="D4512" t="str">
        <f t="shared" ca="1" si="562"/>
        <v>L9 5EE</v>
      </c>
      <c r="E4512" t="str">
        <f t="shared" ca="1" si="563"/>
        <v>Substitute</v>
      </c>
      <c r="F4512" s="2">
        <f t="shared" ca="1" si="564"/>
        <v>45528</v>
      </c>
      <c r="G4512">
        <f t="shared" ca="1" si="565"/>
        <v>68</v>
      </c>
      <c r="H4512" s="1" t="str">
        <f t="shared" ca="1" si="566"/>
        <v>Medium</v>
      </c>
    </row>
    <row r="4513" spans="1:8" x14ac:dyDescent="0.2">
      <c r="A4513" t="str">
        <f t="shared" si="567"/>
        <v>R-5512</v>
      </c>
      <c r="B4513" t="str">
        <f t="shared" si="560"/>
        <v>Rider 5512</v>
      </c>
      <c r="C4513" t="str">
        <f t="shared" ca="1" si="561"/>
        <v>Leeds</v>
      </c>
      <c r="D4513" t="str">
        <f t="shared" ca="1" si="562"/>
        <v>LS9 3CC</v>
      </c>
      <c r="E4513" t="str">
        <f t="shared" ca="1" si="563"/>
        <v>Substitute</v>
      </c>
      <c r="F4513" s="2">
        <f t="shared" ca="1" si="564"/>
        <v>43840</v>
      </c>
      <c r="G4513">
        <f t="shared" ca="1" si="565"/>
        <v>78</v>
      </c>
      <c r="H4513" s="1" t="str">
        <f t="shared" ca="1" si="566"/>
        <v>Medium</v>
      </c>
    </row>
    <row r="4514" spans="1:8" x14ac:dyDescent="0.2">
      <c r="A4514" t="str">
        <f t="shared" si="567"/>
        <v>R-5513</v>
      </c>
      <c r="B4514" t="str">
        <f t="shared" si="560"/>
        <v>Rider 5513</v>
      </c>
      <c r="C4514" t="str">
        <f t="shared" ca="1" si="561"/>
        <v>Liverpool</v>
      </c>
      <c r="D4514" t="str">
        <f t="shared" ca="1" si="562"/>
        <v>L1 5EE</v>
      </c>
      <c r="E4514" t="str">
        <f t="shared" ca="1" si="563"/>
        <v>Account Holder</v>
      </c>
      <c r="F4514" s="2">
        <f t="shared" ca="1" si="564"/>
        <v>44875</v>
      </c>
      <c r="G4514">
        <f t="shared" ca="1" si="565"/>
        <v>66</v>
      </c>
      <c r="H4514" s="1" t="str">
        <f t="shared" ca="1" si="566"/>
        <v>Medium</v>
      </c>
    </row>
    <row r="4515" spans="1:8" x14ac:dyDescent="0.2">
      <c r="A4515" t="str">
        <f t="shared" si="567"/>
        <v>R-5514</v>
      </c>
      <c r="B4515" t="str">
        <f t="shared" si="560"/>
        <v>Rider 5514</v>
      </c>
      <c r="C4515" t="str">
        <f t="shared" ca="1" si="561"/>
        <v>London</v>
      </c>
      <c r="D4515" t="str">
        <f t="shared" ca="1" si="562"/>
        <v>E1 7AA</v>
      </c>
      <c r="E4515" t="str">
        <f t="shared" ca="1" si="563"/>
        <v>Account Holder</v>
      </c>
      <c r="F4515" s="2">
        <f t="shared" ca="1" si="564"/>
        <v>44441</v>
      </c>
      <c r="G4515">
        <f t="shared" ca="1" si="565"/>
        <v>55</v>
      </c>
      <c r="H4515" s="1" t="str">
        <f t="shared" ca="1" si="566"/>
        <v>Low</v>
      </c>
    </row>
    <row r="4516" spans="1:8" x14ac:dyDescent="0.2">
      <c r="A4516" t="str">
        <f t="shared" si="567"/>
        <v>R-5515</v>
      </c>
      <c r="B4516" t="str">
        <f t="shared" si="560"/>
        <v>Rider 5515</v>
      </c>
      <c r="C4516" t="str">
        <f t="shared" ca="1" si="561"/>
        <v>Bristol</v>
      </c>
      <c r="D4516" t="str">
        <f t="shared" ca="1" si="562"/>
        <v>BS2 4DD</v>
      </c>
      <c r="E4516" t="str">
        <f t="shared" ca="1" si="563"/>
        <v>Account Holder</v>
      </c>
      <c r="F4516" s="2">
        <f t="shared" ca="1" si="564"/>
        <v>44966</v>
      </c>
      <c r="G4516">
        <f t="shared" ca="1" si="565"/>
        <v>80</v>
      </c>
      <c r="H4516" s="1" t="str">
        <f t="shared" ca="1" si="566"/>
        <v>High</v>
      </c>
    </row>
    <row r="4517" spans="1:8" x14ac:dyDescent="0.2">
      <c r="A4517" t="str">
        <f t="shared" si="567"/>
        <v>R-5516</v>
      </c>
      <c r="B4517" t="str">
        <f t="shared" si="560"/>
        <v>Rider 5516</v>
      </c>
      <c r="C4517" t="str">
        <f t="shared" ca="1" si="561"/>
        <v>Bristol</v>
      </c>
      <c r="D4517" t="str">
        <f t="shared" ca="1" si="562"/>
        <v>BS4 4DD</v>
      </c>
      <c r="E4517" t="str">
        <f t="shared" ca="1" si="563"/>
        <v>Account Holder</v>
      </c>
      <c r="F4517" s="2">
        <f t="shared" ca="1" si="564"/>
        <v>44668</v>
      </c>
      <c r="G4517">
        <f t="shared" ca="1" si="565"/>
        <v>84</v>
      </c>
      <c r="H4517" s="1" t="str">
        <f t="shared" ca="1" si="566"/>
        <v>High</v>
      </c>
    </row>
    <row r="4518" spans="1:8" x14ac:dyDescent="0.2">
      <c r="A4518" t="str">
        <f t="shared" si="567"/>
        <v>R-5517</v>
      </c>
      <c r="B4518" t="str">
        <f t="shared" si="560"/>
        <v>Rider 5517</v>
      </c>
      <c r="C4518" t="str">
        <f t="shared" ca="1" si="561"/>
        <v>Liverpool</v>
      </c>
      <c r="D4518" t="str">
        <f t="shared" ca="1" si="562"/>
        <v>L2 5EE</v>
      </c>
      <c r="E4518" t="str">
        <f t="shared" ca="1" si="563"/>
        <v>Account Holder</v>
      </c>
      <c r="F4518" s="2">
        <f t="shared" ca="1" si="564"/>
        <v>43619</v>
      </c>
      <c r="G4518">
        <f t="shared" ca="1" si="565"/>
        <v>61</v>
      </c>
      <c r="H4518" s="1" t="str">
        <f t="shared" ca="1" si="566"/>
        <v>Medium</v>
      </c>
    </row>
    <row r="4519" spans="1:8" x14ac:dyDescent="0.2">
      <c r="A4519" t="str">
        <f t="shared" si="567"/>
        <v>R-5518</v>
      </c>
      <c r="B4519" t="str">
        <f t="shared" si="560"/>
        <v>Rider 5518</v>
      </c>
      <c r="C4519" t="str">
        <f t="shared" ca="1" si="561"/>
        <v>Birmingham</v>
      </c>
      <c r="D4519" t="str">
        <f t="shared" ca="1" si="562"/>
        <v>B7 2BB</v>
      </c>
      <c r="E4519" t="str">
        <f t="shared" ca="1" si="563"/>
        <v>Account Holder</v>
      </c>
      <c r="F4519" s="2">
        <f t="shared" ca="1" si="564"/>
        <v>45397</v>
      </c>
      <c r="G4519">
        <f t="shared" ca="1" si="565"/>
        <v>48</v>
      </c>
      <c r="H4519" s="1" t="str">
        <f t="shared" ca="1" si="566"/>
        <v>Low</v>
      </c>
    </row>
    <row r="4520" spans="1:8" x14ac:dyDescent="0.2">
      <c r="A4520" t="str">
        <f t="shared" si="567"/>
        <v>R-5519</v>
      </c>
      <c r="B4520" t="str">
        <f t="shared" si="560"/>
        <v>Rider 5519</v>
      </c>
      <c r="C4520" t="str">
        <f t="shared" ca="1" si="561"/>
        <v>London</v>
      </c>
      <c r="D4520" t="str">
        <f t="shared" ca="1" si="562"/>
        <v>E1 7AA</v>
      </c>
      <c r="E4520" t="str">
        <f t="shared" ca="1" si="563"/>
        <v>Substitute</v>
      </c>
      <c r="F4520" s="2">
        <f t="shared" ca="1" si="564"/>
        <v>45385</v>
      </c>
      <c r="G4520">
        <f t="shared" ca="1" si="565"/>
        <v>48</v>
      </c>
      <c r="H4520" s="1" t="str">
        <f t="shared" ca="1" si="566"/>
        <v>Low</v>
      </c>
    </row>
    <row r="4521" spans="1:8" x14ac:dyDescent="0.2">
      <c r="A4521" t="str">
        <f t="shared" si="567"/>
        <v>R-5520</v>
      </c>
      <c r="B4521" t="str">
        <f t="shared" si="560"/>
        <v>Rider 5520</v>
      </c>
      <c r="C4521" t="str">
        <f t="shared" ca="1" si="561"/>
        <v>London</v>
      </c>
      <c r="D4521" t="str">
        <f t="shared" ca="1" si="562"/>
        <v>E1 7AA</v>
      </c>
      <c r="E4521" t="str">
        <f t="shared" ca="1" si="563"/>
        <v>Account Holder</v>
      </c>
      <c r="F4521" s="2">
        <f t="shared" ca="1" si="564"/>
        <v>45218</v>
      </c>
      <c r="G4521">
        <f t="shared" ca="1" si="565"/>
        <v>46</v>
      </c>
      <c r="H4521" s="1" t="str">
        <f t="shared" ca="1" si="566"/>
        <v>Low</v>
      </c>
    </row>
    <row r="4522" spans="1:8" x14ac:dyDescent="0.2">
      <c r="A4522" t="str">
        <f t="shared" si="567"/>
        <v>R-5521</v>
      </c>
      <c r="B4522" t="str">
        <f t="shared" si="560"/>
        <v>Rider 5521</v>
      </c>
      <c r="C4522" t="str">
        <f t="shared" ca="1" si="561"/>
        <v>Liverpool</v>
      </c>
      <c r="D4522" t="str">
        <f t="shared" ca="1" si="562"/>
        <v>L4 5EE</v>
      </c>
      <c r="E4522" t="str">
        <f t="shared" ca="1" si="563"/>
        <v>Substitute</v>
      </c>
      <c r="F4522" s="2">
        <f t="shared" ca="1" si="564"/>
        <v>43539</v>
      </c>
      <c r="G4522">
        <f t="shared" ca="1" si="565"/>
        <v>64</v>
      </c>
      <c r="H4522" s="1" t="str">
        <f t="shared" ca="1" si="566"/>
        <v>Medium</v>
      </c>
    </row>
    <row r="4523" spans="1:8" x14ac:dyDescent="0.2">
      <c r="A4523" t="str">
        <f t="shared" si="567"/>
        <v>R-5522</v>
      </c>
      <c r="B4523" t="str">
        <f t="shared" si="560"/>
        <v>Rider 5522</v>
      </c>
      <c r="C4523" t="str">
        <f t="shared" ca="1" si="561"/>
        <v>Liverpool</v>
      </c>
      <c r="D4523" t="str">
        <f t="shared" ca="1" si="562"/>
        <v>L9 5EE</v>
      </c>
      <c r="E4523" t="str">
        <f t="shared" ca="1" si="563"/>
        <v>Account Holder</v>
      </c>
      <c r="F4523" s="2">
        <f t="shared" ca="1" si="564"/>
        <v>43904</v>
      </c>
      <c r="G4523">
        <f t="shared" ca="1" si="565"/>
        <v>91</v>
      </c>
      <c r="H4523" s="1" t="str">
        <f t="shared" ca="1" si="566"/>
        <v>High</v>
      </c>
    </row>
    <row r="4524" spans="1:8" x14ac:dyDescent="0.2">
      <c r="A4524" t="str">
        <f t="shared" si="567"/>
        <v>R-5523</v>
      </c>
      <c r="B4524" t="str">
        <f t="shared" si="560"/>
        <v>Rider 5523</v>
      </c>
      <c r="C4524" t="str">
        <f t="shared" ca="1" si="561"/>
        <v>Manchester</v>
      </c>
      <c r="D4524" t="str">
        <f t="shared" ca="1" si="562"/>
        <v>M9 1AA</v>
      </c>
      <c r="E4524" t="str">
        <f t="shared" ca="1" si="563"/>
        <v>Substitute</v>
      </c>
      <c r="F4524" s="2">
        <f t="shared" ca="1" si="564"/>
        <v>45559</v>
      </c>
      <c r="G4524">
        <f t="shared" ca="1" si="565"/>
        <v>72</v>
      </c>
      <c r="H4524" s="1" t="str">
        <f t="shared" ca="1" si="566"/>
        <v>Medium</v>
      </c>
    </row>
    <row r="4525" spans="1:8" x14ac:dyDescent="0.2">
      <c r="A4525" t="str">
        <f t="shared" si="567"/>
        <v>R-5524</v>
      </c>
      <c r="B4525" t="str">
        <f t="shared" si="560"/>
        <v>Rider 5524</v>
      </c>
      <c r="C4525" t="str">
        <f t="shared" ca="1" si="561"/>
        <v>Manchester</v>
      </c>
      <c r="D4525" t="str">
        <f t="shared" ca="1" si="562"/>
        <v>M6 1AA</v>
      </c>
      <c r="E4525" t="str">
        <f t="shared" ca="1" si="563"/>
        <v>Account Holder</v>
      </c>
      <c r="F4525" s="2">
        <f t="shared" ca="1" si="564"/>
        <v>44166</v>
      </c>
      <c r="G4525">
        <f t="shared" ca="1" si="565"/>
        <v>40</v>
      </c>
      <c r="H4525" s="1" t="str">
        <f t="shared" ca="1" si="566"/>
        <v>Low</v>
      </c>
    </row>
    <row r="4526" spans="1:8" x14ac:dyDescent="0.2">
      <c r="A4526" t="str">
        <f t="shared" si="567"/>
        <v>R-5525</v>
      </c>
      <c r="B4526" t="str">
        <f t="shared" si="560"/>
        <v>Rider 5525</v>
      </c>
      <c r="C4526" t="str">
        <f t="shared" ca="1" si="561"/>
        <v>Liverpool</v>
      </c>
      <c r="D4526" t="str">
        <f t="shared" ca="1" si="562"/>
        <v>L3 5EE</v>
      </c>
      <c r="E4526" t="str">
        <f t="shared" ca="1" si="563"/>
        <v>Substitute</v>
      </c>
      <c r="F4526" s="2">
        <f t="shared" ca="1" si="564"/>
        <v>43626</v>
      </c>
      <c r="G4526">
        <f t="shared" ca="1" si="565"/>
        <v>53</v>
      </c>
      <c r="H4526" s="1" t="str">
        <f t="shared" ca="1" si="566"/>
        <v>Low</v>
      </c>
    </row>
    <row r="4527" spans="1:8" x14ac:dyDescent="0.2">
      <c r="A4527" t="str">
        <f t="shared" si="567"/>
        <v>R-5526</v>
      </c>
      <c r="B4527" t="str">
        <f t="shared" si="560"/>
        <v>Rider 5526</v>
      </c>
      <c r="C4527" t="str">
        <f t="shared" ca="1" si="561"/>
        <v>Leeds</v>
      </c>
      <c r="D4527" t="str">
        <f t="shared" ca="1" si="562"/>
        <v>LS8 3CC</v>
      </c>
      <c r="E4527" t="str">
        <f t="shared" ca="1" si="563"/>
        <v>Substitute</v>
      </c>
      <c r="F4527" s="2">
        <f t="shared" ca="1" si="564"/>
        <v>43848</v>
      </c>
      <c r="G4527">
        <f t="shared" ca="1" si="565"/>
        <v>67</v>
      </c>
      <c r="H4527" s="1" t="str">
        <f t="shared" ca="1" si="566"/>
        <v>Medium</v>
      </c>
    </row>
    <row r="4528" spans="1:8" x14ac:dyDescent="0.2">
      <c r="A4528" t="str">
        <f t="shared" si="567"/>
        <v>R-5527</v>
      </c>
      <c r="B4528" t="str">
        <f t="shared" si="560"/>
        <v>Rider 5527</v>
      </c>
      <c r="C4528" t="str">
        <f t="shared" ca="1" si="561"/>
        <v>London</v>
      </c>
      <c r="D4528" t="str">
        <f t="shared" ca="1" si="562"/>
        <v>E1 9AA</v>
      </c>
      <c r="E4528" t="str">
        <f t="shared" ca="1" si="563"/>
        <v>Account Holder</v>
      </c>
      <c r="F4528" s="2">
        <f t="shared" ca="1" si="564"/>
        <v>44832</v>
      </c>
      <c r="G4528">
        <f t="shared" ca="1" si="565"/>
        <v>55</v>
      </c>
      <c r="H4528" s="1" t="str">
        <f t="shared" ca="1" si="566"/>
        <v>Low</v>
      </c>
    </row>
    <row r="4529" spans="1:8" x14ac:dyDescent="0.2">
      <c r="A4529" t="str">
        <f t="shared" si="567"/>
        <v>R-5528</v>
      </c>
      <c r="B4529" t="str">
        <f t="shared" si="560"/>
        <v>Rider 5528</v>
      </c>
      <c r="C4529" t="str">
        <f t="shared" ca="1" si="561"/>
        <v>Birmingham</v>
      </c>
      <c r="D4529" t="str">
        <f t="shared" ca="1" si="562"/>
        <v>B9 2BB</v>
      </c>
      <c r="E4529" t="str">
        <f t="shared" ca="1" si="563"/>
        <v>Account Holder</v>
      </c>
      <c r="F4529" s="2">
        <f t="shared" ca="1" si="564"/>
        <v>44908</v>
      </c>
      <c r="G4529">
        <f t="shared" ca="1" si="565"/>
        <v>83</v>
      </c>
      <c r="H4529" s="1" t="str">
        <f t="shared" ca="1" si="566"/>
        <v>High</v>
      </c>
    </row>
    <row r="4530" spans="1:8" x14ac:dyDescent="0.2">
      <c r="A4530" t="str">
        <f t="shared" si="567"/>
        <v>R-5529</v>
      </c>
      <c r="B4530" t="str">
        <f t="shared" si="560"/>
        <v>Rider 5529</v>
      </c>
      <c r="C4530" t="str">
        <f t="shared" ca="1" si="561"/>
        <v>Bristol</v>
      </c>
      <c r="D4530" t="str">
        <f t="shared" ca="1" si="562"/>
        <v>BS1 4DD</v>
      </c>
      <c r="E4530" t="str">
        <f t="shared" ca="1" si="563"/>
        <v>Account Holder</v>
      </c>
      <c r="F4530" s="2">
        <f t="shared" ca="1" si="564"/>
        <v>43561</v>
      </c>
      <c r="G4530">
        <f t="shared" ca="1" si="565"/>
        <v>87</v>
      </c>
      <c r="H4530" s="1" t="str">
        <f t="shared" ca="1" si="566"/>
        <v>High</v>
      </c>
    </row>
    <row r="4531" spans="1:8" x14ac:dyDescent="0.2">
      <c r="A4531" t="str">
        <f t="shared" si="567"/>
        <v>R-5530</v>
      </c>
      <c r="B4531" t="str">
        <f t="shared" si="560"/>
        <v>Rider 5530</v>
      </c>
      <c r="C4531" t="str">
        <f t="shared" ca="1" si="561"/>
        <v>London</v>
      </c>
      <c r="D4531" t="str">
        <f t="shared" ca="1" si="562"/>
        <v>E1 8AA</v>
      </c>
      <c r="E4531" t="str">
        <f t="shared" ca="1" si="563"/>
        <v>Account Holder</v>
      </c>
      <c r="F4531" s="2">
        <f t="shared" ca="1" si="564"/>
        <v>45335</v>
      </c>
      <c r="G4531">
        <f t="shared" ca="1" si="565"/>
        <v>98</v>
      </c>
      <c r="H4531" s="1" t="str">
        <f t="shared" ca="1" si="566"/>
        <v>High</v>
      </c>
    </row>
    <row r="4532" spans="1:8" x14ac:dyDescent="0.2">
      <c r="A4532" t="str">
        <f t="shared" si="567"/>
        <v>R-5531</v>
      </c>
      <c r="B4532" t="str">
        <f t="shared" si="560"/>
        <v>Rider 5531</v>
      </c>
      <c r="C4532" t="str">
        <f t="shared" ca="1" si="561"/>
        <v>Manchester</v>
      </c>
      <c r="D4532" t="str">
        <f t="shared" ca="1" si="562"/>
        <v>M5 1AA</v>
      </c>
      <c r="E4532" t="str">
        <f t="shared" ca="1" si="563"/>
        <v>Substitute</v>
      </c>
      <c r="F4532" s="2">
        <f t="shared" ca="1" si="564"/>
        <v>43849</v>
      </c>
      <c r="G4532">
        <f t="shared" ca="1" si="565"/>
        <v>68</v>
      </c>
      <c r="H4532" s="1" t="str">
        <f t="shared" ca="1" si="566"/>
        <v>Medium</v>
      </c>
    </row>
    <row r="4533" spans="1:8" x14ac:dyDescent="0.2">
      <c r="A4533" t="str">
        <f t="shared" si="567"/>
        <v>R-5532</v>
      </c>
      <c r="B4533" t="str">
        <f t="shared" si="560"/>
        <v>Rider 5532</v>
      </c>
      <c r="C4533" t="str">
        <f t="shared" ca="1" si="561"/>
        <v>Birmingham</v>
      </c>
      <c r="D4533" t="str">
        <f t="shared" ca="1" si="562"/>
        <v>B1 2BB</v>
      </c>
      <c r="E4533" t="str">
        <f t="shared" ca="1" si="563"/>
        <v>Account Holder</v>
      </c>
      <c r="F4533" s="2">
        <f t="shared" ca="1" si="564"/>
        <v>45241</v>
      </c>
      <c r="G4533">
        <f t="shared" ca="1" si="565"/>
        <v>66</v>
      </c>
      <c r="H4533" s="1" t="str">
        <f t="shared" ca="1" si="566"/>
        <v>Medium</v>
      </c>
    </row>
    <row r="4534" spans="1:8" x14ac:dyDescent="0.2">
      <c r="A4534" t="str">
        <f t="shared" si="567"/>
        <v>R-5533</v>
      </c>
      <c r="B4534" t="str">
        <f t="shared" si="560"/>
        <v>Rider 5533</v>
      </c>
      <c r="C4534" t="str">
        <f t="shared" ca="1" si="561"/>
        <v>Liverpool</v>
      </c>
      <c r="D4534" t="str">
        <f t="shared" ca="1" si="562"/>
        <v>L1 5EE</v>
      </c>
      <c r="E4534" t="str">
        <f t="shared" ca="1" si="563"/>
        <v>Account Holder</v>
      </c>
      <c r="F4534" s="2">
        <f t="shared" ca="1" si="564"/>
        <v>45376</v>
      </c>
      <c r="G4534">
        <f t="shared" ca="1" si="565"/>
        <v>52</v>
      </c>
      <c r="H4534" s="1" t="str">
        <f t="shared" ca="1" si="566"/>
        <v>Low</v>
      </c>
    </row>
    <row r="4535" spans="1:8" x14ac:dyDescent="0.2">
      <c r="A4535" t="str">
        <f t="shared" si="567"/>
        <v>R-5534</v>
      </c>
      <c r="B4535" t="str">
        <f t="shared" si="560"/>
        <v>Rider 5534</v>
      </c>
      <c r="C4535" t="str">
        <f t="shared" ca="1" si="561"/>
        <v>Leeds</v>
      </c>
      <c r="D4535" t="str">
        <f t="shared" ca="1" si="562"/>
        <v>LS7 3CC</v>
      </c>
      <c r="E4535" t="str">
        <f t="shared" ca="1" si="563"/>
        <v>Account Holder</v>
      </c>
      <c r="F4535" s="2">
        <f t="shared" ca="1" si="564"/>
        <v>43984</v>
      </c>
      <c r="G4535">
        <f t="shared" ca="1" si="565"/>
        <v>51</v>
      </c>
      <c r="H4535" s="1" t="str">
        <f t="shared" ca="1" si="566"/>
        <v>Low</v>
      </c>
    </row>
    <row r="4536" spans="1:8" x14ac:dyDescent="0.2">
      <c r="A4536" t="str">
        <f t="shared" si="567"/>
        <v>R-5535</v>
      </c>
      <c r="B4536" t="str">
        <f t="shared" si="560"/>
        <v>Rider 5535</v>
      </c>
      <c r="C4536" t="str">
        <f t="shared" ca="1" si="561"/>
        <v>London</v>
      </c>
      <c r="D4536" t="str">
        <f t="shared" ca="1" si="562"/>
        <v>E1 3AA</v>
      </c>
      <c r="E4536" t="str">
        <f t="shared" ca="1" si="563"/>
        <v>Account Holder</v>
      </c>
      <c r="F4536" s="2">
        <f t="shared" ca="1" si="564"/>
        <v>44761</v>
      </c>
      <c r="G4536">
        <f t="shared" ca="1" si="565"/>
        <v>43</v>
      </c>
      <c r="H4536" s="1" t="str">
        <f t="shared" ca="1" si="566"/>
        <v>Low</v>
      </c>
    </row>
    <row r="4537" spans="1:8" x14ac:dyDescent="0.2">
      <c r="A4537" t="str">
        <f t="shared" si="567"/>
        <v>R-5536</v>
      </c>
      <c r="B4537" t="str">
        <f t="shared" si="560"/>
        <v>Rider 5536</v>
      </c>
      <c r="C4537" t="str">
        <f t="shared" ca="1" si="561"/>
        <v>Birmingham</v>
      </c>
      <c r="D4537" t="str">
        <f t="shared" ca="1" si="562"/>
        <v>B1 2BB</v>
      </c>
      <c r="E4537" t="str">
        <f t="shared" ca="1" si="563"/>
        <v>Account Holder</v>
      </c>
      <c r="F4537" s="2">
        <f t="shared" ca="1" si="564"/>
        <v>43778</v>
      </c>
      <c r="G4537">
        <f t="shared" ca="1" si="565"/>
        <v>47</v>
      </c>
      <c r="H4537" s="1" t="str">
        <f t="shared" ca="1" si="566"/>
        <v>Low</v>
      </c>
    </row>
    <row r="4538" spans="1:8" x14ac:dyDescent="0.2">
      <c r="A4538" t="str">
        <f t="shared" si="567"/>
        <v>R-5537</v>
      </c>
      <c r="B4538" t="str">
        <f t="shared" si="560"/>
        <v>Rider 5537</v>
      </c>
      <c r="C4538" t="str">
        <f t="shared" ca="1" si="561"/>
        <v>Liverpool</v>
      </c>
      <c r="D4538" t="str">
        <f t="shared" ca="1" si="562"/>
        <v>L2 5EE</v>
      </c>
      <c r="E4538" t="str">
        <f t="shared" ca="1" si="563"/>
        <v>Account Holder</v>
      </c>
      <c r="F4538" s="2">
        <f t="shared" ca="1" si="564"/>
        <v>44019</v>
      </c>
      <c r="G4538">
        <f t="shared" ca="1" si="565"/>
        <v>63</v>
      </c>
      <c r="H4538" s="1" t="str">
        <f t="shared" ca="1" si="566"/>
        <v>Medium</v>
      </c>
    </row>
    <row r="4539" spans="1:8" x14ac:dyDescent="0.2">
      <c r="A4539" t="str">
        <f t="shared" si="567"/>
        <v>R-5538</v>
      </c>
      <c r="B4539" t="str">
        <f t="shared" si="560"/>
        <v>Rider 5538</v>
      </c>
      <c r="C4539" t="str">
        <f t="shared" ca="1" si="561"/>
        <v>Birmingham</v>
      </c>
      <c r="D4539" t="str">
        <f t="shared" ca="1" si="562"/>
        <v>B1 2BB</v>
      </c>
      <c r="E4539" t="str">
        <f t="shared" ca="1" si="563"/>
        <v>Account Holder</v>
      </c>
      <c r="F4539" s="2">
        <f t="shared" ca="1" si="564"/>
        <v>44811</v>
      </c>
      <c r="G4539">
        <f t="shared" ca="1" si="565"/>
        <v>51</v>
      </c>
      <c r="H4539" s="1" t="str">
        <f t="shared" ca="1" si="566"/>
        <v>Low</v>
      </c>
    </row>
    <row r="4540" spans="1:8" x14ac:dyDescent="0.2">
      <c r="A4540" t="str">
        <f t="shared" si="567"/>
        <v>R-5539</v>
      </c>
      <c r="B4540" t="str">
        <f t="shared" si="560"/>
        <v>Rider 5539</v>
      </c>
      <c r="C4540" t="str">
        <f t="shared" ca="1" si="561"/>
        <v>Leeds</v>
      </c>
      <c r="D4540" t="str">
        <f t="shared" ca="1" si="562"/>
        <v>LS4 3CC</v>
      </c>
      <c r="E4540" t="str">
        <f t="shared" ca="1" si="563"/>
        <v>Account Holder</v>
      </c>
      <c r="F4540" s="2">
        <f t="shared" ca="1" si="564"/>
        <v>44032</v>
      </c>
      <c r="G4540">
        <f t="shared" ca="1" si="565"/>
        <v>81</v>
      </c>
      <c r="H4540" s="1" t="str">
        <f t="shared" ca="1" si="566"/>
        <v>High</v>
      </c>
    </row>
    <row r="4541" spans="1:8" x14ac:dyDescent="0.2">
      <c r="A4541" t="str">
        <f t="shared" si="567"/>
        <v>R-5540</v>
      </c>
      <c r="B4541" t="str">
        <f t="shared" si="560"/>
        <v>Rider 5540</v>
      </c>
      <c r="C4541" t="str">
        <f t="shared" ca="1" si="561"/>
        <v>London</v>
      </c>
      <c r="D4541" t="str">
        <f t="shared" ca="1" si="562"/>
        <v>E1 1AA</v>
      </c>
      <c r="E4541" t="str">
        <f t="shared" ca="1" si="563"/>
        <v>Account Holder</v>
      </c>
      <c r="F4541" s="2">
        <f t="shared" ca="1" si="564"/>
        <v>44601</v>
      </c>
      <c r="G4541">
        <f t="shared" ca="1" si="565"/>
        <v>68</v>
      </c>
      <c r="H4541" s="1" t="str">
        <f t="shared" ca="1" si="566"/>
        <v>Medium</v>
      </c>
    </row>
    <row r="4542" spans="1:8" x14ac:dyDescent="0.2">
      <c r="A4542" t="str">
        <f t="shared" si="567"/>
        <v>R-5541</v>
      </c>
      <c r="B4542" t="str">
        <f t="shared" si="560"/>
        <v>Rider 5541</v>
      </c>
      <c r="C4542" t="str">
        <f t="shared" ca="1" si="561"/>
        <v>Leeds</v>
      </c>
      <c r="D4542" t="str">
        <f t="shared" ca="1" si="562"/>
        <v>LS9 3CC</v>
      </c>
      <c r="E4542" t="str">
        <f t="shared" ca="1" si="563"/>
        <v>Account Holder</v>
      </c>
      <c r="F4542" s="2">
        <f t="shared" ca="1" si="564"/>
        <v>45459</v>
      </c>
      <c r="G4542">
        <f t="shared" ca="1" si="565"/>
        <v>85</v>
      </c>
      <c r="H4542" s="1" t="str">
        <f t="shared" ca="1" si="566"/>
        <v>High</v>
      </c>
    </row>
    <row r="4543" spans="1:8" x14ac:dyDescent="0.2">
      <c r="A4543" t="str">
        <f t="shared" si="567"/>
        <v>R-5542</v>
      </c>
      <c r="B4543" t="str">
        <f t="shared" si="560"/>
        <v>Rider 5542</v>
      </c>
      <c r="C4543" t="str">
        <f t="shared" ca="1" si="561"/>
        <v>London</v>
      </c>
      <c r="D4543" t="str">
        <f t="shared" ca="1" si="562"/>
        <v>E1 9AA</v>
      </c>
      <c r="E4543" t="str">
        <f t="shared" ca="1" si="563"/>
        <v>Account Holder</v>
      </c>
      <c r="F4543" s="2">
        <f t="shared" ca="1" si="564"/>
        <v>43519</v>
      </c>
      <c r="G4543">
        <f t="shared" ca="1" si="565"/>
        <v>56</v>
      </c>
      <c r="H4543" s="1" t="str">
        <f t="shared" ca="1" si="566"/>
        <v>Low</v>
      </c>
    </row>
    <row r="4544" spans="1:8" x14ac:dyDescent="0.2">
      <c r="A4544" t="str">
        <f t="shared" si="567"/>
        <v>R-5543</v>
      </c>
      <c r="B4544" t="str">
        <f t="shared" si="560"/>
        <v>Rider 5543</v>
      </c>
      <c r="C4544" t="str">
        <f t="shared" ca="1" si="561"/>
        <v>Bristol</v>
      </c>
      <c r="D4544" t="str">
        <f t="shared" ca="1" si="562"/>
        <v>BS1 4DD</v>
      </c>
      <c r="E4544" t="str">
        <f t="shared" ca="1" si="563"/>
        <v>Substitute</v>
      </c>
      <c r="F4544" s="2">
        <f t="shared" ca="1" si="564"/>
        <v>45283</v>
      </c>
      <c r="G4544">
        <f t="shared" ca="1" si="565"/>
        <v>53</v>
      </c>
      <c r="H4544" s="1" t="str">
        <f t="shared" ca="1" si="566"/>
        <v>Low</v>
      </c>
    </row>
    <row r="4545" spans="1:8" x14ac:dyDescent="0.2">
      <c r="A4545" t="str">
        <f t="shared" si="567"/>
        <v>R-5544</v>
      </c>
      <c r="B4545" t="str">
        <f t="shared" si="560"/>
        <v>Rider 5544</v>
      </c>
      <c r="C4545" t="str">
        <f t="shared" ca="1" si="561"/>
        <v>Liverpool</v>
      </c>
      <c r="D4545" t="str">
        <f t="shared" ca="1" si="562"/>
        <v>L5 5EE</v>
      </c>
      <c r="E4545" t="str">
        <f t="shared" ca="1" si="563"/>
        <v>Substitute</v>
      </c>
      <c r="F4545" s="2">
        <f t="shared" ca="1" si="564"/>
        <v>44735</v>
      </c>
      <c r="G4545">
        <f t="shared" ca="1" si="565"/>
        <v>55</v>
      </c>
      <c r="H4545" s="1" t="str">
        <f t="shared" ca="1" si="566"/>
        <v>Low</v>
      </c>
    </row>
    <row r="4546" spans="1:8" x14ac:dyDescent="0.2">
      <c r="A4546" t="str">
        <f t="shared" si="567"/>
        <v>R-5545</v>
      </c>
      <c r="B4546" t="str">
        <f t="shared" si="560"/>
        <v>Rider 5545</v>
      </c>
      <c r="C4546" t="str">
        <f t="shared" ca="1" si="561"/>
        <v>Leeds</v>
      </c>
      <c r="D4546" t="str">
        <f t="shared" ca="1" si="562"/>
        <v>LS7 3CC</v>
      </c>
      <c r="E4546" t="str">
        <f t="shared" ca="1" si="563"/>
        <v>Account Holder</v>
      </c>
      <c r="F4546" s="2">
        <f t="shared" ca="1" si="564"/>
        <v>45113</v>
      </c>
      <c r="G4546">
        <f t="shared" ca="1" si="565"/>
        <v>53</v>
      </c>
      <c r="H4546" s="1" t="str">
        <f t="shared" ca="1" si="566"/>
        <v>Low</v>
      </c>
    </row>
    <row r="4547" spans="1:8" x14ac:dyDescent="0.2">
      <c r="A4547" t="str">
        <f t="shared" si="567"/>
        <v>R-5546</v>
      </c>
      <c r="B4547" t="str">
        <f t="shared" ref="B4547:B4610" si="568">"Rider " &amp; MID(A4547,3,4)</f>
        <v>Rider 5546</v>
      </c>
      <c r="C4547" t="str">
        <f t="shared" ref="C4547:C4610" ca="1" si="569">CHOOSE(
RANDBETWEEN(1,6),
"London",
"Manchester",
"Birmingham",
"Leeds",
"Bristol",
"Liverpool"
)</f>
        <v>Bristol</v>
      </c>
      <c r="D4547" t="str">
        <f t="shared" ref="D4547:D4610" ca="1" si="570">IF(C4547="London","E1 " &amp; RANDBETWEEN(1,9) &amp; "AA",
IF(C4547="Manchester","M" &amp; RANDBETWEEN(1,9) &amp; " 1AA",
IF(C4547="Birmingham","B" &amp; RANDBETWEEN(1,9) &amp; " 2BB",
IF(C4547="Leeds","LS" &amp; RANDBETWEEN(1,9) &amp; " 3CC",
IF(C4547="Bristol","BS" &amp; RANDBETWEEN(1,9) &amp; " 4DD",
"L" &amp; RANDBETWEEN(1,9) &amp; " 5EE")))))</f>
        <v>BS1 4DD</v>
      </c>
      <c r="E4547" t="str">
        <f t="shared" ref="E4547:E4610" ca="1" si="571">IF(RAND()&gt;0.8,"Substitute","Account Holder")</f>
        <v>Account Holder</v>
      </c>
      <c r="F4547" s="2">
        <f t="shared" ref="F4547:F4610" ca="1" si="572">DATE(RANDBETWEEN(2019,2024),RANDBETWEEN(1,12),RANDBETWEEN(1,28))</f>
        <v>45489</v>
      </c>
      <c r="G4547">
        <f t="shared" ref="G4547:G4610" ca="1" si="573">RANDBETWEEN(40,99)</f>
        <v>71</v>
      </c>
      <c r="H4547" s="1" t="str">
        <f t="shared" ref="H4547:H4610" ca="1" si="574">IF(G4547&gt;=80,"High",
IF(G4547&gt;=60,"Medium","Low"))</f>
        <v>Medium</v>
      </c>
    </row>
    <row r="4548" spans="1:8" x14ac:dyDescent="0.2">
      <c r="A4548" t="str">
        <f t="shared" ref="A4548:A4611" si="575">"R-" &amp; (1000 + ROW(A4547))</f>
        <v>R-5547</v>
      </c>
      <c r="B4548" t="str">
        <f t="shared" si="568"/>
        <v>Rider 5547</v>
      </c>
      <c r="C4548" t="str">
        <f t="shared" ca="1" si="569"/>
        <v>Leeds</v>
      </c>
      <c r="D4548" t="str">
        <f t="shared" ca="1" si="570"/>
        <v>LS6 3CC</v>
      </c>
      <c r="E4548" t="str">
        <f t="shared" ca="1" si="571"/>
        <v>Account Holder</v>
      </c>
      <c r="F4548" s="2">
        <f t="shared" ca="1" si="572"/>
        <v>44405</v>
      </c>
      <c r="G4548">
        <f t="shared" ca="1" si="573"/>
        <v>91</v>
      </c>
      <c r="H4548" s="1" t="str">
        <f t="shared" ca="1" si="574"/>
        <v>High</v>
      </c>
    </row>
    <row r="4549" spans="1:8" x14ac:dyDescent="0.2">
      <c r="A4549" t="str">
        <f t="shared" si="575"/>
        <v>R-5548</v>
      </c>
      <c r="B4549" t="str">
        <f t="shared" si="568"/>
        <v>Rider 5548</v>
      </c>
      <c r="C4549" t="str">
        <f t="shared" ca="1" si="569"/>
        <v>London</v>
      </c>
      <c r="D4549" t="str">
        <f t="shared" ca="1" si="570"/>
        <v>E1 5AA</v>
      </c>
      <c r="E4549" t="str">
        <f t="shared" ca="1" si="571"/>
        <v>Substitute</v>
      </c>
      <c r="F4549" s="2">
        <f t="shared" ca="1" si="572"/>
        <v>44386</v>
      </c>
      <c r="G4549">
        <f t="shared" ca="1" si="573"/>
        <v>73</v>
      </c>
      <c r="H4549" s="1" t="str">
        <f t="shared" ca="1" si="574"/>
        <v>Medium</v>
      </c>
    </row>
    <row r="4550" spans="1:8" x14ac:dyDescent="0.2">
      <c r="A4550" t="str">
        <f t="shared" si="575"/>
        <v>R-5549</v>
      </c>
      <c r="B4550" t="str">
        <f t="shared" si="568"/>
        <v>Rider 5549</v>
      </c>
      <c r="C4550" t="str">
        <f t="shared" ca="1" si="569"/>
        <v>Birmingham</v>
      </c>
      <c r="D4550" t="str">
        <f t="shared" ca="1" si="570"/>
        <v>B9 2BB</v>
      </c>
      <c r="E4550" t="str">
        <f t="shared" ca="1" si="571"/>
        <v>Account Holder</v>
      </c>
      <c r="F4550" s="2">
        <f t="shared" ca="1" si="572"/>
        <v>43802</v>
      </c>
      <c r="G4550">
        <f t="shared" ca="1" si="573"/>
        <v>74</v>
      </c>
      <c r="H4550" s="1" t="str">
        <f t="shared" ca="1" si="574"/>
        <v>Medium</v>
      </c>
    </row>
    <row r="4551" spans="1:8" x14ac:dyDescent="0.2">
      <c r="A4551" t="str">
        <f t="shared" si="575"/>
        <v>R-5550</v>
      </c>
      <c r="B4551" t="str">
        <f t="shared" si="568"/>
        <v>Rider 5550</v>
      </c>
      <c r="C4551" t="str">
        <f t="shared" ca="1" si="569"/>
        <v>London</v>
      </c>
      <c r="D4551" t="str">
        <f t="shared" ca="1" si="570"/>
        <v>E1 4AA</v>
      </c>
      <c r="E4551" t="str">
        <f t="shared" ca="1" si="571"/>
        <v>Substitute</v>
      </c>
      <c r="F4551" s="2">
        <f t="shared" ca="1" si="572"/>
        <v>43913</v>
      </c>
      <c r="G4551">
        <f t="shared" ca="1" si="573"/>
        <v>63</v>
      </c>
      <c r="H4551" s="1" t="str">
        <f t="shared" ca="1" si="574"/>
        <v>Medium</v>
      </c>
    </row>
    <row r="4552" spans="1:8" x14ac:dyDescent="0.2">
      <c r="A4552" t="str">
        <f t="shared" si="575"/>
        <v>R-5551</v>
      </c>
      <c r="B4552" t="str">
        <f t="shared" si="568"/>
        <v>Rider 5551</v>
      </c>
      <c r="C4552" t="str">
        <f t="shared" ca="1" si="569"/>
        <v>Birmingham</v>
      </c>
      <c r="D4552" t="str">
        <f t="shared" ca="1" si="570"/>
        <v>B5 2BB</v>
      </c>
      <c r="E4552" t="str">
        <f t="shared" ca="1" si="571"/>
        <v>Account Holder</v>
      </c>
      <c r="F4552" s="2">
        <f t="shared" ca="1" si="572"/>
        <v>44993</v>
      </c>
      <c r="G4552">
        <f t="shared" ca="1" si="573"/>
        <v>74</v>
      </c>
      <c r="H4552" s="1" t="str">
        <f t="shared" ca="1" si="574"/>
        <v>Medium</v>
      </c>
    </row>
    <row r="4553" spans="1:8" x14ac:dyDescent="0.2">
      <c r="A4553" t="str">
        <f t="shared" si="575"/>
        <v>R-5552</v>
      </c>
      <c r="B4553" t="str">
        <f t="shared" si="568"/>
        <v>Rider 5552</v>
      </c>
      <c r="C4553" t="str">
        <f t="shared" ca="1" si="569"/>
        <v>London</v>
      </c>
      <c r="D4553" t="str">
        <f t="shared" ca="1" si="570"/>
        <v>E1 6AA</v>
      </c>
      <c r="E4553" t="str">
        <f t="shared" ca="1" si="571"/>
        <v>Substitute</v>
      </c>
      <c r="F4553" s="2">
        <f t="shared" ca="1" si="572"/>
        <v>43540</v>
      </c>
      <c r="G4553">
        <f t="shared" ca="1" si="573"/>
        <v>77</v>
      </c>
      <c r="H4553" s="1" t="str">
        <f t="shared" ca="1" si="574"/>
        <v>Medium</v>
      </c>
    </row>
    <row r="4554" spans="1:8" x14ac:dyDescent="0.2">
      <c r="A4554" t="str">
        <f t="shared" si="575"/>
        <v>R-5553</v>
      </c>
      <c r="B4554" t="str">
        <f t="shared" si="568"/>
        <v>Rider 5553</v>
      </c>
      <c r="C4554" t="str">
        <f t="shared" ca="1" si="569"/>
        <v>Liverpool</v>
      </c>
      <c r="D4554" t="str">
        <f t="shared" ca="1" si="570"/>
        <v>L3 5EE</v>
      </c>
      <c r="E4554" t="str">
        <f t="shared" ca="1" si="571"/>
        <v>Account Holder</v>
      </c>
      <c r="F4554" s="2">
        <f t="shared" ca="1" si="572"/>
        <v>43816</v>
      </c>
      <c r="G4554">
        <f t="shared" ca="1" si="573"/>
        <v>66</v>
      </c>
      <c r="H4554" s="1" t="str">
        <f t="shared" ca="1" si="574"/>
        <v>Medium</v>
      </c>
    </row>
    <row r="4555" spans="1:8" x14ac:dyDescent="0.2">
      <c r="A4555" t="str">
        <f t="shared" si="575"/>
        <v>R-5554</v>
      </c>
      <c r="B4555" t="str">
        <f t="shared" si="568"/>
        <v>Rider 5554</v>
      </c>
      <c r="C4555" t="str">
        <f t="shared" ca="1" si="569"/>
        <v>Leeds</v>
      </c>
      <c r="D4555" t="str">
        <f t="shared" ca="1" si="570"/>
        <v>LS9 3CC</v>
      </c>
      <c r="E4555" t="str">
        <f t="shared" ca="1" si="571"/>
        <v>Account Holder</v>
      </c>
      <c r="F4555" s="2">
        <f t="shared" ca="1" si="572"/>
        <v>44859</v>
      </c>
      <c r="G4555">
        <f t="shared" ca="1" si="573"/>
        <v>97</v>
      </c>
      <c r="H4555" s="1" t="str">
        <f t="shared" ca="1" si="574"/>
        <v>High</v>
      </c>
    </row>
    <row r="4556" spans="1:8" x14ac:dyDescent="0.2">
      <c r="A4556" t="str">
        <f t="shared" si="575"/>
        <v>R-5555</v>
      </c>
      <c r="B4556" t="str">
        <f t="shared" si="568"/>
        <v>Rider 5555</v>
      </c>
      <c r="C4556" t="str">
        <f t="shared" ca="1" si="569"/>
        <v>Birmingham</v>
      </c>
      <c r="D4556" t="str">
        <f t="shared" ca="1" si="570"/>
        <v>B2 2BB</v>
      </c>
      <c r="E4556" t="str">
        <f t="shared" ca="1" si="571"/>
        <v>Account Holder</v>
      </c>
      <c r="F4556" s="2">
        <f t="shared" ca="1" si="572"/>
        <v>45252</v>
      </c>
      <c r="G4556">
        <f t="shared" ca="1" si="573"/>
        <v>56</v>
      </c>
      <c r="H4556" s="1" t="str">
        <f t="shared" ca="1" si="574"/>
        <v>Low</v>
      </c>
    </row>
    <row r="4557" spans="1:8" x14ac:dyDescent="0.2">
      <c r="A4557" t="str">
        <f t="shared" si="575"/>
        <v>R-5556</v>
      </c>
      <c r="B4557" t="str">
        <f t="shared" si="568"/>
        <v>Rider 5556</v>
      </c>
      <c r="C4557" t="str">
        <f t="shared" ca="1" si="569"/>
        <v>Leeds</v>
      </c>
      <c r="D4557" t="str">
        <f t="shared" ca="1" si="570"/>
        <v>LS8 3CC</v>
      </c>
      <c r="E4557" t="str">
        <f t="shared" ca="1" si="571"/>
        <v>Account Holder</v>
      </c>
      <c r="F4557" s="2">
        <f t="shared" ca="1" si="572"/>
        <v>44603</v>
      </c>
      <c r="G4557">
        <f t="shared" ca="1" si="573"/>
        <v>76</v>
      </c>
      <c r="H4557" s="1" t="str">
        <f t="shared" ca="1" si="574"/>
        <v>Medium</v>
      </c>
    </row>
    <row r="4558" spans="1:8" x14ac:dyDescent="0.2">
      <c r="A4558" t="str">
        <f t="shared" si="575"/>
        <v>R-5557</v>
      </c>
      <c r="B4558" t="str">
        <f t="shared" si="568"/>
        <v>Rider 5557</v>
      </c>
      <c r="C4558" t="str">
        <f t="shared" ca="1" si="569"/>
        <v>London</v>
      </c>
      <c r="D4558" t="str">
        <f t="shared" ca="1" si="570"/>
        <v>E1 2AA</v>
      </c>
      <c r="E4558" t="str">
        <f t="shared" ca="1" si="571"/>
        <v>Account Holder</v>
      </c>
      <c r="F4558" s="2">
        <f t="shared" ca="1" si="572"/>
        <v>44586</v>
      </c>
      <c r="G4558">
        <f t="shared" ca="1" si="573"/>
        <v>56</v>
      </c>
      <c r="H4558" s="1" t="str">
        <f t="shared" ca="1" si="574"/>
        <v>Low</v>
      </c>
    </row>
    <row r="4559" spans="1:8" x14ac:dyDescent="0.2">
      <c r="A4559" t="str">
        <f t="shared" si="575"/>
        <v>R-5558</v>
      </c>
      <c r="B4559" t="str">
        <f t="shared" si="568"/>
        <v>Rider 5558</v>
      </c>
      <c r="C4559" t="str">
        <f t="shared" ca="1" si="569"/>
        <v>Birmingham</v>
      </c>
      <c r="D4559" t="str">
        <f t="shared" ca="1" si="570"/>
        <v>B6 2BB</v>
      </c>
      <c r="E4559" t="str">
        <f t="shared" ca="1" si="571"/>
        <v>Substitute</v>
      </c>
      <c r="F4559" s="2">
        <f t="shared" ca="1" si="572"/>
        <v>45339</v>
      </c>
      <c r="G4559">
        <f t="shared" ca="1" si="573"/>
        <v>44</v>
      </c>
      <c r="H4559" s="1" t="str">
        <f t="shared" ca="1" si="574"/>
        <v>Low</v>
      </c>
    </row>
    <row r="4560" spans="1:8" x14ac:dyDescent="0.2">
      <c r="A4560" t="str">
        <f t="shared" si="575"/>
        <v>R-5559</v>
      </c>
      <c r="B4560" t="str">
        <f t="shared" si="568"/>
        <v>Rider 5559</v>
      </c>
      <c r="C4560" t="str">
        <f t="shared" ca="1" si="569"/>
        <v>London</v>
      </c>
      <c r="D4560" t="str">
        <f t="shared" ca="1" si="570"/>
        <v>E1 9AA</v>
      </c>
      <c r="E4560" t="str">
        <f t="shared" ca="1" si="571"/>
        <v>Account Holder</v>
      </c>
      <c r="F4560" s="2">
        <f t="shared" ca="1" si="572"/>
        <v>45540</v>
      </c>
      <c r="G4560">
        <f t="shared" ca="1" si="573"/>
        <v>85</v>
      </c>
      <c r="H4560" s="1" t="str">
        <f t="shared" ca="1" si="574"/>
        <v>High</v>
      </c>
    </row>
    <row r="4561" spans="1:8" x14ac:dyDescent="0.2">
      <c r="A4561" t="str">
        <f t="shared" si="575"/>
        <v>R-5560</v>
      </c>
      <c r="B4561" t="str">
        <f t="shared" si="568"/>
        <v>Rider 5560</v>
      </c>
      <c r="C4561" t="str">
        <f t="shared" ca="1" si="569"/>
        <v>Bristol</v>
      </c>
      <c r="D4561" t="str">
        <f t="shared" ca="1" si="570"/>
        <v>BS7 4DD</v>
      </c>
      <c r="E4561" t="str">
        <f t="shared" ca="1" si="571"/>
        <v>Account Holder</v>
      </c>
      <c r="F4561" s="2">
        <f t="shared" ca="1" si="572"/>
        <v>45541</v>
      </c>
      <c r="G4561">
        <f t="shared" ca="1" si="573"/>
        <v>56</v>
      </c>
      <c r="H4561" s="1" t="str">
        <f t="shared" ca="1" si="574"/>
        <v>Low</v>
      </c>
    </row>
    <row r="4562" spans="1:8" x14ac:dyDescent="0.2">
      <c r="A4562" t="str">
        <f t="shared" si="575"/>
        <v>R-5561</v>
      </c>
      <c r="B4562" t="str">
        <f t="shared" si="568"/>
        <v>Rider 5561</v>
      </c>
      <c r="C4562" t="str">
        <f t="shared" ca="1" si="569"/>
        <v>London</v>
      </c>
      <c r="D4562" t="str">
        <f t="shared" ca="1" si="570"/>
        <v>E1 8AA</v>
      </c>
      <c r="E4562" t="str">
        <f t="shared" ca="1" si="571"/>
        <v>Account Holder</v>
      </c>
      <c r="F4562" s="2">
        <f t="shared" ca="1" si="572"/>
        <v>44919</v>
      </c>
      <c r="G4562">
        <f t="shared" ca="1" si="573"/>
        <v>81</v>
      </c>
      <c r="H4562" s="1" t="str">
        <f t="shared" ca="1" si="574"/>
        <v>High</v>
      </c>
    </row>
    <row r="4563" spans="1:8" x14ac:dyDescent="0.2">
      <c r="A4563" t="str">
        <f t="shared" si="575"/>
        <v>R-5562</v>
      </c>
      <c r="B4563" t="str">
        <f t="shared" si="568"/>
        <v>Rider 5562</v>
      </c>
      <c r="C4563" t="str">
        <f t="shared" ca="1" si="569"/>
        <v>Birmingham</v>
      </c>
      <c r="D4563" t="str">
        <f t="shared" ca="1" si="570"/>
        <v>B3 2BB</v>
      </c>
      <c r="E4563" t="str">
        <f t="shared" ca="1" si="571"/>
        <v>Substitute</v>
      </c>
      <c r="F4563" s="2">
        <f t="shared" ca="1" si="572"/>
        <v>45590</v>
      </c>
      <c r="G4563">
        <f t="shared" ca="1" si="573"/>
        <v>98</v>
      </c>
      <c r="H4563" s="1" t="str">
        <f t="shared" ca="1" si="574"/>
        <v>High</v>
      </c>
    </row>
    <row r="4564" spans="1:8" x14ac:dyDescent="0.2">
      <c r="A4564" t="str">
        <f t="shared" si="575"/>
        <v>R-5563</v>
      </c>
      <c r="B4564" t="str">
        <f t="shared" si="568"/>
        <v>Rider 5563</v>
      </c>
      <c r="C4564" t="str">
        <f t="shared" ca="1" si="569"/>
        <v>Leeds</v>
      </c>
      <c r="D4564" t="str">
        <f t="shared" ca="1" si="570"/>
        <v>LS2 3CC</v>
      </c>
      <c r="E4564" t="str">
        <f t="shared" ca="1" si="571"/>
        <v>Account Holder</v>
      </c>
      <c r="F4564" s="2">
        <f t="shared" ca="1" si="572"/>
        <v>44532</v>
      </c>
      <c r="G4564">
        <f t="shared" ca="1" si="573"/>
        <v>76</v>
      </c>
      <c r="H4564" s="1" t="str">
        <f t="shared" ca="1" si="574"/>
        <v>Medium</v>
      </c>
    </row>
    <row r="4565" spans="1:8" x14ac:dyDescent="0.2">
      <c r="A4565" t="str">
        <f t="shared" si="575"/>
        <v>R-5564</v>
      </c>
      <c r="B4565" t="str">
        <f t="shared" si="568"/>
        <v>Rider 5564</v>
      </c>
      <c r="C4565" t="str">
        <f t="shared" ca="1" si="569"/>
        <v>Liverpool</v>
      </c>
      <c r="D4565" t="str">
        <f t="shared" ca="1" si="570"/>
        <v>L7 5EE</v>
      </c>
      <c r="E4565" t="str">
        <f t="shared" ca="1" si="571"/>
        <v>Substitute</v>
      </c>
      <c r="F4565" s="2">
        <f t="shared" ca="1" si="572"/>
        <v>43569</v>
      </c>
      <c r="G4565">
        <f t="shared" ca="1" si="573"/>
        <v>44</v>
      </c>
      <c r="H4565" s="1" t="str">
        <f t="shared" ca="1" si="574"/>
        <v>Low</v>
      </c>
    </row>
    <row r="4566" spans="1:8" x14ac:dyDescent="0.2">
      <c r="A4566" t="str">
        <f t="shared" si="575"/>
        <v>R-5565</v>
      </c>
      <c r="B4566" t="str">
        <f t="shared" si="568"/>
        <v>Rider 5565</v>
      </c>
      <c r="C4566" t="str">
        <f t="shared" ca="1" si="569"/>
        <v>Leeds</v>
      </c>
      <c r="D4566" t="str">
        <f t="shared" ca="1" si="570"/>
        <v>LS6 3CC</v>
      </c>
      <c r="E4566" t="str">
        <f t="shared" ca="1" si="571"/>
        <v>Account Holder</v>
      </c>
      <c r="F4566" s="2">
        <f t="shared" ca="1" si="572"/>
        <v>44287</v>
      </c>
      <c r="G4566">
        <f t="shared" ca="1" si="573"/>
        <v>43</v>
      </c>
      <c r="H4566" s="1" t="str">
        <f t="shared" ca="1" si="574"/>
        <v>Low</v>
      </c>
    </row>
    <row r="4567" spans="1:8" x14ac:dyDescent="0.2">
      <c r="A4567" t="str">
        <f t="shared" si="575"/>
        <v>R-5566</v>
      </c>
      <c r="B4567" t="str">
        <f t="shared" si="568"/>
        <v>Rider 5566</v>
      </c>
      <c r="C4567" t="str">
        <f t="shared" ca="1" si="569"/>
        <v>Leeds</v>
      </c>
      <c r="D4567" t="str">
        <f t="shared" ca="1" si="570"/>
        <v>LS6 3CC</v>
      </c>
      <c r="E4567" t="str">
        <f t="shared" ca="1" si="571"/>
        <v>Account Holder</v>
      </c>
      <c r="F4567" s="2">
        <f t="shared" ca="1" si="572"/>
        <v>44664</v>
      </c>
      <c r="G4567">
        <f t="shared" ca="1" si="573"/>
        <v>66</v>
      </c>
      <c r="H4567" s="1" t="str">
        <f t="shared" ca="1" si="574"/>
        <v>Medium</v>
      </c>
    </row>
    <row r="4568" spans="1:8" x14ac:dyDescent="0.2">
      <c r="A4568" t="str">
        <f t="shared" si="575"/>
        <v>R-5567</v>
      </c>
      <c r="B4568" t="str">
        <f t="shared" si="568"/>
        <v>Rider 5567</v>
      </c>
      <c r="C4568" t="str">
        <f t="shared" ca="1" si="569"/>
        <v>Leeds</v>
      </c>
      <c r="D4568" t="str">
        <f t="shared" ca="1" si="570"/>
        <v>LS2 3CC</v>
      </c>
      <c r="E4568" t="str">
        <f t="shared" ca="1" si="571"/>
        <v>Account Holder</v>
      </c>
      <c r="F4568" s="2">
        <f t="shared" ca="1" si="572"/>
        <v>44143</v>
      </c>
      <c r="G4568">
        <f t="shared" ca="1" si="573"/>
        <v>53</v>
      </c>
      <c r="H4568" s="1" t="str">
        <f t="shared" ca="1" si="574"/>
        <v>Low</v>
      </c>
    </row>
    <row r="4569" spans="1:8" x14ac:dyDescent="0.2">
      <c r="A4569" t="str">
        <f t="shared" si="575"/>
        <v>R-5568</v>
      </c>
      <c r="B4569" t="str">
        <f t="shared" si="568"/>
        <v>Rider 5568</v>
      </c>
      <c r="C4569" t="str">
        <f t="shared" ca="1" si="569"/>
        <v>Leeds</v>
      </c>
      <c r="D4569" t="str">
        <f t="shared" ca="1" si="570"/>
        <v>LS2 3CC</v>
      </c>
      <c r="E4569" t="str">
        <f t="shared" ca="1" si="571"/>
        <v>Account Holder</v>
      </c>
      <c r="F4569" s="2">
        <f t="shared" ca="1" si="572"/>
        <v>44019</v>
      </c>
      <c r="G4569">
        <f t="shared" ca="1" si="573"/>
        <v>68</v>
      </c>
      <c r="H4569" s="1" t="str">
        <f t="shared" ca="1" si="574"/>
        <v>Medium</v>
      </c>
    </row>
    <row r="4570" spans="1:8" x14ac:dyDescent="0.2">
      <c r="A4570" t="str">
        <f t="shared" si="575"/>
        <v>R-5569</v>
      </c>
      <c r="B4570" t="str">
        <f t="shared" si="568"/>
        <v>Rider 5569</v>
      </c>
      <c r="C4570" t="str">
        <f t="shared" ca="1" si="569"/>
        <v>London</v>
      </c>
      <c r="D4570" t="str">
        <f t="shared" ca="1" si="570"/>
        <v>E1 9AA</v>
      </c>
      <c r="E4570" t="str">
        <f t="shared" ca="1" si="571"/>
        <v>Account Holder</v>
      </c>
      <c r="F4570" s="2">
        <f t="shared" ca="1" si="572"/>
        <v>44386</v>
      </c>
      <c r="G4570">
        <f t="shared" ca="1" si="573"/>
        <v>58</v>
      </c>
      <c r="H4570" s="1" t="str">
        <f t="shared" ca="1" si="574"/>
        <v>Low</v>
      </c>
    </row>
    <row r="4571" spans="1:8" x14ac:dyDescent="0.2">
      <c r="A4571" t="str">
        <f t="shared" si="575"/>
        <v>R-5570</v>
      </c>
      <c r="B4571" t="str">
        <f t="shared" si="568"/>
        <v>Rider 5570</v>
      </c>
      <c r="C4571" t="str">
        <f t="shared" ca="1" si="569"/>
        <v>Bristol</v>
      </c>
      <c r="D4571" t="str">
        <f t="shared" ca="1" si="570"/>
        <v>BS1 4DD</v>
      </c>
      <c r="E4571" t="str">
        <f t="shared" ca="1" si="571"/>
        <v>Account Holder</v>
      </c>
      <c r="F4571" s="2">
        <f t="shared" ca="1" si="572"/>
        <v>45550</v>
      </c>
      <c r="G4571">
        <f t="shared" ca="1" si="573"/>
        <v>84</v>
      </c>
      <c r="H4571" s="1" t="str">
        <f t="shared" ca="1" si="574"/>
        <v>High</v>
      </c>
    </row>
    <row r="4572" spans="1:8" x14ac:dyDescent="0.2">
      <c r="A4572" t="str">
        <f t="shared" si="575"/>
        <v>R-5571</v>
      </c>
      <c r="B4572" t="str">
        <f t="shared" si="568"/>
        <v>Rider 5571</v>
      </c>
      <c r="C4572" t="str">
        <f t="shared" ca="1" si="569"/>
        <v>Birmingham</v>
      </c>
      <c r="D4572" t="str">
        <f t="shared" ca="1" si="570"/>
        <v>B1 2BB</v>
      </c>
      <c r="E4572" t="str">
        <f t="shared" ca="1" si="571"/>
        <v>Substitute</v>
      </c>
      <c r="F4572" s="2">
        <f t="shared" ca="1" si="572"/>
        <v>44647</v>
      </c>
      <c r="G4572">
        <f t="shared" ca="1" si="573"/>
        <v>87</v>
      </c>
      <c r="H4572" s="1" t="str">
        <f t="shared" ca="1" si="574"/>
        <v>High</v>
      </c>
    </row>
    <row r="4573" spans="1:8" x14ac:dyDescent="0.2">
      <c r="A4573" t="str">
        <f t="shared" si="575"/>
        <v>R-5572</v>
      </c>
      <c r="B4573" t="str">
        <f t="shared" si="568"/>
        <v>Rider 5572</v>
      </c>
      <c r="C4573" t="str">
        <f t="shared" ca="1" si="569"/>
        <v>Bristol</v>
      </c>
      <c r="D4573" t="str">
        <f t="shared" ca="1" si="570"/>
        <v>BS8 4DD</v>
      </c>
      <c r="E4573" t="str">
        <f t="shared" ca="1" si="571"/>
        <v>Account Holder</v>
      </c>
      <c r="F4573" s="2">
        <f t="shared" ca="1" si="572"/>
        <v>45601</v>
      </c>
      <c r="G4573">
        <f t="shared" ca="1" si="573"/>
        <v>98</v>
      </c>
      <c r="H4573" s="1" t="str">
        <f t="shared" ca="1" si="574"/>
        <v>High</v>
      </c>
    </row>
    <row r="4574" spans="1:8" x14ac:dyDescent="0.2">
      <c r="A4574" t="str">
        <f t="shared" si="575"/>
        <v>R-5573</v>
      </c>
      <c r="B4574" t="str">
        <f t="shared" si="568"/>
        <v>Rider 5573</v>
      </c>
      <c r="C4574" t="str">
        <f t="shared" ca="1" si="569"/>
        <v>Manchester</v>
      </c>
      <c r="D4574" t="str">
        <f t="shared" ca="1" si="570"/>
        <v>M2 1AA</v>
      </c>
      <c r="E4574" t="str">
        <f t="shared" ca="1" si="571"/>
        <v>Substitute</v>
      </c>
      <c r="F4574" s="2">
        <f t="shared" ca="1" si="572"/>
        <v>43953</v>
      </c>
      <c r="G4574">
        <f t="shared" ca="1" si="573"/>
        <v>95</v>
      </c>
      <c r="H4574" s="1" t="str">
        <f t="shared" ca="1" si="574"/>
        <v>High</v>
      </c>
    </row>
    <row r="4575" spans="1:8" x14ac:dyDescent="0.2">
      <c r="A4575" t="str">
        <f t="shared" si="575"/>
        <v>R-5574</v>
      </c>
      <c r="B4575" t="str">
        <f t="shared" si="568"/>
        <v>Rider 5574</v>
      </c>
      <c r="C4575" t="str">
        <f t="shared" ca="1" si="569"/>
        <v>Manchester</v>
      </c>
      <c r="D4575" t="str">
        <f t="shared" ca="1" si="570"/>
        <v>M2 1AA</v>
      </c>
      <c r="E4575" t="str">
        <f t="shared" ca="1" si="571"/>
        <v>Account Holder</v>
      </c>
      <c r="F4575" s="2">
        <f t="shared" ca="1" si="572"/>
        <v>45173</v>
      </c>
      <c r="G4575">
        <f t="shared" ca="1" si="573"/>
        <v>72</v>
      </c>
      <c r="H4575" s="1" t="str">
        <f t="shared" ca="1" si="574"/>
        <v>Medium</v>
      </c>
    </row>
    <row r="4576" spans="1:8" x14ac:dyDescent="0.2">
      <c r="A4576" t="str">
        <f t="shared" si="575"/>
        <v>R-5575</v>
      </c>
      <c r="B4576" t="str">
        <f t="shared" si="568"/>
        <v>Rider 5575</v>
      </c>
      <c r="C4576" t="str">
        <f t="shared" ca="1" si="569"/>
        <v>Birmingham</v>
      </c>
      <c r="D4576" t="str">
        <f t="shared" ca="1" si="570"/>
        <v>B3 2BB</v>
      </c>
      <c r="E4576" t="str">
        <f t="shared" ca="1" si="571"/>
        <v>Substitute</v>
      </c>
      <c r="F4576" s="2">
        <f t="shared" ca="1" si="572"/>
        <v>43967</v>
      </c>
      <c r="G4576">
        <f t="shared" ca="1" si="573"/>
        <v>79</v>
      </c>
      <c r="H4576" s="1" t="str">
        <f t="shared" ca="1" si="574"/>
        <v>Medium</v>
      </c>
    </row>
    <row r="4577" spans="1:8" x14ac:dyDescent="0.2">
      <c r="A4577" t="str">
        <f t="shared" si="575"/>
        <v>R-5576</v>
      </c>
      <c r="B4577" t="str">
        <f t="shared" si="568"/>
        <v>Rider 5576</v>
      </c>
      <c r="C4577" t="str">
        <f t="shared" ca="1" si="569"/>
        <v>Liverpool</v>
      </c>
      <c r="D4577" t="str">
        <f t="shared" ca="1" si="570"/>
        <v>L3 5EE</v>
      </c>
      <c r="E4577" t="str">
        <f t="shared" ca="1" si="571"/>
        <v>Account Holder</v>
      </c>
      <c r="F4577" s="2">
        <f t="shared" ca="1" si="572"/>
        <v>44691</v>
      </c>
      <c r="G4577">
        <f t="shared" ca="1" si="573"/>
        <v>59</v>
      </c>
      <c r="H4577" s="1" t="str">
        <f t="shared" ca="1" si="574"/>
        <v>Low</v>
      </c>
    </row>
    <row r="4578" spans="1:8" x14ac:dyDescent="0.2">
      <c r="A4578" t="str">
        <f t="shared" si="575"/>
        <v>R-5577</v>
      </c>
      <c r="B4578" t="str">
        <f t="shared" si="568"/>
        <v>Rider 5577</v>
      </c>
      <c r="C4578" t="str">
        <f t="shared" ca="1" si="569"/>
        <v>Bristol</v>
      </c>
      <c r="D4578" t="str">
        <f t="shared" ca="1" si="570"/>
        <v>BS9 4DD</v>
      </c>
      <c r="E4578" t="str">
        <f t="shared" ca="1" si="571"/>
        <v>Account Holder</v>
      </c>
      <c r="F4578" s="2">
        <f t="shared" ca="1" si="572"/>
        <v>44489</v>
      </c>
      <c r="G4578">
        <f t="shared" ca="1" si="573"/>
        <v>87</v>
      </c>
      <c r="H4578" s="1" t="str">
        <f t="shared" ca="1" si="574"/>
        <v>High</v>
      </c>
    </row>
    <row r="4579" spans="1:8" x14ac:dyDescent="0.2">
      <c r="A4579" t="str">
        <f t="shared" si="575"/>
        <v>R-5578</v>
      </c>
      <c r="B4579" t="str">
        <f t="shared" si="568"/>
        <v>Rider 5578</v>
      </c>
      <c r="C4579" t="str">
        <f t="shared" ca="1" si="569"/>
        <v>London</v>
      </c>
      <c r="D4579" t="str">
        <f t="shared" ca="1" si="570"/>
        <v>E1 6AA</v>
      </c>
      <c r="E4579" t="str">
        <f t="shared" ca="1" si="571"/>
        <v>Account Holder</v>
      </c>
      <c r="F4579" s="2">
        <f t="shared" ca="1" si="572"/>
        <v>44452</v>
      </c>
      <c r="G4579">
        <f t="shared" ca="1" si="573"/>
        <v>79</v>
      </c>
      <c r="H4579" s="1" t="str">
        <f t="shared" ca="1" si="574"/>
        <v>Medium</v>
      </c>
    </row>
    <row r="4580" spans="1:8" x14ac:dyDescent="0.2">
      <c r="A4580" t="str">
        <f t="shared" si="575"/>
        <v>R-5579</v>
      </c>
      <c r="B4580" t="str">
        <f t="shared" si="568"/>
        <v>Rider 5579</v>
      </c>
      <c r="C4580" t="str">
        <f t="shared" ca="1" si="569"/>
        <v>Bristol</v>
      </c>
      <c r="D4580" t="str">
        <f t="shared" ca="1" si="570"/>
        <v>BS5 4DD</v>
      </c>
      <c r="E4580" t="str">
        <f t="shared" ca="1" si="571"/>
        <v>Account Holder</v>
      </c>
      <c r="F4580" s="2">
        <f t="shared" ca="1" si="572"/>
        <v>44599</v>
      </c>
      <c r="G4580">
        <f t="shared" ca="1" si="573"/>
        <v>41</v>
      </c>
      <c r="H4580" s="1" t="str">
        <f t="shared" ca="1" si="574"/>
        <v>Low</v>
      </c>
    </row>
    <row r="4581" spans="1:8" x14ac:dyDescent="0.2">
      <c r="A4581" t="str">
        <f t="shared" si="575"/>
        <v>R-5580</v>
      </c>
      <c r="B4581" t="str">
        <f t="shared" si="568"/>
        <v>Rider 5580</v>
      </c>
      <c r="C4581" t="str">
        <f t="shared" ca="1" si="569"/>
        <v>Birmingham</v>
      </c>
      <c r="D4581" t="str">
        <f t="shared" ca="1" si="570"/>
        <v>B8 2BB</v>
      </c>
      <c r="E4581" t="str">
        <f t="shared" ca="1" si="571"/>
        <v>Account Holder</v>
      </c>
      <c r="F4581" s="2">
        <f t="shared" ca="1" si="572"/>
        <v>44238</v>
      </c>
      <c r="G4581">
        <f t="shared" ca="1" si="573"/>
        <v>67</v>
      </c>
      <c r="H4581" s="1" t="str">
        <f t="shared" ca="1" si="574"/>
        <v>Medium</v>
      </c>
    </row>
    <row r="4582" spans="1:8" x14ac:dyDescent="0.2">
      <c r="A4582" t="str">
        <f t="shared" si="575"/>
        <v>R-5581</v>
      </c>
      <c r="B4582" t="str">
        <f t="shared" si="568"/>
        <v>Rider 5581</v>
      </c>
      <c r="C4582" t="str">
        <f t="shared" ca="1" si="569"/>
        <v>Leeds</v>
      </c>
      <c r="D4582" t="str">
        <f t="shared" ca="1" si="570"/>
        <v>LS1 3CC</v>
      </c>
      <c r="E4582" t="str">
        <f t="shared" ca="1" si="571"/>
        <v>Account Holder</v>
      </c>
      <c r="F4582" s="2">
        <f t="shared" ca="1" si="572"/>
        <v>43715</v>
      </c>
      <c r="G4582">
        <f t="shared" ca="1" si="573"/>
        <v>90</v>
      </c>
      <c r="H4582" s="1" t="str">
        <f t="shared" ca="1" si="574"/>
        <v>High</v>
      </c>
    </row>
    <row r="4583" spans="1:8" x14ac:dyDescent="0.2">
      <c r="A4583" t="str">
        <f t="shared" si="575"/>
        <v>R-5582</v>
      </c>
      <c r="B4583" t="str">
        <f t="shared" si="568"/>
        <v>Rider 5582</v>
      </c>
      <c r="C4583" t="str">
        <f t="shared" ca="1" si="569"/>
        <v>Birmingham</v>
      </c>
      <c r="D4583" t="str">
        <f t="shared" ca="1" si="570"/>
        <v>B5 2BB</v>
      </c>
      <c r="E4583" t="str">
        <f t="shared" ca="1" si="571"/>
        <v>Substitute</v>
      </c>
      <c r="F4583" s="2">
        <f t="shared" ca="1" si="572"/>
        <v>45360</v>
      </c>
      <c r="G4583">
        <f t="shared" ca="1" si="573"/>
        <v>79</v>
      </c>
      <c r="H4583" s="1" t="str">
        <f t="shared" ca="1" si="574"/>
        <v>Medium</v>
      </c>
    </row>
    <row r="4584" spans="1:8" x14ac:dyDescent="0.2">
      <c r="A4584" t="str">
        <f t="shared" si="575"/>
        <v>R-5583</v>
      </c>
      <c r="B4584" t="str">
        <f t="shared" si="568"/>
        <v>Rider 5583</v>
      </c>
      <c r="C4584" t="str">
        <f t="shared" ca="1" si="569"/>
        <v>London</v>
      </c>
      <c r="D4584" t="str">
        <f t="shared" ca="1" si="570"/>
        <v>E1 1AA</v>
      </c>
      <c r="E4584" t="str">
        <f t="shared" ca="1" si="571"/>
        <v>Account Holder</v>
      </c>
      <c r="F4584" s="2">
        <f t="shared" ca="1" si="572"/>
        <v>44149</v>
      </c>
      <c r="G4584">
        <f t="shared" ca="1" si="573"/>
        <v>72</v>
      </c>
      <c r="H4584" s="1" t="str">
        <f t="shared" ca="1" si="574"/>
        <v>Medium</v>
      </c>
    </row>
    <row r="4585" spans="1:8" x14ac:dyDescent="0.2">
      <c r="A4585" t="str">
        <f t="shared" si="575"/>
        <v>R-5584</v>
      </c>
      <c r="B4585" t="str">
        <f t="shared" si="568"/>
        <v>Rider 5584</v>
      </c>
      <c r="C4585" t="str">
        <f t="shared" ca="1" si="569"/>
        <v>Manchester</v>
      </c>
      <c r="D4585" t="str">
        <f t="shared" ca="1" si="570"/>
        <v>M4 1AA</v>
      </c>
      <c r="E4585" t="str">
        <f t="shared" ca="1" si="571"/>
        <v>Account Holder</v>
      </c>
      <c r="F4585" s="2">
        <f t="shared" ca="1" si="572"/>
        <v>45087</v>
      </c>
      <c r="G4585">
        <f t="shared" ca="1" si="573"/>
        <v>45</v>
      </c>
      <c r="H4585" s="1" t="str">
        <f t="shared" ca="1" si="574"/>
        <v>Low</v>
      </c>
    </row>
    <row r="4586" spans="1:8" x14ac:dyDescent="0.2">
      <c r="A4586" t="str">
        <f t="shared" si="575"/>
        <v>R-5585</v>
      </c>
      <c r="B4586" t="str">
        <f t="shared" si="568"/>
        <v>Rider 5585</v>
      </c>
      <c r="C4586" t="str">
        <f t="shared" ca="1" si="569"/>
        <v>Birmingham</v>
      </c>
      <c r="D4586" t="str">
        <f t="shared" ca="1" si="570"/>
        <v>B8 2BB</v>
      </c>
      <c r="E4586" t="str">
        <f t="shared" ca="1" si="571"/>
        <v>Account Holder</v>
      </c>
      <c r="F4586" s="2">
        <f t="shared" ca="1" si="572"/>
        <v>44116</v>
      </c>
      <c r="G4586">
        <f t="shared" ca="1" si="573"/>
        <v>50</v>
      </c>
      <c r="H4586" s="1" t="str">
        <f t="shared" ca="1" si="574"/>
        <v>Low</v>
      </c>
    </row>
    <row r="4587" spans="1:8" x14ac:dyDescent="0.2">
      <c r="A4587" t="str">
        <f t="shared" si="575"/>
        <v>R-5586</v>
      </c>
      <c r="B4587" t="str">
        <f t="shared" si="568"/>
        <v>Rider 5586</v>
      </c>
      <c r="C4587" t="str">
        <f t="shared" ca="1" si="569"/>
        <v>Birmingham</v>
      </c>
      <c r="D4587" t="str">
        <f t="shared" ca="1" si="570"/>
        <v>B7 2BB</v>
      </c>
      <c r="E4587" t="str">
        <f t="shared" ca="1" si="571"/>
        <v>Account Holder</v>
      </c>
      <c r="F4587" s="2">
        <f t="shared" ca="1" si="572"/>
        <v>45578</v>
      </c>
      <c r="G4587">
        <f t="shared" ca="1" si="573"/>
        <v>41</v>
      </c>
      <c r="H4587" s="1" t="str">
        <f t="shared" ca="1" si="574"/>
        <v>Low</v>
      </c>
    </row>
    <row r="4588" spans="1:8" x14ac:dyDescent="0.2">
      <c r="A4588" t="str">
        <f t="shared" si="575"/>
        <v>R-5587</v>
      </c>
      <c r="B4588" t="str">
        <f t="shared" si="568"/>
        <v>Rider 5587</v>
      </c>
      <c r="C4588" t="str">
        <f t="shared" ca="1" si="569"/>
        <v>Leeds</v>
      </c>
      <c r="D4588" t="str">
        <f t="shared" ca="1" si="570"/>
        <v>LS9 3CC</v>
      </c>
      <c r="E4588" t="str">
        <f t="shared" ca="1" si="571"/>
        <v>Account Holder</v>
      </c>
      <c r="F4588" s="2">
        <f t="shared" ca="1" si="572"/>
        <v>45161</v>
      </c>
      <c r="G4588">
        <f t="shared" ca="1" si="573"/>
        <v>63</v>
      </c>
      <c r="H4588" s="1" t="str">
        <f t="shared" ca="1" si="574"/>
        <v>Medium</v>
      </c>
    </row>
    <row r="4589" spans="1:8" x14ac:dyDescent="0.2">
      <c r="A4589" t="str">
        <f t="shared" si="575"/>
        <v>R-5588</v>
      </c>
      <c r="B4589" t="str">
        <f t="shared" si="568"/>
        <v>Rider 5588</v>
      </c>
      <c r="C4589" t="str">
        <f t="shared" ca="1" si="569"/>
        <v>Manchester</v>
      </c>
      <c r="D4589" t="str">
        <f t="shared" ca="1" si="570"/>
        <v>M6 1AA</v>
      </c>
      <c r="E4589" t="str">
        <f t="shared" ca="1" si="571"/>
        <v>Substitute</v>
      </c>
      <c r="F4589" s="2">
        <f t="shared" ca="1" si="572"/>
        <v>45082</v>
      </c>
      <c r="G4589">
        <f t="shared" ca="1" si="573"/>
        <v>65</v>
      </c>
      <c r="H4589" s="1" t="str">
        <f t="shared" ca="1" si="574"/>
        <v>Medium</v>
      </c>
    </row>
    <row r="4590" spans="1:8" x14ac:dyDescent="0.2">
      <c r="A4590" t="str">
        <f t="shared" si="575"/>
        <v>R-5589</v>
      </c>
      <c r="B4590" t="str">
        <f t="shared" si="568"/>
        <v>Rider 5589</v>
      </c>
      <c r="C4590" t="str">
        <f t="shared" ca="1" si="569"/>
        <v>Leeds</v>
      </c>
      <c r="D4590" t="str">
        <f t="shared" ca="1" si="570"/>
        <v>LS2 3CC</v>
      </c>
      <c r="E4590" t="str">
        <f t="shared" ca="1" si="571"/>
        <v>Substitute</v>
      </c>
      <c r="F4590" s="2">
        <f t="shared" ca="1" si="572"/>
        <v>43780</v>
      </c>
      <c r="G4590">
        <f t="shared" ca="1" si="573"/>
        <v>70</v>
      </c>
      <c r="H4590" s="1" t="str">
        <f t="shared" ca="1" si="574"/>
        <v>Medium</v>
      </c>
    </row>
    <row r="4591" spans="1:8" x14ac:dyDescent="0.2">
      <c r="A4591" t="str">
        <f t="shared" si="575"/>
        <v>R-5590</v>
      </c>
      <c r="B4591" t="str">
        <f t="shared" si="568"/>
        <v>Rider 5590</v>
      </c>
      <c r="C4591" t="str">
        <f t="shared" ca="1" si="569"/>
        <v>Manchester</v>
      </c>
      <c r="D4591" t="str">
        <f t="shared" ca="1" si="570"/>
        <v>M5 1AA</v>
      </c>
      <c r="E4591" t="str">
        <f t="shared" ca="1" si="571"/>
        <v>Account Holder</v>
      </c>
      <c r="F4591" s="2">
        <f t="shared" ca="1" si="572"/>
        <v>45006</v>
      </c>
      <c r="G4591">
        <f t="shared" ca="1" si="573"/>
        <v>42</v>
      </c>
      <c r="H4591" s="1" t="str">
        <f t="shared" ca="1" si="574"/>
        <v>Low</v>
      </c>
    </row>
    <row r="4592" spans="1:8" x14ac:dyDescent="0.2">
      <c r="A4592" t="str">
        <f t="shared" si="575"/>
        <v>R-5591</v>
      </c>
      <c r="B4592" t="str">
        <f t="shared" si="568"/>
        <v>Rider 5591</v>
      </c>
      <c r="C4592" t="str">
        <f t="shared" ca="1" si="569"/>
        <v>Birmingham</v>
      </c>
      <c r="D4592" t="str">
        <f t="shared" ca="1" si="570"/>
        <v>B8 2BB</v>
      </c>
      <c r="E4592" t="str">
        <f t="shared" ca="1" si="571"/>
        <v>Account Holder</v>
      </c>
      <c r="F4592" s="2">
        <f t="shared" ca="1" si="572"/>
        <v>43627</v>
      </c>
      <c r="G4592">
        <f t="shared" ca="1" si="573"/>
        <v>47</v>
      </c>
      <c r="H4592" s="1" t="str">
        <f t="shared" ca="1" si="574"/>
        <v>Low</v>
      </c>
    </row>
    <row r="4593" spans="1:8" x14ac:dyDescent="0.2">
      <c r="A4593" t="str">
        <f t="shared" si="575"/>
        <v>R-5592</v>
      </c>
      <c r="B4593" t="str">
        <f t="shared" si="568"/>
        <v>Rider 5592</v>
      </c>
      <c r="C4593" t="str">
        <f t="shared" ca="1" si="569"/>
        <v>Liverpool</v>
      </c>
      <c r="D4593" t="str">
        <f t="shared" ca="1" si="570"/>
        <v>L8 5EE</v>
      </c>
      <c r="E4593" t="str">
        <f t="shared" ca="1" si="571"/>
        <v>Account Holder</v>
      </c>
      <c r="F4593" s="2">
        <f t="shared" ca="1" si="572"/>
        <v>43975</v>
      </c>
      <c r="G4593">
        <f t="shared" ca="1" si="573"/>
        <v>95</v>
      </c>
      <c r="H4593" s="1" t="str">
        <f t="shared" ca="1" si="574"/>
        <v>High</v>
      </c>
    </row>
    <row r="4594" spans="1:8" x14ac:dyDescent="0.2">
      <c r="A4594" t="str">
        <f t="shared" si="575"/>
        <v>R-5593</v>
      </c>
      <c r="B4594" t="str">
        <f t="shared" si="568"/>
        <v>Rider 5593</v>
      </c>
      <c r="C4594" t="str">
        <f t="shared" ca="1" si="569"/>
        <v>London</v>
      </c>
      <c r="D4594" t="str">
        <f t="shared" ca="1" si="570"/>
        <v>E1 4AA</v>
      </c>
      <c r="E4594" t="str">
        <f t="shared" ca="1" si="571"/>
        <v>Account Holder</v>
      </c>
      <c r="F4594" s="2">
        <f t="shared" ca="1" si="572"/>
        <v>44249</v>
      </c>
      <c r="G4594">
        <f t="shared" ca="1" si="573"/>
        <v>71</v>
      </c>
      <c r="H4594" s="1" t="str">
        <f t="shared" ca="1" si="574"/>
        <v>Medium</v>
      </c>
    </row>
    <row r="4595" spans="1:8" x14ac:dyDescent="0.2">
      <c r="A4595" t="str">
        <f t="shared" si="575"/>
        <v>R-5594</v>
      </c>
      <c r="B4595" t="str">
        <f t="shared" si="568"/>
        <v>Rider 5594</v>
      </c>
      <c r="C4595" t="str">
        <f t="shared" ca="1" si="569"/>
        <v>Liverpool</v>
      </c>
      <c r="D4595" t="str">
        <f t="shared" ca="1" si="570"/>
        <v>L5 5EE</v>
      </c>
      <c r="E4595" t="str">
        <f t="shared" ca="1" si="571"/>
        <v>Account Holder</v>
      </c>
      <c r="F4595" s="2">
        <f t="shared" ca="1" si="572"/>
        <v>44676</v>
      </c>
      <c r="G4595">
        <f t="shared" ca="1" si="573"/>
        <v>42</v>
      </c>
      <c r="H4595" s="1" t="str">
        <f t="shared" ca="1" si="574"/>
        <v>Low</v>
      </c>
    </row>
    <row r="4596" spans="1:8" x14ac:dyDescent="0.2">
      <c r="A4596" t="str">
        <f t="shared" si="575"/>
        <v>R-5595</v>
      </c>
      <c r="B4596" t="str">
        <f t="shared" si="568"/>
        <v>Rider 5595</v>
      </c>
      <c r="C4596" t="str">
        <f t="shared" ca="1" si="569"/>
        <v>Manchester</v>
      </c>
      <c r="D4596" t="str">
        <f t="shared" ca="1" si="570"/>
        <v>M5 1AA</v>
      </c>
      <c r="E4596" t="str">
        <f t="shared" ca="1" si="571"/>
        <v>Account Holder</v>
      </c>
      <c r="F4596" s="2">
        <f t="shared" ca="1" si="572"/>
        <v>44502</v>
      </c>
      <c r="G4596">
        <f t="shared" ca="1" si="573"/>
        <v>98</v>
      </c>
      <c r="H4596" s="1" t="str">
        <f t="shared" ca="1" si="574"/>
        <v>High</v>
      </c>
    </row>
    <row r="4597" spans="1:8" x14ac:dyDescent="0.2">
      <c r="A4597" t="str">
        <f t="shared" si="575"/>
        <v>R-5596</v>
      </c>
      <c r="B4597" t="str">
        <f t="shared" si="568"/>
        <v>Rider 5596</v>
      </c>
      <c r="C4597" t="str">
        <f t="shared" ca="1" si="569"/>
        <v>Liverpool</v>
      </c>
      <c r="D4597" t="str">
        <f t="shared" ca="1" si="570"/>
        <v>L5 5EE</v>
      </c>
      <c r="E4597" t="str">
        <f t="shared" ca="1" si="571"/>
        <v>Account Holder</v>
      </c>
      <c r="F4597" s="2">
        <f t="shared" ca="1" si="572"/>
        <v>44616</v>
      </c>
      <c r="G4597">
        <f t="shared" ca="1" si="573"/>
        <v>70</v>
      </c>
      <c r="H4597" s="1" t="str">
        <f t="shared" ca="1" si="574"/>
        <v>Medium</v>
      </c>
    </row>
    <row r="4598" spans="1:8" x14ac:dyDescent="0.2">
      <c r="A4598" t="str">
        <f t="shared" si="575"/>
        <v>R-5597</v>
      </c>
      <c r="B4598" t="str">
        <f t="shared" si="568"/>
        <v>Rider 5597</v>
      </c>
      <c r="C4598" t="str">
        <f t="shared" ca="1" si="569"/>
        <v>Birmingham</v>
      </c>
      <c r="D4598" t="str">
        <f t="shared" ca="1" si="570"/>
        <v>B4 2BB</v>
      </c>
      <c r="E4598" t="str">
        <f t="shared" ca="1" si="571"/>
        <v>Account Holder</v>
      </c>
      <c r="F4598" s="2">
        <f t="shared" ca="1" si="572"/>
        <v>44217</v>
      </c>
      <c r="G4598">
        <f t="shared" ca="1" si="573"/>
        <v>60</v>
      </c>
      <c r="H4598" s="1" t="str">
        <f t="shared" ca="1" si="574"/>
        <v>Medium</v>
      </c>
    </row>
    <row r="4599" spans="1:8" x14ac:dyDescent="0.2">
      <c r="A4599" t="str">
        <f t="shared" si="575"/>
        <v>R-5598</v>
      </c>
      <c r="B4599" t="str">
        <f t="shared" si="568"/>
        <v>Rider 5598</v>
      </c>
      <c r="C4599" t="str">
        <f t="shared" ca="1" si="569"/>
        <v>Birmingham</v>
      </c>
      <c r="D4599" t="str">
        <f t="shared" ca="1" si="570"/>
        <v>B9 2BB</v>
      </c>
      <c r="E4599" t="str">
        <f t="shared" ca="1" si="571"/>
        <v>Account Holder</v>
      </c>
      <c r="F4599" s="2">
        <f t="shared" ca="1" si="572"/>
        <v>44246</v>
      </c>
      <c r="G4599">
        <f t="shared" ca="1" si="573"/>
        <v>77</v>
      </c>
      <c r="H4599" s="1" t="str">
        <f t="shared" ca="1" si="574"/>
        <v>Medium</v>
      </c>
    </row>
    <row r="4600" spans="1:8" x14ac:dyDescent="0.2">
      <c r="A4600" t="str">
        <f t="shared" si="575"/>
        <v>R-5599</v>
      </c>
      <c r="B4600" t="str">
        <f t="shared" si="568"/>
        <v>Rider 5599</v>
      </c>
      <c r="C4600" t="str">
        <f t="shared" ca="1" si="569"/>
        <v>Bristol</v>
      </c>
      <c r="D4600" t="str">
        <f t="shared" ca="1" si="570"/>
        <v>BS2 4DD</v>
      </c>
      <c r="E4600" t="str">
        <f t="shared" ca="1" si="571"/>
        <v>Account Holder</v>
      </c>
      <c r="F4600" s="2">
        <f t="shared" ca="1" si="572"/>
        <v>43856</v>
      </c>
      <c r="G4600">
        <f t="shared" ca="1" si="573"/>
        <v>86</v>
      </c>
      <c r="H4600" s="1" t="str">
        <f t="shared" ca="1" si="574"/>
        <v>High</v>
      </c>
    </row>
    <row r="4601" spans="1:8" x14ac:dyDescent="0.2">
      <c r="A4601" t="str">
        <f t="shared" si="575"/>
        <v>R-5600</v>
      </c>
      <c r="B4601" t="str">
        <f t="shared" si="568"/>
        <v>Rider 5600</v>
      </c>
      <c r="C4601" t="str">
        <f t="shared" ca="1" si="569"/>
        <v>Liverpool</v>
      </c>
      <c r="D4601" t="str">
        <f t="shared" ca="1" si="570"/>
        <v>L1 5EE</v>
      </c>
      <c r="E4601" t="str">
        <f t="shared" ca="1" si="571"/>
        <v>Account Holder</v>
      </c>
      <c r="F4601" s="2">
        <f t="shared" ca="1" si="572"/>
        <v>43611</v>
      </c>
      <c r="G4601">
        <f t="shared" ca="1" si="573"/>
        <v>88</v>
      </c>
      <c r="H4601" s="1" t="str">
        <f t="shared" ca="1" si="574"/>
        <v>High</v>
      </c>
    </row>
    <row r="4602" spans="1:8" x14ac:dyDescent="0.2">
      <c r="A4602" t="str">
        <f t="shared" si="575"/>
        <v>R-5601</v>
      </c>
      <c r="B4602" t="str">
        <f t="shared" si="568"/>
        <v>Rider 5601</v>
      </c>
      <c r="C4602" t="str">
        <f t="shared" ca="1" si="569"/>
        <v>Liverpool</v>
      </c>
      <c r="D4602" t="str">
        <f t="shared" ca="1" si="570"/>
        <v>L4 5EE</v>
      </c>
      <c r="E4602" t="str">
        <f t="shared" ca="1" si="571"/>
        <v>Account Holder</v>
      </c>
      <c r="F4602" s="2">
        <f t="shared" ca="1" si="572"/>
        <v>43879</v>
      </c>
      <c r="G4602">
        <f t="shared" ca="1" si="573"/>
        <v>70</v>
      </c>
      <c r="H4602" s="1" t="str">
        <f t="shared" ca="1" si="574"/>
        <v>Medium</v>
      </c>
    </row>
    <row r="4603" spans="1:8" x14ac:dyDescent="0.2">
      <c r="A4603" t="str">
        <f t="shared" si="575"/>
        <v>R-5602</v>
      </c>
      <c r="B4603" t="str">
        <f t="shared" si="568"/>
        <v>Rider 5602</v>
      </c>
      <c r="C4603" t="str">
        <f t="shared" ca="1" si="569"/>
        <v>Bristol</v>
      </c>
      <c r="D4603" t="str">
        <f t="shared" ca="1" si="570"/>
        <v>BS9 4DD</v>
      </c>
      <c r="E4603" t="str">
        <f t="shared" ca="1" si="571"/>
        <v>Account Holder</v>
      </c>
      <c r="F4603" s="2">
        <f t="shared" ca="1" si="572"/>
        <v>43504</v>
      </c>
      <c r="G4603">
        <f t="shared" ca="1" si="573"/>
        <v>81</v>
      </c>
      <c r="H4603" s="1" t="str">
        <f t="shared" ca="1" si="574"/>
        <v>High</v>
      </c>
    </row>
    <row r="4604" spans="1:8" x14ac:dyDescent="0.2">
      <c r="A4604" t="str">
        <f t="shared" si="575"/>
        <v>R-5603</v>
      </c>
      <c r="B4604" t="str">
        <f t="shared" si="568"/>
        <v>Rider 5603</v>
      </c>
      <c r="C4604" t="str">
        <f t="shared" ca="1" si="569"/>
        <v>Manchester</v>
      </c>
      <c r="D4604" t="str">
        <f t="shared" ca="1" si="570"/>
        <v>M9 1AA</v>
      </c>
      <c r="E4604" t="str">
        <f t="shared" ca="1" si="571"/>
        <v>Account Holder</v>
      </c>
      <c r="F4604" s="2">
        <f t="shared" ca="1" si="572"/>
        <v>44587</v>
      </c>
      <c r="G4604">
        <f t="shared" ca="1" si="573"/>
        <v>64</v>
      </c>
      <c r="H4604" s="1" t="str">
        <f t="shared" ca="1" si="574"/>
        <v>Medium</v>
      </c>
    </row>
    <row r="4605" spans="1:8" x14ac:dyDescent="0.2">
      <c r="A4605" t="str">
        <f t="shared" si="575"/>
        <v>R-5604</v>
      </c>
      <c r="B4605" t="str">
        <f t="shared" si="568"/>
        <v>Rider 5604</v>
      </c>
      <c r="C4605" t="str">
        <f t="shared" ca="1" si="569"/>
        <v>Leeds</v>
      </c>
      <c r="D4605" t="str">
        <f t="shared" ca="1" si="570"/>
        <v>LS8 3CC</v>
      </c>
      <c r="E4605" t="str">
        <f t="shared" ca="1" si="571"/>
        <v>Substitute</v>
      </c>
      <c r="F4605" s="2">
        <f t="shared" ca="1" si="572"/>
        <v>43744</v>
      </c>
      <c r="G4605">
        <f t="shared" ca="1" si="573"/>
        <v>98</v>
      </c>
      <c r="H4605" s="1" t="str">
        <f t="shared" ca="1" si="574"/>
        <v>High</v>
      </c>
    </row>
    <row r="4606" spans="1:8" x14ac:dyDescent="0.2">
      <c r="A4606" t="str">
        <f t="shared" si="575"/>
        <v>R-5605</v>
      </c>
      <c r="B4606" t="str">
        <f t="shared" si="568"/>
        <v>Rider 5605</v>
      </c>
      <c r="C4606" t="str">
        <f t="shared" ca="1" si="569"/>
        <v>Birmingham</v>
      </c>
      <c r="D4606" t="str">
        <f t="shared" ca="1" si="570"/>
        <v>B4 2BB</v>
      </c>
      <c r="E4606" t="str">
        <f t="shared" ca="1" si="571"/>
        <v>Account Holder</v>
      </c>
      <c r="F4606" s="2">
        <f t="shared" ca="1" si="572"/>
        <v>43877</v>
      </c>
      <c r="G4606">
        <f t="shared" ca="1" si="573"/>
        <v>48</v>
      </c>
      <c r="H4606" s="1" t="str">
        <f t="shared" ca="1" si="574"/>
        <v>Low</v>
      </c>
    </row>
    <row r="4607" spans="1:8" x14ac:dyDescent="0.2">
      <c r="A4607" t="str">
        <f t="shared" si="575"/>
        <v>R-5606</v>
      </c>
      <c r="B4607" t="str">
        <f t="shared" si="568"/>
        <v>Rider 5606</v>
      </c>
      <c r="C4607" t="str">
        <f t="shared" ca="1" si="569"/>
        <v>Leeds</v>
      </c>
      <c r="D4607" t="str">
        <f t="shared" ca="1" si="570"/>
        <v>LS9 3CC</v>
      </c>
      <c r="E4607" t="str">
        <f t="shared" ca="1" si="571"/>
        <v>Account Holder</v>
      </c>
      <c r="F4607" s="2">
        <f t="shared" ca="1" si="572"/>
        <v>45372</v>
      </c>
      <c r="G4607">
        <f t="shared" ca="1" si="573"/>
        <v>94</v>
      </c>
      <c r="H4607" s="1" t="str">
        <f t="shared" ca="1" si="574"/>
        <v>High</v>
      </c>
    </row>
    <row r="4608" spans="1:8" x14ac:dyDescent="0.2">
      <c r="A4608" t="str">
        <f t="shared" si="575"/>
        <v>R-5607</v>
      </c>
      <c r="B4608" t="str">
        <f t="shared" si="568"/>
        <v>Rider 5607</v>
      </c>
      <c r="C4608" t="str">
        <f t="shared" ca="1" si="569"/>
        <v>Birmingham</v>
      </c>
      <c r="D4608" t="str">
        <f t="shared" ca="1" si="570"/>
        <v>B3 2BB</v>
      </c>
      <c r="E4608" t="str">
        <f t="shared" ca="1" si="571"/>
        <v>Account Holder</v>
      </c>
      <c r="F4608" s="2">
        <f t="shared" ca="1" si="572"/>
        <v>44785</v>
      </c>
      <c r="G4608">
        <f t="shared" ca="1" si="573"/>
        <v>75</v>
      </c>
      <c r="H4608" s="1" t="str">
        <f t="shared" ca="1" si="574"/>
        <v>Medium</v>
      </c>
    </row>
    <row r="4609" spans="1:8" x14ac:dyDescent="0.2">
      <c r="A4609" t="str">
        <f t="shared" si="575"/>
        <v>R-5608</v>
      </c>
      <c r="B4609" t="str">
        <f t="shared" si="568"/>
        <v>Rider 5608</v>
      </c>
      <c r="C4609" t="str">
        <f t="shared" ca="1" si="569"/>
        <v>Leeds</v>
      </c>
      <c r="D4609" t="str">
        <f t="shared" ca="1" si="570"/>
        <v>LS7 3CC</v>
      </c>
      <c r="E4609" t="str">
        <f t="shared" ca="1" si="571"/>
        <v>Account Holder</v>
      </c>
      <c r="F4609" s="2">
        <f t="shared" ca="1" si="572"/>
        <v>45400</v>
      </c>
      <c r="G4609">
        <f t="shared" ca="1" si="573"/>
        <v>67</v>
      </c>
      <c r="H4609" s="1" t="str">
        <f t="shared" ca="1" si="574"/>
        <v>Medium</v>
      </c>
    </row>
    <row r="4610" spans="1:8" x14ac:dyDescent="0.2">
      <c r="A4610" t="str">
        <f t="shared" si="575"/>
        <v>R-5609</v>
      </c>
      <c r="B4610" t="str">
        <f t="shared" si="568"/>
        <v>Rider 5609</v>
      </c>
      <c r="C4610" t="str">
        <f t="shared" ca="1" si="569"/>
        <v>Manchester</v>
      </c>
      <c r="D4610" t="str">
        <f t="shared" ca="1" si="570"/>
        <v>M8 1AA</v>
      </c>
      <c r="E4610" t="str">
        <f t="shared" ca="1" si="571"/>
        <v>Account Holder</v>
      </c>
      <c r="F4610" s="2">
        <f t="shared" ca="1" si="572"/>
        <v>44121</v>
      </c>
      <c r="G4610">
        <f t="shared" ca="1" si="573"/>
        <v>86</v>
      </c>
      <c r="H4610" s="1" t="str">
        <f t="shared" ca="1" si="574"/>
        <v>High</v>
      </c>
    </row>
    <row r="4611" spans="1:8" x14ac:dyDescent="0.2">
      <c r="A4611" t="str">
        <f t="shared" si="575"/>
        <v>R-5610</v>
      </c>
      <c r="B4611" t="str">
        <f t="shared" ref="B4611:B4674" si="576">"Rider " &amp; MID(A4611,3,4)</f>
        <v>Rider 5610</v>
      </c>
      <c r="C4611" t="str">
        <f t="shared" ref="C4611:C4674" ca="1" si="577">CHOOSE(
RANDBETWEEN(1,6),
"London",
"Manchester",
"Birmingham",
"Leeds",
"Bristol",
"Liverpool"
)</f>
        <v>Liverpool</v>
      </c>
      <c r="D4611" t="str">
        <f t="shared" ref="D4611:D4674" ca="1" si="578">IF(C4611="London","E1 " &amp; RANDBETWEEN(1,9) &amp; "AA",
IF(C4611="Manchester","M" &amp; RANDBETWEEN(1,9) &amp; " 1AA",
IF(C4611="Birmingham","B" &amp; RANDBETWEEN(1,9) &amp; " 2BB",
IF(C4611="Leeds","LS" &amp; RANDBETWEEN(1,9) &amp; " 3CC",
IF(C4611="Bristol","BS" &amp; RANDBETWEEN(1,9) &amp; " 4DD",
"L" &amp; RANDBETWEEN(1,9) &amp; " 5EE")))))</f>
        <v>L9 5EE</v>
      </c>
      <c r="E4611" t="str">
        <f t="shared" ref="E4611:E4674" ca="1" si="579">IF(RAND()&gt;0.8,"Substitute","Account Holder")</f>
        <v>Account Holder</v>
      </c>
      <c r="F4611" s="2">
        <f t="shared" ref="F4611:F4674" ca="1" si="580">DATE(RANDBETWEEN(2019,2024),RANDBETWEEN(1,12),RANDBETWEEN(1,28))</f>
        <v>45463</v>
      </c>
      <c r="G4611">
        <f t="shared" ref="G4611:G4674" ca="1" si="581">RANDBETWEEN(40,99)</f>
        <v>89</v>
      </c>
      <c r="H4611" s="1" t="str">
        <f t="shared" ref="H4611:H4674" ca="1" si="582">IF(G4611&gt;=80,"High",
IF(G4611&gt;=60,"Medium","Low"))</f>
        <v>High</v>
      </c>
    </row>
    <row r="4612" spans="1:8" x14ac:dyDescent="0.2">
      <c r="A4612" t="str">
        <f t="shared" ref="A4612:A4675" si="583">"R-" &amp; (1000 + ROW(A4611))</f>
        <v>R-5611</v>
      </c>
      <c r="B4612" t="str">
        <f t="shared" si="576"/>
        <v>Rider 5611</v>
      </c>
      <c r="C4612" t="str">
        <f t="shared" ca="1" si="577"/>
        <v>Manchester</v>
      </c>
      <c r="D4612" t="str">
        <f t="shared" ca="1" si="578"/>
        <v>M3 1AA</v>
      </c>
      <c r="E4612" t="str">
        <f t="shared" ca="1" si="579"/>
        <v>Substitute</v>
      </c>
      <c r="F4612" s="2">
        <f t="shared" ca="1" si="580"/>
        <v>45607</v>
      </c>
      <c r="G4612">
        <f t="shared" ca="1" si="581"/>
        <v>86</v>
      </c>
      <c r="H4612" s="1" t="str">
        <f t="shared" ca="1" si="582"/>
        <v>High</v>
      </c>
    </row>
    <row r="4613" spans="1:8" x14ac:dyDescent="0.2">
      <c r="A4613" t="str">
        <f t="shared" si="583"/>
        <v>R-5612</v>
      </c>
      <c r="B4613" t="str">
        <f t="shared" si="576"/>
        <v>Rider 5612</v>
      </c>
      <c r="C4613" t="str">
        <f t="shared" ca="1" si="577"/>
        <v>London</v>
      </c>
      <c r="D4613" t="str">
        <f t="shared" ca="1" si="578"/>
        <v>E1 1AA</v>
      </c>
      <c r="E4613" t="str">
        <f t="shared" ca="1" si="579"/>
        <v>Substitute</v>
      </c>
      <c r="F4613" s="2">
        <f t="shared" ca="1" si="580"/>
        <v>44392</v>
      </c>
      <c r="G4613">
        <f t="shared" ca="1" si="581"/>
        <v>60</v>
      </c>
      <c r="H4613" s="1" t="str">
        <f t="shared" ca="1" si="582"/>
        <v>Medium</v>
      </c>
    </row>
    <row r="4614" spans="1:8" x14ac:dyDescent="0.2">
      <c r="A4614" t="str">
        <f t="shared" si="583"/>
        <v>R-5613</v>
      </c>
      <c r="B4614" t="str">
        <f t="shared" si="576"/>
        <v>Rider 5613</v>
      </c>
      <c r="C4614" t="str">
        <f t="shared" ca="1" si="577"/>
        <v>Bristol</v>
      </c>
      <c r="D4614" t="str">
        <f t="shared" ca="1" si="578"/>
        <v>BS1 4DD</v>
      </c>
      <c r="E4614" t="str">
        <f t="shared" ca="1" si="579"/>
        <v>Account Holder</v>
      </c>
      <c r="F4614" s="2">
        <f t="shared" ca="1" si="580"/>
        <v>44322</v>
      </c>
      <c r="G4614">
        <f t="shared" ca="1" si="581"/>
        <v>75</v>
      </c>
      <c r="H4614" s="1" t="str">
        <f t="shared" ca="1" si="582"/>
        <v>Medium</v>
      </c>
    </row>
    <row r="4615" spans="1:8" x14ac:dyDescent="0.2">
      <c r="A4615" t="str">
        <f t="shared" si="583"/>
        <v>R-5614</v>
      </c>
      <c r="B4615" t="str">
        <f t="shared" si="576"/>
        <v>Rider 5614</v>
      </c>
      <c r="C4615" t="str">
        <f t="shared" ca="1" si="577"/>
        <v>Liverpool</v>
      </c>
      <c r="D4615" t="str">
        <f t="shared" ca="1" si="578"/>
        <v>L6 5EE</v>
      </c>
      <c r="E4615" t="str">
        <f t="shared" ca="1" si="579"/>
        <v>Substitute</v>
      </c>
      <c r="F4615" s="2">
        <f t="shared" ca="1" si="580"/>
        <v>44116</v>
      </c>
      <c r="G4615">
        <f t="shared" ca="1" si="581"/>
        <v>42</v>
      </c>
      <c r="H4615" s="1" t="str">
        <f t="shared" ca="1" si="582"/>
        <v>Low</v>
      </c>
    </row>
    <row r="4616" spans="1:8" x14ac:dyDescent="0.2">
      <c r="A4616" t="str">
        <f t="shared" si="583"/>
        <v>R-5615</v>
      </c>
      <c r="B4616" t="str">
        <f t="shared" si="576"/>
        <v>Rider 5615</v>
      </c>
      <c r="C4616" t="str">
        <f t="shared" ca="1" si="577"/>
        <v>Birmingham</v>
      </c>
      <c r="D4616" t="str">
        <f t="shared" ca="1" si="578"/>
        <v>B9 2BB</v>
      </c>
      <c r="E4616" t="str">
        <f t="shared" ca="1" si="579"/>
        <v>Account Holder</v>
      </c>
      <c r="F4616" s="2">
        <f t="shared" ca="1" si="580"/>
        <v>44455</v>
      </c>
      <c r="G4616">
        <f t="shared" ca="1" si="581"/>
        <v>67</v>
      </c>
      <c r="H4616" s="1" t="str">
        <f t="shared" ca="1" si="582"/>
        <v>Medium</v>
      </c>
    </row>
    <row r="4617" spans="1:8" x14ac:dyDescent="0.2">
      <c r="A4617" t="str">
        <f t="shared" si="583"/>
        <v>R-5616</v>
      </c>
      <c r="B4617" t="str">
        <f t="shared" si="576"/>
        <v>Rider 5616</v>
      </c>
      <c r="C4617" t="str">
        <f t="shared" ca="1" si="577"/>
        <v>London</v>
      </c>
      <c r="D4617" t="str">
        <f t="shared" ca="1" si="578"/>
        <v>E1 8AA</v>
      </c>
      <c r="E4617" t="str">
        <f t="shared" ca="1" si="579"/>
        <v>Account Holder</v>
      </c>
      <c r="F4617" s="2">
        <f t="shared" ca="1" si="580"/>
        <v>43730</v>
      </c>
      <c r="G4617">
        <f t="shared" ca="1" si="581"/>
        <v>65</v>
      </c>
      <c r="H4617" s="1" t="str">
        <f t="shared" ca="1" si="582"/>
        <v>Medium</v>
      </c>
    </row>
    <row r="4618" spans="1:8" x14ac:dyDescent="0.2">
      <c r="A4618" t="str">
        <f t="shared" si="583"/>
        <v>R-5617</v>
      </c>
      <c r="B4618" t="str">
        <f t="shared" si="576"/>
        <v>Rider 5617</v>
      </c>
      <c r="C4618" t="str">
        <f t="shared" ca="1" si="577"/>
        <v>Bristol</v>
      </c>
      <c r="D4618" t="str">
        <f t="shared" ca="1" si="578"/>
        <v>BS5 4DD</v>
      </c>
      <c r="E4618" t="str">
        <f t="shared" ca="1" si="579"/>
        <v>Account Holder</v>
      </c>
      <c r="F4618" s="2">
        <f t="shared" ca="1" si="580"/>
        <v>45622</v>
      </c>
      <c r="G4618">
        <f t="shared" ca="1" si="581"/>
        <v>52</v>
      </c>
      <c r="H4618" s="1" t="str">
        <f t="shared" ca="1" si="582"/>
        <v>Low</v>
      </c>
    </row>
    <row r="4619" spans="1:8" x14ac:dyDescent="0.2">
      <c r="A4619" t="str">
        <f t="shared" si="583"/>
        <v>R-5618</v>
      </c>
      <c r="B4619" t="str">
        <f t="shared" si="576"/>
        <v>Rider 5618</v>
      </c>
      <c r="C4619" t="str">
        <f t="shared" ca="1" si="577"/>
        <v>Bristol</v>
      </c>
      <c r="D4619" t="str">
        <f t="shared" ca="1" si="578"/>
        <v>BS3 4DD</v>
      </c>
      <c r="E4619" t="str">
        <f t="shared" ca="1" si="579"/>
        <v>Account Holder</v>
      </c>
      <c r="F4619" s="2">
        <f t="shared" ca="1" si="580"/>
        <v>44070</v>
      </c>
      <c r="G4619">
        <f t="shared" ca="1" si="581"/>
        <v>58</v>
      </c>
      <c r="H4619" s="1" t="str">
        <f t="shared" ca="1" si="582"/>
        <v>Low</v>
      </c>
    </row>
    <row r="4620" spans="1:8" x14ac:dyDescent="0.2">
      <c r="A4620" t="str">
        <f t="shared" si="583"/>
        <v>R-5619</v>
      </c>
      <c r="B4620" t="str">
        <f t="shared" si="576"/>
        <v>Rider 5619</v>
      </c>
      <c r="C4620" t="str">
        <f t="shared" ca="1" si="577"/>
        <v>Liverpool</v>
      </c>
      <c r="D4620" t="str">
        <f t="shared" ca="1" si="578"/>
        <v>L7 5EE</v>
      </c>
      <c r="E4620" t="str">
        <f t="shared" ca="1" si="579"/>
        <v>Account Holder</v>
      </c>
      <c r="F4620" s="2">
        <f t="shared" ca="1" si="580"/>
        <v>44080</v>
      </c>
      <c r="G4620">
        <f t="shared" ca="1" si="581"/>
        <v>55</v>
      </c>
      <c r="H4620" s="1" t="str">
        <f t="shared" ca="1" si="582"/>
        <v>Low</v>
      </c>
    </row>
    <row r="4621" spans="1:8" x14ac:dyDescent="0.2">
      <c r="A4621" t="str">
        <f t="shared" si="583"/>
        <v>R-5620</v>
      </c>
      <c r="B4621" t="str">
        <f t="shared" si="576"/>
        <v>Rider 5620</v>
      </c>
      <c r="C4621" t="str">
        <f t="shared" ca="1" si="577"/>
        <v>Liverpool</v>
      </c>
      <c r="D4621" t="str">
        <f t="shared" ca="1" si="578"/>
        <v>L5 5EE</v>
      </c>
      <c r="E4621" t="str">
        <f t="shared" ca="1" si="579"/>
        <v>Account Holder</v>
      </c>
      <c r="F4621" s="2">
        <f t="shared" ca="1" si="580"/>
        <v>43806</v>
      </c>
      <c r="G4621">
        <f t="shared" ca="1" si="581"/>
        <v>84</v>
      </c>
      <c r="H4621" s="1" t="str">
        <f t="shared" ca="1" si="582"/>
        <v>High</v>
      </c>
    </row>
    <row r="4622" spans="1:8" x14ac:dyDescent="0.2">
      <c r="A4622" t="str">
        <f t="shared" si="583"/>
        <v>R-5621</v>
      </c>
      <c r="B4622" t="str">
        <f t="shared" si="576"/>
        <v>Rider 5621</v>
      </c>
      <c r="C4622" t="str">
        <f t="shared" ca="1" si="577"/>
        <v>Manchester</v>
      </c>
      <c r="D4622" t="str">
        <f t="shared" ca="1" si="578"/>
        <v>M8 1AA</v>
      </c>
      <c r="E4622" t="str">
        <f t="shared" ca="1" si="579"/>
        <v>Account Holder</v>
      </c>
      <c r="F4622" s="2">
        <f t="shared" ca="1" si="580"/>
        <v>43751</v>
      </c>
      <c r="G4622">
        <f t="shared" ca="1" si="581"/>
        <v>87</v>
      </c>
      <c r="H4622" s="1" t="str">
        <f t="shared" ca="1" si="582"/>
        <v>High</v>
      </c>
    </row>
    <row r="4623" spans="1:8" x14ac:dyDescent="0.2">
      <c r="A4623" t="str">
        <f t="shared" si="583"/>
        <v>R-5622</v>
      </c>
      <c r="B4623" t="str">
        <f t="shared" si="576"/>
        <v>Rider 5622</v>
      </c>
      <c r="C4623" t="str">
        <f t="shared" ca="1" si="577"/>
        <v>Birmingham</v>
      </c>
      <c r="D4623" t="str">
        <f t="shared" ca="1" si="578"/>
        <v>B1 2BB</v>
      </c>
      <c r="E4623" t="str">
        <f t="shared" ca="1" si="579"/>
        <v>Account Holder</v>
      </c>
      <c r="F4623" s="2">
        <f t="shared" ca="1" si="580"/>
        <v>45553</v>
      </c>
      <c r="G4623">
        <f t="shared" ca="1" si="581"/>
        <v>65</v>
      </c>
      <c r="H4623" s="1" t="str">
        <f t="shared" ca="1" si="582"/>
        <v>Medium</v>
      </c>
    </row>
    <row r="4624" spans="1:8" x14ac:dyDescent="0.2">
      <c r="A4624" t="str">
        <f t="shared" si="583"/>
        <v>R-5623</v>
      </c>
      <c r="B4624" t="str">
        <f t="shared" si="576"/>
        <v>Rider 5623</v>
      </c>
      <c r="C4624" t="str">
        <f t="shared" ca="1" si="577"/>
        <v>Manchester</v>
      </c>
      <c r="D4624" t="str">
        <f t="shared" ca="1" si="578"/>
        <v>M2 1AA</v>
      </c>
      <c r="E4624" t="str">
        <f t="shared" ca="1" si="579"/>
        <v>Account Holder</v>
      </c>
      <c r="F4624" s="2">
        <f t="shared" ca="1" si="580"/>
        <v>45616</v>
      </c>
      <c r="G4624">
        <f t="shared" ca="1" si="581"/>
        <v>62</v>
      </c>
      <c r="H4624" s="1" t="str">
        <f t="shared" ca="1" si="582"/>
        <v>Medium</v>
      </c>
    </row>
    <row r="4625" spans="1:8" x14ac:dyDescent="0.2">
      <c r="A4625" t="str">
        <f t="shared" si="583"/>
        <v>R-5624</v>
      </c>
      <c r="B4625" t="str">
        <f t="shared" si="576"/>
        <v>Rider 5624</v>
      </c>
      <c r="C4625" t="str">
        <f t="shared" ca="1" si="577"/>
        <v>Leeds</v>
      </c>
      <c r="D4625" t="str">
        <f t="shared" ca="1" si="578"/>
        <v>LS8 3CC</v>
      </c>
      <c r="E4625" t="str">
        <f t="shared" ca="1" si="579"/>
        <v>Account Holder</v>
      </c>
      <c r="F4625" s="2">
        <f t="shared" ca="1" si="580"/>
        <v>45276</v>
      </c>
      <c r="G4625">
        <f t="shared" ca="1" si="581"/>
        <v>89</v>
      </c>
      <c r="H4625" s="1" t="str">
        <f t="shared" ca="1" si="582"/>
        <v>High</v>
      </c>
    </row>
    <row r="4626" spans="1:8" x14ac:dyDescent="0.2">
      <c r="A4626" t="str">
        <f t="shared" si="583"/>
        <v>R-5625</v>
      </c>
      <c r="B4626" t="str">
        <f t="shared" si="576"/>
        <v>Rider 5625</v>
      </c>
      <c r="C4626" t="str">
        <f t="shared" ca="1" si="577"/>
        <v>London</v>
      </c>
      <c r="D4626" t="str">
        <f t="shared" ca="1" si="578"/>
        <v>E1 5AA</v>
      </c>
      <c r="E4626" t="str">
        <f t="shared" ca="1" si="579"/>
        <v>Account Holder</v>
      </c>
      <c r="F4626" s="2">
        <f t="shared" ca="1" si="580"/>
        <v>45023</v>
      </c>
      <c r="G4626">
        <f t="shared" ca="1" si="581"/>
        <v>55</v>
      </c>
      <c r="H4626" s="1" t="str">
        <f t="shared" ca="1" si="582"/>
        <v>Low</v>
      </c>
    </row>
    <row r="4627" spans="1:8" x14ac:dyDescent="0.2">
      <c r="A4627" t="str">
        <f t="shared" si="583"/>
        <v>R-5626</v>
      </c>
      <c r="B4627" t="str">
        <f t="shared" si="576"/>
        <v>Rider 5626</v>
      </c>
      <c r="C4627" t="str">
        <f t="shared" ca="1" si="577"/>
        <v>Leeds</v>
      </c>
      <c r="D4627" t="str">
        <f t="shared" ca="1" si="578"/>
        <v>LS1 3CC</v>
      </c>
      <c r="E4627" t="str">
        <f t="shared" ca="1" si="579"/>
        <v>Substitute</v>
      </c>
      <c r="F4627" s="2">
        <f t="shared" ca="1" si="580"/>
        <v>44736</v>
      </c>
      <c r="G4627">
        <f t="shared" ca="1" si="581"/>
        <v>53</v>
      </c>
      <c r="H4627" s="1" t="str">
        <f t="shared" ca="1" si="582"/>
        <v>Low</v>
      </c>
    </row>
    <row r="4628" spans="1:8" x14ac:dyDescent="0.2">
      <c r="A4628" t="str">
        <f t="shared" si="583"/>
        <v>R-5627</v>
      </c>
      <c r="B4628" t="str">
        <f t="shared" si="576"/>
        <v>Rider 5627</v>
      </c>
      <c r="C4628" t="str">
        <f t="shared" ca="1" si="577"/>
        <v>London</v>
      </c>
      <c r="D4628" t="str">
        <f t="shared" ca="1" si="578"/>
        <v>E1 8AA</v>
      </c>
      <c r="E4628" t="str">
        <f t="shared" ca="1" si="579"/>
        <v>Account Holder</v>
      </c>
      <c r="F4628" s="2">
        <f t="shared" ca="1" si="580"/>
        <v>45621</v>
      </c>
      <c r="G4628">
        <f t="shared" ca="1" si="581"/>
        <v>63</v>
      </c>
      <c r="H4628" s="1" t="str">
        <f t="shared" ca="1" si="582"/>
        <v>Medium</v>
      </c>
    </row>
    <row r="4629" spans="1:8" x14ac:dyDescent="0.2">
      <c r="A4629" t="str">
        <f t="shared" si="583"/>
        <v>R-5628</v>
      </c>
      <c r="B4629" t="str">
        <f t="shared" si="576"/>
        <v>Rider 5628</v>
      </c>
      <c r="C4629" t="str">
        <f t="shared" ca="1" si="577"/>
        <v>Leeds</v>
      </c>
      <c r="D4629" t="str">
        <f t="shared" ca="1" si="578"/>
        <v>LS1 3CC</v>
      </c>
      <c r="E4629" t="str">
        <f t="shared" ca="1" si="579"/>
        <v>Account Holder</v>
      </c>
      <c r="F4629" s="2">
        <f t="shared" ca="1" si="580"/>
        <v>43817</v>
      </c>
      <c r="G4629">
        <f t="shared" ca="1" si="581"/>
        <v>71</v>
      </c>
      <c r="H4629" s="1" t="str">
        <f t="shared" ca="1" si="582"/>
        <v>Medium</v>
      </c>
    </row>
    <row r="4630" spans="1:8" x14ac:dyDescent="0.2">
      <c r="A4630" t="str">
        <f t="shared" si="583"/>
        <v>R-5629</v>
      </c>
      <c r="B4630" t="str">
        <f t="shared" si="576"/>
        <v>Rider 5629</v>
      </c>
      <c r="C4630" t="str">
        <f t="shared" ca="1" si="577"/>
        <v>Birmingham</v>
      </c>
      <c r="D4630" t="str">
        <f t="shared" ca="1" si="578"/>
        <v>B8 2BB</v>
      </c>
      <c r="E4630" t="str">
        <f t="shared" ca="1" si="579"/>
        <v>Account Holder</v>
      </c>
      <c r="F4630" s="2">
        <f t="shared" ca="1" si="580"/>
        <v>44001</v>
      </c>
      <c r="G4630">
        <f t="shared" ca="1" si="581"/>
        <v>77</v>
      </c>
      <c r="H4630" s="1" t="str">
        <f t="shared" ca="1" si="582"/>
        <v>Medium</v>
      </c>
    </row>
    <row r="4631" spans="1:8" x14ac:dyDescent="0.2">
      <c r="A4631" t="str">
        <f t="shared" si="583"/>
        <v>R-5630</v>
      </c>
      <c r="B4631" t="str">
        <f t="shared" si="576"/>
        <v>Rider 5630</v>
      </c>
      <c r="C4631" t="str">
        <f t="shared" ca="1" si="577"/>
        <v>Birmingham</v>
      </c>
      <c r="D4631" t="str">
        <f t="shared" ca="1" si="578"/>
        <v>B7 2BB</v>
      </c>
      <c r="E4631" t="str">
        <f t="shared" ca="1" si="579"/>
        <v>Substitute</v>
      </c>
      <c r="F4631" s="2">
        <f t="shared" ca="1" si="580"/>
        <v>44465</v>
      </c>
      <c r="G4631">
        <f t="shared" ca="1" si="581"/>
        <v>79</v>
      </c>
      <c r="H4631" s="1" t="str">
        <f t="shared" ca="1" si="582"/>
        <v>Medium</v>
      </c>
    </row>
    <row r="4632" spans="1:8" x14ac:dyDescent="0.2">
      <c r="A4632" t="str">
        <f t="shared" si="583"/>
        <v>R-5631</v>
      </c>
      <c r="B4632" t="str">
        <f t="shared" si="576"/>
        <v>Rider 5631</v>
      </c>
      <c r="C4632" t="str">
        <f t="shared" ca="1" si="577"/>
        <v>Birmingham</v>
      </c>
      <c r="D4632" t="str">
        <f t="shared" ca="1" si="578"/>
        <v>B5 2BB</v>
      </c>
      <c r="E4632" t="str">
        <f t="shared" ca="1" si="579"/>
        <v>Account Holder</v>
      </c>
      <c r="F4632" s="2">
        <f t="shared" ca="1" si="580"/>
        <v>45143</v>
      </c>
      <c r="G4632">
        <f t="shared" ca="1" si="581"/>
        <v>76</v>
      </c>
      <c r="H4632" s="1" t="str">
        <f t="shared" ca="1" si="582"/>
        <v>Medium</v>
      </c>
    </row>
    <row r="4633" spans="1:8" x14ac:dyDescent="0.2">
      <c r="A4633" t="str">
        <f t="shared" si="583"/>
        <v>R-5632</v>
      </c>
      <c r="B4633" t="str">
        <f t="shared" si="576"/>
        <v>Rider 5632</v>
      </c>
      <c r="C4633" t="str">
        <f t="shared" ca="1" si="577"/>
        <v>London</v>
      </c>
      <c r="D4633" t="str">
        <f t="shared" ca="1" si="578"/>
        <v>E1 1AA</v>
      </c>
      <c r="E4633" t="str">
        <f t="shared" ca="1" si="579"/>
        <v>Account Holder</v>
      </c>
      <c r="F4633" s="2">
        <f t="shared" ca="1" si="580"/>
        <v>43911</v>
      </c>
      <c r="G4633">
        <f t="shared" ca="1" si="581"/>
        <v>86</v>
      </c>
      <c r="H4633" s="1" t="str">
        <f t="shared" ca="1" si="582"/>
        <v>High</v>
      </c>
    </row>
    <row r="4634" spans="1:8" x14ac:dyDescent="0.2">
      <c r="A4634" t="str">
        <f t="shared" si="583"/>
        <v>R-5633</v>
      </c>
      <c r="B4634" t="str">
        <f t="shared" si="576"/>
        <v>Rider 5633</v>
      </c>
      <c r="C4634" t="str">
        <f t="shared" ca="1" si="577"/>
        <v>Manchester</v>
      </c>
      <c r="D4634" t="str">
        <f t="shared" ca="1" si="578"/>
        <v>M5 1AA</v>
      </c>
      <c r="E4634" t="str">
        <f t="shared" ca="1" si="579"/>
        <v>Account Holder</v>
      </c>
      <c r="F4634" s="2">
        <f t="shared" ca="1" si="580"/>
        <v>45216</v>
      </c>
      <c r="G4634">
        <f t="shared" ca="1" si="581"/>
        <v>85</v>
      </c>
      <c r="H4634" s="1" t="str">
        <f t="shared" ca="1" si="582"/>
        <v>High</v>
      </c>
    </row>
    <row r="4635" spans="1:8" x14ac:dyDescent="0.2">
      <c r="A4635" t="str">
        <f t="shared" si="583"/>
        <v>R-5634</v>
      </c>
      <c r="B4635" t="str">
        <f t="shared" si="576"/>
        <v>Rider 5634</v>
      </c>
      <c r="C4635" t="str">
        <f t="shared" ca="1" si="577"/>
        <v>Birmingham</v>
      </c>
      <c r="D4635" t="str">
        <f t="shared" ca="1" si="578"/>
        <v>B1 2BB</v>
      </c>
      <c r="E4635" t="str">
        <f t="shared" ca="1" si="579"/>
        <v>Substitute</v>
      </c>
      <c r="F4635" s="2">
        <f t="shared" ca="1" si="580"/>
        <v>44075</v>
      </c>
      <c r="G4635">
        <f t="shared" ca="1" si="581"/>
        <v>88</v>
      </c>
      <c r="H4635" s="1" t="str">
        <f t="shared" ca="1" si="582"/>
        <v>High</v>
      </c>
    </row>
    <row r="4636" spans="1:8" x14ac:dyDescent="0.2">
      <c r="A4636" t="str">
        <f t="shared" si="583"/>
        <v>R-5635</v>
      </c>
      <c r="B4636" t="str">
        <f t="shared" si="576"/>
        <v>Rider 5635</v>
      </c>
      <c r="C4636" t="str">
        <f t="shared" ca="1" si="577"/>
        <v>Liverpool</v>
      </c>
      <c r="D4636" t="str">
        <f t="shared" ca="1" si="578"/>
        <v>L9 5EE</v>
      </c>
      <c r="E4636" t="str">
        <f t="shared" ca="1" si="579"/>
        <v>Account Holder</v>
      </c>
      <c r="F4636" s="2">
        <f t="shared" ca="1" si="580"/>
        <v>44760</v>
      </c>
      <c r="G4636">
        <f t="shared" ca="1" si="581"/>
        <v>93</v>
      </c>
      <c r="H4636" s="1" t="str">
        <f t="shared" ca="1" si="582"/>
        <v>High</v>
      </c>
    </row>
    <row r="4637" spans="1:8" x14ac:dyDescent="0.2">
      <c r="A4637" t="str">
        <f t="shared" si="583"/>
        <v>R-5636</v>
      </c>
      <c r="B4637" t="str">
        <f t="shared" si="576"/>
        <v>Rider 5636</v>
      </c>
      <c r="C4637" t="str">
        <f t="shared" ca="1" si="577"/>
        <v>Bristol</v>
      </c>
      <c r="D4637" t="str">
        <f t="shared" ca="1" si="578"/>
        <v>BS1 4DD</v>
      </c>
      <c r="E4637" t="str">
        <f t="shared" ca="1" si="579"/>
        <v>Account Holder</v>
      </c>
      <c r="F4637" s="2">
        <f t="shared" ca="1" si="580"/>
        <v>45557</v>
      </c>
      <c r="G4637">
        <f t="shared" ca="1" si="581"/>
        <v>85</v>
      </c>
      <c r="H4637" s="1" t="str">
        <f t="shared" ca="1" si="582"/>
        <v>High</v>
      </c>
    </row>
    <row r="4638" spans="1:8" x14ac:dyDescent="0.2">
      <c r="A4638" t="str">
        <f t="shared" si="583"/>
        <v>R-5637</v>
      </c>
      <c r="B4638" t="str">
        <f t="shared" si="576"/>
        <v>Rider 5637</v>
      </c>
      <c r="C4638" t="str">
        <f t="shared" ca="1" si="577"/>
        <v>Bristol</v>
      </c>
      <c r="D4638" t="str">
        <f t="shared" ca="1" si="578"/>
        <v>BS5 4DD</v>
      </c>
      <c r="E4638" t="str">
        <f t="shared" ca="1" si="579"/>
        <v>Account Holder</v>
      </c>
      <c r="F4638" s="2">
        <f t="shared" ca="1" si="580"/>
        <v>45604</v>
      </c>
      <c r="G4638">
        <f t="shared" ca="1" si="581"/>
        <v>64</v>
      </c>
      <c r="H4638" s="1" t="str">
        <f t="shared" ca="1" si="582"/>
        <v>Medium</v>
      </c>
    </row>
    <row r="4639" spans="1:8" x14ac:dyDescent="0.2">
      <c r="A4639" t="str">
        <f t="shared" si="583"/>
        <v>R-5638</v>
      </c>
      <c r="B4639" t="str">
        <f t="shared" si="576"/>
        <v>Rider 5638</v>
      </c>
      <c r="C4639" t="str">
        <f t="shared" ca="1" si="577"/>
        <v>Birmingham</v>
      </c>
      <c r="D4639" t="str">
        <f t="shared" ca="1" si="578"/>
        <v>B2 2BB</v>
      </c>
      <c r="E4639" t="str">
        <f t="shared" ca="1" si="579"/>
        <v>Account Holder</v>
      </c>
      <c r="F4639" s="2">
        <f t="shared" ca="1" si="580"/>
        <v>44229</v>
      </c>
      <c r="G4639">
        <f t="shared" ca="1" si="581"/>
        <v>64</v>
      </c>
      <c r="H4639" s="1" t="str">
        <f t="shared" ca="1" si="582"/>
        <v>Medium</v>
      </c>
    </row>
    <row r="4640" spans="1:8" x14ac:dyDescent="0.2">
      <c r="A4640" t="str">
        <f t="shared" si="583"/>
        <v>R-5639</v>
      </c>
      <c r="B4640" t="str">
        <f t="shared" si="576"/>
        <v>Rider 5639</v>
      </c>
      <c r="C4640" t="str">
        <f t="shared" ca="1" si="577"/>
        <v>Manchester</v>
      </c>
      <c r="D4640" t="str">
        <f t="shared" ca="1" si="578"/>
        <v>M9 1AA</v>
      </c>
      <c r="E4640" t="str">
        <f t="shared" ca="1" si="579"/>
        <v>Substitute</v>
      </c>
      <c r="F4640" s="2">
        <f t="shared" ca="1" si="580"/>
        <v>45055</v>
      </c>
      <c r="G4640">
        <f t="shared" ca="1" si="581"/>
        <v>52</v>
      </c>
      <c r="H4640" s="1" t="str">
        <f t="shared" ca="1" si="582"/>
        <v>Low</v>
      </c>
    </row>
    <row r="4641" spans="1:8" x14ac:dyDescent="0.2">
      <c r="A4641" t="str">
        <f t="shared" si="583"/>
        <v>R-5640</v>
      </c>
      <c r="B4641" t="str">
        <f t="shared" si="576"/>
        <v>Rider 5640</v>
      </c>
      <c r="C4641" t="str">
        <f t="shared" ca="1" si="577"/>
        <v>Manchester</v>
      </c>
      <c r="D4641" t="str">
        <f t="shared" ca="1" si="578"/>
        <v>M6 1AA</v>
      </c>
      <c r="E4641" t="str">
        <f t="shared" ca="1" si="579"/>
        <v>Account Holder</v>
      </c>
      <c r="F4641" s="2">
        <f t="shared" ca="1" si="580"/>
        <v>45572</v>
      </c>
      <c r="G4641">
        <f t="shared" ca="1" si="581"/>
        <v>87</v>
      </c>
      <c r="H4641" s="1" t="str">
        <f t="shared" ca="1" si="582"/>
        <v>High</v>
      </c>
    </row>
    <row r="4642" spans="1:8" x14ac:dyDescent="0.2">
      <c r="A4642" t="str">
        <f t="shared" si="583"/>
        <v>R-5641</v>
      </c>
      <c r="B4642" t="str">
        <f t="shared" si="576"/>
        <v>Rider 5641</v>
      </c>
      <c r="C4642" t="str">
        <f t="shared" ca="1" si="577"/>
        <v>Bristol</v>
      </c>
      <c r="D4642" t="str">
        <f t="shared" ca="1" si="578"/>
        <v>BS6 4DD</v>
      </c>
      <c r="E4642" t="str">
        <f t="shared" ca="1" si="579"/>
        <v>Account Holder</v>
      </c>
      <c r="F4642" s="2">
        <f t="shared" ca="1" si="580"/>
        <v>43774</v>
      </c>
      <c r="G4642">
        <f t="shared" ca="1" si="581"/>
        <v>68</v>
      </c>
      <c r="H4642" s="1" t="str">
        <f t="shared" ca="1" si="582"/>
        <v>Medium</v>
      </c>
    </row>
    <row r="4643" spans="1:8" x14ac:dyDescent="0.2">
      <c r="A4643" t="str">
        <f t="shared" si="583"/>
        <v>R-5642</v>
      </c>
      <c r="B4643" t="str">
        <f t="shared" si="576"/>
        <v>Rider 5642</v>
      </c>
      <c r="C4643" t="str">
        <f t="shared" ca="1" si="577"/>
        <v>Birmingham</v>
      </c>
      <c r="D4643" t="str">
        <f t="shared" ca="1" si="578"/>
        <v>B6 2BB</v>
      </c>
      <c r="E4643" t="str">
        <f t="shared" ca="1" si="579"/>
        <v>Account Holder</v>
      </c>
      <c r="F4643" s="2">
        <f t="shared" ca="1" si="580"/>
        <v>43872</v>
      </c>
      <c r="G4643">
        <f t="shared" ca="1" si="581"/>
        <v>55</v>
      </c>
      <c r="H4643" s="1" t="str">
        <f t="shared" ca="1" si="582"/>
        <v>Low</v>
      </c>
    </row>
    <row r="4644" spans="1:8" x14ac:dyDescent="0.2">
      <c r="A4644" t="str">
        <f t="shared" si="583"/>
        <v>R-5643</v>
      </c>
      <c r="B4644" t="str">
        <f t="shared" si="576"/>
        <v>Rider 5643</v>
      </c>
      <c r="C4644" t="str">
        <f t="shared" ca="1" si="577"/>
        <v>Manchester</v>
      </c>
      <c r="D4644" t="str">
        <f t="shared" ca="1" si="578"/>
        <v>M2 1AA</v>
      </c>
      <c r="E4644" t="str">
        <f t="shared" ca="1" si="579"/>
        <v>Account Holder</v>
      </c>
      <c r="F4644" s="2">
        <f t="shared" ca="1" si="580"/>
        <v>45445</v>
      </c>
      <c r="G4644">
        <f t="shared" ca="1" si="581"/>
        <v>95</v>
      </c>
      <c r="H4644" s="1" t="str">
        <f t="shared" ca="1" si="582"/>
        <v>High</v>
      </c>
    </row>
    <row r="4645" spans="1:8" x14ac:dyDescent="0.2">
      <c r="A4645" t="str">
        <f t="shared" si="583"/>
        <v>R-5644</v>
      </c>
      <c r="B4645" t="str">
        <f t="shared" si="576"/>
        <v>Rider 5644</v>
      </c>
      <c r="C4645" t="str">
        <f t="shared" ca="1" si="577"/>
        <v>London</v>
      </c>
      <c r="D4645" t="str">
        <f t="shared" ca="1" si="578"/>
        <v>E1 7AA</v>
      </c>
      <c r="E4645" t="str">
        <f t="shared" ca="1" si="579"/>
        <v>Substitute</v>
      </c>
      <c r="F4645" s="2">
        <f t="shared" ca="1" si="580"/>
        <v>45383</v>
      </c>
      <c r="G4645">
        <f t="shared" ca="1" si="581"/>
        <v>45</v>
      </c>
      <c r="H4645" s="1" t="str">
        <f t="shared" ca="1" si="582"/>
        <v>Low</v>
      </c>
    </row>
    <row r="4646" spans="1:8" x14ac:dyDescent="0.2">
      <c r="A4646" t="str">
        <f t="shared" si="583"/>
        <v>R-5645</v>
      </c>
      <c r="B4646" t="str">
        <f t="shared" si="576"/>
        <v>Rider 5645</v>
      </c>
      <c r="C4646" t="str">
        <f t="shared" ca="1" si="577"/>
        <v>Manchester</v>
      </c>
      <c r="D4646" t="str">
        <f t="shared" ca="1" si="578"/>
        <v>M3 1AA</v>
      </c>
      <c r="E4646" t="str">
        <f t="shared" ca="1" si="579"/>
        <v>Account Holder</v>
      </c>
      <c r="F4646" s="2">
        <f t="shared" ca="1" si="580"/>
        <v>43626</v>
      </c>
      <c r="G4646">
        <f t="shared" ca="1" si="581"/>
        <v>81</v>
      </c>
      <c r="H4646" s="1" t="str">
        <f t="shared" ca="1" si="582"/>
        <v>High</v>
      </c>
    </row>
    <row r="4647" spans="1:8" x14ac:dyDescent="0.2">
      <c r="A4647" t="str">
        <f t="shared" si="583"/>
        <v>R-5646</v>
      </c>
      <c r="B4647" t="str">
        <f t="shared" si="576"/>
        <v>Rider 5646</v>
      </c>
      <c r="C4647" t="str">
        <f t="shared" ca="1" si="577"/>
        <v>Manchester</v>
      </c>
      <c r="D4647" t="str">
        <f t="shared" ca="1" si="578"/>
        <v>M2 1AA</v>
      </c>
      <c r="E4647" t="str">
        <f t="shared" ca="1" si="579"/>
        <v>Substitute</v>
      </c>
      <c r="F4647" s="2">
        <f t="shared" ca="1" si="580"/>
        <v>44783</v>
      </c>
      <c r="G4647">
        <f t="shared" ca="1" si="581"/>
        <v>63</v>
      </c>
      <c r="H4647" s="1" t="str">
        <f t="shared" ca="1" si="582"/>
        <v>Medium</v>
      </c>
    </row>
    <row r="4648" spans="1:8" x14ac:dyDescent="0.2">
      <c r="A4648" t="str">
        <f t="shared" si="583"/>
        <v>R-5647</v>
      </c>
      <c r="B4648" t="str">
        <f t="shared" si="576"/>
        <v>Rider 5647</v>
      </c>
      <c r="C4648" t="str">
        <f t="shared" ca="1" si="577"/>
        <v>Leeds</v>
      </c>
      <c r="D4648" t="str">
        <f t="shared" ca="1" si="578"/>
        <v>LS1 3CC</v>
      </c>
      <c r="E4648" t="str">
        <f t="shared" ca="1" si="579"/>
        <v>Account Holder</v>
      </c>
      <c r="F4648" s="2">
        <f t="shared" ca="1" si="580"/>
        <v>44109</v>
      </c>
      <c r="G4648">
        <f t="shared" ca="1" si="581"/>
        <v>91</v>
      </c>
      <c r="H4648" s="1" t="str">
        <f t="shared" ca="1" si="582"/>
        <v>High</v>
      </c>
    </row>
    <row r="4649" spans="1:8" x14ac:dyDescent="0.2">
      <c r="A4649" t="str">
        <f t="shared" si="583"/>
        <v>R-5648</v>
      </c>
      <c r="B4649" t="str">
        <f t="shared" si="576"/>
        <v>Rider 5648</v>
      </c>
      <c r="C4649" t="str">
        <f t="shared" ca="1" si="577"/>
        <v>Manchester</v>
      </c>
      <c r="D4649" t="str">
        <f t="shared" ca="1" si="578"/>
        <v>M7 1AA</v>
      </c>
      <c r="E4649" t="str">
        <f t="shared" ca="1" si="579"/>
        <v>Substitute</v>
      </c>
      <c r="F4649" s="2">
        <f t="shared" ca="1" si="580"/>
        <v>45006</v>
      </c>
      <c r="G4649">
        <f t="shared" ca="1" si="581"/>
        <v>52</v>
      </c>
      <c r="H4649" s="1" t="str">
        <f t="shared" ca="1" si="582"/>
        <v>Low</v>
      </c>
    </row>
    <row r="4650" spans="1:8" x14ac:dyDescent="0.2">
      <c r="A4650" t="str">
        <f t="shared" si="583"/>
        <v>R-5649</v>
      </c>
      <c r="B4650" t="str">
        <f t="shared" si="576"/>
        <v>Rider 5649</v>
      </c>
      <c r="C4650" t="str">
        <f t="shared" ca="1" si="577"/>
        <v>Bristol</v>
      </c>
      <c r="D4650" t="str">
        <f t="shared" ca="1" si="578"/>
        <v>BS3 4DD</v>
      </c>
      <c r="E4650" t="str">
        <f t="shared" ca="1" si="579"/>
        <v>Account Holder</v>
      </c>
      <c r="F4650" s="2">
        <f t="shared" ca="1" si="580"/>
        <v>44943</v>
      </c>
      <c r="G4650">
        <f t="shared" ca="1" si="581"/>
        <v>44</v>
      </c>
      <c r="H4650" s="1" t="str">
        <f t="shared" ca="1" si="582"/>
        <v>Low</v>
      </c>
    </row>
    <row r="4651" spans="1:8" x14ac:dyDescent="0.2">
      <c r="A4651" t="str">
        <f t="shared" si="583"/>
        <v>R-5650</v>
      </c>
      <c r="B4651" t="str">
        <f t="shared" si="576"/>
        <v>Rider 5650</v>
      </c>
      <c r="C4651" t="str">
        <f t="shared" ca="1" si="577"/>
        <v>Birmingham</v>
      </c>
      <c r="D4651" t="str">
        <f t="shared" ca="1" si="578"/>
        <v>B4 2BB</v>
      </c>
      <c r="E4651" t="str">
        <f t="shared" ca="1" si="579"/>
        <v>Account Holder</v>
      </c>
      <c r="F4651" s="2">
        <f t="shared" ca="1" si="580"/>
        <v>44426</v>
      </c>
      <c r="G4651">
        <f t="shared" ca="1" si="581"/>
        <v>69</v>
      </c>
      <c r="H4651" s="1" t="str">
        <f t="shared" ca="1" si="582"/>
        <v>Medium</v>
      </c>
    </row>
    <row r="4652" spans="1:8" x14ac:dyDescent="0.2">
      <c r="A4652" t="str">
        <f t="shared" si="583"/>
        <v>R-5651</v>
      </c>
      <c r="B4652" t="str">
        <f t="shared" si="576"/>
        <v>Rider 5651</v>
      </c>
      <c r="C4652" t="str">
        <f t="shared" ca="1" si="577"/>
        <v>Liverpool</v>
      </c>
      <c r="D4652" t="str">
        <f t="shared" ca="1" si="578"/>
        <v>L6 5EE</v>
      </c>
      <c r="E4652" t="str">
        <f t="shared" ca="1" si="579"/>
        <v>Account Holder</v>
      </c>
      <c r="F4652" s="2">
        <f t="shared" ca="1" si="580"/>
        <v>44459</v>
      </c>
      <c r="G4652">
        <f t="shared" ca="1" si="581"/>
        <v>63</v>
      </c>
      <c r="H4652" s="1" t="str">
        <f t="shared" ca="1" si="582"/>
        <v>Medium</v>
      </c>
    </row>
    <row r="4653" spans="1:8" x14ac:dyDescent="0.2">
      <c r="A4653" t="str">
        <f t="shared" si="583"/>
        <v>R-5652</v>
      </c>
      <c r="B4653" t="str">
        <f t="shared" si="576"/>
        <v>Rider 5652</v>
      </c>
      <c r="C4653" t="str">
        <f t="shared" ca="1" si="577"/>
        <v>Birmingham</v>
      </c>
      <c r="D4653" t="str">
        <f t="shared" ca="1" si="578"/>
        <v>B3 2BB</v>
      </c>
      <c r="E4653" t="str">
        <f t="shared" ca="1" si="579"/>
        <v>Substitute</v>
      </c>
      <c r="F4653" s="2">
        <f t="shared" ca="1" si="580"/>
        <v>43986</v>
      </c>
      <c r="G4653">
        <f t="shared" ca="1" si="581"/>
        <v>69</v>
      </c>
      <c r="H4653" s="1" t="str">
        <f t="shared" ca="1" si="582"/>
        <v>Medium</v>
      </c>
    </row>
    <row r="4654" spans="1:8" x14ac:dyDescent="0.2">
      <c r="A4654" t="str">
        <f t="shared" si="583"/>
        <v>R-5653</v>
      </c>
      <c r="B4654" t="str">
        <f t="shared" si="576"/>
        <v>Rider 5653</v>
      </c>
      <c r="C4654" t="str">
        <f t="shared" ca="1" si="577"/>
        <v>Leeds</v>
      </c>
      <c r="D4654" t="str">
        <f t="shared" ca="1" si="578"/>
        <v>LS4 3CC</v>
      </c>
      <c r="E4654" t="str">
        <f t="shared" ca="1" si="579"/>
        <v>Account Holder</v>
      </c>
      <c r="F4654" s="2">
        <f t="shared" ca="1" si="580"/>
        <v>44234</v>
      </c>
      <c r="G4654">
        <f t="shared" ca="1" si="581"/>
        <v>59</v>
      </c>
      <c r="H4654" s="1" t="str">
        <f t="shared" ca="1" si="582"/>
        <v>Low</v>
      </c>
    </row>
    <row r="4655" spans="1:8" x14ac:dyDescent="0.2">
      <c r="A4655" t="str">
        <f t="shared" si="583"/>
        <v>R-5654</v>
      </c>
      <c r="B4655" t="str">
        <f t="shared" si="576"/>
        <v>Rider 5654</v>
      </c>
      <c r="C4655" t="str">
        <f t="shared" ca="1" si="577"/>
        <v>Leeds</v>
      </c>
      <c r="D4655" t="str">
        <f t="shared" ca="1" si="578"/>
        <v>LS6 3CC</v>
      </c>
      <c r="E4655" t="str">
        <f t="shared" ca="1" si="579"/>
        <v>Account Holder</v>
      </c>
      <c r="F4655" s="2">
        <f t="shared" ca="1" si="580"/>
        <v>44027</v>
      </c>
      <c r="G4655">
        <f t="shared" ca="1" si="581"/>
        <v>54</v>
      </c>
      <c r="H4655" s="1" t="str">
        <f t="shared" ca="1" si="582"/>
        <v>Low</v>
      </c>
    </row>
    <row r="4656" spans="1:8" x14ac:dyDescent="0.2">
      <c r="A4656" t="str">
        <f t="shared" si="583"/>
        <v>R-5655</v>
      </c>
      <c r="B4656" t="str">
        <f t="shared" si="576"/>
        <v>Rider 5655</v>
      </c>
      <c r="C4656" t="str">
        <f t="shared" ca="1" si="577"/>
        <v>Leeds</v>
      </c>
      <c r="D4656" t="str">
        <f t="shared" ca="1" si="578"/>
        <v>LS6 3CC</v>
      </c>
      <c r="E4656" t="str">
        <f t="shared" ca="1" si="579"/>
        <v>Account Holder</v>
      </c>
      <c r="F4656" s="2">
        <f t="shared" ca="1" si="580"/>
        <v>44463</v>
      </c>
      <c r="G4656">
        <f t="shared" ca="1" si="581"/>
        <v>92</v>
      </c>
      <c r="H4656" s="1" t="str">
        <f t="shared" ca="1" si="582"/>
        <v>High</v>
      </c>
    </row>
    <row r="4657" spans="1:8" x14ac:dyDescent="0.2">
      <c r="A4657" t="str">
        <f t="shared" si="583"/>
        <v>R-5656</v>
      </c>
      <c r="B4657" t="str">
        <f t="shared" si="576"/>
        <v>Rider 5656</v>
      </c>
      <c r="C4657" t="str">
        <f t="shared" ca="1" si="577"/>
        <v>Leeds</v>
      </c>
      <c r="D4657" t="str">
        <f t="shared" ca="1" si="578"/>
        <v>LS3 3CC</v>
      </c>
      <c r="E4657" t="str">
        <f t="shared" ca="1" si="579"/>
        <v>Account Holder</v>
      </c>
      <c r="F4657" s="2">
        <f t="shared" ca="1" si="580"/>
        <v>44475</v>
      </c>
      <c r="G4657">
        <f t="shared" ca="1" si="581"/>
        <v>80</v>
      </c>
      <c r="H4657" s="1" t="str">
        <f t="shared" ca="1" si="582"/>
        <v>High</v>
      </c>
    </row>
    <row r="4658" spans="1:8" x14ac:dyDescent="0.2">
      <c r="A4658" t="str">
        <f t="shared" si="583"/>
        <v>R-5657</v>
      </c>
      <c r="B4658" t="str">
        <f t="shared" si="576"/>
        <v>Rider 5657</v>
      </c>
      <c r="C4658" t="str">
        <f t="shared" ca="1" si="577"/>
        <v>Manchester</v>
      </c>
      <c r="D4658" t="str">
        <f t="shared" ca="1" si="578"/>
        <v>M7 1AA</v>
      </c>
      <c r="E4658" t="str">
        <f t="shared" ca="1" si="579"/>
        <v>Account Holder</v>
      </c>
      <c r="F4658" s="2">
        <f t="shared" ca="1" si="580"/>
        <v>43623</v>
      </c>
      <c r="G4658">
        <f t="shared" ca="1" si="581"/>
        <v>89</v>
      </c>
      <c r="H4658" s="1" t="str">
        <f t="shared" ca="1" si="582"/>
        <v>High</v>
      </c>
    </row>
    <row r="4659" spans="1:8" x14ac:dyDescent="0.2">
      <c r="A4659" t="str">
        <f t="shared" si="583"/>
        <v>R-5658</v>
      </c>
      <c r="B4659" t="str">
        <f t="shared" si="576"/>
        <v>Rider 5658</v>
      </c>
      <c r="C4659" t="str">
        <f t="shared" ca="1" si="577"/>
        <v>Leeds</v>
      </c>
      <c r="D4659" t="str">
        <f t="shared" ca="1" si="578"/>
        <v>LS4 3CC</v>
      </c>
      <c r="E4659" t="str">
        <f t="shared" ca="1" si="579"/>
        <v>Account Holder</v>
      </c>
      <c r="F4659" s="2">
        <f t="shared" ca="1" si="580"/>
        <v>44934</v>
      </c>
      <c r="G4659">
        <f t="shared" ca="1" si="581"/>
        <v>54</v>
      </c>
      <c r="H4659" s="1" t="str">
        <f t="shared" ca="1" si="582"/>
        <v>Low</v>
      </c>
    </row>
    <row r="4660" spans="1:8" x14ac:dyDescent="0.2">
      <c r="A4660" t="str">
        <f t="shared" si="583"/>
        <v>R-5659</v>
      </c>
      <c r="B4660" t="str">
        <f t="shared" si="576"/>
        <v>Rider 5659</v>
      </c>
      <c r="C4660" t="str">
        <f t="shared" ca="1" si="577"/>
        <v>Leeds</v>
      </c>
      <c r="D4660" t="str">
        <f t="shared" ca="1" si="578"/>
        <v>LS4 3CC</v>
      </c>
      <c r="E4660" t="str">
        <f t="shared" ca="1" si="579"/>
        <v>Account Holder</v>
      </c>
      <c r="F4660" s="2">
        <f t="shared" ca="1" si="580"/>
        <v>45283</v>
      </c>
      <c r="G4660">
        <f t="shared" ca="1" si="581"/>
        <v>51</v>
      </c>
      <c r="H4660" s="1" t="str">
        <f t="shared" ca="1" si="582"/>
        <v>Low</v>
      </c>
    </row>
    <row r="4661" spans="1:8" x14ac:dyDescent="0.2">
      <c r="A4661" t="str">
        <f t="shared" si="583"/>
        <v>R-5660</v>
      </c>
      <c r="B4661" t="str">
        <f t="shared" si="576"/>
        <v>Rider 5660</v>
      </c>
      <c r="C4661" t="str">
        <f t="shared" ca="1" si="577"/>
        <v>Birmingham</v>
      </c>
      <c r="D4661" t="str">
        <f t="shared" ca="1" si="578"/>
        <v>B5 2BB</v>
      </c>
      <c r="E4661" t="str">
        <f t="shared" ca="1" si="579"/>
        <v>Account Holder</v>
      </c>
      <c r="F4661" s="2">
        <f t="shared" ca="1" si="580"/>
        <v>44933</v>
      </c>
      <c r="G4661">
        <f t="shared" ca="1" si="581"/>
        <v>61</v>
      </c>
      <c r="H4661" s="1" t="str">
        <f t="shared" ca="1" si="582"/>
        <v>Medium</v>
      </c>
    </row>
    <row r="4662" spans="1:8" x14ac:dyDescent="0.2">
      <c r="A4662" t="str">
        <f t="shared" si="583"/>
        <v>R-5661</v>
      </c>
      <c r="B4662" t="str">
        <f t="shared" si="576"/>
        <v>Rider 5661</v>
      </c>
      <c r="C4662" t="str">
        <f t="shared" ca="1" si="577"/>
        <v>Manchester</v>
      </c>
      <c r="D4662" t="str">
        <f t="shared" ca="1" si="578"/>
        <v>M5 1AA</v>
      </c>
      <c r="E4662" t="str">
        <f t="shared" ca="1" si="579"/>
        <v>Account Holder</v>
      </c>
      <c r="F4662" s="2">
        <f t="shared" ca="1" si="580"/>
        <v>44093</v>
      </c>
      <c r="G4662">
        <f t="shared" ca="1" si="581"/>
        <v>80</v>
      </c>
      <c r="H4662" s="1" t="str">
        <f t="shared" ca="1" si="582"/>
        <v>High</v>
      </c>
    </row>
    <row r="4663" spans="1:8" x14ac:dyDescent="0.2">
      <c r="A4663" t="str">
        <f t="shared" si="583"/>
        <v>R-5662</v>
      </c>
      <c r="B4663" t="str">
        <f t="shared" si="576"/>
        <v>Rider 5662</v>
      </c>
      <c r="C4663" t="str">
        <f t="shared" ca="1" si="577"/>
        <v>Leeds</v>
      </c>
      <c r="D4663" t="str">
        <f t="shared" ca="1" si="578"/>
        <v>LS7 3CC</v>
      </c>
      <c r="E4663" t="str">
        <f t="shared" ca="1" si="579"/>
        <v>Account Holder</v>
      </c>
      <c r="F4663" s="2">
        <f t="shared" ca="1" si="580"/>
        <v>44317</v>
      </c>
      <c r="G4663">
        <f t="shared" ca="1" si="581"/>
        <v>81</v>
      </c>
      <c r="H4663" s="1" t="str">
        <f t="shared" ca="1" si="582"/>
        <v>High</v>
      </c>
    </row>
    <row r="4664" spans="1:8" x14ac:dyDescent="0.2">
      <c r="A4664" t="str">
        <f t="shared" si="583"/>
        <v>R-5663</v>
      </c>
      <c r="B4664" t="str">
        <f t="shared" si="576"/>
        <v>Rider 5663</v>
      </c>
      <c r="C4664" t="str">
        <f t="shared" ca="1" si="577"/>
        <v>London</v>
      </c>
      <c r="D4664" t="str">
        <f t="shared" ca="1" si="578"/>
        <v>E1 8AA</v>
      </c>
      <c r="E4664" t="str">
        <f t="shared" ca="1" si="579"/>
        <v>Account Holder</v>
      </c>
      <c r="F4664" s="2">
        <f t="shared" ca="1" si="580"/>
        <v>45653</v>
      </c>
      <c r="G4664">
        <f t="shared" ca="1" si="581"/>
        <v>81</v>
      </c>
      <c r="H4664" s="1" t="str">
        <f t="shared" ca="1" si="582"/>
        <v>High</v>
      </c>
    </row>
    <row r="4665" spans="1:8" x14ac:dyDescent="0.2">
      <c r="A4665" t="str">
        <f t="shared" si="583"/>
        <v>R-5664</v>
      </c>
      <c r="B4665" t="str">
        <f t="shared" si="576"/>
        <v>Rider 5664</v>
      </c>
      <c r="C4665" t="str">
        <f t="shared" ca="1" si="577"/>
        <v>Bristol</v>
      </c>
      <c r="D4665" t="str">
        <f t="shared" ca="1" si="578"/>
        <v>BS2 4DD</v>
      </c>
      <c r="E4665" t="str">
        <f t="shared" ca="1" si="579"/>
        <v>Account Holder</v>
      </c>
      <c r="F4665" s="2">
        <f t="shared" ca="1" si="580"/>
        <v>45550</v>
      </c>
      <c r="G4665">
        <f t="shared" ca="1" si="581"/>
        <v>61</v>
      </c>
      <c r="H4665" s="1" t="str">
        <f t="shared" ca="1" si="582"/>
        <v>Medium</v>
      </c>
    </row>
    <row r="4666" spans="1:8" x14ac:dyDescent="0.2">
      <c r="A4666" t="str">
        <f t="shared" si="583"/>
        <v>R-5665</v>
      </c>
      <c r="B4666" t="str">
        <f t="shared" si="576"/>
        <v>Rider 5665</v>
      </c>
      <c r="C4666" t="str">
        <f t="shared" ca="1" si="577"/>
        <v>London</v>
      </c>
      <c r="D4666" t="str">
        <f t="shared" ca="1" si="578"/>
        <v>E1 1AA</v>
      </c>
      <c r="E4666" t="str">
        <f t="shared" ca="1" si="579"/>
        <v>Substitute</v>
      </c>
      <c r="F4666" s="2">
        <f t="shared" ca="1" si="580"/>
        <v>44801</v>
      </c>
      <c r="G4666">
        <f t="shared" ca="1" si="581"/>
        <v>71</v>
      </c>
      <c r="H4666" s="1" t="str">
        <f t="shared" ca="1" si="582"/>
        <v>Medium</v>
      </c>
    </row>
    <row r="4667" spans="1:8" x14ac:dyDescent="0.2">
      <c r="A4667" t="str">
        <f t="shared" si="583"/>
        <v>R-5666</v>
      </c>
      <c r="B4667" t="str">
        <f t="shared" si="576"/>
        <v>Rider 5666</v>
      </c>
      <c r="C4667" t="str">
        <f t="shared" ca="1" si="577"/>
        <v>Liverpool</v>
      </c>
      <c r="D4667" t="str">
        <f t="shared" ca="1" si="578"/>
        <v>L3 5EE</v>
      </c>
      <c r="E4667" t="str">
        <f t="shared" ca="1" si="579"/>
        <v>Substitute</v>
      </c>
      <c r="F4667" s="2">
        <f t="shared" ca="1" si="580"/>
        <v>44191</v>
      </c>
      <c r="G4667">
        <f t="shared" ca="1" si="581"/>
        <v>54</v>
      </c>
      <c r="H4667" s="1" t="str">
        <f t="shared" ca="1" si="582"/>
        <v>Low</v>
      </c>
    </row>
    <row r="4668" spans="1:8" x14ac:dyDescent="0.2">
      <c r="A4668" t="str">
        <f t="shared" si="583"/>
        <v>R-5667</v>
      </c>
      <c r="B4668" t="str">
        <f t="shared" si="576"/>
        <v>Rider 5667</v>
      </c>
      <c r="C4668" t="str">
        <f t="shared" ca="1" si="577"/>
        <v>Bristol</v>
      </c>
      <c r="D4668" t="str">
        <f t="shared" ca="1" si="578"/>
        <v>BS1 4DD</v>
      </c>
      <c r="E4668" t="str">
        <f t="shared" ca="1" si="579"/>
        <v>Account Holder</v>
      </c>
      <c r="F4668" s="2">
        <f t="shared" ca="1" si="580"/>
        <v>43821</v>
      </c>
      <c r="G4668">
        <f t="shared" ca="1" si="581"/>
        <v>85</v>
      </c>
      <c r="H4668" s="1" t="str">
        <f t="shared" ca="1" si="582"/>
        <v>High</v>
      </c>
    </row>
    <row r="4669" spans="1:8" x14ac:dyDescent="0.2">
      <c r="A4669" t="str">
        <f t="shared" si="583"/>
        <v>R-5668</v>
      </c>
      <c r="B4669" t="str">
        <f t="shared" si="576"/>
        <v>Rider 5668</v>
      </c>
      <c r="C4669" t="str">
        <f t="shared" ca="1" si="577"/>
        <v>Birmingham</v>
      </c>
      <c r="D4669" t="str">
        <f t="shared" ca="1" si="578"/>
        <v>B4 2BB</v>
      </c>
      <c r="E4669" t="str">
        <f t="shared" ca="1" si="579"/>
        <v>Account Holder</v>
      </c>
      <c r="F4669" s="2">
        <f t="shared" ca="1" si="580"/>
        <v>45383</v>
      </c>
      <c r="G4669">
        <f t="shared" ca="1" si="581"/>
        <v>99</v>
      </c>
      <c r="H4669" s="1" t="str">
        <f t="shared" ca="1" si="582"/>
        <v>High</v>
      </c>
    </row>
    <row r="4670" spans="1:8" x14ac:dyDescent="0.2">
      <c r="A4670" t="str">
        <f t="shared" si="583"/>
        <v>R-5669</v>
      </c>
      <c r="B4670" t="str">
        <f t="shared" si="576"/>
        <v>Rider 5669</v>
      </c>
      <c r="C4670" t="str">
        <f t="shared" ca="1" si="577"/>
        <v>Bristol</v>
      </c>
      <c r="D4670" t="str">
        <f t="shared" ca="1" si="578"/>
        <v>BS6 4DD</v>
      </c>
      <c r="E4670" t="str">
        <f t="shared" ca="1" si="579"/>
        <v>Account Holder</v>
      </c>
      <c r="F4670" s="2">
        <f t="shared" ca="1" si="580"/>
        <v>45176</v>
      </c>
      <c r="G4670">
        <f t="shared" ca="1" si="581"/>
        <v>97</v>
      </c>
      <c r="H4670" s="1" t="str">
        <f t="shared" ca="1" si="582"/>
        <v>High</v>
      </c>
    </row>
    <row r="4671" spans="1:8" x14ac:dyDescent="0.2">
      <c r="A4671" t="str">
        <f t="shared" si="583"/>
        <v>R-5670</v>
      </c>
      <c r="B4671" t="str">
        <f t="shared" si="576"/>
        <v>Rider 5670</v>
      </c>
      <c r="C4671" t="str">
        <f t="shared" ca="1" si="577"/>
        <v>Liverpool</v>
      </c>
      <c r="D4671" t="str">
        <f t="shared" ca="1" si="578"/>
        <v>L4 5EE</v>
      </c>
      <c r="E4671" t="str">
        <f t="shared" ca="1" si="579"/>
        <v>Account Holder</v>
      </c>
      <c r="F4671" s="2">
        <f t="shared" ca="1" si="580"/>
        <v>44842</v>
      </c>
      <c r="G4671">
        <f t="shared" ca="1" si="581"/>
        <v>55</v>
      </c>
      <c r="H4671" s="1" t="str">
        <f t="shared" ca="1" si="582"/>
        <v>Low</v>
      </c>
    </row>
    <row r="4672" spans="1:8" x14ac:dyDescent="0.2">
      <c r="A4672" t="str">
        <f t="shared" si="583"/>
        <v>R-5671</v>
      </c>
      <c r="B4672" t="str">
        <f t="shared" si="576"/>
        <v>Rider 5671</v>
      </c>
      <c r="C4672" t="str">
        <f t="shared" ca="1" si="577"/>
        <v>London</v>
      </c>
      <c r="D4672" t="str">
        <f t="shared" ca="1" si="578"/>
        <v>E1 4AA</v>
      </c>
      <c r="E4672" t="str">
        <f t="shared" ca="1" si="579"/>
        <v>Account Holder</v>
      </c>
      <c r="F4672" s="2">
        <f t="shared" ca="1" si="580"/>
        <v>43928</v>
      </c>
      <c r="G4672">
        <f t="shared" ca="1" si="581"/>
        <v>89</v>
      </c>
      <c r="H4672" s="1" t="str">
        <f t="shared" ca="1" si="582"/>
        <v>High</v>
      </c>
    </row>
    <row r="4673" spans="1:8" x14ac:dyDescent="0.2">
      <c r="A4673" t="str">
        <f t="shared" si="583"/>
        <v>R-5672</v>
      </c>
      <c r="B4673" t="str">
        <f t="shared" si="576"/>
        <v>Rider 5672</v>
      </c>
      <c r="C4673" t="str">
        <f t="shared" ca="1" si="577"/>
        <v>Liverpool</v>
      </c>
      <c r="D4673" t="str">
        <f t="shared" ca="1" si="578"/>
        <v>L7 5EE</v>
      </c>
      <c r="E4673" t="str">
        <f t="shared" ca="1" si="579"/>
        <v>Account Holder</v>
      </c>
      <c r="F4673" s="2">
        <f t="shared" ca="1" si="580"/>
        <v>44779</v>
      </c>
      <c r="G4673">
        <f t="shared" ca="1" si="581"/>
        <v>63</v>
      </c>
      <c r="H4673" s="1" t="str">
        <f t="shared" ca="1" si="582"/>
        <v>Medium</v>
      </c>
    </row>
    <row r="4674" spans="1:8" x14ac:dyDescent="0.2">
      <c r="A4674" t="str">
        <f t="shared" si="583"/>
        <v>R-5673</v>
      </c>
      <c r="B4674" t="str">
        <f t="shared" si="576"/>
        <v>Rider 5673</v>
      </c>
      <c r="C4674" t="str">
        <f t="shared" ca="1" si="577"/>
        <v>Manchester</v>
      </c>
      <c r="D4674" t="str">
        <f t="shared" ca="1" si="578"/>
        <v>M2 1AA</v>
      </c>
      <c r="E4674" t="str">
        <f t="shared" ca="1" si="579"/>
        <v>Account Holder</v>
      </c>
      <c r="F4674" s="2">
        <f t="shared" ca="1" si="580"/>
        <v>44397</v>
      </c>
      <c r="G4674">
        <f t="shared" ca="1" si="581"/>
        <v>60</v>
      </c>
      <c r="H4674" s="1" t="str">
        <f t="shared" ca="1" si="582"/>
        <v>Medium</v>
      </c>
    </row>
    <row r="4675" spans="1:8" x14ac:dyDescent="0.2">
      <c r="A4675" t="str">
        <f t="shared" si="583"/>
        <v>R-5674</v>
      </c>
      <c r="B4675" t="str">
        <f t="shared" ref="B4675:B4738" si="584">"Rider " &amp; MID(A4675,3,4)</f>
        <v>Rider 5674</v>
      </c>
      <c r="C4675" t="str">
        <f t="shared" ref="C4675:C4738" ca="1" si="585">CHOOSE(
RANDBETWEEN(1,6),
"London",
"Manchester",
"Birmingham",
"Leeds",
"Bristol",
"Liverpool"
)</f>
        <v>Manchester</v>
      </c>
      <c r="D4675" t="str">
        <f t="shared" ref="D4675:D4738" ca="1" si="586">IF(C4675="London","E1 " &amp; RANDBETWEEN(1,9) &amp; "AA",
IF(C4675="Manchester","M" &amp; RANDBETWEEN(1,9) &amp; " 1AA",
IF(C4675="Birmingham","B" &amp; RANDBETWEEN(1,9) &amp; " 2BB",
IF(C4675="Leeds","LS" &amp; RANDBETWEEN(1,9) &amp; " 3CC",
IF(C4675="Bristol","BS" &amp; RANDBETWEEN(1,9) &amp; " 4DD",
"L" &amp; RANDBETWEEN(1,9) &amp; " 5EE")))))</f>
        <v>M2 1AA</v>
      </c>
      <c r="E4675" t="str">
        <f t="shared" ref="E4675:E4738" ca="1" si="587">IF(RAND()&gt;0.8,"Substitute","Account Holder")</f>
        <v>Substitute</v>
      </c>
      <c r="F4675" s="2">
        <f t="shared" ref="F4675:F4738" ca="1" si="588">DATE(RANDBETWEEN(2019,2024),RANDBETWEEN(1,12),RANDBETWEEN(1,28))</f>
        <v>45334</v>
      </c>
      <c r="G4675">
        <f t="shared" ref="G4675:G4738" ca="1" si="589">RANDBETWEEN(40,99)</f>
        <v>55</v>
      </c>
      <c r="H4675" s="1" t="str">
        <f t="shared" ref="H4675:H4738" ca="1" si="590">IF(G4675&gt;=80,"High",
IF(G4675&gt;=60,"Medium","Low"))</f>
        <v>Low</v>
      </c>
    </row>
    <row r="4676" spans="1:8" x14ac:dyDescent="0.2">
      <c r="A4676" t="str">
        <f t="shared" ref="A4676:A4739" si="591">"R-" &amp; (1000 + ROW(A4675))</f>
        <v>R-5675</v>
      </c>
      <c r="B4676" t="str">
        <f t="shared" si="584"/>
        <v>Rider 5675</v>
      </c>
      <c r="C4676" t="str">
        <f t="shared" ca="1" si="585"/>
        <v>London</v>
      </c>
      <c r="D4676" t="str">
        <f t="shared" ca="1" si="586"/>
        <v>E1 6AA</v>
      </c>
      <c r="E4676" t="str">
        <f t="shared" ca="1" si="587"/>
        <v>Account Holder</v>
      </c>
      <c r="F4676" s="2">
        <f t="shared" ca="1" si="588"/>
        <v>45036</v>
      </c>
      <c r="G4676">
        <f t="shared" ca="1" si="589"/>
        <v>54</v>
      </c>
      <c r="H4676" s="1" t="str">
        <f t="shared" ca="1" si="590"/>
        <v>Low</v>
      </c>
    </row>
    <row r="4677" spans="1:8" x14ac:dyDescent="0.2">
      <c r="A4677" t="str">
        <f t="shared" si="591"/>
        <v>R-5676</v>
      </c>
      <c r="B4677" t="str">
        <f t="shared" si="584"/>
        <v>Rider 5676</v>
      </c>
      <c r="C4677" t="str">
        <f t="shared" ca="1" si="585"/>
        <v>Bristol</v>
      </c>
      <c r="D4677" t="str">
        <f t="shared" ca="1" si="586"/>
        <v>BS5 4DD</v>
      </c>
      <c r="E4677" t="str">
        <f t="shared" ca="1" si="587"/>
        <v>Account Holder</v>
      </c>
      <c r="F4677" s="2">
        <f t="shared" ca="1" si="588"/>
        <v>44404</v>
      </c>
      <c r="G4677">
        <f t="shared" ca="1" si="589"/>
        <v>52</v>
      </c>
      <c r="H4677" s="1" t="str">
        <f t="shared" ca="1" si="590"/>
        <v>Low</v>
      </c>
    </row>
    <row r="4678" spans="1:8" x14ac:dyDescent="0.2">
      <c r="A4678" t="str">
        <f t="shared" si="591"/>
        <v>R-5677</v>
      </c>
      <c r="B4678" t="str">
        <f t="shared" si="584"/>
        <v>Rider 5677</v>
      </c>
      <c r="C4678" t="str">
        <f t="shared" ca="1" si="585"/>
        <v>Leeds</v>
      </c>
      <c r="D4678" t="str">
        <f t="shared" ca="1" si="586"/>
        <v>LS6 3CC</v>
      </c>
      <c r="E4678" t="str">
        <f t="shared" ca="1" si="587"/>
        <v>Account Holder</v>
      </c>
      <c r="F4678" s="2">
        <f t="shared" ca="1" si="588"/>
        <v>44608</v>
      </c>
      <c r="G4678">
        <f t="shared" ca="1" si="589"/>
        <v>48</v>
      </c>
      <c r="H4678" s="1" t="str">
        <f t="shared" ca="1" si="590"/>
        <v>Low</v>
      </c>
    </row>
    <row r="4679" spans="1:8" x14ac:dyDescent="0.2">
      <c r="A4679" t="str">
        <f t="shared" si="591"/>
        <v>R-5678</v>
      </c>
      <c r="B4679" t="str">
        <f t="shared" si="584"/>
        <v>Rider 5678</v>
      </c>
      <c r="C4679" t="str">
        <f t="shared" ca="1" si="585"/>
        <v>Leeds</v>
      </c>
      <c r="D4679" t="str">
        <f t="shared" ca="1" si="586"/>
        <v>LS5 3CC</v>
      </c>
      <c r="E4679" t="str">
        <f t="shared" ca="1" si="587"/>
        <v>Account Holder</v>
      </c>
      <c r="F4679" s="2">
        <f t="shared" ca="1" si="588"/>
        <v>44155</v>
      </c>
      <c r="G4679">
        <f t="shared" ca="1" si="589"/>
        <v>90</v>
      </c>
      <c r="H4679" s="1" t="str">
        <f t="shared" ca="1" si="590"/>
        <v>High</v>
      </c>
    </row>
    <row r="4680" spans="1:8" x14ac:dyDescent="0.2">
      <c r="A4680" t="str">
        <f t="shared" si="591"/>
        <v>R-5679</v>
      </c>
      <c r="B4680" t="str">
        <f t="shared" si="584"/>
        <v>Rider 5679</v>
      </c>
      <c r="C4680" t="str">
        <f t="shared" ca="1" si="585"/>
        <v>Leeds</v>
      </c>
      <c r="D4680" t="str">
        <f t="shared" ca="1" si="586"/>
        <v>LS8 3CC</v>
      </c>
      <c r="E4680" t="str">
        <f t="shared" ca="1" si="587"/>
        <v>Substitute</v>
      </c>
      <c r="F4680" s="2">
        <f t="shared" ca="1" si="588"/>
        <v>44302</v>
      </c>
      <c r="G4680">
        <f t="shared" ca="1" si="589"/>
        <v>81</v>
      </c>
      <c r="H4680" s="1" t="str">
        <f t="shared" ca="1" si="590"/>
        <v>High</v>
      </c>
    </row>
    <row r="4681" spans="1:8" x14ac:dyDescent="0.2">
      <c r="A4681" t="str">
        <f t="shared" si="591"/>
        <v>R-5680</v>
      </c>
      <c r="B4681" t="str">
        <f t="shared" si="584"/>
        <v>Rider 5680</v>
      </c>
      <c r="C4681" t="str">
        <f t="shared" ca="1" si="585"/>
        <v>London</v>
      </c>
      <c r="D4681" t="str">
        <f t="shared" ca="1" si="586"/>
        <v>E1 4AA</v>
      </c>
      <c r="E4681" t="str">
        <f t="shared" ca="1" si="587"/>
        <v>Account Holder</v>
      </c>
      <c r="F4681" s="2">
        <f t="shared" ca="1" si="588"/>
        <v>45062</v>
      </c>
      <c r="G4681">
        <f t="shared" ca="1" si="589"/>
        <v>77</v>
      </c>
      <c r="H4681" s="1" t="str">
        <f t="shared" ca="1" si="590"/>
        <v>Medium</v>
      </c>
    </row>
    <row r="4682" spans="1:8" x14ac:dyDescent="0.2">
      <c r="A4682" t="str">
        <f t="shared" si="591"/>
        <v>R-5681</v>
      </c>
      <c r="B4682" t="str">
        <f t="shared" si="584"/>
        <v>Rider 5681</v>
      </c>
      <c r="C4682" t="str">
        <f t="shared" ca="1" si="585"/>
        <v>London</v>
      </c>
      <c r="D4682" t="str">
        <f t="shared" ca="1" si="586"/>
        <v>E1 8AA</v>
      </c>
      <c r="E4682" t="str">
        <f t="shared" ca="1" si="587"/>
        <v>Account Holder</v>
      </c>
      <c r="F4682" s="2">
        <f t="shared" ca="1" si="588"/>
        <v>44706</v>
      </c>
      <c r="G4682">
        <f t="shared" ca="1" si="589"/>
        <v>47</v>
      </c>
      <c r="H4682" s="1" t="str">
        <f t="shared" ca="1" si="590"/>
        <v>Low</v>
      </c>
    </row>
    <row r="4683" spans="1:8" x14ac:dyDescent="0.2">
      <c r="A4683" t="str">
        <f t="shared" si="591"/>
        <v>R-5682</v>
      </c>
      <c r="B4683" t="str">
        <f t="shared" si="584"/>
        <v>Rider 5682</v>
      </c>
      <c r="C4683" t="str">
        <f t="shared" ca="1" si="585"/>
        <v>Leeds</v>
      </c>
      <c r="D4683" t="str">
        <f t="shared" ca="1" si="586"/>
        <v>LS4 3CC</v>
      </c>
      <c r="E4683" t="str">
        <f t="shared" ca="1" si="587"/>
        <v>Account Holder</v>
      </c>
      <c r="F4683" s="2">
        <f t="shared" ca="1" si="588"/>
        <v>45337</v>
      </c>
      <c r="G4683">
        <f t="shared" ca="1" si="589"/>
        <v>62</v>
      </c>
      <c r="H4683" s="1" t="str">
        <f t="shared" ca="1" si="590"/>
        <v>Medium</v>
      </c>
    </row>
    <row r="4684" spans="1:8" x14ac:dyDescent="0.2">
      <c r="A4684" t="str">
        <f t="shared" si="591"/>
        <v>R-5683</v>
      </c>
      <c r="B4684" t="str">
        <f t="shared" si="584"/>
        <v>Rider 5683</v>
      </c>
      <c r="C4684" t="str">
        <f t="shared" ca="1" si="585"/>
        <v>London</v>
      </c>
      <c r="D4684" t="str">
        <f t="shared" ca="1" si="586"/>
        <v>E1 9AA</v>
      </c>
      <c r="E4684" t="str">
        <f t="shared" ca="1" si="587"/>
        <v>Account Holder</v>
      </c>
      <c r="F4684" s="2">
        <f t="shared" ca="1" si="588"/>
        <v>44751</v>
      </c>
      <c r="G4684">
        <f t="shared" ca="1" si="589"/>
        <v>71</v>
      </c>
      <c r="H4684" s="1" t="str">
        <f t="shared" ca="1" si="590"/>
        <v>Medium</v>
      </c>
    </row>
    <row r="4685" spans="1:8" x14ac:dyDescent="0.2">
      <c r="A4685" t="str">
        <f t="shared" si="591"/>
        <v>R-5684</v>
      </c>
      <c r="B4685" t="str">
        <f t="shared" si="584"/>
        <v>Rider 5684</v>
      </c>
      <c r="C4685" t="str">
        <f t="shared" ca="1" si="585"/>
        <v>Bristol</v>
      </c>
      <c r="D4685" t="str">
        <f t="shared" ca="1" si="586"/>
        <v>BS2 4DD</v>
      </c>
      <c r="E4685" t="str">
        <f t="shared" ca="1" si="587"/>
        <v>Substitute</v>
      </c>
      <c r="F4685" s="2">
        <f t="shared" ca="1" si="588"/>
        <v>44131</v>
      </c>
      <c r="G4685">
        <f t="shared" ca="1" si="589"/>
        <v>45</v>
      </c>
      <c r="H4685" s="1" t="str">
        <f t="shared" ca="1" si="590"/>
        <v>Low</v>
      </c>
    </row>
    <row r="4686" spans="1:8" x14ac:dyDescent="0.2">
      <c r="A4686" t="str">
        <f t="shared" si="591"/>
        <v>R-5685</v>
      </c>
      <c r="B4686" t="str">
        <f t="shared" si="584"/>
        <v>Rider 5685</v>
      </c>
      <c r="C4686" t="str">
        <f t="shared" ca="1" si="585"/>
        <v>Birmingham</v>
      </c>
      <c r="D4686" t="str">
        <f t="shared" ca="1" si="586"/>
        <v>B1 2BB</v>
      </c>
      <c r="E4686" t="str">
        <f t="shared" ca="1" si="587"/>
        <v>Substitute</v>
      </c>
      <c r="F4686" s="2">
        <f t="shared" ca="1" si="588"/>
        <v>45570</v>
      </c>
      <c r="G4686">
        <f t="shared" ca="1" si="589"/>
        <v>93</v>
      </c>
      <c r="H4686" s="1" t="str">
        <f t="shared" ca="1" si="590"/>
        <v>High</v>
      </c>
    </row>
    <row r="4687" spans="1:8" x14ac:dyDescent="0.2">
      <c r="A4687" t="str">
        <f t="shared" si="591"/>
        <v>R-5686</v>
      </c>
      <c r="B4687" t="str">
        <f t="shared" si="584"/>
        <v>Rider 5686</v>
      </c>
      <c r="C4687" t="str">
        <f t="shared" ca="1" si="585"/>
        <v>Leeds</v>
      </c>
      <c r="D4687" t="str">
        <f t="shared" ca="1" si="586"/>
        <v>LS4 3CC</v>
      </c>
      <c r="E4687" t="str">
        <f t="shared" ca="1" si="587"/>
        <v>Substitute</v>
      </c>
      <c r="F4687" s="2">
        <f t="shared" ca="1" si="588"/>
        <v>44264</v>
      </c>
      <c r="G4687">
        <f t="shared" ca="1" si="589"/>
        <v>84</v>
      </c>
      <c r="H4687" s="1" t="str">
        <f t="shared" ca="1" si="590"/>
        <v>High</v>
      </c>
    </row>
    <row r="4688" spans="1:8" x14ac:dyDescent="0.2">
      <c r="A4688" t="str">
        <f t="shared" si="591"/>
        <v>R-5687</v>
      </c>
      <c r="B4688" t="str">
        <f t="shared" si="584"/>
        <v>Rider 5687</v>
      </c>
      <c r="C4688" t="str">
        <f t="shared" ca="1" si="585"/>
        <v>Liverpool</v>
      </c>
      <c r="D4688" t="str">
        <f t="shared" ca="1" si="586"/>
        <v>L2 5EE</v>
      </c>
      <c r="E4688" t="str">
        <f t="shared" ca="1" si="587"/>
        <v>Account Holder</v>
      </c>
      <c r="F4688" s="2">
        <f t="shared" ca="1" si="588"/>
        <v>44762</v>
      </c>
      <c r="G4688">
        <f t="shared" ca="1" si="589"/>
        <v>63</v>
      </c>
      <c r="H4688" s="1" t="str">
        <f t="shared" ca="1" si="590"/>
        <v>Medium</v>
      </c>
    </row>
    <row r="4689" spans="1:8" x14ac:dyDescent="0.2">
      <c r="A4689" t="str">
        <f t="shared" si="591"/>
        <v>R-5688</v>
      </c>
      <c r="B4689" t="str">
        <f t="shared" si="584"/>
        <v>Rider 5688</v>
      </c>
      <c r="C4689" t="str">
        <f t="shared" ca="1" si="585"/>
        <v>Manchester</v>
      </c>
      <c r="D4689" t="str">
        <f t="shared" ca="1" si="586"/>
        <v>M2 1AA</v>
      </c>
      <c r="E4689" t="str">
        <f t="shared" ca="1" si="587"/>
        <v>Account Holder</v>
      </c>
      <c r="F4689" s="2">
        <f t="shared" ca="1" si="588"/>
        <v>44617</v>
      </c>
      <c r="G4689">
        <f t="shared" ca="1" si="589"/>
        <v>49</v>
      </c>
      <c r="H4689" s="1" t="str">
        <f t="shared" ca="1" si="590"/>
        <v>Low</v>
      </c>
    </row>
    <row r="4690" spans="1:8" x14ac:dyDescent="0.2">
      <c r="A4690" t="str">
        <f t="shared" si="591"/>
        <v>R-5689</v>
      </c>
      <c r="B4690" t="str">
        <f t="shared" si="584"/>
        <v>Rider 5689</v>
      </c>
      <c r="C4690" t="str">
        <f t="shared" ca="1" si="585"/>
        <v>Leeds</v>
      </c>
      <c r="D4690" t="str">
        <f t="shared" ca="1" si="586"/>
        <v>LS4 3CC</v>
      </c>
      <c r="E4690" t="str">
        <f t="shared" ca="1" si="587"/>
        <v>Account Holder</v>
      </c>
      <c r="F4690" s="2">
        <f t="shared" ca="1" si="588"/>
        <v>44617</v>
      </c>
      <c r="G4690">
        <f t="shared" ca="1" si="589"/>
        <v>48</v>
      </c>
      <c r="H4690" s="1" t="str">
        <f t="shared" ca="1" si="590"/>
        <v>Low</v>
      </c>
    </row>
    <row r="4691" spans="1:8" x14ac:dyDescent="0.2">
      <c r="A4691" t="str">
        <f t="shared" si="591"/>
        <v>R-5690</v>
      </c>
      <c r="B4691" t="str">
        <f t="shared" si="584"/>
        <v>Rider 5690</v>
      </c>
      <c r="C4691" t="str">
        <f t="shared" ca="1" si="585"/>
        <v>Liverpool</v>
      </c>
      <c r="D4691" t="str">
        <f t="shared" ca="1" si="586"/>
        <v>L2 5EE</v>
      </c>
      <c r="E4691" t="str">
        <f t="shared" ca="1" si="587"/>
        <v>Account Holder</v>
      </c>
      <c r="F4691" s="2">
        <f t="shared" ca="1" si="588"/>
        <v>44619</v>
      </c>
      <c r="G4691">
        <f t="shared" ca="1" si="589"/>
        <v>95</v>
      </c>
      <c r="H4691" s="1" t="str">
        <f t="shared" ca="1" si="590"/>
        <v>High</v>
      </c>
    </row>
    <row r="4692" spans="1:8" x14ac:dyDescent="0.2">
      <c r="A4692" t="str">
        <f t="shared" si="591"/>
        <v>R-5691</v>
      </c>
      <c r="B4692" t="str">
        <f t="shared" si="584"/>
        <v>Rider 5691</v>
      </c>
      <c r="C4692" t="str">
        <f t="shared" ca="1" si="585"/>
        <v>Liverpool</v>
      </c>
      <c r="D4692" t="str">
        <f t="shared" ca="1" si="586"/>
        <v>L9 5EE</v>
      </c>
      <c r="E4692" t="str">
        <f t="shared" ca="1" si="587"/>
        <v>Account Holder</v>
      </c>
      <c r="F4692" s="2">
        <f t="shared" ca="1" si="588"/>
        <v>43870</v>
      </c>
      <c r="G4692">
        <f t="shared" ca="1" si="589"/>
        <v>51</v>
      </c>
      <c r="H4692" s="1" t="str">
        <f t="shared" ca="1" si="590"/>
        <v>Low</v>
      </c>
    </row>
    <row r="4693" spans="1:8" x14ac:dyDescent="0.2">
      <c r="A4693" t="str">
        <f t="shared" si="591"/>
        <v>R-5692</v>
      </c>
      <c r="B4693" t="str">
        <f t="shared" si="584"/>
        <v>Rider 5692</v>
      </c>
      <c r="C4693" t="str">
        <f t="shared" ca="1" si="585"/>
        <v>Leeds</v>
      </c>
      <c r="D4693" t="str">
        <f t="shared" ca="1" si="586"/>
        <v>LS7 3CC</v>
      </c>
      <c r="E4693" t="str">
        <f t="shared" ca="1" si="587"/>
        <v>Substitute</v>
      </c>
      <c r="F4693" s="2">
        <f t="shared" ca="1" si="588"/>
        <v>44509</v>
      </c>
      <c r="G4693">
        <f t="shared" ca="1" si="589"/>
        <v>64</v>
      </c>
      <c r="H4693" s="1" t="str">
        <f t="shared" ca="1" si="590"/>
        <v>Medium</v>
      </c>
    </row>
    <row r="4694" spans="1:8" x14ac:dyDescent="0.2">
      <c r="A4694" t="str">
        <f t="shared" si="591"/>
        <v>R-5693</v>
      </c>
      <c r="B4694" t="str">
        <f t="shared" si="584"/>
        <v>Rider 5693</v>
      </c>
      <c r="C4694" t="str">
        <f t="shared" ca="1" si="585"/>
        <v>Manchester</v>
      </c>
      <c r="D4694" t="str">
        <f t="shared" ca="1" si="586"/>
        <v>M5 1AA</v>
      </c>
      <c r="E4694" t="str">
        <f t="shared" ca="1" si="587"/>
        <v>Account Holder</v>
      </c>
      <c r="F4694" s="2">
        <f t="shared" ca="1" si="588"/>
        <v>45395</v>
      </c>
      <c r="G4694">
        <f t="shared" ca="1" si="589"/>
        <v>67</v>
      </c>
      <c r="H4694" s="1" t="str">
        <f t="shared" ca="1" si="590"/>
        <v>Medium</v>
      </c>
    </row>
    <row r="4695" spans="1:8" x14ac:dyDescent="0.2">
      <c r="A4695" t="str">
        <f t="shared" si="591"/>
        <v>R-5694</v>
      </c>
      <c r="B4695" t="str">
        <f t="shared" si="584"/>
        <v>Rider 5694</v>
      </c>
      <c r="C4695" t="str">
        <f t="shared" ca="1" si="585"/>
        <v>London</v>
      </c>
      <c r="D4695" t="str">
        <f t="shared" ca="1" si="586"/>
        <v>E1 9AA</v>
      </c>
      <c r="E4695" t="str">
        <f t="shared" ca="1" si="587"/>
        <v>Account Holder</v>
      </c>
      <c r="F4695" s="2">
        <f t="shared" ca="1" si="588"/>
        <v>45554</v>
      </c>
      <c r="G4695">
        <f t="shared" ca="1" si="589"/>
        <v>92</v>
      </c>
      <c r="H4695" s="1" t="str">
        <f t="shared" ca="1" si="590"/>
        <v>High</v>
      </c>
    </row>
    <row r="4696" spans="1:8" x14ac:dyDescent="0.2">
      <c r="A4696" t="str">
        <f t="shared" si="591"/>
        <v>R-5695</v>
      </c>
      <c r="B4696" t="str">
        <f t="shared" si="584"/>
        <v>Rider 5695</v>
      </c>
      <c r="C4696" t="str">
        <f t="shared" ca="1" si="585"/>
        <v>Liverpool</v>
      </c>
      <c r="D4696" t="str">
        <f t="shared" ca="1" si="586"/>
        <v>L7 5EE</v>
      </c>
      <c r="E4696" t="str">
        <f t="shared" ca="1" si="587"/>
        <v>Account Holder</v>
      </c>
      <c r="F4696" s="2">
        <f t="shared" ca="1" si="588"/>
        <v>43722</v>
      </c>
      <c r="G4696">
        <f t="shared" ca="1" si="589"/>
        <v>95</v>
      </c>
      <c r="H4696" s="1" t="str">
        <f t="shared" ca="1" si="590"/>
        <v>High</v>
      </c>
    </row>
    <row r="4697" spans="1:8" x14ac:dyDescent="0.2">
      <c r="A4697" t="str">
        <f t="shared" si="591"/>
        <v>R-5696</v>
      </c>
      <c r="B4697" t="str">
        <f t="shared" si="584"/>
        <v>Rider 5696</v>
      </c>
      <c r="C4697" t="str">
        <f t="shared" ca="1" si="585"/>
        <v>Manchester</v>
      </c>
      <c r="D4697" t="str">
        <f t="shared" ca="1" si="586"/>
        <v>M6 1AA</v>
      </c>
      <c r="E4697" t="str">
        <f t="shared" ca="1" si="587"/>
        <v>Account Holder</v>
      </c>
      <c r="F4697" s="2">
        <f t="shared" ca="1" si="588"/>
        <v>44184</v>
      </c>
      <c r="G4697">
        <f t="shared" ca="1" si="589"/>
        <v>90</v>
      </c>
      <c r="H4697" s="1" t="str">
        <f t="shared" ca="1" si="590"/>
        <v>High</v>
      </c>
    </row>
    <row r="4698" spans="1:8" x14ac:dyDescent="0.2">
      <c r="A4698" t="str">
        <f t="shared" si="591"/>
        <v>R-5697</v>
      </c>
      <c r="B4698" t="str">
        <f t="shared" si="584"/>
        <v>Rider 5697</v>
      </c>
      <c r="C4698" t="str">
        <f t="shared" ca="1" si="585"/>
        <v>Liverpool</v>
      </c>
      <c r="D4698" t="str">
        <f t="shared" ca="1" si="586"/>
        <v>L7 5EE</v>
      </c>
      <c r="E4698" t="str">
        <f t="shared" ca="1" si="587"/>
        <v>Substitute</v>
      </c>
      <c r="F4698" s="2">
        <f t="shared" ca="1" si="588"/>
        <v>43628</v>
      </c>
      <c r="G4698">
        <f t="shared" ca="1" si="589"/>
        <v>47</v>
      </c>
      <c r="H4698" s="1" t="str">
        <f t="shared" ca="1" si="590"/>
        <v>Low</v>
      </c>
    </row>
    <row r="4699" spans="1:8" x14ac:dyDescent="0.2">
      <c r="A4699" t="str">
        <f t="shared" si="591"/>
        <v>R-5698</v>
      </c>
      <c r="B4699" t="str">
        <f t="shared" si="584"/>
        <v>Rider 5698</v>
      </c>
      <c r="C4699" t="str">
        <f t="shared" ca="1" si="585"/>
        <v>Leeds</v>
      </c>
      <c r="D4699" t="str">
        <f t="shared" ca="1" si="586"/>
        <v>LS4 3CC</v>
      </c>
      <c r="E4699" t="str">
        <f t="shared" ca="1" si="587"/>
        <v>Account Holder</v>
      </c>
      <c r="F4699" s="2">
        <f t="shared" ca="1" si="588"/>
        <v>44120</v>
      </c>
      <c r="G4699">
        <f t="shared" ca="1" si="589"/>
        <v>98</v>
      </c>
      <c r="H4699" s="1" t="str">
        <f t="shared" ca="1" si="590"/>
        <v>High</v>
      </c>
    </row>
    <row r="4700" spans="1:8" x14ac:dyDescent="0.2">
      <c r="A4700" t="str">
        <f t="shared" si="591"/>
        <v>R-5699</v>
      </c>
      <c r="B4700" t="str">
        <f t="shared" si="584"/>
        <v>Rider 5699</v>
      </c>
      <c r="C4700" t="str">
        <f t="shared" ca="1" si="585"/>
        <v>Bristol</v>
      </c>
      <c r="D4700" t="str">
        <f t="shared" ca="1" si="586"/>
        <v>BS7 4DD</v>
      </c>
      <c r="E4700" t="str">
        <f t="shared" ca="1" si="587"/>
        <v>Account Holder</v>
      </c>
      <c r="F4700" s="2">
        <f t="shared" ca="1" si="588"/>
        <v>43777</v>
      </c>
      <c r="G4700">
        <f t="shared" ca="1" si="589"/>
        <v>93</v>
      </c>
      <c r="H4700" s="1" t="str">
        <f t="shared" ca="1" si="590"/>
        <v>High</v>
      </c>
    </row>
    <row r="4701" spans="1:8" x14ac:dyDescent="0.2">
      <c r="A4701" t="str">
        <f t="shared" si="591"/>
        <v>R-5700</v>
      </c>
      <c r="B4701" t="str">
        <f t="shared" si="584"/>
        <v>Rider 5700</v>
      </c>
      <c r="C4701" t="str">
        <f t="shared" ca="1" si="585"/>
        <v>Bristol</v>
      </c>
      <c r="D4701" t="str">
        <f t="shared" ca="1" si="586"/>
        <v>BS8 4DD</v>
      </c>
      <c r="E4701" t="str">
        <f t="shared" ca="1" si="587"/>
        <v>Account Holder</v>
      </c>
      <c r="F4701" s="2">
        <f t="shared" ca="1" si="588"/>
        <v>44288</v>
      </c>
      <c r="G4701">
        <f t="shared" ca="1" si="589"/>
        <v>66</v>
      </c>
      <c r="H4701" s="1" t="str">
        <f t="shared" ca="1" si="590"/>
        <v>Medium</v>
      </c>
    </row>
    <row r="4702" spans="1:8" x14ac:dyDescent="0.2">
      <c r="A4702" t="str">
        <f t="shared" si="591"/>
        <v>R-5701</v>
      </c>
      <c r="B4702" t="str">
        <f t="shared" si="584"/>
        <v>Rider 5701</v>
      </c>
      <c r="C4702" t="str">
        <f t="shared" ca="1" si="585"/>
        <v>London</v>
      </c>
      <c r="D4702" t="str">
        <f t="shared" ca="1" si="586"/>
        <v>E1 3AA</v>
      </c>
      <c r="E4702" t="str">
        <f t="shared" ca="1" si="587"/>
        <v>Account Holder</v>
      </c>
      <c r="F4702" s="2">
        <f t="shared" ca="1" si="588"/>
        <v>45370</v>
      </c>
      <c r="G4702">
        <f t="shared" ca="1" si="589"/>
        <v>74</v>
      </c>
      <c r="H4702" s="1" t="str">
        <f t="shared" ca="1" si="590"/>
        <v>Medium</v>
      </c>
    </row>
    <row r="4703" spans="1:8" x14ac:dyDescent="0.2">
      <c r="A4703" t="str">
        <f t="shared" si="591"/>
        <v>R-5702</v>
      </c>
      <c r="B4703" t="str">
        <f t="shared" si="584"/>
        <v>Rider 5702</v>
      </c>
      <c r="C4703" t="str">
        <f t="shared" ca="1" si="585"/>
        <v>Birmingham</v>
      </c>
      <c r="D4703" t="str">
        <f t="shared" ca="1" si="586"/>
        <v>B1 2BB</v>
      </c>
      <c r="E4703" t="str">
        <f t="shared" ca="1" si="587"/>
        <v>Account Holder</v>
      </c>
      <c r="F4703" s="2">
        <f t="shared" ca="1" si="588"/>
        <v>45328</v>
      </c>
      <c r="G4703">
        <f t="shared" ca="1" si="589"/>
        <v>91</v>
      </c>
      <c r="H4703" s="1" t="str">
        <f t="shared" ca="1" si="590"/>
        <v>High</v>
      </c>
    </row>
    <row r="4704" spans="1:8" x14ac:dyDescent="0.2">
      <c r="A4704" t="str">
        <f t="shared" si="591"/>
        <v>R-5703</v>
      </c>
      <c r="B4704" t="str">
        <f t="shared" si="584"/>
        <v>Rider 5703</v>
      </c>
      <c r="C4704" t="str">
        <f t="shared" ca="1" si="585"/>
        <v>London</v>
      </c>
      <c r="D4704" t="str">
        <f t="shared" ca="1" si="586"/>
        <v>E1 9AA</v>
      </c>
      <c r="E4704" t="str">
        <f t="shared" ca="1" si="587"/>
        <v>Substitute</v>
      </c>
      <c r="F4704" s="2">
        <f t="shared" ca="1" si="588"/>
        <v>43782</v>
      </c>
      <c r="G4704">
        <f t="shared" ca="1" si="589"/>
        <v>59</v>
      </c>
      <c r="H4704" s="1" t="str">
        <f t="shared" ca="1" si="590"/>
        <v>Low</v>
      </c>
    </row>
    <row r="4705" spans="1:8" x14ac:dyDescent="0.2">
      <c r="A4705" t="str">
        <f t="shared" si="591"/>
        <v>R-5704</v>
      </c>
      <c r="B4705" t="str">
        <f t="shared" si="584"/>
        <v>Rider 5704</v>
      </c>
      <c r="C4705" t="str">
        <f t="shared" ca="1" si="585"/>
        <v>London</v>
      </c>
      <c r="D4705" t="str">
        <f t="shared" ca="1" si="586"/>
        <v>E1 3AA</v>
      </c>
      <c r="E4705" t="str">
        <f t="shared" ca="1" si="587"/>
        <v>Account Holder</v>
      </c>
      <c r="F4705" s="2">
        <f t="shared" ca="1" si="588"/>
        <v>44608</v>
      </c>
      <c r="G4705">
        <f t="shared" ca="1" si="589"/>
        <v>55</v>
      </c>
      <c r="H4705" s="1" t="str">
        <f t="shared" ca="1" si="590"/>
        <v>Low</v>
      </c>
    </row>
    <row r="4706" spans="1:8" x14ac:dyDescent="0.2">
      <c r="A4706" t="str">
        <f t="shared" si="591"/>
        <v>R-5705</v>
      </c>
      <c r="B4706" t="str">
        <f t="shared" si="584"/>
        <v>Rider 5705</v>
      </c>
      <c r="C4706" t="str">
        <f t="shared" ca="1" si="585"/>
        <v>Birmingham</v>
      </c>
      <c r="D4706" t="str">
        <f t="shared" ca="1" si="586"/>
        <v>B3 2BB</v>
      </c>
      <c r="E4706" t="str">
        <f t="shared" ca="1" si="587"/>
        <v>Account Holder</v>
      </c>
      <c r="F4706" s="2">
        <f t="shared" ca="1" si="588"/>
        <v>44314</v>
      </c>
      <c r="G4706">
        <f t="shared" ca="1" si="589"/>
        <v>72</v>
      </c>
      <c r="H4706" s="1" t="str">
        <f t="shared" ca="1" si="590"/>
        <v>Medium</v>
      </c>
    </row>
    <row r="4707" spans="1:8" x14ac:dyDescent="0.2">
      <c r="A4707" t="str">
        <f t="shared" si="591"/>
        <v>R-5706</v>
      </c>
      <c r="B4707" t="str">
        <f t="shared" si="584"/>
        <v>Rider 5706</v>
      </c>
      <c r="C4707" t="str">
        <f t="shared" ca="1" si="585"/>
        <v>Bristol</v>
      </c>
      <c r="D4707" t="str">
        <f t="shared" ca="1" si="586"/>
        <v>BS8 4DD</v>
      </c>
      <c r="E4707" t="str">
        <f t="shared" ca="1" si="587"/>
        <v>Account Holder</v>
      </c>
      <c r="F4707" s="2">
        <f t="shared" ca="1" si="588"/>
        <v>43856</v>
      </c>
      <c r="G4707">
        <f t="shared" ca="1" si="589"/>
        <v>41</v>
      </c>
      <c r="H4707" s="1" t="str">
        <f t="shared" ca="1" si="590"/>
        <v>Low</v>
      </c>
    </row>
    <row r="4708" spans="1:8" x14ac:dyDescent="0.2">
      <c r="A4708" t="str">
        <f t="shared" si="591"/>
        <v>R-5707</v>
      </c>
      <c r="B4708" t="str">
        <f t="shared" si="584"/>
        <v>Rider 5707</v>
      </c>
      <c r="C4708" t="str">
        <f t="shared" ca="1" si="585"/>
        <v>London</v>
      </c>
      <c r="D4708" t="str">
        <f t="shared" ca="1" si="586"/>
        <v>E1 2AA</v>
      </c>
      <c r="E4708" t="str">
        <f t="shared" ca="1" si="587"/>
        <v>Substitute</v>
      </c>
      <c r="F4708" s="2">
        <f t="shared" ca="1" si="588"/>
        <v>45350</v>
      </c>
      <c r="G4708">
        <f t="shared" ca="1" si="589"/>
        <v>95</v>
      </c>
      <c r="H4708" s="1" t="str">
        <f t="shared" ca="1" si="590"/>
        <v>High</v>
      </c>
    </row>
    <row r="4709" spans="1:8" x14ac:dyDescent="0.2">
      <c r="A4709" t="str">
        <f t="shared" si="591"/>
        <v>R-5708</v>
      </c>
      <c r="B4709" t="str">
        <f t="shared" si="584"/>
        <v>Rider 5708</v>
      </c>
      <c r="C4709" t="str">
        <f t="shared" ca="1" si="585"/>
        <v>Leeds</v>
      </c>
      <c r="D4709" t="str">
        <f t="shared" ca="1" si="586"/>
        <v>LS7 3CC</v>
      </c>
      <c r="E4709" t="str">
        <f t="shared" ca="1" si="587"/>
        <v>Account Holder</v>
      </c>
      <c r="F4709" s="2">
        <f t="shared" ca="1" si="588"/>
        <v>44417</v>
      </c>
      <c r="G4709">
        <f t="shared" ca="1" si="589"/>
        <v>75</v>
      </c>
      <c r="H4709" s="1" t="str">
        <f t="shared" ca="1" si="590"/>
        <v>Medium</v>
      </c>
    </row>
    <row r="4710" spans="1:8" x14ac:dyDescent="0.2">
      <c r="A4710" t="str">
        <f t="shared" si="591"/>
        <v>R-5709</v>
      </c>
      <c r="B4710" t="str">
        <f t="shared" si="584"/>
        <v>Rider 5709</v>
      </c>
      <c r="C4710" t="str">
        <f t="shared" ca="1" si="585"/>
        <v>London</v>
      </c>
      <c r="D4710" t="str">
        <f t="shared" ca="1" si="586"/>
        <v>E1 8AA</v>
      </c>
      <c r="E4710" t="str">
        <f t="shared" ca="1" si="587"/>
        <v>Account Holder</v>
      </c>
      <c r="F4710" s="2">
        <f t="shared" ca="1" si="588"/>
        <v>44172</v>
      </c>
      <c r="G4710">
        <f t="shared" ca="1" si="589"/>
        <v>74</v>
      </c>
      <c r="H4710" s="1" t="str">
        <f t="shared" ca="1" si="590"/>
        <v>Medium</v>
      </c>
    </row>
    <row r="4711" spans="1:8" x14ac:dyDescent="0.2">
      <c r="A4711" t="str">
        <f t="shared" si="591"/>
        <v>R-5710</v>
      </c>
      <c r="B4711" t="str">
        <f t="shared" si="584"/>
        <v>Rider 5710</v>
      </c>
      <c r="C4711" t="str">
        <f t="shared" ca="1" si="585"/>
        <v>London</v>
      </c>
      <c r="D4711" t="str">
        <f t="shared" ca="1" si="586"/>
        <v>E1 6AA</v>
      </c>
      <c r="E4711" t="str">
        <f t="shared" ca="1" si="587"/>
        <v>Account Holder</v>
      </c>
      <c r="F4711" s="2">
        <f t="shared" ca="1" si="588"/>
        <v>45451</v>
      </c>
      <c r="G4711">
        <f t="shared" ca="1" si="589"/>
        <v>77</v>
      </c>
      <c r="H4711" s="1" t="str">
        <f t="shared" ca="1" si="590"/>
        <v>Medium</v>
      </c>
    </row>
    <row r="4712" spans="1:8" x14ac:dyDescent="0.2">
      <c r="A4712" t="str">
        <f t="shared" si="591"/>
        <v>R-5711</v>
      </c>
      <c r="B4712" t="str">
        <f t="shared" si="584"/>
        <v>Rider 5711</v>
      </c>
      <c r="C4712" t="str">
        <f t="shared" ca="1" si="585"/>
        <v>London</v>
      </c>
      <c r="D4712" t="str">
        <f t="shared" ca="1" si="586"/>
        <v>E1 5AA</v>
      </c>
      <c r="E4712" t="str">
        <f t="shared" ca="1" si="587"/>
        <v>Account Holder</v>
      </c>
      <c r="F4712" s="2">
        <f t="shared" ca="1" si="588"/>
        <v>45622</v>
      </c>
      <c r="G4712">
        <f t="shared" ca="1" si="589"/>
        <v>82</v>
      </c>
      <c r="H4712" s="1" t="str">
        <f t="shared" ca="1" si="590"/>
        <v>High</v>
      </c>
    </row>
    <row r="4713" spans="1:8" x14ac:dyDescent="0.2">
      <c r="A4713" t="str">
        <f t="shared" si="591"/>
        <v>R-5712</v>
      </c>
      <c r="B4713" t="str">
        <f t="shared" si="584"/>
        <v>Rider 5712</v>
      </c>
      <c r="C4713" t="str">
        <f t="shared" ca="1" si="585"/>
        <v>Liverpool</v>
      </c>
      <c r="D4713" t="str">
        <f t="shared" ca="1" si="586"/>
        <v>L9 5EE</v>
      </c>
      <c r="E4713" t="str">
        <f t="shared" ca="1" si="587"/>
        <v>Account Holder</v>
      </c>
      <c r="F4713" s="2">
        <f t="shared" ca="1" si="588"/>
        <v>43654</v>
      </c>
      <c r="G4713">
        <f t="shared" ca="1" si="589"/>
        <v>42</v>
      </c>
      <c r="H4713" s="1" t="str">
        <f t="shared" ca="1" si="590"/>
        <v>Low</v>
      </c>
    </row>
    <row r="4714" spans="1:8" x14ac:dyDescent="0.2">
      <c r="A4714" t="str">
        <f t="shared" si="591"/>
        <v>R-5713</v>
      </c>
      <c r="B4714" t="str">
        <f t="shared" si="584"/>
        <v>Rider 5713</v>
      </c>
      <c r="C4714" t="str">
        <f t="shared" ca="1" si="585"/>
        <v>London</v>
      </c>
      <c r="D4714" t="str">
        <f t="shared" ca="1" si="586"/>
        <v>E1 8AA</v>
      </c>
      <c r="E4714" t="str">
        <f t="shared" ca="1" si="587"/>
        <v>Substitute</v>
      </c>
      <c r="F4714" s="2">
        <f t="shared" ca="1" si="588"/>
        <v>45050</v>
      </c>
      <c r="G4714">
        <f t="shared" ca="1" si="589"/>
        <v>40</v>
      </c>
      <c r="H4714" s="1" t="str">
        <f t="shared" ca="1" si="590"/>
        <v>Low</v>
      </c>
    </row>
    <row r="4715" spans="1:8" x14ac:dyDescent="0.2">
      <c r="A4715" t="str">
        <f t="shared" si="591"/>
        <v>R-5714</v>
      </c>
      <c r="B4715" t="str">
        <f t="shared" si="584"/>
        <v>Rider 5714</v>
      </c>
      <c r="C4715" t="str">
        <f t="shared" ca="1" si="585"/>
        <v>Leeds</v>
      </c>
      <c r="D4715" t="str">
        <f t="shared" ca="1" si="586"/>
        <v>LS7 3CC</v>
      </c>
      <c r="E4715" t="str">
        <f t="shared" ca="1" si="587"/>
        <v>Account Holder</v>
      </c>
      <c r="F4715" s="2">
        <f t="shared" ca="1" si="588"/>
        <v>43599</v>
      </c>
      <c r="G4715">
        <f t="shared" ca="1" si="589"/>
        <v>87</v>
      </c>
      <c r="H4715" s="1" t="str">
        <f t="shared" ca="1" si="590"/>
        <v>High</v>
      </c>
    </row>
    <row r="4716" spans="1:8" x14ac:dyDescent="0.2">
      <c r="A4716" t="str">
        <f t="shared" si="591"/>
        <v>R-5715</v>
      </c>
      <c r="B4716" t="str">
        <f t="shared" si="584"/>
        <v>Rider 5715</v>
      </c>
      <c r="C4716" t="str">
        <f t="shared" ca="1" si="585"/>
        <v>Bristol</v>
      </c>
      <c r="D4716" t="str">
        <f t="shared" ca="1" si="586"/>
        <v>BS3 4DD</v>
      </c>
      <c r="E4716" t="str">
        <f t="shared" ca="1" si="587"/>
        <v>Account Holder</v>
      </c>
      <c r="F4716" s="2">
        <f t="shared" ca="1" si="588"/>
        <v>44844</v>
      </c>
      <c r="G4716">
        <f t="shared" ca="1" si="589"/>
        <v>60</v>
      </c>
      <c r="H4716" s="1" t="str">
        <f t="shared" ca="1" si="590"/>
        <v>Medium</v>
      </c>
    </row>
    <row r="4717" spans="1:8" x14ac:dyDescent="0.2">
      <c r="A4717" t="str">
        <f t="shared" si="591"/>
        <v>R-5716</v>
      </c>
      <c r="B4717" t="str">
        <f t="shared" si="584"/>
        <v>Rider 5716</v>
      </c>
      <c r="C4717" t="str">
        <f t="shared" ca="1" si="585"/>
        <v>Leeds</v>
      </c>
      <c r="D4717" t="str">
        <f t="shared" ca="1" si="586"/>
        <v>LS8 3CC</v>
      </c>
      <c r="E4717" t="str">
        <f t="shared" ca="1" si="587"/>
        <v>Substitute</v>
      </c>
      <c r="F4717" s="2">
        <f t="shared" ca="1" si="588"/>
        <v>45181</v>
      </c>
      <c r="G4717">
        <f t="shared" ca="1" si="589"/>
        <v>56</v>
      </c>
      <c r="H4717" s="1" t="str">
        <f t="shared" ca="1" si="590"/>
        <v>Low</v>
      </c>
    </row>
    <row r="4718" spans="1:8" x14ac:dyDescent="0.2">
      <c r="A4718" t="str">
        <f t="shared" si="591"/>
        <v>R-5717</v>
      </c>
      <c r="B4718" t="str">
        <f t="shared" si="584"/>
        <v>Rider 5717</v>
      </c>
      <c r="C4718" t="str">
        <f t="shared" ca="1" si="585"/>
        <v>Birmingham</v>
      </c>
      <c r="D4718" t="str">
        <f t="shared" ca="1" si="586"/>
        <v>B5 2BB</v>
      </c>
      <c r="E4718" t="str">
        <f t="shared" ca="1" si="587"/>
        <v>Substitute</v>
      </c>
      <c r="F4718" s="2">
        <f t="shared" ca="1" si="588"/>
        <v>43941</v>
      </c>
      <c r="G4718">
        <f t="shared" ca="1" si="589"/>
        <v>93</v>
      </c>
      <c r="H4718" s="1" t="str">
        <f t="shared" ca="1" si="590"/>
        <v>High</v>
      </c>
    </row>
    <row r="4719" spans="1:8" x14ac:dyDescent="0.2">
      <c r="A4719" t="str">
        <f t="shared" si="591"/>
        <v>R-5718</v>
      </c>
      <c r="B4719" t="str">
        <f t="shared" si="584"/>
        <v>Rider 5718</v>
      </c>
      <c r="C4719" t="str">
        <f t="shared" ca="1" si="585"/>
        <v>Manchester</v>
      </c>
      <c r="D4719" t="str">
        <f t="shared" ca="1" si="586"/>
        <v>M1 1AA</v>
      </c>
      <c r="E4719" t="str">
        <f t="shared" ca="1" si="587"/>
        <v>Substitute</v>
      </c>
      <c r="F4719" s="2">
        <f t="shared" ca="1" si="588"/>
        <v>43497</v>
      </c>
      <c r="G4719">
        <f t="shared" ca="1" si="589"/>
        <v>71</v>
      </c>
      <c r="H4719" s="1" t="str">
        <f t="shared" ca="1" si="590"/>
        <v>Medium</v>
      </c>
    </row>
    <row r="4720" spans="1:8" x14ac:dyDescent="0.2">
      <c r="A4720" t="str">
        <f t="shared" si="591"/>
        <v>R-5719</v>
      </c>
      <c r="B4720" t="str">
        <f t="shared" si="584"/>
        <v>Rider 5719</v>
      </c>
      <c r="C4720" t="str">
        <f t="shared" ca="1" si="585"/>
        <v>Liverpool</v>
      </c>
      <c r="D4720" t="str">
        <f t="shared" ca="1" si="586"/>
        <v>L1 5EE</v>
      </c>
      <c r="E4720" t="str">
        <f t="shared" ca="1" si="587"/>
        <v>Account Holder</v>
      </c>
      <c r="F4720" s="2">
        <f t="shared" ca="1" si="588"/>
        <v>45580</v>
      </c>
      <c r="G4720">
        <f t="shared" ca="1" si="589"/>
        <v>59</v>
      </c>
      <c r="H4720" s="1" t="str">
        <f t="shared" ca="1" si="590"/>
        <v>Low</v>
      </c>
    </row>
    <row r="4721" spans="1:8" x14ac:dyDescent="0.2">
      <c r="A4721" t="str">
        <f t="shared" si="591"/>
        <v>R-5720</v>
      </c>
      <c r="B4721" t="str">
        <f t="shared" si="584"/>
        <v>Rider 5720</v>
      </c>
      <c r="C4721" t="str">
        <f t="shared" ca="1" si="585"/>
        <v>London</v>
      </c>
      <c r="D4721" t="str">
        <f t="shared" ca="1" si="586"/>
        <v>E1 6AA</v>
      </c>
      <c r="E4721" t="str">
        <f t="shared" ca="1" si="587"/>
        <v>Substitute</v>
      </c>
      <c r="F4721" s="2">
        <f t="shared" ca="1" si="588"/>
        <v>45041</v>
      </c>
      <c r="G4721">
        <f t="shared" ca="1" si="589"/>
        <v>45</v>
      </c>
      <c r="H4721" s="1" t="str">
        <f t="shared" ca="1" si="590"/>
        <v>Low</v>
      </c>
    </row>
    <row r="4722" spans="1:8" x14ac:dyDescent="0.2">
      <c r="A4722" t="str">
        <f t="shared" si="591"/>
        <v>R-5721</v>
      </c>
      <c r="B4722" t="str">
        <f t="shared" si="584"/>
        <v>Rider 5721</v>
      </c>
      <c r="C4722" t="str">
        <f t="shared" ca="1" si="585"/>
        <v>London</v>
      </c>
      <c r="D4722" t="str">
        <f t="shared" ca="1" si="586"/>
        <v>E1 1AA</v>
      </c>
      <c r="E4722" t="str">
        <f t="shared" ca="1" si="587"/>
        <v>Account Holder</v>
      </c>
      <c r="F4722" s="2">
        <f t="shared" ca="1" si="588"/>
        <v>44480</v>
      </c>
      <c r="G4722">
        <f t="shared" ca="1" si="589"/>
        <v>56</v>
      </c>
      <c r="H4722" s="1" t="str">
        <f t="shared" ca="1" si="590"/>
        <v>Low</v>
      </c>
    </row>
    <row r="4723" spans="1:8" x14ac:dyDescent="0.2">
      <c r="A4723" t="str">
        <f t="shared" si="591"/>
        <v>R-5722</v>
      </c>
      <c r="B4723" t="str">
        <f t="shared" si="584"/>
        <v>Rider 5722</v>
      </c>
      <c r="C4723" t="str">
        <f t="shared" ca="1" si="585"/>
        <v>Birmingham</v>
      </c>
      <c r="D4723" t="str">
        <f t="shared" ca="1" si="586"/>
        <v>B8 2BB</v>
      </c>
      <c r="E4723" t="str">
        <f t="shared" ca="1" si="587"/>
        <v>Account Holder</v>
      </c>
      <c r="F4723" s="2">
        <f t="shared" ca="1" si="588"/>
        <v>45399</v>
      </c>
      <c r="G4723">
        <f t="shared" ca="1" si="589"/>
        <v>93</v>
      </c>
      <c r="H4723" s="1" t="str">
        <f t="shared" ca="1" si="590"/>
        <v>High</v>
      </c>
    </row>
    <row r="4724" spans="1:8" x14ac:dyDescent="0.2">
      <c r="A4724" t="str">
        <f t="shared" si="591"/>
        <v>R-5723</v>
      </c>
      <c r="B4724" t="str">
        <f t="shared" si="584"/>
        <v>Rider 5723</v>
      </c>
      <c r="C4724" t="str">
        <f t="shared" ca="1" si="585"/>
        <v>Manchester</v>
      </c>
      <c r="D4724" t="str">
        <f t="shared" ca="1" si="586"/>
        <v>M3 1AA</v>
      </c>
      <c r="E4724" t="str">
        <f t="shared" ca="1" si="587"/>
        <v>Account Holder</v>
      </c>
      <c r="F4724" s="2">
        <f t="shared" ca="1" si="588"/>
        <v>45170</v>
      </c>
      <c r="G4724">
        <f t="shared" ca="1" si="589"/>
        <v>50</v>
      </c>
      <c r="H4724" s="1" t="str">
        <f t="shared" ca="1" si="590"/>
        <v>Low</v>
      </c>
    </row>
    <row r="4725" spans="1:8" x14ac:dyDescent="0.2">
      <c r="A4725" t="str">
        <f t="shared" si="591"/>
        <v>R-5724</v>
      </c>
      <c r="B4725" t="str">
        <f t="shared" si="584"/>
        <v>Rider 5724</v>
      </c>
      <c r="C4725" t="str">
        <f t="shared" ca="1" si="585"/>
        <v>Liverpool</v>
      </c>
      <c r="D4725" t="str">
        <f t="shared" ca="1" si="586"/>
        <v>L7 5EE</v>
      </c>
      <c r="E4725" t="str">
        <f t="shared" ca="1" si="587"/>
        <v>Account Holder</v>
      </c>
      <c r="F4725" s="2">
        <f t="shared" ca="1" si="588"/>
        <v>44065</v>
      </c>
      <c r="G4725">
        <f t="shared" ca="1" si="589"/>
        <v>89</v>
      </c>
      <c r="H4725" s="1" t="str">
        <f t="shared" ca="1" si="590"/>
        <v>High</v>
      </c>
    </row>
    <row r="4726" spans="1:8" x14ac:dyDescent="0.2">
      <c r="A4726" t="str">
        <f t="shared" si="591"/>
        <v>R-5725</v>
      </c>
      <c r="B4726" t="str">
        <f t="shared" si="584"/>
        <v>Rider 5725</v>
      </c>
      <c r="C4726" t="str">
        <f t="shared" ca="1" si="585"/>
        <v>Leeds</v>
      </c>
      <c r="D4726" t="str">
        <f t="shared" ca="1" si="586"/>
        <v>LS4 3CC</v>
      </c>
      <c r="E4726" t="str">
        <f t="shared" ca="1" si="587"/>
        <v>Account Holder</v>
      </c>
      <c r="F4726" s="2">
        <f t="shared" ca="1" si="588"/>
        <v>45270</v>
      </c>
      <c r="G4726">
        <f t="shared" ca="1" si="589"/>
        <v>52</v>
      </c>
      <c r="H4726" s="1" t="str">
        <f t="shared" ca="1" si="590"/>
        <v>Low</v>
      </c>
    </row>
    <row r="4727" spans="1:8" x14ac:dyDescent="0.2">
      <c r="A4727" t="str">
        <f t="shared" si="591"/>
        <v>R-5726</v>
      </c>
      <c r="B4727" t="str">
        <f t="shared" si="584"/>
        <v>Rider 5726</v>
      </c>
      <c r="C4727" t="str">
        <f t="shared" ca="1" si="585"/>
        <v>Leeds</v>
      </c>
      <c r="D4727" t="str">
        <f t="shared" ca="1" si="586"/>
        <v>LS4 3CC</v>
      </c>
      <c r="E4727" t="str">
        <f t="shared" ca="1" si="587"/>
        <v>Account Holder</v>
      </c>
      <c r="F4727" s="2">
        <f t="shared" ca="1" si="588"/>
        <v>45599</v>
      </c>
      <c r="G4727">
        <f t="shared" ca="1" si="589"/>
        <v>52</v>
      </c>
      <c r="H4727" s="1" t="str">
        <f t="shared" ca="1" si="590"/>
        <v>Low</v>
      </c>
    </row>
    <row r="4728" spans="1:8" x14ac:dyDescent="0.2">
      <c r="A4728" t="str">
        <f t="shared" si="591"/>
        <v>R-5727</v>
      </c>
      <c r="B4728" t="str">
        <f t="shared" si="584"/>
        <v>Rider 5727</v>
      </c>
      <c r="C4728" t="str">
        <f t="shared" ca="1" si="585"/>
        <v>London</v>
      </c>
      <c r="D4728" t="str">
        <f t="shared" ca="1" si="586"/>
        <v>E1 3AA</v>
      </c>
      <c r="E4728" t="str">
        <f t="shared" ca="1" si="587"/>
        <v>Account Holder</v>
      </c>
      <c r="F4728" s="2">
        <f t="shared" ca="1" si="588"/>
        <v>44602</v>
      </c>
      <c r="G4728">
        <f t="shared" ca="1" si="589"/>
        <v>96</v>
      </c>
      <c r="H4728" s="1" t="str">
        <f t="shared" ca="1" si="590"/>
        <v>High</v>
      </c>
    </row>
    <row r="4729" spans="1:8" x14ac:dyDescent="0.2">
      <c r="A4729" t="str">
        <f t="shared" si="591"/>
        <v>R-5728</v>
      </c>
      <c r="B4729" t="str">
        <f t="shared" si="584"/>
        <v>Rider 5728</v>
      </c>
      <c r="C4729" t="str">
        <f t="shared" ca="1" si="585"/>
        <v>Bristol</v>
      </c>
      <c r="D4729" t="str">
        <f t="shared" ca="1" si="586"/>
        <v>BS6 4DD</v>
      </c>
      <c r="E4729" t="str">
        <f t="shared" ca="1" si="587"/>
        <v>Account Holder</v>
      </c>
      <c r="F4729" s="2">
        <f t="shared" ca="1" si="588"/>
        <v>44008</v>
      </c>
      <c r="G4729">
        <f t="shared" ca="1" si="589"/>
        <v>62</v>
      </c>
      <c r="H4729" s="1" t="str">
        <f t="shared" ca="1" si="590"/>
        <v>Medium</v>
      </c>
    </row>
    <row r="4730" spans="1:8" x14ac:dyDescent="0.2">
      <c r="A4730" t="str">
        <f t="shared" si="591"/>
        <v>R-5729</v>
      </c>
      <c r="B4730" t="str">
        <f t="shared" si="584"/>
        <v>Rider 5729</v>
      </c>
      <c r="C4730" t="str">
        <f t="shared" ca="1" si="585"/>
        <v>Leeds</v>
      </c>
      <c r="D4730" t="str">
        <f t="shared" ca="1" si="586"/>
        <v>LS2 3CC</v>
      </c>
      <c r="E4730" t="str">
        <f t="shared" ca="1" si="587"/>
        <v>Account Holder</v>
      </c>
      <c r="F4730" s="2">
        <f t="shared" ca="1" si="588"/>
        <v>43488</v>
      </c>
      <c r="G4730">
        <f t="shared" ca="1" si="589"/>
        <v>75</v>
      </c>
      <c r="H4730" s="1" t="str">
        <f t="shared" ca="1" si="590"/>
        <v>Medium</v>
      </c>
    </row>
    <row r="4731" spans="1:8" x14ac:dyDescent="0.2">
      <c r="A4731" t="str">
        <f t="shared" si="591"/>
        <v>R-5730</v>
      </c>
      <c r="B4731" t="str">
        <f t="shared" si="584"/>
        <v>Rider 5730</v>
      </c>
      <c r="C4731" t="str">
        <f t="shared" ca="1" si="585"/>
        <v>London</v>
      </c>
      <c r="D4731" t="str">
        <f t="shared" ca="1" si="586"/>
        <v>E1 5AA</v>
      </c>
      <c r="E4731" t="str">
        <f t="shared" ca="1" si="587"/>
        <v>Account Holder</v>
      </c>
      <c r="F4731" s="2">
        <f t="shared" ca="1" si="588"/>
        <v>43791</v>
      </c>
      <c r="G4731">
        <f t="shared" ca="1" si="589"/>
        <v>52</v>
      </c>
      <c r="H4731" s="1" t="str">
        <f t="shared" ca="1" si="590"/>
        <v>Low</v>
      </c>
    </row>
    <row r="4732" spans="1:8" x14ac:dyDescent="0.2">
      <c r="A4732" t="str">
        <f t="shared" si="591"/>
        <v>R-5731</v>
      </c>
      <c r="B4732" t="str">
        <f t="shared" si="584"/>
        <v>Rider 5731</v>
      </c>
      <c r="C4732" t="str">
        <f t="shared" ca="1" si="585"/>
        <v>Liverpool</v>
      </c>
      <c r="D4732" t="str">
        <f t="shared" ca="1" si="586"/>
        <v>L7 5EE</v>
      </c>
      <c r="E4732" t="str">
        <f t="shared" ca="1" si="587"/>
        <v>Account Holder</v>
      </c>
      <c r="F4732" s="2">
        <f t="shared" ca="1" si="588"/>
        <v>45632</v>
      </c>
      <c r="G4732">
        <f t="shared" ca="1" si="589"/>
        <v>88</v>
      </c>
      <c r="H4732" s="1" t="str">
        <f t="shared" ca="1" si="590"/>
        <v>High</v>
      </c>
    </row>
    <row r="4733" spans="1:8" x14ac:dyDescent="0.2">
      <c r="A4733" t="str">
        <f t="shared" si="591"/>
        <v>R-5732</v>
      </c>
      <c r="B4733" t="str">
        <f t="shared" si="584"/>
        <v>Rider 5732</v>
      </c>
      <c r="C4733" t="str">
        <f t="shared" ca="1" si="585"/>
        <v>Manchester</v>
      </c>
      <c r="D4733" t="str">
        <f t="shared" ca="1" si="586"/>
        <v>M9 1AA</v>
      </c>
      <c r="E4733" t="str">
        <f t="shared" ca="1" si="587"/>
        <v>Account Holder</v>
      </c>
      <c r="F4733" s="2">
        <f t="shared" ca="1" si="588"/>
        <v>45621</v>
      </c>
      <c r="G4733">
        <f t="shared" ca="1" si="589"/>
        <v>76</v>
      </c>
      <c r="H4733" s="1" t="str">
        <f t="shared" ca="1" si="590"/>
        <v>Medium</v>
      </c>
    </row>
    <row r="4734" spans="1:8" x14ac:dyDescent="0.2">
      <c r="A4734" t="str">
        <f t="shared" si="591"/>
        <v>R-5733</v>
      </c>
      <c r="B4734" t="str">
        <f t="shared" si="584"/>
        <v>Rider 5733</v>
      </c>
      <c r="C4734" t="str">
        <f t="shared" ca="1" si="585"/>
        <v>Manchester</v>
      </c>
      <c r="D4734" t="str">
        <f t="shared" ca="1" si="586"/>
        <v>M9 1AA</v>
      </c>
      <c r="E4734" t="str">
        <f t="shared" ca="1" si="587"/>
        <v>Account Holder</v>
      </c>
      <c r="F4734" s="2">
        <f t="shared" ca="1" si="588"/>
        <v>44414</v>
      </c>
      <c r="G4734">
        <f t="shared" ca="1" si="589"/>
        <v>69</v>
      </c>
      <c r="H4734" s="1" t="str">
        <f t="shared" ca="1" si="590"/>
        <v>Medium</v>
      </c>
    </row>
    <row r="4735" spans="1:8" x14ac:dyDescent="0.2">
      <c r="A4735" t="str">
        <f t="shared" si="591"/>
        <v>R-5734</v>
      </c>
      <c r="B4735" t="str">
        <f t="shared" si="584"/>
        <v>Rider 5734</v>
      </c>
      <c r="C4735" t="str">
        <f t="shared" ca="1" si="585"/>
        <v>London</v>
      </c>
      <c r="D4735" t="str">
        <f t="shared" ca="1" si="586"/>
        <v>E1 6AA</v>
      </c>
      <c r="E4735" t="str">
        <f t="shared" ca="1" si="587"/>
        <v>Account Holder</v>
      </c>
      <c r="F4735" s="2">
        <f t="shared" ca="1" si="588"/>
        <v>44063</v>
      </c>
      <c r="G4735">
        <f t="shared" ca="1" si="589"/>
        <v>94</v>
      </c>
      <c r="H4735" s="1" t="str">
        <f t="shared" ca="1" si="590"/>
        <v>High</v>
      </c>
    </row>
    <row r="4736" spans="1:8" x14ac:dyDescent="0.2">
      <c r="A4736" t="str">
        <f t="shared" si="591"/>
        <v>R-5735</v>
      </c>
      <c r="B4736" t="str">
        <f t="shared" si="584"/>
        <v>Rider 5735</v>
      </c>
      <c r="C4736" t="str">
        <f t="shared" ca="1" si="585"/>
        <v>Liverpool</v>
      </c>
      <c r="D4736" t="str">
        <f t="shared" ca="1" si="586"/>
        <v>L2 5EE</v>
      </c>
      <c r="E4736" t="str">
        <f t="shared" ca="1" si="587"/>
        <v>Account Holder</v>
      </c>
      <c r="F4736" s="2">
        <f t="shared" ca="1" si="588"/>
        <v>43595</v>
      </c>
      <c r="G4736">
        <f t="shared" ca="1" si="589"/>
        <v>47</v>
      </c>
      <c r="H4736" s="1" t="str">
        <f t="shared" ca="1" si="590"/>
        <v>Low</v>
      </c>
    </row>
    <row r="4737" spans="1:8" x14ac:dyDescent="0.2">
      <c r="A4737" t="str">
        <f t="shared" si="591"/>
        <v>R-5736</v>
      </c>
      <c r="B4737" t="str">
        <f t="shared" si="584"/>
        <v>Rider 5736</v>
      </c>
      <c r="C4737" t="str">
        <f t="shared" ca="1" si="585"/>
        <v>London</v>
      </c>
      <c r="D4737" t="str">
        <f t="shared" ca="1" si="586"/>
        <v>E1 7AA</v>
      </c>
      <c r="E4737" t="str">
        <f t="shared" ca="1" si="587"/>
        <v>Account Holder</v>
      </c>
      <c r="F4737" s="2">
        <f t="shared" ca="1" si="588"/>
        <v>45153</v>
      </c>
      <c r="G4737">
        <f t="shared" ca="1" si="589"/>
        <v>95</v>
      </c>
      <c r="H4737" s="1" t="str">
        <f t="shared" ca="1" si="590"/>
        <v>High</v>
      </c>
    </row>
    <row r="4738" spans="1:8" x14ac:dyDescent="0.2">
      <c r="A4738" t="str">
        <f t="shared" si="591"/>
        <v>R-5737</v>
      </c>
      <c r="B4738" t="str">
        <f t="shared" si="584"/>
        <v>Rider 5737</v>
      </c>
      <c r="C4738" t="str">
        <f t="shared" ca="1" si="585"/>
        <v>Leeds</v>
      </c>
      <c r="D4738" t="str">
        <f t="shared" ca="1" si="586"/>
        <v>LS7 3CC</v>
      </c>
      <c r="E4738" t="str">
        <f t="shared" ca="1" si="587"/>
        <v>Account Holder</v>
      </c>
      <c r="F4738" s="2">
        <f t="shared" ca="1" si="588"/>
        <v>45427</v>
      </c>
      <c r="G4738">
        <f t="shared" ca="1" si="589"/>
        <v>41</v>
      </c>
      <c r="H4738" s="1" t="str">
        <f t="shared" ca="1" si="590"/>
        <v>Low</v>
      </c>
    </row>
    <row r="4739" spans="1:8" x14ac:dyDescent="0.2">
      <c r="A4739" t="str">
        <f t="shared" si="591"/>
        <v>R-5738</v>
      </c>
      <c r="B4739" t="str">
        <f t="shared" ref="B4739:B4802" si="592">"Rider " &amp; MID(A4739,3,4)</f>
        <v>Rider 5738</v>
      </c>
      <c r="C4739" t="str">
        <f t="shared" ref="C4739:C4802" ca="1" si="593">CHOOSE(
RANDBETWEEN(1,6),
"London",
"Manchester",
"Birmingham",
"Leeds",
"Bristol",
"Liverpool"
)</f>
        <v>London</v>
      </c>
      <c r="D4739" t="str">
        <f t="shared" ref="D4739:D4802" ca="1" si="594">IF(C4739="London","E1 " &amp; RANDBETWEEN(1,9) &amp; "AA",
IF(C4739="Manchester","M" &amp; RANDBETWEEN(1,9) &amp; " 1AA",
IF(C4739="Birmingham","B" &amp; RANDBETWEEN(1,9) &amp; " 2BB",
IF(C4739="Leeds","LS" &amp; RANDBETWEEN(1,9) &amp; " 3CC",
IF(C4739="Bristol","BS" &amp; RANDBETWEEN(1,9) &amp; " 4DD",
"L" &amp; RANDBETWEEN(1,9) &amp; " 5EE")))))</f>
        <v>E1 5AA</v>
      </c>
      <c r="E4739" t="str">
        <f t="shared" ref="E4739:E4802" ca="1" si="595">IF(RAND()&gt;0.8,"Substitute","Account Holder")</f>
        <v>Account Holder</v>
      </c>
      <c r="F4739" s="2">
        <f t="shared" ref="F4739:F4802" ca="1" si="596">DATE(RANDBETWEEN(2019,2024),RANDBETWEEN(1,12),RANDBETWEEN(1,28))</f>
        <v>44364</v>
      </c>
      <c r="G4739">
        <f t="shared" ref="G4739:G4802" ca="1" si="597">RANDBETWEEN(40,99)</f>
        <v>87</v>
      </c>
      <c r="H4739" s="1" t="str">
        <f t="shared" ref="H4739:H4802" ca="1" si="598">IF(G4739&gt;=80,"High",
IF(G4739&gt;=60,"Medium","Low"))</f>
        <v>High</v>
      </c>
    </row>
    <row r="4740" spans="1:8" x14ac:dyDescent="0.2">
      <c r="A4740" t="str">
        <f t="shared" ref="A4740:A4803" si="599">"R-" &amp; (1000 + ROW(A4739))</f>
        <v>R-5739</v>
      </c>
      <c r="B4740" t="str">
        <f t="shared" si="592"/>
        <v>Rider 5739</v>
      </c>
      <c r="C4740" t="str">
        <f t="shared" ca="1" si="593"/>
        <v>Leeds</v>
      </c>
      <c r="D4740" t="str">
        <f t="shared" ca="1" si="594"/>
        <v>LS5 3CC</v>
      </c>
      <c r="E4740" t="str">
        <f t="shared" ca="1" si="595"/>
        <v>Account Holder</v>
      </c>
      <c r="F4740" s="2">
        <f t="shared" ca="1" si="596"/>
        <v>45252</v>
      </c>
      <c r="G4740">
        <f t="shared" ca="1" si="597"/>
        <v>63</v>
      </c>
      <c r="H4740" s="1" t="str">
        <f t="shared" ca="1" si="598"/>
        <v>Medium</v>
      </c>
    </row>
    <row r="4741" spans="1:8" x14ac:dyDescent="0.2">
      <c r="A4741" t="str">
        <f t="shared" si="599"/>
        <v>R-5740</v>
      </c>
      <c r="B4741" t="str">
        <f t="shared" si="592"/>
        <v>Rider 5740</v>
      </c>
      <c r="C4741" t="str">
        <f t="shared" ca="1" si="593"/>
        <v>Manchester</v>
      </c>
      <c r="D4741" t="str">
        <f t="shared" ca="1" si="594"/>
        <v>M1 1AA</v>
      </c>
      <c r="E4741" t="str">
        <f t="shared" ca="1" si="595"/>
        <v>Account Holder</v>
      </c>
      <c r="F4741" s="2">
        <f t="shared" ca="1" si="596"/>
        <v>43602</v>
      </c>
      <c r="G4741">
        <f t="shared" ca="1" si="597"/>
        <v>43</v>
      </c>
      <c r="H4741" s="1" t="str">
        <f t="shared" ca="1" si="598"/>
        <v>Low</v>
      </c>
    </row>
    <row r="4742" spans="1:8" x14ac:dyDescent="0.2">
      <c r="A4742" t="str">
        <f t="shared" si="599"/>
        <v>R-5741</v>
      </c>
      <c r="B4742" t="str">
        <f t="shared" si="592"/>
        <v>Rider 5741</v>
      </c>
      <c r="C4742" t="str">
        <f t="shared" ca="1" si="593"/>
        <v>Manchester</v>
      </c>
      <c r="D4742" t="str">
        <f t="shared" ca="1" si="594"/>
        <v>M2 1AA</v>
      </c>
      <c r="E4742" t="str">
        <f t="shared" ca="1" si="595"/>
        <v>Substitute</v>
      </c>
      <c r="F4742" s="2">
        <f t="shared" ca="1" si="596"/>
        <v>43784</v>
      </c>
      <c r="G4742">
        <f t="shared" ca="1" si="597"/>
        <v>62</v>
      </c>
      <c r="H4742" s="1" t="str">
        <f t="shared" ca="1" si="598"/>
        <v>Medium</v>
      </c>
    </row>
    <row r="4743" spans="1:8" x14ac:dyDescent="0.2">
      <c r="A4743" t="str">
        <f t="shared" si="599"/>
        <v>R-5742</v>
      </c>
      <c r="B4743" t="str">
        <f t="shared" si="592"/>
        <v>Rider 5742</v>
      </c>
      <c r="C4743" t="str">
        <f t="shared" ca="1" si="593"/>
        <v>Liverpool</v>
      </c>
      <c r="D4743" t="str">
        <f t="shared" ca="1" si="594"/>
        <v>L7 5EE</v>
      </c>
      <c r="E4743" t="str">
        <f t="shared" ca="1" si="595"/>
        <v>Substitute</v>
      </c>
      <c r="F4743" s="2">
        <f t="shared" ca="1" si="596"/>
        <v>44607</v>
      </c>
      <c r="G4743">
        <f t="shared" ca="1" si="597"/>
        <v>63</v>
      </c>
      <c r="H4743" s="1" t="str">
        <f t="shared" ca="1" si="598"/>
        <v>Medium</v>
      </c>
    </row>
    <row r="4744" spans="1:8" x14ac:dyDescent="0.2">
      <c r="A4744" t="str">
        <f t="shared" si="599"/>
        <v>R-5743</v>
      </c>
      <c r="B4744" t="str">
        <f t="shared" si="592"/>
        <v>Rider 5743</v>
      </c>
      <c r="C4744" t="str">
        <f t="shared" ca="1" si="593"/>
        <v>Bristol</v>
      </c>
      <c r="D4744" t="str">
        <f t="shared" ca="1" si="594"/>
        <v>BS2 4DD</v>
      </c>
      <c r="E4744" t="str">
        <f t="shared" ca="1" si="595"/>
        <v>Account Holder</v>
      </c>
      <c r="F4744" s="2">
        <f t="shared" ca="1" si="596"/>
        <v>43727</v>
      </c>
      <c r="G4744">
        <f t="shared" ca="1" si="597"/>
        <v>63</v>
      </c>
      <c r="H4744" s="1" t="str">
        <f t="shared" ca="1" si="598"/>
        <v>Medium</v>
      </c>
    </row>
    <row r="4745" spans="1:8" x14ac:dyDescent="0.2">
      <c r="A4745" t="str">
        <f t="shared" si="599"/>
        <v>R-5744</v>
      </c>
      <c r="B4745" t="str">
        <f t="shared" si="592"/>
        <v>Rider 5744</v>
      </c>
      <c r="C4745" t="str">
        <f t="shared" ca="1" si="593"/>
        <v>London</v>
      </c>
      <c r="D4745" t="str">
        <f t="shared" ca="1" si="594"/>
        <v>E1 1AA</v>
      </c>
      <c r="E4745" t="str">
        <f t="shared" ca="1" si="595"/>
        <v>Substitute</v>
      </c>
      <c r="F4745" s="2">
        <f t="shared" ca="1" si="596"/>
        <v>44718</v>
      </c>
      <c r="G4745">
        <f t="shared" ca="1" si="597"/>
        <v>61</v>
      </c>
      <c r="H4745" s="1" t="str">
        <f t="shared" ca="1" si="598"/>
        <v>Medium</v>
      </c>
    </row>
    <row r="4746" spans="1:8" x14ac:dyDescent="0.2">
      <c r="A4746" t="str">
        <f t="shared" si="599"/>
        <v>R-5745</v>
      </c>
      <c r="B4746" t="str">
        <f t="shared" si="592"/>
        <v>Rider 5745</v>
      </c>
      <c r="C4746" t="str">
        <f t="shared" ca="1" si="593"/>
        <v>Leeds</v>
      </c>
      <c r="D4746" t="str">
        <f t="shared" ca="1" si="594"/>
        <v>LS2 3CC</v>
      </c>
      <c r="E4746" t="str">
        <f t="shared" ca="1" si="595"/>
        <v>Account Holder</v>
      </c>
      <c r="F4746" s="2">
        <f t="shared" ca="1" si="596"/>
        <v>45410</v>
      </c>
      <c r="G4746">
        <f t="shared" ca="1" si="597"/>
        <v>87</v>
      </c>
      <c r="H4746" s="1" t="str">
        <f t="shared" ca="1" si="598"/>
        <v>High</v>
      </c>
    </row>
    <row r="4747" spans="1:8" x14ac:dyDescent="0.2">
      <c r="A4747" t="str">
        <f t="shared" si="599"/>
        <v>R-5746</v>
      </c>
      <c r="B4747" t="str">
        <f t="shared" si="592"/>
        <v>Rider 5746</v>
      </c>
      <c r="C4747" t="str">
        <f t="shared" ca="1" si="593"/>
        <v>London</v>
      </c>
      <c r="D4747" t="str">
        <f t="shared" ca="1" si="594"/>
        <v>E1 3AA</v>
      </c>
      <c r="E4747" t="str">
        <f t="shared" ca="1" si="595"/>
        <v>Account Holder</v>
      </c>
      <c r="F4747" s="2">
        <f t="shared" ca="1" si="596"/>
        <v>44901</v>
      </c>
      <c r="G4747">
        <f t="shared" ca="1" si="597"/>
        <v>90</v>
      </c>
      <c r="H4747" s="1" t="str">
        <f t="shared" ca="1" si="598"/>
        <v>High</v>
      </c>
    </row>
    <row r="4748" spans="1:8" x14ac:dyDescent="0.2">
      <c r="A4748" t="str">
        <f t="shared" si="599"/>
        <v>R-5747</v>
      </c>
      <c r="B4748" t="str">
        <f t="shared" si="592"/>
        <v>Rider 5747</v>
      </c>
      <c r="C4748" t="str">
        <f t="shared" ca="1" si="593"/>
        <v>Leeds</v>
      </c>
      <c r="D4748" t="str">
        <f t="shared" ca="1" si="594"/>
        <v>LS6 3CC</v>
      </c>
      <c r="E4748" t="str">
        <f t="shared" ca="1" si="595"/>
        <v>Account Holder</v>
      </c>
      <c r="F4748" s="2">
        <f t="shared" ca="1" si="596"/>
        <v>44536</v>
      </c>
      <c r="G4748">
        <f t="shared" ca="1" si="597"/>
        <v>67</v>
      </c>
      <c r="H4748" s="1" t="str">
        <f t="shared" ca="1" si="598"/>
        <v>Medium</v>
      </c>
    </row>
    <row r="4749" spans="1:8" x14ac:dyDescent="0.2">
      <c r="A4749" t="str">
        <f t="shared" si="599"/>
        <v>R-5748</v>
      </c>
      <c r="B4749" t="str">
        <f t="shared" si="592"/>
        <v>Rider 5748</v>
      </c>
      <c r="C4749" t="str">
        <f t="shared" ca="1" si="593"/>
        <v>Liverpool</v>
      </c>
      <c r="D4749" t="str">
        <f t="shared" ca="1" si="594"/>
        <v>L9 5EE</v>
      </c>
      <c r="E4749" t="str">
        <f t="shared" ca="1" si="595"/>
        <v>Account Holder</v>
      </c>
      <c r="F4749" s="2">
        <f t="shared" ca="1" si="596"/>
        <v>44030</v>
      </c>
      <c r="G4749">
        <f t="shared" ca="1" si="597"/>
        <v>69</v>
      </c>
      <c r="H4749" s="1" t="str">
        <f t="shared" ca="1" si="598"/>
        <v>Medium</v>
      </c>
    </row>
    <row r="4750" spans="1:8" x14ac:dyDescent="0.2">
      <c r="A4750" t="str">
        <f t="shared" si="599"/>
        <v>R-5749</v>
      </c>
      <c r="B4750" t="str">
        <f t="shared" si="592"/>
        <v>Rider 5749</v>
      </c>
      <c r="C4750" t="str">
        <f t="shared" ca="1" si="593"/>
        <v>Manchester</v>
      </c>
      <c r="D4750" t="str">
        <f t="shared" ca="1" si="594"/>
        <v>M9 1AA</v>
      </c>
      <c r="E4750" t="str">
        <f t="shared" ca="1" si="595"/>
        <v>Account Holder</v>
      </c>
      <c r="F4750" s="2">
        <f t="shared" ca="1" si="596"/>
        <v>44847</v>
      </c>
      <c r="G4750">
        <f t="shared" ca="1" si="597"/>
        <v>98</v>
      </c>
      <c r="H4750" s="1" t="str">
        <f t="shared" ca="1" si="598"/>
        <v>High</v>
      </c>
    </row>
    <row r="4751" spans="1:8" x14ac:dyDescent="0.2">
      <c r="A4751" t="str">
        <f t="shared" si="599"/>
        <v>R-5750</v>
      </c>
      <c r="B4751" t="str">
        <f t="shared" si="592"/>
        <v>Rider 5750</v>
      </c>
      <c r="C4751" t="str">
        <f t="shared" ca="1" si="593"/>
        <v>Manchester</v>
      </c>
      <c r="D4751" t="str">
        <f t="shared" ca="1" si="594"/>
        <v>M9 1AA</v>
      </c>
      <c r="E4751" t="str">
        <f t="shared" ca="1" si="595"/>
        <v>Substitute</v>
      </c>
      <c r="F4751" s="2">
        <f t="shared" ca="1" si="596"/>
        <v>45231</v>
      </c>
      <c r="G4751">
        <f t="shared" ca="1" si="597"/>
        <v>60</v>
      </c>
      <c r="H4751" s="1" t="str">
        <f t="shared" ca="1" si="598"/>
        <v>Medium</v>
      </c>
    </row>
    <row r="4752" spans="1:8" x14ac:dyDescent="0.2">
      <c r="A4752" t="str">
        <f t="shared" si="599"/>
        <v>R-5751</v>
      </c>
      <c r="B4752" t="str">
        <f t="shared" si="592"/>
        <v>Rider 5751</v>
      </c>
      <c r="C4752" t="str">
        <f t="shared" ca="1" si="593"/>
        <v>Birmingham</v>
      </c>
      <c r="D4752" t="str">
        <f t="shared" ca="1" si="594"/>
        <v>B6 2BB</v>
      </c>
      <c r="E4752" t="str">
        <f t="shared" ca="1" si="595"/>
        <v>Account Holder</v>
      </c>
      <c r="F4752" s="2">
        <f t="shared" ca="1" si="596"/>
        <v>44970</v>
      </c>
      <c r="G4752">
        <f t="shared" ca="1" si="597"/>
        <v>41</v>
      </c>
      <c r="H4752" s="1" t="str">
        <f t="shared" ca="1" si="598"/>
        <v>Low</v>
      </c>
    </row>
    <row r="4753" spans="1:8" x14ac:dyDescent="0.2">
      <c r="A4753" t="str">
        <f t="shared" si="599"/>
        <v>R-5752</v>
      </c>
      <c r="B4753" t="str">
        <f t="shared" si="592"/>
        <v>Rider 5752</v>
      </c>
      <c r="C4753" t="str">
        <f t="shared" ca="1" si="593"/>
        <v>London</v>
      </c>
      <c r="D4753" t="str">
        <f t="shared" ca="1" si="594"/>
        <v>E1 7AA</v>
      </c>
      <c r="E4753" t="str">
        <f t="shared" ca="1" si="595"/>
        <v>Account Holder</v>
      </c>
      <c r="F4753" s="2">
        <f t="shared" ca="1" si="596"/>
        <v>44270</v>
      </c>
      <c r="G4753">
        <f t="shared" ca="1" si="597"/>
        <v>77</v>
      </c>
      <c r="H4753" s="1" t="str">
        <f t="shared" ca="1" si="598"/>
        <v>Medium</v>
      </c>
    </row>
    <row r="4754" spans="1:8" x14ac:dyDescent="0.2">
      <c r="A4754" t="str">
        <f t="shared" si="599"/>
        <v>R-5753</v>
      </c>
      <c r="B4754" t="str">
        <f t="shared" si="592"/>
        <v>Rider 5753</v>
      </c>
      <c r="C4754" t="str">
        <f t="shared" ca="1" si="593"/>
        <v>London</v>
      </c>
      <c r="D4754" t="str">
        <f t="shared" ca="1" si="594"/>
        <v>E1 8AA</v>
      </c>
      <c r="E4754" t="str">
        <f t="shared" ca="1" si="595"/>
        <v>Account Holder</v>
      </c>
      <c r="F4754" s="2">
        <f t="shared" ca="1" si="596"/>
        <v>44331</v>
      </c>
      <c r="G4754">
        <f t="shared" ca="1" si="597"/>
        <v>97</v>
      </c>
      <c r="H4754" s="1" t="str">
        <f t="shared" ca="1" si="598"/>
        <v>High</v>
      </c>
    </row>
    <row r="4755" spans="1:8" x14ac:dyDescent="0.2">
      <c r="A4755" t="str">
        <f t="shared" si="599"/>
        <v>R-5754</v>
      </c>
      <c r="B4755" t="str">
        <f t="shared" si="592"/>
        <v>Rider 5754</v>
      </c>
      <c r="C4755" t="str">
        <f t="shared" ca="1" si="593"/>
        <v>Manchester</v>
      </c>
      <c r="D4755" t="str">
        <f t="shared" ca="1" si="594"/>
        <v>M1 1AA</v>
      </c>
      <c r="E4755" t="str">
        <f t="shared" ca="1" si="595"/>
        <v>Account Holder</v>
      </c>
      <c r="F4755" s="2">
        <f t="shared" ca="1" si="596"/>
        <v>45004</v>
      </c>
      <c r="G4755">
        <f t="shared" ca="1" si="597"/>
        <v>59</v>
      </c>
      <c r="H4755" s="1" t="str">
        <f t="shared" ca="1" si="598"/>
        <v>Low</v>
      </c>
    </row>
    <row r="4756" spans="1:8" x14ac:dyDescent="0.2">
      <c r="A4756" t="str">
        <f t="shared" si="599"/>
        <v>R-5755</v>
      </c>
      <c r="B4756" t="str">
        <f t="shared" si="592"/>
        <v>Rider 5755</v>
      </c>
      <c r="C4756" t="str">
        <f t="shared" ca="1" si="593"/>
        <v>Birmingham</v>
      </c>
      <c r="D4756" t="str">
        <f t="shared" ca="1" si="594"/>
        <v>B6 2BB</v>
      </c>
      <c r="E4756" t="str">
        <f t="shared" ca="1" si="595"/>
        <v>Account Holder</v>
      </c>
      <c r="F4756" s="2">
        <f t="shared" ca="1" si="596"/>
        <v>44535</v>
      </c>
      <c r="G4756">
        <f t="shared" ca="1" si="597"/>
        <v>75</v>
      </c>
      <c r="H4756" s="1" t="str">
        <f t="shared" ca="1" si="598"/>
        <v>Medium</v>
      </c>
    </row>
    <row r="4757" spans="1:8" x14ac:dyDescent="0.2">
      <c r="A4757" t="str">
        <f t="shared" si="599"/>
        <v>R-5756</v>
      </c>
      <c r="B4757" t="str">
        <f t="shared" si="592"/>
        <v>Rider 5756</v>
      </c>
      <c r="C4757" t="str">
        <f t="shared" ca="1" si="593"/>
        <v>Leeds</v>
      </c>
      <c r="D4757" t="str">
        <f t="shared" ca="1" si="594"/>
        <v>LS9 3CC</v>
      </c>
      <c r="E4757" t="str">
        <f t="shared" ca="1" si="595"/>
        <v>Account Holder</v>
      </c>
      <c r="F4757" s="2">
        <f t="shared" ca="1" si="596"/>
        <v>43866</v>
      </c>
      <c r="G4757">
        <f t="shared" ca="1" si="597"/>
        <v>99</v>
      </c>
      <c r="H4757" s="1" t="str">
        <f t="shared" ca="1" si="598"/>
        <v>High</v>
      </c>
    </row>
    <row r="4758" spans="1:8" x14ac:dyDescent="0.2">
      <c r="A4758" t="str">
        <f t="shared" si="599"/>
        <v>R-5757</v>
      </c>
      <c r="B4758" t="str">
        <f t="shared" si="592"/>
        <v>Rider 5757</v>
      </c>
      <c r="C4758" t="str">
        <f t="shared" ca="1" si="593"/>
        <v>Birmingham</v>
      </c>
      <c r="D4758" t="str">
        <f t="shared" ca="1" si="594"/>
        <v>B9 2BB</v>
      </c>
      <c r="E4758" t="str">
        <f t="shared" ca="1" si="595"/>
        <v>Account Holder</v>
      </c>
      <c r="F4758" s="2">
        <f t="shared" ca="1" si="596"/>
        <v>44323</v>
      </c>
      <c r="G4758">
        <f t="shared" ca="1" si="597"/>
        <v>69</v>
      </c>
      <c r="H4758" s="1" t="str">
        <f t="shared" ca="1" si="598"/>
        <v>Medium</v>
      </c>
    </row>
    <row r="4759" spans="1:8" x14ac:dyDescent="0.2">
      <c r="A4759" t="str">
        <f t="shared" si="599"/>
        <v>R-5758</v>
      </c>
      <c r="B4759" t="str">
        <f t="shared" si="592"/>
        <v>Rider 5758</v>
      </c>
      <c r="C4759" t="str">
        <f t="shared" ca="1" si="593"/>
        <v>Bristol</v>
      </c>
      <c r="D4759" t="str">
        <f t="shared" ca="1" si="594"/>
        <v>BS3 4DD</v>
      </c>
      <c r="E4759" t="str">
        <f t="shared" ca="1" si="595"/>
        <v>Account Holder</v>
      </c>
      <c r="F4759" s="2">
        <f t="shared" ca="1" si="596"/>
        <v>44968</v>
      </c>
      <c r="G4759">
        <f t="shared" ca="1" si="597"/>
        <v>66</v>
      </c>
      <c r="H4759" s="1" t="str">
        <f t="shared" ca="1" si="598"/>
        <v>Medium</v>
      </c>
    </row>
    <row r="4760" spans="1:8" x14ac:dyDescent="0.2">
      <c r="A4760" t="str">
        <f t="shared" si="599"/>
        <v>R-5759</v>
      </c>
      <c r="B4760" t="str">
        <f t="shared" si="592"/>
        <v>Rider 5759</v>
      </c>
      <c r="C4760" t="str">
        <f t="shared" ca="1" si="593"/>
        <v>London</v>
      </c>
      <c r="D4760" t="str">
        <f t="shared" ca="1" si="594"/>
        <v>E1 3AA</v>
      </c>
      <c r="E4760" t="str">
        <f t="shared" ca="1" si="595"/>
        <v>Account Holder</v>
      </c>
      <c r="F4760" s="2">
        <f t="shared" ca="1" si="596"/>
        <v>44189</v>
      </c>
      <c r="G4760">
        <f t="shared" ca="1" si="597"/>
        <v>49</v>
      </c>
      <c r="H4760" s="1" t="str">
        <f t="shared" ca="1" si="598"/>
        <v>Low</v>
      </c>
    </row>
    <row r="4761" spans="1:8" x14ac:dyDescent="0.2">
      <c r="A4761" t="str">
        <f t="shared" si="599"/>
        <v>R-5760</v>
      </c>
      <c r="B4761" t="str">
        <f t="shared" si="592"/>
        <v>Rider 5760</v>
      </c>
      <c r="C4761" t="str">
        <f t="shared" ca="1" si="593"/>
        <v>Liverpool</v>
      </c>
      <c r="D4761" t="str">
        <f t="shared" ca="1" si="594"/>
        <v>L2 5EE</v>
      </c>
      <c r="E4761" t="str">
        <f t="shared" ca="1" si="595"/>
        <v>Substitute</v>
      </c>
      <c r="F4761" s="2">
        <f t="shared" ca="1" si="596"/>
        <v>44270</v>
      </c>
      <c r="G4761">
        <f t="shared" ca="1" si="597"/>
        <v>98</v>
      </c>
      <c r="H4761" s="1" t="str">
        <f t="shared" ca="1" si="598"/>
        <v>High</v>
      </c>
    </row>
    <row r="4762" spans="1:8" x14ac:dyDescent="0.2">
      <c r="A4762" t="str">
        <f t="shared" si="599"/>
        <v>R-5761</v>
      </c>
      <c r="B4762" t="str">
        <f t="shared" si="592"/>
        <v>Rider 5761</v>
      </c>
      <c r="C4762" t="str">
        <f t="shared" ca="1" si="593"/>
        <v>Liverpool</v>
      </c>
      <c r="D4762" t="str">
        <f t="shared" ca="1" si="594"/>
        <v>L8 5EE</v>
      </c>
      <c r="E4762" t="str">
        <f t="shared" ca="1" si="595"/>
        <v>Account Holder</v>
      </c>
      <c r="F4762" s="2">
        <f t="shared" ca="1" si="596"/>
        <v>43966</v>
      </c>
      <c r="G4762">
        <f t="shared" ca="1" si="597"/>
        <v>85</v>
      </c>
      <c r="H4762" s="1" t="str">
        <f t="shared" ca="1" si="598"/>
        <v>High</v>
      </c>
    </row>
    <row r="4763" spans="1:8" x14ac:dyDescent="0.2">
      <c r="A4763" t="str">
        <f t="shared" si="599"/>
        <v>R-5762</v>
      </c>
      <c r="B4763" t="str">
        <f t="shared" si="592"/>
        <v>Rider 5762</v>
      </c>
      <c r="C4763" t="str">
        <f t="shared" ca="1" si="593"/>
        <v>Bristol</v>
      </c>
      <c r="D4763" t="str">
        <f t="shared" ca="1" si="594"/>
        <v>BS4 4DD</v>
      </c>
      <c r="E4763" t="str">
        <f t="shared" ca="1" si="595"/>
        <v>Account Holder</v>
      </c>
      <c r="F4763" s="2">
        <f t="shared" ca="1" si="596"/>
        <v>44935</v>
      </c>
      <c r="G4763">
        <f t="shared" ca="1" si="597"/>
        <v>83</v>
      </c>
      <c r="H4763" s="1" t="str">
        <f t="shared" ca="1" si="598"/>
        <v>High</v>
      </c>
    </row>
    <row r="4764" spans="1:8" x14ac:dyDescent="0.2">
      <c r="A4764" t="str">
        <f t="shared" si="599"/>
        <v>R-5763</v>
      </c>
      <c r="B4764" t="str">
        <f t="shared" si="592"/>
        <v>Rider 5763</v>
      </c>
      <c r="C4764" t="str">
        <f t="shared" ca="1" si="593"/>
        <v>Leeds</v>
      </c>
      <c r="D4764" t="str">
        <f t="shared" ca="1" si="594"/>
        <v>LS8 3CC</v>
      </c>
      <c r="E4764" t="str">
        <f t="shared" ca="1" si="595"/>
        <v>Substitute</v>
      </c>
      <c r="F4764" s="2">
        <f t="shared" ca="1" si="596"/>
        <v>44505</v>
      </c>
      <c r="G4764">
        <f t="shared" ca="1" si="597"/>
        <v>85</v>
      </c>
      <c r="H4764" s="1" t="str">
        <f t="shared" ca="1" si="598"/>
        <v>High</v>
      </c>
    </row>
    <row r="4765" spans="1:8" x14ac:dyDescent="0.2">
      <c r="A4765" t="str">
        <f t="shared" si="599"/>
        <v>R-5764</v>
      </c>
      <c r="B4765" t="str">
        <f t="shared" si="592"/>
        <v>Rider 5764</v>
      </c>
      <c r="C4765" t="str">
        <f t="shared" ca="1" si="593"/>
        <v>Liverpool</v>
      </c>
      <c r="D4765" t="str">
        <f t="shared" ca="1" si="594"/>
        <v>L6 5EE</v>
      </c>
      <c r="E4765" t="str">
        <f t="shared" ca="1" si="595"/>
        <v>Account Holder</v>
      </c>
      <c r="F4765" s="2">
        <f t="shared" ca="1" si="596"/>
        <v>44702</v>
      </c>
      <c r="G4765">
        <f t="shared" ca="1" si="597"/>
        <v>92</v>
      </c>
      <c r="H4765" s="1" t="str">
        <f t="shared" ca="1" si="598"/>
        <v>High</v>
      </c>
    </row>
    <row r="4766" spans="1:8" x14ac:dyDescent="0.2">
      <c r="A4766" t="str">
        <f t="shared" si="599"/>
        <v>R-5765</v>
      </c>
      <c r="B4766" t="str">
        <f t="shared" si="592"/>
        <v>Rider 5765</v>
      </c>
      <c r="C4766" t="str">
        <f t="shared" ca="1" si="593"/>
        <v>Leeds</v>
      </c>
      <c r="D4766" t="str">
        <f t="shared" ca="1" si="594"/>
        <v>LS3 3CC</v>
      </c>
      <c r="E4766" t="str">
        <f t="shared" ca="1" si="595"/>
        <v>Account Holder</v>
      </c>
      <c r="F4766" s="2">
        <f t="shared" ca="1" si="596"/>
        <v>43663</v>
      </c>
      <c r="G4766">
        <f t="shared" ca="1" si="597"/>
        <v>85</v>
      </c>
      <c r="H4766" s="1" t="str">
        <f t="shared" ca="1" si="598"/>
        <v>High</v>
      </c>
    </row>
    <row r="4767" spans="1:8" x14ac:dyDescent="0.2">
      <c r="A4767" t="str">
        <f t="shared" si="599"/>
        <v>R-5766</v>
      </c>
      <c r="B4767" t="str">
        <f t="shared" si="592"/>
        <v>Rider 5766</v>
      </c>
      <c r="C4767" t="str">
        <f t="shared" ca="1" si="593"/>
        <v>Manchester</v>
      </c>
      <c r="D4767" t="str">
        <f t="shared" ca="1" si="594"/>
        <v>M2 1AA</v>
      </c>
      <c r="E4767" t="str">
        <f t="shared" ca="1" si="595"/>
        <v>Account Holder</v>
      </c>
      <c r="F4767" s="2">
        <f t="shared" ca="1" si="596"/>
        <v>44633</v>
      </c>
      <c r="G4767">
        <f t="shared" ca="1" si="597"/>
        <v>62</v>
      </c>
      <c r="H4767" s="1" t="str">
        <f t="shared" ca="1" si="598"/>
        <v>Medium</v>
      </c>
    </row>
    <row r="4768" spans="1:8" x14ac:dyDescent="0.2">
      <c r="A4768" t="str">
        <f t="shared" si="599"/>
        <v>R-5767</v>
      </c>
      <c r="B4768" t="str">
        <f t="shared" si="592"/>
        <v>Rider 5767</v>
      </c>
      <c r="C4768" t="str">
        <f t="shared" ca="1" si="593"/>
        <v>London</v>
      </c>
      <c r="D4768" t="str">
        <f t="shared" ca="1" si="594"/>
        <v>E1 4AA</v>
      </c>
      <c r="E4768" t="str">
        <f t="shared" ca="1" si="595"/>
        <v>Substitute</v>
      </c>
      <c r="F4768" s="2">
        <f t="shared" ca="1" si="596"/>
        <v>44403</v>
      </c>
      <c r="G4768">
        <f t="shared" ca="1" si="597"/>
        <v>82</v>
      </c>
      <c r="H4768" s="1" t="str">
        <f t="shared" ca="1" si="598"/>
        <v>High</v>
      </c>
    </row>
    <row r="4769" spans="1:8" x14ac:dyDescent="0.2">
      <c r="A4769" t="str">
        <f t="shared" si="599"/>
        <v>R-5768</v>
      </c>
      <c r="B4769" t="str">
        <f t="shared" si="592"/>
        <v>Rider 5768</v>
      </c>
      <c r="C4769" t="str">
        <f t="shared" ca="1" si="593"/>
        <v>Liverpool</v>
      </c>
      <c r="D4769" t="str">
        <f t="shared" ca="1" si="594"/>
        <v>L4 5EE</v>
      </c>
      <c r="E4769" t="str">
        <f t="shared" ca="1" si="595"/>
        <v>Account Holder</v>
      </c>
      <c r="F4769" s="2">
        <f t="shared" ca="1" si="596"/>
        <v>44999</v>
      </c>
      <c r="G4769">
        <f t="shared" ca="1" si="597"/>
        <v>78</v>
      </c>
      <c r="H4769" s="1" t="str">
        <f t="shared" ca="1" si="598"/>
        <v>Medium</v>
      </c>
    </row>
    <row r="4770" spans="1:8" x14ac:dyDescent="0.2">
      <c r="A4770" t="str">
        <f t="shared" si="599"/>
        <v>R-5769</v>
      </c>
      <c r="B4770" t="str">
        <f t="shared" si="592"/>
        <v>Rider 5769</v>
      </c>
      <c r="C4770" t="str">
        <f t="shared" ca="1" si="593"/>
        <v>Manchester</v>
      </c>
      <c r="D4770" t="str">
        <f t="shared" ca="1" si="594"/>
        <v>M4 1AA</v>
      </c>
      <c r="E4770" t="str">
        <f t="shared" ca="1" si="595"/>
        <v>Account Holder</v>
      </c>
      <c r="F4770" s="2">
        <f t="shared" ca="1" si="596"/>
        <v>45613</v>
      </c>
      <c r="G4770">
        <f t="shared" ca="1" si="597"/>
        <v>72</v>
      </c>
      <c r="H4770" s="1" t="str">
        <f t="shared" ca="1" si="598"/>
        <v>Medium</v>
      </c>
    </row>
    <row r="4771" spans="1:8" x14ac:dyDescent="0.2">
      <c r="A4771" t="str">
        <f t="shared" si="599"/>
        <v>R-5770</v>
      </c>
      <c r="B4771" t="str">
        <f t="shared" si="592"/>
        <v>Rider 5770</v>
      </c>
      <c r="C4771" t="str">
        <f t="shared" ca="1" si="593"/>
        <v>Manchester</v>
      </c>
      <c r="D4771" t="str">
        <f t="shared" ca="1" si="594"/>
        <v>M7 1AA</v>
      </c>
      <c r="E4771" t="str">
        <f t="shared" ca="1" si="595"/>
        <v>Substitute</v>
      </c>
      <c r="F4771" s="2">
        <f t="shared" ca="1" si="596"/>
        <v>45057</v>
      </c>
      <c r="G4771">
        <f t="shared" ca="1" si="597"/>
        <v>41</v>
      </c>
      <c r="H4771" s="1" t="str">
        <f t="shared" ca="1" si="598"/>
        <v>Low</v>
      </c>
    </row>
    <row r="4772" spans="1:8" x14ac:dyDescent="0.2">
      <c r="A4772" t="str">
        <f t="shared" si="599"/>
        <v>R-5771</v>
      </c>
      <c r="B4772" t="str">
        <f t="shared" si="592"/>
        <v>Rider 5771</v>
      </c>
      <c r="C4772" t="str">
        <f t="shared" ca="1" si="593"/>
        <v>Birmingham</v>
      </c>
      <c r="D4772" t="str">
        <f t="shared" ca="1" si="594"/>
        <v>B6 2BB</v>
      </c>
      <c r="E4772" t="str">
        <f t="shared" ca="1" si="595"/>
        <v>Account Holder</v>
      </c>
      <c r="F4772" s="2">
        <f t="shared" ca="1" si="596"/>
        <v>44704</v>
      </c>
      <c r="G4772">
        <f t="shared" ca="1" si="597"/>
        <v>62</v>
      </c>
      <c r="H4772" s="1" t="str">
        <f t="shared" ca="1" si="598"/>
        <v>Medium</v>
      </c>
    </row>
    <row r="4773" spans="1:8" x14ac:dyDescent="0.2">
      <c r="A4773" t="str">
        <f t="shared" si="599"/>
        <v>R-5772</v>
      </c>
      <c r="B4773" t="str">
        <f t="shared" si="592"/>
        <v>Rider 5772</v>
      </c>
      <c r="C4773" t="str">
        <f t="shared" ca="1" si="593"/>
        <v>London</v>
      </c>
      <c r="D4773" t="str">
        <f t="shared" ca="1" si="594"/>
        <v>E1 5AA</v>
      </c>
      <c r="E4773" t="str">
        <f t="shared" ca="1" si="595"/>
        <v>Account Holder</v>
      </c>
      <c r="F4773" s="2">
        <f t="shared" ca="1" si="596"/>
        <v>43713</v>
      </c>
      <c r="G4773">
        <f t="shared" ca="1" si="597"/>
        <v>49</v>
      </c>
      <c r="H4773" s="1" t="str">
        <f t="shared" ca="1" si="598"/>
        <v>Low</v>
      </c>
    </row>
    <row r="4774" spans="1:8" x14ac:dyDescent="0.2">
      <c r="A4774" t="str">
        <f t="shared" si="599"/>
        <v>R-5773</v>
      </c>
      <c r="B4774" t="str">
        <f t="shared" si="592"/>
        <v>Rider 5773</v>
      </c>
      <c r="C4774" t="str">
        <f t="shared" ca="1" si="593"/>
        <v>Leeds</v>
      </c>
      <c r="D4774" t="str">
        <f t="shared" ca="1" si="594"/>
        <v>LS7 3CC</v>
      </c>
      <c r="E4774" t="str">
        <f t="shared" ca="1" si="595"/>
        <v>Account Holder</v>
      </c>
      <c r="F4774" s="2">
        <f t="shared" ca="1" si="596"/>
        <v>43684</v>
      </c>
      <c r="G4774">
        <f t="shared" ca="1" si="597"/>
        <v>91</v>
      </c>
      <c r="H4774" s="1" t="str">
        <f t="shared" ca="1" si="598"/>
        <v>High</v>
      </c>
    </row>
    <row r="4775" spans="1:8" x14ac:dyDescent="0.2">
      <c r="A4775" t="str">
        <f t="shared" si="599"/>
        <v>R-5774</v>
      </c>
      <c r="B4775" t="str">
        <f t="shared" si="592"/>
        <v>Rider 5774</v>
      </c>
      <c r="C4775" t="str">
        <f t="shared" ca="1" si="593"/>
        <v>Leeds</v>
      </c>
      <c r="D4775" t="str">
        <f t="shared" ca="1" si="594"/>
        <v>LS7 3CC</v>
      </c>
      <c r="E4775" t="str">
        <f t="shared" ca="1" si="595"/>
        <v>Account Holder</v>
      </c>
      <c r="F4775" s="2">
        <f t="shared" ca="1" si="596"/>
        <v>45163</v>
      </c>
      <c r="G4775">
        <f t="shared" ca="1" si="597"/>
        <v>93</v>
      </c>
      <c r="H4775" s="1" t="str">
        <f t="shared" ca="1" si="598"/>
        <v>High</v>
      </c>
    </row>
    <row r="4776" spans="1:8" x14ac:dyDescent="0.2">
      <c r="A4776" t="str">
        <f t="shared" si="599"/>
        <v>R-5775</v>
      </c>
      <c r="B4776" t="str">
        <f t="shared" si="592"/>
        <v>Rider 5775</v>
      </c>
      <c r="C4776" t="str">
        <f t="shared" ca="1" si="593"/>
        <v>Liverpool</v>
      </c>
      <c r="D4776" t="str">
        <f t="shared" ca="1" si="594"/>
        <v>L8 5EE</v>
      </c>
      <c r="E4776" t="str">
        <f t="shared" ca="1" si="595"/>
        <v>Substitute</v>
      </c>
      <c r="F4776" s="2">
        <f t="shared" ca="1" si="596"/>
        <v>44219</v>
      </c>
      <c r="G4776">
        <f t="shared" ca="1" si="597"/>
        <v>55</v>
      </c>
      <c r="H4776" s="1" t="str">
        <f t="shared" ca="1" si="598"/>
        <v>Low</v>
      </c>
    </row>
    <row r="4777" spans="1:8" x14ac:dyDescent="0.2">
      <c r="A4777" t="str">
        <f t="shared" si="599"/>
        <v>R-5776</v>
      </c>
      <c r="B4777" t="str">
        <f t="shared" si="592"/>
        <v>Rider 5776</v>
      </c>
      <c r="C4777" t="str">
        <f t="shared" ca="1" si="593"/>
        <v>Manchester</v>
      </c>
      <c r="D4777" t="str">
        <f t="shared" ca="1" si="594"/>
        <v>M4 1AA</v>
      </c>
      <c r="E4777" t="str">
        <f t="shared" ca="1" si="595"/>
        <v>Account Holder</v>
      </c>
      <c r="F4777" s="2">
        <f t="shared" ca="1" si="596"/>
        <v>43912</v>
      </c>
      <c r="G4777">
        <f t="shared" ca="1" si="597"/>
        <v>99</v>
      </c>
      <c r="H4777" s="1" t="str">
        <f t="shared" ca="1" si="598"/>
        <v>High</v>
      </c>
    </row>
    <row r="4778" spans="1:8" x14ac:dyDescent="0.2">
      <c r="A4778" t="str">
        <f t="shared" si="599"/>
        <v>R-5777</v>
      </c>
      <c r="B4778" t="str">
        <f t="shared" si="592"/>
        <v>Rider 5777</v>
      </c>
      <c r="C4778" t="str">
        <f t="shared" ca="1" si="593"/>
        <v>Manchester</v>
      </c>
      <c r="D4778" t="str">
        <f t="shared" ca="1" si="594"/>
        <v>M4 1AA</v>
      </c>
      <c r="E4778" t="str">
        <f t="shared" ca="1" si="595"/>
        <v>Account Holder</v>
      </c>
      <c r="F4778" s="2">
        <f t="shared" ca="1" si="596"/>
        <v>44593</v>
      </c>
      <c r="G4778">
        <f t="shared" ca="1" si="597"/>
        <v>83</v>
      </c>
      <c r="H4778" s="1" t="str">
        <f t="shared" ca="1" si="598"/>
        <v>High</v>
      </c>
    </row>
    <row r="4779" spans="1:8" x14ac:dyDescent="0.2">
      <c r="A4779" t="str">
        <f t="shared" si="599"/>
        <v>R-5778</v>
      </c>
      <c r="B4779" t="str">
        <f t="shared" si="592"/>
        <v>Rider 5778</v>
      </c>
      <c r="C4779" t="str">
        <f t="shared" ca="1" si="593"/>
        <v>Bristol</v>
      </c>
      <c r="D4779" t="str">
        <f t="shared" ca="1" si="594"/>
        <v>BS3 4DD</v>
      </c>
      <c r="E4779" t="str">
        <f t="shared" ca="1" si="595"/>
        <v>Account Holder</v>
      </c>
      <c r="F4779" s="2">
        <f t="shared" ca="1" si="596"/>
        <v>44749</v>
      </c>
      <c r="G4779">
        <f t="shared" ca="1" si="597"/>
        <v>46</v>
      </c>
      <c r="H4779" s="1" t="str">
        <f t="shared" ca="1" si="598"/>
        <v>Low</v>
      </c>
    </row>
    <row r="4780" spans="1:8" x14ac:dyDescent="0.2">
      <c r="A4780" t="str">
        <f t="shared" si="599"/>
        <v>R-5779</v>
      </c>
      <c r="B4780" t="str">
        <f t="shared" si="592"/>
        <v>Rider 5779</v>
      </c>
      <c r="C4780" t="str">
        <f t="shared" ca="1" si="593"/>
        <v>Liverpool</v>
      </c>
      <c r="D4780" t="str">
        <f t="shared" ca="1" si="594"/>
        <v>L8 5EE</v>
      </c>
      <c r="E4780" t="str">
        <f t="shared" ca="1" si="595"/>
        <v>Account Holder</v>
      </c>
      <c r="F4780" s="2">
        <f t="shared" ca="1" si="596"/>
        <v>45510</v>
      </c>
      <c r="G4780">
        <f t="shared" ca="1" si="597"/>
        <v>94</v>
      </c>
      <c r="H4780" s="1" t="str">
        <f t="shared" ca="1" si="598"/>
        <v>High</v>
      </c>
    </row>
    <row r="4781" spans="1:8" x14ac:dyDescent="0.2">
      <c r="A4781" t="str">
        <f t="shared" si="599"/>
        <v>R-5780</v>
      </c>
      <c r="B4781" t="str">
        <f t="shared" si="592"/>
        <v>Rider 5780</v>
      </c>
      <c r="C4781" t="str">
        <f t="shared" ca="1" si="593"/>
        <v>Liverpool</v>
      </c>
      <c r="D4781" t="str">
        <f t="shared" ca="1" si="594"/>
        <v>L3 5EE</v>
      </c>
      <c r="E4781" t="str">
        <f t="shared" ca="1" si="595"/>
        <v>Substitute</v>
      </c>
      <c r="F4781" s="2">
        <f t="shared" ca="1" si="596"/>
        <v>44372</v>
      </c>
      <c r="G4781">
        <f t="shared" ca="1" si="597"/>
        <v>44</v>
      </c>
      <c r="H4781" s="1" t="str">
        <f t="shared" ca="1" si="598"/>
        <v>Low</v>
      </c>
    </row>
    <row r="4782" spans="1:8" x14ac:dyDescent="0.2">
      <c r="A4782" t="str">
        <f t="shared" si="599"/>
        <v>R-5781</v>
      </c>
      <c r="B4782" t="str">
        <f t="shared" si="592"/>
        <v>Rider 5781</v>
      </c>
      <c r="C4782" t="str">
        <f t="shared" ca="1" si="593"/>
        <v>Bristol</v>
      </c>
      <c r="D4782" t="str">
        <f t="shared" ca="1" si="594"/>
        <v>BS3 4DD</v>
      </c>
      <c r="E4782" t="str">
        <f t="shared" ca="1" si="595"/>
        <v>Substitute</v>
      </c>
      <c r="F4782" s="2">
        <f t="shared" ca="1" si="596"/>
        <v>45154</v>
      </c>
      <c r="G4782">
        <f t="shared" ca="1" si="597"/>
        <v>53</v>
      </c>
      <c r="H4782" s="1" t="str">
        <f t="shared" ca="1" si="598"/>
        <v>Low</v>
      </c>
    </row>
    <row r="4783" spans="1:8" x14ac:dyDescent="0.2">
      <c r="A4783" t="str">
        <f t="shared" si="599"/>
        <v>R-5782</v>
      </c>
      <c r="B4783" t="str">
        <f t="shared" si="592"/>
        <v>Rider 5782</v>
      </c>
      <c r="C4783" t="str">
        <f t="shared" ca="1" si="593"/>
        <v>Birmingham</v>
      </c>
      <c r="D4783" t="str">
        <f t="shared" ca="1" si="594"/>
        <v>B8 2BB</v>
      </c>
      <c r="E4783" t="str">
        <f t="shared" ca="1" si="595"/>
        <v>Account Holder</v>
      </c>
      <c r="F4783" s="2">
        <f t="shared" ca="1" si="596"/>
        <v>43952</v>
      </c>
      <c r="G4783">
        <f t="shared" ca="1" si="597"/>
        <v>73</v>
      </c>
      <c r="H4783" s="1" t="str">
        <f t="shared" ca="1" si="598"/>
        <v>Medium</v>
      </c>
    </row>
    <row r="4784" spans="1:8" x14ac:dyDescent="0.2">
      <c r="A4784" t="str">
        <f t="shared" si="599"/>
        <v>R-5783</v>
      </c>
      <c r="B4784" t="str">
        <f t="shared" si="592"/>
        <v>Rider 5783</v>
      </c>
      <c r="C4784" t="str">
        <f t="shared" ca="1" si="593"/>
        <v>London</v>
      </c>
      <c r="D4784" t="str">
        <f t="shared" ca="1" si="594"/>
        <v>E1 9AA</v>
      </c>
      <c r="E4784" t="str">
        <f t="shared" ca="1" si="595"/>
        <v>Account Holder</v>
      </c>
      <c r="F4784" s="2">
        <f t="shared" ca="1" si="596"/>
        <v>43514</v>
      </c>
      <c r="G4784">
        <f t="shared" ca="1" si="597"/>
        <v>93</v>
      </c>
      <c r="H4784" s="1" t="str">
        <f t="shared" ca="1" si="598"/>
        <v>High</v>
      </c>
    </row>
    <row r="4785" spans="1:8" x14ac:dyDescent="0.2">
      <c r="A4785" t="str">
        <f t="shared" si="599"/>
        <v>R-5784</v>
      </c>
      <c r="B4785" t="str">
        <f t="shared" si="592"/>
        <v>Rider 5784</v>
      </c>
      <c r="C4785" t="str">
        <f t="shared" ca="1" si="593"/>
        <v>Bristol</v>
      </c>
      <c r="D4785" t="str">
        <f t="shared" ca="1" si="594"/>
        <v>BS5 4DD</v>
      </c>
      <c r="E4785" t="str">
        <f t="shared" ca="1" si="595"/>
        <v>Account Holder</v>
      </c>
      <c r="F4785" s="2">
        <f t="shared" ca="1" si="596"/>
        <v>45093</v>
      </c>
      <c r="G4785">
        <f t="shared" ca="1" si="597"/>
        <v>94</v>
      </c>
      <c r="H4785" s="1" t="str">
        <f t="shared" ca="1" si="598"/>
        <v>High</v>
      </c>
    </row>
    <row r="4786" spans="1:8" x14ac:dyDescent="0.2">
      <c r="A4786" t="str">
        <f t="shared" si="599"/>
        <v>R-5785</v>
      </c>
      <c r="B4786" t="str">
        <f t="shared" si="592"/>
        <v>Rider 5785</v>
      </c>
      <c r="C4786" t="str">
        <f t="shared" ca="1" si="593"/>
        <v>Bristol</v>
      </c>
      <c r="D4786" t="str">
        <f t="shared" ca="1" si="594"/>
        <v>BS9 4DD</v>
      </c>
      <c r="E4786" t="str">
        <f t="shared" ca="1" si="595"/>
        <v>Account Holder</v>
      </c>
      <c r="F4786" s="2">
        <f t="shared" ca="1" si="596"/>
        <v>45471</v>
      </c>
      <c r="G4786">
        <f t="shared" ca="1" si="597"/>
        <v>74</v>
      </c>
      <c r="H4786" s="1" t="str">
        <f t="shared" ca="1" si="598"/>
        <v>Medium</v>
      </c>
    </row>
    <row r="4787" spans="1:8" x14ac:dyDescent="0.2">
      <c r="A4787" t="str">
        <f t="shared" si="599"/>
        <v>R-5786</v>
      </c>
      <c r="B4787" t="str">
        <f t="shared" si="592"/>
        <v>Rider 5786</v>
      </c>
      <c r="C4787" t="str">
        <f t="shared" ca="1" si="593"/>
        <v>Bristol</v>
      </c>
      <c r="D4787" t="str">
        <f t="shared" ca="1" si="594"/>
        <v>BS5 4DD</v>
      </c>
      <c r="E4787" t="str">
        <f t="shared" ca="1" si="595"/>
        <v>Account Holder</v>
      </c>
      <c r="F4787" s="2">
        <f t="shared" ca="1" si="596"/>
        <v>43531</v>
      </c>
      <c r="G4787">
        <f t="shared" ca="1" si="597"/>
        <v>65</v>
      </c>
      <c r="H4787" s="1" t="str">
        <f t="shared" ca="1" si="598"/>
        <v>Medium</v>
      </c>
    </row>
    <row r="4788" spans="1:8" x14ac:dyDescent="0.2">
      <c r="A4788" t="str">
        <f t="shared" si="599"/>
        <v>R-5787</v>
      </c>
      <c r="B4788" t="str">
        <f t="shared" si="592"/>
        <v>Rider 5787</v>
      </c>
      <c r="C4788" t="str">
        <f t="shared" ca="1" si="593"/>
        <v>Birmingham</v>
      </c>
      <c r="D4788" t="str">
        <f t="shared" ca="1" si="594"/>
        <v>B1 2BB</v>
      </c>
      <c r="E4788" t="str">
        <f t="shared" ca="1" si="595"/>
        <v>Account Holder</v>
      </c>
      <c r="F4788" s="2">
        <f t="shared" ca="1" si="596"/>
        <v>44350</v>
      </c>
      <c r="G4788">
        <f t="shared" ca="1" si="597"/>
        <v>86</v>
      </c>
      <c r="H4788" s="1" t="str">
        <f t="shared" ca="1" si="598"/>
        <v>High</v>
      </c>
    </row>
    <row r="4789" spans="1:8" x14ac:dyDescent="0.2">
      <c r="A4789" t="str">
        <f t="shared" si="599"/>
        <v>R-5788</v>
      </c>
      <c r="B4789" t="str">
        <f t="shared" si="592"/>
        <v>Rider 5788</v>
      </c>
      <c r="C4789" t="str">
        <f t="shared" ca="1" si="593"/>
        <v>Leeds</v>
      </c>
      <c r="D4789" t="str">
        <f t="shared" ca="1" si="594"/>
        <v>LS5 3CC</v>
      </c>
      <c r="E4789" t="str">
        <f t="shared" ca="1" si="595"/>
        <v>Account Holder</v>
      </c>
      <c r="F4789" s="2">
        <f t="shared" ca="1" si="596"/>
        <v>45269</v>
      </c>
      <c r="G4789">
        <f t="shared" ca="1" si="597"/>
        <v>66</v>
      </c>
      <c r="H4789" s="1" t="str">
        <f t="shared" ca="1" si="598"/>
        <v>Medium</v>
      </c>
    </row>
    <row r="4790" spans="1:8" x14ac:dyDescent="0.2">
      <c r="A4790" t="str">
        <f t="shared" si="599"/>
        <v>R-5789</v>
      </c>
      <c r="B4790" t="str">
        <f t="shared" si="592"/>
        <v>Rider 5789</v>
      </c>
      <c r="C4790" t="str">
        <f t="shared" ca="1" si="593"/>
        <v>London</v>
      </c>
      <c r="D4790" t="str">
        <f t="shared" ca="1" si="594"/>
        <v>E1 6AA</v>
      </c>
      <c r="E4790" t="str">
        <f t="shared" ca="1" si="595"/>
        <v>Account Holder</v>
      </c>
      <c r="F4790" s="2">
        <f t="shared" ca="1" si="596"/>
        <v>43972</v>
      </c>
      <c r="G4790">
        <f t="shared" ca="1" si="597"/>
        <v>60</v>
      </c>
      <c r="H4790" s="1" t="str">
        <f t="shared" ca="1" si="598"/>
        <v>Medium</v>
      </c>
    </row>
    <row r="4791" spans="1:8" x14ac:dyDescent="0.2">
      <c r="A4791" t="str">
        <f t="shared" si="599"/>
        <v>R-5790</v>
      </c>
      <c r="B4791" t="str">
        <f t="shared" si="592"/>
        <v>Rider 5790</v>
      </c>
      <c r="C4791" t="str">
        <f t="shared" ca="1" si="593"/>
        <v>Liverpool</v>
      </c>
      <c r="D4791" t="str">
        <f t="shared" ca="1" si="594"/>
        <v>L4 5EE</v>
      </c>
      <c r="E4791" t="str">
        <f t="shared" ca="1" si="595"/>
        <v>Substitute</v>
      </c>
      <c r="F4791" s="2">
        <f t="shared" ca="1" si="596"/>
        <v>44965</v>
      </c>
      <c r="G4791">
        <f t="shared" ca="1" si="597"/>
        <v>82</v>
      </c>
      <c r="H4791" s="1" t="str">
        <f t="shared" ca="1" si="598"/>
        <v>High</v>
      </c>
    </row>
    <row r="4792" spans="1:8" x14ac:dyDescent="0.2">
      <c r="A4792" t="str">
        <f t="shared" si="599"/>
        <v>R-5791</v>
      </c>
      <c r="B4792" t="str">
        <f t="shared" si="592"/>
        <v>Rider 5791</v>
      </c>
      <c r="C4792" t="str">
        <f t="shared" ca="1" si="593"/>
        <v>Liverpool</v>
      </c>
      <c r="D4792" t="str">
        <f t="shared" ca="1" si="594"/>
        <v>L9 5EE</v>
      </c>
      <c r="E4792" t="str">
        <f t="shared" ca="1" si="595"/>
        <v>Account Holder</v>
      </c>
      <c r="F4792" s="2">
        <f t="shared" ca="1" si="596"/>
        <v>43811</v>
      </c>
      <c r="G4792">
        <f t="shared" ca="1" si="597"/>
        <v>93</v>
      </c>
      <c r="H4792" s="1" t="str">
        <f t="shared" ca="1" si="598"/>
        <v>High</v>
      </c>
    </row>
    <row r="4793" spans="1:8" x14ac:dyDescent="0.2">
      <c r="A4793" t="str">
        <f t="shared" si="599"/>
        <v>R-5792</v>
      </c>
      <c r="B4793" t="str">
        <f t="shared" si="592"/>
        <v>Rider 5792</v>
      </c>
      <c r="C4793" t="str">
        <f t="shared" ca="1" si="593"/>
        <v>Bristol</v>
      </c>
      <c r="D4793" t="str">
        <f t="shared" ca="1" si="594"/>
        <v>BS6 4DD</v>
      </c>
      <c r="E4793" t="str">
        <f t="shared" ca="1" si="595"/>
        <v>Account Holder</v>
      </c>
      <c r="F4793" s="2">
        <f t="shared" ca="1" si="596"/>
        <v>45239</v>
      </c>
      <c r="G4793">
        <f t="shared" ca="1" si="597"/>
        <v>94</v>
      </c>
      <c r="H4793" s="1" t="str">
        <f t="shared" ca="1" si="598"/>
        <v>High</v>
      </c>
    </row>
    <row r="4794" spans="1:8" x14ac:dyDescent="0.2">
      <c r="A4794" t="str">
        <f t="shared" si="599"/>
        <v>R-5793</v>
      </c>
      <c r="B4794" t="str">
        <f t="shared" si="592"/>
        <v>Rider 5793</v>
      </c>
      <c r="C4794" t="str">
        <f t="shared" ca="1" si="593"/>
        <v>Bristol</v>
      </c>
      <c r="D4794" t="str">
        <f t="shared" ca="1" si="594"/>
        <v>BS6 4DD</v>
      </c>
      <c r="E4794" t="str">
        <f t="shared" ca="1" si="595"/>
        <v>Account Holder</v>
      </c>
      <c r="F4794" s="2">
        <f t="shared" ca="1" si="596"/>
        <v>44266</v>
      </c>
      <c r="G4794">
        <f t="shared" ca="1" si="597"/>
        <v>72</v>
      </c>
      <c r="H4794" s="1" t="str">
        <f t="shared" ca="1" si="598"/>
        <v>Medium</v>
      </c>
    </row>
    <row r="4795" spans="1:8" x14ac:dyDescent="0.2">
      <c r="A4795" t="str">
        <f t="shared" si="599"/>
        <v>R-5794</v>
      </c>
      <c r="B4795" t="str">
        <f t="shared" si="592"/>
        <v>Rider 5794</v>
      </c>
      <c r="C4795" t="str">
        <f t="shared" ca="1" si="593"/>
        <v>Leeds</v>
      </c>
      <c r="D4795" t="str">
        <f t="shared" ca="1" si="594"/>
        <v>LS1 3CC</v>
      </c>
      <c r="E4795" t="str">
        <f t="shared" ca="1" si="595"/>
        <v>Substitute</v>
      </c>
      <c r="F4795" s="2">
        <f t="shared" ca="1" si="596"/>
        <v>43848</v>
      </c>
      <c r="G4795">
        <f t="shared" ca="1" si="597"/>
        <v>91</v>
      </c>
      <c r="H4795" s="1" t="str">
        <f t="shared" ca="1" si="598"/>
        <v>High</v>
      </c>
    </row>
    <row r="4796" spans="1:8" x14ac:dyDescent="0.2">
      <c r="A4796" t="str">
        <f t="shared" si="599"/>
        <v>R-5795</v>
      </c>
      <c r="B4796" t="str">
        <f t="shared" si="592"/>
        <v>Rider 5795</v>
      </c>
      <c r="C4796" t="str">
        <f t="shared" ca="1" si="593"/>
        <v>London</v>
      </c>
      <c r="D4796" t="str">
        <f t="shared" ca="1" si="594"/>
        <v>E1 1AA</v>
      </c>
      <c r="E4796" t="str">
        <f t="shared" ca="1" si="595"/>
        <v>Substitute</v>
      </c>
      <c r="F4796" s="2">
        <f t="shared" ca="1" si="596"/>
        <v>44282</v>
      </c>
      <c r="G4796">
        <f t="shared" ca="1" si="597"/>
        <v>99</v>
      </c>
      <c r="H4796" s="1" t="str">
        <f t="shared" ca="1" si="598"/>
        <v>High</v>
      </c>
    </row>
    <row r="4797" spans="1:8" x14ac:dyDescent="0.2">
      <c r="A4797" t="str">
        <f t="shared" si="599"/>
        <v>R-5796</v>
      </c>
      <c r="B4797" t="str">
        <f t="shared" si="592"/>
        <v>Rider 5796</v>
      </c>
      <c r="C4797" t="str">
        <f t="shared" ca="1" si="593"/>
        <v>Liverpool</v>
      </c>
      <c r="D4797" t="str">
        <f t="shared" ca="1" si="594"/>
        <v>L9 5EE</v>
      </c>
      <c r="E4797" t="str">
        <f t="shared" ca="1" si="595"/>
        <v>Account Holder</v>
      </c>
      <c r="F4797" s="2">
        <f t="shared" ca="1" si="596"/>
        <v>44907</v>
      </c>
      <c r="G4797">
        <f t="shared" ca="1" si="597"/>
        <v>46</v>
      </c>
      <c r="H4797" s="1" t="str">
        <f t="shared" ca="1" si="598"/>
        <v>Low</v>
      </c>
    </row>
    <row r="4798" spans="1:8" x14ac:dyDescent="0.2">
      <c r="A4798" t="str">
        <f t="shared" si="599"/>
        <v>R-5797</v>
      </c>
      <c r="B4798" t="str">
        <f t="shared" si="592"/>
        <v>Rider 5797</v>
      </c>
      <c r="C4798" t="str">
        <f t="shared" ca="1" si="593"/>
        <v>Manchester</v>
      </c>
      <c r="D4798" t="str">
        <f t="shared" ca="1" si="594"/>
        <v>M1 1AA</v>
      </c>
      <c r="E4798" t="str">
        <f t="shared" ca="1" si="595"/>
        <v>Account Holder</v>
      </c>
      <c r="F4798" s="2">
        <f t="shared" ca="1" si="596"/>
        <v>44021</v>
      </c>
      <c r="G4798">
        <f t="shared" ca="1" si="597"/>
        <v>97</v>
      </c>
      <c r="H4798" s="1" t="str">
        <f t="shared" ca="1" si="598"/>
        <v>High</v>
      </c>
    </row>
    <row r="4799" spans="1:8" x14ac:dyDescent="0.2">
      <c r="A4799" t="str">
        <f t="shared" si="599"/>
        <v>R-5798</v>
      </c>
      <c r="B4799" t="str">
        <f t="shared" si="592"/>
        <v>Rider 5798</v>
      </c>
      <c r="C4799" t="str">
        <f t="shared" ca="1" si="593"/>
        <v>Liverpool</v>
      </c>
      <c r="D4799" t="str">
        <f t="shared" ca="1" si="594"/>
        <v>L7 5EE</v>
      </c>
      <c r="E4799" t="str">
        <f t="shared" ca="1" si="595"/>
        <v>Substitute</v>
      </c>
      <c r="F4799" s="2">
        <f t="shared" ca="1" si="596"/>
        <v>45641</v>
      </c>
      <c r="G4799">
        <f t="shared" ca="1" si="597"/>
        <v>41</v>
      </c>
      <c r="H4799" s="1" t="str">
        <f t="shared" ca="1" si="598"/>
        <v>Low</v>
      </c>
    </row>
    <row r="4800" spans="1:8" x14ac:dyDescent="0.2">
      <c r="A4800" t="str">
        <f t="shared" si="599"/>
        <v>R-5799</v>
      </c>
      <c r="B4800" t="str">
        <f t="shared" si="592"/>
        <v>Rider 5799</v>
      </c>
      <c r="C4800" t="str">
        <f t="shared" ca="1" si="593"/>
        <v>Manchester</v>
      </c>
      <c r="D4800" t="str">
        <f t="shared" ca="1" si="594"/>
        <v>M8 1AA</v>
      </c>
      <c r="E4800" t="str">
        <f t="shared" ca="1" si="595"/>
        <v>Account Holder</v>
      </c>
      <c r="F4800" s="2">
        <f t="shared" ca="1" si="596"/>
        <v>43780</v>
      </c>
      <c r="G4800">
        <f t="shared" ca="1" si="597"/>
        <v>98</v>
      </c>
      <c r="H4800" s="1" t="str">
        <f t="shared" ca="1" si="598"/>
        <v>High</v>
      </c>
    </row>
    <row r="4801" spans="1:8" x14ac:dyDescent="0.2">
      <c r="A4801" t="str">
        <f t="shared" si="599"/>
        <v>R-5800</v>
      </c>
      <c r="B4801" t="str">
        <f t="shared" si="592"/>
        <v>Rider 5800</v>
      </c>
      <c r="C4801" t="str">
        <f t="shared" ca="1" si="593"/>
        <v>Bristol</v>
      </c>
      <c r="D4801" t="str">
        <f t="shared" ca="1" si="594"/>
        <v>BS8 4DD</v>
      </c>
      <c r="E4801" t="str">
        <f t="shared" ca="1" si="595"/>
        <v>Substitute</v>
      </c>
      <c r="F4801" s="2">
        <f t="shared" ca="1" si="596"/>
        <v>43940</v>
      </c>
      <c r="G4801">
        <f t="shared" ca="1" si="597"/>
        <v>55</v>
      </c>
      <c r="H4801" s="1" t="str">
        <f t="shared" ca="1" si="598"/>
        <v>Low</v>
      </c>
    </row>
    <row r="4802" spans="1:8" x14ac:dyDescent="0.2">
      <c r="A4802" t="str">
        <f t="shared" si="599"/>
        <v>R-5801</v>
      </c>
      <c r="B4802" t="str">
        <f t="shared" si="592"/>
        <v>Rider 5801</v>
      </c>
      <c r="C4802" t="str">
        <f t="shared" ca="1" si="593"/>
        <v>Bristol</v>
      </c>
      <c r="D4802" t="str">
        <f t="shared" ca="1" si="594"/>
        <v>BS7 4DD</v>
      </c>
      <c r="E4802" t="str">
        <f t="shared" ca="1" si="595"/>
        <v>Account Holder</v>
      </c>
      <c r="F4802" s="2">
        <f t="shared" ca="1" si="596"/>
        <v>45362</v>
      </c>
      <c r="G4802">
        <f t="shared" ca="1" si="597"/>
        <v>96</v>
      </c>
      <c r="H4802" s="1" t="str">
        <f t="shared" ca="1" si="598"/>
        <v>High</v>
      </c>
    </row>
    <row r="4803" spans="1:8" x14ac:dyDescent="0.2">
      <c r="A4803" t="str">
        <f t="shared" si="599"/>
        <v>R-5802</v>
      </c>
      <c r="B4803" t="str">
        <f t="shared" ref="B4803:B4866" si="600">"Rider " &amp; MID(A4803,3,4)</f>
        <v>Rider 5802</v>
      </c>
      <c r="C4803" t="str">
        <f t="shared" ref="C4803:C4866" ca="1" si="601">CHOOSE(
RANDBETWEEN(1,6),
"London",
"Manchester",
"Birmingham",
"Leeds",
"Bristol",
"Liverpool"
)</f>
        <v>Liverpool</v>
      </c>
      <c r="D4803" t="str">
        <f t="shared" ref="D4803:D4866" ca="1" si="602">IF(C4803="London","E1 " &amp; RANDBETWEEN(1,9) &amp; "AA",
IF(C4803="Manchester","M" &amp; RANDBETWEEN(1,9) &amp; " 1AA",
IF(C4803="Birmingham","B" &amp; RANDBETWEEN(1,9) &amp; " 2BB",
IF(C4803="Leeds","LS" &amp; RANDBETWEEN(1,9) &amp; " 3CC",
IF(C4803="Bristol","BS" &amp; RANDBETWEEN(1,9) &amp; " 4DD",
"L" &amp; RANDBETWEEN(1,9) &amp; " 5EE")))))</f>
        <v>L3 5EE</v>
      </c>
      <c r="E4803" t="str">
        <f t="shared" ref="E4803:E4866" ca="1" si="603">IF(RAND()&gt;0.8,"Substitute","Account Holder")</f>
        <v>Account Holder</v>
      </c>
      <c r="F4803" s="2">
        <f t="shared" ref="F4803:F4866" ca="1" si="604">DATE(RANDBETWEEN(2019,2024),RANDBETWEEN(1,12),RANDBETWEEN(1,28))</f>
        <v>45390</v>
      </c>
      <c r="G4803">
        <f t="shared" ref="G4803:G4866" ca="1" si="605">RANDBETWEEN(40,99)</f>
        <v>77</v>
      </c>
      <c r="H4803" s="1" t="str">
        <f t="shared" ref="H4803:H4866" ca="1" si="606">IF(G4803&gt;=80,"High",
IF(G4803&gt;=60,"Medium","Low"))</f>
        <v>Medium</v>
      </c>
    </row>
    <row r="4804" spans="1:8" x14ac:dyDescent="0.2">
      <c r="A4804" t="str">
        <f t="shared" ref="A4804:A4867" si="607">"R-" &amp; (1000 + ROW(A4803))</f>
        <v>R-5803</v>
      </c>
      <c r="B4804" t="str">
        <f t="shared" si="600"/>
        <v>Rider 5803</v>
      </c>
      <c r="C4804" t="str">
        <f t="shared" ca="1" si="601"/>
        <v>Manchester</v>
      </c>
      <c r="D4804" t="str">
        <f t="shared" ca="1" si="602"/>
        <v>M1 1AA</v>
      </c>
      <c r="E4804" t="str">
        <f t="shared" ca="1" si="603"/>
        <v>Substitute</v>
      </c>
      <c r="F4804" s="2">
        <f t="shared" ca="1" si="604"/>
        <v>44069</v>
      </c>
      <c r="G4804">
        <f t="shared" ca="1" si="605"/>
        <v>73</v>
      </c>
      <c r="H4804" s="1" t="str">
        <f t="shared" ca="1" si="606"/>
        <v>Medium</v>
      </c>
    </row>
    <row r="4805" spans="1:8" x14ac:dyDescent="0.2">
      <c r="A4805" t="str">
        <f t="shared" si="607"/>
        <v>R-5804</v>
      </c>
      <c r="B4805" t="str">
        <f t="shared" si="600"/>
        <v>Rider 5804</v>
      </c>
      <c r="C4805" t="str">
        <f t="shared" ca="1" si="601"/>
        <v>Bristol</v>
      </c>
      <c r="D4805" t="str">
        <f t="shared" ca="1" si="602"/>
        <v>BS7 4DD</v>
      </c>
      <c r="E4805" t="str">
        <f t="shared" ca="1" si="603"/>
        <v>Account Holder</v>
      </c>
      <c r="F4805" s="2">
        <f t="shared" ca="1" si="604"/>
        <v>44676</v>
      </c>
      <c r="G4805">
        <f t="shared" ca="1" si="605"/>
        <v>69</v>
      </c>
      <c r="H4805" s="1" t="str">
        <f t="shared" ca="1" si="606"/>
        <v>Medium</v>
      </c>
    </row>
    <row r="4806" spans="1:8" x14ac:dyDescent="0.2">
      <c r="A4806" t="str">
        <f t="shared" si="607"/>
        <v>R-5805</v>
      </c>
      <c r="B4806" t="str">
        <f t="shared" si="600"/>
        <v>Rider 5805</v>
      </c>
      <c r="C4806" t="str">
        <f t="shared" ca="1" si="601"/>
        <v>Leeds</v>
      </c>
      <c r="D4806" t="str">
        <f t="shared" ca="1" si="602"/>
        <v>LS7 3CC</v>
      </c>
      <c r="E4806" t="str">
        <f t="shared" ca="1" si="603"/>
        <v>Account Holder</v>
      </c>
      <c r="F4806" s="2">
        <f t="shared" ca="1" si="604"/>
        <v>44405</v>
      </c>
      <c r="G4806">
        <f t="shared" ca="1" si="605"/>
        <v>93</v>
      </c>
      <c r="H4806" s="1" t="str">
        <f t="shared" ca="1" si="606"/>
        <v>High</v>
      </c>
    </row>
    <row r="4807" spans="1:8" x14ac:dyDescent="0.2">
      <c r="A4807" t="str">
        <f t="shared" si="607"/>
        <v>R-5806</v>
      </c>
      <c r="B4807" t="str">
        <f t="shared" si="600"/>
        <v>Rider 5806</v>
      </c>
      <c r="C4807" t="str">
        <f t="shared" ca="1" si="601"/>
        <v>Leeds</v>
      </c>
      <c r="D4807" t="str">
        <f t="shared" ca="1" si="602"/>
        <v>LS1 3CC</v>
      </c>
      <c r="E4807" t="str">
        <f t="shared" ca="1" si="603"/>
        <v>Account Holder</v>
      </c>
      <c r="F4807" s="2">
        <f t="shared" ca="1" si="604"/>
        <v>45149</v>
      </c>
      <c r="G4807">
        <f t="shared" ca="1" si="605"/>
        <v>55</v>
      </c>
      <c r="H4807" s="1" t="str">
        <f t="shared" ca="1" si="606"/>
        <v>Low</v>
      </c>
    </row>
    <row r="4808" spans="1:8" x14ac:dyDescent="0.2">
      <c r="A4808" t="str">
        <f t="shared" si="607"/>
        <v>R-5807</v>
      </c>
      <c r="B4808" t="str">
        <f t="shared" si="600"/>
        <v>Rider 5807</v>
      </c>
      <c r="C4808" t="str">
        <f t="shared" ca="1" si="601"/>
        <v>Bristol</v>
      </c>
      <c r="D4808" t="str">
        <f t="shared" ca="1" si="602"/>
        <v>BS9 4DD</v>
      </c>
      <c r="E4808" t="str">
        <f t="shared" ca="1" si="603"/>
        <v>Account Holder</v>
      </c>
      <c r="F4808" s="2">
        <f t="shared" ca="1" si="604"/>
        <v>45388</v>
      </c>
      <c r="G4808">
        <f t="shared" ca="1" si="605"/>
        <v>71</v>
      </c>
      <c r="H4808" s="1" t="str">
        <f t="shared" ca="1" si="606"/>
        <v>Medium</v>
      </c>
    </row>
    <row r="4809" spans="1:8" x14ac:dyDescent="0.2">
      <c r="A4809" t="str">
        <f t="shared" si="607"/>
        <v>R-5808</v>
      </c>
      <c r="B4809" t="str">
        <f t="shared" si="600"/>
        <v>Rider 5808</v>
      </c>
      <c r="C4809" t="str">
        <f t="shared" ca="1" si="601"/>
        <v>Birmingham</v>
      </c>
      <c r="D4809" t="str">
        <f t="shared" ca="1" si="602"/>
        <v>B3 2BB</v>
      </c>
      <c r="E4809" t="str">
        <f t="shared" ca="1" si="603"/>
        <v>Account Holder</v>
      </c>
      <c r="F4809" s="2">
        <f t="shared" ca="1" si="604"/>
        <v>44332</v>
      </c>
      <c r="G4809">
        <f t="shared" ca="1" si="605"/>
        <v>86</v>
      </c>
      <c r="H4809" s="1" t="str">
        <f t="shared" ca="1" si="606"/>
        <v>High</v>
      </c>
    </row>
    <row r="4810" spans="1:8" x14ac:dyDescent="0.2">
      <c r="A4810" t="str">
        <f t="shared" si="607"/>
        <v>R-5809</v>
      </c>
      <c r="B4810" t="str">
        <f t="shared" si="600"/>
        <v>Rider 5809</v>
      </c>
      <c r="C4810" t="str">
        <f t="shared" ca="1" si="601"/>
        <v>Manchester</v>
      </c>
      <c r="D4810" t="str">
        <f t="shared" ca="1" si="602"/>
        <v>M4 1AA</v>
      </c>
      <c r="E4810" t="str">
        <f t="shared" ca="1" si="603"/>
        <v>Account Holder</v>
      </c>
      <c r="F4810" s="2">
        <f t="shared" ca="1" si="604"/>
        <v>44678</v>
      </c>
      <c r="G4810">
        <f t="shared" ca="1" si="605"/>
        <v>87</v>
      </c>
      <c r="H4810" s="1" t="str">
        <f t="shared" ca="1" si="606"/>
        <v>High</v>
      </c>
    </row>
    <row r="4811" spans="1:8" x14ac:dyDescent="0.2">
      <c r="A4811" t="str">
        <f t="shared" si="607"/>
        <v>R-5810</v>
      </c>
      <c r="B4811" t="str">
        <f t="shared" si="600"/>
        <v>Rider 5810</v>
      </c>
      <c r="C4811" t="str">
        <f t="shared" ca="1" si="601"/>
        <v>London</v>
      </c>
      <c r="D4811" t="str">
        <f t="shared" ca="1" si="602"/>
        <v>E1 2AA</v>
      </c>
      <c r="E4811" t="str">
        <f t="shared" ca="1" si="603"/>
        <v>Account Holder</v>
      </c>
      <c r="F4811" s="2">
        <f t="shared" ca="1" si="604"/>
        <v>44564</v>
      </c>
      <c r="G4811">
        <f t="shared" ca="1" si="605"/>
        <v>48</v>
      </c>
      <c r="H4811" s="1" t="str">
        <f t="shared" ca="1" si="606"/>
        <v>Low</v>
      </c>
    </row>
    <row r="4812" spans="1:8" x14ac:dyDescent="0.2">
      <c r="A4812" t="str">
        <f t="shared" si="607"/>
        <v>R-5811</v>
      </c>
      <c r="B4812" t="str">
        <f t="shared" si="600"/>
        <v>Rider 5811</v>
      </c>
      <c r="C4812" t="str">
        <f t="shared" ca="1" si="601"/>
        <v>Manchester</v>
      </c>
      <c r="D4812" t="str">
        <f t="shared" ca="1" si="602"/>
        <v>M8 1AA</v>
      </c>
      <c r="E4812" t="str">
        <f t="shared" ca="1" si="603"/>
        <v>Substitute</v>
      </c>
      <c r="F4812" s="2">
        <f t="shared" ca="1" si="604"/>
        <v>43858</v>
      </c>
      <c r="G4812">
        <f t="shared" ca="1" si="605"/>
        <v>58</v>
      </c>
      <c r="H4812" s="1" t="str">
        <f t="shared" ca="1" si="606"/>
        <v>Low</v>
      </c>
    </row>
    <row r="4813" spans="1:8" x14ac:dyDescent="0.2">
      <c r="A4813" t="str">
        <f t="shared" si="607"/>
        <v>R-5812</v>
      </c>
      <c r="B4813" t="str">
        <f t="shared" si="600"/>
        <v>Rider 5812</v>
      </c>
      <c r="C4813" t="str">
        <f t="shared" ca="1" si="601"/>
        <v>Leeds</v>
      </c>
      <c r="D4813" t="str">
        <f t="shared" ca="1" si="602"/>
        <v>LS9 3CC</v>
      </c>
      <c r="E4813" t="str">
        <f t="shared" ca="1" si="603"/>
        <v>Account Holder</v>
      </c>
      <c r="F4813" s="2">
        <f t="shared" ca="1" si="604"/>
        <v>43897</v>
      </c>
      <c r="G4813">
        <f t="shared" ca="1" si="605"/>
        <v>78</v>
      </c>
      <c r="H4813" s="1" t="str">
        <f t="shared" ca="1" si="606"/>
        <v>Medium</v>
      </c>
    </row>
    <row r="4814" spans="1:8" x14ac:dyDescent="0.2">
      <c r="A4814" t="str">
        <f t="shared" si="607"/>
        <v>R-5813</v>
      </c>
      <c r="B4814" t="str">
        <f t="shared" si="600"/>
        <v>Rider 5813</v>
      </c>
      <c r="C4814" t="str">
        <f t="shared" ca="1" si="601"/>
        <v>Leeds</v>
      </c>
      <c r="D4814" t="str">
        <f t="shared" ca="1" si="602"/>
        <v>LS8 3CC</v>
      </c>
      <c r="E4814" t="str">
        <f t="shared" ca="1" si="603"/>
        <v>Account Holder</v>
      </c>
      <c r="F4814" s="2">
        <f t="shared" ca="1" si="604"/>
        <v>44703</v>
      </c>
      <c r="G4814">
        <f t="shared" ca="1" si="605"/>
        <v>41</v>
      </c>
      <c r="H4814" s="1" t="str">
        <f t="shared" ca="1" si="606"/>
        <v>Low</v>
      </c>
    </row>
    <row r="4815" spans="1:8" x14ac:dyDescent="0.2">
      <c r="A4815" t="str">
        <f t="shared" si="607"/>
        <v>R-5814</v>
      </c>
      <c r="B4815" t="str">
        <f t="shared" si="600"/>
        <v>Rider 5814</v>
      </c>
      <c r="C4815" t="str">
        <f t="shared" ca="1" si="601"/>
        <v>Manchester</v>
      </c>
      <c r="D4815" t="str">
        <f t="shared" ca="1" si="602"/>
        <v>M4 1AA</v>
      </c>
      <c r="E4815" t="str">
        <f t="shared" ca="1" si="603"/>
        <v>Account Holder</v>
      </c>
      <c r="F4815" s="2">
        <f t="shared" ca="1" si="604"/>
        <v>45227</v>
      </c>
      <c r="G4815">
        <f t="shared" ca="1" si="605"/>
        <v>84</v>
      </c>
      <c r="H4815" s="1" t="str">
        <f t="shared" ca="1" si="606"/>
        <v>High</v>
      </c>
    </row>
    <row r="4816" spans="1:8" x14ac:dyDescent="0.2">
      <c r="A4816" t="str">
        <f t="shared" si="607"/>
        <v>R-5815</v>
      </c>
      <c r="B4816" t="str">
        <f t="shared" si="600"/>
        <v>Rider 5815</v>
      </c>
      <c r="C4816" t="str">
        <f t="shared" ca="1" si="601"/>
        <v>Bristol</v>
      </c>
      <c r="D4816" t="str">
        <f t="shared" ca="1" si="602"/>
        <v>BS6 4DD</v>
      </c>
      <c r="E4816" t="str">
        <f t="shared" ca="1" si="603"/>
        <v>Account Holder</v>
      </c>
      <c r="F4816" s="2">
        <f t="shared" ca="1" si="604"/>
        <v>45333</v>
      </c>
      <c r="G4816">
        <f t="shared" ca="1" si="605"/>
        <v>85</v>
      </c>
      <c r="H4816" s="1" t="str">
        <f t="shared" ca="1" si="606"/>
        <v>High</v>
      </c>
    </row>
    <row r="4817" spans="1:8" x14ac:dyDescent="0.2">
      <c r="A4817" t="str">
        <f t="shared" si="607"/>
        <v>R-5816</v>
      </c>
      <c r="B4817" t="str">
        <f t="shared" si="600"/>
        <v>Rider 5816</v>
      </c>
      <c r="C4817" t="str">
        <f t="shared" ca="1" si="601"/>
        <v>Manchester</v>
      </c>
      <c r="D4817" t="str">
        <f t="shared" ca="1" si="602"/>
        <v>M3 1AA</v>
      </c>
      <c r="E4817" t="str">
        <f t="shared" ca="1" si="603"/>
        <v>Account Holder</v>
      </c>
      <c r="F4817" s="2">
        <f t="shared" ca="1" si="604"/>
        <v>43996</v>
      </c>
      <c r="G4817">
        <f t="shared" ca="1" si="605"/>
        <v>53</v>
      </c>
      <c r="H4817" s="1" t="str">
        <f t="shared" ca="1" si="606"/>
        <v>Low</v>
      </c>
    </row>
    <row r="4818" spans="1:8" x14ac:dyDescent="0.2">
      <c r="A4818" t="str">
        <f t="shared" si="607"/>
        <v>R-5817</v>
      </c>
      <c r="B4818" t="str">
        <f t="shared" si="600"/>
        <v>Rider 5817</v>
      </c>
      <c r="C4818" t="str">
        <f t="shared" ca="1" si="601"/>
        <v>Manchester</v>
      </c>
      <c r="D4818" t="str">
        <f t="shared" ca="1" si="602"/>
        <v>M1 1AA</v>
      </c>
      <c r="E4818" t="str">
        <f t="shared" ca="1" si="603"/>
        <v>Substitute</v>
      </c>
      <c r="F4818" s="2">
        <f t="shared" ca="1" si="604"/>
        <v>45003</v>
      </c>
      <c r="G4818">
        <f t="shared" ca="1" si="605"/>
        <v>42</v>
      </c>
      <c r="H4818" s="1" t="str">
        <f t="shared" ca="1" si="606"/>
        <v>Low</v>
      </c>
    </row>
    <row r="4819" spans="1:8" x14ac:dyDescent="0.2">
      <c r="A4819" t="str">
        <f t="shared" si="607"/>
        <v>R-5818</v>
      </c>
      <c r="B4819" t="str">
        <f t="shared" si="600"/>
        <v>Rider 5818</v>
      </c>
      <c r="C4819" t="str">
        <f t="shared" ca="1" si="601"/>
        <v>London</v>
      </c>
      <c r="D4819" t="str">
        <f t="shared" ca="1" si="602"/>
        <v>E1 8AA</v>
      </c>
      <c r="E4819" t="str">
        <f t="shared" ca="1" si="603"/>
        <v>Account Holder</v>
      </c>
      <c r="F4819" s="2">
        <f t="shared" ca="1" si="604"/>
        <v>45179</v>
      </c>
      <c r="G4819">
        <f t="shared" ca="1" si="605"/>
        <v>52</v>
      </c>
      <c r="H4819" s="1" t="str">
        <f t="shared" ca="1" si="606"/>
        <v>Low</v>
      </c>
    </row>
    <row r="4820" spans="1:8" x14ac:dyDescent="0.2">
      <c r="A4820" t="str">
        <f t="shared" si="607"/>
        <v>R-5819</v>
      </c>
      <c r="B4820" t="str">
        <f t="shared" si="600"/>
        <v>Rider 5819</v>
      </c>
      <c r="C4820" t="str">
        <f t="shared" ca="1" si="601"/>
        <v>Liverpool</v>
      </c>
      <c r="D4820" t="str">
        <f t="shared" ca="1" si="602"/>
        <v>L3 5EE</v>
      </c>
      <c r="E4820" t="str">
        <f t="shared" ca="1" si="603"/>
        <v>Substitute</v>
      </c>
      <c r="F4820" s="2">
        <f t="shared" ca="1" si="604"/>
        <v>45553</v>
      </c>
      <c r="G4820">
        <f t="shared" ca="1" si="605"/>
        <v>73</v>
      </c>
      <c r="H4820" s="1" t="str">
        <f t="shared" ca="1" si="606"/>
        <v>Medium</v>
      </c>
    </row>
    <row r="4821" spans="1:8" x14ac:dyDescent="0.2">
      <c r="A4821" t="str">
        <f t="shared" si="607"/>
        <v>R-5820</v>
      </c>
      <c r="B4821" t="str">
        <f t="shared" si="600"/>
        <v>Rider 5820</v>
      </c>
      <c r="C4821" t="str">
        <f t="shared" ca="1" si="601"/>
        <v>London</v>
      </c>
      <c r="D4821" t="str">
        <f t="shared" ca="1" si="602"/>
        <v>E1 2AA</v>
      </c>
      <c r="E4821" t="str">
        <f t="shared" ca="1" si="603"/>
        <v>Account Holder</v>
      </c>
      <c r="F4821" s="2">
        <f t="shared" ca="1" si="604"/>
        <v>45071</v>
      </c>
      <c r="G4821">
        <f t="shared" ca="1" si="605"/>
        <v>99</v>
      </c>
      <c r="H4821" s="1" t="str">
        <f t="shared" ca="1" si="606"/>
        <v>High</v>
      </c>
    </row>
    <row r="4822" spans="1:8" x14ac:dyDescent="0.2">
      <c r="A4822" t="str">
        <f t="shared" si="607"/>
        <v>R-5821</v>
      </c>
      <c r="B4822" t="str">
        <f t="shared" si="600"/>
        <v>Rider 5821</v>
      </c>
      <c r="C4822" t="str">
        <f t="shared" ca="1" si="601"/>
        <v>Liverpool</v>
      </c>
      <c r="D4822" t="str">
        <f t="shared" ca="1" si="602"/>
        <v>L4 5EE</v>
      </c>
      <c r="E4822" t="str">
        <f t="shared" ca="1" si="603"/>
        <v>Account Holder</v>
      </c>
      <c r="F4822" s="2">
        <f t="shared" ca="1" si="604"/>
        <v>44753</v>
      </c>
      <c r="G4822">
        <f t="shared" ca="1" si="605"/>
        <v>42</v>
      </c>
      <c r="H4822" s="1" t="str">
        <f t="shared" ca="1" si="606"/>
        <v>Low</v>
      </c>
    </row>
    <row r="4823" spans="1:8" x14ac:dyDescent="0.2">
      <c r="A4823" t="str">
        <f t="shared" si="607"/>
        <v>R-5822</v>
      </c>
      <c r="B4823" t="str">
        <f t="shared" si="600"/>
        <v>Rider 5822</v>
      </c>
      <c r="C4823" t="str">
        <f t="shared" ca="1" si="601"/>
        <v>Bristol</v>
      </c>
      <c r="D4823" t="str">
        <f t="shared" ca="1" si="602"/>
        <v>BS2 4DD</v>
      </c>
      <c r="E4823" t="str">
        <f t="shared" ca="1" si="603"/>
        <v>Account Holder</v>
      </c>
      <c r="F4823" s="2">
        <f t="shared" ca="1" si="604"/>
        <v>45522</v>
      </c>
      <c r="G4823">
        <f t="shared" ca="1" si="605"/>
        <v>73</v>
      </c>
      <c r="H4823" s="1" t="str">
        <f t="shared" ca="1" si="606"/>
        <v>Medium</v>
      </c>
    </row>
    <row r="4824" spans="1:8" x14ac:dyDescent="0.2">
      <c r="A4824" t="str">
        <f t="shared" si="607"/>
        <v>R-5823</v>
      </c>
      <c r="B4824" t="str">
        <f t="shared" si="600"/>
        <v>Rider 5823</v>
      </c>
      <c r="C4824" t="str">
        <f t="shared" ca="1" si="601"/>
        <v>Manchester</v>
      </c>
      <c r="D4824" t="str">
        <f t="shared" ca="1" si="602"/>
        <v>M4 1AA</v>
      </c>
      <c r="E4824" t="str">
        <f t="shared" ca="1" si="603"/>
        <v>Account Holder</v>
      </c>
      <c r="F4824" s="2">
        <f t="shared" ca="1" si="604"/>
        <v>44168</v>
      </c>
      <c r="G4824">
        <f t="shared" ca="1" si="605"/>
        <v>46</v>
      </c>
      <c r="H4824" s="1" t="str">
        <f t="shared" ca="1" si="606"/>
        <v>Low</v>
      </c>
    </row>
    <row r="4825" spans="1:8" x14ac:dyDescent="0.2">
      <c r="A4825" t="str">
        <f t="shared" si="607"/>
        <v>R-5824</v>
      </c>
      <c r="B4825" t="str">
        <f t="shared" si="600"/>
        <v>Rider 5824</v>
      </c>
      <c r="C4825" t="str">
        <f t="shared" ca="1" si="601"/>
        <v>Manchester</v>
      </c>
      <c r="D4825" t="str">
        <f t="shared" ca="1" si="602"/>
        <v>M7 1AA</v>
      </c>
      <c r="E4825" t="str">
        <f t="shared" ca="1" si="603"/>
        <v>Account Holder</v>
      </c>
      <c r="F4825" s="2">
        <f t="shared" ca="1" si="604"/>
        <v>43894</v>
      </c>
      <c r="G4825">
        <f t="shared" ca="1" si="605"/>
        <v>46</v>
      </c>
      <c r="H4825" s="1" t="str">
        <f t="shared" ca="1" si="606"/>
        <v>Low</v>
      </c>
    </row>
    <row r="4826" spans="1:8" x14ac:dyDescent="0.2">
      <c r="A4826" t="str">
        <f t="shared" si="607"/>
        <v>R-5825</v>
      </c>
      <c r="B4826" t="str">
        <f t="shared" si="600"/>
        <v>Rider 5825</v>
      </c>
      <c r="C4826" t="str">
        <f t="shared" ca="1" si="601"/>
        <v>Birmingham</v>
      </c>
      <c r="D4826" t="str">
        <f t="shared" ca="1" si="602"/>
        <v>B2 2BB</v>
      </c>
      <c r="E4826" t="str">
        <f t="shared" ca="1" si="603"/>
        <v>Account Holder</v>
      </c>
      <c r="F4826" s="2">
        <f t="shared" ca="1" si="604"/>
        <v>44994</v>
      </c>
      <c r="G4826">
        <f t="shared" ca="1" si="605"/>
        <v>86</v>
      </c>
      <c r="H4826" s="1" t="str">
        <f t="shared" ca="1" si="606"/>
        <v>High</v>
      </c>
    </row>
    <row r="4827" spans="1:8" x14ac:dyDescent="0.2">
      <c r="A4827" t="str">
        <f t="shared" si="607"/>
        <v>R-5826</v>
      </c>
      <c r="B4827" t="str">
        <f t="shared" si="600"/>
        <v>Rider 5826</v>
      </c>
      <c r="C4827" t="str">
        <f t="shared" ca="1" si="601"/>
        <v>Liverpool</v>
      </c>
      <c r="D4827" t="str">
        <f t="shared" ca="1" si="602"/>
        <v>L4 5EE</v>
      </c>
      <c r="E4827" t="str">
        <f t="shared" ca="1" si="603"/>
        <v>Account Holder</v>
      </c>
      <c r="F4827" s="2">
        <f t="shared" ca="1" si="604"/>
        <v>43941</v>
      </c>
      <c r="G4827">
        <f t="shared" ca="1" si="605"/>
        <v>64</v>
      </c>
      <c r="H4827" s="1" t="str">
        <f t="shared" ca="1" si="606"/>
        <v>Medium</v>
      </c>
    </row>
    <row r="4828" spans="1:8" x14ac:dyDescent="0.2">
      <c r="A4828" t="str">
        <f t="shared" si="607"/>
        <v>R-5827</v>
      </c>
      <c r="B4828" t="str">
        <f t="shared" si="600"/>
        <v>Rider 5827</v>
      </c>
      <c r="C4828" t="str">
        <f t="shared" ca="1" si="601"/>
        <v>Liverpool</v>
      </c>
      <c r="D4828" t="str">
        <f t="shared" ca="1" si="602"/>
        <v>L9 5EE</v>
      </c>
      <c r="E4828" t="str">
        <f t="shared" ca="1" si="603"/>
        <v>Account Holder</v>
      </c>
      <c r="F4828" s="2">
        <f t="shared" ca="1" si="604"/>
        <v>43924</v>
      </c>
      <c r="G4828">
        <f t="shared" ca="1" si="605"/>
        <v>67</v>
      </c>
      <c r="H4828" s="1" t="str">
        <f t="shared" ca="1" si="606"/>
        <v>Medium</v>
      </c>
    </row>
    <row r="4829" spans="1:8" x14ac:dyDescent="0.2">
      <c r="A4829" t="str">
        <f t="shared" si="607"/>
        <v>R-5828</v>
      </c>
      <c r="B4829" t="str">
        <f t="shared" si="600"/>
        <v>Rider 5828</v>
      </c>
      <c r="C4829" t="str">
        <f t="shared" ca="1" si="601"/>
        <v>London</v>
      </c>
      <c r="D4829" t="str">
        <f t="shared" ca="1" si="602"/>
        <v>E1 3AA</v>
      </c>
      <c r="E4829" t="str">
        <f t="shared" ca="1" si="603"/>
        <v>Account Holder</v>
      </c>
      <c r="F4829" s="2">
        <f t="shared" ca="1" si="604"/>
        <v>45637</v>
      </c>
      <c r="G4829">
        <f t="shared" ca="1" si="605"/>
        <v>70</v>
      </c>
      <c r="H4829" s="1" t="str">
        <f t="shared" ca="1" si="606"/>
        <v>Medium</v>
      </c>
    </row>
    <row r="4830" spans="1:8" x14ac:dyDescent="0.2">
      <c r="A4830" t="str">
        <f t="shared" si="607"/>
        <v>R-5829</v>
      </c>
      <c r="B4830" t="str">
        <f t="shared" si="600"/>
        <v>Rider 5829</v>
      </c>
      <c r="C4830" t="str">
        <f t="shared" ca="1" si="601"/>
        <v>Birmingham</v>
      </c>
      <c r="D4830" t="str">
        <f t="shared" ca="1" si="602"/>
        <v>B7 2BB</v>
      </c>
      <c r="E4830" t="str">
        <f t="shared" ca="1" si="603"/>
        <v>Substitute</v>
      </c>
      <c r="F4830" s="2">
        <f t="shared" ca="1" si="604"/>
        <v>44504</v>
      </c>
      <c r="G4830">
        <f t="shared" ca="1" si="605"/>
        <v>73</v>
      </c>
      <c r="H4830" s="1" t="str">
        <f t="shared" ca="1" si="606"/>
        <v>Medium</v>
      </c>
    </row>
    <row r="4831" spans="1:8" x14ac:dyDescent="0.2">
      <c r="A4831" t="str">
        <f t="shared" si="607"/>
        <v>R-5830</v>
      </c>
      <c r="B4831" t="str">
        <f t="shared" si="600"/>
        <v>Rider 5830</v>
      </c>
      <c r="C4831" t="str">
        <f t="shared" ca="1" si="601"/>
        <v>Birmingham</v>
      </c>
      <c r="D4831" t="str">
        <f t="shared" ca="1" si="602"/>
        <v>B2 2BB</v>
      </c>
      <c r="E4831" t="str">
        <f t="shared" ca="1" si="603"/>
        <v>Substitute</v>
      </c>
      <c r="F4831" s="2">
        <f t="shared" ca="1" si="604"/>
        <v>43857</v>
      </c>
      <c r="G4831">
        <f t="shared" ca="1" si="605"/>
        <v>73</v>
      </c>
      <c r="H4831" s="1" t="str">
        <f t="shared" ca="1" si="606"/>
        <v>Medium</v>
      </c>
    </row>
    <row r="4832" spans="1:8" x14ac:dyDescent="0.2">
      <c r="A4832" t="str">
        <f t="shared" si="607"/>
        <v>R-5831</v>
      </c>
      <c r="B4832" t="str">
        <f t="shared" si="600"/>
        <v>Rider 5831</v>
      </c>
      <c r="C4832" t="str">
        <f t="shared" ca="1" si="601"/>
        <v>Liverpool</v>
      </c>
      <c r="D4832" t="str">
        <f t="shared" ca="1" si="602"/>
        <v>L9 5EE</v>
      </c>
      <c r="E4832" t="str">
        <f t="shared" ca="1" si="603"/>
        <v>Account Holder</v>
      </c>
      <c r="F4832" s="2">
        <f t="shared" ca="1" si="604"/>
        <v>44234</v>
      </c>
      <c r="G4832">
        <f t="shared" ca="1" si="605"/>
        <v>66</v>
      </c>
      <c r="H4832" s="1" t="str">
        <f t="shared" ca="1" si="606"/>
        <v>Medium</v>
      </c>
    </row>
    <row r="4833" spans="1:8" x14ac:dyDescent="0.2">
      <c r="A4833" t="str">
        <f t="shared" si="607"/>
        <v>R-5832</v>
      </c>
      <c r="B4833" t="str">
        <f t="shared" si="600"/>
        <v>Rider 5832</v>
      </c>
      <c r="C4833" t="str">
        <f t="shared" ca="1" si="601"/>
        <v>Manchester</v>
      </c>
      <c r="D4833" t="str">
        <f t="shared" ca="1" si="602"/>
        <v>M9 1AA</v>
      </c>
      <c r="E4833" t="str">
        <f t="shared" ca="1" si="603"/>
        <v>Account Holder</v>
      </c>
      <c r="F4833" s="2">
        <f t="shared" ca="1" si="604"/>
        <v>44297</v>
      </c>
      <c r="G4833">
        <f t="shared" ca="1" si="605"/>
        <v>48</v>
      </c>
      <c r="H4833" s="1" t="str">
        <f t="shared" ca="1" si="606"/>
        <v>Low</v>
      </c>
    </row>
    <row r="4834" spans="1:8" x14ac:dyDescent="0.2">
      <c r="A4834" t="str">
        <f t="shared" si="607"/>
        <v>R-5833</v>
      </c>
      <c r="B4834" t="str">
        <f t="shared" si="600"/>
        <v>Rider 5833</v>
      </c>
      <c r="C4834" t="str">
        <f t="shared" ca="1" si="601"/>
        <v>Birmingham</v>
      </c>
      <c r="D4834" t="str">
        <f t="shared" ca="1" si="602"/>
        <v>B1 2BB</v>
      </c>
      <c r="E4834" t="str">
        <f t="shared" ca="1" si="603"/>
        <v>Substitute</v>
      </c>
      <c r="F4834" s="2">
        <f t="shared" ca="1" si="604"/>
        <v>44476</v>
      </c>
      <c r="G4834">
        <f t="shared" ca="1" si="605"/>
        <v>40</v>
      </c>
      <c r="H4834" s="1" t="str">
        <f t="shared" ca="1" si="606"/>
        <v>Low</v>
      </c>
    </row>
    <row r="4835" spans="1:8" x14ac:dyDescent="0.2">
      <c r="A4835" t="str">
        <f t="shared" si="607"/>
        <v>R-5834</v>
      </c>
      <c r="B4835" t="str">
        <f t="shared" si="600"/>
        <v>Rider 5834</v>
      </c>
      <c r="C4835" t="str">
        <f t="shared" ca="1" si="601"/>
        <v>Manchester</v>
      </c>
      <c r="D4835" t="str">
        <f t="shared" ca="1" si="602"/>
        <v>M1 1AA</v>
      </c>
      <c r="E4835" t="str">
        <f t="shared" ca="1" si="603"/>
        <v>Account Holder</v>
      </c>
      <c r="F4835" s="2">
        <f t="shared" ca="1" si="604"/>
        <v>45606</v>
      </c>
      <c r="G4835">
        <f t="shared" ca="1" si="605"/>
        <v>86</v>
      </c>
      <c r="H4835" s="1" t="str">
        <f t="shared" ca="1" si="606"/>
        <v>High</v>
      </c>
    </row>
    <row r="4836" spans="1:8" x14ac:dyDescent="0.2">
      <c r="A4836" t="str">
        <f t="shared" si="607"/>
        <v>R-5835</v>
      </c>
      <c r="B4836" t="str">
        <f t="shared" si="600"/>
        <v>Rider 5835</v>
      </c>
      <c r="C4836" t="str">
        <f t="shared" ca="1" si="601"/>
        <v>Manchester</v>
      </c>
      <c r="D4836" t="str">
        <f t="shared" ca="1" si="602"/>
        <v>M1 1AA</v>
      </c>
      <c r="E4836" t="str">
        <f t="shared" ca="1" si="603"/>
        <v>Account Holder</v>
      </c>
      <c r="F4836" s="2">
        <f t="shared" ca="1" si="604"/>
        <v>43474</v>
      </c>
      <c r="G4836">
        <f t="shared" ca="1" si="605"/>
        <v>63</v>
      </c>
      <c r="H4836" s="1" t="str">
        <f t="shared" ca="1" si="606"/>
        <v>Medium</v>
      </c>
    </row>
    <row r="4837" spans="1:8" x14ac:dyDescent="0.2">
      <c r="A4837" t="str">
        <f t="shared" si="607"/>
        <v>R-5836</v>
      </c>
      <c r="B4837" t="str">
        <f t="shared" si="600"/>
        <v>Rider 5836</v>
      </c>
      <c r="C4837" t="str">
        <f t="shared" ca="1" si="601"/>
        <v>London</v>
      </c>
      <c r="D4837" t="str">
        <f t="shared" ca="1" si="602"/>
        <v>E1 8AA</v>
      </c>
      <c r="E4837" t="str">
        <f t="shared" ca="1" si="603"/>
        <v>Account Holder</v>
      </c>
      <c r="F4837" s="2">
        <f t="shared" ca="1" si="604"/>
        <v>44693</v>
      </c>
      <c r="G4837">
        <f t="shared" ca="1" si="605"/>
        <v>69</v>
      </c>
      <c r="H4837" s="1" t="str">
        <f t="shared" ca="1" si="606"/>
        <v>Medium</v>
      </c>
    </row>
    <row r="4838" spans="1:8" x14ac:dyDescent="0.2">
      <c r="A4838" t="str">
        <f t="shared" si="607"/>
        <v>R-5837</v>
      </c>
      <c r="B4838" t="str">
        <f t="shared" si="600"/>
        <v>Rider 5837</v>
      </c>
      <c r="C4838" t="str">
        <f t="shared" ca="1" si="601"/>
        <v>London</v>
      </c>
      <c r="D4838" t="str">
        <f t="shared" ca="1" si="602"/>
        <v>E1 5AA</v>
      </c>
      <c r="E4838" t="str">
        <f t="shared" ca="1" si="603"/>
        <v>Account Holder</v>
      </c>
      <c r="F4838" s="2">
        <f t="shared" ca="1" si="604"/>
        <v>44032</v>
      </c>
      <c r="G4838">
        <f t="shared" ca="1" si="605"/>
        <v>55</v>
      </c>
      <c r="H4838" s="1" t="str">
        <f t="shared" ca="1" si="606"/>
        <v>Low</v>
      </c>
    </row>
    <row r="4839" spans="1:8" x14ac:dyDescent="0.2">
      <c r="A4839" t="str">
        <f t="shared" si="607"/>
        <v>R-5838</v>
      </c>
      <c r="B4839" t="str">
        <f t="shared" si="600"/>
        <v>Rider 5838</v>
      </c>
      <c r="C4839" t="str">
        <f t="shared" ca="1" si="601"/>
        <v>Birmingham</v>
      </c>
      <c r="D4839" t="str">
        <f t="shared" ca="1" si="602"/>
        <v>B4 2BB</v>
      </c>
      <c r="E4839" t="str">
        <f t="shared" ca="1" si="603"/>
        <v>Account Holder</v>
      </c>
      <c r="F4839" s="2">
        <f t="shared" ca="1" si="604"/>
        <v>45643</v>
      </c>
      <c r="G4839">
        <f t="shared" ca="1" si="605"/>
        <v>95</v>
      </c>
      <c r="H4839" s="1" t="str">
        <f t="shared" ca="1" si="606"/>
        <v>High</v>
      </c>
    </row>
    <row r="4840" spans="1:8" x14ac:dyDescent="0.2">
      <c r="A4840" t="str">
        <f t="shared" si="607"/>
        <v>R-5839</v>
      </c>
      <c r="B4840" t="str">
        <f t="shared" si="600"/>
        <v>Rider 5839</v>
      </c>
      <c r="C4840" t="str">
        <f t="shared" ca="1" si="601"/>
        <v>Manchester</v>
      </c>
      <c r="D4840" t="str">
        <f t="shared" ca="1" si="602"/>
        <v>M3 1AA</v>
      </c>
      <c r="E4840" t="str">
        <f t="shared" ca="1" si="603"/>
        <v>Account Holder</v>
      </c>
      <c r="F4840" s="2">
        <f t="shared" ca="1" si="604"/>
        <v>45455</v>
      </c>
      <c r="G4840">
        <f t="shared" ca="1" si="605"/>
        <v>74</v>
      </c>
      <c r="H4840" s="1" t="str">
        <f t="shared" ca="1" si="606"/>
        <v>Medium</v>
      </c>
    </row>
    <row r="4841" spans="1:8" x14ac:dyDescent="0.2">
      <c r="A4841" t="str">
        <f t="shared" si="607"/>
        <v>R-5840</v>
      </c>
      <c r="B4841" t="str">
        <f t="shared" si="600"/>
        <v>Rider 5840</v>
      </c>
      <c r="C4841" t="str">
        <f t="shared" ca="1" si="601"/>
        <v>London</v>
      </c>
      <c r="D4841" t="str">
        <f t="shared" ca="1" si="602"/>
        <v>E1 3AA</v>
      </c>
      <c r="E4841" t="str">
        <f t="shared" ca="1" si="603"/>
        <v>Account Holder</v>
      </c>
      <c r="F4841" s="2">
        <f t="shared" ca="1" si="604"/>
        <v>44665</v>
      </c>
      <c r="G4841">
        <f t="shared" ca="1" si="605"/>
        <v>41</v>
      </c>
      <c r="H4841" s="1" t="str">
        <f t="shared" ca="1" si="606"/>
        <v>Low</v>
      </c>
    </row>
    <row r="4842" spans="1:8" x14ac:dyDescent="0.2">
      <c r="A4842" t="str">
        <f t="shared" si="607"/>
        <v>R-5841</v>
      </c>
      <c r="B4842" t="str">
        <f t="shared" si="600"/>
        <v>Rider 5841</v>
      </c>
      <c r="C4842" t="str">
        <f t="shared" ca="1" si="601"/>
        <v>Liverpool</v>
      </c>
      <c r="D4842" t="str">
        <f t="shared" ca="1" si="602"/>
        <v>L1 5EE</v>
      </c>
      <c r="E4842" t="str">
        <f t="shared" ca="1" si="603"/>
        <v>Substitute</v>
      </c>
      <c r="F4842" s="2">
        <f t="shared" ca="1" si="604"/>
        <v>44684</v>
      </c>
      <c r="G4842">
        <f t="shared" ca="1" si="605"/>
        <v>90</v>
      </c>
      <c r="H4842" s="1" t="str">
        <f t="shared" ca="1" si="606"/>
        <v>High</v>
      </c>
    </row>
    <row r="4843" spans="1:8" x14ac:dyDescent="0.2">
      <c r="A4843" t="str">
        <f t="shared" si="607"/>
        <v>R-5842</v>
      </c>
      <c r="B4843" t="str">
        <f t="shared" si="600"/>
        <v>Rider 5842</v>
      </c>
      <c r="C4843" t="str">
        <f t="shared" ca="1" si="601"/>
        <v>Birmingham</v>
      </c>
      <c r="D4843" t="str">
        <f t="shared" ca="1" si="602"/>
        <v>B7 2BB</v>
      </c>
      <c r="E4843" t="str">
        <f t="shared" ca="1" si="603"/>
        <v>Substitute</v>
      </c>
      <c r="F4843" s="2">
        <f t="shared" ca="1" si="604"/>
        <v>44988</v>
      </c>
      <c r="G4843">
        <f t="shared" ca="1" si="605"/>
        <v>47</v>
      </c>
      <c r="H4843" s="1" t="str">
        <f t="shared" ca="1" si="606"/>
        <v>Low</v>
      </c>
    </row>
    <row r="4844" spans="1:8" x14ac:dyDescent="0.2">
      <c r="A4844" t="str">
        <f t="shared" si="607"/>
        <v>R-5843</v>
      </c>
      <c r="B4844" t="str">
        <f t="shared" si="600"/>
        <v>Rider 5843</v>
      </c>
      <c r="C4844" t="str">
        <f t="shared" ca="1" si="601"/>
        <v>Birmingham</v>
      </c>
      <c r="D4844" t="str">
        <f t="shared" ca="1" si="602"/>
        <v>B8 2BB</v>
      </c>
      <c r="E4844" t="str">
        <f t="shared" ca="1" si="603"/>
        <v>Substitute</v>
      </c>
      <c r="F4844" s="2">
        <f t="shared" ca="1" si="604"/>
        <v>43733</v>
      </c>
      <c r="G4844">
        <f t="shared" ca="1" si="605"/>
        <v>88</v>
      </c>
      <c r="H4844" s="1" t="str">
        <f t="shared" ca="1" si="606"/>
        <v>High</v>
      </c>
    </row>
    <row r="4845" spans="1:8" x14ac:dyDescent="0.2">
      <c r="A4845" t="str">
        <f t="shared" si="607"/>
        <v>R-5844</v>
      </c>
      <c r="B4845" t="str">
        <f t="shared" si="600"/>
        <v>Rider 5844</v>
      </c>
      <c r="C4845" t="str">
        <f t="shared" ca="1" si="601"/>
        <v>Leeds</v>
      </c>
      <c r="D4845" t="str">
        <f t="shared" ca="1" si="602"/>
        <v>LS5 3CC</v>
      </c>
      <c r="E4845" t="str">
        <f t="shared" ca="1" si="603"/>
        <v>Account Holder</v>
      </c>
      <c r="F4845" s="2">
        <f t="shared" ca="1" si="604"/>
        <v>45205</v>
      </c>
      <c r="G4845">
        <f t="shared" ca="1" si="605"/>
        <v>92</v>
      </c>
      <c r="H4845" s="1" t="str">
        <f t="shared" ca="1" si="606"/>
        <v>High</v>
      </c>
    </row>
    <row r="4846" spans="1:8" x14ac:dyDescent="0.2">
      <c r="A4846" t="str">
        <f t="shared" si="607"/>
        <v>R-5845</v>
      </c>
      <c r="B4846" t="str">
        <f t="shared" si="600"/>
        <v>Rider 5845</v>
      </c>
      <c r="C4846" t="str">
        <f t="shared" ca="1" si="601"/>
        <v>Leeds</v>
      </c>
      <c r="D4846" t="str">
        <f t="shared" ca="1" si="602"/>
        <v>LS8 3CC</v>
      </c>
      <c r="E4846" t="str">
        <f t="shared" ca="1" si="603"/>
        <v>Account Holder</v>
      </c>
      <c r="F4846" s="2">
        <f t="shared" ca="1" si="604"/>
        <v>44031</v>
      </c>
      <c r="G4846">
        <f t="shared" ca="1" si="605"/>
        <v>90</v>
      </c>
      <c r="H4846" s="1" t="str">
        <f t="shared" ca="1" si="606"/>
        <v>High</v>
      </c>
    </row>
    <row r="4847" spans="1:8" x14ac:dyDescent="0.2">
      <c r="A4847" t="str">
        <f t="shared" si="607"/>
        <v>R-5846</v>
      </c>
      <c r="B4847" t="str">
        <f t="shared" si="600"/>
        <v>Rider 5846</v>
      </c>
      <c r="C4847" t="str">
        <f t="shared" ca="1" si="601"/>
        <v>Liverpool</v>
      </c>
      <c r="D4847" t="str">
        <f t="shared" ca="1" si="602"/>
        <v>L8 5EE</v>
      </c>
      <c r="E4847" t="str">
        <f t="shared" ca="1" si="603"/>
        <v>Account Holder</v>
      </c>
      <c r="F4847" s="2">
        <f t="shared" ca="1" si="604"/>
        <v>45567</v>
      </c>
      <c r="G4847">
        <f t="shared" ca="1" si="605"/>
        <v>69</v>
      </c>
      <c r="H4847" s="1" t="str">
        <f t="shared" ca="1" si="606"/>
        <v>Medium</v>
      </c>
    </row>
    <row r="4848" spans="1:8" x14ac:dyDescent="0.2">
      <c r="A4848" t="str">
        <f t="shared" si="607"/>
        <v>R-5847</v>
      </c>
      <c r="B4848" t="str">
        <f t="shared" si="600"/>
        <v>Rider 5847</v>
      </c>
      <c r="C4848" t="str">
        <f t="shared" ca="1" si="601"/>
        <v>London</v>
      </c>
      <c r="D4848" t="str">
        <f t="shared" ca="1" si="602"/>
        <v>E1 6AA</v>
      </c>
      <c r="E4848" t="str">
        <f t="shared" ca="1" si="603"/>
        <v>Substitute</v>
      </c>
      <c r="F4848" s="2">
        <f t="shared" ca="1" si="604"/>
        <v>44236</v>
      </c>
      <c r="G4848">
        <f t="shared" ca="1" si="605"/>
        <v>46</v>
      </c>
      <c r="H4848" s="1" t="str">
        <f t="shared" ca="1" si="606"/>
        <v>Low</v>
      </c>
    </row>
    <row r="4849" spans="1:8" x14ac:dyDescent="0.2">
      <c r="A4849" t="str">
        <f t="shared" si="607"/>
        <v>R-5848</v>
      </c>
      <c r="B4849" t="str">
        <f t="shared" si="600"/>
        <v>Rider 5848</v>
      </c>
      <c r="C4849" t="str">
        <f t="shared" ca="1" si="601"/>
        <v>London</v>
      </c>
      <c r="D4849" t="str">
        <f t="shared" ca="1" si="602"/>
        <v>E1 3AA</v>
      </c>
      <c r="E4849" t="str">
        <f t="shared" ca="1" si="603"/>
        <v>Account Holder</v>
      </c>
      <c r="F4849" s="2">
        <f t="shared" ca="1" si="604"/>
        <v>43956</v>
      </c>
      <c r="G4849">
        <f t="shared" ca="1" si="605"/>
        <v>82</v>
      </c>
      <c r="H4849" s="1" t="str">
        <f t="shared" ca="1" si="606"/>
        <v>High</v>
      </c>
    </row>
    <row r="4850" spans="1:8" x14ac:dyDescent="0.2">
      <c r="A4850" t="str">
        <f t="shared" si="607"/>
        <v>R-5849</v>
      </c>
      <c r="B4850" t="str">
        <f t="shared" si="600"/>
        <v>Rider 5849</v>
      </c>
      <c r="C4850" t="str">
        <f t="shared" ca="1" si="601"/>
        <v>Bristol</v>
      </c>
      <c r="D4850" t="str">
        <f t="shared" ca="1" si="602"/>
        <v>BS7 4DD</v>
      </c>
      <c r="E4850" t="str">
        <f t="shared" ca="1" si="603"/>
        <v>Account Holder</v>
      </c>
      <c r="F4850" s="2">
        <f t="shared" ca="1" si="604"/>
        <v>44107</v>
      </c>
      <c r="G4850">
        <f t="shared" ca="1" si="605"/>
        <v>42</v>
      </c>
      <c r="H4850" s="1" t="str">
        <f t="shared" ca="1" si="606"/>
        <v>Low</v>
      </c>
    </row>
    <row r="4851" spans="1:8" x14ac:dyDescent="0.2">
      <c r="A4851" t="str">
        <f t="shared" si="607"/>
        <v>R-5850</v>
      </c>
      <c r="B4851" t="str">
        <f t="shared" si="600"/>
        <v>Rider 5850</v>
      </c>
      <c r="C4851" t="str">
        <f t="shared" ca="1" si="601"/>
        <v>Birmingham</v>
      </c>
      <c r="D4851" t="str">
        <f t="shared" ca="1" si="602"/>
        <v>B4 2BB</v>
      </c>
      <c r="E4851" t="str">
        <f t="shared" ca="1" si="603"/>
        <v>Substitute</v>
      </c>
      <c r="F4851" s="2">
        <f t="shared" ca="1" si="604"/>
        <v>45620</v>
      </c>
      <c r="G4851">
        <f t="shared" ca="1" si="605"/>
        <v>89</v>
      </c>
      <c r="H4851" s="1" t="str">
        <f t="shared" ca="1" si="606"/>
        <v>High</v>
      </c>
    </row>
    <row r="4852" spans="1:8" x14ac:dyDescent="0.2">
      <c r="A4852" t="str">
        <f t="shared" si="607"/>
        <v>R-5851</v>
      </c>
      <c r="B4852" t="str">
        <f t="shared" si="600"/>
        <v>Rider 5851</v>
      </c>
      <c r="C4852" t="str">
        <f t="shared" ca="1" si="601"/>
        <v>London</v>
      </c>
      <c r="D4852" t="str">
        <f t="shared" ca="1" si="602"/>
        <v>E1 9AA</v>
      </c>
      <c r="E4852" t="str">
        <f t="shared" ca="1" si="603"/>
        <v>Substitute</v>
      </c>
      <c r="F4852" s="2">
        <f t="shared" ca="1" si="604"/>
        <v>44538</v>
      </c>
      <c r="G4852">
        <f t="shared" ca="1" si="605"/>
        <v>53</v>
      </c>
      <c r="H4852" s="1" t="str">
        <f t="shared" ca="1" si="606"/>
        <v>Low</v>
      </c>
    </row>
    <row r="4853" spans="1:8" x14ac:dyDescent="0.2">
      <c r="A4853" t="str">
        <f t="shared" si="607"/>
        <v>R-5852</v>
      </c>
      <c r="B4853" t="str">
        <f t="shared" si="600"/>
        <v>Rider 5852</v>
      </c>
      <c r="C4853" t="str">
        <f t="shared" ca="1" si="601"/>
        <v>Leeds</v>
      </c>
      <c r="D4853" t="str">
        <f t="shared" ca="1" si="602"/>
        <v>LS3 3CC</v>
      </c>
      <c r="E4853" t="str">
        <f t="shared" ca="1" si="603"/>
        <v>Account Holder</v>
      </c>
      <c r="F4853" s="2">
        <f t="shared" ca="1" si="604"/>
        <v>43979</v>
      </c>
      <c r="G4853">
        <f t="shared" ca="1" si="605"/>
        <v>86</v>
      </c>
      <c r="H4853" s="1" t="str">
        <f t="shared" ca="1" si="606"/>
        <v>High</v>
      </c>
    </row>
    <row r="4854" spans="1:8" x14ac:dyDescent="0.2">
      <c r="A4854" t="str">
        <f t="shared" si="607"/>
        <v>R-5853</v>
      </c>
      <c r="B4854" t="str">
        <f t="shared" si="600"/>
        <v>Rider 5853</v>
      </c>
      <c r="C4854" t="str">
        <f t="shared" ca="1" si="601"/>
        <v>Bristol</v>
      </c>
      <c r="D4854" t="str">
        <f t="shared" ca="1" si="602"/>
        <v>BS3 4DD</v>
      </c>
      <c r="E4854" t="str">
        <f t="shared" ca="1" si="603"/>
        <v>Account Holder</v>
      </c>
      <c r="F4854" s="2">
        <f t="shared" ca="1" si="604"/>
        <v>44528</v>
      </c>
      <c r="G4854">
        <f t="shared" ca="1" si="605"/>
        <v>77</v>
      </c>
      <c r="H4854" s="1" t="str">
        <f t="shared" ca="1" si="606"/>
        <v>Medium</v>
      </c>
    </row>
    <row r="4855" spans="1:8" x14ac:dyDescent="0.2">
      <c r="A4855" t="str">
        <f t="shared" si="607"/>
        <v>R-5854</v>
      </c>
      <c r="B4855" t="str">
        <f t="shared" si="600"/>
        <v>Rider 5854</v>
      </c>
      <c r="C4855" t="str">
        <f t="shared" ca="1" si="601"/>
        <v>Leeds</v>
      </c>
      <c r="D4855" t="str">
        <f t="shared" ca="1" si="602"/>
        <v>LS3 3CC</v>
      </c>
      <c r="E4855" t="str">
        <f t="shared" ca="1" si="603"/>
        <v>Account Holder</v>
      </c>
      <c r="F4855" s="2">
        <f t="shared" ca="1" si="604"/>
        <v>43952</v>
      </c>
      <c r="G4855">
        <f t="shared" ca="1" si="605"/>
        <v>52</v>
      </c>
      <c r="H4855" s="1" t="str">
        <f t="shared" ca="1" si="606"/>
        <v>Low</v>
      </c>
    </row>
    <row r="4856" spans="1:8" x14ac:dyDescent="0.2">
      <c r="A4856" t="str">
        <f t="shared" si="607"/>
        <v>R-5855</v>
      </c>
      <c r="B4856" t="str">
        <f t="shared" si="600"/>
        <v>Rider 5855</v>
      </c>
      <c r="C4856" t="str">
        <f t="shared" ca="1" si="601"/>
        <v>London</v>
      </c>
      <c r="D4856" t="str">
        <f t="shared" ca="1" si="602"/>
        <v>E1 6AA</v>
      </c>
      <c r="E4856" t="str">
        <f t="shared" ca="1" si="603"/>
        <v>Substitute</v>
      </c>
      <c r="F4856" s="2">
        <f t="shared" ca="1" si="604"/>
        <v>44015</v>
      </c>
      <c r="G4856">
        <f t="shared" ca="1" si="605"/>
        <v>42</v>
      </c>
      <c r="H4856" s="1" t="str">
        <f t="shared" ca="1" si="606"/>
        <v>Low</v>
      </c>
    </row>
    <row r="4857" spans="1:8" x14ac:dyDescent="0.2">
      <c r="A4857" t="str">
        <f t="shared" si="607"/>
        <v>R-5856</v>
      </c>
      <c r="B4857" t="str">
        <f t="shared" si="600"/>
        <v>Rider 5856</v>
      </c>
      <c r="C4857" t="str">
        <f t="shared" ca="1" si="601"/>
        <v>Bristol</v>
      </c>
      <c r="D4857" t="str">
        <f t="shared" ca="1" si="602"/>
        <v>BS7 4DD</v>
      </c>
      <c r="E4857" t="str">
        <f t="shared" ca="1" si="603"/>
        <v>Account Holder</v>
      </c>
      <c r="F4857" s="2">
        <f t="shared" ca="1" si="604"/>
        <v>43720</v>
      </c>
      <c r="G4857">
        <f t="shared" ca="1" si="605"/>
        <v>62</v>
      </c>
      <c r="H4857" s="1" t="str">
        <f t="shared" ca="1" si="606"/>
        <v>Medium</v>
      </c>
    </row>
    <row r="4858" spans="1:8" x14ac:dyDescent="0.2">
      <c r="A4858" t="str">
        <f t="shared" si="607"/>
        <v>R-5857</v>
      </c>
      <c r="B4858" t="str">
        <f t="shared" si="600"/>
        <v>Rider 5857</v>
      </c>
      <c r="C4858" t="str">
        <f t="shared" ca="1" si="601"/>
        <v>Bristol</v>
      </c>
      <c r="D4858" t="str">
        <f t="shared" ca="1" si="602"/>
        <v>BS1 4DD</v>
      </c>
      <c r="E4858" t="str">
        <f t="shared" ca="1" si="603"/>
        <v>Account Holder</v>
      </c>
      <c r="F4858" s="2">
        <f t="shared" ca="1" si="604"/>
        <v>45385</v>
      </c>
      <c r="G4858">
        <f t="shared" ca="1" si="605"/>
        <v>84</v>
      </c>
      <c r="H4858" s="1" t="str">
        <f t="shared" ca="1" si="606"/>
        <v>High</v>
      </c>
    </row>
    <row r="4859" spans="1:8" x14ac:dyDescent="0.2">
      <c r="A4859" t="str">
        <f t="shared" si="607"/>
        <v>R-5858</v>
      </c>
      <c r="B4859" t="str">
        <f t="shared" si="600"/>
        <v>Rider 5858</v>
      </c>
      <c r="C4859" t="str">
        <f t="shared" ca="1" si="601"/>
        <v>Liverpool</v>
      </c>
      <c r="D4859" t="str">
        <f t="shared" ca="1" si="602"/>
        <v>L2 5EE</v>
      </c>
      <c r="E4859" t="str">
        <f t="shared" ca="1" si="603"/>
        <v>Account Holder</v>
      </c>
      <c r="F4859" s="2">
        <f t="shared" ca="1" si="604"/>
        <v>43500</v>
      </c>
      <c r="G4859">
        <f t="shared" ca="1" si="605"/>
        <v>54</v>
      </c>
      <c r="H4859" s="1" t="str">
        <f t="shared" ca="1" si="606"/>
        <v>Low</v>
      </c>
    </row>
    <row r="4860" spans="1:8" x14ac:dyDescent="0.2">
      <c r="A4860" t="str">
        <f t="shared" si="607"/>
        <v>R-5859</v>
      </c>
      <c r="B4860" t="str">
        <f t="shared" si="600"/>
        <v>Rider 5859</v>
      </c>
      <c r="C4860" t="str">
        <f t="shared" ca="1" si="601"/>
        <v>Birmingham</v>
      </c>
      <c r="D4860" t="str">
        <f t="shared" ca="1" si="602"/>
        <v>B5 2BB</v>
      </c>
      <c r="E4860" t="str">
        <f t="shared" ca="1" si="603"/>
        <v>Account Holder</v>
      </c>
      <c r="F4860" s="2">
        <f t="shared" ca="1" si="604"/>
        <v>43817</v>
      </c>
      <c r="G4860">
        <f t="shared" ca="1" si="605"/>
        <v>81</v>
      </c>
      <c r="H4860" s="1" t="str">
        <f t="shared" ca="1" si="606"/>
        <v>High</v>
      </c>
    </row>
    <row r="4861" spans="1:8" x14ac:dyDescent="0.2">
      <c r="A4861" t="str">
        <f t="shared" si="607"/>
        <v>R-5860</v>
      </c>
      <c r="B4861" t="str">
        <f t="shared" si="600"/>
        <v>Rider 5860</v>
      </c>
      <c r="C4861" t="str">
        <f t="shared" ca="1" si="601"/>
        <v>Birmingham</v>
      </c>
      <c r="D4861" t="str">
        <f t="shared" ca="1" si="602"/>
        <v>B9 2BB</v>
      </c>
      <c r="E4861" t="str">
        <f t="shared" ca="1" si="603"/>
        <v>Account Holder</v>
      </c>
      <c r="F4861" s="2">
        <f t="shared" ca="1" si="604"/>
        <v>44534</v>
      </c>
      <c r="G4861">
        <f t="shared" ca="1" si="605"/>
        <v>70</v>
      </c>
      <c r="H4861" s="1" t="str">
        <f t="shared" ca="1" si="606"/>
        <v>Medium</v>
      </c>
    </row>
    <row r="4862" spans="1:8" x14ac:dyDescent="0.2">
      <c r="A4862" t="str">
        <f t="shared" si="607"/>
        <v>R-5861</v>
      </c>
      <c r="B4862" t="str">
        <f t="shared" si="600"/>
        <v>Rider 5861</v>
      </c>
      <c r="C4862" t="str">
        <f t="shared" ca="1" si="601"/>
        <v>Liverpool</v>
      </c>
      <c r="D4862" t="str">
        <f t="shared" ca="1" si="602"/>
        <v>L7 5EE</v>
      </c>
      <c r="E4862" t="str">
        <f t="shared" ca="1" si="603"/>
        <v>Account Holder</v>
      </c>
      <c r="F4862" s="2">
        <f t="shared" ca="1" si="604"/>
        <v>44654</v>
      </c>
      <c r="G4862">
        <f t="shared" ca="1" si="605"/>
        <v>79</v>
      </c>
      <c r="H4862" s="1" t="str">
        <f t="shared" ca="1" si="606"/>
        <v>Medium</v>
      </c>
    </row>
    <row r="4863" spans="1:8" x14ac:dyDescent="0.2">
      <c r="A4863" t="str">
        <f t="shared" si="607"/>
        <v>R-5862</v>
      </c>
      <c r="B4863" t="str">
        <f t="shared" si="600"/>
        <v>Rider 5862</v>
      </c>
      <c r="C4863" t="str">
        <f t="shared" ca="1" si="601"/>
        <v>Birmingham</v>
      </c>
      <c r="D4863" t="str">
        <f t="shared" ca="1" si="602"/>
        <v>B8 2BB</v>
      </c>
      <c r="E4863" t="str">
        <f t="shared" ca="1" si="603"/>
        <v>Substitute</v>
      </c>
      <c r="F4863" s="2">
        <f t="shared" ca="1" si="604"/>
        <v>43858</v>
      </c>
      <c r="G4863">
        <f t="shared" ca="1" si="605"/>
        <v>53</v>
      </c>
      <c r="H4863" s="1" t="str">
        <f t="shared" ca="1" si="606"/>
        <v>Low</v>
      </c>
    </row>
    <row r="4864" spans="1:8" x14ac:dyDescent="0.2">
      <c r="A4864" t="str">
        <f t="shared" si="607"/>
        <v>R-5863</v>
      </c>
      <c r="B4864" t="str">
        <f t="shared" si="600"/>
        <v>Rider 5863</v>
      </c>
      <c r="C4864" t="str">
        <f t="shared" ca="1" si="601"/>
        <v>Leeds</v>
      </c>
      <c r="D4864" t="str">
        <f t="shared" ca="1" si="602"/>
        <v>LS7 3CC</v>
      </c>
      <c r="E4864" t="str">
        <f t="shared" ca="1" si="603"/>
        <v>Account Holder</v>
      </c>
      <c r="F4864" s="2">
        <f t="shared" ca="1" si="604"/>
        <v>45484</v>
      </c>
      <c r="G4864">
        <f t="shared" ca="1" si="605"/>
        <v>43</v>
      </c>
      <c r="H4864" s="1" t="str">
        <f t="shared" ca="1" si="606"/>
        <v>Low</v>
      </c>
    </row>
    <row r="4865" spans="1:8" x14ac:dyDescent="0.2">
      <c r="A4865" t="str">
        <f t="shared" si="607"/>
        <v>R-5864</v>
      </c>
      <c r="B4865" t="str">
        <f t="shared" si="600"/>
        <v>Rider 5864</v>
      </c>
      <c r="C4865" t="str">
        <f t="shared" ca="1" si="601"/>
        <v>London</v>
      </c>
      <c r="D4865" t="str">
        <f t="shared" ca="1" si="602"/>
        <v>E1 9AA</v>
      </c>
      <c r="E4865" t="str">
        <f t="shared" ca="1" si="603"/>
        <v>Account Holder</v>
      </c>
      <c r="F4865" s="2">
        <f t="shared" ca="1" si="604"/>
        <v>44752</v>
      </c>
      <c r="G4865">
        <f t="shared" ca="1" si="605"/>
        <v>60</v>
      </c>
      <c r="H4865" s="1" t="str">
        <f t="shared" ca="1" si="606"/>
        <v>Medium</v>
      </c>
    </row>
    <row r="4866" spans="1:8" x14ac:dyDescent="0.2">
      <c r="A4866" t="str">
        <f t="shared" si="607"/>
        <v>R-5865</v>
      </c>
      <c r="B4866" t="str">
        <f t="shared" si="600"/>
        <v>Rider 5865</v>
      </c>
      <c r="C4866" t="str">
        <f t="shared" ca="1" si="601"/>
        <v>Liverpool</v>
      </c>
      <c r="D4866" t="str">
        <f t="shared" ca="1" si="602"/>
        <v>L8 5EE</v>
      </c>
      <c r="E4866" t="str">
        <f t="shared" ca="1" si="603"/>
        <v>Substitute</v>
      </c>
      <c r="F4866" s="2">
        <f t="shared" ca="1" si="604"/>
        <v>44098</v>
      </c>
      <c r="G4866">
        <f t="shared" ca="1" si="605"/>
        <v>83</v>
      </c>
      <c r="H4866" s="1" t="str">
        <f t="shared" ca="1" si="606"/>
        <v>High</v>
      </c>
    </row>
    <row r="4867" spans="1:8" x14ac:dyDescent="0.2">
      <c r="A4867" t="str">
        <f t="shared" si="607"/>
        <v>R-5866</v>
      </c>
      <c r="B4867" t="str">
        <f t="shared" ref="B4867:B4930" si="608">"Rider " &amp; MID(A4867,3,4)</f>
        <v>Rider 5866</v>
      </c>
      <c r="C4867" t="str">
        <f t="shared" ref="C4867:C4930" ca="1" si="609">CHOOSE(
RANDBETWEEN(1,6),
"London",
"Manchester",
"Birmingham",
"Leeds",
"Bristol",
"Liverpool"
)</f>
        <v>Bristol</v>
      </c>
      <c r="D4867" t="str">
        <f t="shared" ref="D4867:D4930" ca="1" si="610">IF(C4867="London","E1 " &amp; RANDBETWEEN(1,9) &amp; "AA",
IF(C4867="Manchester","M" &amp; RANDBETWEEN(1,9) &amp; " 1AA",
IF(C4867="Birmingham","B" &amp; RANDBETWEEN(1,9) &amp; " 2BB",
IF(C4867="Leeds","LS" &amp; RANDBETWEEN(1,9) &amp; " 3CC",
IF(C4867="Bristol","BS" &amp; RANDBETWEEN(1,9) &amp; " 4DD",
"L" &amp; RANDBETWEEN(1,9) &amp; " 5EE")))))</f>
        <v>BS3 4DD</v>
      </c>
      <c r="E4867" t="str">
        <f t="shared" ref="E4867:E4930" ca="1" si="611">IF(RAND()&gt;0.8,"Substitute","Account Holder")</f>
        <v>Substitute</v>
      </c>
      <c r="F4867" s="2">
        <f t="shared" ref="F4867:F4930" ca="1" si="612">DATE(RANDBETWEEN(2019,2024),RANDBETWEEN(1,12),RANDBETWEEN(1,28))</f>
        <v>44382</v>
      </c>
      <c r="G4867">
        <f t="shared" ref="G4867:G4930" ca="1" si="613">RANDBETWEEN(40,99)</f>
        <v>40</v>
      </c>
      <c r="H4867" s="1" t="str">
        <f t="shared" ref="H4867:H4930" ca="1" si="614">IF(G4867&gt;=80,"High",
IF(G4867&gt;=60,"Medium","Low"))</f>
        <v>Low</v>
      </c>
    </row>
    <row r="4868" spans="1:8" x14ac:dyDescent="0.2">
      <c r="A4868" t="str">
        <f t="shared" ref="A4868:A4931" si="615">"R-" &amp; (1000 + ROW(A4867))</f>
        <v>R-5867</v>
      </c>
      <c r="B4868" t="str">
        <f t="shared" si="608"/>
        <v>Rider 5867</v>
      </c>
      <c r="C4868" t="str">
        <f t="shared" ca="1" si="609"/>
        <v>Bristol</v>
      </c>
      <c r="D4868" t="str">
        <f t="shared" ca="1" si="610"/>
        <v>BS2 4DD</v>
      </c>
      <c r="E4868" t="str">
        <f t="shared" ca="1" si="611"/>
        <v>Account Holder</v>
      </c>
      <c r="F4868" s="2">
        <f t="shared" ca="1" si="612"/>
        <v>43703</v>
      </c>
      <c r="G4868">
        <f t="shared" ca="1" si="613"/>
        <v>78</v>
      </c>
      <c r="H4868" s="1" t="str">
        <f t="shared" ca="1" si="614"/>
        <v>Medium</v>
      </c>
    </row>
    <row r="4869" spans="1:8" x14ac:dyDescent="0.2">
      <c r="A4869" t="str">
        <f t="shared" si="615"/>
        <v>R-5868</v>
      </c>
      <c r="B4869" t="str">
        <f t="shared" si="608"/>
        <v>Rider 5868</v>
      </c>
      <c r="C4869" t="str">
        <f t="shared" ca="1" si="609"/>
        <v>Leeds</v>
      </c>
      <c r="D4869" t="str">
        <f t="shared" ca="1" si="610"/>
        <v>LS7 3CC</v>
      </c>
      <c r="E4869" t="str">
        <f t="shared" ca="1" si="611"/>
        <v>Substitute</v>
      </c>
      <c r="F4869" s="2">
        <f t="shared" ca="1" si="612"/>
        <v>44222</v>
      </c>
      <c r="G4869">
        <f t="shared" ca="1" si="613"/>
        <v>98</v>
      </c>
      <c r="H4869" s="1" t="str">
        <f t="shared" ca="1" si="614"/>
        <v>High</v>
      </c>
    </row>
    <row r="4870" spans="1:8" x14ac:dyDescent="0.2">
      <c r="A4870" t="str">
        <f t="shared" si="615"/>
        <v>R-5869</v>
      </c>
      <c r="B4870" t="str">
        <f t="shared" si="608"/>
        <v>Rider 5869</v>
      </c>
      <c r="C4870" t="str">
        <f t="shared" ca="1" si="609"/>
        <v>Bristol</v>
      </c>
      <c r="D4870" t="str">
        <f t="shared" ca="1" si="610"/>
        <v>BS7 4DD</v>
      </c>
      <c r="E4870" t="str">
        <f t="shared" ca="1" si="611"/>
        <v>Account Holder</v>
      </c>
      <c r="F4870" s="2">
        <f t="shared" ca="1" si="612"/>
        <v>43929</v>
      </c>
      <c r="G4870">
        <f t="shared" ca="1" si="613"/>
        <v>50</v>
      </c>
      <c r="H4870" s="1" t="str">
        <f t="shared" ca="1" si="614"/>
        <v>Low</v>
      </c>
    </row>
    <row r="4871" spans="1:8" x14ac:dyDescent="0.2">
      <c r="A4871" t="str">
        <f t="shared" si="615"/>
        <v>R-5870</v>
      </c>
      <c r="B4871" t="str">
        <f t="shared" si="608"/>
        <v>Rider 5870</v>
      </c>
      <c r="C4871" t="str">
        <f t="shared" ca="1" si="609"/>
        <v>Bristol</v>
      </c>
      <c r="D4871" t="str">
        <f t="shared" ca="1" si="610"/>
        <v>BS9 4DD</v>
      </c>
      <c r="E4871" t="str">
        <f t="shared" ca="1" si="611"/>
        <v>Account Holder</v>
      </c>
      <c r="F4871" s="2">
        <f t="shared" ca="1" si="612"/>
        <v>45379</v>
      </c>
      <c r="G4871">
        <f t="shared" ca="1" si="613"/>
        <v>99</v>
      </c>
      <c r="H4871" s="1" t="str">
        <f t="shared" ca="1" si="614"/>
        <v>High</v>
      </c>
    </row>
    <row r="4872" spans="1:8" x14ac:dyDescent="0.2">
      <c r="A4872" t="str">
        <f t="shared" si="615"/>
        <v>R-5871</v>
      </c>
      <c r="B4872" t="str">
        <f t="shared" si="608"/>
        <v>Rider 5871</v>
      </c>
      <c r="C4872" t="str">
        <f t="shared" ca="1" si="609"/>
        <v>London</v>
      </c>
      <c r="D4872" t="str">
        <f t="shared" ca="1" si="610"/>
        <v>E1 7AA</v>
      </c>
      <c r="E4872" t="str">
        <f t="shared" ca="1" si="611"/>
        <v>Account Holder</v>
      </c>
      <c r="F4872" s="2">
        <f t="shared" ca="1" si="612"/>
        <v>45062</v>
      </c>
      <c r="G4872">
        <f t="shared" ca="1" si="613"/>
        <v>47</v>
      </c>
      <c r="H4872" s="1" t="str">
        <f t="shared" ca="1" si="614"/>
        <v>Low</v>
      </c>
    </row>
    <row r="4873" spans="1:8" x14ac:dyDescent="0.2">
      <c r="A4873" t="str">
        <f t="shared" si="615"/>
        <v>R-5872</v>
      </c>
      <c r="B4873" t="str">
        <f t="shared" si="608"/>
        <v>Rider 5872</v>
      </c>
      <c r="C4873" t="str">
        <f t="shared" ca="1" si="609"/>
        <v>Leeds</v>
      </c>
      <c r="D4873" t="str">
        <f t="shared" ca="1" si="610"/>
        <v>LS9 3CC</v>
      </c>
      <c r="E4873" t="str">
        <f t="shared" ca="1" si="611"/>
        <v>Account Holder</v>
      </c>
      <c r="F4873" s="2">
        <f t="shared" ca="1" si="612"/>
        <v>43549</v>
      </c>
      <c r="G4873">
        <f t="shared" ca="1" si="613"/>
        <v>59</v>
      </c>
      <c r="H4873" s="1" t="str">
        <f t="shared" ca="1" si="614"/>
        <v>Low</v>
      </c>
    </row>
    <row r="4874" spans="1:8" x14ac:dyDescent="0.2">
      <c r="A4874" t="str">
        <f t="shared" si="615"/>
        <v>R-5873</v>
      </c>
      <c r="B4874" t="str">
        <f t="shared" si="608"/>
        <v>Rider 5873</v>
      </c>
      <c r="C4874" t="str">
        <f t="shared" ca="1" si="609"/>
        <v>Manchester</v>
      </c>
      <c r="D4874" t="str">
        <f t="shared" ca="1" si="610"/>
        <v>M5 1AA</v>
      </c>
      <c r="E4874" t="str">
        <f t="shared" ca="1" si="611"/>
        <v>Substitute</v>
      </c>
      <c r="F4874" s="2">
        <f t="shared" ca="1" si="612"/>
        <v>44597</v>
      </c>
      <c r="G4874">
        <f t="shared" ca="1" si="613"/>
        <v>51</v>
      </c>
      <c r="H4874" s="1" t="str">
        <f t="shared" ca="1" si="614"/>
        <v>Low</v>
      </c>
    </row>
    <row r="4875" spans="1:8" x14ac:dyDescent="0.2">
      <c r="A4875" t="str">
        <f t="shared" si="615"/>
        <v>R-5874</v>
      </c>
      <c r="B4875" t="str">
        <f t="shared" si="608"/>
        <v>Rider 5874</v>
      </c>
      <c r="C4875" t="str">
        <f t="shared" ca="1" si="609"/>
        <v>Bristol</v>
      </c>
      <c r="D4875" t="str">
        <f t="shared" ca="1" si="610"/>
        <v>BS1 4DD</v>
      </c>
      <c r="E4875" t="str">
        <f t="shared" ca="1" si="611"/>
        <v>Account Holder</v>
      </c>
      <c r="F4875" s="2">
        <f t="shared" ca="1" si="612"/>
        <v>44477</v>
      </c>
      <c r="G4875">
        <f t="shared" ca="1" si="613"/>
        <v>71</v>
      </c>
      <c r="H4875" s="1" t="str">
        <f t="shared" ca="1" si="614"/>
        <v>Medium</v>
      </c>
    </row>
    <row r="4876" spans="1:8" x14ac:dyDescent="0.2">
      <c r="A4876" t="str">
        <f t="shared" si="615"/>
        <v>R-5875</v>
      </c>
      <c r="B4876" t="str">
        <f t="shared" si="608"/>
        <v>Rider 5875</v>
      </c>
      <c r="C4876" t="str">
        <f t="shared" ca="1" si="609"/>
        <v>Bristol</v>
      </c>
      <c r="D4876" t="str">
        <f t="shared" ca="1" si="610"/>
        <v>BS2 4DD</v>
      </c>
      <c r="E4876" t="str">
        <f t="shared" ca="1" si="611"/>
        <v>Account Holder</v>
      </c>
      <c r="F4876" s="2">
        <f t="shared" ca="1" si="612"/>
        <v>44887</v>
      </c>
      <c r="G4876">
        <f t="shared" ca="1" si="613"/>
        <v>53</v>
      </c>
      <c r="H4876" s="1" t="str">
        <f t="shared" ca="1" si="614"/>
        <v>Low</v>
      </c>
    </row>
    <row r="4877" spans="1:8" x14ac:dyDescent="0.2">
      <c r="A4877" t="str">
        <f t="shared" si="615"/>
        <v>R-5876</v>
      </c>
      <c r="B4877" t="str">
        <f t="shared" si="608"/>
        <v>Rider 5876</v>
      </c>
      <c r="C4877" t="str">
        <f t="shared" ca="1" si="609"/>
        <v>Birmingham</v>
      </c>
      <c r="D4877" t="str">
        <f t="shared" ca="1" si="610"/>
        <v>B2 2BB</v>
      </c>
      <c r="E4877" t="str">
        <f t="shared" ca="1" si="611"/>
        <v>Substitute</v>
      </c>
      <c r="F4877" s="2">
        <f t="shared" ca="1" si="612"/>
        <v>45639</v>
      </c>
      <c r="G4877">
        <f t="shared" ca="1" si="613"/>
        <v>73</v>
      </c>
      <c r="H4877" s="1" t="str">
        <f t="shared" ca="1" si="614"/>
        <v>Medium</v>
      </c>
    </row>
    <row r="4878" spans="1:8" x14ac:dyDescent="0.2">
      <c r="A4878" t="str">
        <f t="shared" si="615"/>
        <v>R-5877</v>
      </c>
      <c r="B4878" t="str">
        <f t="shared" si="608"/>
        <v>Rider 5877</v>
      </c>
      <c r="C4878" t="str">
        <f t="shared" ca="1" si="609"/>
        <v>Liverpool</v>
      </c>
      <c r="D4878" t="str">
        <f t="shared" ca="1" si="610"/>
        <v>L9 5EE</v>
      </c>
      <c r="E4878" t="str">
        <f t="shared" ca="1" si="611"/>
        <v>Account Holder</v>
      </c>
      <c r="F4878" s="2">
        <f t="shared" ca="1" si="612"/>
        <v>45510</v>
      </c>
      <c r="G4878">
        <f t="shared" ca="1" si="613"/>
        <v>48</v>
      </c>
      <c r="H4878" s="1" t="str">
        <f t="shared" ca="1" si="614"/>
        <v>Low</v>
      </c>
    </row>
    <row r="4879" spans="1:8" x14ac:dyDescent="0.2">
      <c r="A4879" t="str">
        <f t="shared" si="615"/>
        <v>R-5878</v>
      </c>
      <c r="B4879" t="str">
        <f t="shared" si="608"/>
        <v>Rider 5878</v>
      </c>
      <c r="C4879" t="str">
        <f t="shared" ca="1" si="609"/>
        <v>Liverpool</v>
      </c>
      <c r="D4879" t="str">
        <f t="shared" ca="1" si="610"/>
        <v>L6 5EE</v>
      </c>
      <c r="E4879" t="str">
        <f t="shared" ca="1" si="611"/>
        <v>Account Holder</v>
      </c>
      <c r="F4879" s="2">
        <f t="shared" ca="1" si="612"/>
        <v>43716</v>
      </c>
      <c r="G4879">
        <f t="shared" ca="1" si="613"/>
        <v>46</v>
      </c>
      <c r="H4879" s="1" t="str">
        <f t="shared" ca="1" si="614"/>
        <v>Low</v>
      </c>
    </row>
    <row r="4880" spans="1:8" x14ac:dyDescent="0.2">
      <c r="A4880" t="str">
        <f t="shared" si="615"/>
        <v>R-5879</v>
      </c>
      <c r="B4880" t="str">
        <f t="shared" si="608"/>
        <v>Rider 5879</v>
      </c>
      <c r="C4880" t="str">
        <f t="shared" ca="1" si="609"/>
        <v>Leeds</v>
      </c>
      <c r="D4880" t="str">
        <f t="shared" ca="1" si="610"/>
        <v>LS3 3CC</v>
      </c>
      <c r="E4880" t="str">
        <f t="shared" ca="1" si="611"/>
        <v>Substitute</v>
      </c>
      <c r="F4880" s="2">
        <f t="shared" ca="1" si="612"/>
        <v>44580</v>
      </c>
      <c r="G4880">
        <f t="shared" ca="1" si="613"/>
        <v>96</v>
      </c>
      <c r="H4880" s="1" t="str">
        <f t="shared" ca="1" si="614"/>
        <v>High</v>
      </c>
    </row>
    <row r="4881" spans="1:8" x14ac:dyDescent="0.2">
      <c r="A4881" t="str">
        <f t="shared" si="615"/>
        <v>R-5880</v>
      </c>
      <c r="B4881" t="str">
        <f t="shared" si="608"/>
        <v>Rider 5880</v>
      </c>
      <c r="C4881" t="str">
        <f t="shared" ca="1" si="609"/>
        <v>Leeds</v>
      </c>
      <c r="D4881" t="str">
        <f t="shared" ca="1" si="610"/>
        <v>LS7 3CC</v>
      </c>
      <c r="E4881" t="str">
        <f t="shared" ca="1" si="611"/>
        <v>Account Holder</v>
      </c>
      <c r="F4881" s="2">
        <f t="shared" ca="1" si="612"/>
        <v>45463</v>
      </c>
      <c r="G4881">
        <f t="shared" ca="1" si="613"/>
        <v>61</v>
      </c>
      <c r="H4881" s="1" t="str">
        <f t="shared" ca="1" si="614"/>
        <v>Medium</v>
      </c>
    </row>
    <row r="4882" spans="1:8" x14ac:dyDescent="0.2">
      <c r="A4882" t="str">
        <f t="shared" si="615"/>
        <v>R-5881</v>
      </c>
      <c r="B4882" t="str">
        <f t="shared" si="608"/>
        <v>Rider 5881</v>
      </c>
      <c r="C4882" t="str">
        <f t="shared" ca="1" si="609"/>
        <v>London</v>
      </c>
      <c r="D4882" t="str">
        <f t="shared" ca="1" si="610"/>
        <v>E1 8AA</v>
      </c>
      <c r="E4882" t="str">
        <f t="shared" ca="1" si="611"/>
        <v>Substitute</v>
      </c>
      <c r="F4882" s="2">
        <f t="shared" ca="1" si="612"/>
        <v>45100</v>
      </c>
      <c r="G4882">
        <f t="shared" ca="1" si="613"/>
        <v>95</v>
      </c>
      <c r="H4882" s="1" t="str">
        <f t="shared" ca="1" si="614"/>
        <v>High</v>
      </c>
    </row>
    <row r="4883" spans="1:8" x14ac:dyDescent="0.2">
      <c r="A4883" t="str">
        <f t="shared" si="615"/>
        <v>R-5882</v>
      </c>
      <c r="B4883" t="str">
        <f t="shared" si="608"/>
        <v>Rider 5882</v>
      </c>
      <c r="C4883" t="str">
        <f t="shared" ca="1" si="609"/>
        <v>Liverpool</v>
      </c>
      <c r="D4883" t="str">
        <f t="shared" ca="1" si="610"/>
        <v>L7 5EE</v>
      </c>
      <c r="E4883" t="str">
        <f t="shared" ca="1" si="611"/>
        <v>Account Holder</v>
      </c>
      <c r="F4883" s="2">
        <f t="shared" ca="1" si="612"/>
        <v>43478</v>
      </c>
      <c r="G4883">
        <f t="shared" ca="1" si="613"/>
        <v>45</v>
      </c>
      <c r="H4883" s="1" t="str">
        <f t="shared" ca="1" si="614"/>
        <v>Low</v>
      </c>
    </row>
    <row r="4884" spans="1:8" x14ac:dyDescent="0.2">
      <c r="A4884" t="str">
        <f t="shared" si="615"/>
        <v>R-5883</v>
      </c>
      <c r="B4884" t="str">
        <f t="shared" si="608"/>
        <v>Rider 5883</v>
      </c>
      <c r="C4884" t="str">
        <f t="shared" ca="1" si="609"/>
        <v>Birmingham</v>
      </c>
      <c r="D4884" t="str">
        <f t="shared" ca="1" si="610"/>
        <v>B6 2BB</v>
      </c>
      <c r="E4884" t="str">
        <f t="shared" ca="1" si="611"/>
        <v>Account Holder</v>
      </c>
      <c r="F4884" s="2">
        <f t="shared" ca="1" si="612"/>
        <v>44118</v>
      </c>
      <c r="G4884">
        <f t="shared" ca="1" si="613"/>
        <v>53</v>
      </c>
      <c r="H4884" s="1" t="str">
        <f t="shared" ca="1" si="614"/>
        <v>Low</v>
      </c>
    </row>
    <row r="4885" spans="1:8" x14ac:dyDescent="0.2">
      <c r="A4885" t="str">
        <f t="shared" si="615"/>
        <v>R-5884</v>
      </c>
      <c r="B4885" t="str">
        <f t="shared" si="608"/>
        <v>Rider 5884</v>
      </c>
      <c r="C4885" t="str">
        <f t="shared" ca="1" si="609"/>
        <v>London</v>
      </c>
      <c r="D4885" t="str">
        <f t="shared" ca="1" si="610"/>
        <v>E1 3AA</v>
      </c>
      <c r="E4885" t="str">
        <f t="shared" ca="1" si="611"/>
        <v>Substitute</v>
      </c>
      <c r="F4885" s="2">
        <f t="shared" ca="1" si="612"/>
        <v>43988</v>
      </c>
      <c r="G4885">
        <f t="shared" ca="1" si="613"/>
        <v>95</v>
      </c>
      <c r="H4885" s="1" t="str">
        <f t="shared" ca="1" si="614"/>
        <v>High</v>
      </c>
    </row>
    <row r="4886" spans="1:8" x14ac:dyDescent="0.2">
      <c r="A4886" t="str">
        <f t="shared" si="615"/>
        <v>R-5885</v>
      </c>
      <c r="B4886" t="str">
        <f t="shared" si="608"/>
        <v>Rider 5885</v>
      </c>
      <c r="C4886" t="str">
        <f t="shared" ca="1" si="609"/>
        <v>Bristol</v>
      </c>
      <c r="D4886" t="str">
        <f t="shared" ca="1" si="610"/>
        <v>BS2 4DD</v>
      </c>
      <c r="E4886" t="str">
        <f t="shared" ca="1" si="611"/>
        <v>Account Holder</v>
      </c>
      <c r="F4886" s="2">
        <f t="shared" ca="1" si="612"/>
        <v>43531</v>
      </c>
      <c r="G4886">
        <f t="shared" ca="1" si="613"/>
        <v>87</v>
      </c>
      <c r="H4886" s="1" t="str">
        <f t="shared" ca="1" si="614"/>
        <v>High</v>
      </c>
    </row>
    <row r="4887" spans="1:8" x14ac:dyDescent="0.2">
      <c r="A4887" t="str">
        <f t="shared" si="615"/>
        <v>R-5886</v>
      </c>
      <c r="B4887" t="str">
        <f t="shared" si="608"/>
        <v>Rider 5886</v>
      </c>
      <c r="C4887" t="str">
        <f t="shared" ca="1" si="609"/>
        <v>Bristol</v>
      </c>
      <c r="D4887" t="str">
        <f t="shared" ca="1" si="610"/>
        <v>BS7 4DD</v>
      </c>
      <c r="E4887" t="str">
        <f t="shared" ca="1" si="611"/>
        <v>Substitute</v>
      </c>
      <c r="F4887" s="2">
        <f t="shared" ca="1" si="612"/>
        <v>43618</v>
      </c>
      <c r="G4887">
        <f t="shared" ca="1" si="613"/>
        <v>98</v>
      </c>
      <c r="H4887" s="1" t="str">
        <f t="shared" ca="1" si="614"/>
        <v>High</v>
      </c>
    </row>
    <row r="4888" spans="1:8" x14ac:dyDescent="0.2">
      <c r="A4888" t="str">
        <f t="shared" si="615"/>
        <v>R-5887</v>
      </c>
      <c r="B4888" t="str">
        <f t="shared" si="608"/>
        <v>Rider 5887</v>
      </c>
      <c r="C4888" t="str">
        <f t="shared" ca="1" si="609"/>
        <v>Bristol</v>
      </c>
      <c r="D4888" t="str">
        <f t="shared" ca="1" si="610"/>
        <v>BS6 4DD</v>
      </c>
      <c r="E4888" t="str">
        <f t="shared" ca="1" si="611"/>
        <v>Account Holder</v>
      </c>
      <c r="F4888" s="2">
        <f t="shared" ca="1" si="612"/>
        <v>44094</v>
      </c>
      <c r="G4888">
        <f t="shared" ca="1" si="613"/>
        <v>77</v>
      </c>
      <c r="H4888" s="1" t="str">
        <f t="shared" ca="1" si="614"/>
        <v>Medium</v>
      </c>
    </row>
    <row r="4889" spans="1:8" x14ac:dyDescent="0.2">
      <c r="A4889" t="str">
        <f t="shared" si="615"/>
        <v>R-5888</v>
      </c>
      <c r="B4889" t="str">
        <f t="shared" si="608"/>
        <v>Rider 5888</v>
      </c>
      <c r="C4889" t="str">
        <f t="shared" ca="1" si="609"/>
        <v>Manchester</v>
      </c>
      <c r="D4889" t="str">
        <f t="shared" ca="1" si="610"/>
        <v>M8 1AA</v>
      </c>
      <c r="E4889" t="str">
        <f t="shared" ca="1" si="611"/>
        <v>Account Holder</v>
      </c>
      <c r="F4889" s="2">
        <f t="shared" ca="1" si="612"/>
        <v>43718</v>
      </c>
      <c r="G4889">
        <f t="shared" ca="1" si="613"/>
        <v>69</v>
      </c>
      <c r="H4889" s="1" t="str">
        <f t="shared" ca="1" si="614"/>
        <v>Medium</v>
      </c>
    </row>
    <row r="4890" spans="1:8" x14ac:dyDescent="0.2">
      <c r="A4890" t="str">
        <f t="shared" si="615"/>
        <v>R-5889</v>
      </c>
      <c r="B4890" t="str">
        <f t="shared" si="608"/>
        <v>Rider 5889</v>
      </c>
      <c r="C4890" t="str">
        <f t="shared" ca="1" si="609"/>
        <v>Liverpool</v>
      </c>
      <c r="D4890" t="str">
        <f t="shared" ca="1" si="610"/>
        <v>L9 5EE</v>
      </c>
      <c r="E4890" t="str">
        <f t="shared" ca="1" si="611"/>
        <v>Account Holder</v>
      </c>
      <c r="F4890" s="2">
        <f t="shared" ca="1" si="612"/>
        <v>43735</v>
      </c>
      <c r="G4890">
        <f t="shared" ca="1" si="613"/>
        <v>68</v>
      </c>
      <c r="H4890" s="1" t="str">
        <f t="shared" ca="1" si="614"/>
        <v>Medium</v>
      </c>
    </row>
    <row r="4891" spans="1:8" x14ac:dyDescent="0.2">
      <c r="A4891" t="str">
        <f t="shared" si="615"/>
        <v>R-5890</v>
      </c>
      <c r="B4891" t="str">
        <f t="shared" si="608"/>
        <v>Rider 5890</v>
      </c>
      <c r="C4891" t="str">
        <f t="shared" ca="1" si="609"/>
        <v>Liverpool</v>
      </c>
      <c r="D4891" t="str">
        <f t="shared" ca="1" si="610"/>
        <v>L3 5EE</v>
      </c>
      <c r="E4891" t="str">
        <f t="shared" ca="1" si="611"/>
        <v>Account Holder</v>
      </c>
      <c r="F4891" s="2">
        <f t="shared" ca="1" si="612"/>
        <v>44026</v>
      </c>
      <c r="G4891">
        <f t="shared" ca="1" si="613"/>
        <v>98</v>
      </c>
      <c r="H4891" s="1" t="str">
        <f t="shared" ca="1" si="614"/>
        <v>High</v>
      </c>
    </row>
    <row r="4892" spans="1:8" x14ac:dyDescent="0.2">
      <c r="A4892" t="str">
        <f t="shared" si="615"/>
        <v>R-5891</v>
      </c>
      <c r="B4892" t="str">
        <f t="shared" si="608"/>
        <v>Rider 5891</v>
      </c>
      <c r="C4892" t="str">
        <f t="shared" ca="1" si="609"/>
        <v>Manchester</v>
      </c>
      <c r="D4892" t="str">
        <f t="shared" ca="1" si="610"/>
        <v>M9 1AA</v>
      </c>
      <c r="E4892" t="str">
        <f t="shared" ca="1" si="611"/>
        <v>Substitute</v>
      </c>
      <c r="F4892" s="2">
        <f t="shared" ca="1" si="612"/>
        <v>43569</v>
      </c>
      <c r="G4892">
        <f t="shared" ca="1" si="613"/>
        <v>84</v>
      </c>
      <c r="H4892" s="1" t="str">
        <f t="shared" ca="1" si="614"/>
        <v>High</v>
      </c>
    </row>
    <row r="4893" spans="1:8" x14ac:dyDescent="0.2">
      <c r="A4893" t="str">
        <f t="shared" si="615"/>
        <v>R-5892</v>
      </c>
      <c r="B4893" t="str">
        <f t="shared" si="608"/>
        <v>Rider 5892</v>
      </c>
      <c r="C4893" t="str">
        <f t="shared" ca="1" si="609"/>
        <v>Birmingham</v>
      </c>
      <c r="D4893" t="str">
        <f t="shared" ca="1" si="610"/>
        <v>B2 2BB</v>
      </c>
      <c r="E4893" t="str">
        <f t="shared" ca="1" si="611"/>
        <v>Account Holder</v>
      </c>
      <c r="F4893" s="2">
        <f t="shared" ca="1" si="612"/>
        <v>43629</v>
      </c>
      <c r="G4893">
        <f t="shared" ca="1" si="613"/>
        <v>52</v>
      </c>
      <c r="H4893" s="1" t="str">
        <f t="shared" ca="1" si="614"/>
        <v>Low</v>
      </c>
    </row>
    <row r="4894" spans="1:8" x14ac:dyDescent="0.2">
      <c r="A4894" t="str">
        <f t="shared" si="615"/>
        <v>R-5893</v>
      </c>
      <c r="B4894" t="str">
        <f t="shared" si="608"/>
        <v>Rider 5893</v>
      </c>
      <c r="C4894" t="str">
        <f t="shared" ca="1" si="609"/>
        <v>Liverpool</v>
      </c>
      <c r="D4894" t="str">
        <f t="shared" ca="1" si="610"/>
        <v>L8 5EE</v>
      </c>
      <c r="E4894" t="str">
        <f t="shared" ca="1" si="611"/>
        <v>Account Holder</v>
      </c>
      <c r="F4894" s="2">
        <f t="shared" ca="1" si="612"/>
        <v>45329</v>
      </c>
      <c r="G4894">
        <f t="shared" ca="1" si="613"/>
        <v>40</v>
      </c>
      <c r="H4894" s="1" t="str">
        <f t="shared" ca="1" si="614"/>
        <v>Low</v>
      </c>
    </row>
    <row r="4895" spans="1:8" x14ac:dyDescent="0.2">
      <c r="A4895" t="str">
        <f t="shared" si="615"/>
        <v>R-5894</v>
      </c>
      <c r="B4895" t="str">
        <f t="shared" si="608"/>
        <v>Rider 5894</v>
      </c>
      <c r="C4895" t="str">
        <f t="shared" ca="1" si="609"/>
        <v>Manchester</v>
      </c>
      <c r="D4895" t="str">
        <f t="shared" ca="1" si="610"/>
        <v>M4 1AA</v>
      </c>
      <c r="E4895" t="str">
        <f t="shared" ca="1" si="611"/>
        <v>Account Holder</v>
      </c>
      <c r="F4895" s="2">
        <f t="shared" ca="1" si="612"/>
        <v>44946</v>
      </c>
      <c r="G4895">
        <f t="shared" ca="1" si="613"/>
        <v>85</v>
      </c>
      <c r="H4895" s="1" t="str">
        <f t="shared" ca="1" si="614"/>
        <v>High</v>
      </c>
    </row>
    <row r="4896" spans="1:8" x14ac:dyDescent="0.2">
      <c r="A4896" t="str">
        <f t="shared" si="615"/>
        <v>R-5895</v>
      </c>
      <c r="B4896" t="str">
        <f t="shared" si="608"/>
        <v>Rider 5895</v>
      </c>
      <c r="C4896" t="str">
        <f t="shared" ca="1" si="609"/>
        <v>Leeds</v>
      </c>
      <c r="D4896" t="str">
        <f t="shared" ca="1" si="610"/>
        <v>LS2 3CC</v>
      </c>
      <c r="E4896" t="str">
        <f t="shared" ca="1" si="611"/>
        <v>Account Holder</v>
      </c>
      <c r="F4896" s="2">
        <f t="shared" ca="1" si="612"/>
        <v>43717</v>
      </c>
      <c r="G4896">
        <f t="shared" ca="1" si="613"/>
        <v>82</v>
      </c>
      <c r="H4896" s="1" t="str">
        <f t="shared" ca="1" si="614"/>
        <v>High</v>
      </c>
    </row>
    <row r="4897" spans="1:8" x14ac:dyDescent="0.2">
      <c r="A4897" t="str">
        <f t="shared" si="615"/>
        <v>R-5896</v>
      </c>
      <c r="B4897" t="str">
        <f t="shared" si="608"/>
        <v>Rider 5896</v>
      </c>
      <c r="C4897" t="str">
        <f t="shared" ca="1" si="609"/>
        <v>Liverpool</v>
      </c>
      <c r="D4897" t="str">
        <f t="shared" ca="1" si="610"/>
        <v>L9 5EE</v>
      </c>
      <c r="E4897" t="str">
        <f t="shared" ca="1" si="611"/>
        <v>Account Holder</v>
      </c>
      <c r="F4897" s="2">
        <f t="shared" ca="1" si="612"/>
        <v>45528</v>
      </c>
      <c r="G4897">
        <f t="shared" ca="1" si="613"/>
        <v>56</v>
      </c>
      <c r="H4897" s="1" t="str">
        <f t="shared" ca="1" si="614"/>
        <v>Low</v>
      </c>
    </row>
    <row r="4898" spans="1:8" x14ac:dyDescent="0.2">
      <c r="A4898" t="str">
        <f t="shared" si="615"/>
        <v>R-5897</v>
      </c>
      <c r="B4898" t="str">
        <f t="shared" si="608"/>
        <v>Rider 5897</v>
      </c>
      <c r="C4898" t="str">
        <f t="shared" ca="1" si="609"/>
        <v>Liverpool</v>
      </c>
      <c r="D4898" t="str">
        <f t="shared" ca="1" si="610"/>
        <v>L6 5EE</v>
      </c>
      <c r="E4898" t="str">
        <f t="shared" ca="1" si="611"/>
        <v>Account Holder</v>
      </c>
      <c r="F4898" s="2">
        <f t="shared" ca="1" si="612"/>
        <v>44158</v>
      </c>
      <c r="G4898">
        <f t="shared" ca="1" si="613"/>
        <v>81</v>
      </c>
      <c r="H4898" s="1" t="str">
        <f t="shared" ca="1" si="614"/>
        <v>High</v>
      </c>
    </row>
    <row r="4899" spans="1:8" x14ac:dyDescent="0.2">
      <c r="A4899" t="str">
        <f t="shared" si="615"/>
        <v>R-5898</v>
      </c>
      <c r="B4899" t="str">
        <f t="shared" si="608"/>
        <v>Rider 5898</v>
      </c>
      <c r="C4899" t="str">
        <f t="shared" ca="1" si="609"/>
        <v>Leeds</v>
      </c>
      <c r="D4899" t="str">
        <f t="shared" ca="1" si="610"/>
        <v>LS3 3CC</v>
      </c>
      <c r="E4899" t="str">
        <f t="shared" ca="1" si="611"/>
        <v>Account Holder</v>
      </c>
      <c r="F4899" s="2">
        <f t="shared" ca="1" si="612"/>
        <v>44913</v>
      </c>
      <c r="G4899">
        <f t="shared" ca="1" si="613"/>
        <v>78</v>
      </c>
      <c r="H4899" s="1" t="str">
        <f t="shared" ca="1" si="614"/>
        <v>Medium</v>
      </c>
    </row>
    <row r="4900" spans="1:8" x14ac:dyDescent="0.2">
      <c r="A4900" t="str">
        <f t="shared" si="615"/>
        <v>R-5899</v>
      </c>
      <c r="B4900" t="str">
        <f t="shared" si="608"/>
        <v>Rider 5899</v>
      </c>
      <c r="C4900" t="str">
        <f t="shared" ca="1" si="609"/>
        <v>Birmingham</v>
      </c>
      <c r="D4900" t="str">
        <f t="shared" ca="1" si="610"/>
        <v>B6 2BB</v>
      </c>
      <c r="E4900" t="str">
        <f t="shared" ca="1" si="611"/>
        <v>Account Holder</v>
      </c>
      <c r="F4900" s="2">
        <f t="shared" ca="1" si="612"/>
        <v>43474</v>
      </c>
      <c r="G4900">
        <f t="shared" ca="1" si="613"/>
        <v>71</v>
      </c>
      <c r="H4900" s="1" t="str">
        <f t="shared" ca="1" si="614"/>
        <v>Medium</v>
      </c>
    </row>
    <row r="4901" spans="1:8" x14ac:dyDescent="0.2">
      <c r="A4901" t="str">
        <f t="shared" si="615"/>
        <v>R-5900</v>
      </c>
      <c r="B4901" t="str">
        <f t="shared" si="608"/>
        <v>Rider 5900</v>
      </c>
      <c r="C4901" t="str">
        <f t="shared" ca="1" si="609"/>
        <v>London</v>
      </c>
      <c r="D4901" t="str">
        <f t="shared" ca="1" si="610"/>
        <v>E1 8AA</v>
      </c>
      <c r="E4901" t="str">
        <f t="shared" ca="1" si="611"/>
        <v>Account Holder</v>
      </c>
      <c r="F4901" s="2">
        <f t="shared" ca="1" si="612"/>
        <v>44524</v>
      </c>
      <c r="G4901">
        <f t="shared" ca="1" si="613"/>
        <v>41</v>
      </c>
      <c r="H4901" s="1" t="str">
        <f t="shared" ca="1" si="614"/>
        <v>Low</v>
      </c>
    </row>
    <row r="4902" spans="1:8" x14ac:dyDescent="0.2">
      <c r="A4902" t="str">
        <f t="shared" si="615"/>
        <v>R-5901</v>
      </c>
      <c r="B4902" t="str">
        <f t="shared" si="608"/>
        <v>Rider 5901</v>
      </c>
      <c r="C4902" t="str">
        <f t="shared" ca="1" si="609"/>
        <v>Birmingham</v>
      </c>
      <c r="D4902" t="str">
        <f t="shared" ca="1" si="610"/>
        <v>B6 2BB</v>
      </c>
      <c r="E4902" t="str">
        <f t="shared" ca="1" si="611"/>
        <v>Account Holder</v>
      </c>
      <c r="F4902" s="2">
        <f t="shared" ca="1" si="612"/>
        <v>43661</v>
      </c>
      <c r="G4902">
        <f t="shared" ca="1" si="613"/>
        <v>71</v>
      </c>
      <c r="H4902" s="1" t="str">
        <f t="shared" ca="1" si="614"/>
        <v>Medium</v>
      </c>
    </row>
    <row r="4903" spans="1:8" x14ac:dyDescent="0.2">
      <c r="A4903" t="str">
        <f t="shared" si="615"/>
        <v>R-5902</v>
      </c>
      <c r="B4903" t="str">
        <f t="shared" si="608"/>
        <v>Rider 5902</v>
      </c>
      <c r="C4903" t="str">
        <f t="shared" ca="1" si="609"/>
        <v>Bristol</v>
      </c>
      <c r="D4903" t="str">
        <f t="shared" ca="1" si="610"/>
        <v>BS7 4DD</v>
      </c>
      <c r="E4903" t="str">
        <f t="shared" ca="1" si="611"/>
        <v>Substitute</v>
      </c>
      <c r="F4903" s="2">
        <f t="shared" ca="1" si="612"/>
        <v>43498</v>
      </c>
      <c r="G4903">
        <f t="shared" ca="1" si="613"/>
        <v>98</v>
      </c>
      <c r="H4903" s="1" t="str">
        <f t="shared" ca="1" si="614"/>
        <v>High</v>
      </c>
    </row>
    <row r="4904" spans="1:8" x14ac:dyDescent="0.2">
      <c r="A4904" t="str">
        <f t="shared" si="615"/>
        <v>R-5903</v>
      </c>
      <c r="B4904" t="str">
        <f t="shared" si="608"/>
        <v>Rider 5903</v>
      </c>
      <c r="C4904" t="str">
        <f t="shared" ca="1" si="609"/>
        <v>Leeds</v>
      </c>
      <c r="D4904" t="str">
        <f t="shared" ca="1" si="610"/>
        <v>LS6 3CC</v>
      </c>
      <c r="E4904" t="str">
        <f t="shared" ca="1" si="611"/>
        <v>Account Holder</v>
      </c>
      <c r="F4904" s="2">
        <f t="shared" ca="1" si="612"/>
        <v>43995</v>
      </c>
      <c r="G4904">
        <f t="shared" ca="1" si="613"/>
        <v>47</v>
      </c>
      <c r="H4904" s="1" t="str">
        <f t="shared" ca="1" si="614"/>
        <v>Low</v>
      </c>
    </row>
    <row r="4905" spans="1:8" x14ac:dyDescent="0.2">
      <c r="A4905" t="str">
        <f t="shared" si="615"/>
        <v>R-5904</v>
      </c>
      <c r="B4905" t="str">
        <f t="shared" si="608"/>
        <v>Rider 5904</v>
      </c>
      <c r="C4905" t="str">
        <f t="shared" ca="1" si="609"/>
        <v>Birmingham</v>
      </c>
      <c r="D4905" t="str">
        <f t="shared" ca="1" si="610"/>
        <v>B1 2BB</v>
      </c>
      <c r="E4905" t="str">
        <f t="shared" ca="1" si="611"/>
        <v>Account Holder</v>
      </c>
      <c r="F4905" s="2">
        <f t="shared" ca="1" si="612"/>
        <v>43488</v>
      </c>
      <c r="G4905">
        <f t="shared" ca="1" si="613"/>
        <v>74</v>
      </c>
      <c r="H4905" s="1" t="str">
        <f t="shared" ca="1" si="614"/>
        <v>Medium</v>
      </c>
    </row>
    <row r="4906" spans="1:8" x14ac:dyDescent="0.2">
      <c r="A4906" t="str">
        <f t="shared" si="615"/>
        <v>R-5905</v>
      </c>
      <c r="B4906" t="str">
        <f t="shared" si="608"/>
        <v>Rider 5905</v>
      </c>
      <c r="C4906" t="str">
        <f t="shared" ca="1" si="609"/>
        <v>London</v>
      </c>
      <c r="D4906" t="str">
        <f t="shared" ca="1" si="610"/>
        <v>E1 5AA</v>
      </c>
      <c r="E4906" t="str">
        <f t="shared" ca="1" si="611"/>
        <v>Substitute</v>
      </c>
      <c r="F4906" s="2">
        <f t="shared" ca="1" si="612"/>
        <v>45246</v>
      </c>
      <c r="G4906">
        <f t="shared" ca="1" si="613"/>
        <v>46</v>
      </c>
      <c r="H4906" s="1" t="str">
        <f t="shared" ca="1" si="614"/>
        <v>Low</v>
      </c>
    </row>
    <row r="4907" spans="1:8" x14ac:dyDescent="0.2">
      <c r="A4907" t="str">
        <f t="shared" si="615"/>
        <v>R-5906</v>
      </c>
      <c r="B4907" t="str">
        <f t="shared" si="608"/>
        <v>Rider 5906</v>
      </c>
      <c r="C4907" t="str">
        <f t="shared" ca="1" si="609"/>
        <v>Manchester</v>
      </c>
      <c r="D4907" t="str">
        <f t="shared" ca="1" si="610"/>
        <v>M1 1AA</v>
      </c>
      <c r="E4907" t="str">
        <f t="shared" ca="1" si="611"/>
        <v>Account Holder</v>
      </c>
      <c r="F4907" s="2">
        <f t="shared" ca="1" si="612"/>
        <v>43560</v>
      </c>
      <c r="G4907">
        <f t="shared" ca="1" si="613"/>
        <v>81</v>
      </c>
      <c r="H4907" s="1" t="str">
        <f t="shared" ca="1" si="614"/>
        <v>High</v>
      </c>
    </row>
    <row r="4908" spans="1:8" x14ac:dyDescent="0.2">
      <c r="A4908" t="str">
        <f t="shared" si="615"/>
        <v>R-5907</v>
      </c>
      <c r="B4908" t="str">
        <f t="shared" si="608"/>
        <v>Rider 5907</v>
      </c>
      <c r="C4908" t="str">
        <f t="shared" ca="1" si="609"/>
        <v>Manchester</v>
      </c>
      <c r="D4908" t="str">
        <f t="shared" ca="1" si="610"/>
        <v>M5 1AA</v>
      </c>
      <c r="E4908" t="str">
        <f t="shared" ca="1" si="611"/>
        <v>Account Holder</v>
      </c>
      <c r="F4908" s="2">
        <f t="shared" ca="1" si="612"/>
        <v>44203</v>
      </c>
      <c r="G4908">
        <f t="shared" ca="1" si="613"/>
        <v>67</v>
      </c>
      <c r="H4908" s="1" t="str">
        <f t="shared" ca="1" si="614"/>
        <v>Medium</v>
      </c>
    </row>
    <row r="4909" spans="1:8" x14ac:dyDescent="0.2">
      <c r="A4909" t="str">
        <f t="shared" si="615"/>
        <v>R-5908</v>
      </c>
      <c r="B4909" t="str">
        <f t="shared" si="608"/>
        <v>Rider 5908</v>
      </c>
      <c r="C4909" t="str">
        <f t="shared" ca="1" si="609"/>
        <v>Bristol</v>
      </c>
      <c r="D4909" t="str">
        <f t="shared" ca="1" si="610"/>
        <v>BS3 4DD</v>
      </c>
      <c r="E4909" t="str">
        <f t="shared" ca="1" si="611"/>
        <v>Account Holder</v>
      </c>
      <c r="F4909" s="2">
        <f t="shared" ca="1" si="612"/>
        <v>44433</v>
      </c>
      <c r="G4909">
        <f t="shared" ca="1" si="613"/>
        <v>96</v>
      </c>
      <c r="H4909" s="1" t="str">
        <f t="shared" ca="1" si="614"/>
        <v>High</v>
      </c>
    </row>
    <row r="4910" spans="1:8" x14ac:dyDescent="0.2">
      <c r="A4910" t="str">
        <f t="shared" si="615"/>
        <v>R-5909</v>
      </c>
      <c r="B4910" t="str">
        <f t="shared" si="608"/>
        <v>Rider 5909</v>
      </c>
      <c r="C4910" t="str">
        <f t="shared" ca="1" si="609"/>
        <v>London</v>
      </c>
      <c r="D4910" t="str">
        <f t="shared" ca="1" si="610"/>
        <v>E1 4AA</v>
      </c>
      <c r="E4910" t="str">
        <f t="shared" ca="1" si="611"/>
        <v>Account Holder</v>
      </c>
      <c r="F4910" s="2">
        <f t="shared" ca="1" si="612"/>
        <v>45566</v>
      </c>
      <c r="G4910">
        <f t="shared" ca="1" si="613"/>
        <v>48</v>
      </c>
      <c r="H4910" s="1" t="str">
        <f t="shared" ca="1" si="614"/>
        <v>Low</v>
      </c>
    </row>
    <row r="4911" spans="1:8" x14ac:dyDescent="0.2">
      <c r="A4911" t="str">
        <f t="shared" si="615"/>
        <v>R-5910</v>
      </c>
      <c r="B4911" t="str">
        <f t="shared" si="608"/>
        <v>Rider 5910</v>
      </c>
      <c r="C4911" t="str">
        <f t="shared" ca="1" si="609"/>
        <v>Bristol</v>
      </c>
      <c r="D4911" t="str">
        <f t="shared" ca="1" si="610"/>
        <v>BS9 4DD</v>
      </c>
      <c r="E4911" t="str">
        <f t="shared" ca="1" si="611"/>
        <v>Substitute</v>
      </c>
      <c r="F4911" s="2">
        <f t="shared" ca="1" si="612"/>
        <v>45047</v>
      </c>
      <c r="G4911">
        <f t="shared" ca="1" si="613"/>
        <v>57</v>
      </c>
      <c r="H4911" s="1" t="str">
        <f t="shared" ca="1" si="614"/>
        <v>Low</v>
      </c>
    </row>
    <row r="4912" spans="1:8" x14ac:dyDescent="0.2">
      <c r="A4912" t="str">
        <f t="shared" si="615"/>
        <v>R-5911</v>
      </c>
      <c r="B4912" t="str">
        <f t="shared" si="608"/>
        <v>Rider 5911</v>
      </c>
      <c r="C4912" t="str">
        <f t="shared" ca="1" si="609"/>
        <v>Leeds</v>
      </c>
      <c r="D4912" t="str">
        <f t="shared" ca="1" si="610"/>
        <v>LS3 3CC</v>
      </c>
      <c r="E4912" t="str">
        <f t="shared" ca="1" si="611"/>
        <v>Account Holder</v>
      </c>
      <c r="F4912" s="2">
        <f t="shared" ca="1" si="612"/>
        <v>43809</v>
      </c>
      <c r="G4912">
        <f t="shared" ca="1" si="613"/>
        <v>74</v>
      </c>
      <c r="H4912" s="1" t="str">
        <f t="shared" ca="1" si="614"/>
        <v>Medium</v>
      </c>
    </row>
    <row r="4913" spans="1:8" x14ac:dyDescent="0.2">
      <c r="A4913" t="str">
        <f t="shared" si="615"/>
        <v>R-5912</v>
      </c>
      <c r="B4913" t="str">
        <f t="shared" si="608"/>
        <v>Rider 5912</v>
      </c>
      <c r="C4913" t="str">
        <f t="shared" ca="1" si="609"/>
        <v>Liverpool</v>
      </c>
      <c r="D4913" t="str">
        <f t="shared" ca="1" si="610"/>
        <v>L8 5EE</v>
      </c>
      <c r="E4913" t="str">
        <f t="shared" ca="1" si="611"/>
        <v>Account Holder</v>
      </c>
      <c r="F4913" s="2">
        <f t="shared" ca="1" si="612"/>
        <v>43623</v>
      </c>
      <c r="G4913">
        <f t="shared" ca="1" si="613"/>
        <v>63</v>
      </c>
      <c r="H4913" s="1" t="str">
        <f t="shared" ca="1" si="614"/>
        <v>Medium</v>
      </c>
    </row>
    <row r="4914" spans="1:8" x14ac:dyDescent="0.2">
      <c r="A4914" t="str">
        <f t="shared" si="615"/>
        <v>R-5913</v>
      </c>
      <c r="B4914" t="str">
        <f t="shared" si="608"/>
        <v>Rider 5913</v>
      </c>
      <c r="C4914" t="str">
        <f t="shared" ca="1" si="609"/>
        <v>Bristol</v>
      </c>
      <c r="D4914" t="str">
        <f t="shared" ca="1" si="610"/>
        <v>BS5 4DD</v>
      </c>
      <c r="E4914" t="str">
        <f t="shared" ca="1" si="611"/>
        <v>Substitute</v>
      </c>
      <c r="F4914" s="2">
        <f t="shared" ca="1" si="612"/>
        <v>44001</v>
      </c>
      <c r="G4914">
        <f t="shared" ca="1" si="613"/>
        <v>72</v>
      </c>
      <c r="H4914" s="1" t="str">
        <f t="shared" ca="1" si="614"/>
        <v>Medium</v>
      </c>
    </row>
    <row r="4915" spans="1:8" x14ac:dyDescent="0.2">
      <c r="A4915" t="str">
        <f t="shared" si="615"/>
        <v>R-5914</v>
      </c>
      <c r="B4915" t="str">
        <f t="shared" si="608"/>
        <v>Rider 5914</v>
      </c>
      <c r="C4915" t="str">
        <f t="shared" ca="1" si="609"/>
        <v>Leeds</v>
      </c>
      <c r="D4915" t="str">
        <f t="shared" ca="1" si="610"/>
        <v>LS9 3CC</v>
      </c>
      <c r="E4915" t="str">
        <f t="shared" ca="1" si="611"/>
        <v>Account Holder</v>
      </c>
      <c r="F4915" s="2">
        <f t="shared" ca="1" si="612"/>
        <v>43888</v>
      </c>
      <c r="G4915">
        <f t="shared" ca="1" si="613"/>
        <v>68</v>
      </c>
      <c r="H4915" s="1" t="str">
        <f t="shared" ca="1" si="614"/>
        <v>Medium</v>
      </c>
    </row>
    <row r="4916" spans="1:8" x14ac:dyDescent="0.2">
      <c r="A4916" t="str">
        <f t="shared" si="615"/>
        <v>R-5915</v>
      </c>
      <c r="B4916" t="str">
        <f t="shared" si="608"/>
        <v>Rider 5915</v>
      </c>
      <c r="C4916" t="str">
        <f t="shared" ca="1" si="609"/>
        <v>Bristol</v>
      </c>
      <c r="D4916" t="str">
        <f t="shared" ca="1" si="610"/>
        <v>BS3 4DD</v>
      </c>
      <c r="E4916" t="str">
        <f t="shared" ca="1" si="611"/>
        <v>Account Holder</v>
      </c>
      <c r="F4916" s="2">
        <f t="shared" ca="1" si="612"/>
        <v>44489</v>
      </c>
      <c r="G4916">
        <f t="shared" ca="1" si="613"/>
        <v>93</v>
      </c>
      <c r="H4916" s="1" t="str">
        <f t="shared" ca="1" si="614"/>
        <v>High</v>
      </c>
    </row>
    <row r="4917" spans="1:8" x14ac:dyDescent="0.2">
      <c r="A4917" t="str">
        <f t="shared" si="615"/>
        <v>R-5916</v>
      </c>
      <c r="B4917" t="str">
        <f t="shared" si="608"/>
        <v>Rider 5916</v>
      </c>
      <c r="C4917" t="str">
        <f t="shared" ca="1" si="609"/>
        <v>Liverpool</v>
      </c>
      <c r="D4917" t="str">
        <f t="shared" ca="1" si="610"/>
        <v>L5 5EE</v>
      </c>
      <c r="E4917" t="str">
        <f t="shared" ca="1" si="611"/>
        <v>Account Holder</v>
      </c>
      <c r="F4917" s="2">
        <f t="shared" ca="1" si="612"/>
        <v>44113</v>
      </c>
      <c r="G4917">
        <f t="shared" ca="1" si="613"/>
        <v>90</v>
      </c>
      <c r="H4917" s="1" t="str">
        <f t="shared" ca="1" si="614"/>
        <v>High</v>
      </c>
    </row>
    <row r="4918" spans="1:8" x14ac:dyDescent="0.2">
      <c r="A4918" t="str">
        <f t="shared" si="615"/>
        <v>R-5917</v>
      </c>
      <c r="B4918" t="str">
        <f t="shared" si="608"/>
        <v>Rider 5917</v>
      </c>
      <c r="C4918" t="str">
        <f t="shared" ca="1" si="609"/>
        <v>Birmingham</v>
      </c>
      <c r="D4918" t="str">
        <f t="shared" ca="1" si="610"/>
        <v>B2 2BB</v>
      </c>
      <c r="E4918" t="str">
        <f t="shared" ca="1" si="611"/>
        <v>Account Holder</v>
      </c>
      <c r="F4918" s="2">
        <f t="shared" ca="1" si="612"/>
        <v>44695</v>
      </c>
      <c r="G4918">
        <f t="shared" ca="1" si="613"/>
        <v>60</v>
      </c>
      <c r="H4918" s="1" t="str">
        <f t="shared" ca="1" si="614"/>
        <v>Medium</v>
      </c>
    </row>
    <row r="4919" spans="1:8" x14ac:dyDescent="0.2">
      <c r="A4919" t="str">
        <f t="shared" si="615"/>
        <v>R-5918</v>
      </c>
      <c r="B4919" t="str">
        <f t="shared" si="608"/>
        <v>Rider 5918</v>
      </c>
      <c r="C4919" t="str">
        <f t="shared" ca="1" si="609"/>
        <v>Leeds</v>
      </c>
      <c r="D4919" t="str">
        <f t="shared" ca="1" si="610"/>
        <v>LS2 3CC</v>
      </c>
      <c r="E4919" t="str">
        <f t="shared" ca="1" si="611"/>
        <v>Account Holder</v>
      </c>
      <c r="F4919" s="2">
        <f t="shared" ca="1" si="612"/>
        <v>45415</v>
      </c>
      <c r="G4919">
        <f t="shared" ca="1" si="613"/>
        <v>53</v>
      </c>
      <c r="H4919" s="1" t="str">
        <f t="shared" ca="1" si="614"/>
        <v>Low</v>
      </c>
    </row>
    <row r="4920" spans="1:8" x14ac:dyDescent="0.2">
      <c r="A4920" t="str">
        <f t="shared" si="615"/>
        <v>R-5919</v>
      </c>
      <c r="B4920" t="str">
        <f t="shared" si="608"/>
        <v>Rider 5919</v>
      </c>
      <c r="C4920" t="str">
        <f t="shared" ca="1" si="609"/>
        <v>London</v>
      </c>
      <c r="D4920" t="str">
        <f t="shared" ca="1" si="610"/>
        <v>E1 1AA</v>
      </c>
      <c r="E4920" t="str">
        <f t="shared" ca="1" si="611"/>
        <v>Substitute</v>
      </c>
      <c r="F4920" s="2">
        <f t="shared" ca="1" si="612"/>
        <v>44268</v>
      </c>
      <c r="G4920">
        <f t="shared" ca="1" si="613"/>
        <v>63</v>
      </c>
      <c r="H4920" s="1" t="str">
        <f t="shared" ca="1" si="614"/>
        <v>Medium</v>
      </c>
    </row>
    <row r="4921" spans="1:8" x14ac:dyDescent="0.2">
      <c r="A4921" t="str">
        <f t="shared" si="615"/>
        <v>R-5920</v>
      </c>
      <c r="B4921" t="str">
        <f t="shared" si="608"/>
        <v>Rider 5920</v>
      </c>
      <c r="C4921" t="str">
        <f t="shared" ca="1" si="609"/>
        <v>London</v>
      </c>
      <c r="D4921" t="str">
        <f t="shared" ca="1" si="610"/>
        <v>E1 6AA</v>
      </c>
      <c r="E4921" t="str">
        <f t="shared" ca="1" si="611"/>
        <v>Account Holder</v>
      </c>
      <c r="F4921" s="2">
        <f t="shared" ca="1" si="612"/>
        <v>43881</v>
      </c>
      <c r="G4921">
        <f t="shared" ca="1" si="613"/>
        <v>83</v>
      </c>
      <c r="H4921" s="1" t="str">
        <f t="shared" ca="1" si="614"/>
        <v>High</v>
      </c>
    </row>
    <row r="4922" spans="1:8" x14ac:dyDescent="0.2">
      <c r="A4922" t="str">
        <f t="shared" si="615"/>
        <v>R-5921</v>
      </c>
      <c r="B4922" t="str">
        <f t="shared" si="608"/>
        <v>Rider 5921</v>
      </c>
      <c r="C4922" t="str">
        <f t="shared" ca="1" si="609"/>
        <v>Bristol</v>
      </c>
      <c r="D4922" t="str">
        <f t="shared" ca="1" si="610"/>
        <v>BS9 4DD</v>
      </c>
      <c r="E4922" t="str">
        <f t="shared" ca="1" si="611"/>
        <v>Account Holder</v>
      </c>
      <c r="F4922" s="2">
        <f t="shared" ca="1" si="612"/>
        <v>44831</v>
      </c>
      <c r="G4922">
        <f t="shared" ca="1" si="613"/>
        <v>81</v>
      </c>
      <c r="H4922" s="1" t="str">
        <f t="shared" ca="1" si="614"/>
        <v>High</v>
      </c>
    </row>
    <row r="4923" spans="1:8" x14ac:dyDescent="0.2">
      <c r="A4923" t="str">
        <f t="shared" si="615"/>
        <v>R-5922</v>
      </c>
      <c r="B4923" t="str">
        <f t="shared" si="608"/>
        <v>Rider 5922</v>
      </c>
      <c r="C4923" t="str">
        <f t="shared" ca="1" si="609"/>
        <v>Manchester</v>
      </c>
      <c r="D4923" t="str">
        <f t="shared" ca="1" si="610"/>
        <v>M5 1AA</v>
      </c>
      <c r="E4923" t="str">
        <f t="shared" ca="1" si="611"/>
        <v>Account Holder</v>
      </c>
      <c r="F4923" s="2">
        <f t="shared" ca="1" si="612"/>
        <v>43778</v>
      </c>
      <c r="G4923">
        <f t="shared" ca="1" si="613"/>
        <v>63</v>
      </c>
      <c r="H4923" s="1" t="str">
        <f t="shared" ca="1" si="614"/>
        <v>Medium</v>
      </c>
    </row>
    <row r="4924" spans="1:8" x14ac:dyDescent="0.2">
      <c r="A4924" t="str">
        <f t="shared" si="615"/>
        <v>R-5923</v>
      </c>
      <c r="B4924" t="str">
        <f t="shared" si="608"/>
        <v>Rider 5923</v>
      </c>
      <c r="C4924" t="str">
        <f t="shared" ca="1" si="609"/>
        <v>Bristol</v>
      </c>
      <c r="D4924" t="str">
        <f t="shared" ca="1" si="610"/>
        <v>BS7 4DD</v>
      </c>
      <c r="E4924" t="str">
        <f t="shared" ca="1" si="611"/>
        <v>Account Holder</v>
      </c>
      <c r="F4924" s="2">
        <f t="shared" ca="1" si="612"/>
        <v>43955</v>
      </c>
      <c r="G4924">
        <f t="shared" ca="1" si="613"/>
        <v>84</v>
      </c>
      <c r="H4924" s="1" t="str">
        <f t="shared" ca="1" si="614"/>
        <v>High</v>
      </c>
    </row>
    <row r="4925" spans="1:8" x14ac:dyDescent="0.2">
      <c r="A4925" t="str">
        <f t="shared" si="615"/>
        <v>R-5924</v>
      </c>
      <c r="B4925" t="str">
        <f t="shared" si="608"/>
        <v>Rider 5924</v>
      </c>
      <c r="C4925" t="str">
        <f t="shared" ca="1" si="609"/>
        <v>Birmingham</v>
      </c>
      <c r="D4925" t="str">
        <f t="shared" ca="1" si="610"/>
        <v>B4 2BB</v>
      </c>
      <c r="E4925" t="str">
        <f t="shared" ca="1" si="611"/>
        <v>Substitute</v>
      </c>
      <c r="F4925" s="2">
        <f t="shared" ca="1" si="612"/>
        <v>44091</v>
      </c>
      <c r="G4925">
        <f t="shared" ca="1" si="613"/>
        <v>75</v>
      </c>
      <c r="H4925" s="1" t="str">
        <f t="shared" ca="1" si="614"/>
        <v>Medium</v>
      </c>
    </row>
    <row r="4926" spans="1:8" x14ac:dyDescent="0.2">
      <c r="A4926" t="str">
        <f t="shared" si="615"/>
        <v>R-5925</v>
      </c>
      <c r="B4926" t="str">
        <f t="shared" si="608"/>
        <v>Rider 5925</v>
      </c>
      <c r="C4926" t="str">
        <f t="shared" ca="1" si="609"/>
        <v>London</v>
      </c>
      <c r="D4926" t="str">
        <f t="shared" ca="1" si="610"/>
        <v>E1 8AA</v>
      </c>
      <c r="E4926" t="str">
        <f t="shared" ca="1" si="611"/>
        <v>Substitute</v>
      </c>
      <c r="F4926" s="2">
        <f t="shared" ca="1" si="612"/>
        <v>45507</v>
      </c>
      <c r="G4926">
        <f t="shared" ca="1" si="613"/>
        <v>80</v>
      </c>
      <c r="H4926" s="1" t="str">
        <f t="shared" ca="1" si="614"/>
        <v>High</v>
      </c>
    </row>
    <row r="4927" spans="1:8" x14ac:dyDescent="0.2">
      <c r="A4927" t="str">
        <f t="shared" si="615"/>
        <v>R-5926</v>
      </c>
      <c r="B4927" t="str">
        <f t="shared" si="608"/>
        <v>Rider 5926</v>
      </c>
      <c r="C4927" t="str">
        <f t="shared" ca="1" si="609"/>
        <v>Manchester</v>
      </c>
      <c r="D4927" t="str">
        <f t="shared" ca="1" si="610"/>
        <v>M1 1AA</v>
      </c>
      <c r="E4927" t="str">
        <f t="shared" ca="1" si="611"/>
        <v>Substitute</v>
      </c>
      <c r="F4927" s="2">
        <f t="shared" ca="1" si="612"/>
        <v>44326</v>
      </c>
      <c r="G4927">
        <f t="shared" ca="1" si="613"/>
        <v>78</v>
      </c>
      <c r="H4927" s="1" t="str">
        <f t="shared" ca="1" si="614"/>
        <v>Medium</v>
      </c>
    </row>
    <row r="4928" spans="1:8" x14ac:dyDescent="0.2">
      <c r="A4928" t="str">
        <f t="shared" si="615"/>
        <v>R-5927</v>
      </c>
      <c r="B4928" t="str">
        <f t="shared" si="608"/>
        <v>Rider 5927</v>
      </c>
      <c r="C4928" t="str">
        <f t="shared" ca="1" si="609"/>
        <v>Bristol</v>
      </c>
      <c r="D4928" t="str">
        <f t="shared" ca="1" si="610"/>
        <v>BS7 4DD</v>
      </c>
      <c r="E4928" t="str">
        <f t="shared" ca="1" si="611"/>
        <v>Account Holder</v>
      </c>
      <c r="F4928" s="2">
        <f t="shared" ca="1" si="612"/>
        <v>43975</v>
      </c>
      <c r="G4928">
        <f t="shared" ca="1" si="613"/>
        <v>40</v>
      </c>
      <c r="H4928" s="1" t="str">
        <f t="shared" ca="1" si="614"/>
        <v>Low</v>
      </c>
    </row>
    <row r="4929" spans="1:8" x14ac:dyDescent="0.2">
      <c r="A4929" t="str">
        <f t="shared" si="615"/>
        <v>R-5928</v>
      </c>
      <c r="B4929" t="str">
        <f t="shared" si="608"/>
        <v>Rider 5928</v>
      </c>
      <c r="C4929" t="str">
        <f t="shared" ca="1" si="609"/>
        <v>Manchester</v>
      </c>
      <c r="D4929" t="str">
        <f t="shared" ca="1" si="610"/>
        <v>M2 1AA</v>
      </c>
      <c r="E4929" t="str">
        <f t="shared" ca="1" si="611"/>
        <v>Account Holder</v>
      </c>
      <c r="F4929" s="2">
        <f t="shared" ca="1" si="612"/>
        <v>45078</v>
      </c>
      <c r="G4929">
        <f t="shared" ca="1" si="613"/>
        <v>42</v>
      </c>
      <c r="H4929" s="1" t="str">
        <f t="shared" ca="1" si="614"/>
        <v>Low</v>
      </c>
    </row>
    <row r="4930" spans="1:8" x14ac:dyDescent="0.2">
      <c r="A4930" t="str">
        <f t="shared" si="615"/>
        <v>R-5929</v>
      </c>
      <c r="B4930" t="str">
        <f t="shared" si="608"/>
        <v>Rider 5929</v>
      </c>
      <c r="C4930" t="str">
        <f t="shared" ca="1" si="609"/>
        <v>Birmingham</v>
      </c>
      <c r="D4930" t="str">
        <f t="shared" ca="1" si="610"/>
        <v>B6 2BB</v>
      </c>
      <c r="E4930" t="str">
        <f t="shared" ca="1" si="611"/>
        <v>Account Holder</v>
      </c>
      <c r="F4930" s="2">
        <f t="shared" ca="1" si="612"/>
        <v>45408</v>
      </c>
      <c r="G4930">
        <f t="shared" ca="1" si="613"/>
        <v>96</v>
      </c>
      <c r="H4930" s="1" t="str">
        <f t="shared" ca="1" si="614"/>
        <v>High</v>
      </c>
    </row>
    <row r="4931" spans="1:8" x14ac:dyDescent="0.2">
      <c r="A4931" t="str">
        <f t="shared" si="615"/>
        <v>R-5930</v>
      </c>
      <c r="B4931" t="str">
        <f t="shared" ref="B4931:B4994" si="616">"Rider " &amp; MID(A4931,3,4)</f>
        <v>Rider 5930</v>
      </c>
      <c r="C4931" t="str">
        <f t="shared" ref="C4931:C4994" ca="1" si="617">CHOOSE(
RANDBETWEEN(1,6),
"London",
"Manchester",
"Birmingham",
"Leeds",
"Bristol",
"Liverpool"
)</f>
        <v>Leeds</v>
      </c>
      <c r="D4931" t="str">
        <f t="shared" ref="D4931:D4994" ca="1" si="618">IF(C4931="London","E1 " &amp; RANDBETWEEN(1,9) &amp; "AA",
IF(C4931="Manchester","M" &amp; RANDBETWEEN(1,9) &amp; " 1AA",
IF(C4931="Birmingham","B" &amp; RANDBETWEEN(1,9) &amp; " 2BB",
IF(C4931="Leeds","LS" &amp; RANDBETWEEN(1,9) &amp; " 3CC",
IF(C4931="Bristol","BS" &amp; RANDBETWEEN(1,9) &amp; " 4DD",
"L" &amp; RANDBETWEEN(1,9) &amp; " 5EE")))))</f>
        <v>LS9 3CC</v>
      </c>
      <c r="E4931" t="str">
        <f t="shared" ref="E4931:E4994" ca="1" si="619">IF(RAND()&gt;0.8,"Substitute","Account Holder")</f>
        <v>Account Holder</v>
      </c>
      <c r="F4931" s="2">
        <f t="shared" ref="F4931:F4994" ca="1" si="620">DATE(RANDBETWEEN(2019,2024),RANDBETWEEN(1,12),RANDBETWEEN(1,28))</f>
        <v>45163</v>
      </c>
      <c r="G4931">
        <f t="shared" ref="G4931:G4994" ca="1" si="621">RANDBETWEEN(40,99)</f>
        <v>40</v>
      </c>
      <c r="H4931" s="1" t="str">
        <f t="shared" ref="H4931:H4994" ca="1" si="622">IF(G4931&gt;=80,"High",
IF(G4931&gt;=60,"Medium","Low"))</f>
        <v>Low</v>
      </c>
    </row>
    <row r="4932" spans="1:8" x14ac:dyDescent="0.2">
      <c r="A4932" t="str">
        <f t="shared" ref="A4932:A4995" si="623">"R-" &amp; (1000 + ROW(A4931))</f>
        <v>R-5931</v>
      </c>
      <c r="B4932" t="str">
        <f t="shared" si="616"/>
        <v>Rider 5931</v>
      </c>
      <c r="C4932" t="str">
        <f t="shared" ca="1" si="617"/>
        <v>Birmingham</v>
      </c>
      <c r="D4932" t="str">
        <f t="shared" ca="1" si="618"/>
        <v>B9 2BB</v>
      </c>
      <c r="E4932" t="str">
        <f t="shared" ca="1" si="619"/>
        <v>Account Holder</v>
      </c>
      <c r="F4932" s="2">
        <f t="shared" ca="1" si="620"/>
        <v>43568</v>
      </c>
      <c r="G4932">
        <f t="shared" ca="1" si="621"/>
        <v>53</v>
      </c>
      <c r="H4932" s="1" t="str">
        <f t="shared" ca="1" si="622"/>
        <v>Low</v>
      </c>
    </row>
    <row r="4933" spans="1:8" x14ac:dyDescent="0.2">
      <c r="A4933" t="str">
        <f t="shared" si="623"/>
        <v>R-5932</v>
      </c>
      <c r="B4933" t="str">
        <f t="shared" si="616"/>
        <v>Rider 5932</v>
      </c>
      <c r="C4933" t="str">
        <f t="shared" ca="1" si="617"/>
        <v>Bristol</v>
      </c>
      <c r="D4933" t="str">
        <f t="shared" ca="1" si="618"/>
        <v>BS8 4DD</v>
      </c>
      <c r="E4933" t="str">
        <f t="shared" ca="1" si="619"/>
        <v>Account Holder</v>
      </c>
      <c r="F4933" s="2">
        <f t="shared" ca="1" si="620"/>
        <v>44143</v>
      </c>
      <c r="G4933">
        <f t="shared" ca="1" si="621"/>
        <v>48</v>
      </c>
      <c r="H4933" s="1" t="str">
        <f t="shared" ca="1" si="622"/>
        <v>Low</v>
      </c>
    </row>
    <row r="4934" spans="1:8" x14ac:dyDescent="0.2">
      <c r="A4934" t="str">
        <f t="shared" si="623"/>
        <v>R-5933</v>
      </c>
      <c r="B4934" t="str">
        <f t="shared" si="616"/>
        <v>Rider 5933</v>
      </c>
      <c r="C4934" t="str">
        <f t="shared" ca="1" si="617"/>
        <v>Liverpool</v>
      </c>
      <c r="D4934" t="str">
        <f t="shared" ca="1" si="618"/>
        <v>L8 5EE</v>
      </c>
      <c r="E4934" t="str">
        <f t="shared" ca="1" si="619"/>
        <v>Substitute</v>
      </c>
      <c r="F4934" s="2">
        <f t="shared" ca="1" si="620"/>
        <v>44317</v>
      </c>
      <c r="G4934">
        <f t="shared" ca="1" si="621"/>
        <v>85</v>
      </c>
      <c r="H4934" s="1" t="str">
        <f t="shared" ca="1" si="622"/>
        <v>High</v>
      </c>
    </row>
    <row r="4935" spans="1:8" x14ac:dyDescent="0.2">
      <c r="A4935" t="str">
        <f t="shared" si="623"/>
        <v>R-5934</v>
      </c>
      <c r="B4935" t="str">
        <f t="shared" si="616"/>
        <v>Rider 5934</v>
      </c>
      <c r="C4935" t="str">
        <f t="shared" ca="1" si="617"/>
        <v>Birmingham</v>
      </c>
      <c r="D4935" t="str">
        <f t="shared" ca="1" si="618"/>
        <v>B7 2BB</v>
      </c>
      <c r="E4935" t="str">
        <f t="shared" ca="1" si="619"/>
        <v>Account Holder</v>
      </c>
      <c r="F4935" s="2">
        <f t="shared" ca="1" si="620"/>
        <v>44719</v>
      </c>
      <c r="G4935">
        <f t="shared" ca="1" si="621"/>
        <v>91</v>
      </c>
      <c r="H4935" s="1" t="str">
        <f t="shared" ca="1" si="622"/>
        <v>High</v>
      </c>
    </row>
    <row r="4936" spans="1:8" x14ac:dyDescent="0.2">
      <c r="A4936" t="str">
        <f t="shared" si="623"/>
        <v>R-5935</v>
      </c>
      <c r="B4936" t="str">
        <f t="shared" si="616"/>
        <v>Rider 5935</v>
      </c>
      <c r="C4936" t="str">
        <f t="shared" ca="1" si="617"/>
        <v>Bristol</v>
      </c>
      <c r="D4936" t="str">
        <f t="shared" ca="1" si="618"/>
        <v>BS6 4DD</v>
      </c>
      <c r="E4936" t="str">
        <f t="shared" ca="1" si="619"/>
        <v>Account Holder</v>
      </c>
      <c r="F4936" s="2">
        <f t="shared" ca="1" si="620"/>
        <v>43960</v>
      </c>
      <c r="G4936">
        <f t="shared" ca="1" si="621"/>
        <v>52</v>
      </c>
      <c r="H4936" s="1" t="str">
        <f t="shared" ca="1" si="622"/>
        <v>Low</v>
      </c>
    </row>
    <row r="4937" spans="1:8" x14ac:dyDescent="0.2">
      <c r="A4937" t="str">
        <f t="shared" si="623"/>
        <v>R-5936</v>
      </c>
      <c r="B4937" t="str">
        <f t="shared" si="616"/>
        <v>Rider 5936</v>
      </c>
      <c r="C4937" t="str">
        <f t="shared" ca="1" si="617"/>
        <v>Bristol</v>
      </c>
      <c r="D4937" t="str">
        <f t="shared" ca="1" si="618"/>
        <v>BS3 4DD</v>
      </c>
      <c r="E4937" t="str">
        <f t="shared" ca="1" si="619"/>
        <v>Account Holder</v>
      </c>
      <c r="F4937" s="2">
        <f t="shared" ca="1" si="620"/>
        <v>45470</v>
      </c>
      <c r="G4937">
        <f t="shared" ca="1" si="621"/>
        <v>96</v>
      </c>
      <c r="H4937" s="1" t="str">
        <f t="shared" ca="1" si="622"/>
        <v>High</v>
      </c>
    </row>
    <row r="4938" spans="1:8" x14ac:dyDescent="0.2">
      <c r="A4938" t="str">
        <f t="shared" si="623"/>
        <v>R-5937</v>
      </c>
      <c r="B4938" t="str">
        <f t="shared" si="616"/>
        <v>Rider 5937</v>
      </c>
      <c r="C4938" t="str">
        <f t="shared" ca="1" si="617"/>
        <v>Bristol</v>
      </c>
      <c r="D4938" t="str">
        <f t="shared" ca="1" si="618"/>
        <v>BS5 4DD</v>
      </c>
      <c r="E4938" t="str">
        <f t="shared" ca="1" si="619"/>
        <v>Account Holder</v>
      </c>
      <c r="F4938" s="2">
        <f t="shared" ca="1" si="620"/>
        <v>44620</v>
      </c>
      <c r="G4938">
        <f t="shared" ca="1" si="621"/>
        <v>77</v>
      </c>
      <c r="H4938" s="1" t="str">
        <f t="shared" ca="1" si="622"/>
        <v>Medium</v>
      </c>
    </row>
    <row r="4939" spans="1:8" x14ac:dyDescent="0.2">
      <c r="A4939" t="str">
        <f t="shared" si="623"/>
        <v>R-5938</v>
      </c>
      <c r="B4939" t="str">
        <f t="shared" si="616"/>
        <v>Rider 5938</v>
      </c>
      <c r="C4939" t="str">
        <f t="shared" ca="1" si="617"/>
        <v>Leeds</v>
      </c>
      <c r="D4939" t="str">
        <f t="shared" ca="1" si="618"/>
        <v>LS6 3CC</v>
      </c>
      <c r="E4939" t="str">
        <f t="shared" ca="1" si="619"/>
        <v>Account Holder</v>
      </c>
      <c r="F4939" s="2">
        <f t="shared" ca="1" si="620"/>
        <v>44200</v>
      </c>
      <c r="G4939">
        <f t="shared" ca="1" si="621"/>
        <v>87</v>
      </c>
      <c r="H4939" s="1" t="str">
        <f t="shared" ca="1" si="622"/>
        <v>High</v>
      </c>
    </row>
    <row r="4940" spans="1:8" x14ac:dyDescent="0.2">
      <c r="A4940" t="str">
        <f t="shared" si="623"/>
        <v>R-5939</v>
      </c>
      <c r="B4940" t="str">
        <f t="shared" si="616"/>
        <v>Rider 5939</v>
      </c>
      <c r="C4940" t="str">
        <f t="shared" ca="1" si="617"/>
        <v>Birmingham</v>
      </c>
      <c r="D4940" t="str">
        <f t="shared" ca="1" si="618"/>
        <v>B3 2BB</v>
      </c>
      <c r="E4940" t="str">
        <f t="shared" ca="1" si="619"/>
        <v>Account Holder</v>
      </c>
      <c r="F4940" s="2">
        <f t="shared" ca="1" si="620"/>
        <v>43493</v>
      </c>
      <c r="G4940">
        <f t="shared" ca="1" si="621"/>
        <v>82</v>
      </c>
      <c r="H4940" s="1" t="str">
        <f t="shared" ca="1" si="622"/>
        <v>High</v>
      </c>
    </row>
    <row r="4941" spans="1:8" x14ac:dyDescent="0.2">
      <c r="A4941" t="str">
        <f t="shared" si="623"/>
        <v>R-5940</v>
      </c>
      <c r="B4941" t="str">
        <f t="shared" si="616"/>
        <v>Rider 5940</v>
      </c>
      <c r="C4941" t="str">
        <f t="shared" ca="1" si="617"/>
        <v>Manchester</v>
      </c>
      <c r="D4941" t="str">
        <f t="shared" ca="1" si="618"/>
        <v>M7 1AA</v>
      </c>
      <c r="E4941" t="str">
        <f t="shared" ca="1" si="619"/>
        <v>Account Holder</v>
      </c>
      <c r="F4941" s="2">
        <f t="shared" ca="1" si="620"/>
        <v>43800</v>
      </c>
      <c r="G4941">
        <f t="shared" ca="1" si="621"/>
        <v>62</v>
      </c>
      <c r="H4941" s="1" t="str">
        <f t="shared" ca="1" si="622"/>
        <v>Medium</v>
      </c>
    </row>
    <row r="4942" spans="1:8" x14ac:dyDescent="0.2">
      <c r="A4942" t="str">
        <f t="shared" si="623"/>
        <v>R-5941</v>
      </c>
      <c r="B4942" t="str">
        <f t="shared" si="616"/>
        <v>Rider 5941</v>
      </c>
      <c r="C4942" t="str">
        <f t="shared" ca="1" si="617"/>
        <v>Liverpool</v>
      </c>
      <c r="D4942" t="str">
        <f t="shared" ca="1" si="618"/>
        <v>L7 5EE</v>
      </c>
      <c r="E4942" t="str">
        <f t="shared" ca="1" si="619"/>
        <v>Account Holder</v>
      </c>
      <c r="F4942" s="2">
        <f t="shared" ca="1" si="620"/>
        <v>45098</v>
      </c>
      <c r="G4942">
        <f t="shared" ca="1" si="621"/>
        <v>43</v>
      </c>
      <c r="H4942" s="1" t="str">
        <f t="shared" ca="1" si="622"/>
        <v>Low</v>
      </c>
    </row>
    <row r="4943" spans="1:8" x14ac:dyDescent="0.2">
      <c r="A4943" t="str">
        <f t="shared" si="623"/>
        <v>R-5942</v>
      </c>
      <c r="B4943" t="str">
        <f t="shared" si="616"/>
        <v>Rider 5942</v>
      </c>
      <c r="C4943" t="str">
        <f t="shared" ca="1" si="617"/>
        <v>Manchester</v>
      </c>
      <c r="D4943" t="str">
        <f t="shared" ca="1" si="618"/>
        <v>M4 1AA</v>
      </c>
      <c r="E4943" t="str">
        <f t="shared" ca="1" si="619"/>
        <v>Account Holder</v>
      </c>
      <c r="F4943" s="2">
        <f t="shared" ca="1" si="620"/>
        <v>45369</v>
      </c>
      <c r="G4943">
        <f t="shared" ca="1" si="621"/>
        <v>98</v>
      </c>
      <c r="H4943" s="1" t="str">
        <f t="shared" ca="1" si="622"/>
        <v>High</v>
      </c>
    </row>
    <row r="4944" spans="1:8" x14ac:dyDescent="0.2">
      <c r="A4944" t="str">
        <f t="shared" si="623"/>
        <v>R-5943</v>
      </c>
      <c r="B4944" t="str">
        <f t="shared" si="616"/>
        <v>Rider 5943</v>
      </c>
      <c r="C4944" t="str">
        <f t="shared" ca="1" si="617"/>
        <v>Leeds</v>
      </c>
      <c r="D4944" t="str">
        <f t="shared" ca="1" si="618"/>
        <v>LS1 3CC</v>
      </c>
      <c r="E4944" t="str">
        <f t="shared" ca="1" si="619"/>
        <v>Substitute</v>
      </c>
      <c r="F4944" s="2">
        <f t="shared" ca="1" si="620"/>
        <v>45208</v>
      </c>
      <c r="G4944">
        <f t="shared" ca="1" si="621"/>
        <v>81</v>
      </c>
      <c r="H4944" s="1" t="str">
        <f t="shared" ca="1" si="622"/>
        <v>High</v>
      </c>
    </row>
    <row r="4945" spans="1:8" x14ac:dyDescent="0.2">
      <c r="A4945" t="str">
        <f t="shared" si="623"/>
        <v>R-5944</v>
      </c>
      <c r="B4945" t="str">
        <f t="shared" si="616"/>
        <v>Rider 5944</v>
      </c>
      <c r="C4945" t="str">
        <f t="shared" ca="1" si="617"/>
        <v>Leeds</v>
      </c>
      <c r="D4945" t="str">
        <f t="shared" ca="1" si="618"/>
        <v>LS1 3CC</v>
      </c>
      <c r="E4945" t="str">
        <f t="shared" ca="1" si="619"/>
        <v>Account Holder</v>
      </c>
      <c r="F4945" s="2">
        <f t="shared" ca="1" si="620"/>
        <v>44010</v>
      </c>
      <c r="G4945">
        <f t="shared" ca="1" si="621"/>
        <v>85</v>
      </c>
      <c r="H4945" s="1" t="str">
        <f t="shared" ca="1" si="622"/>
        <v>High</v>
      </c>
    </row>
    <row r="4946" spans="1:8" x14ac:dyDescent="0.2">
      <c r="A4946" t="str">
        <f t="shared" si="623"/>
        <v>R-5945</v>
      </c>
      <c r="B4946" t="str">
        <f t="shared" si="616"/>
        <v>Rider 5945</v>
      </c>
      <c r="C4946" t="str">
        <f t="shared" ca="1" si="617"/>
        <v>Leeds</v>
      </c>
      <c r="D4946" t="str">
        <f t="shared" ca="1" si="618"/>
        <v>LS3 3CC</v>
      </c>
      <c r="E4946" t="str">
        <f t="shared" ca="1" si="619"/>
        <v>Account Holder</v>
      </c>
      <c r="F4946" s="2">
        <f t="shared" ca="1" si="620"/>
        <v>45358</v>
      </c>
      <c r="G4946">
        <f t="shared" ca="1" si="621"/>
        <v>91</v>
      </c>
      <c r="H4946" s="1" t="str">
        <f t="shared" ca="1" si="622"/>
        <v>High</v>
      </c>
    </row>
    <row r="4947" spans="1:8" x14ac:dyDescent="0.2">
      <c r="A4947" t="str">
        <f t="shared" si="623"/>
        <v>R-5946</v>
      </c>
      <c r="B4947" t="str">
        <f t="shared" si="616"/>
        <v>Rider 5946</v>
      </c>
      <c r="C4947" t="str">
        <f t="shared" ca="1" si="617"/>
        <v>Birmingham</v>
      </c>
      <c r="D4947" t="str">
        <f t="shared" ca="1" si="618"/>
        <v>B9 2BB</v>
      </c>
      <c r="E4947" t="str">
        <f t="shared" ca="1" si="619"/>
        <v>Account Holder</v>
      </c>
      <c r="F4947" s="2">
        <f t="shared" ca="1" si="620"/>
        <v>44471</v>
      </c>
      <c r="G4947">
        <f t="shared" ca="1" si="621"/>
        <v>79</v>
      </c>
      <c r="H4947" s="1" t="str">
        <f t="shared" ca="1" si="622"/>
        <v>Medium</v>
      </c>
    </row>
    <row r="4948" spans="1:8" x14ac:dyDescent="0.2">
      <c r="A4948" t="str">
        <f t="shared" si="623"/>
        <v>R-5947</v>
      </c>
      <c r="B4948" t="str">
        <f t="shared" si="616"/>
        <v>Rider 5947</v>
      </c>
      <c r="C4948" t="str">
        <f t="shared" ca="1" si="617"/>
        <v>Leeds</v>
      </c>
      <c r="D4948" t="str">
        <f t="shared" ca="1" si="618"/>
        <v>LS1 3CC</v>
      </c>
      <c r="E4948" t="str">
        <f t="shared" ca="1" si="619"/>
        <v>Substitute</v>
      </c>
      <c r="F4948" s="2">
        <f t="shared" ca="1" si="620"/>
        <v>44514</v>
      </c>
      <c r="G4948">
        <f t="shared" ca="1" si="621"/>
        <v>50</v>
      </c>
      <c r="H4948" s="1" t="str">
        <f t="shared" ca="1" si="622"/>
        <v>Low</v>
      </c>
    </row>
    <row r="4949" spans="1:8" x14ac:dyDescent="0.2">
      <c r="A4949" t="str">
        <f t="shared" si="623"/>
        <v>R-5948</v>
      </c>
      <c r="B4949" t="str">
        <f t="shared" si="616"/>
        <v>Rider 5948</v>
      </c>
      <c r="C4949" t="str">
        <f t="shared" ca="1" si="617"/>
        <v>Leeds</v>
      </c>
      <c r="D4949" t="str">
        <f t="shared" ca="1" si="618"/>
        <v>LS5 3CC</v>
      </c>
      <c r="E4949" t="str">
        <f t="shared" ca="1" si="619"/>
        <v>Account Holder</v>
      </c>
      <c r="F4949" s="2">
        <f t="shared" ca="1" si="620"/>
        <v>44449</v>
      </c>
      <c r="G4949">
        <f t="shared" ca="1" si="621"/>
        <v>55</v>
      </c>
      <c r="H4949" s="1" t="str">
        <f t="shared" ca="1" si="622"/>
        <v>Low</v>
      </c>
    </row>
    <row r="4950" spans="1:8" x14ac:dyDescent="0.2">
      <c r="A4950" t="str">
        <f t="shared" si="623"/>
        <v>R-5949</v>
      </c>
      <c r="B4950" t="str">
        <f t="shared" si="616"/>
        <v>Rider 5949</v>
      </c>
      <c r="C4950" t="str">
        <f t="shared" ca="1" si="617"/>
        <v>Bristol</v>
      </c>
      <c r="D4950" t="str">
        <f t="shared" ca="1" si="618"/>
        <v>BS9 4DD</v>
      </c>
      <c r="E4950" t="str">
        <f t="shared" ca="1" si="619"/>
        <v>Account Holder</v>
      </c>
      <c r="F4950" s="2">
        <f t="shared" ca="1" si="620"/>
        <v>45410</v>
      </c>
      <c r="G4950">
        <f t="shared" ca="1" si="621"/>
        <v>53</v>
      </c>
      <c r="H4950" s="1" t="str">
        <f t="shared" ca="1" si="622"/>
        <v>Low</v>
      </c>
    </row>
    <row r="4951" spans="1:8" x14ac:dyDescent="0.2">
      <c r="A4951" t="str">
        <f t="shared" si="623"/>
        <v>R-5950</v>
      </c>
      <c r="B4951" t="str">
        <f t="shared" si="616"/>
        <v>Rider 5950</v>
      </c>
      <c r="C4951" t="str">
        <f t="shared" ca="1" si="617"/>
        <v>Manchester</v>
      </c>
      <c r="D4951" t="str">
        <f t="shared" ca="1" si="618"/>
        <v>M8 1AA</v>
      </c>
      <c r="E4951" t="str">
        <f t="shared" ca="1" si="619"/>
        <v>Account Holder</v>
      </c>
      <c r="F4951" s="2">
        <f t="shared" ca="1" si="620"/>
        <v>44190</v>
      </c>
      <c r="G4951">
        <f t="shared" ca="1" si="621"/>
        <v>84</v>
      </c>
      <c r="H4951" s="1" t="str">
        <f t="shared" ca="1" si="622"/>
        <v>High</v>
      </c>
    </row>
    <row r="4952" spans="1:8" x14ac:dyDescent="0.2">
      <c r="A4952" t="str">
        <f t="shared" si="623"/>
        <v>R-5951</v>
      </c>
      <c r="B4952" t="str">
        <f t="shared" si="616"/>
        <v>Rider 5951</v>
      </c>
      <c r="C4952" t="str">
        <f t="shared" ca="1" si="617"/>
        <v>Birmingham</v>
      </c>
      <c r="D4952" t="str">
        <f t="shared" ca="1" si="618"/>
        <v>B2 2BB</v>
      </c>
      <c r="E4952" t="str">
        <f t="shared" ca="1" si="619"/>
        <v>Substitute</v>
      </c>
      <c r="F4952" s="2">
        <f t="shared" ca="1" si="620"/>
        <v>45359</v>
      </c>
      <c r="G4952">
        <f t="shared" ca="1" si="621"/>
        <v>93</v>
      </c>
      <c r="H4952" s="1" t="str">
        <f t="shared" ca="1" si="622"/>
        <v>High</v>
      </c>
    </row>
    <row r="4953" spans="1:8" x14ac:dyDescent="0.2">
      <c r="A4953" t="str">
        <f t="shared" si="623"/>
        <v>R-5952</v>
      </c>
      <c r="B4953" t="str">
        <f t="shared" si="616"/>
        <v>Rider 5952</v>
      </c>
      <c r="C4953" t="str">
        <f t="shared" ca="1" si="617"/>
        <v>Birmingham</v>
      </c>
      <c r="D4953" t="str">
        <f t="shared" ca="1" si="618"/>
        <v>B2 2BB</v>
      </c>
      <c r="E4953" t="str">
        <f t="shared" ca="1" si="619"/>
        <v>Account Holder</v>
      </c>
      <c r="F4953" s="2">
        <f t="shared" ca="1" si="620"/>
        <v>44790</v>
      </c>
      <c r="G4953">
        <f t="shared" ca="1" si="621"/>
        <v>83</v>
      </c>
      <c r="H4953" s="1" t="str">
        <f t="shared" ca="1" si="622"/>
        <v>High</v>
      </c>
    </row>
    <row r="4954" spans="1:8" x14ac:dyDescent="0.2">
      <c r="A4954" t="str">
        <f t="shared" si="623"/>
        <v>R-5953</v>
      </c>
      <c r="B4954" t="str">
        <f t="shared" si="616"/>
        <v>Rider 5953</v>
      </c>
      <c r="C4954" t="str">
        <f t="shared" ca="1" si="617"/>
        <v>Bristol</v>
      </c>
      <c r="D4954" t="str">
        <f t="shared" ca="1" si="618"/>
        <v>BS4 4DD</v>
      </c>
      <c r="E4954" t="str">
        <f t="shared" ca="1" si="619"/>
        <v>Account Holder</v>
      </c>
      <c r="F4954" s="2">
        <f t="shared" ca="1" si="620"/>
        <v>44427</v>
      </c>
      <c r="G4954">
        <f t="shared" ca="1" si="621"/>
        <v>78</v>
      </c>
      <c r="H4954" s="1" t="str">
        <f t="shared" ca="1" si="622"/>
        <v>Medium</v>
      </c>
    </row>
    <row r="4955" spans="1:8" x14ac:dyDescent="0.2">
      <c r="A4955" t="str">
        <f t="shared" si="623"/>
        <v>R-5954</v>
      </c>
      <c r="B4955" t="str">
        <f t="shared" si="616"/>
        <v>Rider 5954</v>
      </c>
      <c r="C4955" t="str">
        <f t="shared" ca="1" si="617"/>
        <v>Birmingham</v>
      </c>
      <c r="D4955" t="str">
        <f t="shared" ca="1" si="618"/>
        <v>B4 2BB</v>
      </c>
      <c r="E4955" t="str">
        <f t="shared" ca="1" si="619"/>
        <v>Substitute</v>
      </c>
      <c r="F4955" s="2">
        <f t="shared" ca="1" si="620"/>
        <v>43967</v>
      </c>
      <c r="G4955">
        <f t="shared" ca="1" si="621"/>
        <v>75</v>
      </c>
      <c r="H4955" s="1" t="str">
        <f t="shared" ca="1" si="622"/>
        <v>Medium</v>
      </c>
    </row>
    <row r="4956" spans="1:8" x14ac:dyDescent="0.2">
      <c r="A4956" t="str">
        <f t="shared" si="623"/>
        <v>R-5955</v>
      </c>
      <c r="B4956" t="str">
        <f t="shared" si="616"/>
        <v>Rider 5955</v>
      </c>
      <c r="C4956" t="str">
        <f t="shared" ca="1" si="617"/>
        <v>Manchester</v>
      </c>
      <c r="D4956" t="str">
        <f t="shared" ca="1" si="618"/>
        <v>M8 1AA</v>
      </c>
      <c r="E4956" t="str">
        <f t="shared" ca="1" si="619"/>
        <v>Account Holder</v>
      </c>
      <c r="F4956" s="2">
        <f t="shared" ca="1" si="620"/>
        <v>43605</v>
      </c>
      <c r="G4956">
        <f t="shared" ca="1" si="621"/>
        <v>63</v>
      </c>
      <c r="H4956" s="1" t="str">
        <f t="shared" ca="1" si="622"/>
        <v>Medium</v>
      </c>
    </row>
    <row r="4957" spans="1:8" x14ac:dyDescent="0.2">
      <c r="A4957" t="str">
        <f t="shared" si="623"/>
        <v>R-5956</v>
      </c>
      <c r="B4957" t="str">
        <f t="shared" si="616"/>
        <v>Rider 5956</v>
      </c>
      <c r="C4957" t="str">
        <f t="shared" ca="1" si="617"/>
        <v>Manchester</v>
      </c>
      <c r="D4957" t="str">
        <f t="shared" ca="1" si="618"/>
        <v>M1 1AA</v>
      </c>
      <c r="E4957" t="str">
        <f t="shared" ca="1" si="619"/>
        <v>Account Holder</v>
      </c>
      <c r="F4957" s="2">
        <f t="shared" ca="1" si="620"/>
        <v>44111</v>
      </c>
      <c r="G4957">
        <f t="shared" ca="1" si="621"/>
        <v>41</v>
      </c>
      <c r="H4957" s="1" t="str">
        <f t="shared" ca="1" si="622"/>
        <v>Low</v>
      </c>
    </row>
    <row r="4958" spans="1:8" x14ac:dyDescent="0.2">
      <c r="A4958" t="str">
        <f t="shared" si="623"/>
        <v>R-5957</v>
      </c>
      <c r="B4958" t="str">
        <f t="shared" si="616"/>
        <v>Rider 5957</v>
      </c>
      <c r="C4958" t="str">
        <f t="shared" ca="1" si="617"/>
        <v>Liverpool</v>
      </c>
      <c r="D4958" t="str">
        <f t="shared" ca="1" si="618"/>
        <v>L3 5EE</v>
      </c>
      <c r="E4958" t="str">
        <f t="shared" ca="1" si="619"/>
        <v>Account Holder</v>
      </c>
      <c r="F4958" s="2">
        <f t="shared" ca="1" si="620"/>
        <v>43640</v>
      </c>
      <c r="G4958">
        <f t="shared" ca="1" si="621"/>
        <v>59</v>
      </c>
      <c r="H4958" s="1" t="str">
        <f t="shared" ca="1" si="622"/>
        <v>Low</v>
      </c>
    </row>
    <row r="4959" spans="1:8" x14ac:dyDescent="0.2">
      <c r="A4959" t="str">
        <f t="shared" si="623"/>
        <v>R-5958</v>
      </c>
      <c r="B4959" t="str">
        <f t="shared" si="616"/>
        <v>Rider 5958</v>
      </c>
      <c r="C4959" t="str">
        <f t="shared" ca="1" si="617"/>
        <v>London</v>
      </c>
      <c r="D4959" t="str">
        <f t="shared" ca="1" si="618"/>
        <v>E1 7AA</v>
      </c>
      <c r="E4959" t="str">
        <f t="shared" ca="1" si="619"/>
        <v>Account Holder</v>
      </c>
      <c r="F4959" s="2">
        <f t="shared" ca="1" si="620"/>
        <v>44641</v>
      </c>
      <c r="G4959">
        <f t="shared" ca="1" si="621"/>
        <v>79</v>
      </c>
      <c r="H4959" s="1" t="str">
        <f t="shared" ca="1" si="622"/>
        <v>Medium</v>
      </c>
    </row>
    <row r="4960" spans="1:8" x14ac:dyDescent="0.2">
      <c r="A4960" t="str">
        <f t="shared" si="623"/>
        <v>R-5959</v>
      </c>
      <c r="B4960" t="str">
        <f t="shared" si="616"/>
        <v>Rider 5959</v>
      </c>
      <c r="C4960" t="str">
        <f t="shared" ca="1" si="617"/>
        <v>Manchester</v>
      </c>
      <c r="D4960" t="str">
        <f t="shared" ca="1" si="618"/>
        <v>M5 1AA</v>
      </c>
      <c r="E4960" t="str">
        <f t="shared" ca="1" si="619"/>
        <v>Account Holder</v>
      </c>
      <c r="F4960" s="2">
        <f t="shared" ca="1" si="620"/>
        <v>45212</v>
      </c>
      <c r="G4960">
        <f t="shared" ca="1" si="621"/>
        <v>64</v>
      </c>
      <c r="H4960" s="1" t="str">
        <f t="shared" ca="1" si="622"/>
        <v>Medium</v>
      </c>
    </row>
    <row r="4961" spans="1:8" x14ac:dyDescent="0.2">
      <c r="A4961" t="str">
        <f t="shared" si="623"/>
        <v>R-5960</v>
      </c>
      <c r="B4961" t="str">
        <f t="shared" si="616"/>
        <v>Rider 5960</v>
      </c>
      <c r="C4961" t="str">
        <f t="shared" ca="1" si="617"/>
        <v>Manchester</v>
      </c>
      <c r="D4961" t="str">
        <f t="shared" ca="1" si="618"/>
        <v>M7 1AA</v>
      </c>
      <c r="E4961" t="str">
        <f t="shared" ca="1" si="619"/>
        <v>Account Holder</v>
      </c>
      <c r="F4961" s="2">
        <f t="shared" ca="1" si="620"/>
        <v>44352</v>
      </c>
      <c r="G4961">
        <f t="shared" ca="1" si="621"/>
        <v>48</v>
      </c>
      <c r="H4961" s="1" t="str">
        <f t="shared" ca="1" si="622"/>
        <v>Low</v>
      </c>
    </row>
    <row r="4962" spans="1:8" x14ac:dyDescent="0.2">
      <c r="A4962" t="str">
        <f t="shared" si="623"/>
        <v>R-5961</v>
      </c>
      <c r="B4962" t="str">
        <f t="shared" si="616"/>
        <v>Rider 5961</v>
      </c>
      <c r="C4962" t="str">
        <f t="shared" ca="1" si="617"/>
        <v>Liverpool</v>
      </c>
      <c r="D4962" t="str">
        <f t="shared" ca="1" si="618"/>
        <v>L9 5EE</v>
      </c>
      <c r="E4962" t="str">
        <f t="shared" ca="1" si="619"/>
        <v>Account Holder</v>
      </c>
      <c r="F4962" s="2">
        <f t="shared" ca="1" si="620"/>
        <v>45419</v>
      </c>
      <c r="G4962">
        <f t="shared" ca="1" si="621"/>
        <v>59</v>
      </c>
      <c r="H4962" s="1" t="str">
        <f t="shared" ca="1" si="622"/>
        <v>Low</v>
      </c>
    </row>
    <row r="4963" spans="1:8" x14ac:dyDescent="0.2">
      <c r="A4963" t="str">
        <f t="shared" si="623"/>
        <v>R-5962</v>
      </c>
      <c r="B4963" t="str">
        <f t="shared" si="616"/>
        <v>Rider 5962</v>
      </c>
      <c r="C4963" t="str">
        <f t="shared" ca="1" si="617"/>
        <v>London</v>
      </c>
      <c r="D4963" t="str">
        <f t="shared" ca="1" si="618"/>
        <v>E1 6AA</v>
      </c>
      <c r="E4963" t="str">
        <f t="shared" ca="1" si="619"/>
        <v>Account Holder</v>
      </c>
      <c r="F4963" s="2">
        <f t="shared" ca="1" si="620"/>
        <v>43955</v>
      </c>
      <c r="G4963">
        <f t="shared" ca="1" si="621"/>
        <v>85</v>
      </c>
      <c r="H4963" s="1" t="str">
        <f t="shared" ca="1" si="622"/>
        <v>High</v>
      </c>
    </row>
    <row r="4964" spans="1:8" x14ac:dyDescent="0.2">
      <c r="A4964" t="str">
        <f t="shared" si="623"/>
        <v>R-5963</v>
      </c>
      <c r="B4964" t="str">
        <f t="shared" si="616"/>
        <v>Rider 5963</v>
      </c>
      <c r="C4964" t="str">
        <f t="shared" ca="1" si="617"/>
        <v>Manchester</v>
      </c>
      <c r="D4964" t="str">
        <f t="shared" ca="1" si="618"/>
        <v>M2 1AA</v>
      </c>
      <c r="E4964" t="str">
        <f t="shared" ca="1" si="619"/>
        <v>Substitute</v>
      </c>
      <c r="F4964" s="2">
        <f t="shared" ca="1" si="620"/>
        <v>43703</v>
      </c>
      <c r="G4964">
        <f t="shared" ca="1" si="621"/>
        <v>83</v>
      </c>
      <c r="H4964" s="1" t="str">
        <f t="shared" ca="1" si="622"/>
        <v>High</v>
      </c>
    </row>
    <row r="4965" spans="1:8" x14ac:dyDescent="0.2">
      <c r="A4965" t="str">
        <f t="shared" si="623"/>
        <v>R-5964</v>
      </c>
      <c r="B4965" t="str">
        <f t="shared" si="616"/>
        <v>Rider 5964</v>
      </c>
      <c r="C4965" t="str">
        <f t="shared" ca="1" si="617"/>
        <v>Manchester</v>
      </c>
      <c r="D4965" t="str">
        <f t="shared" ca="1" si="618"/>
        <v>M6 1AA</v>
      </c>
      <c r="E4965" t="str">
        <f t="shared" ca="1" si="619"/>
        <v>Account Holder</v>
      </c>
      <c r="F4965" s="2">
        <f t="shared" ca="1" si="620"/>
        <v>43469</v>
      </c>
      <c r="G4965">
        <f t="shared" ca="1" si="621"/>
        <v>43</v>
      </c>
      <c r="H4965" s="1" t="str">
        <f t="shared" ca="1" si="622"/>
        <v>Low</v>
      </c>
    </row>
    <row r="4966" spans="1:8" x14ac:dyDescent="0.2">
      <c r="A4966" t="str">
        <f t="shared" si="623"/>
        <v>R-5965</v>
      </c>
      <c r="B4966" t="str">
        <f t="shared" si="616"/>
        <v>Rider 5965</v>
      </c>
      <c r="C4966" t="str">
        <f t="shared" ca="1" si="617"/>
        <v>Liverpool</v>
      </c>
      <c r="D4966" t="str">
        <f t="shared" ca="1" si="618"/>
        <v>L9 5EE</v>
      </c>
      <c r="E4966" t="str">
        <f t="shared" ca="1" si="619"/>
        <v>Account Holder</v>
      </c>
      <c r="F4966" s="2">
        <f t="shared" ca="1" si="620"/>
        <v>44324</v>
      </c>
      <c r="G4966">
        <f t="shared" ca="1" si="621"/>
        <v>84</v>
      </c>
      <c r="H4966" s="1" t="str">
        <f t="shared" ca="1" si="622"/>
        <v>High</v>
      </c>
    </row>
    <row r="4967" spans="1:8" x14ac:dyDescent="0.2">
      <c r="A4967" t="str">
        <f t="shared" si="623"/>
        <v>R-5966</v>
      </c>
      <c r="B4967" t="str">
        <f t="shared" si="616"/>
        <v>Rider 5966</v>
      </c>
      <c r="C4967" t="str">
        <f t="shared" ca="1" si="617"/>
        <v>Leeds</v>
      </c>
      <c r="D4967" t="str">
        <f t="shared" ca="1" si="618"/>
        <v>LS4 3CC</v>
      </c>
      <c r="E4967" t="str">
        <f t="shared" ca="1" si="619"/>
        <v>Substitute</v>
      </c>
      <c r="F4967" s="2">
        <f t="shared" ca="1" si="620"/>
        <v>43793</v>
      </c>
      <c r="G4967">
        <f t="shared" ca="1" si="621"/>
        <v>60</v>
      </c>
      <c r="H4967" s="1" t="str">
        <f t="shared" ca="1" si="622"/>
        <v>Medium</v>
      </c>
    </row>
    <row r="4968" spans="1:8" x14ac:dyDescent="0.2">
      <c r="A4968" t="str">
        <f t="shared" si="623"/>
        <v>R-5967</v>
      </c>
      <c r="B4968" t="str">
        <f t="shared" si="616"/>
        <v>Rider 5967</v>
      </c>
      <c r="C4968" t="str">
        <f t="shared" ca="1" si="617"/>
        <v>Liverpool</v>
      </c>
      <c r="D4968" t="str">
        <f t="shared" ca="1" si="618"/>
        <v>L9 5EE</v>
      </c>
      <c r="E4968" t="str">
        <f t="shared" ca="1" si="619"/>
        <v>Account Holder</v>
      </c>
      <c r="F4968" s="2">
        <f t="shared" ca="1" si="620"/>
        <v>44806</v>
      </c>
      <c r="G4968">
        <f t="shared" ca="1" si="621"/>
        <v>87</v>
      </c>
      <c r="H4968" s="1" t="str">
        <f t="shared" ca="1" si="622"/>
        <v>High</v>
      </c>
    </row>
    <row r="4969" spans="1:8" x14ac:dyDescent="0.2">
      <c r="A4969" t="str">
        <f t="shared" si="623"/>
        <v>R-5968</v>
      </c>
      <c r="B4969" t="str">
        <f t="shared" si="616"/>
        <v>Rider 5968</v>
      </c>
      <c r="C4969" t="str">
        <f t="shared" ca="1" si="617"/>
        <v>Leeds</v>
      </c>
      <c r="D4969" t="str">
        <f t="shared" ca="1" si="618"/>
        <v>LS2 3CC</v>
      </c>
      <c r="E4969" t="str">
        <f t="shared" ca="1" si="619"/>
        <v>Account Holder</v>
      </c>
      <c r="F4969" s="2">
        <f t="shared" ca="1" si="620"/>
        <v>43977</v>
      </c>
      <c r="G4969">
        <f t="shared" ca="1" si="621"/>
        <v>64</v>
      </c>
      <c r="H4969" s="1" t="str">
        <f t="shared" ca="1" si="622"/>
        <v>Medium</v>
      </c>
    </row>
    <row r="4970" spans="1:8" x14ac:dyDescent="0.2">
      <c r="A4970" t="str">
        <f t="shared" si="623"/>
        <v>R-5969</v>
      </c>
      <c r="B4970" t="str">
        <f t="shared" si="616"/>
        <v>Rider 5969</v>
      </c>
      <c r="C4970" t="str">
        <f t="shared" ca="1" si="617"/>
        <v>Manchester</v>
      </c>
      <c r="D4970" t="str">
        <f t="shared" ca="1" si="618"/>
        <v>M7 1AA</v>
      </c>
      <c r="E4970" t="str">
        <f t="shared" ca="1" si="619"/>
        <v>Account Holder</v>
      </c>
      <c r="F4970" s="2">
        <f t="shared" ca="1" si="620"/>
        <v>45174</v>
      </c>
      <c r="G4970">
        <f t="shared" ca="1" si="621"/>
        <v>44</v>
      </c>
      <c r="H4970" s="1" t="str">
        <f t="shared" ca="1" si="622"/>
        <v>Low</v>
      </c>
    </row>
    <row r="4971" spans="1:8" x14ac:dyDescent="0.2">
      <c r="A4971" t="str">
        <f t="shared" si="623"/>
        <v>R-5970</v>
      </c>
      <c r="B4971" t="str">
        <f t="shared" si="616"/>
        <v>Rider 5970</v>
      </c>
      <c r="C4971" t="str">
        <f t="shared" ca="1" si="617"/>
        <v>Liverpool</v>
      </c>
      <c r="D4971" t="str">
        <f t="shared" ca="1" si="618"/>
        <v>L5 5EE</v>
      </c>
      <c r="E4971" t="str">
        <f t="shared" ca="1" si="619"/>
        <v>Account Holder</v>
      </c>
      <c r="F4971" s="2">
        <f t="shared" ca="1" si="620"/>
        <v>44636</v>
      </c>
      <c r="G4971">
        <f t="shared" ca="1" si="621"/>
        <v>56</v>
      </c>
      <c r="H4971" s="1" t="str">
        <f t="shared" ca="1" si="622"/>
        <v>Low</v>
      </c>
    </row>
    <row r="4972" spans="1:8" x14ac:dyDescent="0.2">
      <c r="A4972" t="str">
        <f t="shared" si="623"/>
        <v>R-5971</v>
      </c>
      <c r="B4972" t="str">
        <f t="shared" si="616"/>
        <v>Rider 5971</v>
      </c>
      <c r="C4972" t="str">
        <f t="shared" ca="1" si="617"/>
        <v>Leeds</v>
      </c>
      <c r="D4972" t="str">
        <f t="shared" ca="1" si="618"/>
        <v>LS9 3CC</v>
      </c>
      <c r="E4972" t="str">
        <f t="shared" ca="1" si="619"/>
        <v>Account Holder</v>
      </c>
      <c r="F4972" s="2">
        <f t="shared" ca="1" si="620"/>
        <v>45368</v>
      </c>
      <c r="G4972">
        <f t="shared" ca="1" si="621"/>
        <v>80</v>
      </c>
      <c r="H4972" s="1" t="str">
        <f t="shared" ca="1" si="622"/>
        <v>High</v>
      </c>
    </row>
    <row r="4973" spans="1:8" x14ac:dyDescent="0.2">
      <c r="A4973" t="str">
        <f t="shared" si="623"/>
        <v>R-5972</v>
      </c>
      <c r="B4973" t="str">
        <f t="shared" si="616"/>
        <v>Rider 5972</v>
      </c>
      <c r="C4973" t="str">
        <f t="shared" ca="1" si="617"/>
        <v>Liverpool</v>
      </c>
      <c r="D4973" t="str">
        <f t="shared" ca="1" si="618"/>
        <v>L2 5EE</v>
      </c>
      <c r="E4973" t="str">
        <f t="shared" ca="1" si="619"/>
        <v>Account Holder</v>
      </c>
      <c r="F4973" s="2">
        <f t="shared" ca="1" si="620"/>
        <v>43822</v>
      </c>
      <c r="G4973">
        <f t="shared" ca="1" si="621"/>
        <v>84</v>
      </c>
      <c r="H4973" s="1" t="str">
        <f t="shared" ca="1" si="622"/>
        <v>High</v>
      </c>
    </row>
    <row r="4974" spans="1:8" x14ac:dyDescent="0.2">
      <c r="A4974" t="str">
        <f t="shared" si="623"/>
        <v>R-5973</v>
      </c>
      <c r="B4974" t="str">
        <f t="shared" si="616"/>
        <v>Rider 5973</v>
      </c>
      <c r="C4974" t="str">
        <f t="shared" ca="1" si="617"/>
        <v>Bristol</v>
      </c>
      <c r="D4974" t="str">
        <f t="shared" ca="1" si="618"/>
        <v>BS8 4DD</v>
      </c>
      <c r="E4974" t="str">
        <f t="shared" ca="1" si="619"/>
        <v>Account Holder</v>
      </c>
      <c r="F4974" s="2">
        <f t="shared" ca="1" si="620"/>
        <v>44036</v>
      </c>
      <c r="G4974">
        <f t="shared" ca="1" si="621"/>
        <v>64</v>
      </c>
      <c r="H4974" s="1" t="str">
        <f t="shared" ca="1" si="622"/>
        <v>Medium</v>
      </c>
    </row>
    <row r="4975" spans="1:8" x14ac:dyDescent="0.2">
      <c r="A4975" t="str">
        <f t="shared" si="623"/>
        <v>R-5974</v>
      </c>
      <c r="B4975" t="str">
        <f t="shared" si="616"/>
        <v>Rider 5974</v>
      </c>
      <c r="C4975" t="str">
        <f t="shared" ca="1" si="617"/>
        <v>Bristol</v>
      </c>
      <c r="D4975" t="str">
        <f t="shared" ca="1" si="618"/>
        <v>BS6 4DD</v>
      </c>
      <c r="E4975" t="str">
        <f t="shared" ca="1" si="619"/>
        <v>Account Holder</v>
      </c>
      <c r="F4975" s="2">
        <f t="shared" ca="1" si="620"/>
        <v>44575</v>
      </c>
      <c r="G4975">
        <f t="shared" ca="1" si="621"/>
        <v>46</v>
      </c>
      <c r="H4975" s="1" t="str">
        <f t="shared" ca="1" si="622"/>
        <v>Low</v>
      </c>
    </row>
    <row r="4976" spans="1:8" x14ac:dyDescent="0.2">
      <c r="A4976" t="str">
        <f t="shared" si="623"/>
        <v>R-5975</v>
      </c>
      <c r="B4976" t="str">
        <f t="shared" si="616"/>
        <v>Rider 5975</v>
      </c>
      <c r="C4976" t="str">
        <f t="shared" ca="1" si="617"/>
        <v>Manchester</v>
      </c>
      <c r="D4976" t="str">
        <f t="shared" ca="1" si="618"/>
        <v>M7 1AA</v>
      </c>
      <c r="E4976" t="str">
        <f t="shared" ca="1" si="619"/>
        <v>Account Holder</v>
      </c>
      <c r="F4976" s="2">
        <f t="shared" ca="1" si="620"/>
        <v>43739</v>
      </c>
      <c r="G4976">
        <f t="shared" ca="1" si="621"/>
        <v>97</v>
      </c>
      <c r="H4976" s="1" t="str">
        <f t="shared" ca="1" si="622"/>
        <v>High</v>
      </c>
    </row>
    <row r="4977" spans="1:8" x14ac:dyDescent="0.2">
      <c r="A4977" t="str">
        <f t="shared" si="623"/>
        <v>R-5976</v>
      </c>
      <c r="B4977" t="str">
        <f t="shared" si="616"/>
        <v>Rider 5976</v>
      </c>
      <c r="C4977" t="str">
        <f t="shared" ca="1" si="617"/>
        <v>Manchester</v>
      </c>
      <c r="D4977" t="str">
        <f t="shared" ca="1" si="618"/>
        <v>M6 1AA</v>
      </c>
      <c r="E4977" t="str">
        <f t="shared" ca="1" si="619"/>
        <v>Account Holder</v>
      </c>
      <c r="F4977" s="2">
        <f t="shared" ca="1" si="620"/>
        <v>45391</v>
      </c>
      <c r="G4977">
        <f t="shared" ca="1" si="621"/>
        <v>60</v>
      </c>
      <c r="H4977" s="1" t="str">
        <f t="shared" ca="1" si="622"/>
        <v>Medium</v>
      </c>
    </row>
    <row r="4978" spans="1:8" x14ac:dyDescent="0.2">
      <c r="A4978" t="str">
        <f t="shared" si="623"/>
        <v>R-5977</v>
      </c>
      <c r="B4978" t="str">
        <f t="shared" si="616"/>
        <v>Rider 5977</v>
      </c>
      <c r="C4978" t="str">
        <f t="shared" ca="1" si="617"/>
        <v>Birmingham</v>
      </c>
      <c r="D4978" t="str">
        <f t="shared" ca="1" si="618"/>
        <v>B7 2BB</v>
      </c>
      <c r="E4978" t="str">
        <f t="shared" ca="1" si="619"/>
        <v>Account Holder</v>
      </c>
      <c r="F4978" s="2">
        <f t="shared" ca="1" si="620"/>
        <v>45163</v>
      </c>
      <c r="G4978">
        <f t="shared" ca="1" si="621"/>
        <v>50</v>
      </c>
      <c r="H4978" s="1" t="str">
        <f t="shared" ca="1" si="622"/>
        <v>Low</v>
      </c>
    </row>
    <row r="4979" spans="1:8" x14ac:dyDescent="0.2">
      <c r="A4979" t="str">
        <f t="shared" si="623"/>
        <v>R-5978</v>
      </c>
      <c r="B4979" t="str">
        <f t="shared" si="616"/>
        <v>Rider 5978</v>
      </c>
      <c r="C4979" t="str">
        <f t="shared" ca="1" si="617"/>
        <v>London</v>
      </c>
      <c r="D4979" t="str">
        <f t="shared" ca="1" si="618"/>
        <v>E1 1AA</v>
      </c>
      <c r="E4979" t="str">
        <f t="shared" ca="1" si="619"/>
        <v>Account Holder</v>
      </c>
      <c r="F4979" s="2">
        <f t="shared" ca="1" si="620"/>
        <v>45643</v>
      </c>
      <c r="G4979">
        <f t="shared" ca="1" si="621"/>
        <v>48</v>
      </c>
      <c r="H4979" s="1" t="str">
        <f t="shared" ca="1" si="622"/>
        <v>Low</v>
      </c>
    </row>
    <row r="4980" spans="1:8" x14ac:dyDescent="0.2">
      <c r="A4980" t="str">
        <f t="shared" si="623"/>
        <v>R-5979</v>
      </c>
      <c r="B4980" t="str">
        <f t="shared" si="616"/>
        <v>Rider 5979</v>
      </c>
      <c r="C4980" t="str">
        <f t="shared" ca="1" si="617"/>
        <v>Liverpool</v>
      </c>
      <c r="D4980" t="str">
        <f t="shared" ca="1" si="618"/>
        <v>L1 5EE</v>
      </c>
      <c r="E4980" t="str">
        <f t="shared" ca="1" si="619"/>
        <v>Account Holder</v>
      </c>
      <c r="F4980" s="2">
        <f t="shared" ca="1" si="620"/>
        <v>44983</v>
      </c>
      <c r="G4980">
        <f t="shared" ca="1" si="621"/>
        <v>55</v>
      </c>
      <c r="H4980" s="1" t="str">
        <f t="shared" ca="1" si="622"/>
        <v>Low</v>
      </c>
    </row>
    <row r="4981" spans="1:8" x14ac:dyDescent="0.2">
      <c r="A4981" t="str">
        <f t="shared" si="623"/>
        <v>R-5980</v>
      </c>
      <c r="B4981" t="str">
        <f t="shared" si="616"/>
        <v>Rider 5980</v>
      </c>
      <c r="C4981" t="str">
        <f t="shared" ca="1" si="617"/>
        <v>Bristol</v>
      </c>
      <c r="D4981" t="str">
        <f t="shared" ca="1" si="618"/>
        <v>BS1 4DD</v>
      </c>
      <c r="E4981" t="str">
        <f t="shared" ca="1" si="619"/>
        <v>Account Holder</v>
      </c>
      <c r="F4981" s="2">
        <f t="shared" ca="1" si="620"/>
        <v>43962</v>
      </c>
      <c r="G4981">
        <f t="shared" ca="1" si="621"/>
        <v>47</v>
      </c>
      <c r="H4981" s="1" t="str">
        <f t="shared" ca="1" si="622"/>
        <v>Low</v>
      </c>
    </row>
    <row r="4982" spans="1:8" x14ac:dyDescent="0.2">
      <c r="A4982" t="str">
        <f t="shared" si="623"/>
        <v>R-5981</v>
      </c>
      <c r="B4982" t="str">
        <f t="shared" si="616"/>
        <v>Rider 5981</v>
      </c>
      <c r="C4982" t="str">
        <f t="shared" ca="1" si="617"/>
        <v>Birmingham</v>
      </c>
      <c r="D4982" t="str">
        <f t="shared" ca="1" si="618"/>
        <v>B2 2BB</v>
      </c>
      <c r="E4982" t="str">
        <f t="shared" ca="1" si="619"/>
        <v>Substitute</v>
      </c>
      <c r="F4982" s="2">
        <f t="shared" ca="1" si="620"/>
        <v>45128</v>
      </c>
      <c r="G4982">
        <f t="shared" ca="1" si="621"/>
        <v>61</v>
      </c>
      <c r="H4982" s="1" t="str">
        <f t="shared" ca="1" si="622"/>
        <v>Medium</v>
      </c>
    </row>
    <row r="4983" spans="1:8" x14ac:dyDescent="0.2">
      <c r="A4983" t="str">
        <f t="shared" si="623"/>
        <v>R-5982</v>
      </c>
      <c r="B4983" t="str">
        <f t="shared" si="616"/>
        <v>Rider 5982</v>
      </c>
      <c r="C4983" t="str">
        <f t="shared" ca="1" si="617"/>
        <v>Liverpool</v>
      </c>
      <c r="D4983" t="str">
        <f t="shared" ca="1" si="618"/>
        <v>L9 5EE</v>
      </c>
      <c r="E4983" t="str">
        <f t="shared" ca="1" si="619"/>
        <v>Account Holder</v>
      </c>
      <c r="F4983" s="2">
        <f t="shared" ca="1" si="620"/>
        <v>44351</v>
      </c>
      <c r="G4983">
        <f t="shared" ca="1" si="621"/>
        <v>51</v>
      </c>
      <c r="H4983" s="1" t="str">
        <f t="shared" ca="1" si="622"/>
        <v>Low</v>
      </c>
    </row>
    <row r="4984" spans="1:8" x14ac:dyDescent="0.2">
      <c r="A4984" t="str">
        <f t="shared" si="623"/>
        <v>R-5983</v>
      </c>
      <c r="B4984" t="str">
        <f t="shared" si="616"/>
        <v>Rider 5983</v>
      </c>
      <c r="C4984" t="str">
        <f t="shared" ca="1" si="617"/>
        <v>London</v>
      </c>
      <c r="D4984" t="str">
        <f t="shared" ca="1" si="618"/>
        <v>E1 2AA</v>
      </c>
      <c r="E4984" t="str">
        <f t="shared" ca="1" si="619"/>
        <v>Account Holder</v>
      </c>
      <c r="F4984" s="2">
        <f t="shared" ca="1" si="620"/>
        <v>44510</v>
      </c>
      <c r="G4984">
        <f t="shared" ca="1" si="621"/>
        <v>89</v>
      </c>
      <c r="H4984" s="1" t="str">
        <f t="shared" ca="1" si="622"/>
        <v>High</v>
      </c>
    </row>
    <row r="4985" spans="1:8" x14ac:dyDescent="0.2">
      <c r="A4985" t="str">
        <f t="shared" si="623"/>
        <v>R-5984</v>
      </c>
      <c r="B4985" t="str">
        <f t="shared" si="616"/>
        <v>Rider 5984</v>
      </c>
      <c r="C4985" t="str">
        <f t="shared" ca="1" si="617"/>
        <v>Birmingham</v>
      </c>
      <c r="D4985" t="str">
        <f t="shared" ca="1" si="618"/>
        <v>B1 2BB</v>
      </c>
      <c r="E4985" t="str">
        <f t="shared" ca="1" si="619"/>
        <v>Account Holder</v>
      </c>
      <c r="F4985" s="2">
        <f t="shared" ca="1" si="620"/>
        <v>44658</v>
      </c>
      <c r="G4985">
        <f t="shared" ca="1" si="621"/>
        <v>64</v>
      </c>
      <c r="H4985" s="1" t="str">
        <f t="shared" ca="1" si="622"/>
        <v>Medium</v>
      </c>
    </row>
    <row r="4986" spans="1:8" x14ac:dyDescent="0.2">
      <c r="A4986" t="str">
        <f t="shared" si="623"/>
        <v>R-5985</v>
      </c>
      <c r="B4986" t="str">
        <f t="shared" si="616"/>
        <v>Rider 5985</v>
      </c>
      <c r="C4986" t="str">
        <f t="shared" ca="1" si="617"/>
        <v>Birmingham</v>
      </c>
      <c r="D4986" t="str">
        <f t="shared" ca="1" si="618"/>
        <v>B4 2BB</v>
      </c>
      <c r="E4986" t="str">
        <f t="shared" ca="1" si="619"/>
        <v>Account Holder</v>
      </c>
      <c r="F4986" s="2">
        <f t="shared" ca="1" si="620"/>
        <v>43715</v>
      </c>
      <c r="G4986">
        <f t="shared" ca="1" si="621"/>
        <v>70</v>
      </c>
      <c r="H4986" s="1" t="str">
        <f t="shared" ca="1" si="622"/>
        <v>Medium</v>
      </c>
    </row>
    <row r="4987" spans="1:8" x14ac:dyDescent="0.2">
      <c r="A4987" t="str">
        <f t="shared" si="623"/>
        <v>R-5986</v>
      </c>
      <c r="B4987" t="str">
        <f t="shared" si="616"/>
        <v>Rider 5986</v>
      </c>
      <c r="C4987" t="str">
        <f t="shared" ca="1" si="617"/>
        <v>Bristol</v>
      </c>
      <c r="D4987" t="str">
        <f t="shared" ca="1" si="618"/>
        <v>BS6 4DD</v>
      </c>
      <c r="E4987" t="str">
        <f t="shared" ca="1" si="619"/>
        <v>Account Holder</v>
      </c>
      <c r="F4987" s="2">
        <f t="shared" ca="1" si="620"/>
        <v>43864</v>
      </c>
      <c r="G4987">
        <f t="shared" ca="1" si="621"/>
        <v>56</v>
      </c>
      <c r="H4987" s="1" t="str">
        <f t="shared" ca="1" si="622"/>
        <v>Low</v>
      </c>
    </row>
    <row r="4988" spans="1:8" x14ac:dyDescent="0.2">
      <c r="A4988" t="str">
        <f t="shared" si="623"/>
        <v>R-5987</v>
      </c>
      <c r="B4988" t="str">
        <f t="shared" si="616"/>
        <v>Rider 5987</v>
      </c>
      <c r="C4988" t="str">
        <f t="shared" ca="1" si="617"/>
        <v>Liverpool</v>
      </c>
      <c r="D4988" t="str">
        <f t="shared" ca="1" si="618"/>
        <v>L5 5EE</v>
      </c>
      <c r="E4988" t="str">
        <f t="shared" ca="1" si="619"/>
        <v>Account Holder</v>
      </c>
      <c r="F4988" s="2">
        <f t="shared" ca="1" si="620"/>
        <v>43852</v>
      </c>
      <c r="G4988">
        <f t="shared" ca="1" si="621"/>
        <v>75</v>
      </c>
      <c r="H4988" s="1" t="str">
        <f t="shared" ca="1" si="622"/>
        <v>Medium</v>
      </c>
    </row>
    <row r="4989" spans="1:8" x14ac:dyDescent="0.2">
      <c r="A4989" t="str">
        <f t="shared" si="623"/>
        <v>R-5988</v>
      </c>
      <c r="B4989" t="str">
        <f t="shared" si="616"/>
        <v>Rider 5988</v>
      </c>
      <c r="C4989" t="str">
        <f t="shared" ca="1" si="617"/>
        <v>Manchester</v>
      </c>
      <c r="D4989" t="str">
        <f t="shared" ca="1" si="618"/>
        <v>M6 1AA</v>
      </c>
      <c r="E4989" t="str">
        <f t="shared" ca="1" si="619"/>
        <v>Account Holder</v>
      </c>
      <c r="F4989" s="2">
        <f t="shared" ca="1" si="620"/>
        <v>43804</v>
      </c>
      <c r="G4989">
        <f t="shared" ca="1" si="621"/>
        <v>92</v>
      </c>
      <c r="H4989" s="1" t="str">
        <f t="shared" ca="1" si="622"/>
        <v>High</v>
      </c>
    </row>
    <row r="4990" spans="1:8" x14ac:dyDescent="0.2">
      <c r="A4990" t="str">
        <f t="shared" si="623"/>
        <v>R-5989</v>
      </c>
      <c r="B4990" t="str">
        <f t="shared" si="616"/>
        <v>Rider 5989</v>
      </c>
      <c r="C4990" t="str">
        <f t="shared" ca="1" si="617"/>
        <v>Birmingham</v>
      </c>
      <c r="D4990" t="str">
        <f t="shared" ca="1" si="618"/>
        <v>B9 2BB</v>
      </c>
      <c r="E4990" t="str">
        <f t="shared" ca="1" si="619"/>
        <v>Account Holder</v>
      </c>
      <c r="F4990" s="2">
        <f t="shared" ca="1" si="620"/>
        <v>44185</v>
      </c>
      <c r="G4990">
        <f t="shared" ca="1" si="621"/>
        <v>43</v>
      </c>
      <c r="H4990" s="1" t="str">
        <f t="shared" ca="1" si="622"/>
        <v>Low</v>
      </c>
    </row>
    <row r="4991" spans="1:8" x14ac:dyDescent="0.2">
      <c r="A4991" t="str">
        <f t="shared" si="623"/>
        <v>R-5990</v>
      </c>
      <c r="B4991" t="str">
        <f t="shared" si="616"/>
        <v>Rider 5990</v>
      </c>
      <c r="C4991" t="str">
        <f t="shared" ca="1" si="617"/>
        <v>Birmingham</v>
      </c>
      <c r="D4991" t="str">
        <f t="shared" ca="1" si="618"/>
        <v>B8 2BB</v>
      </c>
      <c r="E4991" t="str">
        <f t="shared" ca="1" si="619"/>
        <v>Account Holder</v>
      </c>
      <c r="F4991" s="2">
        <f t="shared" ca="1" si="620"/>
        <v>44759</v>
      </c>
      <c r="G4991">
        <f t="shared" ca="1" si="621"/>
        <v>46</v>
      </c>
      <c r="H4991" s="1" t="str">
        <f t="shared" ca="1" si="622"/>
        <v>Low</v>
      </c>
    </row>
    <row r="4992" spans="1:8" x14ac:dyDescent="0.2">
      <c r="A4992" t="str">
        <f t="shared" si="623"/>
        <v>R-5991</v>
      </c>
      <c r="B4992" t="str">
        <f t="shared" si="616"/>
        <v>Rider 5991</v>
      </c>
      <c r="C4992" t="str">
        <f t="shared" ca="1" si="617"/>
        <v>Birmingham</v>
      </c>
      <c r="D4992" t="str">
        <f t="shared" ca="1" si="618"/>
        <v>B1 2BB</v>
      </c>
      <c r="E4992" t="str">
        <f t="shared" ca="1" si="619"/>
        <v>Account Holder</v>
      </c>
      <c r="F4992" s="2">
        <f t="shared" ca="1" si="620"/>
        <v>45294</v>
      </c>
      <c r="G4992">
        <f t="shared" ca="1" si="621"/>
        <v>46</v>
      </c>
      <c r="H4992" s="1" t="str">
        <f t="shared" ca="1" si="622"/>
        <v>Low</v>
      </c>
    </row>
    <row r="4993" spans="1:8" x14ac:dyDescent="0.2">
      <c r="A4993" t="str">
        <f t="shared" si="623"/>
        <v>R-5992</v>
      </c>
      <c r="B4993" t="str">
        <f t="shared" si="616"/>
        <v>Rider 5992</v>
      </c>
      <c r="C4993" t="str">
        <f t="shared" ca="1" si="617"/>
        <v>London</v>
      </c>
      <c r="D4993" t="str">
        <f t="shared" ca="1" si="618"/>
        <v>E1 7AA</v>
      </c>
      <c r="E4993" t="str">
        <f t="shared" ca="1" si="619"/>
        <v>Account Holder</v>
      </c>
      <c r="F4993" s="2">
        <f t="shared" ca="1" si="620"/>
        <v>45270</v>
      </c>
      <c r="G4993">
        <f t="shared" ca="1" si="621"/>
        <v>63</v>
      </c>
      <c r="H4993" s="1" t="str">
        <f t="shared" ca="1" si="622"/>
        <v>Medium</v>
      </c>
    </row>
    <row r="4994" spans="1:8" x14ac:dyDescent="0.2">
      <c r="A4994" t="str">
        <f t="shared" si="623"/>
        <v>R-5993</v>
      </c>
      <c r="B4994" t="str">
        <f t="shared" si="616"/>
        <v>Rider 5993</v>
      </c>
      <c r="C4994" t="str">
        <f t="shared" ca="1" si="617"/>
        <v>Liverpool</v>
      </c>
      <c r="D4994" t="str">
        <f t="shared" ca="1" si="618"/>
        <v>L3 5EE</v>
      </c>
      <c r="E4994" t="str">
        <f t="shared" ca="1" si="619"/>
        <v>Account Holder</v>
      </c>
      <c r="F4994" s="2">
        <f t="shared" ca="1" si="620"/>
        <v>44260</v>
      </c>
      <c r="G4994">
        <f t="shared" ca="1" si="621"/>
        <v>50</v>
      </c>
      <c r="H4994" s="1" t="str">
        <f t="shared" ca="1" si="622"/>
        <v>Low</v>
      </c>
    </row>
    <row r="4995" spans="1:8" x14ac:dyDescent="0.2">
      <c r="A4995" t="str">
        <f t="shared" si="623"/>
        <v>R-5994</v>
      </c>
      <c r="B4995" t="str">
        <f t="shared" ref="B4995:B5001" si="624">"Rider " &amp; MID(A4995,3,4)</f>
        <v>Rider 5994</v>
      </c>
      <c r="C4995" t="str">
        <f t="shared" ref="C4995:C5001" ca="1" si="625">CHOOSE(
RANDBETWEEN(1,6),
"London",
"Manchester",
"Birmingham",
"Leeds",
"Bristol",
"Liverpool"
)</f>
        <v>Bristol</v>
      </c>
      <c r="D4995" t="str">
        <f t="shared" ref="D4995:D5001" ca="1" si="626">IF(C4995="London","E1 " &amp; RANDBETWEEN(1,9) &amp; "AA",
IF(C4995="Manchester","M" &amp; RANDBETWEEN(1,9) &amp; " 1AA",
IF(C4995="Birmingham","B" &amp; RANDBETWEEN(1,9) &amp; " 2BB",
IF(C4995="Leeds","LS" &amp; RANDBETWEEN(1,9) &amp; " 3CC",
IF(C4995="Bristol","BS" &amp; RANDBETWEEN(1,9) &amp; " 4DD",
"L" &amp; RANDBETWEEN(1,9) &amp; " 5EE")))))</f>
        <v>BS8 4DD</v>
      </c>
      <c r="E4995" t="str">
        <f t="shared" ref="E4995:E5001" ca="1" si="627">IF(RAND()&gt;0.8,"Substitute","Account Holder")</f>
        <v>Substitute</v>
      </c>
      <c r="F4995" s="2">
        <f t="shared" ref="F4995:F5001" ca="1" si="628">DATE(RANDBETWEEN(2019,2024),RANDBETWEEN(1,12),RANDBETWEEN(1,28))</f>
        <v>44913</v>
      </c>
      <c r="G4995">
        <f t="shared" ref="G4995:G5001" ca="1" si="629">RANDBETWEEN(40,99)</f>
        <v>77</v>
      </c>
      <c r="H4995" s="1" t="str">
        <f t="shared" ref="H4995:H5001" ca="1" si="630">IF(G4995&gt;=80,"High",
IF(G4995&gt;=60,"Medium","Low"))</f>
        <v>Medium</v>
      </c>
    </row>
    <row r="4996" spans="1:8" x14ac:dyDescent="0.2">
      <c r="A4996" t="str">
        <f t="shared" ref="A4996:A5001" si="631">"R-" &amp; (1000 + ROW(A4995))</f>
        <v>R-5995</v>
      </c>
      <c r="B4996" t="str">
        <f t="shared" si="624"/>
        <v>Rider 5995</v>
      </c>
      <c r="C4996" t="str">
        <f t="shared" ca="1" si="625"/>
        <v>Leeds</v>
      </c>
      <c r="D4996" t="str">
        <f t="shared" ca="1" si="626"/>
        <v>LS8 3CC</v>
      </c>
      <c r="E4996" t="str">
        <f t="shared" ca="1" si="627"/>
        <v>Account Holder</v>
      </c>
      <c r="F4996" s="2">
        <f t="shared" ca="1" si="628"/>
        <v>43853</v>
      </c>
      <c r="G4996">
        <f t="shared" ca="1" si="629"/>
        <v>50</v>
      </c>
      <c r="H4996" s="1" t="str">
        <f t="shared" ca="1" si="630"/>
        <v>Low</v>
      </c>
    </row>
    <row r="4997" spans="1:8" x14ac:dyDescent="0.2">
      <c r="A4997" t="str">
        <f t="shared" si="631"/>
        <v>R-5996</v>
      </c>
      <c r="B4997" t="str">
        <f t="shared" si="624"/>
        <v>Rider 5996</v>
      </c>
      <c r="C4997" t="str">
        <f t="shared" ca="1" si="625"/>
        <v>Leeds</v>
      </c>
      <c r="D4997" t="str">
        <f t="shared" ca="1" si="626"/>
        <v>LS5 3CC</v>
      </c>
      <c r="E4997" t="str">
        <f t="shared" ca="1" si="627"/>
        <v>Account Holder</v>
      </c>
      <c r="F4997" s="2">
        <f t="shared" ca="1" si="628"/>
        <v>44619</v>
      </c>
      <c r="G4997">
        <f t="shared" ca="1" si="629"/>
        <v>78</v>
      </c>
      <c r="H4997" s="1" t="str">
        <f t="shared" ca="1" si="630"/>
        <v>Medium</v>
      </c>
    </row>
    <row r="4998" spans="1:8" x14ac:dyDescent="0.2">
      <c r="A4998" t="str">
        <f t="shared" si="631"/>
        <v>R-5997</v>
      </c>
      <c r="B4998" t="str">
        <f t="shared" si="624"/>
        <v>Rider 5997</v>
      </c>
      <c r="C4998" t="str">
        <f t="shared" ca="1" si="625"/>
        <v>London</v>
      </c>
      <c r="D4998" t="str">
        <f t="shared" ca="1" si="626"/>
        <v>E1 5AA</v>
      </c>
      <c r="E4998" t="str">
        <f t="shared" ca="1" si="627"/>
        <v>Account Holder</v>
      </c>
      <c r="F4998" s="2">
        <f t="shared" ca="1" si="628"/>
        <v>45467</v>
      </c>
      <c r="G4998">
        <f t="shared" ca="1" si="629"/>
        <v>92</v>
      </c>
      <c r="H4998" s="1" t="str">
        <f t="shared" ca="1" si="630"/>
        <v>High</v>
      </c>
    </row>
    <row r="4999" spans="1:8" x14ac:dyDescent="0.2">
      <c r="A4999" t="str">
        <f t="shared" si="631"/>
        <v>R-5998</v>
      </c>
      <c r="B4999" t="str">
        <f t="shared" si="624"/>
        <v>Rider 5998</v>
      </c>
      <c r="C4999" t="str">
        <f t="shared" ca="1" si="625"/>
        <v>Birmingham</v>
      </c>
      <c r="D4999" t="str">
        <f t="shared" ca="1" si="626"/>
        <v>B8 2BB</v>
      </c>
      <c r="E4999" t="str">
        <f t="shared" ca="1" si="627"/>
        <v>Substitute</v>
      </c>
      <c r="F4999" s="2">
        <f t="shared" ca="1" si="628"/>
        <v>43650</v>
      </c>
      <c r="G4999">
        <f t="shared" ca="1" si="629"/>
        <v>59</v>
      </c>
      <c r="H4999" s="1" t="str">
        <f t="shared" ca="1" si="630"/>
        <v>Low</v>
      </c>
    </row>
    <row r="5000" spans="1:8" x14ac:dyDescent="0.2">
      <c r="A5000" t="str">
        <f t="shared" si="631"/>
        <v>R-5999</v>
      </c>
      <c r="B5000" t="str">
        <f t="shared" si="624"/>
        <v>Rider 5999</v>
      </c>
      <c r="C5000" t="str">
        <f t="shared" ca="1" si="625"/>
        <v>London</v>
      </c>
      <c r="D5000" t="str">
        <f t="shared" ca="1" si="626"/>
        <v>E1 9AA</v>
      </c>
      <c r="E5000" t="str">
        <f t="shared" ca="1" si="627"/>
        <v>Substitute</v>
      </c>
      <c r="F5000" s="2">
        <f t="shared" ca="1" si="628"/>
        <v>44778</v>
      </c>
      <c r="G5000">
        <f t="shared" ca="1" si="629"/>
        <v>90</v>
      </c>
      <c r="H5000" s="1" t="str">
        <f t="shared" ca="1" si="630"/>
        <v>High</v>
      </c>
    </row>
    <row r="5001" spans="1:8" x14ac:dyDescent="0.2">
      <c r="A5001" t="str">
        <f t="shared" si="631"/>
        <v>R-6000</v>
      </c>
      <c r="B5001" t="str">
        <f t="shared" si="624"/>
        <v>Rider 6000</v>
      </c>
      <c r="C5001" t="str">
        <f t="shared" ca="1" si="625"/>
        <v>Manchester</v>
      </c>
      <c r="D5001" t="str">
        <f t="shared" ca="1" si="626"/>
        <v>M4 1AA</v>
      </c>
      <c r="E5001" t="str">
        <f t="shared" ca="1" si="627"/>
        <v>Substitute</v>
      </c>
      <c r="F5001" s="2">
        <f t="shared" ca="1" si="628"/>
        <v>44201</v>
      </c>
      <c r="G5001">
        <f t="shared" ca="1" si="629"/>
        <v>79</v>
      </c>
      <c r="H5001" s="1" t="str">
        <f t="shared" ca="1" si="630"/>
        <v>Medium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BF10-A9C1-A740-B1DF-451FF432598B}">
  <dimension ref="A1:G5001"/>
  <sheetViews>
    <sheetView topLeftCell="A484" workbookViewId="0">
      <selection activeCell="G2" sqref="G2:G5001"/>
    </sheetView>
  </sheetViews>
  <sheetFormatPr baseColWidth="10" defaultRowHeight="16" x14ac:dyDescent="0.2"/>
  <cols>
    <col min="1" max="1" width="18.83203125" customWidth="1"/>
    <col min="2" max="2" width="21.5" customWidth="1"/>
    <col min="3" max="3" width="29.5" customWidth="1"/>
    <col min="4" max="4" width="23.83203125" customWidth="1"/>
    <col min="5" max="5" width="31" customWidth="1"/>
    <col min="6" max="6" width="80.83203125" customWidth="1"/>
    <col min="7" max="7" width="24.83203125" customWidth="1"/>
  </cols>
  <sheetData>
    <row r="1" spans="1:7" x14ac:dyDescent="0.2">
      <c r="A1" t="s">
        <v>8</v>
      </c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ht="18" x14ac:dyDescent="0.25">
      <c r="A2" s="3">
        <f>ROW(A2)-1</f>
        <v>1</v>
      </c>
      <c r="B2" t="str">
        <f>"R-" &amp; (1000 + ROW(A1))</f>
        <v>R-1001</v>
      </c>
      <c r="C2" s="4">
        <f ca="1">TODAY()-RANDBETWEEN(0,60)</f>
        <v>46003</v>
      </c>
      <c r="D2" t="str">
        <f ca="1">IF(AND(VLOOKUP(B2,Dim_Riders!A:G,5,FALSE)="Substitute",RAND()&gt;0.7),
"Failed - No Match",
"Verified - Clear")</f>
        <v>Verified - Clear</v>
      </c>
      <c r="E2" s="3">
        <f ca="1">IF(LEFT(D2,6)="Failed",1,0)</f>
        <v>0</v>
      </c>
      <c r="F2" s="3" t="str">
        <f ca="1">"Identity Check: "&amp;B2&amp;" returned status "&amp;D2</f>
        <v>Identity Check: R-1001 returned status Verified - Clear</v>
      </c>
      <c r="G2" t="str">
        <f ca="1">IF(E2=1,"⛔","✅")</f>
        <v>✅</v>
      </c>
    </row>
    <row r="3" spans="1:7" ht="18" x14ac:dyDescent="0.25">
      <c r="A3" s="3">
        <f t="shared" ref="A3:A66" si="0">ROW(A3)-1</f>
        <v>2</v>
      </c>
      <c r="B3" t="str">
        <f t="shared" ref="B3:B66" si="1">"R-" &amp; (1000 + ROW(A2))</f>
        <v>R-1002</v>
      </c>
      <c r="C3" s="4">
        <f t="shared" ref="C3:C66" ca="1" si="2">TODAY()-RANDBETWEEN(0,60)</f>
        <v>46036</v>
      </c>
      <c r="D3" t="str">
        <f ca="1">IF(AND(VLOOKUP(B3,Dim_Riders!A:G,5,FALSE)="Substitute",RAND()&gt;0.7),
"Failed - No Match",
"Verified - Clear")</f>
        <v>Verified - Clear</v>
      </c>
      <c r="E3" s="3">
        <f t="shared" ref="E3:E66" ca="1" si="3">IF(LEFT(D3,6)="Failed",1,0)</f>
        <v>0</v>
      </c>
      <c r="F3" s="3" t="str">
        <f t="shared" ref="F3:F66" ca="1" si="4">"Identity Check: "&amp;B3&amp;" returned status "&amp;D3</f>
        <v>Identity Check: R-1002 returned status Verified - Clear</v>
      </c>
      <c r="G3" t="str">
        <f t="shared" ref="G3:G66" ca="1" si="5">IF(E3=1,"⛔","✅")</f>
        <v>✅</v>
      </c>
    </row>
    <row r="4" spans="1:7" ht="18" x14ac:dyDescent="0.25">
      <c r="A4" s="3">
        <f t="shared" si="0"/>
        <v>3</v>
      </c>
      <c r="B4" t="str">
        <f t="shared" si="1"/>
        <v>R-1003</v>
      </c>
      <c r="C4" s="4">
        <f t="shared" ca="1" si="2"/>
        <v>45997</v>
      </c>
      <c r="D4" t="str">
        <f ca="1">IF(AND(VLOOKUP(B4,Dim_Riders!A:G,5,FALSE)="Substitute",RAND()&gt;0.7),
"Failed - No Match",
"Verified - Clear")</f>
        <v>Failed - No Match</v>
      </c>
      <c r="E4" s="3">
        <f t="shared" ca="1" si="3"/>
        <v>1</v>
      </c>
      <c r="F4" s="3" t="str">
        <f t="shared" ca="1" si="4"/>
        <v>Identity Check: R-1003 returned status Failed - No Match</v>
      </c>
      <c r="G4" t="str">
        <f t="shared" ca="1" si="5"/>
        <v>⛔</v>
      </c>
    </row>
    <row r="5" spans="1:7" ht="18" x14ac:dyDescent="0.25">
      <c r="A5" s="3">
        <f t="shared" si="0"/>
        <v>4</v>
      </c>
      <c r="B5" t="str">
        <f t="shared" si="1"/>
        <v>R-1004</v>
      </c>
      <c r="C5" s="4">
        <f t="shared" ca="1" si="2"/>
        <v>46046</v>
      </c>
      <c r="D5" t="str">
        <f ca="1">IF(AND(VLOOKUP(B5,Dim_Riders!A:G,5,FALSE)="Substitute",RAND()&gt;0.7),
"Failed - No Match",
"Verified - Clear")</f>
        <v>Verified - Clear</v>
      </c>
      <c r="E5" s="3">
        <f t="shared" ca="1" si="3"/>
        <v>0</v>
      </c>
      <c r="F5" s="3" t="str">
        <f t="shared" ca="1" si="4"/>
        <v>Identity Check: R-1004 returned status Verified - Clear</v>
      </c>
      <c r="G5" t="str">
        <f t="shared" ca="1" si="5"/>
        <v>✅</v>
      </c>
    </row>
    <row r="6" spans="1:7" ht="18" x14ac:dyDescent="0.25">
      <c r="A6" s="3">
        <f t="shared" si="0"/>
        <v>5</v>
      </c>
      <c r="B6" t="str">
        <f t="shared" si="1"/>
        <v>R-1005</v>
      </c>
      <c r="C6" s="4">
        <f t="shared" ca="1" si="2"/>
        <v>45994</v>
      </c>
      <c r="D6" t="str">
        <f ca="1">IF(AND(VLOOKUP(B6,Dim_Riders!A:G,5,FALSE)="Substitute",RAND()&gt;0.7),
"Failed - No Match",
"Verified - Clear")</f>
        <v>Verified - Clear</v>
      </c>
      <c r="E6" s="3">
        <f t="shared" ca="1" si="3"/>
        <v>0</v>
      </c>
      <c r="F6" s="3" t="str">
        <f t="shared" ca="1" si="4"/>
        <v>Identity Check: R-1005 returned status Verified - Clear</v>
      </c>
      <c r="G6" t="str">
        <f t="shared" ca="1" si="5"/>
        <v>✅</v>
      </c>
    </row>
    <row r="7" spans="1:7" ht="18" x14ac:dyDescent="0.25">
      <c r="A7" s="3">
        <f t="shared" si="0"/>
        <v>6</v>
      </c>
      <c r="B7" t="str">
        <f t="shared" si="1"/>
        <v>R-1006</v>
      </c>
      <c r="C7" s="4">
        <f t="shared" ca="1" si="2"/>
        <v>46036</v>
      </c>
      <c r="D7" t="str">
        <f ca="1">IF(AND(VLOOKUP(B7,Dim_Riders!A:G,5,FALSE)="Substitute",RAND()&gt;0.7),
"Failed - No Match",
"Verified - Clear")</f>
        <v>Verified - Clear</v>
      </c>
      <c r="E7" s="3">
        <f t="shared" ca="1" si="3"/>
        <v>0</v>
      </c>
      <c r="F7" s="3" t="str">
        <f t="shared" ca="1" si="4"/>
        <v>Identity Check: R-1006 returned status Verified - Clear</v>
      </c>
      <c r="G7" t="str">
        <f t="shared" ca="1" si="5"/>
        <v>✅</v>
      </c>
    </row>
    <row r="8" spans="1:7" ht="18" x14ac:dyDescent="0.25">
      <c r="A8" s="3">
        <f t="shared" si="0"/>
        <v>7</v>
      </c>
      <c r="B8" t="str">
        <f t="shared" si="1"/>
        <v>R-1007</v>
      </c>
      <c r="C8" s="4">
        <f t="shared" ca="1" si="2"/>
        <v>46008</v>
      </c>
      <c r="D8" t="str">
        <f ca="1">IF(AND(VLOOKUP(B8,Dim_Riders!A:G,5,FALSE)="Substitute",RAND()&gt;0.7),
"Failed - No Match",
"Verified - Clear")</f>
        <v>Verified - Clear</v>
      </c>
      <c r="E8" s="3">
        <f t="shared" ca="1" si="3"/>
        <v>0</v>
      </c>
      <c r="F8" s="3" t="str">
        <f t="shared" ca="1" si="4"/>
        <v>Identity Check: R-1007 returned status Verified - Clear</v>
      </c>
      <c r="G8" t="str">
        <f t="shared" ca="1" si="5"/>
        <v>✅</v>
      </c>
    </row>
    <row r="9" spans="1:7" ht="18" x14ac:dyDescent="0.25">
      <c r="A9" s="3">
        <f t="shared" si="0"/>
        <v>8</v>
      </c>
      <c r="B9" t="str">
        <f t="shared" si="1"/>
        <v>R-1008</v>
      </c>
      <c r="C9" s="4">
        <f t="shared" ca="1" si="2"/>
        <v>46006</v>
      </c>
      <c r="D9" t="str">
        <f ca="1">IF(AND(VLOOKUP(B9,Dim_Riders!A:G,5,FALSE)="Substitute",RAND()&gt;0.7),
"Failed - No Match",
"Verified - Clear")</f>
        <v>Verified - Clear</v>
      </c>
      <c r="E9" s="3">
        <f t="shared" ca="1" si="3"/>
        <v>0</v>
      </c>
      <c r="F9" s="3" t="str">
        <f t="shared" ca="1" si="4"/>
        <v>Identity Check: R-1008 returned status Verified - Clear</v>
      </c>
      <c r="G9" t="str">
        <f t="shared" ca="1" si="5"/>
        <v>✅</v>
      </c>
    </row>
    <row r="10" spans="1:7" ht="18" x14ac:dyDescent="0.25">
      <c r="A10" s="3">
        <f t="shared" si="0"/>
        <v>9</v>
      </c>
      <c r="B10" t="str">
        <f t="shared" si="1"/>
        <v>R-1009</v>
      </c>
      <c r="C10" s="4">
        <f t="shared" ca="1" si="2"/>
        <v>46044</v>
      </c>
      <c r="D10" t="str">
        <f ca="1">IF(AND(VLOOKUP(B10,Dim_Riders!A:G,5,FALSE)="Substitute",RAND()&gt;0.7),
"Failed - No Match",
"Verified - Clear")</f>
        <v>Verified - Clear</v>
      </c>
      <c r="E10" s="3">
        <f t="shared" ca="1" si="3"/>
        <v>0</v>
      </c>
      <c r="F10" s="3" t="str">
        <f t="shared" ca="1" si="4"/>
        <v>Identity Check: R-1009 returned status Verified - Clear</v>
      </c>
      <c r="G10" t="str">
        <f t="shared" ca="1" si="5"/>
        <v>✅</v>
      </c>
    </row>
    <row r="11" spans="1:7" ht="18" x14ac:dyDescent="0.25">
      <c r="A11" s="3">
        <f t="shared" si="0"/>
        <v>10</v>
      </c>
      <c r="B11" t="str">
        <f t="shared" si="1"/>
        <v>R-1010</v>
      </c>
      <c r="C11" s="4">
        <f t="shared" ca="1" si="2"/>
        <v>46048</v>
      </c>
      <c r="D11" t="str">
        <f ca="1">IF(AND(VLOOKUP(B11,Dim_Riders!A:G,5,FALSE)="Substitute",RAND()&gt;0.7),
"Failed - No Match",
"Verified - Clear")</f>
        <v>Verified - Clear</v>
      </c>
      <c r="E11" s="3">
        <f t="shared" ca="1" si="3"/>
        <v>0</v>
      </c>
      <c r="F11" s="3" t="str">
        <f t="shared" ca="1" si="4"/>
        <v>Identity Check: R-1010 returned status Verified - Clear</v>
      </c>
      <c r="G11" t="str">
        <f t="shared" ca="1" si="5"/>
        <v>✅</v>
      </c>
    </row>
    <row r="12" spans="1:7" ht="18" x14ac:dyDescent="0.25">
      <c r="A12" s="3">
        <f t="shared" si="0"/>
        <v>11</v>
      </c>
      <c r="B12" t="str">
        <f t="shared" si="1"/>
        <v>R-1011</v>
      </c>
      <c r="C12" s="4">
        <f t="shared" ca="1" si="2"/>
        <v>45996</v>
      </c>
      <c r="D12" t="str">
        <f ca="1">IF(AND(VLOOKUP(B12,Dim_Riders!A:G,5,FALSE)="Substitute",RAND()&gt;0.7),
"Failed - No Match",
"Verified - Clear")</f>
        <v>Verified - Clear</v>
      </c>
      <c r="E12" s="3">
        <f t="shared" ca="1" si="3"/>
        <v>0</v>
      </c>
      <c r="F12" s="3" t="str">
        <f t="shared" ca="1" si="4"/>
        <v>Identity Check: R-1011 returned status Verified - Clear</v>
      </c>
      <c r="G12" t="str">
        <f t="shared" ca="1" si="5"/>
        <v>✅</v>
      </c>
    </row>
    <row r="13" spans="1:7" ht="18" x14ac:dyDescent="0.25">
      <c r="A13" s="3">
        <f t="shared" si="0"/>
        <v>12</v>
      </c>
      <c r="B13" t="str">
        <f t="shared" si="1"/>
        <v>R-1012</v>
      </c>
      <c r="C13" s="4">
        <f t="shared" ca="1" si="2"/>
        <v>46040</v>
      </c>
      <c r="D13" t="str">
        <f ca="1">IF(AND(VLOOKUP(B13,Dim_Riders!A:G,5,FALSE)="Substitute",RAND()&gt;0.7),
"Failed - No Match",
"Verified - Clear")</f>
        <v>Verified - Clear</v>
      </c>
      <c r="E13" s="3">
        <f t="shared" ca="1" si="3"/>
        <v>0</v>
      </c>
      <c r="F13" s="3" t="str">
        <f t="shared" ca="1" si="4"/>
        <v>Identity Check: R-1012 returned status Verified - Clear</v>
      </c>
      <c r="G13" t="str">
        <f t="shared" ca="1" si="5"/>
        <v>✅</v>
      </c>
    </row>
    <row r="14" spans="1:7" ht="18" x14ac:dyDescent="0.25">
      <c r="A14" s="3">
        <f t="shared" si="0"/>
        <v>13</v>
      </c>
      <c r="B14" t="str">
        <f t="shared" si="1"/>
        <v>R-1013</v>
      </c>
      <c r="C14" s="4">
        <f t="shared" ca="1" si="2"/>
        <v>46034</v>
      </c>
      <c r="D14" t="str">
        <f ca="1">IF(AND(VLOOKUP(B14,Dim_Riders!A:G,5,FALSE)="Substitute",RAND()&gt;0.7),
"Failed - No Match",
"Verified - Clear")</f>
        <v>Verified - Clear</v>
      </c>
      <c r="E14" s="3">
        <f t="shared" ca="1" si="3"/>
        <v>0</v>
      </c>
      <c r="F14" s="3" t="str">
        <f t="shared" ca="1" si="4"/>
        <v>Identity Check: R-1013 returned status Verified - Clear</v>
      </c>
      <c r="G14" t="str">
        <f t="shared" ca="1" si="5"/>
        <v>✅</v>
      </c>
    </row>
    <row r="15" spans="1:7" ht="18" x14ac:dyDescent="0.25">
      <c r="A15" s="3">
        <f t="shared" si="0"/>
        <v>14</v>
      </c>
      <c r="B15" t="str">
        <f t="shared" si="1"/>
        <v>R-1014</v>
      </c>
      <c r="C15" s="4">
        <f t="shared" ca="1" si="2"/>
        <v>46021</v>
      </c>
      <c r="D15" t="str">
        <f ca="1">IF(AND(VLOOKUP(B15,Dim_Riders!A:G,5,FALSE)="Substitute",RAND()&gt;0.7),
"Failed - No Match",
"Verified - Clear")</f>
        <v>Verified - Clear</v>
      </c>
      <c r="E15" s="3">
        <f t="shared" ca="1" si="3"/>
        <v>0</v>
      </c>
      <c r="F15" s="3" t="str">
        <f t="shared" ca="1" si="4"/>
        <v>Identity Check: R-1014 returned status Verified - Clear</v>
      </c>
      <c r="G15" t="str">
        <f t="shared" ca="1" si="5"/>
        <v>✅</v>
      </c>
    </row>
    <row r="16" spans="1:7" ht="18" x14ac:dyDescent="0.25">
      <c r="A16" s="3">
        <f t="shared" si="0"/>
        <v>15</v>
      </c>
      <c r="B16" t="str">
        <f t="shared" si="1"/>
        <v>R-1015</v>
      </c>
      <c r="C16" s="4">
        <f t="shared" ca="1" si="2"/>
        <v>46048</v>
      </c>
      <c r="D16" t="str">
        <f ca="1">IF(AND(VLOOKUP(B16,Dim_Riders!A:G,5,FALSE)="Substitute",RAND()&gt;0.7),
"Failed - No Match",
"Verified - Clear")</f>
        <v>Verified - Clear</v>
      </c>
      <c r="E16" s="3">
        <f t="shared" ca="1" si="3"/>
        <v>0</v>
      </c>
      <c r="F16" s="3" t="str">
        <f t="shared" ca="1" si="4"/>
        <v>Identity Check: R-1015 returned status Verified - Clear</v>
      </c>
      <c r="G16" t="str">
        <f t="shared" ca="1" si="5"/>
        <v>✅</v>
      </c>
    </row>
    <row r="17" spans="1:7" ht="18" x14ac:dyDescent="0.25">
      <c r="A17" s="3">
        <f t="shared" si="0"/>
        <v>16</v>
      </c>
      <c r="B17" t="str">
        <f t="shared" si="1"/>
        <v>R-1016</v>
      </c>
      <c r="C17" s="4">
        <f t="shared" ca="1" si="2"/>
        <v>46037</v>
      </c>
      <c r="D17" t="str">
        <f ca="1">IF(AND(VLOOKUP(B17,Dim_Riders!A:G,5,FALSE)="Substitute",RAND()&gt;0.7),
"Failed - No Match",
"Verified - Clear")</f>
        <v>Verified - Clear</v>
      </c>
      <c r="E17" s="3">
        <f t="shared" ca="1" si="3"/>
        <v>0</v>
      </c>
      <c r="F17" s="3" t="str">
        <f t="shared" ca="1" si="4"/>
        <v>Identity Check: R-1016 returned status Verified - Clear</v>
      </c>
      <c r="G17" t="str">
        <f t="shared" ca="1" si="5"/>
        <v>✅</v>
      </c>
    </row>
    <row r="18" spans="1:7" ht="18" x14ac:dyDescent="0.25">
      <c r="A18" s="3">
        <f t="shared" si="0"/>
        <v>17</v>
      </c>
      <c r="B18" t="str">
        <f t="shared" si="1"/>
        <v>R-1017</v>
      </c>
      <c r="C18" s="4">
        <f t="shared" ca="1" si="2"/>
        <v>46018</v>
      </c>
      <c r="D18" t="str">
        <f ca="1">IF(AND(VLOOKUP(B18,Dim_Riders!A:G,5,FALSE)="Substitute",RAND()&gt;0.7),
"Failed - No Match",
"Verified - Clear")</f>
        <v>Verified - Clear</v>
      </c>
      <c r="E18" s="3">
        <f t="shared" ca="1" si="3"/>
        <v>0</v>
      </c>
      <c r="F18" s="3" t="str">
        <f t="shared" ca="1" si="4"/>
        <v>Identity Check: R-1017 returned status Verified - Clear</v>
      </c>
      <c r="G18" t="str">
        <f t="shared" ca="1" si="5"/>
        <v>✅</v>
      </c>
    </row>
    <row r="19" spans="1:7" ht="18" x14ac:dyDescent="0.25">
      <c r="A19" s="3">
        <f t="shared" si="0"/>
        <v>18</v>
      </c>
      <c r="B19" t="str">
        <f t="shared" si="1"/>
        <v>R-1018</v>
      </c>
      <c r="C19" s="4">
        <f t="shared" ca="1" si="2"/>
        <v>46006</v>
      </c>
      <c r="D19" t="str">
        <f ca="1">IF(AND(VLOOKUP(B19,Dim_Riders!A:G,5,FALSE)="Substitute",RAND()&gt;0.7),
"Failed - No Match",
"Verified - Clear")</f>
        <v>Failed - No Match</v>
      </c>
      <c r="E19" s="3">
        <f t="shared" ca="1" si="3"/>
        <v>1</v>
      </c>
      <c r="F19" s="3" t="str">
        <f t="shared" ca="1" si="4"/>
        <v>Identity Check: R-1018 returned status Failed - No Match</v>
      </c>
      <c r="G19" t="str">
        <f t="shared" ca="1" si="5"/>
        <v>⛔</v>
      </c>
    </row>
    <row r="20" spans="1:7" ht="18" x14ac:dyDescent="0.25">
      <c r="A20" s="3">
        <f t="shared" si="0"/>
        <v>19</v>
      </c>
      <c r="B20" t="str">
        <f t="shared" si="1"/>
        <v>R-1019</v>
      </c>
      <c r="C20" s="4">
        <f t="shared" ca="1" si="2"/>
        <v>46031</v>
      </c>
      <c r="D20" t="str">
        <f ca="1">IF(AND(VLOOKUP(B20,Dim_Riders!A:G,5,FALSE)="Substitute",RAND()&gt;0.7),
"Failed - No Match",
"Verified - Clear")</f>
        <v>Verified - Clear</v>
      </c>
      <c r="E20" s="3">
        <f t="shared" ca="1" si="3"/>
        <v>0</v>
      </c>
      <c r="F20" s="3" t="str">
        <f t="shared" ca="1" si="4"/>
        <v>Identity Check: R-1019 returned status Verified - Clear</v>
      </c>
      <c r="G20" t="str">
        <f t="shared" ca="1" si="5"/>
        <v>✅</v>
      </c>
    </row>
    <row r="21" spans="1:7" ht="18" x14ac:dyDescent="0.25">
      <c r="A21" s="3">
        <f t="shared" si="0"/>
        <v>20</v>
      </c>
      <c r="B21" t="str">
        <f t="shared" si="1"/>
        <v>R-1020</v>
      </c>
      <c r="C21" s="4">
        <f t="shared" ca="1" si="2"/>
        <v>45993</v>
      </c>
      <c r="D21" t="str">
        <f ca="1">IF(AND(VLOOKUP(B21,Dim_Riders!A:G,5,FALSE)="Substitute",RAND()&gt;0.7),
"Failed - No Match",
"Verified - Clear")</f>
        <v>Verified - Clear</v>
      </c>
      <c r="E21" s="3">
        <f t="shared" ca="1" si="3"/>
        <v>0</v>
      </c>
      <c r="F21" s="3" t="str">
        <f t="shared" ca="1" si="4"/>
        <v>Identity Check: R-1020 returned status Verified - Clear</v>
      </c>
      <c r="G21" t="str">
        <f t="shared" ca="1" si="5"/>
        <v>✅</v>
      </c>
    </row>
    <row r="22" spans="1:7" ht="18" x14ac:dyDescent="0.25">
      <c r="A22" s="3">
        <f t="shared" si="0"/>
        <v>21</v>
      </c>
      <c r="B22" t="str">
        <f t="shared" si="1"/>
        <v>R-1021</v>
      </c>
      <c r="C22" s="4">
        <f t="shared" ca="1" si="2"/>
        <v>46034</v>
      </c>
      <c r="D22" t="str">
        <f ca="1">IF(AND(VLOOKUP(B22,Dim_Riders!A:G,5,FALSE)="Substitute",RAND()&gt;0.7),
"Failed - No Match",
"Verified - Clear")</f>
        <v>Verified - Clear</v>
      </c>
      <c r="E22" s="3">
        <f t="shared" ca="1" si="3"/>
        <v>0</v>
      </c>
      <c r="F22" s="3" t="str">
        <f t="shared" ca="1" si="4"/>
        <v>Identity Check: R-1021 returned status Verified - Clear</v>
      </c>
      <c r="G22" t="str">
        <f t="shared" ca="1" si="5"/>
        <v>✅</v>
      </c>
    </row>
    <row r="23" spans="1:7" ht="18" x14ac:dyDescent="0.25">
      <c r="A23" s="3">
        <f t="shared" si="0"/>
        <v>22</v>
      </c>
      <c r="B23" t="str">
        <f t="shared" si="1"/>
        <v>R-1022</v>
      </c>
      <c r="C23" s="4">
        <f t="shared" ca="1" si="2"/>
        <v>46020</v>
      </c>
      <c r="D23" t="str">
        <f ca="1">IF(AND(VLOOKUP(B23,Dim_Riders!A:G,5,FALSE)="Substitute",RAND()&gt;0.7),
"Failed - No Match",
"Verified - Clear")</f>
        <v>Failed - No Match</v>
      </c>
      <c r="E23" s="3">
        <f t="shared" ca="1" si="3"/>
        <v>1</v>
      </c>
      <c r="F23" s="3" t="str">
        <f t="shared" ca="1" si="4"/>
        <v>Identity Check: R-1022 returned status Failed - No Match</v>
      </c>
      <c r="G23" t="str">
        <f t="shared" ca="1" si="5"/>
        <v>⛔</v>
      </c>
    </row>
    <row r="24" spans="1:7" ht="18" x14ac:dyDescent="0.25">
      <c r="A24" s="3">
        <f t="shared" si="0"/>
        <v>23</v>
      </c>
      <c r="B24" t="str">
        <f t="shared" si="1"/>
        <v>R-1023</v>
      </c>
      <c r="C24" s="4">
        <f t="shared" ca="1" si="2"/>
        <v>46033</v>
      </c>
      <c r="D24" t="str">
        <f ca="1">IF(AND(VLOOKUP(B24,Dim_Riders!A:G,5,FALSE)="Substitute",RAND()&gt;0.7),
"Failed - No Match",
"Verified - Clear")</f>
        <v>Verified - Clear</v>
      </c>
      <c r="E24" s="3">
        <f t="shared" ca="1" si="3"/>
        <v>0</v>
      </c>
      <c r="F24" s="3" t="str">
        <f t="shared" ca="1" si="4"/>
        <v>Identity Check: R-1023 returned status Verified - Clear</v>
      </c>
      <c r="G24" t="str">
        <f t="shared" ca="1" si="5"/>
        <v>✅</v>
      </c>
    </row>
    <row r="25" spans="1:7" ht="18" x14ac:dyDescent="0.25">
      <c r="A25" s="3">
        <f t="shared" si="0"/>
        <v>24</v>
      </c>
      <c r="B25" t="str">
        <f t="shared" si="1"/>
        <v>R-1024</v>
      </c>
      <c r="C25" s="4">
        <f t="shared" ca="1" si="2"/>
        <v>46025</v>
      </c>
      <c r="D25" t="str">
        <f ca="1">IF(AND(VLOOKUP(B25,Dim_Riders!A:G,5,FALSE)="Substitute",RAND()&gt;0.7),
"Failed - No Match",
"Verified - Clear")</f>
        <v>Verified - Clear</v>
      </c>
      <c r="E25" s="3">
        <f t="shared" ca="1" si="3"/>
        <v>0</v>
      </c>
      <c r="F25" s="3" t="str">
        <f t="shared" ca="1" si="4"/>
        <v>Identity Check: R-1024 returned status Verified - Clear</v>
      </c>
      <c r="G25" t="str">
        <f t="shared" ca="1" si="5"/>
        <v>✅</v>
      </c>
    </row>
    <row r="26" spans="1:7" ht="18" x14ac:dyDescent="0.25">
      <c r="A26" s="3">
        <f t="shared" si="0"/>
        <v>25</v>
      </c>
      <c r="B26" t="str">
        <f t="shared" si="1"/>
        <v>R-1025</v>
      </c>
      <c r="C26" s="4">
        <f t="shared" ca="1" si="2"/>
        <v>46042</v>
      </c>
      <c r="D26" t="str">
        <f ca="1">IF(AND(VLOOKUP(B26,Dim_Riders!A:G,5,FALSE)="Substitute",RAND()&gt;0.7),
"Failed - No Match",
"Verified - Clear")</f>
        <v>Verified - Clear</v>
      </c>
      <c r="E26" s="3">
        <f t="shared" ca="1" si="3"/>
        <v>0</v>
      </c>
      <c r="F26" s="3" t="str">
        <f t="shared" ca="1" si="4"/>
        <v>Identity Check: R-1025 returned status Verified - Clear</v>
      </c>
      <c r="G26" t="str">
        <f t="shared" ca="1" si="5"/>
        <v>✅</v>
      </c>
    </row>
    <row r="27" spans="1:7" ht="18" x14ac:dyDescent="0.25">
      <c r="A27" s="3">
        <f t="shared" si="0"/>
        <v>26</v>
      </c>
      <c r="B27" t="str">
        <f t="shared" si="1"/>
        <v>R-1026</v>
      </c>
      <c r="C27" s="4">
        <f t="shared" ca="1" si="2"/>
        <v>46022</v>
      </c>
      <c r="D27" t="str">
        <f ca="1">IF(AND(VLOOKUP(B27,Dim_Riders!A:G,5,FALSE)="Substitute",RAND()&gt;0.7),
"Failed - No Match",
"Verified - Clear")</f>
        <v>Verified - Clear</v>
      </c>
      <c r="E27" s="3">
        <f t="shared" ca="1" si="3"/>
        <v>0</v>
      </c>
      <c r="F27" s="3" t="str">
        <f t="shared" ca="1" si="4"/>
        <v>Identity Check: R-1026 returned status Verified - Clear</v>
      </c>
      <c r="G27" t="str">
        <f t="shared" ca="1" si="5"/>
        <v>✅</v>
      </c>
    </row>
    <row r="28" spans="1:7" ht="18" x14ac:dyDescent="0.25">
      <c r="A28" s="3">
        <f t="shared" si="0"/>
        <v>27</v>
      </c>
      <c r="B28" t="str">
        <f t="shared" si="1"/>
        <v>R-1027</v>
      </c>
      <c r="C28" s="4">
        <f t="shared" ca="1" si="2"/>
        <v>46033</v>
      </c>
      <c r="D28" t="str">
        <f ca="1">IF(AND(VLOOKUP(B28,Dim_Riders!A:G,5,FALSE)="Substitute",RAND()&gt;0.7),
"Failed - No Match",
"Verified - Clear")</f>
        <v>Verified - Clear</v>
      </c>
      <c r="E28" s="3">
        <f t="shared" ca="1" si="3"/>
        <v>0</v>
      </c>
      <c r="F28" s="3" t="str">
        <f t="shared" ca="1" si="4"/>
        <v>Identity Check: R-1027 returned status Verified - Clear</v>
      </c>
      <c r="G28" t="str">
        <f t="shared" ca="1" si="5"/>
        <v>✅</v>
      </c>
    </row>
    <row r="29" spans="1:7" ht="18" x14ac:dyDescent="0.25">
      <c r="A29" s="3">
        <f t="shared" si="0"/>
        <v>28</v>
      </c>
      <c r="B29" t="str">
        <f t="shared" si="1"/>
        <v>R-1028</v>
      </c>
      <c r="C29" s="4">
        <f t="shared" ca="1" si="2"/>
        <v>46012</v>
      </c>
      <c r="D29" t="str">
        <f ca="1">IF(AND(VLOOKUP(B29,Dim_Riders!A:G,5,FALSE)="Substitute",RAND()&gt;0.7),
"Failed - No Match",
"Verified - Clear")</f>
        <v>Verified - Clear</v>
      </c>
      <c r="E29" s="3">
        <f t="shared" ca="1" si="3"/>
        <v>0</v>
      </c>
      <c r="F29" s="3" t="str">
        <f t="shared" ca="1" si="4"/>
        <v>Identity Check: R-1028 returned status Verified - Clear</v>
      </c>
      <c r="G29" t="str">
        <f t="shared" ca="1" si="5"/>
        <v>✅</v>
      </c>
    </row>
    <row r="30" spans="1:7" ht="18" x14ac:dyDescent="0.25">
      <c r="A30" s="3">
        <f t="shared" si="0"/>
        <v>29</v>
      </c>
      <c r="B30" t="str">
        <f t="shared" si="1"/>
        <v>R-1029</v>
      </c>
      <c r="C30" s="4">
        <f t="shared" ca="1" si="2"/>
        <v>46007</v>
      </c>
      <c r="D30" t="str">
        <f ca="1">IF(AND(VLOOKUP(B30,Dim_Riders!A:G,5,FALSE)="Substitute",RAND()&gt;0.7),
"Failed - No Match",
"Verified - Clear")</f>
        <v>Verified - Clear</v>
      </c>
      <c r="E30" s="3">
        <f t="shared" ca="1" si="3"/>
        <v>0</v>
      </c>
      <c r="F30" s="3" t="str">
        <f t="shared" ca="1" si="4"/>
        <v>Identity Check: R-1029 returned status Verified - Clear</v>
      </c>
      <c r="G30" t="str">
        <f t="shared" ca="1" si="5"/>
        <v>✅</v>
      </c>
    </row>
    <row r="31" spans="1:7" ht="18" x14ac:dyDescent="0.25">
      <c r="A31" s="3">
        <f t="shared" si="0"/>
        <v>30</v>
      </c>
      <c r="B31" t="str">
        <f t="shared" si="1"/>
        <v>R-1030</v>
      </c>
      <c r="C31" s="4">
        <f t="shared" ca="1" si="2"/>
        <v>46011</v>
      </c>
      <c r="D31" t="str">
        <f ca="1">IF(AND(VLOOKUP(B31,Dim_Riders!A:G,5,FALSE)="Substitute",RAND()&gt;0.7),
"Failed - No Match",
"Verified - Clear")</f>
        <v>Verified - Clear</v>
      </c>
      <c r="E31" s="3">
        <f t="shared" ca="1" si="3"/>
        <v>0</v>
      </c>
      <c r="F31" s="3" t="str">
        <f t="shared" ca="1" si="4"/>
        <v>Identity Check: R-1030 returned status Verified - Clear</v>
      </c>
      <c r="G31" t="str">
        <f t="shared" ca="1" si="5"/>
        <v>✅</v>
      </c>
    </row>
    <row r="32" spans="1:7" ht="18" x14ac:dyDescent="0.25">
      <c r="A32" s="3">
        <f t="shared" si="0"/>
        <v>31</v>
      </c>
      <c r="B32" t="str">
        <f t="shared" si="1"/>
        <v>R-1031</v>
      </c>
      <c r="C32" s="4">
        <f t="shared" ca="1" si="2"/>
        <v>45992</v>
      </c>
      <c r="D32" t="str">
        <f ca="1">IF(AND(VLOOKUP(B32,Dim_Riders!A:G,5,FALSE)="Substitute",RAND()&gt;0.7),
"Failed - No Match",
"Verified - Clear")</f>
        <v>Verified - Clear</v>
      </c>
      <c r="E32" s="3">
        <f t="shared" ca="1" si="3"/>
        <v>0</v>
      </c>
      <c r="F32" s="3" t="str">
        <f t="shared" ca="1" si="4"/>
        <v>Identity Check: R-1031 returned status Verified - Clear</v>
      </c>
      <c r="G32" t="str">
        <f t="shared" ca="1" si="5"/>
        <v>✅</v>
      </c>
    </row>
    <row r="33" spans="1:7" ht="18" x14ac:dyDescent="0.25">
      <c r="A33" s="3">
        <f t="shared" si="0"/>
        <v>32</v>
      </c>
      <c r="B33" t="str">
        <f t="shared" si="1"/>
        <v>R-1032</v>
      </c>
      <c r="C33" s="4">
        <f t="shared" ca="1" si="2"/>
        <v>45999</v>
      </c>
      <c r="D33" t="str">
        <f ca="1">IF(AND(VLOOKUP(B33,Dim_Riders!A:G,5,FALSE)="Substitute",RAND()&gt;0.7),
"Failed - No Match",
"Verified - Clear")</f>
        <v>Verified - Clear</v>
      </c>
      <c r="E33" s="3">
        <f t="shared" ca="1" si="3"/>
        <v>0</v>
      </c>
      <c r="F33" s="3" t="str">
        <f t="shared" ca="1" si="4"/>
        <v>Identity Check: R-1032 returned status Verified - Clear</v>
      </c>
      <c r="G33" t="str">
        <f t="shared" ca="1" si="5"/>
        <v>✅</v>
      </c>
    </row>
    <row r="34" spans="1:7" ht="18" x14ac:dyDescent="0.25">
      <c r="A34" s="3">
        <f t="shared" si="0"/>
        <v>33</v>
      </c>
      <c r="B34" t="str">
        <f t="shared" si="1"/>
        <v>R-1033</v>
      </c>
      <c r="C34" s="4">
        <f t="shared" ca="1" si="2"/>
        <v>46048</v>
      </c>
      <c r="D34" t="str">
        <f ca="1">IF(AND(VLOOKUP(B34,Dim_Riders!A:G,5,FALSE)="Substitute",RAND()&gt;0.7),
"Failed - No Match",
"Verified - Clear")</f>
        <v>Verified - Clear</v>
      </c>
      <c r="E34" s="3">
        <f t="shared" ca="1" si="3"/>
        <v>0</v>
      </c>
      <c r="F34" s="3" t="str">
        <f t="shared" ca="1" si="4"/>
        <v>Identity Check: R-1033 returned status Verified - Clear</v>
      </c>
      <c r="G34" t="str">
        <f t="shared" ca="1" si="5"/>
        <v>✅</v>
      </c>
    </row>
    <row r="35" spans="1:7" ht="18" x14ac:dyDescent="0.25">
      <c r="A35" s="3">
        <f t="shared" si="0"/>
        <v>34</v>
      </c>
      <c r="B35" t="str">
        <f t="shared" si="1"/>
        <v>R-1034</v>
      </c>
      <c r="C35" s="4">
        <f t="shared" ca="1" si="2"/>
        <v>46035</v>
      </c>
      <c r="D35" t="str">
        <f ca="1">IF(AND(VLOOKUP(B35,Dim_Riders!A:G,5,FALSE)="Substitute",RAND()&gt;0.7),
"Failed - No Match",
"Verified - Clear")</f>
        <v>Verified - Clear</v>
      </c>
      <c r="E35" s="3">
        <f t="shared" ca="1" si="3"/>
        <v>0</v>
      </c>
      <c r="F35" s="3" t="str">
        <f t="shared" ca="1" si="4"/>
        <v>Identity Check: R-1034 returned status Verified - Clear</v>
      </c>
      <c r="G35" t="str">
        <f t="shared" ca="1" si="5"/>
        <v>✅</v>
      </c>
    </row>
    <row r="36" spans="1:7" ht="18" x14ac:dyDescent="0.25">
      <c r="A36" s="3">
        <f t="shared" si="0"/>
        <v>35</v>
      </c>
      <c r="B36" t="str">
        <f t="shared" si="1"/>
        <v>R-1035</v>
      </c>
      <c r="C36" s="4">
        <f t="shared" ca="1" si="2"/>
        <v>46031</v>
      </c>
      <c r="D36" t="str">
        <f ca="1">IF(AND(VLOOKUP(B36,Dim_Riders!A:G,5,FALSE)="Substitute",RAND()&gt;0.7),
"Failed - No Match",
"Verified - Clear")</f>
        <v>Verified - Clear</v>
      </c>
      <c r="E36" s="3">
        <f t="shared" ca="1" si="3"/>
        <v>0</v>
      </c>
      <c r="F36" s="3" t="str">
        <f t="shared" ca="1" si="4"/>
        <v>Identity Check: R-1035 returned status Verified - Clear</v>
      </c>
      <c r="G36" t="str">
        <f t="shared" ca="1" si="5"/>
        <v>✅</v>
      </c>
    </row>
    <row r="37" spans="1:7" ht="18" x14ac:dyDescent="0.25">
      <c r="A37" s="3">
        <f t="shared" si="0"/>
        <v>36</v>
      </c>
      <c r="B37" t="str">
        <f t="shared" si="1"/>
        <v>R-1036</v>
      </c>
      <c r="C37" s="4">
        <f t="shared" ca="1" si="2"/>
        <v>46013</v>
      </c>
      <c r="D37" t="str">
        <f ca="1">IF(AND(VLOOKUP(B37,Dim_Riders!A:G,5,FALSE)="Substitute",RAND()&gt;0.7),
"Failed - No Match",
"Verified - Clear")</f>
        <v>Verified - Clear</v>
      </c>
      <c r="E37" s="3">
        <f t="shared" ca="1" si="3"/>
        <v>0</v>
      </c>
      <c r="F37" s="3" t="str">
        <f t="shared" ca="1" si="4"/>
        <v>Identity Check: R-1036 returned status Verified - Clear</v>
      </c>
      <c r="G37" t="str">
        <f t="shared" ca="1" si="5"/>
        <v>✅</v>
      </c>
    </row>
    <row r="38" spans="1:7" ht="18" x14ac:dyDescent="0.25">
      <c r="A38" s="3">
        <f t="shared" si="0"/>
        <v>37</v>
      </c>
      <c r="B38" t="str">
        <f t="shared" si="1"/>
        <v>R-1037</v>
      </c>
      <c r="C38" s="4">
        <f t="shared" ca="1" si="2"/>
        <v>46036</v>
      </c>
      <c r="D38" t="str">
        <f ca="1">IF(AND(VLOOKUP(B38,Dim_Riders!A:G,5,FALSE)="Substitute",RAND()&gt;0.7),
"Failed - No Match",
"Verified - Clear")</f>
        <v>Verified - Clear</v>
      </c>
      <c r="E38" s="3">
        <f t="shared" ca="1" si="3"/>
        <v>0</v>
      </c>
      <c r="F38" s="3" t="str">
        <f t="shared" ca="1" si="4"/>
        <v>Identity Check: R-1037 returned status Verified - Clear</v>
      </c>
      <c r="G38" t="str">
        <f t="shared" ca="1" si="5"/>
        <v>✅</v>
      </c>
    </row>
    <row r="39" spans="1:7" ht="18" x14ac:dyDescent="0.25">
      <c r="A39" s="3">
        <f t="shared" si="0"/>
        <v>38</v>
      </c>
      <c r="B39" t="str">
        <f t="shared" si="1"/>
        <v>R-1038</v>
      </c>
      <c r="C39" s="4">
        <f t="shared" ca="1" si="2"/>
        <v>46049</v>
      </c>
      <c r="D39" t="str">
        <f ca="1">IF(AND(VLOOKUP(B39,Dim_Riders!A:G,5,FALSE)="Substitute",RAND()&gt;0.7),
"Failed - No Match",
"Verified - Clear")</f>
        <v>Verified - Clear</v>
      </c>
      <c r="E39" s="3">
        <f t="shared" ca="1" si="3"/>
        <v>0</v>
      </c>
      <c r="F39" s="3" t="str">
        <f t="shared" ca="1" si="4"/>
        <v>Identity Check: R-1038 returned status Verified - Clear</v>
      </c>
      <c r="G39" t="str">
        <f t="shared" ca="1" si="5"/>
        <v>✅</v>
      </c>
    </row>
    <row r="40" spans="1:7" ht="18" x14ac:dyDescent="0.25">
      <c r="A40" s="3">
        <f t="shared" si="0"/>
        <v>39</v>
      </c>
      <c r="B40" t="str">
        <f t="shared" si="1"/>
        <v>R-1039</v>
      </c>
      <c r="C40" s="4">
        <f t="shared" ca="1" si="2"/>
        <v>46012</v>
      </c>
      <c r="D40" t="str">
        <f ca="1">IF(AND(VLOOKUP(B40,Dim_Riders!A:G,5,FALSE)="Substitute",RAND()&gt;0.7),
"Failed - No Match",
"Verified - Clear")</f>
        <v>Failed - No Match</v>
      </c>
      <c r="E40" s="3">
        <f t="shared" ca="1" si="3"/>
        <v>1</v>
      </c>
      <c r="F40" s="3" t="str">
        <f t="shared" ca="1" si="4"/>
        <v>Identity Check: R-1039 returned status Failed - No Match</v>
      </c>
      <c r="G40" t="str">
        <f t="shared" ca="1" si="5"/>
        <v>⛔</v>
      </c>
    </row>
    <row r="41" spans="1:7" ht="18" x14ac:dyDescent="0.25">
      <c r="A41" s="3">
        <f t="shared" si="0"/>
        <v>40</v>
      </c>
      <c r="B41" t="str">
        <f t="shared" si="1"/>
        <v>R-1040</v>
      </c>
      <c r="C41" s="4">
        <f t="shared" ca="1" si="2"/>
        <v>46033</v>
      </c>
      <c r="D41" t="str">
        <f ca="1">IF(AND(VLOOKUP(B41,Dim_Riders!A:G,5,FALSE)="Substitute",RAND()&gt;0.7),
"Failed - No Match",
"Verified - Clear")</f>
        <v>Verified - Clear</v>
      </c>
      <c r="E41" s="3">
        <f t="shared" ca="1" si="3"/>
        <v>0</v>
      </c>
      <c r="F41" s="3" t="str">
        <f t="shared" ca="1" si="4"/>
        <v>Identity Check: R-1040 returned status Verified - Clear</v>
      </c>
      <c r="G41" t="str">
        <f t="shared" ca="1" si="5"/>
        <v>✅</v>
      </c>
    </row>
    <row r="42" spans="1:7" ht="18" x14ac:dyDescent="0.25">
      <c r="A42" s="3">
        <f t="shared" si="0"/>
        <v>41</v>
      </c>
      <c r="B42" t="str">
        <f t="shared" si="1"/>
        <v>R-1041</v>
      </c>
      <c r="C42" s="4">
        <f t="shared" ca="1" si="2"/>
        <v>45991</v>
      </c>
      <c r="D42" t="str">
        <f ca="1">IF(AND(VLOOKUP(B42,Dim_Riders!A:G,5,FALSE)="Substitute",RAND()&gt;0.7),
"Failed - No Match",
"Verified - Clear")</f>
        <v>Failed - No Match</v>
      </c>
      <c r="E42" s="3">
        <f t="shared" ca="1" si="3"/>
        <v>1</v>
      </c>
      <c r="F42" s="3" t="str">
        <f t="shared" ca="1" si="4"/>
        <v>Identity Check: R-1041 returned status Failed - No Match</v>
      </c>
      <c r="G42" t="str">
        <f t="shared" ca="1" si="5"/>
        <v>⛔</v>
      </c>
    </row>
    <row r="43" spans="1:7" ht="18" x14ac:dyDescent="0.25">
      <c r="A43" s="3">
        <f t="shared" si="0"/>
        <v>42</v>
      </c>
      <c r="B43" t="str">
        <f t="shared" si="1"/>
        <v>R-1042</v>
      </c>
      <c r="C43" s="4">
        <f t="shared" ca="1" si="2"/>
        <v>46012</v>
      </c>
      <c r="D43" t="str">
        <f ca="1">IF(AND(VLOOKUP(B43,Dim_Riders!A:G,5,FALSE)="Substitute",RAND()&gt;0.7),
"Failed - No Match",
"Verified - Clear")</f>
        <v>Verified - Clear</v>
      </c>
      <c r="E43" s="3">
        <f t="shared" ca="1" si="3"/>
        <v>0</v>
      </c>
      <c r="F43" s="3" t="str">
        <f t="shared" ca="1" si="4"/>
        <v>Identity Check: R-1042 returned status Verified - Clear</v>
      </c>
      <c r="G43" t="str">
        <f t="shared" ca="1" si="5"/>
        <v>✅</v>
      </c>
    </row>
    <row r="44" spans="1:7" ht="18" x14ac:dyDescent="0.25">
      <c r="A44" s="3">
        <f t="shared" si="0"/>
        <v>43</v>
      </c>
      <c r="B44" t="str">
        <f t="shared" si="1"/>
        <v>R-1043</v>
      </c>
      <c r="C44" s="4">
        <f t="shared" ca="1" si="2"/>
        <v>45993</v>
      </c>
      <c r="D44" t="str">
        <f ca="1">IF(AND(VLOOKUP(B44,Dim_Riders!A:G,5,FALSE)="Substitute",RAND()&gt;0.7),
"Failed - No Match",
"Verified - Clear")</f>
        <v>Verified - Clear</v>
      </c>
      <c r="E44" s="3">
        <f t="shared" ca="1" si="3"/>
        <v>0</v>
      </c>
      <c r="F44" s="3" t="str">
        <f t="shared" ca="1" si="4"/>
        <v>Identity Check: R-1043 returned status Verified - Clear</v>
      </c>
      <c r="G44" t="str">
        <f t="shared" ca="1" si="5"/>
        <v>✅</v>
      </c>
    </row>
    <row r="45" spans="1:7" ht="18" x14ac:dyDescent="0.25">
      <c r="A45" s="3">
        <f t="shared" si="0"/>
        <v>44</v>
      </c>
      <c r="B45" t="str">
        <f t="shared" si="1"/>
        <v>R-1044</v>
      </c>
      <c r="C45" s="4">
        <f t="shared" ca="1" si="2"/>
        <v>46025</v>
      </c>
      <c r="D45" t="str">
        <f ca="1">IF(AND(VLOOKUP(B45,Dim_Riders!A:G,5,FALSE)="Substitute",RAND()&gt;0.7),
"Failed - No Match",
"Verified - Clear")</f>
        <v>Verified - Clear</v>
      </c>
      <c r="E45" s="3">
        <f t="shared" ca="1" si="3"/>
        <v>0</v>
      </c>
      <c r="F45" s="3" t="str">
        <f t="shared" ca="1" si="4"/>
        <v>Identity Check: R-1044 returned status Verified - Clear</v>
      </c>
      <c r="G45" t="str">
        <f t="shared" ca="1" si="5"/>
        <v>✅</v>
      </c>
    </row>
    <row r="46" spans="1:7" ht="18" x14ac:dyDescent="0.25">
      <c r="A46" s="3">
        <f t="shared" si="0"/>
        <v>45</v>
      </c>
      <c r="B46" t="str">
        <f t="shared" si="1"/>
        <v>R-1045</v>
      </c>
      <c r="C46" s="4">
        <f t="shared" ca="1" si="2"/>
        <v>46025</v>
      </c>
      <c r="D46" t="str">
        <f ca="1">IF(AND(VLOOKUP(B46,Dim_Riders!A:G,5,FALSE)="Substitute",RAND()&gt;0.7),
"Failed - No Match",
"Verified - Clear")</f>
        <v>Verified - Clear</v>
      </c>
      <c r="E46" s="3">
        <f t="shared" ca="1" si="3"/>
        <v>0</v>
      </c>
      <c r="F46" s="3" t="str">
        <f t="shared" ca="1" si="4"/>
        <v>Identity Check: R-1045 returned status Verified - Clear</v>
      </c>
      <c r="G46" t="str">
        <f t="shared" ca="1" si="5"/>
        <v>✅</v>
      </c>
    </row>
    <row r="47" spans="1:7" ht="18" x14ac:dyDescent="0.25">
      <c r="A47" s="3">
        <f t="shared" si="0"/>
        <v>46</v>
      </c>
      <c r="B47" t="str">
        <f t="shared" si="1"/>
        <v>R-1046</v>
      </c>
      <c r="C47" s="4">
        <f t="shared" ca="1" si="2"/>
        <v>46033</v>
      </c>
      <c r="D47" t="str">
        <f ca="1">IF(AND(VLOOKUP(B47,Dim_Riders!A:G,5,FALSE)="Substitute",RAND()&gt;0.7),
"Failed - No Match",
"Verified - Clear")</f>
        <v>Verified - Clear</v>
      </c>
      <c r="E47" s="3">
        <f t="shared" ca="1" si="3"/>
        <v>0</v>
      </c>
      <c r="F47" s="3" t="str">
        <f t="shared" ca="1" si="4"/>
        <v>Identity Check: R-1046 returned status Verified - Clear</v>
      </c>
      <c r="G47" t="str">
        <f t="shared" ca="1" si="5"/>
        <v>✅</v>
      </c>
    </row>
    <row r="48" spans="1:7" ht="18" x14ac:dyDescent="0.25">
      <c r="A48" s="3">
        <f t="shared" si="0"/>
        <v>47</v>
      </c>
      <c r="B48" t="str">
        <f t="shared" si="1"/>
        <v>R-1047</v>
      </c>
      <c r="C48" s="4">
        <f t="shared" ca="1" si="2"/>
        <v>46043</v>
      </c>
      <c r="D48" t="str">
        <f ca="1">IF(AND(VLOOKUP(B48,Dim_Riders!A:G,5,FALSE)="Substitute",RAND()&gt;0.7),
"Failed - No Match",
"Verified - Clear")</f>
        <v>Verified - Clear</v>
      </c>
      <c r="E48" s="3">
        <f t="shared" ca="1" si="3"/>
        <v>0</v>
      </c>
      <c r="F48" s="3" t="str">
        <f t="shared" ca="1" si="4"/>
        <v>Identity Check: R-1047 returned status Verified - Clear</v>
      </c>
      <c r="G48" t="str">
        <f t="shared" ca="1" si="5"/>
        <v>✅</v>
      </c>
    </row>
    <row r="49" spans="1:7" ht="18" x14ac:dyDescent="0.25">
      <c r="A49" s="3">
        <f t="shared" si="0"/>
        <v>48</v>
      </c>
      <c r="B49" t="str">
        <f t="shared" si="1"/>
        <v>R-1048</v>
      </c>
      <c r="C49" s="4">
        <f t="shared" ca="1" si="2"/>
        <v>46050</v>
      </c>
      <c r="D49" t="str">
        <f ca="1">IF(AND(VLOOKUP(B49,Dim_Riders!A:G,5,FALSE)="Substitute",RAND()&gt;0.7),
"Failed - No Match",
"Verified - Clear")</f>
        <v>Verified - Clear</v>
      </c>
      <c r="E49" s="3">
        <f t="shared" ca="1" si="3"/>
        <v>0</v>
      </c>
      <c r="F49" s="3" t="str">
        <f t="shared" ca="1" si="4"/>
        <v>Identity Check: R-1048 returned status Verified - Clear</v>
      </c>
      <c r="G49" t="str">
        <f t="shared" ca="1" si="5"/>
        <v>✅</v>
      </c>
    </row>
    <row r="50" spans="1:7" ht="18" x14ac:dyDescent="0.25">
      <c r="A50" s="3">
        <f t="shared" si="0"/>
        <v>49</v>
      </c>
      <c r="B50" t="str">
        <f t="shared" si="1"/>
        <v>R-1049</v>
      </c>
      <c r="C50" s="4">
        <f t="shared" ca="1" si="2"/>
        <v>46037</v>
      </c>
      <c r="D50" t="str">
        <f ca="1">IF(AND(VLOOKUP(B50,Dim_Riders!A:G,5,FALSE)="Substitute",RAND()&gt;0.7),
"Failed - No Match",
"Verified - Clear")</f>
        <v>Verified - Clear</v>
      </c>
      <c r="E50" s="3">
        <f t="shared" ca="1" si="3"/>
        <v>0</v>
      </c>
      <c r="F50" s="3" t="str">
        <f t="shared" ca="1" si="4"/>
        <v>Identity Check: R-1049 returned status Verified - Clear</v>
      </c>
      <c r="G50" t="str">
        <f t="shared" ca="1" si="5"/>
        <v>✅</v>
      </c>
    </row>
    <row r="51" spans="1:7" ht="18" x14ac:dyDescent="0.25">
      <c r="A51" s="3">
        <f t="shared" si="0"/>
        <v>50</v>
      </c>
      <c r="B51" t="str">
        <f t="shared" si="1"/>
        <v>R-1050</v>
      </c>
      <c r="C51" s="4">
        <f t="shared" ca="1" si="2"/>
        <v>46014</v>
      </c>
      <c r="D51" t="str">
        <f ca="1">IF(AND(VLOOKUP(B51,Dim_Riders!A:G,5,FALSE)="Substitute",RAND()&gt;0.7),
"Failed - No Match",
"Verified - Clear")</f>
        <v>Verified - Clear</v>
      </c>
      <c r="E51" s="3">
        <f t="shared" ca="1" si="3"/>
        <v>0</v>
      </c>
      <c r="F51" s="3" t="str">
        <f t="shared" ca="1" si="4"/>
        <v>Identity Check: R-1050 returned status Verified - Clear</v>
      </c>
      <c r="G51" t="str">
        <f t="shared" ca="1" si="5"/>
        <v>✅</v>
      </c>
    </row>
    <row r="52" spans="1:7" ht="18" x14ac:dyDescent="0.25">
      <c r="A52" s="3">
        <f t="shared" si="0"/>
        <v>51</v>
      </c>
      <c r="B52" t="str">
        <f t="shared" si="1"/>
        <v>R-1051</v>
      </c>
      <c r="C52" s="4">
        <f t="shared" ca="1" si="2"/>
        <v>46045</v>
      </c>
      <c r="D52" t="str">
        <f ca="1">IF(AND(VLOOKUP(B52,Dim_Riders!A:G,5,FALSE)="Substitute",RAND()&gt;0.7),
"Failed - No Match",
"Verified - Clear")</f>
        <v>Verified - Clear</v>
      </c>
      <c r="E52" s="3">
        <f t="shared" ca="1" si="3"/>
        <v>0</v>
      </c>
      <c r="F52" s="3" t="str">
        <f t="shared" ca="1" si="4"/>
        <v>Identity Check: R-1051 returned status Verified - Clear</v>
      </c>
      <c r="G52" t="str">
        <f t="shared" ca="1" si="5"/>
        <v>✅</v>
      </c>
    </row>
    <row r="53" spans="1:7" ht="18" x14ac:dyDescent="0.25">
      <c r="A53" s="3">
        <f t="shared" si="0"/>
        <v>52</v>
      </c>
      <c r="B53" t="str">
        <f t="shared" si="1"/>
        <v>R-1052</v>
      </c>
      <c r="C53" s="4">
        <f t="shared" ca="1" si="2"/>
        <v>46047</v>
      </c>
      <c r="D53" t="str">
        <f ca="1">IF(AND(VLOOKUP(B53,Dim_Riders!A:G,5,FALSE)="Substitute",RAND()&gt;0.7),
"Failed - No Match",
"Verified - Clear")</f>
        <v>Verified - Clear</v>
      </c>
      <c r="E53" s="3">
        <f t="shared" ca="1" si="3"/>
        <v>0</v>
      </c>
      <c r="F53" s="3" t="str">
        <f t="shared" ca="1" si="4"/>
        <v>Identity Check: R-1052 returned status Verified - Clear</v>
      </c>
      <c r="G53" t="str">
        <f t="shared" ca="1" si="5"/>
        <v>✅</v>
      </c>
    </row>
    <row r="54" spans="1:7" ht="18" x14ac:dyDescent="0.25">
      <c r="A54" s="3">
        <f t="shared" si="0"/>
        <v>53</v>
      </c>
      <c r="B54" t="str">
        <f t="shared" si="1"/>
        <v>R-1053</v>
      </c>
      <c r="C54" s="4">
        <f t="shared" ca="1" si="2"/>
        <v>46009</v>
      </c>
      <c r="D54" t="str">
        <f ca="1">IF(AND(VLOOKUP(B54,Dim_Riders!A:G,5,FALSE)="Substitute",RAND()&gt;0.7),
"Failed - No Match",
"Verified - Clear")</f>
        <v>Verified - Clear</v>
      </c>
      <c r="E54" s="3">
        <f t="shared" ca="1" si="3"/>
        <v>0</v>
      </c>
      <c r="F54" s="3" t="str">
        <f t="shared" ca="1" si="4"/>
        <v>Identity Check: R-1053 returned status Verified - Clear</v>
      </c>
      <c r="G54" t="str">
        <f t="shared" ca="1" si="5"/>
        <v>✅</v>
      </c>
    </row>
    <row r="55" spans="1:7" ht="18" x14ac:dyDescent="0.25">
      <c r="A55" s="3">
        <f t="shared" si="0"/>
        <v>54</v>
      </c>
      <c r="B55" t="str">
        <f t="shared" si="1"/>
        <v>R-1054</v>
      </c>
      <c r="C55" s="4">
        <f t="shared" ca="1" si="2"/>
        <v>46031</v>
      </c>
      <c r="D55" t="str">
        <f ca="1">IF(AND(VLOOKUP(B55,Dim_Riders!A:G,5,FALSE)="Substitute",RAND()&gt;0.7),
"Failed - No Match",
"Verified - Clear")</f>
        <v>Verified - Clear</v>
      </c>
      <c r="E55" s="3">
        <f t="shared" ca="1" si="3"/>
        <v>0</v>
      </c>
      <c r="F55" s="3" t="str">
        <f t="shared" ca="1" si="4"/>
        <v>Identity Check: R-1054 returned status Verified - Clear</v>
      </c>
      <c r="G55" t="str">
        <f t="shared" ca="1" si="5"/>
        <v>✅</v>
      </c>
    </row>
    <row r="56" spans="1:7" ht="18" x14ac:dyDescent="0.25">
      <c r="A56" s="3">
        <f t="shared" si="0"/>
        <v>55</v>
      </c>
      <c r="B56" t="str">
        <f t="shared" si="1"/>
        <v>R-1055</v>
      </c>
      <c r="C56" s="4">
        <f t="shared" ca="1" si="2"/>
        <v>45994</v>
      </c>
      <c r="D56" t="str">
        <f ca="1">IF(AND(VLOOKUP(B56,Dim_Riders!A:G,5,FALSE)="Substitute",RAND()&gt;0.7),
"Failed - No Match",
"Verified - Clear")</f>
        <v>Verified - Clear</v>
      </c>
      <c r="E56" s="3">
        <f t="shared" ca="1" si="3"/>
        <v>0</v>
      </c>
      <c r="F56" s="3" t="str">
        <f t="shared" ca="1" si="4"/>
        <v>Identity Check: R-1055 returned status Verified - Clear</v>
      </c>
      <c r="G56" t="str">
        <f t="shared" ca="1" si="5"/>
        <v>✅</v>
      </c>
    </row>
    <row r="57" spans="1:7" ht="18" x14ac:dyDescent="0.25">
      <c r="A57" s="3">
        <f t="shared" si="0"/>
        <v>56</v>
      </c>
      <c r="B57" t="str">
        <f t="shared" si="1"/>
        <v>R-1056</v>
      </c>
      <c r="C57" s="4">
        <f t="shared" ca="1" si="2"/>
        <v>45990</v>
      </c>
      <c r="D57" t="str">
        <f ca="1">IF(AND(VLOOKUP(B57,Dim_Riders!A:G,5,FALSE)="Substitute",RAND()&gt;0.7),
"Failed - No Match",
"Verified - Clear")</f>
        <v>Verified - Clear</v>
      </c>
      <c r="E57" s="3">
        <f t="shared" ca="1" si="3"/>
        <v>0</v>
      </c>
      <c r="F57" s="3" t="str">
        <f t="shared" ca="1" si="4"/>
        <v>Identity Check: R-1056 returned status Verified - Clear</v>
      </c>
      <c r="G57" t="str">
        <f t="shared" ca="1" si="5"/>
        <v>✅</v>
      </c>
    </row>
    <row r="58" spans="1:7" ht="18" x14ac:dyDescent="0.25">
      <c r="A58" s="3">
        <f t="shared" si="0"/>
        <v>57</v>
      </c>
      <c r="B58" t="str">
        <f t="shared" si="1"/>
        <v>R-1057</v>
      </c>
      <c r="C58" s="4">
        <f t="shared" ca="1" si="2"/>
        <v>46043</v>
      </c>
      <c r="D58" t="str">
        <f ca="1">IF(AND(VLOOKUP(B58,Dim_Riders!A:G,5,FALSE)="Substitute",RAND()&gt;0.7),
"Failed - No Match",
"Verified - Clear")</f>
        <v>Verified - Clear</v>
      </c>
      <c r="E58" s="3">
        <f t="shared" ca="1" si="3"/>
        <v>0</v>
      </c>
      <c r="F58" s="3" t="str">
        <f t="shared" ca="1" si="4"/>
        <v>Identity Check: R-1057 returned status Verified - Clear</v>
      </c>
      <c r="G58" t="str">
        <f t="shared" ca="1" si="5"/>
        <v>✅</v>
      </c>
    </row>
    <row r="59" spans="1:7" ht="18" x14ac:dyDescent="0.25">
      <c r="A59" s="3">
        <f t="shared" si="0"/>
        <v>58</v>
      </c>
      <c r="B59" t="str">
        <f t="shared" si="1"/>
        <v>R-1058</v>
      </c>
      <c r="C59" s="4">
        <f t="shared" ca="1" si="2"/>
        <v>45992</v>
      </c>
      <c r="D59" t="str">
        <f ca="1">IF(AND(VLOOKUP(B59,Dim_Riders!A:G,5,FALSE)="Substitute",RAND()&gt;0.7),
"Failed - No Match",
"Verified - Clear")</f>
        <v>Verified - Clear</v>
      </c>
      <c r="E59" s="3">
        <f t="shared" ca="1" si="3"/>
        <v>0</v>
      </c>
      <c r="F59" s="3" t="str">
        <f t="shared" ca="1" si="4"/>
        <v>Identity Check: R-1058 returned status Verified - Clear</v>
      </c>
      <c r="G59" t="str">
        <f t="shared" ca="1" si="5"/>
        <v>✅</v>
      </c>
    </row>
    <row r="60" spans="1:7" ht="18" x14ac:dyDescent="0.25">
      <c r="A60" s="3">
        <f t="shared" si="0"/>
        <v>59</v>
      </c>
      <c r="B60" t="str">
        <f t="shared" si="1"/>
        <v>R-1059</v>
      </c>
      <c r="C60" s="4">
        <f t="shared" ca="1" si="2"/>
        <v>46029</v>
      </c>
      <c r="D60" t="str">
        <f ca="1">IF(AND(VLOOKUP(B60,Dim_Riders!A:G,5,FALSE)="Substitute",RAND()&gt;0.7),
"Failed - No Match",
"Verified - Clear")</f>
        <v>Verified - Clear</v>
      </c>
      <c r="E60" s="3">
        <f t="shared" ca="1" si="3"/>
        <v>0</v>
      </c>
      <c r="F60" s="3" t="str">
        <f t="shared" ca="1" si="4"/>
        <v>Identity Check: R-1059 returned status Verified - Clear</v>
      </c>
      <c r="G60" t="str">
        <f t="shared" ca="1" si="5"/>
        <v>✅</v>
      </c>
    </row>
    <row r="61" spans="1:7" ht="18" x14ac:dyDescent="0.25">
      <c r="A61" s="3">
        <f t="shared" si="0"/>
        <v>60</v>
      </c>
      <c r="B61" t="str">
        <f t="shared" si="1"/>
        <v>R-1060</v>
      </c>
      <c r="C61" s="4">
        <f t="shared" ca="1" si="2"/>
        <v>46002</v>
      </c>
      <c r="D61" t="str">
        <f ca="1">IF(AND(VLOOKUP(B61,Dim_Riders!A:G,5,FALSE)="Substitute",RAND()&gt;0.7),
"Failed - No Match",
"Verified - Clear")</f>
        <v>Verified - Clear</v>
      </c>
      <c r="E61" s="3">
        <f t="shared" ca="1" si="3"/>
        <v>0</v>
      </c>
      <c r="F61" s="3" t="str">
        <f t="shared" ca="1" si="4"/>
        <v>Identity Check: R-1060 returned status Verified - Clear</v>
      </c>
      <c r="G61" t="str">
        <f t="shared" ca="1" si="5"/>
        <v>✅</v>
      </c>
    </row>
    <row r="62" spans="1:7" ht="18" x14ac:dyDescent="0.25">
      <c r="A62" s="3">
        <f t="shared" si="0"/>
        <v>61</v>
      </c>
      <c r="B62" t="str">
        <f t="shared" si="1"/>
        <v>R-1061</v>
      </c>
      <c r="C62" s="4">
        <f t="shared" ca="1" si="2"/>
        <v>45995</v>
      </c>
      <c r="D62" t="str">
        <f ca="1">IF(AND(VLOOKUP(B62,Dim_Riders!A:G,5,FALSE)="Substitute",RAND()&gt;0.7),
"Failed - No Match",
"Verified - Clear")</f>
        <v>Verified - Clear</v>
      </c>
      <c r="E62" s="3">
        <f t="shared" ca="1" si="3"/>
        <v>0</v>
      </c>
      <c r="F62" s="3" t="str">
        <f t="shared" ca="1" si="4"/>
        <v>Identity Check: R-1061 returned status Verified - Clear</v>
      </c>
      <c r="G62" t="str">
        <f t="shared" ca="1" si="5"/>
        <v>✅</v>
      </c>
    </row>
    <row r="63" spans="1:7" ht="18" x14ac:dyDescent="0.25">
      <c r="A63" s="3">
        <f t="shared" si="0"/>
        <v>62</v>
      </c>
      <c r="B63" t="str">
        <f t="shared" si="1"/>
        <v>R-1062</v>
      </c>
      <c r="C63" s="4">
        <f t="shared" ca="1" si="2"/>
        <v>45992</v>
      </c>
      <c r="D63" t="str">
        <f ca="1">IF(AND(VLOOKUP(B63,Dim_Riders!A:G,5,FALSE)="Substitute",RAND()&gt;0.7),
"Failed - No Match",
"Verified - Clear")</f>
        <v>Verified - Clear</v>
      </c>
      <c r="E63" s="3">
        <f t="shared" ca="1" si="3"/>
        <v>0</v>
      </c>
      <c r="F63" s="3" t="str">
        <f t="shared" ca="1" si="4"/>
        <v>Identity Check: R-1062 returned status Verified - Clear</v>
      </c>
      <c r="G63" t="str">
        <f t="shared" ca="1" si="5"/>
        <v>✅</v>
      </c>
    </row>
    <row r="64" spans="1:7" ht="18" x14ac:dyDescent="0.25">
      <c r="A64" s="3">
        <f t="shared" si="0"/>
        <v>63</v>
      </c>
      <c r="B64" t="str">
        <f t="shared" si="1"/>
        <v>R-1063</v>
      </c>
      <c r="C64" s="4">
        <f t="shared" ca="1" si="2"/>
        <v>46009</v>
      </c>
      <c r="D64" t="str">
        <f ca="1">IF(AND(VLOOKUP(B64,Dim_Riders!A:G,5,FALSE)="Substitute",RAND()&gt;0.7),
"Failed - No Match",
"Verified - Clear")</f>
        <v>Verified - Clear</v>
      </c>
      <c r="E64" s="3">
        <f t="shared" ca="1" si="3"/>
        <v>0</v>
      </c>
      <c r="F64" s="3" t="str">
        <f t="shared" ca="1" si="4"/>
        <v>Identity Check: R-1063 returned status Verified - Clear</v>
      </c>
      <c r="G64" t="str">
        <f t="shared" ca="1" si="5"/>
        <v>✅</v>
      </c>
    </row>
    <row r="65" spans="1:7" ht="18" x14ac:dyDescent="0.25">
      <c r="A65" s="3">
        <f t="shared" si="0"/>
        <v>64</v>
      </c>
      <c r="B65" t="str">
        <f t="shared" si="1"/>
        <v>R-1064</v>
      </c>
      <c r="C65" s="4">
        <f t="shared" ca="1" si="2"/>
        <v>46023</v>
      </c>
      <c r="D65" t="str">
        <f ca="1">IF(AND(VLOOKUP(B65,Dim_Riders!A:G,5,FALSE)="Substitute",RAND()&gt;0.7),
"Failed - No Match",
"Verified - Clear")</f>
        <v>Verified - Clear</v>
      </c>
      <c r="E65" s="3">
        <f t="shared" ca="1" si="3"/>
        <v>0</v>
      </c>
      <c r="F65" s="3" t="str">
        <f t="shared" ca="1" si="4"/>
        <v>Identity Check: R-1064 returned status Verified - Clear</v>
      </c>
      <c r="G65" t="str">
        <f t="shared" ca="1" si="5"/>
        <v>✅</v>
      </c>
    </row>
    <row r="66" spans="1:7" ht="18" x14ac:dyDescent="0.25">
      <c r="A66" s="3">
        <f t="shared" si="0"/>
        <v>65</v>
      </c>
      <c r="B66" t="str">
        <f t="shared" si="1"/>
        <v>R-1065</v>
      </c>
      <c r="C66" s="4">
        <f t="shared" ca="1" si="2"/>
        <v>46031</v>
      </c>
      <c r="D66" t="str">
        <f ca="1">IF(AND(VLOOKUP(B66,Dim_Riders!A:G,5,FALSE)="Substitute",RAND()&gt;0.7),
"Failed - No Match",
"Verified - Clear")</f>
        <v>Verified - Clear</v>
      </c>
      <c r="E66" s="3">
        <f t="shared" ca="1" si="3"/>
        <v>0</v>
      </c>
      <c r="F66" s="3" t="str">
        <f t="shared" ca="1" si="4"/>
        <v>Identity Check: R-1065 returned status Verified - Clear</v>
      </c>
      <c r="G66" t="str">
        <f t="shared" ca="1" si="5"/>
        <v>✅</v>
      </c>
    </row>
    <row r="67" spans="1:7" ht="18" x14ac:dyDescent="0.25">
      <c r="A67" s="3">
        <f t="shared" ref="A67:A130" si="6">ROW(A67)-1</f>
        <v>66</v>
      </c>
      <c r="B67" t="str">
        <f t="shared" ref="B67:B130" si="7">"R-" &amp; (1000 + ROW(A66))</f>
        <v>R-1066</v>
      </c>
      <c r="C67" s="4">
        <f t="shared" ref="C67:C130" ca="1" si="8">TODAY()-RANDBETWEEN(0,60)</f>
        <v>45995</v>
      </c>
      <c r="D67" t="str">
        <f ca="1">IF(AND(VLOOKUP(B67,Dim_Riders!A:G,5,FALSE)="Substitute",RAND()&gt;0.7),
"Failed - No Match",
"Verified - Clear")</f>
        <v>Verified - Clear</v>
      </c>
      <c r="E67" s="3">
        <f t="shared" ref="E67:E130" ca="1" si="9">IF(LEFT(D67,6)="Failed",1,0)</f>
        <v>0</v>
      </c>
      <c r="F67" s="3" t="str">
        <f t="shared" ref="F67:F130" ca="1" si="10">"Identity Check: "&amp;B67&amp;" returned status "&amp;D67</f>
        <v>Identity Check: R-1066 returned status Verified - Clear</v>
      </c>
      <c r="G67" t="str">
        <f t="shared" ref="G67:G130" ca="1" si="11">IF(E67=1,"⛔","✅")</f>
        <v>✅</v>
      </c>
    </row>
    <row r="68" spans="1:7" ht="18" x14ac:dyDescent="0.25">
      <c r="A68" s="3">
        <f t="shared" si="6"/>
        <v>67</v>
      </c>
      <c r="B68" t="str">
        <f t="shared" si="7"/>
        <v>R-1067</v>
      </c>
      <c r="C68" s="4">
        <f t="shared" ca="1" si="8"/>
        <v>45997</v>
      </c>
      <c r="D68" t="str">
        <f ca="1">IF(AND(VLOOKUP(B68,Dim_Riders!A:G,5,FALSE)="Substitute",RAND()&gt;0.7),
"Failed - No Match",
"Verified - Clear")</f>
        <v>Verified - Clear</v>
      </c>
      <c r="E68" s="3">
        <f t="shared" ca="1" si="9"/>
        <v>0</v>
      </c>
      <c r="F68" s="3" t="str">
        <f t="shared" ca="1" si="10"/>
        <v>Identity Check: R-1067 returned status Verified - Clear</v>
      </c>
      <c r="G68" t="str">
        <f t="shared" ca="1" si="11"/>
        <v>✅</v>
      </c>
    </row>
    <row r="69" spans="1:7" ht="18" x14ac:dyDescent="0.25">
      <c r="A69" s="3">
        <f t="shared" si="6"/>
        <v>68</v>
      </c>
      <c r="B69" t="str">
        <f t="shared" si="7"/>
        <v>R-1068</v>
      </c>
      <c r="C69" s="4">
        <f t="shared" ca="1" si="8"/>
        <v>46011</v>
      </c>
      <c r="D69" t="str">
        <f ca="1">IF(AND(VLOOKUP(B69,Dim_Riders!A:G,5,FALSE)="Substitute",RAND()&gt;0.7),
"Failed - No Match",
"Verified - Clear")</f>
        <v>Verified - Clear</v>
      </c>
      <c r="E69" s="3">
        <f t="shared" ca="1" si="9"/>
        <v>0</v>
      </c>
      <c r="F69" s="3" t="str">
        <f t="shared" ca="1" si="10"/>
        <v>Identity Check: R-1068 returned status Verified - Clear</v>
      </c>
      <c r="G69" t="str">
        <f t="shared" ca="1" si="11"/>
        <v>✅</v>
      </c>
    </row>
    <row r="70" spans="1:7" ht="18" x14ac:dyDescent="0.25">
      <c r="A70" s="3">
        <f t="shared" si="6"/>
        <v>69</v>
      </c>
      <c r="B70" t="str">
        <f t="shared" si="7"/>
        <v>R-1069</v>
      </c>
      <c r="C70" s="4">
        <f t="shared" ca="1" si="8"/>
        <v>46005</v>
      </c>
      <c r="D70" t="str">
        <f ca="1">IF(AND(VLOOKUP(B70,Dim_Riders!A:G,5,FALSE)="Substitute",RAND()&gt;0.7),
"Failed - No Match",
"Verified - Clear")</f>
        <v>Verified - Clear</v>
      </c>
      <c r="E70" s="3">
        <f t="shared" ca="1" si="9"/>
        <v>0</v>
      </c>
      <c r="F70" s="3" t="str">
        <f t="shared" ca="1" si="10"/>
        <v>Identity Check: R-1069 returned status Verified - Clear</v>
      </c>
      <c r="G70" t="str">
        <f t="shared" ca="1" si="11"/>
        <v>✅</v>
      </c>
    </row>
    <row r="71" spans="1:7" ht="18" x14ac:dyDescent="0.25">
      <c r="A71" s="3">
        <f t="shared" si="6"/>
        <v>70</v>
      </c>
      <c r="B71" t="str">
        <f t="shared" si="7"/>
        <v>R-1070</v>
      </c>
      <c r="C71" s="4">
        <f t="shared" ca="1" si="8"/>
        <v>46024</v>
      </c>
      <c r="D71" t="str">
        <f ca="1">IF(AND(VLOOKUP(B71,Dim_Riders!A:G,5,FALSE)="Substitute",RAND()&gt;0.7),
"Failed - No Match",
"Verified - Clear")</f>
        <v>Verified - Clear</v>
      </c>
      <c r="E71" s="3">
        <f t="shared" ca="1" si="9"/>
        <v>0</v>
      </c>
      <c r="F71" s="3" t="str">
        <f t="shared" ca="1" si="10"/>
        <v>Identity Check: R-1070 returned status Verified - Clear</v>
      </c>
      <c r="G71" t="str">
        <f t="shared" ca="1" si="11"/>
        <v>✅</v>
      </c>
    </row>
    <row r="72" spans="1:7" ht="18" x14ac:dyDescent="0.25">
      <c r="A72" s="3">
        <f t="shared" si="6"/>
        <v>71</v>
      </c>
      <c r="B72" t="str">
        <f t="shared" si="7"/>
        <v>R-1071</v>
      </c>
      <c r="C72" s="4">
        <f t="shared" ca="1" si="8"/>
        <v>45992</v>
      </c>
      <c r="D72" t="str">
        <f ca="1">IF(AND(VLOOKUP(B72,Dim_Riders!A:G,5,FALSE)="Substitute",RAND()&gt;0.7),
"Failed - No Match",
"Verified - Clear")</f>
        <v>Verified - Clear</v>
      </c>
      <c r="E72" s="3">
        <f t="shared" ca="1" si="9"/>
        <v>0</v>
      </c>
      <c r="F72" s="3" t="str">
        <f t="shared" ca="1" si="10"/>
        <v>Identity Check: R-1071 returned status Verified - Clear</v>
      </c>
      <c r="G72" t="str">
        <f t="shared" ca="1" si="11"/>
        <v>✅</v>
      </c>
    </row>
    <row r="73" spans="1:7" ht="18" x14ac:dyDescent="0.25">
      <c r="A73" s="3">
        <f t="shared" si="6"/>
        <v>72</v>
      </c>
      <c r="B73" t="str">
        <f t="shared" si="7"/>
        <v>R-1072</v>
      </c>
      <c r="C73" s="4">
        <f t="shared" ca="1" si="8"/>
        <v>46049</v>
      </c>
      <c r="D73" t="str">
        <f ca="1">IF(AND(VLOOKUP(B73,Dim_Riders!A:G,5,FALSE)="Substitute",RAND()&gt;0.7),
"Failed - No Match",
"Verified - Clear")</f>
        <v>Verified - Clear</v>
      </c>
      <c r="E73" s="3">
        <f t="shared" ca="1" si="9"/>
        <v>0</v>
      </c>
      <c r="F73" s="3" t="str">
        <f t="shared" ca="1" si="10"/>
        <v>Identity Check: R-1072 returned status Verified - Clear</v>
      </c>
      <c r="G73" t="str">
        <f t="shared" ca="1" si="11"/>
        <v>✅</v>
      </c>
    </row>
    <row r="74" spans="1:7" ht="18" x14ac:dyDescent="0.25">
      <c r="A74" s="3">
        <f t="shared" si="6"/>
        <v>73</v>
      </c>
      <c r="B74" t="str">
        <f t="shared" si="7"/>
        <v>R-1073</v>
      </c>
      <c r="C74" s="4">
        <f t="shared" ca="1" si="8"/>
        <v>46011</v>
      </c>
      <c r="D74" t="str">
        <f ca="1">IF(AND(VLOOKUP(B74,Dim_Riders!A:G,5,FALSE)="Substitute",RAND()&gt;0.7),
"Failed - No Match",
"Verified - Clear")</f>
        <v>Failed - No Match</v>
      </c>
      <c r="E74" s="3">
        <f t="shared" ca="1" si="9"/>
        <v>1</v>
      </c>
      <c r="F74" s="3" t="str">
        <f t="shared" ca="1" si="10"/>
        <v>Identity Check: R-1073 returned status Failed - No Match</v>
      </c>
      <c r="G74" t="str">
        <f t="shared" ca="1" si="11"/>
        <v>⛔</v>
      </c>
    </row>
    <row r="75" spans="1:7" ht="18" x14ac:dyDescent="0.25">
      <c r="A75" s="3">
        <f t="shared" si="6"/>
        <v>74</v>
      </c>
      <c r="B75" t="str">
        <f t="shared" si="7"/>
        <v>R-1074</v>
      </c>
      <c r="C75" s="4">
        <f t="shared" ca="1" si="8"/>
        <v>46041</v>
      </c>
      <c r="D75" t="str">
        <f ca="1">IF(AND(VLOOKUP(B75,Dim_Riders!A:G,5,FALSE)="Substitute",RAND()&gt;0.7),
"Failed - No Match",
"Verified - Clear")</f>
        <v>Verified - Clear</v>
      </c>
      <c r="E75" s="3">
        <f t="shared" ca="1" si="9"/>
        <v>0</v>
      </c>
      <c r="F75" s="3" t="str">
        <f t="shared" ca="1" si="10"/>
        <v>Identity Check: R-1074 returned status Verified - Clear</v>
      </c>
      <c r="G75" t="str">
        <f t="shared" ca="1" si="11"/>
        <v>✅</v>
      </c>
    </row>
    <row r="76" spans="1:7" ht="18" x14ac:dyDescent="0.25">
      <c r="A76" s="3">
        <f t="shared" si="6"/>
        <v>75</v>
      </c>
      <c r="B76" t="str">
        <f t="shared" si="7"/>
        <v>R-1075</v>
      </c>
      <c r="C76" s="4">
        <f t="shared" ca="1" si="8"/>
        <v>46016</v>
      </c>
      <c r="D76" t="str">
        <f ca="1">IF(AND(VLOOKUP(B76,Dim_Riders!A:G,5,FALSE)="Substitute",RAND()&gt;0.7),
"Failed - No Match",
"Verified - Clear")</f>
        <v>Verified - Clear</v>
      </c>
      <c r="E76" s="3">
        <f t="shared" ca="1" si="9"/>
        <v>0</v>
      </c>
      <c r="F76" s="3" t="str">
        <f t="shared" ca="1" si="10"/>
        <v>Identity Check: R-1075 returned status Verified - Clear</v>
      </c>
      <c r="G76" t="str">
        <f t="shared" ca="1" si="11"/>
        <v>✅</v>
      </c>
    </row>
    <row r="77" spans="1:7" ht="18" x14ac:dyDescent="0.25">
      <c r="A77" s="3">
        <f t="shared" si="6"/>
        <v>76</v>
      </c>
      <c r="B77" t="str">
        <f t="shared" si="7"/>
        <v>R-1076</v>
      </c>
      <c r="C77" s="4">
        <f t="shared" ca="1" si="8"/>
        <v>45990</v>
      </c>
      <c r="D77" t="str">
        <f ca="1">IF(AND(VLOOKUP(B77,Dim_Riders!A:G,5,FALSE)="Substitute",RAND()&gt;0.7),
"Failed - No Match",
"Verified - Clear")</f>
        <v>Verified - Clear</v>
      </c>
      <c r="E77" s="3">
        <f t="shared" ca="1" si="9"/>
        <v>0</v>
      </c>
      <c r="F77" s="3" t="str">
        <f t="shared" ca="1" si="10"/>
        <v>Identity Check: R-1076 returned status Verified - Clear</v>
      </c>
      <c r="G77" t="str">
        <f t="shared" ca="1" si="11"/>
        <v>✅</v>
      </c>
    </row>
    <row r="78" spans="1:7" ht="18" x14ac:dyDescent="0.25">
      <c r="A78" s="3">
        <f t="shared" si="6"/>
        <v>77</v>
      </c>
      <c r="B78" t="str">
        <f t="shared" si="7"/>
        <v>R-1077</v>
      </c>
      <c r="C78" s="4">
        <f t="shared" ca="1" si="8"/>
        <v>45991</v>
      </c>
      <c r="D78" t="str">
        <f ca="1">IF(AND(VLOOKUP(B78,Dim_Riders!A:G,5,FALSE)="Substitute",RAND()&gt;0.7),
"Failed - No Match",
"Verified - Clear")</f>
        <v>Verified - Clear</v>
      </c>
      <c r="E78" s="3">
        <f t="shared" ca="1" si="9"/>
        <v>0</v>
      </c>
      <c r="F78" s="3" t="str">
        <f t="shared" ca="1" si="10"/>
        <v>Identity Check: R-1077 returned status Verified - Clear</v>
      </c>
      <c r="G78" t="str">
        <f t="shared" ca="1" si="11"/>
        <v>✅</v>
      </c>
    </row>
    <row r="79" spans="1:7" ht="18" x14ac:dyDescent="0.25">
      <c r="A79" s="3">
        <f t="shared" si="6"/>
        <v>78</v>
      </c>
      <c r="B79" t="str">
        <f t="shared" si="7"/>
        <v>R-1078</v>
      </c>
      <c r="C79" s="4">
        <f t="shared" ca="1" si="8"/>
        <v>46049</v>
      </c>
      <c r="D79" t="str">
        <f ca="1">IF(AND(VLOOKUP(B79,Dim_Riders!A:G,5,FALSE)="Substitute",RAND()&gt;0.7),
"Failed - No Match",
"Verified - Clear")</f>
        <v>Verified - Clear</v>
      </c>
      <c r="E79" s="3">
        <f t="shared" ca="1" si="9"/>
        <v>0</v>
      </c>
      <c r="F79" s="3" t="str">
        <f t="shared" ca="1" si="10"/>
        <v>Identity Check: R-1078 returned status Verified - Clear</v>
      </c>
      <c r="G79" t="str">
        <f t="shared" ca="1" si="11"/>
        <v>✅</v>
      </c>
    </row>
    <row r="80" spans="1:7" ht="18" x14ac:dyDescent="0.25">
      <c r="A80" s="3">
        <f t="shared" si="6"/>
        <v>79</v>
      </c>
      <c r="B80" t="str">
        <f t="shared" si="7"/>
        <v>R-1079</v>
      </c>
      <c r="C80" s="4">
        <f t="shared" ca="1" si="8"/>
        <v>46036</v>
      </c>
      <c r="D80" t="str">
        <f ca="1">IF(AND(VLOOKUP(B80,Dim_Riders!A:G,5,FALSE)="Substitute",RAND()&gt;0.7),
"Failed - No Match",
"Verified - Clear")</f>
        <v>Verified - Clear</v>
      </c>
      <c r="E80" s="3">
        <f t="shared" ca="1" si="9"/>
        <v>0</v>
      </c>
      <c r="F80" s="3" t="str">
        <f t="shared" ca="1" si="10"/>
        <v>Identity Check: R-1079 returned status Verified - Clear</v>
      </c>
      <c r="G80" t="str">
        <f t="shared" ca="1" si="11"/>
        <v>✅</v>
      </c>
    </row>
    <row r="81" spans="1:7" ht="18" x14ac:dyDescent="0.25">
      <c r="A81" s="3">
        <f t="shared" si="6"/>
        <v>80</v>
      </c>
      <c r="B81" t="str">
        <f t="shared" si="7"/>
        <v>R-1080</v>
      </c>
      <c r="C81" s="4">
        <f t="shared" ca="1" si="8"/>
        <v>46013</v>
      </c>
      <c r="D81" t="str">
        <f ca="1">IF(AND(VLOOKUP(B81,Dim_Riders!A:G,5,FALSE)="Substitute",RAND()&gt;0.7),
"Failed - No Match",
"Verified - Clear")</f>
        <v>Verified - Clear</v>
      </c>
      <c r="E81" s="3">
        <f t="shared" ca="1" si="9"/>
        <v>0</v>
      </c>
      <c r="F81" s="3" t="str">
        <f t="shared" ca="1" si="10"/>
        <v>Identity Check: R-1080 returned status Verified - Clear</v>
      </c>
      <c r="G81" t="str">
        <f t="shared" ca="1" si="11"/>
        <v>✅</v>
      </c>
    </row>
    <row r="82" spans="1:7" ht="18" x14ac:dyDescent="0.25">
      <c r="A82" s="3">
        <f t="shared" si="6"/>
        <v>81</v>
      </c>
      <c r="B82" t="str">
        <f t="shared" si="7"/>
        <v>R-1081</v>
      </c>
      <c r="C82" s="4">
        <f t="shared" ca="1" si="8"/>
        <v>46015</v>
      </c>
      <c r="D82" t="str">
        <f ca="1">IF(AND(VLOOKUP(B82,Dim_Riders!A:G,5,FALSE)="Substitute",RAND()&gt;0.7),
"Failed - No Match",
"Verified - Clear")</f>
        <v>Verified - Clear</v>
      </c>
      <c r="E82" s="3">
        <f t="shared" ca="1" si="9"/>
        <v>0</v>
      </c>
      <c r="F82" s="3" t="str">
        <f t="shared" ca="1" si="10"/>
        <v>Identity Check: R-1081 returned status Verified - Clear</v>
      </c>
      <c r="G82" t="str">
        <f t="shared" ca="1" si="11"/>
        <v>✅</v>
      </c>
    </row>
    <row r="83" spans="1:7" ht="18" x14ac:dyDescent="0.25">
      <c r="A83" s="3">
        <f t="shared" si="6"/>
        <v>82</v>
      </c>
      <c r="B83" t="str">
        <f t="shared" si="7"/>
        <v>R-1082</v>
      </c>
      <c r="C83" s="4">
        <f t="shared" ca="1" si="8"/>
        <v>46033</v>
      </c>
      <c r="D83" t="str">
        <f ca="1">IF(AND(VLOOKUP(B83,Dim_Riders!A:G,5,FALSE)="Substitute",RAND()&gt;0.7),
"Failed - No Match",
"Verified - Clear")</f>
        <v>Verified - Clear</v>
      </c>
      <c r="E83" s="3">
        <f t="shared" ca="1" si="9"/>
        <v>0</v>
      </c>
      <c r="F83" s="3" t="str">
        <f t="shared" ca="1" si="10"/>
        <v>Identity Check: R-1082 returned status Verified - Clear</v>
      </c>
      <c r="G83" t="str">
        <f t="shared" ca="1" si="11"/>
        <v>✅</v>
      </c>
    </row>
    <row r="84" spans="1:7" ht="18" x14ac:dyDescent="0.25">
      <c r="A84" s="3">
        <f t="shared" si="6"/>
        <v>83</v>
      </c>
      <c r="B84" t="str">
        <f t="shared" si="7"/>
        <v>R-1083</v>
      </c>
      <c r="C84" s="4">
        <f t="shared" ca="1" si="8"/>
        <v>46043</v>
      </c>
      <c r="D84" t="str">
        <f ca="1">IF(AND(VLOOKUP(B84,Dim_Riders!A:G,5,FALSE)="Substitute",RAND()&gt;0.7),
"Failed - No Match",
"Verified - Clear")</f>
        <v>Verified - Clear</v>
      </c>
      <c r="E84" s="3">
        <f t="shared" ca="1" si="9"/>
        <v>0</v>
      </c>
      <c r="F84" s="3" t="str">
        <f t="shared" ca="1" si="10"/>
        <v>Identity Check: R-1083 returned status Verified - Clear</v>
      </c>
      <c r="G84" t="str">
        <f t="shared" ca="1" si="11"/>
        <v>✅</v>
      </c>
    </row>
    <row r="85" spans="1:7" ht="18" x14ac:dyDescent="0.25">
      <c r="A85" s="3">
        <f t="shared" si="6"/>
        <v>84</v>
      </c>
      <c r="B85" t="str">
        <f t="shared" si="7"/>
        <v>R-1084</v>
      </c>
      <c r="C85" s="4">
        <f t="shared" ca="1" si="8"/>
        <v>46021</v>
      </c>
      <c r="D85" t="str">
        <f ca="1">IF(AND(VLOOKUP(B85,Dim_Riders!A:G,5,FALSE)="Substitute",RAND()&gt;0.7),
"Failed - No Match",
"Verified - Clear")</f>
        <v>Verified - Clear</v>
      </c>
      <c r="E85" s="3">
        <f t="shared" ca="1" si="9"/>
        <v>0</v>
      </c>
      <c r="F85" s="3" t="str">
        <f t="shared" ca="1" si="10"/>
        <v>Identity Check: R-1084 returned status Verified - Clear</v>
      </c>
      <c r="G85" t="str">
        <f t="shared" ca="1" si="11"/>
        <v>✅</v>
      </c>
    </row>
    <row r="86" spans="1:7" ht="18" x14ac:dyDescent="0.25">
      <c r="A86" s="3">
        <f t="shared" si="6"/>
        <v>85</v>
      </c>
      <c r="B86" t="str">
        <f t="shared" si="7"/>
        <v>R-1085</v>
      </c>
      <c r="C86" s="4">
        <f t="shared" ca="1" si="8"/>
        <v>46012</v>
      </c>
      <c r="D86" t="str">
        <f ca="1">IF(AND(VLOOKUP(B86,Dim_Riders!A:G,5,FALSE)="Substitute",RAND()&gt;0.7),
"Failed - No Match",
"Verified - Clear")</f>
        <v>Verified - Clear</v>
      </c>
      <c r="E86" s="3">
        <f t="shared" ca="1" si="9"/>
        <v>0</v>
      </c>
      <c r="F86" s="3" t="str">
        <f t="shared" ca="1" si="10"/>
        <v>Identity Check: R-1085 returned status Verified - Clear</v>
      </c>
      <c r="G86" t="str">
        <f t="shared" ca="1" si="11"/>
        <v>✅</v>
      </c>
    </row>
    <row r="87" spans="1:7" ht="18" x14ac:dyDescent="0.25">
      <c r="A87" s="3">
        <f t="shared" si="6"/>
        <v>86</v>
      </c>
      <c r="B87" t="str">
        <f t="shared" si="7"/>
        <v>R-1086</v>
      </c>
      <c r="C87" s="4">
        <f t="shared" ca="1" si="8"/>
        <v>46013</v>
      </c>
      <c r="D87" t="str">
        <f ca="1">IF(AND(VLOOKUP(B87,Dim_Riders!A:G,5,FALSE)="Substitute",RAND()&gt;0.7),
"Failed - No Match",
"Verified - Clear")</f>
        <v>Verified - Clear</v>
      </c>
      <c r="E87" s="3">
        <f t="shared" ca="1" si="9"/>
        <v>0</v>
      </c>
      <c r="F87" s="3" t="str">
        <f t="shared" ca="1" si="10"/>
        <v>Identity Check: R-1086 returned status Verified - Clear</v>
      </c>
      <c r="G87" t="str">
        <f t="shared" ca="1" si="11"/>
        <v>✅</v>
      </c>
    </row>
    <row r="88" spans="1:7" ht="18" x14ac:dyDescent="0.25">
      <c r="A88" s="3">
        <f t="shared" si="6"/>
        <v>87</v>
      </c>
      <c r="B88" t="str">
        <f t="shared" si="7"/>
        <v>R-1087</v>
      </c>
      <c r="C88" s="4">
        <f t="shared" ca="1" si="8"/>
        <v>46042</v>
      </c>
      <c r="D88" t="str">
        <f ca="1">IF(AND(VLOOKUP(B88,Dim_Riders!A:G,5,FALSE)="Substitute",RAND()&gt;0.7),
"Failed - No Match",
"Verified - Clear")</f>
        <v>Verified - Clear</v>
      </c>
      <c r="E88" s="3">
        <f t="shared" ca="1" si="9"/>
        <v>0</v>
      </c>
      <c r="F88" s="3" t="str">
        <f t="shared" ca="1" si="10"/>
        <v>Identity Check: R-1087 returned status Verified - Clear</v>
      </c>
      <c r="G88" t="str">
        <f t="shared" ca="1" si="11"/>
        <v>✅</v>
      </c>
    </row>
    <row r="89" spans="1:7" ht="18" x14ac:dyDescent="0.25">
      <c r="A89" s="3">
        <f t="shared" si="6"/>
        <v>88</v>
      </c>
      <c r="B89" t="str">
        <f t="shared" si="7"/>
        <v>R-1088</v>
      </c>
      <c r="C89" s="4">
        <f t="shared" ca="1" si="8"/>
        <v>46025</v>
      </c>
      <c r="D89" t="str">
        <f ca="1">IF(AND(VLOOKUP(B89,Dim_Riders!A:G,5,FALSE)="Substitute",RAND()&gt;0.7),
"Failed - No Match",
"Verified - Clear")</f>
        <v>Verified - Clear</v>
      </c>
      <c r="E89" s="3">
        <f t="shared" ca="1" si="9"/>
        <v>0</v>
      </c>
      <c r="F89" s="3" t="str">
        <f t="shared" ca="1" si="10"/>
        <v>Identity Check: R-1088 returned status Verified - Clear</v>
      </c>
      <c r="G89" t="str">
        <f t="shared" ca="1" si="11"/>
        <v>✅</v>
      </c>
    </row>
    <row r="90" spans="1:7" ht="18" x14ac:dyDescent="0.25">
      <c r="A90" s="3">
        <f t="shared" si="6"/>
        <v>89</v>
      </c>
      <c r="B90" t="str">
        <f t="shared" si="7"/>
        <v>R-1089</v>
      </c>
      <c r="C90" s="4">
        <f t="shared" ca="1" si="8"/>
        <v>46042</v>
      </c>
      <c r="D90" t="str">
        <f ca="1">IF(AND(VLOOKUP(B90,Dim_Riders!A:G,5,FALSE)="Substitute",RAND()&gt;0.7),
"Failed - No Match",
"Verified - Clear")</f>
        <v>Verified - Clear</v>
      </c>
      <c r="E90" s="3">
        <f t="shared" ca="1" si="9"/>
        <v>0</v>
      </c>
      <c r="F90" s="3" t="str">
        <f t="shared" ca="1" si="10"/>
        <v>Identity Check: R-1089 returned status Verified - Clear</v>
      </c>
      <c r="G90" t="str">
        <f t="shared" ca="1" si="11"/>
        <v>✅</v>
      </c>
    </row>
    <row r="91" spans="1:7" ht="18" x14ac:dyDescent="0.25">
      <c r="A91" s="3">
        <f t="shared" si="6"/>
        <v>90</v>
      </c>
      <c r="B91" t="str">
        <f t="shared" si="7"/>
        <v>R-1090</v>
      </c>
      <c r="C91" s="4">
        <f t="shared" ca="1" si="8"/>
        <v>46045</v>
      </c>
      <c r="D91" t="str">
        <f ca="1">IF(AND(VLOOKUP(B91,Dim_Riders!A:G,5,FALSE)="Substitute",RAND()&gt;0.7),
"Failed - No Match",
"Verified - Clear")</f>
        <v>Verified - Clear</v>
      </c>
      <c r="E91" s="3">
        <f t="shared" ca="1" si="9"/>
        <v>0</v>
      </c>
      <c r="F91" s="3" t="str">
        <f t="shared" ca="1" si="10"/>
        <v>Identity Check: R-1090 returned status Verified - Clear</v>
      </c>
      <c r="G91" t="str">
        <f t="shared" ca="1" si="11"/>
        <v>✅</v>
      </c>
    </row>
    <row r="92" spans="1:7" ht="18" x14ac:dyDescent="0.25">
      <c r="A92" s="3">
        <f t="shared" si="6"/>
        <v>91</v>
      </c>
      <c r="B92" t="str">
        <f t="shared" si="7"/>
        <v>R-1091</v>
      </c>
      <c r="C92" s="4">
        <f t="shared" ca="1" si="8"/>
        <v>46047</v>
      </c>
      <c r="D92" t="str">
        <f ca="1">IF(AND(VLOOKUP(B92,Dim_Riders!A:G,5,FALSE)="Substitute",RAND()&gt;0.7),
"Failed - No Match",
"Verified - Clear")</f>
        <v>Verified - Clear</v>
      </c>
      <c r="E92" s="3">
        <f t="shared" ca="1" si="9"/>
        <v>0</v>
      </c>
      <c r="F92" s="3" t="str">
        <f t="shared" ca="1" si="10"/>
        <v>Identity Check: R-1091 returned status Verified - Clear</v>
      </c>
      <c r="G92" t="str">
        <f t="shared" ca="1" si="11"/>
        <v>✅</v>
      </c>
    </row>
    <row r="93" spans="1:7" ht="18" x14ac:dyDescent="0.25">
      <c r="A93" s="3">
        <f t="shared" si="6"/>
        <v>92</v>
      </c>
      <c r="B93" t="str">
        <f t="shared" si="7"/>
        <v>R-1092</v>
      </c>
      <c r="C93" s="4">
        <f t="shared" ca="1" si="8"/>
        <v>46019</v>
      </c>
      <c r="D93" t="str">
        <f ca="1">IF(AND(VLOOKUP(B93,Dim_Riders!A:G,5,FALSE)="Substitute",RAND()&gt;0.7),
"Failed - No Match",
"Verified - Clear")</f>
        <v>Verified - Clear</v>
      </c>
      <c r="E93" s="3">
        <f t="shared" ca="1" si="9"/>
        <v>0</v>
      </c>
      <c r="F93" s="3" t="str">
        <f t="shared" ca="1" si="10"/>
        <v>Identity Check: R-1092 returned status Verified - Clear</v>
      </c>
      <c r="G93" t="str">
        <f t="shared" ca="1" si="11"/>
        <v>✅</v>
      </c>
    </row>
    <row r="94" spans="1:7" ht="18" x14ac:dyDescent="0.25">
      <c r="A94" s="3">
        <f t="shared" si="6"/>
        <v>93</v>
      </c>
      <c r="B94" t="str">
        <f t="shared" si="7"/>
        <v>R-1093</v>
      </c>
      <c r="C94" s="4">
        <f t="shared" ca="1" si="8"/>
        <v>45995</v>
      </c>
      <c r="D94" t="str">
        <f ca="1">IF(AND(VLOOKUP(B94,Dim_Riders!A:G,5,FALSE)="Substitute",RAND()&gt;0.7),
"Failed - No Match",
"Verified - Clear")</f>
        <v>Verified - Clear</v>
      </c>
      <c r="E94" s="3">
        <f t="shared" ca="1" si="9"/>
        <v>0</v>
      </c>
      <c r="F94" s="3" t="str">
        <f t="shared" ca="1" si="10"/>
        <v>Identity Check: R-1093 returned status Verified - Clear</v>
      </c>
      <c r="G94" t="str">
        <f t="shared" ca="1" si="11"/>
        <v>✅</v>
      </c>
    </row>
    <row r="95" spans="1:7" ht="18" x14ac:dyDescent="0.25">
      <c r="A95" s="3">
        <f t="shared" si="6"/>
        <v>94</v>
      </c>
      <c r="B95" t="str">
        <f t="shared" si="7"/>
        <v>R-1094</v>
      </c>
      <c r="C95" s="4">
        <f t="shared" ca="1" si="8"/>
        <v>46045</v>
      </c>
      <c r="D95" t="str">
        <f ca="1">IF(AND(VLOOKUP(B95,Dim_Riders!A:G,5,FALSE)="Substitute",RAND()&gt;0.7),
"Failed - No Match",
"Verified - Clear")</f>
        <v>Verified - Clear</v>
      </c>
      <c r="E95" s="3">
        <f t="shared" ca="1" si="9"/>
        <v>0</v>
      </c>
      <c r="F95" s="3" t="str">
        <f t="shared" ca="1" si="10"/>
        <v>Identity Check: R-1094 returned status Verified - Clear</v>
      </c>
      <c r="G95" t="str">
        <f t="shared" ca="1" si="11"/>
        <v>✅</v>
      </c>
    </row>
    <row r="96" spans="1:7" ht="18" x14ac:dyDescent="0.25">
      <c r="A96" s="3">
        <f t="shared" si="6"/>
        <v>95</v>
      </c>
      <c r="B96" t="str">
        <f t="shared" si="7"/>
        <v>R-1095</v>
      </c>
      <c r="C96" s="4">
        <f t="shared" ca="1" si="8"/>
        <v>46009</v>
      </c>
      <c r="D96" t="str">
        <f ca="1">IF(AND(VLOOKUP(B96,Dim_Riders!A:G,5,FALSE)="Substitute",RAND()&gt;0.7),
"Failed - No Match",
"Verified - Clear")</f>
        <v>Verified - Clear</v>
      </c>
      <c r="E96" s="3">
        <f t="shared" ca="1" si="9"/>
        <v>0</v>
      </c>
      <c r="F96" s="3" t="str">
        <f t="shared" ca="1" si="10"/>
        <v>Identity Check: R-1095 returned status Verified - Clear</v>
      </c>
      <c r="G96" t="str">
        <f t="shared" ca="1" si="11"/>
        <v>✅</v>
      </c>
    </row>
    <row r="97" spans="1:7" ht="18" x14ac:dyDescent="0.25">
      <c r="A97" s="3">
        <f t="shared" si="6"/>
        <v>96</v>
      </c>
      <c r="B97" t="str">
        <f t="shared" si="7"/>
        <v>R-1096</v>
      </c>
      <c r="C97" s="4">
        <f t="shared" ca="1" si="8"/>
        <v>46007</v>
      </c>
      <c r="D97" t="str">
        <f ca="1">IF(AND(VLOOKUP(B97,Dim_Riders!A:G,5,FALSE)="Substitute",RAND()&gt;0.7),
"Failed - No Match",
"Verified - Clear")</f>
        <v>Verified - Clear</v>
      </c>
      <c r="E97" s="3">
        <f t="shared" ca="1" si="9"/>
        <v>0</v>
      </c>
      <c r="F97" s="3" t="str">
        <f t="shared" ca="1" si="10"/>
        <v>Identity Check: R-1096 returned status Verified - Clear</v>
      </c>
      <c r="G97" t="str">
        <f t="shared" ca="1" si="11"/>
        <v>✅</v>
      </c>
    </row>
    <row r="98" spans="1:7" ht="18" x14ac:dyDescent="0.25">
      <c r="A98" s="3">
        <f t="shared" si="6"/>
        <v>97</v>
      </c>
      <c r="B98" t="str">
        <f t="shared" si="7"/>
        <v>R-1097</v>
      </c>
      <c r="C98" s="4">
        <f t="shared" ca="1" si="8"/>
        <v>46029</v>
      </c>
      <c r="D98" t="str">
        <f ca="1">IF(AND(VLOOKUP(B98,Dim_Riders!A:G,5,FALSE)="Substitute",RAND()&gt;0.7),
"Failed - No Match",
"Verified - Clear")</f>
        <v>Verified - Clear</v>
      </c>
      <c r="E98" s="3">
        <f t="shared" ca="1" si="9"/>
        <v>0</v>
      </c>
      <c r="F98" s="3" t="str">
        <f t="shared" ca="1" si="10"/>
        <v>Identity Check: R-1097 returned status Verified - Clear</v>
      </c>
      <c r="G98" t="str">
        <f t="shared" ca="1" si="11"/>
        <v>✅</v>
      </c>
    </row>
    <row r="99" spans="1:7" ht="18" x14ac:dyDescent="0.25">
      <c r="A99" s="3">
        <f t="shared" si="6"/>
        <v>98</v>
      </c>
      <c r="B99" t="str">
        <f t="shared" si="7"/>
        <v>R-1098</v>
      </c>
      <c r="C99" s="4">
        <f t="shared" ca="1" si="8"/>
        <v>46026</v>
      </c>
      <c r="D99" t="str">
        <f ca="1">IF(AND(VLOOKUP(B99,Dim_Riders!A:G,5,FALSE)="Substitute",RAND()&gt;0.7),
"Failed - No Match",
"Verified - Clear")</f>
        <v>Verified - Clear</v>
      </c>
      <c r="E99" s="3">
        <f t="shared" ca="1" si="9"/>
        <v>0</v>
      </c>
      <c r="F99" s="3" t="str">
        <f t="shared" ca="1" si="10"/>
        <v>Identity Check: R-1098 returned status Verified - Clear</v>
      </c>
      <c r="G99" t="str">
        <f t="shared" ca="1" si="11"/>
        <v>✅</v>
      </c>
    </row>
    <row r="100" spans="1:7" ht="18" x14ac:dyDescent="0.25">
      <c r="A100" s="3">
        <f t="shared" si="6"/>
        <v>99</v>
      </c>
      <c r="B100" t="str">
        <f t="shared" si="7"/>
        <v>R-1099</v>
      </c>
      <c r="C100" s="4">
        <f t="shared" ca="1" si="8"/>
        <v>46021</v>
      </c>
      <c r="D100" t="str">
        <f ca="1">IF(AND(VLOOKUP(B100,Dim_Riders!A:G,5,FALSE)="Substitute",RAND()&gt;0.7),
"Failed - No Match",
"Verified - Clear")</f>
        <v>Verified - Clear</v>
      </c>
      <c r="E100" s="3">
        <f t="shared" ca="1" si="9"/>
        <v>0</v>
      </c>
      <c r="F100" s="3" t="str">
        <f t="shared" ca="1" si="10"/>
        <v>Identity Check: R-1099 returned status Verified - Clear</v>
      </c>
      <c r="G100" t="str">
        <f t="shared" ca="1" si="11"/>
        <v>✅</v>
      </c>
    </row>
    <row r="101" spans="1:7" ht="18" x14ac:dyDescent="0.25">
      <c r="A101" s="3">
        <f t="shared" si="6"/>
        <v>100</v>
      </c>
      <c r="B101" t="str">
        <f t="shared" si="7"/>
        <v>R-1100</v>
      </c>
      <c r="C101" s="4">
        <f t="shared" ca="1" si="8"/>
        <v>46026</v>
      </c>
      <c r="D101" t="str">
        <f ca="1">IF(AND(VLOOKUP(B101,Dim_Riders!A:G,5,FALSE)="Substitute",RAND()&gt;0.7),
"Failed - No Match",
"Verified - Clear")</f>
        <v>Failed - No Match</v>
      </c>
      <c r="E101" s="3">
        <f t="shared" ca="1" si="9"/>
        <v>1</v>
      </c>
      <c r="F101" s="3" t="str">
        <f t="shared" ca="1" si="10"/>
        <v>Identity Check: R-1100 returned status Failed - No Match</v>
      </c>
      <c r="G101" t="str">
        <f t="shared" ca="1" si="11"/>
        <v>⛔</v>
      </c>
    </row>
    <row r="102" spans="1:7" ht="18" x14ac:dyDescent="0.25">
      <c r="A102" s="3">
        <f t="shared" si="6"/>
        <v>101</v>
      </c>
      <c r="B102" t="str">
        <f t="shared" si="7"/>
        <v>R-1101</v>
      </c>
      <c r="C102" s="4">
        <f t="shared" ca="1" si="8"/>
        <v>46039</v>
      </c>
      <c r="D102" t="str">
        <f ca="1">IF(AND(VLOOKUP(B102,Dim_Riders!A:G,5,FALSE)="Substitute",RAND()&gt;0.7),
"Failed - No Match",
"Verified - Clear")</f>
        <v>Verified - Clear</v>
      </c>
      <c r="E102" s="3">
        <f t="shared" ca="1" si="9"/>
        <v>0</v>
      </c>
      <c r="F102" s="3" t="str">
        <f t="shared" ca="1" si="10"/>
        <v>Identity Check: R-1101 returned status Verified - Clear</v>
      </c>
      <c r="G102" t="str">
        <f t="shared" ca="1" si="11"/>
        <v>✅</v>
      </c>
    </row>
    <row r="103" spans="1:7" ht="18" x14ac:dyDescent="0.25">
      <c r="A103" s="3">
        <f t="shared" si="6"/>
        <v>102</v>
      </c>
      <c r="B103" t="str">
        <f t="shared" si="7"/>
        <v>R-1102</v>
      </c>
      <c r="C103" s="4">
        <f t="shared" ca="1" si="8"/>
        <v>46005</v>
      </c>
      <c r="D103" t="str">
        <f ca="1">IF(AND(VLOOKUP(B103,Dim_Riders!A:G,5,FALSE)="Substitute",RAND()&gt;0.7),
"Failed - No Match",
"Verified - Clear")</f>
        <v>Verified - Clear</v>
      </c>
      <c r="E103" s="3">
        <f t="shared" ca="1" si="9"/>
        <v>0</v>
      </c>
      <c r="F103" s="3" t="str">
        <f t="shared" ca="1" si="10"/>
        <v>Identity Check: R-1102 returned status Verified - Clear</v>
      </c>
      <c r="G103" t="str">
        <f t="shared" ca="1" si="11"/>
        <v>✅</v>
      </c>
    </row>
    <row r="104" spans="1:7" ht="18" x14ac:dyDescent="0.25">
      <c r="A104" s="3">
        <f t="shared" si="6"/>
        <v>103</v>
      </c>
      <c r="B104" t="str">
        <f t="shared" si="7"/>
        <v>R-1103</v>
      </c>
      <c r="C104" s="4">
        <f t="shared" ca="1" si="8"/>
        <v>46007</v>
      </c>
      <c r="D104" t="str">
        <f ca="1">IF(AND(VLOOKUP(B104,Dim_Riders!A:G,5,FALSE)="Substitute",RAND()&gt;0.7),
"Failed - No Match",
"Verified - Clear")</f>
        <v>Verified - Clear</v>
      </c>
      <c r="E104" s="3">
        <f t="shared" ca="1" si="9"/>
        <v>0</v>
      </c>
      <c r="F104" s="3" t="str">
        <f t="shared" ca="1" si="10"/>
        <v>Identity Check: R-1103 returned status Verified - Clear</v>
      </c>
      <c r="G104" t="str">
        <f t="shared" ca="1" si="11"/>
        <v>✅</v>
      </c>
    </row>
    <row r="105" spans="1:7" ht="18" x14ac:dyDescent="0.25">
      <c r="A105" s="3">
        <f t="shared" si="6"/>
        <v>104</v>
      </c>
      <c r="B105" t="str">
        <f t="shared" si="7"/>
        <v>R-1104</v>
      </c>
      <c r="C105" s="4">
        <f t="shared" ca="1" si="8"/>
        <v>46023</v>
      </c>
      <c r="D105" t="str">
        <f ca="1">IF(AND(VLOOKUP(B105,Dim_Riders!A:G,5,FALSE)="Substitute",RAND()&gt;0.7),
"Failed - No Match",
"Verified - Clear")</f>
        <v>Verified - Clear</v>
      </c>
      <c r="E105" s="3">
        <f t="shared" ca="1" si="9"/>
        <v>0</v>
      </c>
      <c r="F105" s="3" t="str">
        <f t="shared" ca="1" si="10"/>
        <v>Identity Check: R-1104 returned status Verified - Clear</v>
      </c>
      <c r="G105" t="str">
        <f t="shared" ca="1" si="11"/>
        <v>✅</v>
      </c>
    </row>
    <row r="106" spans="1:7" ht="18" x14ac:dyDescent="0.25">
      <c r="A106" s="3">
        <f t="shared" si="6"/>
        <v>105</v>
      </c>
      <c r="B106" t="str">
        <f t="shared" si="7"/>
        <v>R-1105</v>
      </c>
      <c r="C106" s="4">
        <f t="shared" ca="1" si="8"/>
        <v>46037</v>
      </c>
      <c r="D106" t="str">
        <f ca="1">IF(AND(VLOOKUP(B106,Dim_Riders!A:G,5,FALSE)="Substitute",RAND()&gt;0.7),
"Failed - No Match",
"Verified - Clear")</f>
        <v>Verified - Clear</v>
      </c>
      <c r="E106" s="3">
        <f t="shared" ca="1" si="9"/>
        <v>0</v>
      </c>
      <c r="F106" s="3" t="str">
        <f t="shared" ca="1" si="10"/>
        <v>Identity Check: R-1105 returned status Verified - Clear</v>
      </c>
      <c r="G106" t="str">
        <f t="shared" ca="1" si="11"/>
        <v>✅</v>
      </c>
    </row>
    <row r="107" spans="1:7" ht="18" x14ac:dyDescent="0.25">
      <c r="A107" s="3">
        <f t="shared" si="6"/>
        <v>106</v>
      </c>
      <c r="B107" t="str">
        <f t="shared" si="7"/>
        <v>R-1106</v>
      </c>
      <c r="C107" s="4">
        <f t="shared" ca="1" si="8"/>
        <v>46035</v>
      </c>
      <c r="D107" t="str">
        <f ca="1">IF(AND(VLOOKUP(B107,Dim_Riders!A:G,5,FALSE)="Substitute",RAND()&gt;0.7),
"Failed - No Match",
"Verified - Clear")</f>
        <v>Verified - Clear</v>
      </c>
      <c r="E107" s="3">
        <f t="shared" ca="1" si="9"/>
        <v>0</v>
      </c>
      <c r="F107" s="3" t="str">
        <f t="shared" ca="1" si="10"/>
        <v>Identity Check: R-1106 returned status Verified - Clear</v>
      </c>
      <c r="G107" t="str">
        <f t="shared" ca="1" si="11"/>
        <v>✅</v>
      </c>
    </row>
    <row r="108" spans="1:7" ht="18" x14ac:dyDescent="0.25">
      <c r="A108" s="3">
        <f t="shared" si="6"/>
        <v>107</v>
      </c>
      <c r="B108" t="str">
        <f t="shared" si="7"/>
        <v>R-1107</v>
      </c>
      <c r="C108" s="4">
        <f t="shared" ca="1" si="8"/>
        <v>46047</v>
      </c>
      <c r="D108" t="str">
        <f ca="1">IF(AND(VLOOKUP(B108,Dim_Riders!A:G,5,FALSE)="Substitute",RAND()&gt;0.7),
"Failed - No Match",
"Verified - Clear")</f>
        <v>Verified - Clear</v>
      </c>
      <c r="E108" s="3">
        <f t="shared" ca="1" si="9"/>
        <v>0</v>
      </c>
      <c r="F108" s="3" t="str">
        <f t="shared" ca="1" si="10"/>
        <v>Identity Check: R-1107 returned status Verified - Clear</v>
      </c>
      <c r="G108" t="str">
        <f t="shared" ca="1" si="11"/>
        <v>✅</v>
      </c>
    </row>
    <row r="109" spans="1:7" ht="18" x14ac:dyDescent="0.25">
      <c r="A109" s="3">
        <f t="shared" si="6"/>
        <v>108</v>
      </c>
      <c r="B109" t="str">
        <f t="shared" si="7"/>
        <v>R-1108</v>
      </c>
      <c r="C109" s="4">
        <f t="shared" ca="1" si="8"/>
        <v>46046</v>
      </c>
      <c r="D109" t="str">
        <f ca="1">IF(AND(VLOOKUP(B109,Dim_Riders!A:G,5,FALSE)="Substitute",RAND()&gt;0.7),
"Failed - No Match",
"Verified - Clear")</f>
        <v>Verified - Clear</v>
      </c>
      <c r="E109" s="3">
        <f t="shared" ca="1" si="9"/>
        <v>0</v>
      </c>
      <c r="F109" s="3" t="str">
        <f t="shared" ca="1" si="10"/>
        <v>Identity Check: R-1108 returned status Verified - Clear</v>
      </c>
      <c r="G109" t="str">
        <f t="shared" ca="1" si="11"/>
        <v>✅</v>
      </c>
    </row>
    <row r="110" spans="1:7" ht="18" x14ac:dyDescent="0.25">
      <c r="A110" s="3">
        <f t="shared" si="6"/>
        <v>109</v>
      </c>
      <c r="B110" t="str">
        <f t="shared" si="7"/>
        <v>R-1109</v>
      </c>
      <c r="C110" s="4">
        <f t="shared" ca="1" si="8"/>
        <v>46043</v>
      </c>
      <c r="D110" t="str">
        <f ca="1">IF(AND(VLOOKUP(B110,Dim_Riders!A:G,5,FALSE)="Substitute",RAND()&gt;0.7),
"Failed - No Match",
"Verified - Clear")</f>
        <v>Verified - Clear</v>
      </c>
      <c r="E110" s="3">
        <f t="shared" ca="1" si="9"/>
        <v>0</v>
      </c>
      <c r="F110" s="3" t="str">
        <f t="shared" ca="1" si="10"/>
        <v>Identity Check: R-1109 returned status Verified - Clear</v>
      </c>
      <c r="G110" t="str">
        <f t="shared" ca="1" si="11"/>
        <v>✅</v>
      </c>
    </row>
    <row r="111" spans="1:7" ht="18" x14ac:dyDescent="0.25">
      <c r="A111" s="3">
        <f t="shared" si="6"/>
        <v>110</v>
      </c>
      <c r="B111" t="str">
        <f t="shared" si="7"/>
        <v>R-1110</v>
      </c>
      <c r="C111" s="4">
        <f t="shared" ca="1" si="8"/>
        <v>46010</v>
      </c>
      <c r="D111" t="str">
        <f ca="1">IF(AND(VLOOKUP(B111,Dim_Riders!A:G,5,FALSE)="Substitute",RAND()&gt;0.7),
"Failed - No Match",
"Verified - Clear")</f>
        <v>Verified - Clear</v>
      </c>
      <c r="E111" s="3">
        <f t="shared" ca="1" si="9"/>
        <v>0</v>
      </c>
      <c r="F111" s="3" t="str">
        <f t="shared" ca="1" si="10"/>
        <v>Identity Check: R-1110 returned status Verified - Clear</v>
      </c>
      <c r="G111" t="str">
        <f t="shared" ca="1" si="11"/>
        <v>✅</v>
      </c>
    </row>
    <row r="112" spans="1:7" ht="18" x14ac:dyDescent="0.25">
      <c r="A112" s="3">
        <f t="shared" si="6"/>
        <v>111</v>
      </c>
      <c r="B112" t="str">
        <f t="shared" si="7"/>
        <v>R-1111</v>
      </c>
      <c r="C112" s="4">
        <f t="shared" ca="1" si="8"/>
        <v>46012</v>
      </c>
      <c r="D112" t="str">
        <f ca="1">IF(AND(VLOOKUP(B112,Dim_Riders!A:G,5,FALSE)="Substitute",RAND()&gt;0.7),
"Failed - No Match",
"Verified - Clear")</f>
        <v>Verified - Clear</v>
      </c>
      <c r="E112" s="3">
        <f t="shared" ca="1" si="9"/>
        <v>0</v>
      </c>
      <c r="F112" s="3" t="str">
        <f t="shared" ca="1" si="10"/>
        <v>Identity Check: R-1111 returned status Verified - Clear</v>
      </c>
      <c r="G112" t="str">
        <f t="shared" ca="1" si="11"/>
        <v>✅</v>
      </c>
    </row>
    <row r="113" spans="1:7" ht="18" x14ac:dyDescent="0.25">
      <c r="A113" s="3">
        <f t="shared" si="6"/>
        <v>112</v>
      </c>
      <c r="B113" t="str">
        <f t="shared" si="7"/>
        <v>R-1112</v>
      </c>
      <c r="C113" s="4">
        <f t="shared" ca="1" si="8"/>
        <v>46027</v>
      </c>
      <c r="D113" t="str">
        <f ca="1">IF(AND(VLOOKUP(B113,Dim_Riders!A:G,5,FALSE)="Substitute",RAND()&gt;0.7),
"Failed - No Match",
"Verified - Clear")</f>
        <v>Verified - Clear</v>
      </c>
      <c r="E113" s="3">
        <f t="shared" ca="1" si="9"/>
        <v>0</v>
      </c>
      <c r="F113" s="3" t="str">
        <f t="shared" ca="1" si="10"/>
        <v>Identity Check: R-1112 returned status Verified - Clear</v>
      </c>
      <c r="G113" t="str">
        <f t="shared" ca="1" si="11"/>
        <v>✅</v>
      </c>
    </row>
    <row r="114" spans="1:7" ht="18" x14ac:dyDescent="0.25">
      <c r="A114" s="3">
        <f t="shared" si="6"/>
        <v>113</v>
      </c>
      <c r="B114" t="str">
        <f t="shared" si="7"/>
        <v>R-1113</v>
      </c>
      <c r="C114" s="4">
        <f t="shared" ca="1" si="8"/>
        <v>46044</v>
      </c>
      <c r="D114" t="str">
        <f ca="1">IF(AND(VLOOKUP(B114,Dim_Riders!A:G,5,FALSE)="Substitute",RAND()&gt;0.7),
"Failed - No Match",
"Verified - Clear")</f>
        <v>Verified - Clear</v>
      </c>
      <c r="E114" s="3">
        <f t="shared" ca="1" si="9"/>
        <v>0</v>
      </c>
      <c r="F114" s="3" t="str">
        <f t="shared" ca="1" si="10"/>
        <v>Identity Check: R-1113 returned status Verified - Clear</v>
      </c>
      <c r="G114" t="str">
        <f t="shared" ca="1" si="11"/>
        <v>✅</v>
      </c>
    </row>
    <row r="115" spans="1:7" ht="18" x14ac:dyDescent="0.25">
      <c r="A115" s="3">
        <f t="shared" si="6"/>
        <v>114</v>
      </c>
      <c r="B115" t="str">
        <f t="shared" si="7"/>
        <v>R-1114</v>
      </c>
      <c r="C115" s="4">
        <f t="shared" ca="1" si="8"/>
        <v>46024</v>
      </c>
      <c r="D115" t="str">
        <f ca="1">IF(AND(VLOOKUP(B115,Dim_Riders!A:G,5,FALSE)="Substitute",RAND()&gt;0.7),
"Failed - No Match",
"Verified - Clear")</f>
        <v>Verified - Clear</v>
      </c>
      <c r="E115" s="3">
        <f t="shared" ca="1" si="9"/>
        <v>0</v>
      </c>
      <c r="F115" s="3" t="str">
        <f t="shared" ca="1" si="10"/>
        <v>Identity Check: R-1114 returned status Verified - Clear</v>
      </c>
      <c r="G115" t="str">
        <f t="shared" ca="1" si="11"/>
        <v>✅</v>
      </c>
    </row>
    <row r="116" spans="1:7" ht="18" x14ac:dyDescent="0.25">
      <c r="A116" s="3">
        <f t="shared" si="6"/>
        <v>115</v>
      </c>
      <c r="B116" t="str">
        <f t="shared" si="7"/>
        <v>R-1115</v>
      </c>
      <c r="C116" s="4">
        <f t="shared" ca="1" si="8"/>
        <v>46012</v>
      </c>
      <c r="D116" t="str">
        <f ca="1">IF(AND(VLOOKUP(B116,Dim_Riders!A:G,5,FALSE)="Substitute",RAND()&gt;0.7),
"Failed - No Match",
"Verified - Clear")</f>
        <v>Verified - Clear</v>
      </c>
      <c r="E116" s="3">
        <f t="shared" ca="1" si="9"/>
        <v>0</v>
      </c>
      <c r="F116" s="3" t="str">
        <f t="shared" ca="1" si="10"/>
        <v>Identity Check: R-1115 returned status Verified - Clear</v>
      </c>
      <c r="G116" t="str">
        <f t="shared" ca="1" si="11"/>
        <v>✅</v>
      </c>
    </row>
    <row r="117" spans="1:7" ht="18" x14ac:dyDescent="0.25">
      <c r="A117" s="3">
        <f t="shared" si="6"/>
        <v>116</v>
      </c>
      <c r="B117" t="str">
        <f t="shared" si="7"/>
        <v>R-1116</v>
      </c>
      <c r="C117" s="4">
        <f t="shared" ca="1" si="8"/>
        <v>46046</v>
      </c>
      <c r="D117" t="str">
        <f ca="1">IF(AND(VLOOKUP(B117,Dim_Riders!A:G,5,FALSE)="Substitute",RAND()&gt;0.7),
"Failed - No Match",
"Verified - Clear")</f>
        <v>Verified - Clear</v>
      </c>
      <c r="E117" s="3">
        <f t="shared" ca="1" si="9"/>
        <v>0</v>
      </c>
      <c r="F117" s="3" t="str">
        <f t="shared" ca="1" si="10"/>
        <v>Identity Check: R-1116 returned status Verified - Clear</v>
      </c>
      <c r="G117" t="str">
        <f t="shared" ca="1" si="11"/>
        <v>✅</v>
      </c>
    </row>
    <row r="118" spans="1:7" ht="18" x14ac:dyDescent="0.25">
      <c r="A118" s="3">
        <f t="shared" si="6"/>
        <v>117</v>
      </c>
      <c r="B118" t="str">
        <f t="shared" si="7"/>
        <v>R-1117</v>
      </c>
      <c r="C118" s="4">
        <f t="shared" ca="1" si="8"/>
        <v>46040</v>
      </c>
      <c r="D118" t="str">
        <f ca="1">IF(AND(VLOOKUP(B118,Dim_Riders!A:G,5,FALSE)="Substitute",RAND()&gt;0.7),
"Failed - No Match",
"Verified - Clear")</f>
        <v>Verified - Clear</v>
      </c>
      <c r="E118" s="3">
        <f t="shared" ca="1" si="9"/>
        <v>0</v>
      </c>
      <c r="F118" s="3" t="str">
        <f t="shared" ca="1" si="10"/>
        <v>Identity Check: R-1117 returned status Verified - Clear</v>
      </c>
      <c r="G118" t="str">
        <f t="shared" ca="1" si="11"/>
        <v>✅</v>
      </c>
    </row>
    <row r="119" spans="1:7" ht="18" x14ac:dyDescent="0.25">
      <c r="A119" s="3">
        <f t="shared" si="6"/>
        <v>118</v>
      </c>
      <c r="B119" t="str">
        <f t="shared" si="7"/>
        <v>R-1118</v>
      </c>
      <c r="C119" s="4">
        <f t="shared" ca="1" si="8"/>
        <v>45992</v>
      </c>
      <c r="D119" t="str">
        <f ca="1">IF(AND(VLOOKUP(B119,Dim_Riders!A:G,5,FALSE)="Substitute",RAND()&gt;0.7),
"Failed - No Match",
"Verified - Clear")</f>
        <v>Verified - Clear</v>
      </c>
      <c r="E119" s="3">
        <f t="shared" ca="1" si="9"/>
        <v>0</v>
      </c>
      <c r="F119" s="3" t="str">
        <f t="shared" ca="1" si="10"/>
        <v>Identity Check: R-1118 returned status Verified - Clear</v>
      </c>
      <c r="G119" t="str">
        <f t="shared" ca="1" si="11"/>
        <v>✅</v>
      </c>
    </row>
    <row r="120" spans="1:7" ht="18" x14ac:dyDescent="0.25">
      <c r="A120" s="3">
        <f t="shared" si="6"/>
        <v>119</v>
      </c>
      <c r="B120" t="str">
        <f t="shared" si="7"/>
        <v>R-1119</v>
      </c>
      <c r="C120" s="4">
        <f t="shared" ca="1" si="8"/>
        <v>46015</v>
      </c>
      <c r="D120" t="str">
        <f ca="1">IF(AND(VLOOKUP(B120,Dim_Riders!A:G,5,FALSE)="Substitute",RAND()&gt;0.7),
"Failed - No Match",
"Verified - Clear")</f>
        <v>Verified - Clear</v>
      </c>
      <c r="E120" s="3">
        <f t="shared" ca="1" si="9"/>
        <v>0</v>
      </c>
      <c r="F120" s="3" t="str">
        <f t="shared" ca="1" si="10"/>
        <v>Identity Check: R-1119 returned status Verified - Clear</v>
      </c>
      <c r="G120" t="str">
        <f t="shared" ca="1" si="11"/>
        <v>✅</v>
      </c>
    </row>
    <row r="121" spans="1:7" ht="18" x14ac:dyDescent="0.25">
      <c r="A121" s="3">
        <f t="shared" si="6"/>
        <v>120</v>
      </c>
      <c r="B121" t="str">
        <f t="shared" si="7"/>
        <v>R-1120</v>
      </c>
      <c r="C121" s="4">
        <f t="shared" ca="1" si="8"/>
        <v>46013</v>
      </c>
      <c r="D121" t="str">
        <f ca="1">IF(AND(VLOOKUP(B121,Dim_Riders!A:G,5,FALSE)="Substitute",RAND()&gt;0.7),
"Failed - No Match",
"Verified - Clear")</f>
        <v>Verified - Clear</v>
      </c>
      <c r="E121" s="3">
        <f t="shared" ca="1" si="9"/>
        <v>0</v>
      </c>
      <c r="F121" s="3" t="str">
        <f t="shared" ca="1" si="10"/>
        <v>Identity Check: R-1120 returned status Verified - Clear</v>
      </c>
      <c r="G121" t="str">
        <f t="shared" ca="1" si="11"/>
        <v>✅</v>
      </c>
    </row>
    <row r="122" spans="1:7" ht="18" x14ac:dyDescent="0.25">
      <c r="A122" s="3">
        <f t="shared" si="6"/>
        <v>121</v>
      </c>
      <c r="B122" t="str">
        <f t="shared" si="7"/>
        <v>R-1121</v>
      </c>
      <c r="C122" s="4">
        <f t="shared" ca="1" si="8"/>
        <v>45991</v>
      </c>
      <c r="D122" t="str">
        <f ca="1">IF(AND(VLOOKUP(B122,Dim_Riders!A:G,5,FALSE)="Substitute",RAND()&gt;0.7),
"Failed - No Match",
"Verified - Clear")</f>
        <v>Verified - Clear</v>
      </c>
      <c r="E122" s="3">
        <f t="shared" ca="1" si="9"/>
        <v>0</v>
      </c>
      <c r="F122" s="3" t="str">
        <f t="shared" ca="1" si="10"/>
        <v>Identity Check: R-1121 returned status Verified - Clear</v>
      </c>
      <c r="G122" t="str">
        <f t="shared" ca="1" si="11"/>
        <v>✅</v>
      </c>
    </row>
    <row r="123" spans="1:7" ht="18" x14ac:dyDescent="0.25">
      <c r="A123" s="3">
        <f t="shared" si="6"/>
        <v>122</v>
      </c>
      <c r="B123" t="str">
        <f t="shared" si="7"/>
        <v>R-1122</v>
      </c>
      <c r="C123" s="4">
        <f t="shared" ca="1" si="8"/>
        <v>46017</v>
      </c>
      <c r="D123" t="str">
        <f ca="1">IF(AND(VLOOKUP(B123,Dim_Riders!A:G,5,FALSE)="Substitute",RAND()&gt;0.7),
"Failed - No Match",
"Verified - Clear")</f>
        <v>Verified - Clear</v>
      </c>
      <c r="E123" s="3">
        <f t="shared" ca="1" si="9"/>
        <v>0</v>
      </c>
      <c r="F123" s="3" t="str">
        <f t="shared" ca="1" si="10"/>
        <v>Identity Check: R-1122 returned status Verified - Clear</v>
      </c>
      <c r="G123" t="str">
        <f t="shared" ca="1" si="11"/>
        <v>✅</v>
      </c>
    </row>
    <row r="124" spans="1:7" ht="18" x14ac:dyDescent="0.25">
      <c r="A124" s="3">
        <f t="shared" si="6"/>
        <v>123</v>
      </c>
      <c r="B124" t="str">
        <f t="shared" si="7"/>
        <v>R-1123</v>
      </c>
      <c r="C124" s="4">
        <f t="shared" ca="1" si="8"/>
        <v>46030</v>
      </c>
      <c r="D124" t="str">
        <f ca="1">IF(AND(VLOOKUP(B124,Dim_Riders!A:G,5,FALSE)="Substitute",RAND()&gt;0.7),
"Failed - No Match",
"Verified - Clear")</f>
        <v>Verified - Clear</v>
      </c>
      <c r="E124" s="3">
        <f t="shared" ca="1" si="9"/>
        <v>0</v>
      </c>
      <c r="F124" s="3" t="str">
        <f t="shared" ca="1" si="10"/>
        <v>Identity Check: R-1123 returned status Verified - Clear</v>
      </c>
      <c r="G124" t="str">
        <f t="shared" ca="1" si="11"/>
        <v>✅</v>
      </c>
    </row>
    <row r="125" spans="1:7" ht="18" x14ac:dyDescent="0.25">
      <c r="A125" s="3">
        <f t="shared" si="6"/>
        <v>124</v>
      </c>
      <c r="B125" t="str">
        <f t="shared" si="7"/>
        <v>R-1124</v>
      </c>
      <c r="C125" s="4">
        <f t="shared" ca="1" si="8"/>
        <v>46007</v>
      </c>
      <c r="D125" t="str">
        <f ca="1">IF(AND(VLOOKUP(B125,Dim_Riders!A:G,5,FALSE)="Substitute",RAND()&gt;0.7),
"Failed - No Match",
"Verified - Clear")</f>
        <v>Verified - Clear</v>
      </c>
      <c r="E125" s="3">
        <f t="shared" ca="1" si="9"/>
        <v>0</v>
      </c>
      <c r="F125" s="3" t="str">
        <f t="shared" ca="1" si="10"/>
        <v>Identity Check: R-1124 returned status Verified - Clear</v>
      </c>
      <c r="G125" t="str">
        <f t="shared" ca="1" si="11"/>
        <v>✅</v>
      </c>
    </row>
    <row r="126" spans="1:7" ht="18" x14ac:dyDescent="0.25">
      <c r="A126" s="3">
        <f t="shared" si="6"/>
        <v>125</v>
      </c>
      <c r="B126" t="str">
        <f t="shared" si="7"/>
        <v>R-1125</v>
      </c>
      <c r="C126" s="4">
        <f t="shared" ca="1" si="8"/>
        <v>46012</v>
      </c>
      <c r="D126" t="str">
        <f ca="1">IF(AND(VLOOKUP(B126,Dim_Riders!A:G,5,FALSE)="Substitute",RAND()&gt;0.7),
"Failed - No Match",
"Verified - Clear")</f>
        <v>Verified - Clear</v>
      </c>
      <c r="E126" s="3">
        <f t="shared" ca="1" si="9"/>
        <v>0</v>
      </c>
      <c r="F126" s="3" t="str">
        <f t="shared" ca="1" si="10"/>
        <v>Identity Check: R-1125 returned status Verified - Clear</v>
      </c>
      <c r="G126" t="str">
        <f t="shared" ca="1" si="11"/>
        <v>✅</v>
      </c>
    </row>
    <row r="127" spans="1:7" ht="18" x14ac:dyDescent="0.25">
      <c r="A127" s="3">
        <f t="shared" si="6"/>
        <v>126</v>
      </c>
      <c r="B127" t="str">
        <f t="shared" si="7"/>
        <v>R-1126</v>
      </c>
      <c r="C127" s="4">
        <f t="shared" ca="1" si="8"/>
        <v>46018</v>
      </c>
      <c r="D127" t="str">
        <f ca="1">IF(AND(VLOOKUP(B127,Dim_Riders!A:G,5,FALSE)="Substitute",RAND()&gt;0.7),
"Failed - No Match",
"Verified - Clear")</f>
        <v>Verified - Clear</v>
      </c>
      <c r="E127" s="3">
        <f t="shared" ca="1" si="9"/>
        <v>0</v>
      </c>
      <c r="F127" s="3" t="str">
        <f t="shared" ca="1" si="10"/>
        <v>Identity Check: R-1126 returned status Verified - Clear</v>
      </c>
      <c r="G127" t="str">
        <f t="shared" ca="1" si="11"/>
        <v>✅</v>
      </c>
    </row>
    <row r="128" spans="1:7" ht="18" x14ac:dyDescent="0.25">
      <c r="A128" s="3">
        <f t="shared" si="6"/>
        <v>127</v>
      </c>
      <c r="B128" t="str">
        <f t="shared" si="7"/>
        <v>R-1127</v>
      </c>
      <c r="C128" s="4">
        <f t="shared" ca="1" si="8"/>
        <v>46004</v>
      </c>
      <c r="D128" t="str">
        <f ca="1">IF(AND(VLOOKUP(B128,Dim_Riders!A:G,5,FALSE)="Substitute",RAND()&gt;0.7),
"Failed - No Match",
"Verified - Clear")</f>
        <v>Verified - Clear</v>
      </c>
      <c r="E128" s="3">
        <f t="shared" ca="1" si="9"/>
        <v>0</v>
      </c>
      <c r="F128" s="3" t="str">
        <f t="shared" ca="1" si="10"/>
        <v>Identity Check: R-1127 returned status Verified - Clear</v>
      </c>
      <c r="G128" t="str">
        <f t="shared" ca="1" si="11"/>
        <v>✅</v>
      </c>
    </row>
    <row r="129" spans="1:7" ht="18" x14ac:dyDescent="0.25">
      <c r="A129" s="3">
        <f t="shared" si="6"/>
        <v>128</v>
      </c>
      <c r="B129" t="str">
        <f t="shared" si="7"/>
        <v>R-1128</v>
      </c>
      <c r="C129" s="4">
        <f t="shared" ca="1" si="8"/>
        <v>46043</v>
      </c>
      <c r="D129" t="str">
        <f ca="1">IF(AND(VLOOKUP(B129,Dim_Riders!A:G,5,FALSE)="Substitute",RAND()&gt;0.7),
"Failed - No Match",
"Verified - Clear")</f>
        <v>Verified - Clear</v>
      </c>
      <c r="E129" s="3">
        <f t="shared" ca="1" si="9"/>
        <v>0</v>
      </c>
      <c r="F129" s="3" t="str">
        <f t="shared" ca="1" si="10"/>
        <v>Identity Check: R-1128 returned status Verified - Clear</v>
      </c>
      <c r="G129" t="str">
        <f t="shared" ca="1" si="11"/>
        <v>✅</v>
      </c>
    </row>
    <row r="130" spans="1:7" ht="18" x14ac:dyDescent="0.25">
      <c r="A130" s="3">
        <f t="shared" si="6"/>
        <v>129</v>
      </c>
      <c r="B130" t="str">
        <f t="shared" si="7"/>
        <v>R-1129</v>
      </c>
      <c r="C130" s="4">
        <f t="shared" ca="1" si="8"/>
        <v>46011</v>
      </c>
      <c r="D130" t="str">
        <f ca="1">IF(AND(VLOOKUP(B130,Dim_Riders!A:G,5,FALSE)="Substitute",RAND()&gt;0.7),
"Failed - No Match",
"Verified - Clear")</f>
        <v>Verified - Clear</v>
      </c>
      <c r="E130" s="3">
        <f t="shared" ca="1" si="9"/>
        <v>0</v>
      </c>
      <c r="F130" s="3" t="str">
        <f t="shared" ca="1" si="10"/>
        <v>Identity Check: R-1129 returned status Verified - Clear</v>
      </c>
      <c r="G130" t="str">
        <f t="shared" ca="1" si="11"/>
        <v>✅</v>
      </c>
    </row>
    <row r="131" spans="1:7" ht="18" x14ac:dyDescent="0.25">
      <c r="A131" s="3">
        <f t="shared" ref="A131:A194" si="12">ROW(A131)-1</f>
        <v>130</v>
      </c>
      <c r="B131" t="str">
        <f t="shared" ref="B131:B194" si="13">"R-" &amp; (1000 + ROW(A130))</f>
        <v>R-1130</v>
      </c>
      <c r="C131" s="4">
        <f t="shared" ref="C131:C194" ca="1" si="14">TODAY()-RANDBETWEEN(0,60)</f>
        <v>46041</v>
      </c>
      <c r="D131" t="str">
        <f ca="1">IF(AND(VLOOKUP(B131,Dim_Riders!A:G,5,FALSE)="Substitute",RAND()&gt;0.7),
"Failed - No Match",
"Verified - Clear")</f>
        <v>Verified - Clear</v>
      </c>
      <c r="E131" s="3">
        <f t="shared" ref="E131:E194" ca="1" si="15">IF(LEFT(D131,6)="Failed",1,0)</f>
        <v>0</v>
      </c>
      <c r="F131" s="3" t="str">
        <f t="shared" ref="F131:F194" ca="1" si="16">"Identity Check: "&amp;B131&amp;" returned status "&amp;D131</f>
        <v>Identity Check: R-1130 returned status Verified - Clear</v>
      </c>
      <c r="G131" t="str">
        <f t="shared" ref="G131:G194" ca="1" si="17">IF(E131=1,"⛔","✅")</f>
        <v>✅</v>
      </c>
    </row>
    <row r="132" spans="1:7" ht="18" x14ac:dyDescent="0.25">
      <c r="A132" s="3">
        <f t="shared" si="12"/>
        <v>131</v>
      </c>
      <c r="B132" t="str">
        <f t="shared" si="13"/>
        <v>R-1131</v>
      </c>
      <c r="C132" s="4">
        <f t="shared" ca="1" si="14"/>
        <v>45990</v>
      </c>
      <c r="D132" t="str">
        <f ca="1">IF(AND(VLOOKUP(B132,Dim_Riders!A:G,5,FALSE)="Substitute",RAND()&gt;0.7),
"Failed - No Match",
"Verified - Clear")</f>
        <v>Verified - Clear</v>
      </c>
      <c r="E132" s="3">
        <f t="shared" ca="1" si="15"/>
        <v>0</v>
      </c>
      <c r="F132" s="3" t="str">
        <f t="shared" ca="1" si="16"/>
        <v>Identity Check: R-1131 returned status Verified - Clear</v>
      </c>
      <c r="G132" t="str">
        <f t="shared" ca="1" si="17"/>
        <v>✅</v>
      </c>
    </row>
    <row r="133" spans="1:7" ht="18" x14ac:dyDescent="0.25">
      <c r="A133" s="3">
        <f t="shared" si="12"/>
        <v>132</v>
      </c>
      <c r="B133" t="str">
        <f t="shared" si="13"/>
        <v>R-1132</v>
      </c>
      <c r="C133" s="4">
        <f t="shared" ca="1" si="14"/>
        <v>46005</v>
      </c>
      <c r="D133" t="str">
        <f ca="1">IF(AND(VLOOKUP(B133,Dim_Riders!A:G,5,FALSE)="Substitute",RAND()&gt;0.7),
"Failed - No Match",
"Verified - Clear")</f>
        <v>Verified - Clear</v>
      </c>
      <c r="E133" s="3">
        <f t="shared" ca="1" si="15"/>
        <v>0</v>
      </c>
      <c r="F133" s="3" t="str">
        <f t="shared" ca="1" si="16"/>
        <v>Identity Check: R-1132 returned status Verified - Clear</v>
      </c>
      <c r="G133" t="str">
        <f t="shared" ca="1" si="17"/>
        <v>✅</v>
      </c>
    </row>
    <row r="134" spans="1:7" ht="18" x14ac:dyDescent="0.25">
      <c r="A134" s="3">
        <f t="shared" si="12"/>
        <v>133</v>
      </c>
      <c r="B134" t="str">
        <f t="shared" si="13"/>
        <v>R-1133</v>
      </c>
      <c r="C134" s="4">
        <f t="shared" ca="1" si="14"/>
        <v>45990</v>
      </c>
      <c r="D134" t="str">
        <f ca="1">IF(AND(VLOOKUP(B134,Dim_Riders!A:G,5,FALSE)="Substitute",RAND()&gt;0.7),
"Failed - No Match",
"Verified - Clear")</f>
        <v>Verified - Clear</v>
      </c>
      <c r="E134" s="3">
        <f t="shared" ca="1" si="15"/>
        <v>0</v>
      </c>
      <c r="F134" s="3" t="str">
        <f t="shared" ca="1" si="16"/>
        <v>Identity Check: R-1133 returned status Verified - Clear</v>
      </c>
      <c r="G134" t="str">
        <f t="shared" ca="1" si="17"/>
        <v>✅</v>
      </c>
    </row>
    <row r="135" spans="1:7" ht="18" x14ac:dyDescent="0.25">
      <c r="A135" s="3">
        <f t="shared" si="12"/>
        <v>134</v>
      </c>
      <c r="B135" t="str">
        <f t="shared" si="13"/>
        <v>R-1134</v>
      </c>
      <c r="C135" s="4">
        <f t="shared" ca="1" si="14"/>
        <v>45994</v>
      </c>
      <c r="D135" t="str">
        <f ca="1">IF(AND(VLOOKUP(B135,Dim_Riders!A:G,5,FALSE)="Substitute",RAND()&gt;0.7),
"Failed - No Match",
"Verified - Clear")</f>
        <v>Verified - Clear</v>
      </c>
      <c r="E135" s="3">
        <f t="shared" ca="1" si="15"/>
        <v>0</v>
      </c>
      <c r="F135" s="3" t="str">
        <f t="shared" ca="1" si="16"/>
        <v>Identity Check: R-1134 returned status Verified - Clear</v>
      </c>
      <c r="G135" t="str">
        <f t="shared" ca="1" si="17"/>
        <v>✅</v>
      </c>
    </row>
    <row r="136" spans="1:7" ht="18" x14ac:dyDescent="0.25">
      <c r="A136" s="3">
        <f t="shared" si="12"/>
        <v>135</v>
      </c>
      <c r="B136" t="str">
        <f t="shared" si="13"/>
        <v>R-1135</v>
      </c>
      <c r="C136" s="4">
        <f t="shared" ca="1" si="14"/>
        <v>45991</v>
      </c>
      <c r="D136" t="str">
        <f ca="1">IF(AND(VLOOKUP(B136,Dim_Riders!A:G,5,FALSE)="Substitute",RAND()&gt;0.7),
"Failed - No Match",
"Verified - Clear")</f>
        <v>Failed - No Match</v>
      </c>
      <c r="E136" s="3">
        <f t="shared" ca="1" si="15"/>
        <v>1</v>
      </c>
      <c r="F136" s="3" t="str">
        <f t="shared" ca="1" si="16"/>
        <v>Identity Check: R-1135 returned status Failed - No Match</v>
      </c>
      <c r="G136" t="str">
        <f t="shared" ca="1" si="17"/>
        <v>⛔</v>
      </c>
    </row>
    <row r="137" spans="1:7" ht="18" x14ac:dyDescent="0.25">
      <c r="A137" s="3">
        <f t="shared" si="12"/>
        <v>136</v>
      </c>
      <c r="B137" t="str">
        <f t="shared" si="13"/>
        <v>R-1136</v>
      </c>
      <c r="C137" s="4">
        <f t="shared" ca="1" si="14"/>
        <v>46010</v>
      </c>
      <c r="D137" t="str">
        <f ca="1">IF(AND(VLOOKUP(B137,Dim_Riders!A:G,5,FALSE)="Substitute",RAND()&gt;0.7),
"Failed - No Match",
"Verified - Clear")</f>
        <v>Verified - Clear</v>
      </c>
      <c r="E137" s="3">
        <f t="shared" ca="1" si="15"/>
        <v>0</v>
      </c>
      <c r="F137" s="3" t="str">
        <f t="shared" ca="1" si="16"/>
        <v>Identity Check: R-1136 returned status Verified - Clear</v>
      </c>
      <c r="G137" t="str">
        <f t="shared" ca="1" si="17"/>
        <v>✅</v>
      </c>
    </row>
    <row r="138" spans="1:7" ht="18" x14ac:dyDescent="0.25">
      <c r="A138" s="3">
        <f t="shared" si="12"/>
        <v>137</v>
      </c>
      <c r="B138" t="str">
        <f t="shared" si="13"/>
        <v>R-1137</v>
      </c>
      <c r="C138" s="4">
        <f t="shared" ca="1" si="14"/>
        <v>45999</v>
      </c>
      <c r="D138" t="str">
        <f ca="1">IF(AND(VLOOKUP(B138,Dim_Riders!A:G,5,FALSE)="Substitute",RAND()&gt;0.7),
"Failed - No Match",
"Verified - Clear")</f>
        <v>Verified - Clear</v>
      </c>
      <c r="E138" s="3">
        <f t="shared" ca="1" si="15"/>
        <v>0</v>
      </c>
      <c r="F138" s="3" t="str">
        <f t="shared" ca="1" si="16"/>
        <v>Identity Check: R-1137 returned status Verified - Clear</v>
      </c>
      <c r="G138" t="str">
        <f t="shared" ca="1" si="17"/>
        <v>✅</v>
      </c>
    </row>
    <row r="139" spans="1:7" ht="18" x14ac:dyDescent="0.25">
      <c r="A139" s="3">
        <f t="shared" si="12"/>
        <v>138</v>
      </c>
      <c r="B139" t="str">
        <f t="shared" si="13"/>
        <v>R-1138</v>
      </c>
      <c r="C139" s="4">
        <f t="shared" ca="1" si="14"/>
        <v>46026</v>
      </c>
      <c r="D139" t="str">
        <f ca="1">IF(AND(VLOOKUP(B139,Dim_Riders!A:G,5,FALSE)="Substitute",RAND()&gt;0.7),
"Failed - No Match",
"Verified - Clear")</f>
        <v>Verified - Clear</v>
      </c>
      <c r="E139" s="3">
        <f t="shared" ca="1" si="15"/>
        <v>0</v>
      </c>
      <c r="F139" s="3" t="str">
        <f t="shared" ca="1" si="16"/>
        <v>Identity Check: R-1138 returned status Verified - Clear</v>
      </c>
      <c r="G139" t="str">
        <f t="shared" ca="1" si="17"/>
        <v>✅</v>
      </c>
    </row>
    <row r="140" spans="1:7" ht="18" x14ac:dyDescent="0.25">
      <c r="A140" s="3">
        <f t="shared" si="12"/>
        <v>139</v>
      </c>
      <c r="B140" t="str">
        <f t="shared" si="13"/>
        <v>R-1139</v>
      </c>
      <c r="C140" s="4">
        <f t="shared" ca="1" si="14"/>
        <v>46013</v>
      </c>
      <c r="D140" t="str">
        <f ca="1">IF(AND(VLOOKUP(B140,Dim_Riders!A:G,5,FALSE)="Substitute",RAND()&gt;0.7),
"Failed - No Match",
"Verified - Clear")</f>
        <v>Verified - Clear</v>
      </c>
      <c r="E140" s="3">
        <f t="shared" ca="1" si="15"/>
        <v>0</v>
      </c>
      <c r="F140" s="3" t="str">
        <f t="shared" ca="1" si="16"/>
        <v>Identity Check: R-1139 returned status Verified - Clear</v>
      </c>
      <c r="G140" t="str">
        <f t="shared" ca="1" si="17"/>
        <v>✅</v>
      </c>
    </row>
    <row r="141" spans="1:7" ht="18" x14ac:dyDescent="0.25">
      <c r="A141" s="3">
        <f t="shared" si="12"/>
        <v>140</v>
      </c>
      <c r="B141" t="str">
        <f t="shared" si="13"/>
        <v>R-1140</v>
      </c>
      <c r="C141" s="4">
        <f t="shared" ca="1" si="14"/>
        <v>46029</v>
      </c>
      <c r="D141" t="str">
        <f ca="1">IF(AND(VLOOKUP(B141,Dim_Riders!A:G,5,FALSE)="Substitute",RAND()&gt;0.7),
"Failed - No Match",
"Verified - Clear")</f>
        <v>Failed - No Match</v>
      </c>
      <c r="E141" s="3">
        <f t="shared" ca="1" si="15"/>
        <v>1</v>
      </c>
      <c r="F141" s="3" t="str">
        <f t="shared" ca="1" si="16"/>
        <v>Identity Check: R-1140 returned status Failed - No Match</v>
      </c>
      <c r="G141" t="str">
        <f t="shared" ca="1" si="17"/>
        <v>⛔</v>
      </c>
    </row>
    <row r="142" spans="1:7" ht="18" x14ac:dyDescent="0.25">
      <c r="A142" s="3">
        <f t="shared" si="12"/>
        <v>141</v>
      </c>
      <c r="B142" t="str">
        <f t="shared" si="13"/>
        <v>R-1141</v>
      </c>
      <c r="C142" s="4">
        <f t="shared" ca="1" si="14"/>
        <v>46036</v>
      </c>
      <c r="D142" t="str">
        <f ca="1">IF(AND(VLOOKUP(B142,Dim_Riders!A:G,5,FALSE)="Substitute",RAND()&gt;0.7),
"Failed - No Match",
"Verified - Clear")</f>
        <v>Verified - Clear</v>
      </c>
      <c r="E142" s="3">
        <f t="shared" ca="1" si="15"/>
        <v>0</v>
      </c>
      <c r="F142" s="3" t="str">
        <f t="shared" ca="1" si="16"/>
        <v>Identity Check: R-1141 returned status Verified - Clear</v>
      </c>
      <c r="G142" t="str">
        <f t="shared" ca="1" si="17"/>
        <v>✅</v>
      </c>
    </row>
    <row r="143" spans="1:7" ht="18" x14ac:dyDescent="0.25">
      <c r="A143" s="3">
        <f t="shared" si="12"/>
        <v>142</v>
      </c>
      <c r="B143" t="str">
        <f t="shared" si="13"/>
        <v>R-1142</v>
      </c>
      <c r="C143" s="4">
        <f t="shared" ca="1" si="14"/>
        <v>46017</v>
      </c>
      <c r="D143" t="str">
        <f ca="1">IF(AND(VLOOKUP(B143,Dim_Riders!A:G,5,FALSE)="Substitute",RAND()&gt;0.7),
"Failed - No Match",
"Verified - Clear")</f>
        <v>Verified - Clear</v>
      </c>
      <c r="E143" s="3">
        <f t="shared" ca="1" si="15"/>
        <v>0</v>
      </c>
      <c r="F143" s="3" t="str">
        <f t="shared" ca="1" si="16"/>
        <v>Identity Check: R-1142 returned status Verified - Clear</v>
      </c>
      <c r="G143" t="str">
        <f t="shared" ca="1" si="17"/>
        <v>✅</v>
      </c>
    </row>
    <row r="144" spans="1:7" ht="18" x14ac:dyDescent="0.25">
      <c r="A144" s="3">
        <f t="shared" si="12"/>
        <v>143</v>
      </c>
      <c r="B144" t="str">
        <f t="shared" si="13"/>
        <v>R-1143</v>
      </c>
      <c r="C144" s="4">
        <f t="shared" ca="1" si="14"/>
        <v>45998</v>
      </c>
      <c r="D144" t="str">
        <f ca="1">IF(AND(VLOOKUP(B144,Dim_Riders!A:G,5,FALSE)="Substitute",RAND()&gt;0.7),
"Failed - No Match",
"Verified - Clear")</f>
        <v>Verified - Clear</v>
      </c>
      <c r="E144" s="3">
        <f t="shared" ca="1" si="15"/>
        <v>0</v>
      </c>
      <c r="F144" s="3" t="str">
        <f t="shared" ca="1" si="16"/>
        <v>Identity Check: R-1143 returned status Verified - Clear</v>
      </c>
      <c r="G144" t="str">
        <f t="shared" ca="1" si="17"/>
        <v>✅</v>
      </c>
    </row>
    <row r="145" spans="1:7" ht="18" x14ac:dyDescent="0.25">
      <c r="A145" s="3">
        <f t="shared" si="12"/>
        <v>144</v>
      </c>
      <c r="B145" t="str">
        <f t="shared" si="13"/>
        <v>R-1144</v>
      </c>
      <c r="C145" s="4">
        <f t="shared" ca="1" si="14"/>
        <v>46028</v>
      </c>
      <c r="D145" t="str">
        <f ca="1">IF(AND(VLOOKUP(B145,Dim_Riders!A:G,5,FALSE)="Substitute",RAND()&gt;0.7),
"Failed - No Match",
"Verified - Clear")</f>
        <v>Verified - Clear</v>
      </c>
      <c r="E145" s="3">
        <f t="shared" ca="1" si="15"/>
        <v>0</v>
      </c>
      <c r="F145" s="3" t="str">
        <f t="shared" ca="1" si="16"/>
        <v>Identity Check: R-1144 returned status Verified - Clear</v>
      </c>
      <c r="G145" t="str">
        <f t="shared" ca="1" si="17"/>
        <v>✅</v>
      </c>
    </row>
    <row r="146" spans="1:7" ht="18" x14ac:dyDescent="0.25">
      <c r="A146" s="3">
        <f t="shared" si="12"/>
        <v>145</v>
      </c>
      <c r="B146" t="str">
        <f t="shared" si="13"/>
        <v>R-1145</v>
      </c>
      <c r="C146" s="4">
        <f t="shared" ca="1" si="14"/>
        <v>46035</v>
      </c>
      <c r="D146" t="str">
        <f ca="1">IF(AND(VLOOKUP(B146,Dim_Riders!A:G,5,FALSE)="Substitute",RAND()&gt;0.7),
"Failed - No Match",
"Verified - Clear")</f>
        <v>Verified - Clear</v>
      </c>
      <c r="E146" s="3">
        <f t="shared" ca="1" si="15"/>
        <v>0</v>
      </c>
      <c r="F146" s="3" t="str">
        <f t="shared" ca="1" si="16"/>
        <v>Identity Check: R-1145 returned status Verified - Clear</v>
      </c>
      <c r="G146" t="str">
        <f t="shared" ca="1" si="17"/>
        <v>✅</v>
      </c>
    </row>
    <row r="147" spans="1:7" ht="18" x14ac:dyDescent="0.25">
      <c r="A147" s="3">
        <f t="shared" si="12"/>
        <v>146</v>
      </c>
      <c r="B147" t="str">
        <f t="shared" si="13"/>
        <v>R-1146</v>
      </c>
      <c r="C147" s="4">
        <f t="shared" ca="1" si="14"/>
        <v>46043</v>
      </c>
      <c r="D147" t="str">
        <f ca="1">IF(AND(VLOOKUP(B147,Dim_Riders!A:G,5,FALSE)="Substitute",RAND()&gt;0.7),
"Failed - No Match",
"Verified - Clear")</f>
        <v>Verified - Clear</v>
      </c>
      <c r="E147" s="3">
        <f t="shared" ca="1" si="15"/>
        <v>0</v>
      </c>
      <c r="F147" s="3" t="str">
        <f t="shared" ca="1" si="16"/>
        <v>Identity Check: R-1146 returned status Verified - Clear</v>
      </c>
      <c r="G147" t="str">
        <f t="shared" ca="1" si="17"/>
        <v>✅</v>
      </c>
    </row>
    <row r="148" spans="1:7" ht="18" x14ac:dyDescent="0.25">
      <c r="A148" s="3">
        <f t="shared" si="12"/>
        <v>147</v>
      </c>
      <c r="B148" t="str">
        <f t="shared" si="13"/>
        <v>R-1147</v>
      </c>
      <c r="C148" s="4">
        <f t="shared" ca="1" si="14"/>
        <v>46033</v>
      </c>
      <c r="D148" t="str">
        <f ca="1">IF(AND(VLOOKUP(B148,Dim_Riders!A:G,5,FALSE)="Substitute",RAND()&gt;0.7),
"Failed - No Match",
"Verified - Clear")</f>
        <v>Verified - Clear</v>
      </c>
      <c r="E148" s="3">
        <f t="shared" ca="1" si="15"/>
        <v>0</v>
      </c>
      <c r="F148" s="3" t="str">
        <f t="shared" ca="1" si="16"/>
        <v>Identity Check: R-1147 returned status Verified - Clear</v>
      </c>
      <c r="G148" t="str">
        <f t="shared" ca="1" si="17"/>
        <v>✅</v>
      </c>
    </row>
    <row r="149" spans="1:7" ht="18" x14ac:dyDescent="0.25">
      <c r="A149" s="3">
        <f t="shared" si="12"/>
        <v>148</v>
      </c>
      <c r="B149" t="str">
        <f t="shared" si="13"/>
        <v>R-1148</v>
      </c>
      <c r="C149" s="4">
        <f t="shared" ca="1" si="14"/>
        <v>46001</v>
      </c>
      <c r="D149" t="str">
        <f ca="1">IF(AND(VLOOKUP(B149,Dim_Riders!A:G,5,FALSE)="Substitute",RAND()&gt;0.7),
"Failed - No Match",
"Verified - Clear")</f>
        <v>Verified - Clear</v>
      </c>
      <c r="E149" s="3">
        <f t="shared" ca="1" si="15"/>
        <v>0</v>
      </c>
      <c r="F149" s="3" t="str">
        <f t="shared" ca="1" si="16"/>
        <v>Identity Check: R-1148 returned status Verified - Clear</v>
      </c>
      <c r="G149" t="str">
        <f t="shared" ca="1" si="17"/>
        <v>✅</v>
      </c>
    </row>
    <row r="150" spans="1:7" ht="18" x14ac:dyDescent="0.25">
      <c r="A150" s="3">
        <f t="shared" si="12"/>
        <v>149</v>
      </c>
      <c r="B150" t="str">
        <f t="shared" si="13"/>
        <v>R-1149</v>
      </c>
      <c r="C150" s="4">
        <f t="shared" ca="1" si="14"/>
        <v>46037</v>
      </c>
      <c r="D150" t="str">
        <f ca="1">IF(AND(VLOOKUP(B150,Dim_Riders!A:G,5,FALSE)="Substitute",RAND()&gt;0.7),
"Failed - No Match",
"Verified - Clear")</f>
        <v>Verified - Clear</v>
      </c>
      <c r="E150" s="3">
        <f t="shared" ca="1" si="15"/>
        <v>0</v>
      </c>
      <c r="F150" s="3" t="str">
        <f t="shared" ca="1" si="16"/>
        <v>Identity Check: R-1149 returned status Verified - Clear</v>
      </c>
      <c r="G150" t="str">
        <f t="shared" ca="1" si="17"/>
        <v>✅</v>
      </c>
    </row>
    <row r="151" spans="1:7" ht="18" x14ac:dyDescent="0.25">
      <c r="A151" s="3">
        <f t="shared" si="12"/>
        <v>150</v>
      </c>
      <c r="B151" t="str">
        <f t="shared" si="13"/>
        <v>R-1150</v>
      </c>
      <c r="C151" s="4">
        <f t="shared" ca="1" si="14"/>
        <v>46020</v>
      </c>
      <c r="D151" t="str">
        <f ca="1">IF(AND(VLOOKUP(B151,Dim_Riders!A:G,5,FALSE)="Substitute",RAND()&gt;0.7),
"Failed - No Match",
"Verified - Clear")</f>
        <v>Verified - Clear</v>
      </c>
      <c r="E151" s="3">
        <f t="shared" ca="1" si="15"/>
        <v>0</v>
      </c>
      <c r="F151" s="3" t="str">
        <f t="shared" ca="1" si="16"/>
        <v>Identity Check: R-1150 returned status Verified - Clear</v>
      </c>
      <c r="G151" t="str">
        <f t="shared" ca="1" si="17"/>
        <v>✅</v>
      </c>
    </row>
    <row r="152" spans="1:7" ht="18" x14ac:dyDescent="0.25">
      <c r="A152" s="3">
        <f t="shared" si="12"/>
        <v>151</v>
      </c>
      <c r="B152" t="str">
        <f t="shared" si="13"/>
        <v>R-1151</v>
      </c>
      <c r="C152" s="4">
        <f t="shared" ca="1" si="14"/>
        <v>46017</v>
      </c>
      <c r="D152" t="str">
        <f ca="1">IF(AND(VLOOKUP(B152,Dim_Riders!A:G,5,FALSE)="Substitute",RAND()&gt;0.7),
"Failed - No Match",
"Verified - Clear")</f>
        <v>Verified - Clear</v>
      </c>
      <c r="E152" s="3">
        <f t="shared" ca="1" si="15"/>
        <v>0</v>
      </c>
      <c r="F152" s="3" t="str">
        <f t="shared" ca="1" si="16"/>
        <v>Identity Check: R-1151 returned status Verified - Clear</v>
      </c>
      <c r="G152" t="str">
        <f t="shared" ca="1" si="17"/>
        <v>✅</v>
      </c>
    </row>
    <row r="153" spans="1:7" ht="18" x14ac:dyDescent="0.25">
      <c r="A153" s="3">
        <f t="shared" si="12"/>
        <v>152</v>
      </c>
      <c r="B153" t="str">
        <f t="shared" si="13"/>
        <v>R-1152</v>
      </c>
      <c r="C153" s="4">
        <f t="shared" ca="1" si="14"/>
        <v>46004</v>
      </c>
      <c r="D153" t="str">
        <f ca="1">IF(AND(VLOOKUP(B153,Dim_Riders!A:G,5,FALSE)="Substitute",RAND()&gt;0.7),
"Failed - No Match",
"Verified - Clear")</f>
        <v>Failed - No Match</v>
      </c>
      <c r="E153" s="3">
        <f t="shared" ca="1" si="15"/>
        <v>1</v>
      </c>
      <c r="F153" s="3" t="str">
        <f t="shared" ca="1" si="16"/>
        <v>Identity Check: R-1152 returned status Failed - No Match</v>
      </c>
      <c r="G153" t="str">
        <f t="shared" ca="1" si="17"/>
        <v>⛔</v>
      </c>
    </row>
    <row r="154" spans="1:7" ht="18" x14ac:dyDescent="0.25">
      <c r="A154" s="3">
        <f t="shared" si="12"/>
        <v>153</v>
      </c>
      <c r="B154" t="str">
        <f t="shared" si="13"/>
        <v>R-1153</v>
      </c>
      <c r="C154" s="4">
        <f t="shared" ca="1" si="14"/>
        <v>46040</v>
      </c>
      <c r="D154" t="str">
        <f ca="1">IF(AND(VLOOKUP(B154,Dim_Riders!A:G,5,FALSE)="Substitute",RAND()&gt;0.7),
"Failed - No Match",
"Verified - Clear")</f>
        <v>Verified - Clear</v>
      </c>
      <c r="E154" s="3">
        <f t="shared" ca="1" si="15"/>
        <v>0</v>
      </c>
      <c r="F154" s="3" t="str">
        <f t="shared" ca="1" si="16"/>
        <v>Identity Check: R-1153 returned status Verified - Clear</v>
      </c>
      <c r="G154" t="str">
        <f t="shared" ca="1" si="17"/>
        <v>✅</v>
      </c>
    </row>
    <row r="155" spans="1:7" ht="18" x14ac:dyDescent="0.25">
      <c r="A155" s="3">
        <f t="shared" si="12"/>
        <v>154</v>
      </c>
      <c r="B155" t="str">
        <f t="shared" si="13"/>
        <v>R-1154</v>
      </c>
      <c r="C155" s="4">
        <f t="shared" ca="1" si="14"/>
        <v>46012</v>
      </c>
      <c r="D155" t="str">
        <f ca="1">IF(AND(VLOOKUP(B155,Dim_Riders!A:G,5,FALSE)="Substitute",RAND()&gt;0.7),
"Failed - No Match",
"Verified - Clear")</f>
        <v>Verified - Clear</v>
      </c>
      <c r="E155" s="3">
        <f t="shared" ca="1" si="15"/>
        <v>0</v>
      </c>
      <c r="F155" s="3" t="str">
        <f t="shared" ca="1" si="16"/>
        <v>Identity Check: R-1154 returned status Verified - Clear</v>
      </c>
      <c r="G155" t="str">
        <f t="shared" ca="1" si="17"/>
        <v>✅</v>
      </c>
    </row>
    <row r="156" spans="1:7" ht="18" x14ac:dyDescent="0.25">
      <c r="A156" s="3">
        <f t="shared" si="12"/>
        <v>155</v>
      </c>
      <c r="B156" t="str">
        <f t="shared" si="13"/>
        <v>R-1155</v>
      </c>
      <c r="C156" s="4">
        <f t="shared" ca="1" si="14"/>
        <v>46020</v>
      </c>
      <c r="D156" t="str">
        <f ca="1">IF(AND(VLOOKUP(B156,Dim_Riders!A:G,5,FALSE)="Substitute",RAND()&gt;0.7),
"Failed - No Match",
"Verified - Clear")</f>
        <v>Verified - Clear</v>
      </c>
      <c r="E156" s="3">
        <f t="shared" ca="1" si="15"/>
        <v>0</v>
      </c>
      <c r="F156" s="3" t="str">
        <f t="shared" ca="1" si="16"/>
        <v>Identity Check: R-1155 returned status Verified - Clear</v>
      </c>
      <c r="G156" t="str">
        <f t="shared" ca="1" si="17"/>
        <v>✅</v>
      </c>
    </row>
    <row r="157" spans="1:7" ht="18" x14ac:dyDescent="0.25">
      <c r="A157" s="3">
        <f t="shared" si="12"/>
        <v>156</v>
      </c>
      <c r="B157" t="str">
        <f t="shared" si="13"/>
        <v>R-1156</v>
      </c>
      <c r="C157" s="4">
        <f t="shared" ca="1" si="14"/>
        <v>46035</v>
      </c>
      <c r="D157" t="str">
        <f ca="1">IF(AND(VLOOKUP(B157,Dim_Riders!A:G,5,FALSE)="Substitute",RAND()&gt;0.7),
"Failed - No Match",
"Verified - Clear")</f>
        <v>Failed - No Match</v>
      </c>
      <c r="E157" s="3">
        <f t="shared" ca="1" si="15"/>
        <v>1</v>
      </c>
      <c r="F157" s="3" t="str">
        <f t="shared" ca="1" si="16"/>
        <v>Identity Check: R-1156 returned status Failed - No Match</v>
      </c>
      <c r="G157" t="str">
        <f t="shared" ca="1" si="17"/>
        <v>⛔</v>
      </c>
    </row>
    <row r="158" spans="1:7" ht="18" x14ac:dyDescent="0.25">
      <c r="A158" s="3">
        <f t="shared" si="12"/>
        <v>157</v>
      </c>
      <c r="B158" t="str">
        <f t="shared" si="13"/>
        <v>R-1157</v>
      </c>
      <c r="C158" s="4">
        <f t="shared" ca="1" si="14"/>
        <v>46046</v>
      </c>
      <c r="D158" t="str">
        <f ca="1">IF(AND(VLOOKUP(B158,Dim_Riders!A:G,5,FALSE)="Substitute",RAND()&gt;0.7),
"Failed - No Match",
"Verified - Clear")</f>
        <v>Verified - Clear</v>
      </c>
      <c r="E158" s="3">
        <f t="shared" ca="1" si="15"/>
        <v>0</v>
      </c>
      <c r="F158" s="3" t="str">
        <f t="shared" ca="1" si="16"/>
        <v>Identity Check: R-1157 returned status Verified - Clear</v>
      </c>
      <c r="G158" t="str">
        <f t="shared" ca="1" si="17"/>
        <v>✅</v>
      </c>
    </row>
    <row r="159" spans="1:7" ht="18" x14ac:dyDescent="0.25">
      <c r="A159" s="3">
        <f t="shared" si="12"/>
        <v>158</v>
      </c>
      <c r="B159" t="str">
        <f t="shared" si="13"/>
        <v>R-1158</v>
      </c>
      <c r="C159" s="4">
        <f t="shared" ca="1" si="14"/>
        <v>45995</v>
      </c>
      <c r="D159" t="str">
        <f ca="1">IF(AND(VLOOKUP(B159,Dim_Riders!A:G,5,FALSE)="Substitute",RAND()&gt;0.7),
"Failed - No Match",
"Verified - Clear")</f>
        <v>Verified - Clear</v>
      </c>
      <c r="E159" s="3">
        <f t="shared" ca="1" si="15"/>
        <v>0</v>
      </c>
      <c r="F159" s="3" t="str">
        <f t="shared" ca="1" si="16"/>
        <v>Identity Check: R-1158 returned status Verified - Clear</v>
      </c>
      <c r="G159" t="str">
        <f t="shared" ca="1" si="17"/>
        <v>✅</v>
      </c>
    </row>
    <row r="160" spans="1:7" ht="18" x14ac:dyDescent="0.25">
      <c r="A160" s="3">
        <f t="shared" si="12"/>
        <v>159</v>
      </c>
      <c r="B160" t="str">
        <f t="shared" si="13"/>
        <v>R-1159</v>
      </c>
      <c r="C160" s="4">
        <f t="shared" ca="1" si="14"/>
        <v>45998</v>
      </c>
      <c r="D160" t="str">
        <f ca="1">IF(AND(VLOOKUP(B160,Dim_Riders!A:G,5,FALSE)="Substitute",RAND()&gt;0.7),
"Failed - No Match",
"Verified - Clear")</f>
        <v>Verified - Clear</v>
      </c>
      <c r="E160" s="3">
        <f t="shared" ca="1" si="15"/>
        <v>0</v>
      </c>
      <c r="F160" s="3" t="str">
        <f t="shared" ca="1" si="16"/>
        <v>Identity Check: R-1159 returned status Verified - Clear</v>
      </c>
      <c r="G160" t="str">
        <f t="shared" ca="1" si="17"/>
        <v>✅</v>
      </c>
    </row>
    <row r="161" spans="1:7" ht="18" x14ac:dyDescent="0.25">
      <c r="A161" s="3">
        <f t="shared" si="12"/>
        <v>160</v>
      </c>
      <c r="B161" t="str">
        <f t="shared" si="13"/>
        <v>R-1160</v>
      </c>
      <c r="C161" s="4">
        <f t="shared" ca="1" si="14"/>
        <v>46010</v>
      </c>
      <c r="D161" t="str">
        <f ca="1">IF(AND(VLOOKUP(B161,Dim_Riders!A:G,5,FALSE)="Substitute",RAND()&gt;0.7),
"Failed - No Match",
"Verified - Clear")</f>
        <v>Verified - Clear</v>
      </c>
      <c r="E161" s="3">
        <f t="shared" ca="1" si="15"/>
        <v>0</v>
      </c>
      <c r="F161" s="3" t="str">
        <f t="shared" ca="1" si="16"/>
        <v>Identity Check: R-1160 returned status Verified - Clear</v>
      </c>
      <c r="G161" t="str">
        <f t="shared" ca="1" si="17"/>
        <v>✅</v>
      </c>
    </row>
    <row r="162" spans="1:7" ht="18" x14ac:dyDescent="0.25">
      <c r="A162" s="3">
        <f t="shared" si="12"/>
        <v>161</v>
      </c>
      <c r="B162" t="str">
        <f t="shared" si="13"/>
        <v>R-1161</v>
      </c>
      <c r="C162" s="4">
        <f t="shared" ca="1" si="14"/>
        <v>46020</v>
      </c>
      <c r="D162" t="str">
        <f ca="1">IF(AND(VLOOKUP(B162,Dim_Riders!A:G,5,FALSE)="Substitute",RAND()&gt;0.7),
"Failed - No Match",
"Verified - Clear")</f>
        <v>Verified - Clear</v>
      </c>
      <c r="E162" s="3">
        <f t="shared" ca="1" si="15"/>
        <v>0</v>
      </c>
      <c r="F162" s="3" t="str">
        <f t="shared" ca="1" si="16"/>
        <v>Identity Check: R-1161 returned status Verified - Clear</v>
      </c>
      <c r="G162" t="str">
        <f t="shared" ca="1" si="17"/>
        <v>✅</v>
      </c>
    </row>
    <row r="163" spans="1:7" ht="18" x14ac:dyDescent="0.25">
      <c r="A163" s="3">
        <f t="shared" si="12"/>
        <v>162</v>
      </c>
      <c r="B163" t="str">
        <f t="shared" si="13"/>
        <v>R-1162</v>
      </c>
      <c r="C163" s="4">
        <f t="shared" ca="1" si="14"/>
        <v>46028</v>
      </c>
      <c r="D163" t="str">
        <f ca="1">IF(AND(VLOOKUP(B163,Dim_Riders!A:G,5,FALSE)="Substitute",RAND()&gt;0.7),
"Failed - No Match",
"Verified - Clear")</f>
        <v>Verified - Clear</v>
      </c>
      <c r="E163" s="3">
        <f t="shared" ca="1" si="15"/>
        <v>0</v>
      </c>
      <c r="F163" s="3" t="str">
        <f t="shared" ca="1" si="16"/>
        <v>Identity Check: R-1162 returned status Verified - Clear</v>
      </c>
      <c r="G163" t="str">
        <f t="shared" ca="1" si="17"/>
        <v>✅</v>
      </c>
    </row>
    <row r="164" spans="1:7" ht="18" x14ac:dyDescent="0.25">
      <c r="A164" s="3">
        <f t="shared" si="12"/>
        <v>163</v>
      </c>
      <c r="B164" t="str">
        <f t="shared" si="13"/>
        <v>R-1163</v>
      </c>
      <c r="C164" s="4">
        <f t="shared" ca="1" si="14"/>
        <v>46026</v>
      </c>
      <c r="D164" t="str">
        <f ca="1">IF(AND(VLOOKUP(B164,Dim_Riders!A:G,5,FALSE)="Substitute",RAND()&gt;0.7),
"Failed - No Match",
"Verified - Clear")</f>
        <v>Verified - Clear</v>
      </c>
      <c r="E164" s="3">
        <f t="shared" ca="1" si="15"/>
        <v>0</v>
      </c>
      <c r="F164" s="3" t="str">
        <f t="shared" ca="1" si="16"/>
        <v>Identity Check: R-1163 returned status Verified - Clear</v>
      </c>
      <c r="G164" t="str">
        <f t="shared" ca="1" si="17"/>
        <v>✅</v>
      </c>
    </row>
    <row r="165" spans="1:7" ht="18" x14ac:dyDescent="0.25">
      <c r="A165" s="3">
        <f t="shared" si="12"/>
        <v>164</v>
      </c>
      <c r="B165" t="str">
        <f t="shared" si="13"/>
        <v>R-1164</v>
      </c>
      <c r="C165" s="4">
        <f t="shared" ca="1" si="14"/>
        <v>46036</v>
      </c>
      <c r="D165" t="str">
        <f ca="1">IF(AND(VLOOKUP(B165,Dim_Riders!A:G,5,FALSE)="Substitute",RAND()&gt;0.7),
"Failed - No Match",
"Verified - Clear")</f>
        <v>Verified - Clear</v>
      </c>
      <c r="E165" s="3">
        <f t="shared" ca="1" si="15"/>
        <v>0</v>
      </c>
      <c r="F165" s="3" t="str">
        <f t="shared" ca="1" si="16"/>
        <v>Identity Check: R-1164 returned status Verified - Clear</v>
      </c>
      <c r="G165" t="str">
        <f t="shared" ca="1" si="17"/>
        <v>✅</v>
      </c>
    </row>
    <row r="166" spans="1:7" ht="18" x14ac:dyDescent="0.25">
      <c r="A166" s="3">
        <f t="shared" si="12"/>
        <v>165</v>
      </c>
      <c r="B166" t="str">
        <f t="shared" si="13"/>
        <v>R-1165</v>
      </c>
      <c r="C166" s="4">
        <f t="shared" ca="1" si="14"/>
        <v>45995</v>
      </c>
      <c r="D166" t="str">
        <f ca="1">IF(AND(VLOOKUP(B166,Dim_Riders!A:G,5,FALSE)="Substitute",RAND()&gt;0.7),
"Failed - No Match",
"Verified - Clear")</f>
        <v>Verified - Clear</v>
      </c>
      <c r="E166" s="3">
        <f t="shared" ca="1" si="15"/>
        <v>0</v>
      </c>
      <c r="F166" s="3" t="str">
        <f t="shared" ca="1" si="16"/>
        <v>Identity Check: R-1165 returned status Verified - Clear</v>
      </c>
      <c r="G166" t="str">
        <f t="shared" ca="1" si="17"/>
        <v>✅</v>
      </c>
    </row>
    <row r="167" spans="1:7" ht="18" x14ac:dyDescent="0.25">
      <c r="A167" s="3">
        <f t="shared" si="12"/>
        <v>166</v>
      </c>
      <c r="B167" t="str">
        <f t="shared" si="13"/>
        <v>R-1166</v>
      </c>
      <c r="C167" s="4">
        <f t="shared" ca="1" si="14"/>
        <v>45991</v>
      </c>
      <c r="D167" t="str">
        <f ca="1">IF(AND(VLOOKUP(B167,Dim_Riders!A:G,5,FALSE)="Substitute",RAND()&gt;0.7),
"Failed - No Match",
"Verified - Clear")</f>
        <v>Failed - No Match</v>
      </c>
      <c r="E167" s="3">
        <f t="shared" ca="1" si="15"/>
        <v>1</v>
      </c>
      <c r="F167" s="3" t="str">
        <f t="shared" ca="1" si="16"/>
        <v>Identity Check: R-1166 returned status Failed - No Match</v>
      </c>
      <c r="G167" t="str">
        <f t="shared" ca="1" si="17"/>
        <v>⛔</v>
      </c>
    </row>
    <row r="168" spans="1:7" ht="18" x14ac:dyDescent="0.25">
      <c r="A168" s="3">
        <f t="shared" si="12"/>
        <v>167</v>
      </c>
      <c r="B168" t="str">
        <f t="shared" si="13"/>
        <v>R-1167</v>
      </c>
      <c r="C168" s="4">
        <f t="shared" ca="1" si="14"/>
        <v>46003</v>
      </c>
      <c r="D168" t="str">
        <f ca="1">IF(AND(VLOOKUP(B168,Dim_Riders!A:G,5,FALSE)="Substitute",RAND()&gt;0.7),
"Failed - No Match",
"Verified - Clear")</f>
        <v>Verified - Clear</v>
      </c>
      <c r="E168" s="3">
        <f t="shared" ca="1" si="15"/>
        <v>0</v>
      </c>
      <c r="F168" s="3" t="str">
        <f t="shared" ca="1" si="16"/>
        <v>Identity Check: R-1167 returned status Verified - Clear</v>
      </c>
      <c r="G168" t="str">
        <f t="shared" ca="1" si="17"/>
        <v>✅</v>
      </c>
    </row>
    <row r="169" spans="1:7" ht="18" x14ac:dyDescent="0.25">
      <c r="A169" s="3">
        <f t="shared" si="12"/>
        <v>168</v>
      </c>
      <c r="B169" t="str">
        <f t="shared" si="13"/>
        <v>R-1168</v>
      </c>
      <c r="C169" s="4">
        <f t="shared" ca="1" si="14"/>
        <v>45994</v>
      </c>
      <c r="D169" t="str">
        <f ca="1">IF(AND(VLOOKUP(B169,Dim_Riders!A:G,5,FALSE)="Substitute",RAND()&gt;0.7),
"Failed - No Match",
"Verified - Clear")</f>
        <v>Verified - Clear</v>
      </c>
      <c r="E169" s="3">
        <f t="shared" ca="1" si="15"/>
        <v>0</v>
      </c>
      <c r="F169" s="3" t="str">
        <f t="shared" ca="1" si="16"/>
        <v>Identity Check: R-1168 returned status Verified - Clear</v>
      </c>
      <c r="G169" t="str">
        <f t="shared" ca="1" si="17"/>
        <v>✅</v>
      </c>
    </row>
    <row r="170" spans="1:7" ht="18" x14ac:dyDescent="0.25">
      <c r="A170" s="3">
        <f t="shared" si="12"/>
        <v>169</v>
      </c>
      <c r="B170" t="str">
        <f t="shared" si="13"/>
        <v>R-1169</v>
      </c>
      <c r="C170" s="4">
        <f t="shared" ca="1" si="14"/>
        <v>45996</v>
      </c>
      <c r="D170" t="str">
        <f ca="1">IF(AND(VLOOKUP(B170,Dim_Riders!A:G,5,FALSE)="Substitute",RAND()&gt;0.7),
"Failed - No Match",
"Verified - Clear")</f>
        <v>Verified - Clear</v>
      </c>
      <c r="E170" s="3">
        <f t="shared" ca="1" si="15"/>
        <v>0</v>
      </c>
      <c r="F170" s="3" t="str">
        <f t="shared" ca="1" si="16"/>
        <v>Identity Check: R-1169 returned status Verified - Clear</v>
      </c>
      <c r="G170" t="str">
        <f t="shared" ca="1" si="17"/>
        <v>✅</v>
      </c>
    </row>
    <row r="171" spans="1:7" ht="18" x14ac:dyDescent="0.25">
      <c r="A171" s="3">
        <f t="shared" si="12"/>
        <v>170</v>
      </c>
      <c r="B171" t="str">
        <f t="shared" si="13"/>
        <v>R-1170</v>
      </c>
      <c r="C171" s="4">
        <f t="shared" ca="1" si="14"/>
        <v>46040</v>
      </c>
      <c r="D171" t="str">
        <f ca="1">IF(AND(VLOOKUP(B171,Dim_Riders!A:G,5,FALSE)="Substitute",RAND()&gt;0.7),
"Failed - No Match",
"Verified - Clear")</f>
        <v>Verified - Clear</v>
      </c>
      <c r="E171" s="3">
        <f t="shared" ca="1" si="15"/>
        <v>0</v>
      </c>
      <c r="F171" s="3" t="str">
        <f t="shared" ca="1" si="16"/>
        <v>Identity Check: R-1170 returned status Verified - Clear</v>
      </c>
      <c r="G171" t="str">
        <f t="shared" ca="1" si="17"/>
        <v>✅</v>
      </c>
    </row>
    <row r="172" spans="1:7" ht="18" x14ac:dyDescent="0.25">
      <c r="A172" s="3">
        <f t="shared" si="12"/>
        <v>171</v>
      </c>
      <c r="B172" t="str">
        <f t="shared" si="13"/>
        <v>R-1171</v>
      </c>
      <c r="C172" s="4">
        <f t="shared" ca="1" si="14"/>
        <v>46035</v>
      </c>
      <c r="D172" t="str">
        <f ca="1">IF(AND(VLOOKUP(B172,Dim_Riders!A:G,5,FALSE)="Substitute",RAND()&gt;0.7),
"Failed - No Match",
"Verified - Clear")</f>
        <v>Verified - Clear</v>
      </c>
      <c r="E172" s="3">
        <f t="shared" ca="1" si="15"/>
        <v>0</v>
      </c>
      <c r="F172" s="3" t="str">
        <f t="shared" ca="1" si="16"/>
        <v>Identity Check: R-1171 returned status Verified - Clear</v>
      </c>
      <c r="G172" t="str">
        <f t="shared" ca="1" si="17"/>
        <v>✅</v>
      </c>
    </row>
    <row r="173" spans="1:7" ht="18" x14ac:dyDescent="0.25">
      <c r="A173" s="3">
        <f t="shared" si="12"/>
        <v>172</v>
      </c>
      <c r="B173" t="str">
        <f t="shared" si="13"/>
        <v>R-1172</v>
      </c>
      <c r="C173" s="4">
        <f t="shared" ca="1" si="14"/>
        <v>46024</v>
      </c>
      <c r="D173" t="str">
        <f ca="1">IF(AND(VLOOKUP(B173,Dim_Riders!A:G,5,FALSE)="Substitute",RAND()&gt;0.7),
"Failed - No Match",
"Verified - Clear")</f>
        <v>Verified - Clear</v>
      </c>
      <c r="E173" s="3">
        <f t="shared" ca="1" si="15"/>
        <v>0</v>
      </c>
      <c r="F173" s="3" t="str">
        <f t="shared" ca="1" si="16"/>
        <v>Identity Check: R-1172 returned status Verified - Clear</v>
      </c>
      <c r="G173" t="str">
        <f t="shared" ca="1" si="17"/>
        <v>✅</v>
      </c>
    </row>
    <row r="174" spans="1:7" ht="18" x14ac:dyDescent="0.25">
      <c r="A174" s="3">
        <f t="shared" si="12"/>
        <v>173</v>
      </c>
      <c r="B174" t="str">
        <f t="shared" si="13"/>
        <v>R-1173</v>
      </c>
      <c r="C174" s="4">
        <f t="shared" ca="1" si="14"/>
        <v>46016</v>
      </c>
      <c r="D174" t="str">
        <f ca="1">IF(AND(VLOOKUP(B174,Dim_Riders!A:G,5,FALSE)="Substitute",RAND()&gt;0.7),
"Failed - No Match",
"Verified - Clear")</f>
        <v>Failed - No Match</v>
      </c>
      <c r="E174" s="3">
        <f t="shared" ca="1" si="15"/>
        <v>1</v>
      </c>
      <c r="F174" s="3" t="str">
        <f t="shared" ca="1" si="16"/>
        <v>Identity Check: R-1173 returned status Failed - No Match</v>
      </c>
      <c r="G174" t="str">
        <f t="shared" ca="1" si="17"/>
        <v>⛔</v>
      </c>
    </row>
    <row r="175" spans="1:7" ht="18" x14ac:dyDescent="0.25">
      <c r="A175" s="3">
        <f t="shared" si="12"/>
        <v>174</v>
      </c>
      <c r="B175" t="str">
        <f t="shared" si="13"/>
        <v>R-1174</v>
      </c>
      <c r="C175" s="4">
        <f t="shared" ca="1" si="14"/>
        <v>46012</v>
      </c>
      <c r="D175" t="str">
        <f ca="1">IF(AND(VLOOKUP(B175,Dim_Riders!A:G,5,FALSE)="Substitute",RAND()&gt;0.7),
"Failed - No Match",
"Verified - Clear")</f>
        <v>Verified - Clear</v>
      </c>
      <c r="E175" s="3">
        <f t="shared" ca="1" si="15"/>
        <v>0</v>
      </c>
      <c r="F175" s="3" t="str">
        <f t="shared" ca="1" si="16"/>
        <v>Identity Check: R-1174 returned status Verified - Clear</v>
      </c>
      <c r="G175" t="str">
        <f t="shared" ca="1" si="17"/>
        <v>✅</v>
      </c>
    </row>
    <row r="176" spans="1:7" ht="18" x14ac:dyDescent="0.25">
      <c r="A176" s="3">
        <f t="shared" si="12"/>
        <v>175</v>
      </c>
      <c r="B176" t="str">
        <f t="shared" si="13"/>
        <v>R-1175</v>
      </c>
      <c r="C176" s="4">
        <f t="shared" ca="1" si="14"/>
        <v>46038</v>
      </c>
      <c r="D176" t="str">
        <f ca="1">IF(AND(VLOOKUP(B176,Dim_Riders!A:G,5,FALSE)="Substitute",RAND()&gt;0.7),
"Failed - No Match",
"Verified - Clear")</f>
        <v>Verified - Clear</v>
      </c>
      <c r="E176" s="3">
        <f t="shared" ca="1" si="15"/>
        <v>0</v>
      </c>
      <c r="F176" s="3" t="str">
        <f t="shared" ca="1" si="16"/>
        <v>Identity Check: R-1175 returned status Verified - Clear</v>
      </c>
      <c r="G176" t="str">
        <f t="shared" ca="1" si="17"/>
        <v>✅</v>
      </c>
    </row>
    <row r="177" spans="1:7" ht="18" x14ac:dyDescent="0.25">
      <c r="A177" s="3">
        <f t="shared" si="12"/>
        <v>176</v>
      </c>
      <c r="B177" t="str">
        <f t="shared" si="13"/>
        <v>R-1176</v>
      </c>
      <c r="C177" s="4">
        <f t="shared" ca="1" si="14"/>
        <v>46046</v>
      </c>
      <c r="D177" t="str">
        <f ca="1">IF(AND(VLOOKUP(B177,Dim_Riders!A:G,5,FALSE)="Substitute",RAND()&gt;0.7),
"Failed - No Match",
"Verified - Clear")</f>
        <v>Verified - Clear</v>
      </c>
      <c r="E177" s="3">
        <f t="shared" ca="1" si="15"/>
        <v>0</v>
      </c>
      <c r="F177" s="3" t="str">
        <f t="shared" ca="1" si="16"/>
        <v>Identity Check: R-1176 returned status Verified - Clear</v>
      </c>
      <c r="G177" t="str">
        <f t="shared" ca="1" si="17"/>
        <v>✅</v>
      </c>
    </row>
    <row r="178" spans="1:7" ht="18" x14ac:dyDescent="0.25">
      <c r="A178" s="3">
        <f t="shared" si="12"/>
        <v>177</v>
      </c>
      <c r="B178" t="str">
        <f t="shared" si="13"/>
        <v>R-1177</v>
      </c>
      <c r="C178" s="4">
        <f t="shared" ca="1" si="14"/>
        <v>46021</v>
      </c>
      <c r="D178" t="str">
        <f ca="1">IF(AND(VLOOKUP(B178,Dim_Riders!A:G,5,FALSE)="Substitute",RAND()&gt;0.7),
"Failed - No Match",
"Verified - Clear")</f>
        <v>Verified - Clear</v>
      </c>
      <c r="E178" s="3">
        <f t="shared" ca="1" si="15"/>
        <v>0</v>
      </c>
      <c r="F178" s="3" t="str">
        <f t="shared" ca="1" si="16"/>
        <v>Identity Check: R-1177 returned status Verified - Clear</v>
      </c>
      <c r="G178" t="str">
        <f t="shared" ca="1" si="17"/>
        <v>✅</v>
      </c>
    </row>
    <row r="179" spans="1:7" ht="18" x14ac:dyDescent="0.25">
      <c r="A179" s="3">
        <f t="shared" si="12"/>
        <v>178</v>
      </c>
      <c r="B179" t="str">
        <f t="shared" si="13"/>
        <v>R-1178</v>
      </c>
      <c r="C179" s="4">
        <f t="shared" ca="1" si="14"/>
        <v>46018</v>
      </c>
      <c r="D179" t="str">
        <f ca="1">IF(AND(VLOOKUP(B179,Dim_Riders!A:G,5,FALSE)="Substitute",RAND()&gt;0.7),
"Failed - No Match",
"Verified - Clear")</f>
        <v>Failed - No Match</v>
      </c>
      <c r="E179" s="3">
        <f t="shared" ca="1" si="15"/>
        <v>1</v>
      </c>
      <c r="F179" s="3" t="str">
        <f t="shared" ca="1" si="16"/>
        <v>Identity Check: R-1178 returned status Failed - No Match</v>
      </c>
      <c r="G179" t="str">
        <f t="shared" ca="1" si="17"/>
        <v>⛔</v>
      </c>
    </row>
    <row r="180" spans="1:7" ht="18" x14ac:dyDescent="0.25">
      <c r="A180" s="3">
        <f t="shared" si="12"/>
        <v>179</v>
      </c>
      <c r="B180" t="str">
        <f t="shared" si="13"/>
        <v>R-1179</v>
      </c>
      <c r="C180" s="4">
        <f t="shared" ca="1" si="14"/>
        <v>46047</v>
      </c>
      <c r="D180" t="str">
        <f ca="1">IF(AND(VLOOKUP(B180,Dim_Riders!A:G,5,FALSE)="Substitute",RAND()&gt;0.7),
"Failed - No Match",
"Verified - Clear")</f>
        <v>Verified - Clear</v>
      </c>
      <c r="E180" s="3">
        <f t="shared" ca="1" si="15"/>
        <v>0</v>
      </c>
      <c r="F180" s="3" t="str">
        <f t="shared" ca="1" si="16"/>
        <v>Identity Check: R-1179 returned status Verified - Clear</v>
      </c>
      <c r="G180" t="str">
        <f t="shared" ca="1" si="17"/>
        <v>✅</v>
      </c>
    </row>
    <row r="181" spans="1:7" ht="18" x14ac:dyDescent="0.25">
      <c r="A181" s="3">
        <f t="shared" si="12"/>
        <v>180</v>
      </c>
      <c r="B181" t="str">
        <f t="shared" si="13"/>
        <v>R-1180</v>
      </c>
      <c r="C181" s="4">
        <f t="shared" ca="1" si="14"/>
        <v>46007</v>
      </c>
      <c r="D181" t="str">
        <f ca="1">IF(AND(VLOOKUP(B181,Dim_Riders!A:G,5,FALSE)="Substitute",RAND()&gt;0.7),
"Failed - No Match",
"Verified - Clear")</f>
        <v>Verified - Clear</v>
      </c>
      <c r="E181" s="3">
        <f t="shared" ca="1" si="15"/>
        <v>0</v>
      </c>
      <c r="F181" s="3" t="str">
        <f t="shared" ca="1" si="16"/>
        <v>Identity Check: R-1180 returned status Verified - Clear</v>
      </c>
      <c r="G181" t="str">
        <f t="shared" ca="1" si="17"/>
        <v>✅</v>
      </c>
    </row>
    <row r="182" spans="1:7" ht="18" x14ac:dyDescent="0.25">
      <c r="A182" s="3">
        <f t="shared" si="12"/>
        <v>181</v>
      </c>
      <c r="B182" t="str">
        <f t="shared" si="13"/>
        <v>R-1181</v>
      </c>
      <c r="C182" s="4">
        <f t="shared" ca="1" si="14"/>
        <v>46020</v>
      </c>
      <c r="D182" t="str">
        <f ca="1">IF(AND(VLOOKUP(B182,Dim_Riders!A:G,5,FALSE)="Substitute",RAND()&gt;0.7),
"Failed - No Match",
"Verified - Clear")</f>
        <v>Verified - Clear</v>
      </c>
      <c r="E182" s="3">
        <f t="shared" ca="1" si="15"/>
        <v>0</v>
      </c>
      <c r="F182" s="3" t="str">
        <f t="shared" ca="1" si="16"/>
        <v>Identity Check: R-1181 returned status Verified - Clear</v>
      </c>
      <c r="G182" t="str">
        <f t="shared" ca="1" si="17"/>
        <v>✅</v>
      </c>
    </row>
    <row r="183" spans="1:7" ht="18" x14ac:dyDescent="0.25">
      <c r="A183" s="3">
        <f t="shared" si="12"/>
        <v>182</v>
      </c>
      <c r="B183" t="str">
        <f t="shared" si="13"/>
        <v>R-1182</v>
      </c>
      <c r="C183" s="4">
        <f t="shared" ca="1" si="14"/>
        <v>46007</v>
      </c>
      <c r="D183" t="str">
        <f ca="1">IF(AND(VLOOKUP(B183,Dim_Riders!A:G,5,FALSE)="Substitute",RAND()&gt;0.7),
"Failed - No Match",
"Verified - Clear")</f>
        <v>Verified - Clear</v>
      </c>
      <c r="E183" s="3">
        <f t="shared" ca="1" si="15"/>
        <v>0</v>
      </c>
      <c r="F183" s="3" t="str">
        <f t="shared" ca="1" si="16"/>
        <v>Identity Check: R-1182 returned status Verified - Clear</v>
      </c>
      <c r="G183" t="str">
        <f t="shared" ca="1" si="17"/>
        <v>✅</v>
      </c>
    </row>
    <row r="184" spans="1:7" ht="18" x14ac:dyDescent="0.25">
      <c r="A184" s="3">
        <f t="shared" si="12"/>
        <v>183</v>
      </c>
      <c r="B184" t="str">
        <f t="shared" si="13"/>
        <v>R-1183</v>
      </c>
      <c r="C184" s="4">
        <f t="shared" ca="1" si="14"/>
        <v>46017</v>
      </c>
      <c r="D184" t="str">
        <f ca="1">IF(AND(VLOOKUP(B184,Dim_Riders!A:G,5,FALSE)="Substitute",RAND()&gt;0.7),
"Failed - No Match",
"Verified - Clear")</f>
        <v>Verified - Clear</v>
      </c>
      <c r="E184" s="3">
        <f t="shared" ca="1" si="15"/>
        <v>0</v>
      </c>
      <c r="F184" s="3" t="str">
        <f t="shared" ca="1" si="16"/>
        <v>Identity Check: R-1183 returned status Verified - Clear</v>
      </c>
      <c r="G184" t="str">
        <f t="shared" ca="1" si="17"/>
        <v>✅</v>
      </c>
    </row>
    <row r="185" spans="1:7" ht="18" x14ac:dyDescent="0.25">
      <c r="A185" s="3">
        <f t="shared" si="12"/>
        <v>184</v>
      </c>
      <c r="B185" t="str">
        <f t="shared" si="13"/>
        <v>R-1184</v>
      </c>
      <c r="C185" s="4">
        <f t="shared" ca="1" si="14"/>
        <v>46008</v>
      </c>
      <c r="D185" t="str">
        <f ca="1">IF(AND(VLOOKUP(B185,Dim_Riders!A:G,5,FALSE)="Substitute",RAND()&gt;0.7),
"Failed - No Match",
"Verified - Clear")</f>
        <v>Verified - Clear</v>
      </c>
      <c r="E185" s="3">
        <f t="shared" ca="1" si="15"/>
        <v>0</v>
      </c>
      <c r="F185" s="3" t="str">
        <f t="shared" ca="1" si="16"/>
        <v>Identity Check: R-1184 returned status Verified - Clear</v>
      </c>
      <c r="G185" t="str">
        <f t="shared" ca="1" si="17"/>
        <v>✅</v>
      </c>
    </row>
    <row r="186" spans="1:7" ht="18" x14ac:dyDescent="0.25">
      <c r="A186" s="3">
        <f t="shared" si="12"/>
        <v>185</v>
      </c>
      <c r="B186" t="str">
        <f t="shared" si="13"/>
        <v>R-1185</v>
      </c>
      <c r="C186" s="4">
        <f t="shared" ca="1" si="14"/>
        <v>46027</v>
      </c>
      <c r="D186" t="str">
        <f ca="1">IF(AND(VLOOKUP(B186,Dim_Riders!A:G,5,FALSE)="Substitute",RAND()&gt;0.7),
"Failed - No Match",
"Verified - Clear")</f>
        <v>Verified - Clear</v>
      </c>
      <c r="E186" s="3">
        <f t="shared" ca="1" si="15"/>
        <v>0</v>
      </c>
      <c r="F186" s="3" t="str">
        <f t="shared" ca="1" si="16"/>
        <v>Identity Check: R-1185 returned status Verified - Clear</v>
      </c>
      <c r="G186" t="str">
        <f t="shared" ca="1" si="17"/>
        <v>✅</v>
      </c>
    </row>
    <row r="187" spans="1:7" ht="18" x14ac:dyDescent="0.25">
      <c r="A187" s="3">
        <f t="shared" si="12"/>
        <v>186</v>
      </c>
      <c r="B187" t="str">
        <f t="shared" si="13"/>
        <v>R-1186</v>
      </c>
      <c r="C187" s="4">
        <f t="shared" ca="1" si="14"/>
        <v>46047</v>
      </c>
      <c r="D187" t="str">
        <f ca="1">IF(AND(VLOOKUP(B187,Dim_Riders!A:G,5,FALSE)="Substitute",RAND()&gt;0.7),
"Failed - No Match",
"Verified - Clear")</f>
        <v>Verified - Clear</v>
      </c>
      <c r="E187" s="3">
        <f t="shared" ca="1" si="15"/>
        <v>0</v>
      </c>
      <c r="F187" s="3" t="str">
        <f t="shared" ca="1" si="16"/>
        <v>Identity Check: R-1186 returned status Verified - Clear</v>
      </c>
      <c r="G187" t="str">
        <f t="shared" ca="1" si="17"/>
        <v>✅</v>
      </c>
    </row>
    <row r="188" spans="1:7" ht="18" x14ac:dyDescent="0.25">
      <c r="A188" s="3">
        <f t="shared" si="12"/>
        <v>187</v>
      </c>
      <c r="B188" t="str">
        <f t="shared" si="13"/>
        <v>R-1187</v>
      </c>
      <c r="C188" s="4">
        <f t="shared" ca="1" si="14"/>
        <v>46042</v>
      </c>
      <c r="D188" t="str">
        <f ca="1">IF(AND(VLOOKUP(B188,Dim_Riders!A:G,5,FALSE)="Substitute",RAND()&gt;0.7),
"Failed - No Match",
"Verified - Clear")</f>
        <v>Verified - Clear</v>
      </c>
      <c r="E188" s="3">
        <f t="shared" ca="1" si="15"/>
        <v>0</v>
      </c>
      <c r="F188" s="3" t="str">
        <f t="shared" ca="1" si="16"/>
        <v>Identity Check: R-1187 returned status Verified - Clear</v>
      </c>
      <c r="G188" t="str">
        <f t="shared" ca="1" si="17"/>
        <v>✅</v>
      </c>
    </row>
    <row r="189" spans="1:7" ht="18" x14ac:dyDescent="0.25">
      <c r="A189" s="3">
        <f t="shared" si="12"/>
        <v>188</v>
      </c>
      <c r="B189" t="str">
        <f t="shared" si="13"/>
        <v>R-1188</v>
      </c>
      <c r="C189" s="4">
        <f t="shared" ca="1" si="14"/>
        <v>46048</v>
      </c>
      <c r="D189" t="str">
        <f ca="1">IF(AND(VLOOKUP(B189,Dim_Riders!A:G,5,FALSE)="Substitute",RAND()&gt;0.7),
"Failed - No Match",
"Verified - Clear")</f>
        <v>Verified - Clear</v>
      </c>
      <c r="E189" s="3">
        <f t="shared" ca="1" si="15"/>
        <v>0</v>
      </c>
      <c r="F189" s="3" t="str">
        <f t="shared" ca="1" si="16"/>
        <v>Identity Check: R-1188 returned status Verified - Clear</v>
      </c>
      <c r="G189" t="str">
        <f t="shared" ca="1" si="17"/>
        <v>✅</v>
      </c>
    </row>
    <row r="190" spans="1:7" ht="18" x14ac:dyDescent="0.25">
      <c r="A190" s="3">
        <f t="shared" si="12"/>
        <v>189</v>
      </c>
      <c r="B190" t="str">
        <f t="shared" si="13"/>
        <v>R-1189</v>
      </c>
      <c r="C190" s="4">
        <f t="shared" ca="1" si="14"/>
        <v>46042</v>
      </c>
      <c r="D190" t="str">
        <f ca="1">IF(AND(VLOOKUP(B190,Dim_Riders!A:G,5,FALSE)="Substitute",RAND()&gt;0.7),
"Failed - No Match",
"Verified - Clear")</f>
        <v>Verified - Clear</v>
      </c>
      <c r="E190" s="3">
        <f t="shared" ca="1" si="15"/>
        <v>0</v>
      </c>
      <c r="F190" s="3" t="str">
        <f t="shared" ca="1" si="16"/>
        <v>Identity Check: R-1189 returned status Verified - Clear</v>
      </c>
      <c r="G190" t="str">
        <f t="shared" ca="1" si="17"/>
        <v>✅</v>
      </c>
    </row>
    <row r="191" spans="1:7" ht="18" x14ac:dyDescent="0.25">
      <c r="A191" s="3">
        <f t="shared" si="12"/>
        <v>190</v>
      </c>
      <c r="B191" t="str">
        <f t="shared" si="13"/>
        <v>R-1190</v>
      </c>
      <c r="C191" s="4">
        <f t="shared" ca="1" si="14"/>
        <v>46010</v>
      </c>
      <c r="D191" t="str">
        <f ca="1">IF(AND(VLOOKUP(B191,Dim_Riders!A:G,5,FALSE)="Substitute",RAND()&gt;0.7),
"Failed - No Match",
"Verified - Clear")</f>
        <v>Verified - Clear</v>
      </c>
      <c r="E191" s="3">
        <f t="shared" ca="1" si="15"/>
        <v>0</v>
      </c>
      <c r="F191" s="3" t="str">
        <f t="shared" ca="1" si="16"/>
        <v>Identity Check: R-1190 returned status Verified - Clear</v>
      </c>
      <c r="G191" t="str">
        <f t="shared" ca="1" si="17"/>
        <v>✅</v>
      </c>
    </row>
    <row r="192" spans="1:7" ht="18" x14ac:dyDescent="0.25">
      <c r="A192" s="3">
        <f t="shared" si="12"/>
        <v>191</v>
      </c>
      <c r="B192" t="str">
        <f t="shared" si="13"/>
        <v>R-1191</v>
      </c>
      <c r="C192" s="4">
        <f t="shared" ca="1" si="14"/>
        <v>46032</v>
      </c>
      <c r="D192" t="str">
        <f ca="1">IF(AND(VLOOKUP(B192,Dim_Riders!A:G,5,FALSE)="Substitute",RAND()&gt;0.7),
"Failed - No Match",
"Verified - Clear")</f>
        <v>Verified - Clear</v>
      </c>
      <c r="E192" s="3">
        <f t="shared" ca="1" si="15"/>
        <v>0</v>
      </c>
      <c r="F192" s="3" t="str">
        <f t="shared" ca="1" si="16"/>
        <v>Identity Check: R-1191 returned status Verified - Clear</v>
      </c>
      <c r="G192" t="str">
        <f t="shared" ca="1" si="17"/>
        <v>✅</v>
      </c>
    </row>
    <row r="193" spans="1:7" ht="18" x14ac:dyDescent="0.25">
      <c r="A193" s="3">
        <f t="shared" si="12"/>
        <v>192</v>
      </c>
      <c r="B193" t="str">
        <f t="shared" si="13"/>
        <v>R-1192</v>
      </c>
      <c r="C193" s="4">
        <f t="shared" ca="1" si="14"/>
        <v>46044</v>
      </c>
      <c r="D193" t="str">
        <f ca="1">IF(AND(VLOOKUP(B193,Dim_Riders!A:G,5,FALSE)="Substitute",RAND()&gt;0.7),
"Failed - No Match",
"Verified - Clear")</f>
        <v>Verified - Clear</v>
      </c>
      <c r="E193" s="3">
        <f t="shared" ca="1" si="15"/>
        <v>0</v>
      </c>
      <c r="F193" s="3" t="str">
        <f t="shared" ca="1" si="16"/>
        <v>Identity Check: R-1192 returned status Verified - Clear</v>
      </c>
      <c r="G193" t="str">
        <f t="shared" ca="1" si="17"/>
        <v>✅</v>
      </c>
    </row>
    <row r="194" spans="1:7" ht="18" x14ac:dyDescent="0.25">
      <c r="A194" s="3">
        <f t="shared" si="12"/>
        <v>193</v>
      </c>
      <c r="B194" t="str">
        <f t="shared" si="13"/>
        <v>R-1193</v>
      </c>
      <c r="C194" s="4">
        <f t="shared" ca="1" si="14"/>
        <v>46039</v>
      </c>
      <c r="D194" t="str">
        <f ca="1">IF(AND(VLOOKUP(B194,Dim_Riders!A:G,5,FALSE)="Substitute",RAND()&gt;0.7),
"Failed - No Match",
"Verified - Clear")</f>
        <v>Failed - No Match</v>
      </c>
      <c r="E194" s="3">
        <f t="shared" ca="1" si="15"/>
        <v>1</v>
      </c>
      <c r="F194" s="3" t="str">
        <f t="shared" ca="1" si="16"/>
        <v>Identity Check: R-1193 returned status Failed - No Match</v>
      </c>
      <c r="G194" t="str">
        <f t="shared" ca="1" si="17"/>
        <v>⛔</v>
      </c>
    </row>
    <row r="195" spans="1:7" ht="18" x14ac:dyDescent="0.25">
      <c r="A195" s="3">
        <f t="shared" ref="A195:A258" si="18">ROW(A195)-1</f>
        <v>194</v>
      </c>
      <c r="B195" t="str">
        <f t="shared" ref="B195:B258" si="19">"R-" &amp; (1000 + ROW(A194))</f>
        <v>R-1194</v>
      </c>
      <c r="C195" s="4">
        <f t="shared" ref="C195:C258" ca="1" si="20">TODAY()-RANDBETWEEN(0,60)</f>
        <v>46034</v>
      </c>
      <c r="D195" t="str">
        <f ca="1">IF(AND(VLOOKUP(B195,Dim_Riders!A:G,5,FALSE)="Substitute",RAND()&gt;0.7),
"Failed - No Match",
"Verified - Clear")</f>
        <v>Verified - Clear</v>
      </c>
      <c r="E195" s="3">
        <f t="shared" ref="E195:E258" ca="1" si="21">IF(LEFT(D195,6)="Failed",1,0)</f>
        <v>0</v>
      </c>
      <c r="F195" s="3" t="str">
        <f t="shared" ref="F195:F258" ca="1" si="22">"Identity Check: "&amp;B195&amp;" returned status "&amp;D195</f>
        <v>Identity Check: R-1194 returned status Verified - Clear</v>
      </c>
      <c r="G195" t="str">
        <f t="shared" ref="G195:G258" ca="1" si="23">IF(E195=1,"⛔","✅")</f>
        <v>✅</v>
      </c>
    </row>
    <row r="196" spans="1:7" ht="18" x14ac:dyDescent="0.25">
      <c r="A196" s="3">
        <f t="shared" si="18"/>
        <v>195</v>
      </c>
      <c r="B196" t="str">
        <f t="shared" si="19"/>
        <v>R-1195</v>
      </c>
      <c r="C196" s="4">
        <f t="shared" ca="1" si="20"/>
        <v>45991</v>
      </c>
      <c r="D196" t="str">
        <f ca="1">IF(AND(VLOOKUP(B196,Dim_Riders!A:G,5,FALSE)="Substitute",RAND()&gt;0.7),
"Failed - No Match",
"Verified - Clear")</f>
        <v>Verified - Clear</v>
      </c>
      <c r="E196" s="3">
        <f t="shared" ca="1" si="21"/>
        <v>0</v>
      </c>
      <c r="F196" s="3" t="str">
        <f t="shared" ca="1" si="22"/>
        <v>Identity Check: R-1195 returned status Verified - Clear</v>
      </c>
      <c r="G196" t="str">
        <f t="shared" ca="1" si="23"/>
        <v>✅</v>
      </c>
    </row>
    <row r="197" spans="1:7" ht="18" x14ac:dyDescent="0.25">
      <c r="A197" s="3">
        <f t="shared" si="18"/>
        <v>196</v>
      </c>
      <c r="B197" t="str">
        <f t="shared" si="19"/>
        <v>R-1196</v>
      </c>
      <c r="C197" s="4">
        <f t="shared" ca="1" si="20"/>
        <v>46001</v>
      </c>
      <c r="D197" t="str">
        <f ca="1">IF(AND(VLOOKUP(B197,Dim_Riders!A:G,5,FALSE)="Substitute",RAND()&gt;0.7),
"Failed - No Match",
"Verified - Clear")</f>
        <v>Verified - Clear</v>
      </c>
      <c r="E197" s="3">
        <f t="shared" ca="1" si="21"/>
        <v>0</v>
      </c>
      <c r="F197" s="3" t="str">
        <f t="shared" ca="1" si="22"/>
        <v>Identity Check: R-1196 returned status Verified - Clear</v>
      </c>
      <c r="G197" t="str">
        <f t="shared" ca="1" si="23"/>
        <v>✅</v>
      </c>
    </row>
    <row r="198" spans="1:7" ht="18" x14ac:dyDescent="0.25">
      <c r="A198" s="3">
        <f t="shared" si="18"/>
        <v>197</v>
      </c>
      <c r="B198" t="str">
        <f t="shared" si="19"/>
        <v>R-1197</v>
      </c>
      <c r="C198" s="4">
        <f t="shared" ca="1" si="20"/>
        <v>46047</v>
      </c>
      <c r="D198" t="str">
        <f ca="1">IF(AND(VLOOKUP(B198,Dim_Riders!A:G,5,FALSE)="Substitute",RAND()&gt;0.7),
"Failed - No Match",
"Verified - Clear")</f>
        <v>Failed - No Match</v>
      </c>
      <c r="E198" s="3">
        <f t="shared" ca="1" si="21"/>
        <v>1</v>
      </c>
      <c r="F198" s="3" t="str">
        <f t="shared" ca="1" si="22"/>
        <v>Identity Check: R-1197 returned status Failed - No Match</v>
      </c>
      <c r="G198" t="str">
        <f t="shared" ca="1" si="23"/>
        <v>⛔</v>
      </c>
    </row>
    <row r="199" spans="1:7" ht="18" x14ac:dyDescent="0.25">
      <c r="A199" s="3">
        <f t="shared" si="18"/>
        <v>198</v>
      </c>
      <c r="B199" t="str">
        <f t="shared" si="19"/>
        <v>R-1198</v>
      </c>
      <c r="C199" s="4">
        <f t="shared" ca="1" si="20"/>
        <v>46031</v>
      </c>
      <c r="D199" t="str">
        <f ca="1">IF(AND(VLOOKUP(B199,Dim_Riders!A:G,5,FALSE)="Substitute",RAND()&gt;0.7),
"Failed - No Match",
"Verified - Clear")</f>
        <v>Verified - Clear</v>
      </c>
      <c r="E199" s="3">
        <f t="shared" ca="1" si="21"/>
        <v>0</v>
      </c>
      <c r="F199" s="3" t="str">
        <f t="shared" ca="1" si="22"/>
        <v>Identity Check: R-1198 returned status Verified - Clear</v>
      </c>
      <c r="G199" t="str">
        <f t="shared" ca="1" si="23"/>
        <v>✅</v>
      </c>
    </row>
    <row r="200" spans="1:7" ht="18" x14ac:dyDescent="0.25">
      <c r="A200" s="3">
        <f t="shared" si="18"/>
        <v>199</v>
      </c>
      <c r="B200" t="str">
        <f t="shared" si="19"/>
        <v>R-1199</v>
      </c>
      <c r="C200" s="4">
        <f t="shared" ca="1" si="20"/>
        <v>46045</v>
      </c>
      <c r="D200" t="str">
        <f ca="1">IF(AND(VLOOKUP(B200,Dim_Riders!A:G,5,FALSE)="Substitute",RAND()&gt;0.7),
"Failed - No Match",
"Verified - Clear")</f>
        <v>Verified - Clear</v>
      </c>
      <c r="E200" s="3">
        <f t="shared" ca="1" si="21"/>
        <v>0</v>
      </c>
      <c r="F200" s="3" t="str">
        <f t="shared" ca="1" si="22"/>
        <v>Identity Check: R-1199 returned status Verified - Clear</v>
      </c>
      <c r="G200" t="str">
        <f t="shared" ca="1" si="23"/>
        <v>✅</v>
      </c>
    </row>
    <row r="201" spans="1:7" ht="18" x14ac:dyDescent="0.25">
      <c r="A201" s="3">
        <f t="shared" si="18"/>
        <v>200</v>
      </c>
      <c r="B201" t="str">
        <f t="shared" si="19"/>
        <v>R-1200</v>
      </c>
      <c r="C201" s="4">
        <f t="shared" ca="1" si="20"/>
        <v>46025</v>
      </c>
      <c r="D201" t="str">
        <f ca="1">IF(AND(VLOOKUP(B201,Dim_Riders!A:G,5,FALSE)="Substitute",RAND()&gt;0.7),
"Failed - No Match",
"Verified - Clear")</f>
        <v>Verified - Clear</v>
      </c>
      <c r="E201" s="3">
        <f t="shared" ca="1" si="21"/>
        <v>0</v>
      </c>
      <c r="F201" s="3" t="str">
        <f t="shared" ca="1" si="22"/>
        <v>Identity Check: R-1200 returned status Verified - Clear</v>
      </c>
      <c r="G201" t="str">
        <f t="shared" ca="1" si="23"/>
        <v>✅</v>
      </c>
    </row>
    <row r="202" spans="1:7" ht="18" x14ac:dyDescent="0.25">
      <c r="A202" s="3">
        <f t="shared" si="18"/>
        <v>201</v>
      </c>
      <c r="B202" t="str">
        <f t="shared" si="19"/>
        <v>R-1201</v>
      </c>
      <c r="C202" s="4">
        <f t="shared" ca="1" si="20"/>
        <v>46007</v>
      </c>
      <c r="D202" t="str">
        <f ca="1">IF(AND(VLOOKUP(B202,Dim_Riders!A:G,5,FALSE)="Substitute",RAND()&gt;0.7),
"Failed - No Match",
"Verified - Clear")</f>
        <v>Verified - Clear</v>
      </c>
      <c r="E202" s="3">
        <f t="shared" ca="1" si="21"/>
        <v>0</v>
      </c>
      <c r="F202" s="3" t="str">
        <f t="shared" ca="1" si="22"/>
        <v>Identity Check: R-1201 returned status Verified - Clear</v>
      </c>
      <c r="G202" t="str">
        <f t="shared" ca="1" si="23"/>
        <v>✅</v>
      </c>
    </row>
    <row r="203" spans="1:7" ht="18" x14ac:dyDescent="0.25">
      <c r="A203" s="3">
        <f t="shared" si="18"/>
        <v>202</v>
      </c>
      <c r="B203" t="str">
        <f t="shared" si="19"/>
        <v>R-1202</v>
      </c>
      <c r="C203" s="4">
        <f t="shared" ca="1" si="20"/>
        <v>46035</v>
      </c>
      <c r="D203" t="str">
        <f ca="1">IF(AND(VLOOKUP(B203,Dim_Riders!A:G,5,FALSE)="Substitute",RAND()&gt;0.7),
"Failed - No Match",
"Verified - Clear")</f>
        <v>Verified - Clear</v>
      </c>
      <c r="E203" s="3">
        <f t="shared" ca="1" si="21"/>
        <v>0</v>
      </c>
      <c r="F203" s="3" t="str">
        <f t="shared" ca="1" si="22"/>
        <v>Identity Check: R-1202 returned status Verified - Clear</v>
      </c>
      <c r="G203" t="str">
        <f t="shared" ca="1" si="23"/>
        <v>✅</v>
      </c>
    </row>
    <row r="204" spans="1:7" ht="18" x14ac:dyDescent="0.25">
      <c r="A204" s="3">
        <f t="shared" si="18"/>
        <v>203</v>
      </c>
      <c r="B204" t="str">
        <f t="shared" si="19"/>
        <v>R-1203</v>
      </c>
      <c r="C204" s="4">
        <f t="shared" ca="1" si="20"/>
        <v>45991</v>
      </c>
      <c r="D204" t="str">
        <f ca="1">IF(AND(VLOOKUP(B204,Dim_Riders!A:G,5,FALSE)="Substitute",RAND()&gt;0.7),
"Failed - No Match",
"Verified - Clear")</f>
        <v>Verified - Clear</v>
      </c>
      <c r="E204" s="3">
        <f t="shared" ca="1" si="21"/>
        <v>0</v>
      </c>
      <c r="F204" s="3" t="str">
        <f t="shared" ca="1" si="22"/>
        <v>Identity Check: R-1203 returned status Verified - Clear</v>
      </c>
      <c r="G204" t="str">
        <f t="shared" ca="1" si="23"/>
        <v>✅</v>
      </c>
    </row>
    <row r="205" spans="1:7" ht="18" x14ac:dyDescent="0.25">
      <c r="A205" s="3">
        <f t="shared" si="18"/>
        <v>204</v>
      </c>
      <c r="B205" t="str">
        <f t="shared" si="19"/>
        <v>R-1204</v>
      </c>
      <c r="C205" s="4">
        <f t="shared" ca="1" si="20"/>
        <v>46039</v>
      </c>
      <c r="D205" t="str">
        <f ca="1">IF(AND(VLOOKUP(B205,Dim_Riders!A:G,5,FALSE)="Substitute",RAND()&gt;0.7),
"Failed - No Match",
"Verified - Clear")</f>
        <v>Verified - Clear</v>
      </c>
      <c r="E205" s="3">
        <f t="shared" ca="1" si="21"/>
        <v>0</v>
      </c>
      <c r="F205" s="3" t="str">
        <f t="shared" ca="1" si="22"/>
        <v>Identity Check: R-1204 returned status Verified - Clear</v>
      </c>
      <c r="G205" t="str">
        <f t="shared" ca="1" si="23"/>
        <v>✅</v>
      </c>
    </row>
    <row r="206" spans="1:7" ht="18" x14ac:dyDescent="0.25">
      <c r="A206" s="3">
        <f t="shared" si="18"/>
        <v>205</v>
      </c>
      <c r="B206" t="str">
        <f t="shared" si="19"/>
        <v>R-1205</v>
      </c>
      <c r="C206" s="4">
        <f t="shared" ca="1" si="20"/>
        <v>45999</v>
      </c>
      <c r="D206" t="str">
        <f ca="1">IF(AND(VLOOKUP(B206,Dim_Riders!A:G,5,FALSE)="Substitute",RAND()&gt;0.7),
"Failed - No Match",
"Verified - Clear")</f>
        <v>Verified - Clear</v>
      </c>
      <c r="E206" s="3">
        <f t="shared" ca="1" si="21"/>
        <v>0</v>
      </c>
      <c r="F206" s="3" t="str">
        <f t="shared" ca="1" si="22"/>
        <v>Identity Check: R-1205 returned status Verified - Clear</v>
      </c>
      <c r="G206" t="str">
        <f t="shared" ca="1" si="23"/>
        <v>✅</v>
      </c>
    </row>
    <row r="207" spans="1:7" ht="18" x14ac:dyDescent="0.25">
      <c r="A207" s="3">
        <f t="shared" si="18"/>
        <v>206</v>
      </c>
      <c r="B207" t="str">
        <f t="shared" si="19"/>
        <v>R-1206</v>
      </c>
      <c r="C207" s="4">
        <f t="shared" ca="1" si="20"/>
        <v>46016</v>
      </c>
      <c r="D207" t="str">
        <f ca="1">IF(AND(VLOOKUP(B207,Dim_Riders!A:G,5,FALSE)="Substitute",RAND()&gt;0.7),
"Failed - No Match",
"Verified - Clear")</f>
        <v>Failed - No Match</v>
      </c>
      <c r="E207" s="3">
        <f t="shared" ca="1" si="21"/>
        <v>1</v>
      </c>
      <c r="F207" s="3" t="str">
        <f t="shared" ca="1" si="22"/>
        <v>Identity Check: R-1206 returned status Failed - No Match</v>
      </c>
      <c r="G207" t="str">
        <f t="shared" ca="1" si="23"/>
        <v>⛔</v>
      </c>
    </row>
    <row r="208" spans="1:7" ht="18" x14ac:dyDescent="0.25">
      <c r="A208" s="3">
        <f t="shared" si="18"/>
        <v>207</v>
      </c>
      <c r="B208" t="str">
        <f t="shared" si="19"/>
        <v>R-1207</v>
      </c>
      <c r="C208" s="4">
        <f t="shared" ca="1" si="20"/>
        <v>45990</v>
      </c>
      <c r="D208" t="str">
        <f ca="1">IF(AND(VLOOKUP(B208,Dim_Riders!A:G,5,FALSE)="Substitute",RAND()&gt;0.7),
"Failed - No Match",
"Verified - Clear")</f>
        <v>Verified - Clear</v>
      </c>
      <c r="E208" s="3">
        <f t="shared" ca="1" si="21"/>
        <v>0</v>
      </c>
      <c r="F208" s="3" t="str">
        <f t="shared" ca="1" si="22"/>
        <v>Identity Check: R-1207 returned status Verified - Clear</v>
      </c>
      <c r="G208" t="str">
        <f t="shared" ca="1" si="23"/>
        <v>✅</v>
      </c>
    </row>
    <row r="209" spans="1:7" ht="18" x14ac:dyDescent="0.25">
      <c r="A209" s="3">
        <f t="shared" si="18"/>
        <v>208</v>
      </c>
      <c r="B209" t="str">
        <f t="shared" si="19"/>
        <v>R-1208</v>
      </c>
      <c r="C209" s="4">
        <f t="shared" ca="1" si="20"/>
        <v>46024</v>
      </c>
      <c r="D209" t="str">
        <f ca="1">IF(AND(VLOOKUP(B209,Dim_Riders!A:G,5,FALSE)="Substitute",RAND()&gt;0.7),
"Failed - No Match",
"Verified - Clear")</f>
        <v>Verified - Clear</v>
      </c>
      <c r="E209" s="3">
        <f t="shared" ca="1" si="21"/>
        <v>0</v>
      </c>
      <c r="F209" s="3" t="str">
        <f t="shared" ca="1" si="22"/>
        <v>Identity Check: R-1208 returned status Verified - Clear</v>
      </c>
      <c r="G209" t="str">
        <f t="shared" ca="1" si="23"/>
        <v>✅</v>
      </c>
    </row>
    <row r="210" spans="1:7" ht="18" x14ac:dyDescent="0.25">
      <c r="A210" s="3">
        <f t="shared" si="18"/>
        <v>209</v>
      </c>
      <c r="B210" t="str">
        <f t="shared" si="19"/>
        <v>R-1209</v>
      </c>
      <c r="C210" s="4">
        <f t="shared" ca="1" si="20"/>
        <v>46017</v>
      </c>
      <c r="D210" t="str">
        <f ca="1">IF(AND(VLOOKUP(B210,Dim_Riders!A:G,5,FALSE)="Substitute",RAND()&gt;0.7),
"Failed - No Match",
"Verified - Clear")</f>
        <v>Verified - Clear</v>
      </c>
      <c r="E210" s="3">
        <f t="shared" ca="1" si="21"/>
        <v>0</v>
      </c>
      <c r="F210" s="3" t="str">
        <f t="shared" ca="1" si="22"/>
        <v>Identity Check: R-1209 returned status Verified - Clear</v>
      </c>
      <c r="G210" t="str">
        <f t="shared" ca="1" si="23"/>
        <v>✅</v>
      </c>
    </row>
    <row r="211" spans="1:7" ht="18" x14ac:dyDescent="0.25">
      <c r="A211" s="3">
        <f t="shared" si="18"/>
        <v>210</v>
      </c>
      <c r="B211" t="str">
        <f t="shared" si="19"/>
        <v>R-1210</v>
      </c>
      <c r="C211" s="4">
        <f t="shared" ca="1" si="20"/>
        <v>46026</v>
      </c>
      <c r="D211" t="str">
        <f ca="1">IF(AND(VLOOKUP(B211,Dim_Riders!A:G,5,FALSE)="Substitute",RAND()&gt;0.7),
"Failed - No Match",
"Verified - Clear")</f>
        <v>Verified - Clear</v>
      </c>
      <c r="E211" s="3">
        <f t="shared" ca="1" si="21"/>
        <v>0</v>
      </c>
      <c r="F211" s="3" t="str">
        <f t="shared" ca="1" si="22"/>
        <v>Identity Check: R-1210 returned status Verified - Clear</v>
      </c>
      <c r="G211" t="str">
        <f t="shared" ca="1" si="23"/>
        <v>✅</v>
      </c>
    </row>
    <row r="212" spans="1:7" ht="18" x14ac:dyDescent="0.25">
      <c r="A212" s="3">
        <f t="shared" si="18"/>
        <v>211</v>
      </c>
      <c r="B212" t="str">
        <f t="shared" si="19"/>
        <v>R-1211</v>
      </c>
      <c r="C212" s="4">
        <f t="shared" ca="1" si="20"/>
        <v>46003</v>
      </c>
      <c r="D212" t="str">
        <f ca="1">IF(AND(VLOOKUP(B212,Dim_Riders!A:G,5,FALSE)="Substitute",RAND()&gt;0.7),
"Failed - No Match",
"Verified - Clear")</f>
        <v>Verified - Clear</v>
      </c>
      <c r="E212" s="3">
        <f t="shared" ca="1" si="21"/>
        <v>0</v>
      </c>
      <c r="F212" s="3" t="str">
        <f t="shared" ca="1" si="22"/>
        <v>Identity Check: R-1211 returned status Verified - Clear</v>
      </c>
      <c r="G212" t="str">
        <f t="shared" ca="1" si="23"/>
        <v>✅</v>
      </c>
    </row>
    <row r="213" spans="1:7" ht="18" x14ac:dyDescent="0.25">
      <c r="A213" s="3">
        <f t="shared" si="18"/>
        <v>212</v>
      </c>
      <c r="B213" t="str">
        <f t="shared" si="19"/>
        <v>R-1212</v>
      </c>
      <c r="C213" s="4">
        <f t="shared" ca="1" si="20"/>
        <v>46020</v>
      </c>
      <c r="D213" t="str">
        <f ca="1">IF(AND(VLOOKUP(B213,Dim_Riders!A:G,5,FALSE)="Substitute",RAND()&gt;0.7),
"Failed - No Match",
"Verified - Clear")</f>
        <v>Verified - Clear</v>
      </c>
      <c r="E213" s="3">
        <f t="shared" ca="1" si="21"/>
        <v>0</v>
      </c>
      <c r="F213" s="3" t="str">
        <f t="shared" ca="1" si="22"/>
        <v>Identity Check: R-1212 returned status Verified - Clear</v>
      </c>
      <c r="G213" t="str">
        <f t="shared" ca="1" si="23"/>
        <v>✅</v>
      </c>
    </row>
    <row r="214" spans="1:7" ht="18" x14ac:dyDescent="0.25">
      <c r="A214" s="3">
        <f t="shared" si="18"/>
        <v>213</v>
      </c>
      <c r="B214" t="str">
        <f t="shared" si="19"/>
        <v>R-1213</v>
      </c>
      <c r="C214" s="4">
        <f t="shared" ca="1" si="20"/>
        <v>46031</v>
      </c>
      <c r="D214" t="str">
        <f ca="1">IF(AND(VLOOKUP(B214,Dim_Riders!A:G,5,FALSE)="Substitute",RAND()&gt;0.7),
"Failed - No Match",
"Verified - Clear")</f>
        <v>Verified - Clear</v>
      </c>
      <c r="E214" s="3">
        <f t="shared" ca="1" si="21"/>
        <v>0</v>
      </c>
      <c r="F214" s="3" t="str">
        <f t="shared" ca="1" si="22"/>
        <v>Identity Check: R-1213 returned status Verified - Clear</v>
      </c>
      <c r="G214" t="str">
        <f t="shared" ca="1" si="23"/>
        <v>✅</v>
      </c>
    </row>
    <row r="215" spans="1:7" ht="18" x14ac:dyDescent="0.25">
      <c r="A215" s="3">
        <f t="shared" si="18"/>
        <v>214</v>
      </c>
      <c r="B215" t="str">
        <f t="shared" si="19"/>
        <v>R-1214</v>
      </c>
      <c r="C215" s="4">
        <f t="shared" ca="1" si="20"/>
        <v>46006</v>
      </c>
      <c r="D215" t="str">
        <f ca="1">IF(AND(VLOOKUP(B215,Dim_Riders!A:G,5,FALSE)="Substitute",RAND()&gt;0.7),
"Failed - No Match",
"Verified - Clear")</f>
        <v>Verified - Clear</v>
      </c>
      <c r="E215" s="3">
        <f t="shared" ca="1" si="21"/>
        <v>0</v>
      </c>
      <c r="F215" s="3" t="str">
        <f t="shared" ca="1" si="22"/>
        <v>Identity Check: R-1214 returned status Verified - Clear</v>
      </c>
      <c r="G215" t="str">
        <f t="shared" ca="1" si="23"/>
        <v>✅</v>
      </c>
    </row>
    <row r="216" spans="1:7" ht="18" x14ac:dyDescent="0.25">
      <c r="A216" s="3">
        <f t="shared" si="18"/>
        <v>215</v>
      </c>
      <c r="B216" t="str">
        <f t="shared" si="19"/>
        <v>R-1215</v>
      </c>
      <c r="C216" s="4">
        <f t="shared" ca="1" si="20"/>
        <v>46000</v>
      </c>
      <c r="D216" t="str">
        <f ca="1">IF(AND(VLOOKUP(B216,Dim_Riders!A:G,5,FALSE)="Substitute",RAND()&gt;0.7),
"Failed - No Match",
"Verified - Clear")</f>
        <v>Verified - Clear</v>
      </c>
      <c r="E216" s="3">
        <f t="shared" ca="1" si="21"/>
        <v>0</v>
      </c>
      <c r="F216" s="3" t="str">
        <f t="shared" ca="1" si="22"/>
        <v>Identity Check: R-1215 returned status Verified - Clear</v>
      </c>
      <c r="G216" t="str">
        <f t="shared" ca="1" si="23"/>
        <v>✅</v>
      </c>
    </row>
    <row r="217" spans="1:7" ht="18" x14ac:dyDescent="0.25">
      <c r="A217" s="3">
        <f t="shared" si="18"/>
        <v>216</v>
      </c>
      <c r="B217" t="str">
        <f t="shared" si="19"/>
        <v>R-1216</v>
      </c>
      <c r="C217" s="4">
        <f t="shared" ca="1" si="20"/>
        <v>46024</v>
      </c>
      <c r="D217" t="str">
        <f ca="1">IF(AND(VLOOKUP(B217,Dim_Riders!A:G,5,FALSE)="Substitute",RAND()&gt;0.7),
"Failed - No Match",
"Verified - Clear")</f>
        <v>Verified - Clear</v>
      </c>
      <c r="E217" s="3">
        <f t="shared" ca="1" si="21"/>
        <v>0</v>
      </c>
      <c r="F217" s="3" t="str">
        <f t="shared" ca="1" si="22"/>
        <v>Identity Check: R-1216 returned status Verified - Clear</v>
      </c>
      <c r="G217" t="str">
        <f t="shared" ca="1" si="23"/>
        <v>✅</v>
      </c>
    </row>
    <row r="218" spans="1:7" ht="18" x14ac:dyDescent="0.25">
      <c r="A218" s="3">
        <f t="shared" si="18"/>
        <v>217</v>
      </c>
      <c r="B218" t="str">
        <f t="shared" si="19"/>
        <v>R-1217</v>
      </c>
      <c r="C218" s="4">
        <f t="shared" ca="1" si="20"/>
        <v>46024</v>
      </c>
      <c r="D218" t="str">
        <f ca="1">IF(AND(VLOOKUP(B218,Dim_Riders!A:G,5,FALSE)="Substitute",RAND()&gt;0.7),
"Failed - No Match",
"Verified - Clear")</f>
        <v>Verified - Clear</v>
      </c>
      <c r="E218" s="3">
        <f t="shared" ca="1" si="21"/>
        <v>0</v>
      </c>
      <c r="F218" s="3" t="str">
        <f t="shared" ca="1" si="22"/>
        <v>Identity Check: R-1217 returned status Verified - Clear</v>
      </c>
      <c r="G218" t="str">
        <f t="shared" ca="1" si="23"/>
        <v>✅</v>
      </c>
    </row>
    <row r="219" spans="1:7" ht="18" x14ac:dyDescent="0.25">
      <c r="A219" s="3">
        <f t="shared" si="18"/>
        <v>218</v>
      </c>
      <c r="B219" t="str">
        <f t="shared" si="19"/>
        <v>R-1218</v>
      </c>
      <c r="C219" s="4">
        <f t="shared" ca="1" si="20"/>
        <v>46023</v>
      </c>
      <c r="D219" t="str">
        <f ca="1">IF(AND(VLOOKUP(B219,Dim_Riders!A:G,5,FALSE)="Substitute",RAND()&gt;0.7),
"Failed - No Match",
"Verified - Clear")</f>
        <v>Verified - Clear</v>
      </c>
      <c r="E219" s="3">
        <f t="shared" ca="1" si="21"/>
        <v>0</v>
      </c>
      <c r="F219" s="3" t="str">
        <f t="shared" ca="1" si="22"/>
        <v>Identity Check: R-1218 returned status Verified - Clear</v>
      </c>
      <c r="G219" t="str">
        <f t="shared" ca="1" si="23"/>
        <v>✅</v>
      </c>
    </row>
    <row r="220" spans="1:7" ht="18" x14ac:dyDescent="0.25">
      <c r="A220" s="3">
        <f t="shared" si="18"/>
        <v>219</v>
      </c>
      <c r="B220" t="str">
        <f t="shared" si="19"/>
        <v>R-1219</v>
      </c>
      <c r="C220" s="4">
        <f t="shared" ca="1" si="20"/>
        <v>46035</v>
      </c>
      <c r="D220" t="str">
        <f ca="1">IF(AND(VLOOKUP(B220,Dim_Riders!A:G,5,FALSE)="Substitute",RAND()&gt;0.7),
"Failed - No Match",
"Verified - Clear")</f>
        <v>Verified - Clear</v>
      </c>
      <c r="E220" s="3">
        <f t="shared" ca="1" si="21"/>
        <v>0</v>
      </c>
      <c r="F220" s="3" t="str">
        <f t="shared" ca="1" si="22"/>
        <v>Identity Check: R-1219 returned status Verified - Clear</v>
      </c>
      <c r="G220" t="str">
        <f t="shared" ca="1" si="23"/>
        <v>✅</v>
      </c>
    </row>
    <row r="221" spans="1:7" ht="18" x14ac:dyDescent="0.25">
      <c r="A221" s="3">
        <f t="shared" si="18"/>
        <v>220</v>
      </c>
      <c r="B221" t="str">
        <f t="shared" si="19"/>
        <v>R-1220</v>
      </c>
      <c r="C221" s="4">
        <f t="shared" ca="1" si="20"/>
        <v>46003</v>
      </c>
      <c r="D221" t="str">
        <f ca="1">IF(AND(VLOOKUP(B221,Dim_Riders!A:G,5,FALSE)="Substitute",RAND()&gt;0.7),
"Failed - No Match",
"Verified - Clear")</f>
        <v>Verified - Clear</v>
      </c>
      <c r="E221" s="3">
        <f t="shared" ca="1" si="21"/>
        <v>0</v>
      </c>
      <c r="F221" s="3" t="str">
        <f t="shared" ca="1" si="22"/>
        <v>Identity Check: R-1220 returned status Verified - Clear</v>
      </c>
      <c r="G221" t="str">
        <f t="shared" ca="1" si="23"/>
        <v>✅</v>
      </c>
    </row>
    <row r="222" spans="1:7" ht="18" x14ac:dyDescent="0.25">
      <c r="A222" s="3">
        <f t="shared" si="18"/>
        <v>221</v>
      </c>
      <c r="B222" t="str">
        <f t="shared" si="19"/>
        <v>R-1221</v>
      </c>
      <c r="C222" s="4">
        <f t="shared" ca="1" si="20"/>
        <v>46049</v>
      </c>
      <c r="D222" t="str">
        <f ca="1">IF(AND(VLOOKUP(B222,Dim_Riders!A:G,5,FALSE)="Substitute",RAND()&gt;0.7),
"Failed - No Match",
"Verified - Clear")</f>
        <v>Verified - Clear</v>
      </c>
      <c r="E222" s="3">
        <f t="shared" ca="1" si="21"/>
        <v>0</v>
      </c>
      <c r="F222" s="3" t="str">
        <f t="shared" ca="1" si="22"/>
        <v>Identity Check: R-1221 returned status Verified - Clear</v>
      </c>
      <c r="G222" t="str">
        <f t="shared" ca="1" si="23"/>
        <v>✅</v>
      </c>
    </row>
    <row r="223" spans="1:7" ht="18" x14ac:dyDescent="0.25">
      <c r="A223" s="3">
        <f t="shared" si="18"/>
        <v>222</v>
      </c>
      <c r="B223" t="str">
        <f t="shared" si="19"/>
        <v>R-1222</v>
      </c>
      <c r="C223" s="4">
        <f t="shared" ca="1" si="20"/>
        <v>45999</v>
      </c>
      <c r="D223" t="str">
        <f ca="1">IF(AND(VLOOKUP(B223,Dim_Riders!A:G,5,FALSE)="Substitute",RAND()&gt;0.7),
"Failed - No Match",
"Verified - Clear")</f>
        <v>Verified - Clear</v>
      </c>
      <c r="E223" s="3">
        <f t="shared" ca="1" si="21"/>
        <v>0</v>
      </c>
      <c r="F223" s="3" t="str">
        <f t="shared" ca="1" si="22"/>
        <v>Identity Check: R-1222 returned status Verified - Clear</v>
      </c>
      <c r="G223" t="str">
        <f t="shared" ca="1" si="23"/>
        <v>✅</v>
      </c>
    </row>
    <row r="224" spans="1:7" ht="18" x14ac:dyDescent="0.25">
      <c r="A224" s="3">
        <f t="shared" si="18"/>
        <v>223</v>
      </c>
      <c r="B224" t="str">
        <f t="shared" si="19"/>
        <v>R-1223</v>
      </c>
      <c r="C224" s="4">
        <f t="shared" ca="1" si="20"/>
        <v>46008</v>
      </c>
      <c r="D224" t="str">
        <f ca="1">IF(AND(VLOOKUP(B224,Dim_Riders!A:G,5,FALSE)="Substitute",RAND()&gt;0.7),
"Failed - No Match",
"Verified - Clear")</f>
        <v>Verified - Clear</v>
      </c>
      <c r="E224" s="3">
        <f t="shared" ca="1" si="21"/>
        <v>0</v>
      </c>
      <c r="F224" s="3" t="str">
        <f t="shared" ca="1" si="22"/>
        <v>Identity Check: R-1223 returned status Verified - Clear</v>
      </c>
      <c r="G224" t="str">
        <f t="shared" ca="1" si="23"/>
        <v>✅</v>
      </c>
    </row>
    <row r="225" spans="1:7" ht="18" x14ac:dyDescent="0.25">
      <c r="A225" s="3">
        <f t="shared" si="18"/>
        <v>224</v>
      </c>
      <c r="B225" t="str">
        <f t="shared" si="19"/>
        <v>R-1224</v>
      </c>
      <c r="C225" s="4">
        <f t="shared" ca="1" si="20"/>
        <v>46025</v>
      </c>
      <c r="D225" t="str">
        <f ca="1">IF(AND(VLOOKUP(B225,Dim_Riders!A:G,5,FALSE)="Substitute",RAND()&gt;0.7),
"Failed - No Match",
"Verified - Clear")</f>
        <v>Verified - Clear</v>
      </c>
      <c r="E225" s="3">
        <f t="shared" ca="1" si="21"/>
        <v>0</v>
      </c>
      <c r="F225" s="3" t="str">
        <f t="shared" ca="1" si="22"/>
        <v>Identity Check: R-1224 returned status Verified - Clear</v>
      </c>
      <c r="G225" t="str">
        <f t="shared" ca="1" si="23"/>
        <v>✅</v>
      </c>
    </row>
    <row r="226" spans="1:7" ht="18" x14ac:dyDescent="0.25">
      <c r="A226" s="3">
        <f t="shared" si="18"/>
        <v>225</v>
      </c>
      <c r="B226" t="str">
        <f t="shared" si="19"/>
        <v>R-1225</v>
      </c>
      <c r="C226" s="4">
        <f t="shared" ca="1" si="20"/>
        <v>46002</v>
      </c>
      <c r="D226" t="str">
        <f ca="1">IF(AND(VLOOKUP(B226,Dim_Riders!A:G,5,FALSE)="Substitute",RAND()&gt;0.7),
"Failed - No Match",
"Verified - Clear")</f>
        <v>Verified - Clear</v>
      </c>
      <c r="E226" s="3">
        <f t="shared" ca="1" si="21"/>
        <v>0</v>
      </c>
      <c r="F226" s="3" t="str">
        <f t="shared" ca="1" si="22"/>
        <v>Identity Check: R-1225 returned status Verified - Clear</v>
      </c>
      <c r="G226" t="str">
        <f t="shared" ca="1" si="23"/>
        <v>✅</v>
      </c>
    </row>
    <row r="227" spans="1:7" ht="18" x14ac:dyDescent="0.25">
      <c r="A227" s="3">
        <f t="shared" si="18"/>
        <v>226</v>
      </c>
      <c r="B227" t="str">
        <f t="shared" si="19"/>
        <v>R-1226</v>
      </c>
      <c r="C227" s="4">
        <f t="shared" ca="1" si="20"/>
        <v>46000</v>
      </c>
      <c r="D227" t="str">
        <f ca="1">IF(AND(VLOOKUP(B227,Dim_Riders!A:G,5,FALSE)="Substitute",RAND()&gt;0.7),
"Failed - No Match",
"Verified - Clear")</f>
        <v>Verified - Clear</v>
      </c>
      <c r="E227" s="3">
        <f t="shared" ca="1" si="21"/>
        <v>0</v>
      </c>
      <c r="F227" s="3" t="str">
        <f t="shared" ca="1" si="22"/>
        <v>Identity Check: R-1226 returned status Verified - Clear</v>
      </c>
      <c r="G227" t="str">
        <f t="shared" ca="1" si="23"/>
        <v>✅</v>
      </c>
    </row>
    <row r="228" spans="1:7" ht="18" x14ac:dyDescent="0.25">
      <c r="A228" s="3">
        <f t="shared" si="18"/>
        <v>227</v>
      </c>
      <c r="B228" t="str">
        <f t="shared" si="19"/>
        <v>R-1227</v>
      </c>
      <c r="C228" s="4">
        <f t="shared" ca="1" si="20"/>
        <v>46040</v>
      </c>
      <c r="D228" t="str">
        <f ca="1">IF(AND(VLOOKUP(B228,Dim_Riders!A:G,5,FALSE)="Substitute",RAND()&gt;0.7),
"Failed - No Match",
"Verified - Clear")</f>
        <v>Verified - Clear</v>
      </c>
      <c r="E228" s="3">
        <f t="shared" ca="1" si="21"/>
        <v>0</v>
      </c>
      <c r="F228" s="3" t="str">
        <f t="shared" ca="1" si="22"/>
        <v>Identity Check: R-1227 returned status Verified - Clear</v>
      </c>
      <c r="G228" t="str">
        <f t="shared" ca="1" si="23"/>
        <v>✅</v>
      </c>
    </row>
    <row r="229" spans="1:7" ht="18" x14ac:dyDescent="0.25">
      <c r="A229" s="3">
        <f t="shared" si="18"/>
        <v>228</v>
      </c>
      <c r="B229" t="str">
        <f t="shared" si="19"/>
        <v>R-1228</v>
      </c>
      <c r="C229" s="4">
        <f t="shared" ca="1" si="20"/>
        <v>46012</v>
      </c>
      <c r="D229" t="str">
        <f ca="1">IF(AND(VLOOKUP(B229,Dim_Riders!A:G,5,FALSE)="Substitute",RAND()&gt;0.7),
"Failed - No Match",
"Verified - Clear")</f>
        <v>Failed - No Match</v>
      </c>
      <c r="E229" s="3">
        <f t="shared" ca="1" si="21"/>
        <v>1</v>
      </c>
      <c r="F229" s="3" t="str">
        <f t="shared" ca="1" si="22"/>
        <v>Identity Check: R-1228 returned status Failed - No Match</v>
      </c>
      <c r="G229" t="str">
        <f t="shared" ca="1" si="23"/>
        <v>⛔</v>
      </c>
    </row>
    <row r="230" spans="1:7" ht="18" x14ac:dyDescent="0.25">
      <c r="A230" s="3">
        <f t="shared" si="18"/>
        <v>229</v>
      </c>
      <c r="B230" t="str">
        <f t="shared" si="19"/>
        <v>R-1229</v>
      </c>
      <c r="C230" s="4">
        <f t="shared" ca="1" si="20"/>
        <v>46018</v>
      </c>
      <c r="D230" t="str">
        <f ca="1">IF(AND(VLOOKUP(B230,Dim_Riders!A:G,5,FALSE)="Substitute",RAND()&gt;0.7),
"Failed - No Match",
"Verified - Clear")</f>
        <v>Verified - Clear</v>
      </c>
      <c r="E230" s="3">
        <f t="shared" ca="1" si="21"/>
        <v>0</v>
      </c>
      <c r="F230" s="3" t="str">
        <f t="shared" ca="1" si="22"/>
        <v>Identity Check: R-1229 returned status Verified - Clear</v>
      </c>
      <c r="G230" t="str">
        <f t="shared" ca="1" si="23"/>
        <v>✅</v>
      </c>
    </row>
    <row r="231" spans="1:7" ht="18" x14ac:dyDescent="0.25">
      <c r="A231" s="3">
        <f t="shared" si="18"/>
        <v>230</v>
      </c>
      <c r="B231" t="str">
        <f t="shared" si="19"/>
        <v>R-1230</v>
      </c>
      <c r="C231" s="4">
        <f t="shared" ca="1" si="20"/>
        <v>46035</v>
      </c>
      <c r="D231" t="str">
        <f ca="1">IF(AND(VLOOKUP(B231,Dim_Riders!A:G,5,FALSE)="Substitute",RAND()&gt;0.7),
"Failed - No Match",
"Verified - Clear")</f>
        <v>Verified - Clear</v>
      </c>
      <c r="E231" s="3">
        <f t="shared" ca="1" si="21"/>
        <v>0</v>
      </c>
      <c r="F231" s="3" t="str">
        <f t="shared" ca="1" si="22"/>
        <v>Identity Check: R-1230 returned status Verified - Clear</v>
      </c>
      <c r="G231" t="str">
        <f t="shared" ca="1" si="23"/>
        <v>✅</v>
      </c>
    </row>
    <row r="232" spans="1:7" ht="18" x14ac:dyDescent="0.25">
      <c r="A232" s="3">
        <f t="shared" si="18"/>
        <v>231</v>
      </c>
      <c r="B232" t="str">
        <f t="shared" si="19"/>
        <v>R-1231</v>
      </c>
      <c r="C232" s="4">
        <f t="shared" ca="1" si="20"/>
        <v>46025</v>
      </c>
      <c r="D232" t="str">
        <f ca="1">IF(AND(VLOOKUP(B232,Dim_Riders!A:G,5,FALSE)="Substitute",RAND()&gt;0.7),
"Failed - No Match",
"Verified - Clear")</f>
        <v>Verified - Clear</v>
      </c>
      <c r="E232" s="3">
        <f t="shared" ca="1" si="21"/>
        <v>0</v>
      </c>
      <c r="F232" s="3" t="str">
        <f t="shared" ca="1" si="22"/>
        <v>Identity Check: R-1231 returned status Verified - Clear</v>
      </c>
      <c r="G232" t="str">
        <f t="shared" ca="1" si="23"/>
        <v>✅</v>
      </c>
    </row>
    <row r="233" spans="1:7" ht="18" x14ac:dyDescent="0.25">
      <c r="A233" s="3">
        <f t="shared" si="18"/>
        <v>232</v>
      </c>
      <c r="B233" t="str">
        <f t="shared" si="19"/>
        <v>R-1232</v>
      </c>
      <c r="C233" s="4">
        <f t="shared" ca="1" si="20"/>
        <v>46048</v>
      </c>
      <c r="D233" t="str">
        <f ca="1">IF(AND(VLOOKUP(B233,Dim_Riders!A:G,5,FALSE)="Substitute",RAND()&gt;0.7),
"Failed - No Match",
"Verified - Clear")</f>
        <v>Verified - Clear</v>
      </c>
      <c r="E233" s="3">
        <f t="shared" ca="1" si="21"/>
        <v>0</v>
      </c>
      <c r="F233" s="3" t="str">
        <f t="shared" ca="1" si="22"/>
        <v>Identity Check: R-1232 returned status Verified - Clear</v>
      </c>
      <c r="G233" t="str">
        <f t="shared" ca="1" si="23"/>
        <v>✅</v>
      </c>
    </row>
    <row r="234" spans="1:7" ht="18" x14ac:dyDescent="0.25">
      <c r="A234" s="3">
        <f t="shared" si="18"/>
        <v>233</v>
      </c>
      <c r="B234" t="str">
        <f t="shared" si="19"/>
        <v>R-1233</v>
      </c>
      <c r="C234" s="4">
        <f t="shared" ca="1" si="20"/>
        <v>46000</v>
      </c>
      <c r="D234" t="str">
        <f ca="1">IF(AND(VLOOKUP(B234,Dim_Riders!A:G,5,FALSE)="Substitute",RAND()&gt;0.7),
"Failed - No Match",
"Verified - Clear")</f>
        <v>Verified - Clear</v>
      </c>
      <c r="E234" s="3">
        <f t="shared" ca="1" si="21"/>
        <v>0</v>
      </c>
      <c r="F234" s="3" t="str">
        <f t="shared" ca="1" si="22"/>
        <v>Identity Check: R-1233 returned status Verified - Clear</v>
      </c>
      <c r="G234" t="str">
        <f t="shared" ca="1" si="23"/>
        <v>✅</v>
      </c>
    </row>
    <row r="235" spans="1:7" ht="18" x14ac:dyDescent="0.25">
      <c r="A235" s="3">
        <f t="shared" si="18"/>
        <v>234</v>
      </c>
      <c r="B235" t="str">
        <f t="shared" si="19"/>
        <v>R-1234</v>
      </c>
      <c r="C235" s="4">
        <f t="shared" ca="1" si="20"/>
        <v>46018</v>
      </c>
      <c r="D235" t="str">
        <f ca="1">IF(AND(VLOOKUP(B235,Dim_Riders!A:G,5,FALSE)="Substitute",RAND()&gt;0.7),
"Failed - No Match",
"Verified - Clear")</f>
        <v>Verified - Clear</v>
      </c>
      <c r="E235" s="3">
        <f t="shared" ca="1" si="21"/>
        <v>0</v>
      </c>
      <c r="F235" s="3" t="str">
        <f t="shared" ca="1" si="22"/>
        <v>Identity Check: R-1234 returned status Verified - Clear</v>
      </c>
      <c r="G235" t="str">
        <f t="shared" ca="1" si="23"/>
        <v>✅</v>
      </c>
    </row>
    <row r="236" spans="1:7" ht="18" x14ac:dyDescent="0.25">
      <c r="A236" s="3">
        <f t="shared" si="18"/>
        <v>235</v>
      </c>
      <c r="B236" t="str">
        <f t="shared" si="19"/>
        <v>R-1235</v>
      </c>
      <c r="C236" s="4">
        <f t="shared" ca="1" si="20"/>
        <v>46021</v>
      </c>
      <c r="D236" t="str">
        <f ca="1">IF(AND(VLOOKUP(B236,Dim_Riders!A:G,5,FALSE)="Substitute",RAND()&gt;0.7),
"Failed - No Match",
"Verified - Clear")</f>
        <v>Verified - Clear</v>
      </c>
      <c r="E236" s="3">
        <f t="shared" ca="1" si="21"/>
        <v>0</v>
      </c>
      <c r="F236" s="3" t="str">
        <f t="shared" ca="1" si="22"/>
        <v>Identity Check: R-1235 returned status Verified - Clear</v>
      </c>
      <c r="G236" t="str">
        <f t="shared" ca="1" si="23"/>
        <v>✅</v>
      </c>
    </row>
    <row r="237" spans="1:7" ht="18" x14ac:dyDescent="0.25">
      <c r="A237" s="3">
        <f t="shared" si="18"/>
        <v>236</v>
      </c>
      <c r="B237" t="str">
        <f t="shared" si="19"/>
        <v>R-1236</v>
      </c>
      <c r="C237" s="4">
        <f t="shared" ca="1" si="20"/>
        <v>45997</v>
      </c>
      <c r="D237" t="str">
        <f ca="1">IF(AND(VLOOKUP(B237,Dim_Riders!A:G,5,FALSE)="Substitute",RAND()&gt;0.7),
"Failed - No Match",
"Verified - Clear")</f>
        <v>Verified - Clear</v>
      </c>
      <c r="E237" s="3">
        <f t="shared" ca="1" si="21"/>
        <v>0</v>
      </c>
      <c r="F237" s="3" t="str">
        <f t="shared" ca="1" si="22"/>
        <v>Identity Check: R-1236 returned status Verified - Clear</v>
      </c>
      <c r="G237" t="str">
        <f t="shared" ca="1" si="23"/>
        <v>✅</v>
      </c>
    </row>
    <row r="238" spans="1:7" ht="18" x14ac:dyDescent="0.25">
      <c r="A238" s="3">
        <f t="shared" si="18"/>
        <v>237</v>
      </c>
      <c r="B238" t="str">
        <f t="shared" si="19"/>
        <v>R-1237</v>
      </c>
      <c r="C238" s="4">
        <f t="shared" ca="1" si="20"/>
        <v>46011</v>
      </c>
      <c r="D238" t="str">
        <f ca="1">IF(AND(VLOOKUP(B238,Dim_Riders!A:G,5,FALSE)="Substitute",RAND()&gt;0.7),
"Failed - No Match",
"Verified - Clear")</f>
        <v>Verified - Clear</v>
      </c>
      <c r="E238" s="3">
        <f t="shared" ca="1" si="21"/>
        <v>0</v>
      </c>
      <c r="F238" s="3" t="str">
        <f t="shared" ca="1" si="22"/>
        <v>Identity Check: R-1237 returned status Verified - Clear</v>
      </c>
      <c r="G238" t="str">
        <f t="shared" ca="1" si="23"/>
        <v>✅</v>
      </c>
    </row>
    <row r="239" spans="1:7" ht="18" x14ac:dyDescent="0.25">
      <c r="A239" s="3">
        <f t="shared" si="18"/>
        <v>238</v>
      </c>
      <c r="B239" t="str">
        <f t="shared" si="19"/>
        <v>R-1238</v>
      </c>
      <c r="C239" s="4">
        <f t="shared" ca="1" si="20"/>
        <v>46049</v>
      </c>
      <c r="D239" t="str">
        <f ca="1">IF(AND(VLOOKUP(B239,Dim_Riders!A:G,5,FALSE)="Substitute",RAND()&gt;0.7),
"Failed - No Match",
"Verified - Clear")</f>
        <v>Verified - Clear</v>
      </c>
      <c r="E239" s="3">
        <f t="shared" ca="1" si="21"/>
        <v>0</v>
      </c>
      <c r="F239" s="3" t="str">
        <f t="shared" ca="1" si="22"/>
        <v>Identity Check: R-1238 returned status Verified - Clear</v>
      </c>
      <c r="G239" t="str">
        <f t="shared" ca="1" si="23"/>
        <v>✅</v>
      </c>
    </row>
    <row r="240" spans="1:7" ht="18" x14ac:dyDescent="0.25">
      <c r="A240" s="3">
        <f t="shared" si="18"/>
        <v>239</v>
      </c>
      <c r="B240" t="str">
        <f t="shared" si="19"/>
        <v>R-1239</v>
      </c>
      <c r="C240" s="4">
        <f t="shared" ca="1" si="20"/>
        <v>46029</v>
      </c>
      <c r="D240" t="str">
        <f ca="1">IF(AND(VLOOKUP(B240,Dim_Riders!A:G,5,FALSE)="Substitute",RAND()&gt;0.7),
"Failed - No Match",
"Verified - Clear")</f>
        <v>Verified - Clear</v>
      </c>
      <c r="E240" s="3">
        <f t="shared" ca="1" si="21"/>
        <v>0</v>
      </c>
      <c r="F240" s="3" t="str">
        <f t="shared" ca="1" si="22"/>
        <v>Identity Check: R-1239 returned status Verified - Clear</v>
      </c>
      <c r="G240" t="str">
        <f t="shared" ca="1" si="23"/>
        <v>✅</v>
      </c>
    </row>
    <row r="241" spans="1:7" ht="18" x14ac:dyDescent="0.25">
      <c r="A241" s="3">
        <f t="shared" si="18"/>
        <v>240</v>
      </c>
      <c r="B241" t="str">
        <f t="shared" si="19"/>
        <v>R-1240</v>
      </c>
      <c r="C241" s="4">
        <f t="shared" ca="1" si="20"/>
        <v>46003</v>
      </c>
      <c r="D241" t="str">
        <f ca="1">IF(AND(VLOOKUP(B241,Dim_Riders!A:G,5,FALSE)="Substitute",RAND()&gt;0.7),
"Failed - No Match",
"Verified - Clear")</f>
        <v>Verified - Clear</v>
      </c>
      <c r="E241" s="3">
        <f t="shared" ca="1" si="21"/>
        <v>0</v>
      </c>
      <c r="F241" s="3" t="str">
        <f t="shared" ca="1" si="22"/>
        <v>Identity Check: R-1240 returned status Verified - Clear</v>
      </c>
      <c r="G241" t="str">
        <f t="shared" ca="1" si="23"/>
        <v>✅</v>
      </c>
    </row>
    <row r="242" spans="1:7" ht="18" x14ac:dyDescent="0.25">
      <c r="A242" s="3">
        <f t="shared" si="18"/>
        <v>241</v>
      </c>
      <c r="B242" t="str">
        <f t="shared" si="19"/>
        <v>R-1241</v>
      </c>
      <c r="C242" s="4">
        <f t="shared" ca="1" si="20"/>
        <v>46050</v>
      </c>
      <c r="D242" t="str">
        <f ca="1">IF(AND(VLOOKUP(B242,Dim_Riders!A:G,5,FALSE)="Substitute",RAND()&gt;0.7),
"Failed - No Match",
"Verified - Clear")</f>
        <v>Verified - Clear</v>
      </c>
      <c r="E242" s="3">
        <f t="shared" ca="1" si="21"/>
        <v>0</v>
      </c>
      <c r="F242" s="3" t="str">
        <f t="shared" ca="1" si="22"/>
        <v>Identity Check: R-1241 returned status Verified - Clear</v>
      </c>
      <c r="G242" t="str">
        <f t="shared" ca="1" si="23"/>
        <v>✅</v>
      </c>
    </row>
    <row r="243" spans="1:7" ht="18" x14ac:dyDescent="0.25">
      <c r="A243" s="3">
        <f t="shared" si="18"/>
        <v>242</v>
      </c>
      <c r="B243" t="str">
        <f t="shared" si="19"/>
        <v>R-1242</v>
      </c>
      <c r="C243" s="4">
        <f t="shared" ca="1" si="20"/>
        <v>46000</v>
      </c>
      <c r="D243" t="str">
        <f ca="1">IF(AND(VLOOKUP(B243,Dim_Riders!A:G,5,FALSE)="Substitute",RAND()&gt;0.7),
"Failed - No Match",
"Verified - Clear")</f>
        <v>Verified - Clear</v>
      </c>
      <c r="E243" s="3">
        <f t="shared" ca="1" si="21"/>
        <v>0</v>
      </c>
      <c r="F243" s="3" t="str">
        <f t="shared" ca="1" si="22"/>
        <v>Identity Check: R-1242 returned status Verified - Clear</v>
      </c>
      <c r="G243" t="str">
        <f t="shared" ca="1" si="23"/>
        <v>✅</v>
      </c>
    </row>
    <row r="244" spans="1:7" ht="18" x14ac:dyDescent="0.25">
      <c r="A244" s="3">
        <f t="shared" si="18"/>
        <v>243</v>
      </c>
      <c r="B244" t="str">
        <f t="shared" si="19"/>
        <v>R-1243</v>
      </c>
      <c r="C244" s="4">
        <f t="shared" ca="1" si="20"/>
        <v>45993</v>
      </c>
      <c r="D244" t="str">
        <f ca="1">IF(AND(VLOOKUP(B244,Dim_Riders!A:G,5,FALSE)="Substitute",RAND()&gt;0.7),
"Failed - No Match",
"Verified - Clear")</f>
        <v>Verified - Clear</v>
      </c>
      <c r="E244" s="3">
        <f t="shared" ca="1" si="21"/>
        <v>0</v>
      </c>
      <c r="F244" s="3" t="str">
        <f t="shared" ca="1" si="22"/>
        <v>Identity Check: R-1243 returned status Verified - Clear</v>
      </c>
      <c r="G244" t="str">
        <f t="shared" ca="1" si="23"/>
        <v>✅</v>
      </c>
    </row>
    <row r="245" spans="1:7" ht="18" x14ac:dyDescent="0.25">
      <c r="A245" s="3">
        <f t="shared" si="18"/>
        <v>244</v>
      </c>
      <c r="B245" t="str">
        <f t="shared" si="19"/>
        <v>R-1244</v>
      </c>
      <c r="C245" s="4">
        <f t="shared" ca="1" si="20"/>
        <v>46011</v>
      </c>
      <c r="D245" t="str">
        <f ca="1">IF(AND(VLOOKUP(B245,Dim_Riders!A:G,5,FALSE)="Substitute",RAND()&gt;0.7),
"Failed - No Match",
"Verified - Clear")</f>
        <v>Verified - Clear</v>
      </c>
      <c r="E245" s="3">
        <f t="shared" ca="1" si="21"/>
        <v>0</v>
      </c>
      <c r="F245" s="3" t="str">
        <f t="shared" ca="1" si="22"/>
        <v>Identity Check: R-1244 returned status Verified - Clear</v>
      </c>
      <c r="G245" t="str">
        <f t="shared" ca="1" si="23"/>
        <v>✅</v>
      </c>
    </row>
    <row r="246" spans="1:7" ht="18" x14ac:dyDescent="0.25">
      <c r="A246" s="3">
        <f t="shared" si="18"/>
        <v>245</v>
      </c>
      <c r="B246" t="str">
        <f t="shared" si="19"/>
        <v>R-1245</v>
      </c>
      <c r="C246" s="4">
        <f t="shared" ca="1" si="20"/>
        <v>46049</v>
      </c>
      <c r="D246" t="str">
        <f ca="1">IF(AND(VLOOKUP(B246,Dim_Riders!A:G,5,FALSE)="Substitute",RAND()&gt;0.7),
"Failed - No Match",
"Verified - Clear")</f>
        <v>Verified - Clear</v>
      </c>
      <c r="E246" s="3">
        <f t="shared" ca="1" si="21"/>
        <v>0</v>
      </c>
      <c r="F246" s="3" t="str">
        <f t="shared" ca="1" si="22"/>
        <v>Identity Check: R-1245 returned status Verified - Clear</v>
      </c>
      <c r="G246" t="str">
        <f t="shared" ca="1" si="23"/>
        <v>✅</v>
      </c>
    </row>
    <row r="247" spans="1:7" ht="18" x14ac:dyDescent="0.25">
      <c r="A247" s="3">
        <f t="shared" si="18"/>
        <v>246</v>
      </c>
      <c r="B247" t="str">
        <f t="shared" si="19"/>
        <v>R-1246</v>
      </c>
      <c r="C247" s="4">
        <f t="shared" ca="1" si="20"/>
        <v>46015</v>
      </c>
      <c r="D247" t="str">
        <f ca="1">IF(AND(VLOOKUP(B247,Dim_Riders!A:G,5,FALSE)="Substitute",RAND()&gt;0.7),
"Failed - No Match",
"Verified - Clear")</f>
        <v>Verified - Clear</v>
      </c>
      <c r="E247" s="3">
        <f t="shared" ca="1" si="21"/>
        <v>0</v>
      </c>
      <c r="F247" s="3" t="str">
        <f t="shared" ca="1" si="22"/>
        <v>Identity Check: R-1246 returned status Verified - Clear</v>
      </c>
      <c r="G247" t="str">
        <f t="shared" ca="1" si="23"/>
        <v>✅</v>
      </c>
    </row>
    <row r="248" spans="1:7" ht="18" x14ac:dyDescent="0.25">
      <c r="A248" s="3">
        <f t="shared" si="18"/>
        <v>247</v>
      </c>
      <c r="B248" t="str">
        <f t="shared" si="19"/>
        <v>R-1247</v>
      </c>
      <c r="C248" s="4">
        <f t="shared" ca="1" si="20"/>
        <v>46030</v>
      </c>
      <c r="D248" t="str">
        <f ca="1">IF(AND(VLOOKUP(B248,Dim_Riders!A:G,5,FALSE)="Substitute",RAND()&gt;0.7),
"Failed - No Match",
"Verified - Clear")</f>
        <v>Verified - Clear</v>
      </c>
      <c r="E248" s="3">
        <f t="shared" ca="1" si="21"/>
        <v>0</v>
      </c>
      <c r="F248" s="3" t="str">
        <f t="shared" ca="1" si="22"/>
        <v>Identity Check: R-1247 returned status Verified - Clear</v>
      </c>
      <c r="G248" t="str">
        <f t="shared" ca="1" si="23"/>
        <v>✅</v>
      </c>
    </row>
    <row r="249" spans="1:7" ht="18" x14ac:dyDescent="0.25">
      <c r="A249" s="3">
        <f t="shared" si="18"/>
        <v>248</v>
      </c>
      <c r="B249" t="str">
        <f t="shared" si="19"/>
        <v>R-1248</v>
      </c>
      <c r="C249" s="4">
        <f t="shared" ca="1" si="20"/>
        <v>46021</v>
      </c>
      <c r="D249" t="str">
        <f ca="1">IF(AND(VLOOKUP(B249,Dim_Riders!A:G,5,FALSE)="Substitute",RAND()&gt;0.7),
"Failed - No Match",
"Verified - Clear")</f>
        <v>Verified - Clear</v>
      </c>
      <c r="E249" s="3">
        <f t="shared" ca="1" si="21"/>
        <v>0</v>
      </c>
      <c r="F249" s="3" t="str">
        <f t="shared" ca="1" si="22"/>
        <v>Identity Check: R-1248 returned status Verified - Clear</v>
      </c>
      <c r="G249" t="str">
        <f t="shared" ca="1" si="23"/>
        <v>✅</v>
      </c>
    </row>
    <row r="250" spans="1:7" ht="18" x14ac:dyDescent="0.25">
      <c r="A250" s="3">
        <f t="shared" si="18"/>
        <v>249</v>
      </c>
      <c r="B250" t="str">
        <f t="shared" si="19"/>
        <v>R-1249</v>
      </c>
      <c r="C250" s="4">
        <f t="shared" ca="1" si="20"/>
        <v>46047</v>
      </c>
      <c r="D250" t="str">
        <f ca="1">IF(AND(VLOOKUP(B250,Dim_Riders!A:G,5,FALSE)="Substitute",RAND()&gt;0.7),
"Failed - No Match",
"Verified - Clear")</f>
        <v>Verified - Clear</v>
      </c>
      <c r="E250" s="3">
        <f t="shared" ca="1" si="21"/>
        <v>0</v>
      </c>
      <c r="F250" s="3" t="str">
        <f t="shared" ca="1" si="22"/>
        <v>Identity Check: R-1249 returned status Verified - Clear</v>
      </c>
      <c r="G250" t="str">
        <f t="shared" ca="1" si="23"/>
        <v>✅</v>
      </c>
    </row>
    <row r="251" spans="1:7" ht="18" x14ac:dyDescent="0.25">
      <c r="A251" s="3">
        <f t="shared" si="18"/>
        <v>250</v>
      </c>
      <c r="B251" t="str">
        <f t="shared" si="19"/>
        <v>R-1250</v>
      </c>
      <c r="C251" s="4">
        <f t="shared" ca="1" si="20"/>
        <v>46004</v>
      </c>
      <c r="D251" t="str">
        <f ca="1">IF(AND(VLOOKUP(B251,Dim_Riders!A:G,5,FALSE)="Substitute",RAND()&gt;0.7),
"Failed - No Match",
"Verified - Clear")</f>
        <v>Verified - Clear</v>
      </c>
      <c r="E251" s="3">
        <f t="shared" ca="1" si="21"/>
        <v>0</v>
      </c>
      <c r="F251" s="3" t="str">
        <f t="shared" ca="1" si="22"/>
        <v>Identity Check: R-1250 returned status Verified - Clear</v>
      </c>
      <c r="G251" t="str">
        <f t="shared" ca="1" si="23"/>
        <v>✅</v>
      </c>
    </row>
    <row r="252" spans="1:7" ht="18" x14ac:dyDescent="0.25">
      <c r="A252" s="3">
        <f t="shared" si="18"/>
        <v>251</v>
      </c>
      <c r="B252" t="str">
        <f t="shared" si="19"/>
        <v>R-1251</v>
      </c>
      <c r="C252" s="4">
        <f t="shared" ca="1" si="20"/>
        <v>45997</v>
      </c>
      <c r="D252" t="str">
        <f ca="1">IF(AND(VLOOKUP(B252,Dim_Riders!A:G,5,FALSE)="Substitute",RAND()&gt;0.7),
"Failed - No Match",
"Verified - Clear")</f>
        <v>Verified - Clear</v>
      </c>
      <c r="E252" s="3">
        <f t="shared" ca="1" si="21"/>
        <v>0</v>
      </c>
      <c r="F252" s="3" t="str">
        <f t="shared" ca="1" si="22"/>
        <v>Identity Check: R-1251 returned status Verified - Clear</v>
      </c>
      <c r="G252" t="str">
        <f t="shared" ca="1" si="23"/>
        <v>✅</v>
      </c>
    </row>
    <row r="253" spans="1:7" ht="18" x14ac:dyDescent="0.25">
      <c r="A253" s="3">
        <f t="shared" si="18"/>
        <v>252</v>
      </c>
      <c r="B253" t="str">
        <f t="shared" si="19"/>
        <v>R-1252</v>
      </c>
      <c r="C253" s="4">
        <f t="shared" ca="1" si="20"/>
        <v>46008</v>
      </c>
      <c r="D253" t="str">
        <f ca="1">IF(AND(VLOOKUP(B253,Dim_Riders!A:G,5,FALSE)="Substitute",RAND()&gt;0.7),
"Failed - No Match",
"Verified - Clear")</f>
        <v>Verified - Clear</v>
      </c>
      <c r="E253" s="3">
        <f t="shared" ca="1" si="21"/>
        <v>0</v>
      </c>
      <c r="F253" s="3" t="str">
        <f t="shared" ca="1" si="22"/>
        <v>Identity Check: R-1252 returned status Verified - Clear</v>
      </c>
      <c r="G253" t="str">
        <f t="shared" ca="1" si="23"/>
        <v>✅</v>
      </c>
    </row>
    <row r="254" spans="1:7" ht="18" x14ac:dyDescent="0.25">
      <c r="A254" s="3">
        <f t="shared" si="18"/>
        <v>253</v>
      </c>
      <c r="B254" t="str">
        <f t="shared" si="19"/>
        <v>R-1253</v>
      </c>
      <c r="C254" s="4">
        <f t="shared" ca="1" si="20"/>
        <v>46048</v>
      </c>
      <c r="D254" t="str">
        <f ca="1">IF(AND(VLOOKUP(B254,Dim_Riders!A:G,5,FALSE)="Substitute",RAND()&gt;0.7),
"Failed - No Match",
"Verified - Clear")</f>
        <v>Verified - Clear</v>
      </c>
      <c r="E254" s="3">
        <f t="shared" ca="1" si="21"/>
        <v>0</v>
      </c>
      <c r="F254" s="3" t="str">
        <f t="shared" ca="1" si="22"/>
        <v>Identity Check: R-1253 returned status Verified - Clear</v>
      </c>
      <c r="G254" t="str">
        <f t="shared" ca="1" si="23"/>
        <v>✅</v>
      </c>
    </row>
    <row r="255" spans="1:7" ht="18" x14ac:dyDescent="0.25">
      <c r="A255" s="3">
        <f t="shared" si="18"/>
        <v>254</v>
      </c>
      <c r="B255" t="str">
        <f t="shared" si="19"/>
        <v>R-1254</v>
      </c>
      <c r="C255" s="4">
        <f t="shared" ca="1" si="20"/>
        <v>46009</v>
      </c>
      <c r="D255" t="str">
        <f ca="1">IF(AND(VLOOKUP(B255,Dim_Riders!A:G,5,FALSE)="Substitute",RAND()&gt;0.7),
"Failed - No Match",
"Verified - Clear")</f>
        <v>Verified - Clear</v>
      </c>
      <c r="E255" s="3">
        <f t="shared" ca="1" si="21"/>
        <v>0</v>
      </c>
      <c r="F255" s="3" t="str">
        <f t="shared" ca="1" si="22"/>
        <v>Identity Check: R-1254 returned status Verified - Clear</v>
      </c>
      <c r="G255" t="str">
        <f t="shared" ca="1" si="23"/>
        <v>✅</v>
      </c>
    </row>
    <row r="256" spans="1:7" ht="18" x14ac:dyDescent="0.25">
      <c r="A256" s="3">
        <f t="shared" si="18"/>
        <v>255</v>
      </c>
      <c r="B256" t="str">
        <f t="shared" si="19"/>
        <v>R-1255</v>
      </c>
      <c r="C256" s="4">
        <f t="shared" ca="1" si="20"/>
        <v>45994</v>
      </c>
      <c r="D256" t="str">
        <f ca="1">IF(AND(VLOOKUP(B256,Dim_Riders!A:G,5,FALSE)="Substitute",RAND()&gt;0.7),
"Failed - No Match",
"Verified - Clear")</f>
        <v>Verified - Clear</v>
      </c>
      <c r="E256" s="3">
        <f t="shared" ca="1" si="21"/>
        <v>0</v>
      </c>
      <c r="F256" s="3" t="str">
        <f t="shared" ca="1" si="22"/>
        <v>Identity Check: R-1255 returned status Verified - Clear</v>
      </c>
      <c r="G256" t="str">
        <f t="shared" ca="1" si="23"/>
        <v>✅</v>
      </c>
    </row>
    <row r="257" spans="1:7" ht="18" x14ac:dyDescent="0.25">
      <c r="A257" s="3">
        <f t="shared" si="18"/>
        <v>256</v>
      </c>
      <c r="B257" t="str">
        <f t="shared" si="19"/>
        <v>R-1256</v>
      </c>
      <c r="C257" s="4">
        <f t="shared" ca="1" si="20"/>
        <v>46030</v>
      </c>
      <c r="D257" t="str">
        <f ca="1">IF(AND(VLOOKUP(B257,Dim_Riders!A:G,5,FALSE)="Substitute",RAND()&gt;0.7),
"Failed - No Match",
"Verified - Clear")</f>
        <v>Verified - Clear</v>
      </c>
      <c r="E257" s="3">
        <f t="shared" ca="1" si="21"/>
        <v>0</v>
      </c>
      <c r="F257" s="3" t="str">
        <f t="shared" ca="1" si="22"/>
        <v>Identity Check: R-1256 returned status Verified - Clear</v>
      </c>
      <c r="G257" t="str">
        <f t="shared" ca="1" si="23"/>
        <v>✅</v>
      </c>
    </row>
    <row r="258" spans="1:7" ht="18" x14ac:dyDescent="0.25">
      <c r="A258" s="3">
        <f t="shared" si="18"/>
        <v>257</v>
      </c>
      <c r="B258" t="str">
        <f t="shared" si="19"/>
        <v>R-1257</v>
      </c>
      <c r="C258" s="4">
        <f t="shared" ca="1" si="20"/>
        <v>46000</v>
      </c>
      <c r="D258" t="str">
        <f ca="1">IF(AND(VLOOKUP(B258,Dim_Riders!A:G,5,FALSE)="Substitute",RAND()&gt;0.7),
"Failed - No Match",
"Verified - Clear")</f>
        <v>Verified - Clear</v>
      </c>
      <c r="E258" s="3">
        <f t="shared" ca="1" si="21"/>
        <v>0</v>
      </c>
      <c r="F258" s="3" t="str">
        <f t="shared" ca="1" si="22"/>
        <v>Identity Check: R-1257 returned status Verified - Clear</v>
      </c>
      <c r="G258" t="str">
        <f t="shared" ca="1" si="23"/>
        <v>✅</v>
      </c>
    </row>
    <row r="259" spans="1:7" ht="18" x14ac:dyDescent="0.25">
      <c r="A259" s="3">
        <f t="shared" ref="A259:A322" si="24">ROW(A259)-1</f>
        <v>258</v>
      </c>
      <c r="B259" t="str">
        <f t="shared" ref="B259:B322" si="25">"R-" &amp; (1000 + ROW(A258))</f>
        <v>R-1258</v>
      </c>
      <c r="C259" s="4">
        <f t="shared" ref="C259:C322" ca="1" si="26">TODAY()-RANDBETWEEN(0,60)</f>
        <v>46028</v>
      </c>
      <c r="D259" t="str">
        <f ca="1">IF(AND(VLOOKUP(B259,Dim_Riders!A:G,5,FALSE)="Substitute",RAND()&gt;0.7),
"Failed - No Match",
"Verified - Clear")</f>
        <v>Verified - Clear</v>
      </c>
      <c r="E259" s="3">
        <f t="shared" ref="E259:E322" ca="1" si="27">IF(LEFT(D259,6)="Failed",1,0)</f>
        <v>0</v>
      </c>
      <c r="F259" s="3" t="str">
        <f t="shared" ref="F259:F322" ca="1" si="28">"Identity Check: "&amp;B259&amp;" returned status "&amp;D259</f>
        <v>Identity Check: R-1258 returned status Verified - Clear</v>
      </c>
      <c r="G259" t="str">
        <f t="shared" ref="G259:G322" ca="1" si="29">IF(E259=1,"⛔","✅")</f>
        <v>✅</v>
      </c>
    </row>
    <row r="260" spans="1:7" ht="18" x14ac:dyDescent="0.25">
      <c r="A260" s="3">
        <f t="shared" si="24"/>
        <v>259</v>
      </c>
      <c r="B260" t="str">
        <f t="shared" si="25"/>
        <v>R-1259</v>
      </c>
      <c r="C260" s="4">
        <f t="shared" ca="1" si="26"/>
        <v>46049</v>
      </c>
      <c r="D260" t="str">
        <f ca="1">IF(AND(VLOOKUP(B260,Dim_Riders!A:G,5,FALSE)="Substitute",RAND()&gt;0.7),
"Failed - No Match",
"Verified - Clear")</f>
        <v>Verified - Clear</v>
      </c>
      <c r="E260" s="3">
        <f t="shared" ca="1" si="27"/>
        <v>0</v>
      </c>
      <c r="F260" s="3" t="str">
        <f t="shared" ca="1" si="28"/>
        <v>Identity Check: R-1259 returned status Verified - Clear</v>
      </c>
      <c r="G260" t="str">
        <f t="shared" ca="1" si="29"/>
        <v>✅</v>
      </c>
    </row>
    <row r="261" spans="1:7" ht="18" x14ac:dyDescent="0.25">
      <c r="A261" s="3">
        <f t="shared" si="24"/>
        <v>260</v>
      </c>
      <c r="B261" t="str">
        <f t="shared" si="25"/>
        <v>R-1260</v>
      </c>
      <c r="C261" s="4">
        <f t="shared" ca="1" si="26"/>
        <v>46034</v>
      </c>
      <c r="D261" t="str">
        <f ca="1">IF(AND(VLOOKUP(B261,Dim_Riders!A:G,5,FALSE)="Substitute",RAND()&gt;0.7),
"Failed - No Match",
"Verified - Clear")</f>
        <v>Verified - Clear</v>
      </c>
      <c r="E261" s="3">
        <f t="shared" ca="1" si="27"/>
        <v>0</v>
      </c>
      <c r="F261" s="3" t="str">
        <f t="shared" ca="1" si="28"/>
        <v>Identity Check: R-1260 returned status Verified - Clear</v>
      </c>
      <c r="G261" t="str">
        <f t="shared" ca="1" si="29"/>
        <v>✅</v>
      </c>
    </row>
    <row r="262" spans="1:7" ht="18" x14ac:dyDescent="0.25">
      <c r="A262" s="3">
        <f t="shared" si="24"/>
        <v>261</v>
      </c>
      <c r="B262" t="str">
        <f t="shared" si="25"/>
        <v>R-1261</v>
      </c>
      <c r="C262" s="4">
        <f t="shared" ca="1" si="26"/>
        <v>46017</v>
      </c>
      <c r="D262" t="str">
        <f ca="1">IF(AND(VLOOKUP(B262,Dim_Riders!A:G,5,FALSE)="Substitute",RAND()&gt;0.7),
"Failed - No Match",
"Verified - Clear")</f>
        <v>Verified - Clear</v>
      </c>
      <c r="E262" s="3">
        <f t="shared" ca="1" si="27"/>
        <v>0</v>
      </c>
      <c r="F262" s="3" t="str">
        <f t="shared" ca="1" si="28"/>
        <v>Identity Check: R-1261 returned status Verified - Clear</v>
      </c>
      <c r="G262" t="str">
        <f t="shared" ca="1" si="29"/>
        <v>✅</v>
      </c>
    </row>
    <row r="263" spans="1:7" ht="18" x14ac:dyDescent="0.25">
      <c r="A263" s="3">
        <f t="shared" si="24"/>
        <v>262</v>
      </c>
      <c r="B263" t="str">
        <f t="shared" si="25"/>
        <v>R-1262</v>
      </c>
      <c r="C263" s="4">
        <f t="shared" ca="1" si="26"/>
        <v>46004</v>
      </c>
      <c r="D263" t="str">
        <f ca="1">IF(AND(VLOOKUP(B263,Dim_Riders!A:G,5,FALSE)="Substitute",RAND()&gt;0.7),
"Failed - No Match",
"Verified - Clear")</f>
        <v>Verified - Clear</v>
      </c>
      <c r="E263" s="3">
        <f t="shared" ca="1" si="27"/>
        <v>0</v>
      </c>
      <c r="F263" s="3" t="str">
        <f t="shared" ca="1" si="28"/>
        <v>Identity Check: R-1262 returned status Verified - Clear</v>
      </c>
      <c r="G263" t="str">
        <f t="shared" ca="1" si="29"/>
        <v>✅</v>
      </c>
    </row>
    <row r="264" spans="1:7" ht="18" x14ac:dyDescent="0.25">
      <c r="A264" s="3">
        <f t="shared" si="24"/>
        <v>263</v>
      </c>
      <c r="B264" t="str">
        <f t="shared" si="25"/>
        <v>R-1263</v>
      </c>
      <c r="C264" s="4">
        <f t="shared" ca="1" si="26"/>
        <v>46002</v>
      </c>
      <c r="D264" t="str">
        <f ca="1">IF(AND(VLOOKUP(B264,Dim_Riders!A:G,5,FALSE)="Substitute",RAND()&gt;0.7),
"Failed - No Match",
"Verified - Clear")</f>
        <v>Verified - Clear</v>
      </c>
      <c r="E264" s="3">
        <f t="shared" ca="1" si="27"/>
        <v>0</v>
      </c>
      <c r="F264" s="3" t="str">
        <f t="shared" ca="1" si="28"/>
        <v>Identity Check: R-1263 returned status Verified - Clear</v>
      </c>
      <c r="G264" t="str">
        <f t="shared" ca="1" si="29"/>
        <v>✅</v>
      </c>
    </row>
    <row r="265" spans="1:7" ht="18" x14ac:dyDescent="0.25">
      <c r="A265" s="3">
        <f t="shared" si="24"/>
        <v>264</v>
      </c>
      <c r="B265" t="str">
        <f t="shared" si="25"/>
        <v>R-1264</v>
      </c>
      <c r="C265" s="4">
        <f t="shared" ca="1" si="26"/>
        <v>46036</v>
      </c>
      <c r="D265" t="str">
        <f ca="1">IF(AND(VLOOKUP(B265,Dim_Riders!A:G,5,FALSE)="Substitute",RAND()&gt;0.7),
"Failed - No Match",
"Verified - Clear")</f>
        <v>Verified - Clear</v>
      </c>
      <c r="E265" s="3">
        <f t="shared" ca="1" si="27"/>
        <v>0</v>
      </c>
      <c r="F265" s="3" t="str">
        <f t="shared" ca="1" si="28"/>
        <v>Identity Check: R-1264 returned status Verified - Clear</v>
      </c>
      <c r="G265" t="str">
        <f t="shared" ca="1" si="29"/>
        <v>✅</v>
      </c>
    </row>
    <row r="266" spans="1:7" ht="18" x14ac:dyDescent="0.25">
      <c r="A266" s="3">
        <f t="shared" si="24"/>
        <v>265</v>
      </c>
      <c r="B266" t="str">
        <f t="shared" si="25"/>
        <v>R-1265</v>
      </c>
      <c r="C266" s="4">
        <f t="shared" ca="1" si="26"/>
        <v>45998</v>
      </c>
      <c r="D266" t="str">
        <f ca="1">IF(AND(VLOOKUP(B266,Dim_Riders!A:G,5,FALSE)="Substitute",RAND()&gt;0.7),
"Failed - No Match",
"Verified - Clear")</f>
        <v>Failed - No Match</v>
      </c>
      <c r="E266" s="3">
        <f t="shared" ca="1" si="27"/>
        <v>1</v>
      </c>
      <c r="F266" s="3" t="str">
        <f t="shared" ca="1" si="28"/>
        <v>Identity Check: R-1265 returned status Failed - No Match</v>
      </c>
      <c r="G266" t="str">
        <f t="shared" ca="1" si="29"/>
        <v>⛔</v>
      </c>
    </row>
    <row r="267" spans="1:7" ht="18" x14ac:dyDescent="0.25">
      <c r="A267" s="3">
        <f t="shared" si="24"/>
        <v>266</v>
      </c>
      <c r="B267" t="str">
        <f t="shared" si="25"/>
        <v>R-1266</v>
      </c>
      <c r="C267" s="4">
        <f t="shared" ca="1" si="26"/>
        <v>45993</v>
      </c>
      <c r="D267" t="str">
        <f ca="1">IF(AND(VLOOKUP(B267,Dim_Riders!A:G,5,FALSE)="Substitute",RAND()&gt;0.7),
"Failed - No Match",
"Verified - Clear")</f>
        <v>Verified - Clear</v>
      </c>
      <c r="E267" s="3">
        <f t="shared" ca="1" si="27"/>
        <v>0</v>
      </c>
      <c r="F267" s="3" t="str">
        <f t="shared" ca="1" si="28"/>
        <v>Identity Check: R-1266 returned status Verified - Clear</v>
      </c>
      <c r="G267" t="str">
        <f t="shared" ca="1" si="29"/>
        <v>✅</v>
      </c>
    </row>
    <row r="268" spans="1:7" ht="18" x14ac:dyDescent="0.25">
      <c r="A268" s="3">
        <f t="shared" si="24"/>
        <v>267</v>
      </c>
      <c r="B268" t="str">
        <f t="shared" si="25"/>
        <v>R-1267</v>
      </c>
      <c r="C268" s="4">
        <f t="shared" ca="1" si="26"/>
        <v>46034</v>
      </c>
      <c r="D268" t="str">
        <f ca="1">IF(AND(VLOOKUP(B268,Dim_Riders!A:G,5,FALSE)="Substitute",RAND()&gt;0.7),
"Failed - No Match",
"Verified - Clear")</f>
        <v>Verified - Clear</v>
      </c>
      <c r="E268" s="3">
        <f t="shared" ca="1" si="27"/>
        <v>0</v>
      </c>
      <c r="F268" s="3" t="str">
        <f t="shared" ca="1" si="28"/>
        <v>Identity Check: R-1267 returned status Verified - Clear</v>
      </c>
      <c r="G268" t="str">
        <f t="shared" ca="1" si="29"/>
        <v>✅</v>
      </c>
    </row>
    <row r="269" spans="1:7" ht="18" x14ac:dyDescent="0.25">
      <c r="A269" s="3">
        <f t="shared" si="24"/>
        <v>268</v>
      </c>
      <c r="B269" t="str">
        <f t="shared" si="25"/>
        <v>R-1268</v>
      </c>
      <c r="C269" s="4">
        <f t="shared" ca="1" si="26"/>
        <v>46024</v>
      </c>
      <c r="D269" t="str">
        <f ca="1">IF(AND(VLOOKUP(B269,Dim_Riders!A:G,5,FALSE)="Substitute",RAND()&gt;0.7),
"Failed - No Match",
"Verified - Clear")</f>
        <v>Verified - Clear</v>
      </c>
      <c r="E269" s="3">
        <f t="shared" ca="1" si="27"/>
        <v>0</v>
      </c>
      <c r="F269" s="3" t="str">
        <f t="shared" ca="1" si="28"/>
        <v>Identity Check: R-1268 returned status Verified - Clear</v>
      </c>
      <c r="G269" t="str">
        <f t="shared" ca="1" si="29"/>
        <v>✅</v>
      </c>
    </row>
    <row r="270" spans="1:7" ht="18" x14ac:dyDescent="0.25">
      <c r="A270" s="3">
        <f t="shared" si="24"/>
        <v>269</v>
      </c>
      <c r="B270" t="str">
        <f t="shared" si="25"/>
        <v>R-1269</v>
      </c>
      <c r="C270" s="4">
        <f t="shared" ca="1" si="26"/>
        <v>46038</v>
      </c>
      <c r="D270" t="str">
        <f ca="1">IF(AND(VLOOKUP(B270,Dim_Riders!A:G,5,FALSE)="Substitute",RAND()&gt;0.7),
"Failed - No Match",
"Verified - Clear")</f>
        <v>Verified - Clear</v>
      </c>
      <c r="E270" s="3">
        <f t="shared" ca="1" si="27"/>
        <v>0</v>
      </c>
      <c r="F270" s="3" t="str">
        <f t="shared" ca="1" si="28"/>
        <v>Identity Check: R-1269 returned status Verified - Clear</v>
      </c>
      <c r="G270" t="str">
        <f t="shared" ca="1" si="29"/>
        <v>✅</v>
      </c>
    </row>
    <row r="271" spans="1:7" ht="18" x14ac:dyDescent="0.25">
      <c r="A271" s="3">
        <f t="shared" si="24"/>
        <v>270</v>
      </c>
      <c r="B271" t="str">
        <f t="shared" si="25"/>
        <v>R-1270</v>
      </c>
      <c r="C271" s="4">
        <f t="shared" ca="1" si="26"/>
        <v>46032</v>
      </c>
      <c r="D271" t="str">
        <f ca="1">IF(AND(VLOOKUP(B271,Dim_Riders!A:G,5,FALSE)="Substitute",RAND()&gt;0.7),
"Failed - No Match",
"Verified - Clear")</f>
        <v>Verified - Clear</v>
      </c>
      <c r="E271" s="3">
        <f t="shared" ca="1" si="27"/>
        <v>0</v>
      </c>
      <c r="F271" s="3" t="str">
        <f t="shared" ca="1" si="28"/>
        <v>Identity Check: R-1270 returned status Verified - Clear</v>
      </c>
      <c r="G271" t="str">
        <f t="shared" ca="1" si="29"/>
        <v>✅</v>
      </c>
    </row>
    <row r="272" spans="1:7" ht="18" x14ac:dyDescent="0.25">
      <c r="A272" s="3">
        <f t="shared" si="24"/>
        <v>271</v>
      </c>
      <c r="B272" t="str">
        <f t="shared" si="25"/>
        <v>R-1271</v>
      </c>
      <c r="C272" s="4">
        <f t="shared" ca="1" si="26"/>
        <v>46011</v>
      </c>
      <c r="D272" t="str">
        <f ca="1">IF(AND(VLOOKUP(B272,Dim_Riders!A:G,5,FALSE)="Substitute",RAND()&gt;0.7),
"Failed - No Match",
"Verified - Clear")</f>
        <v>Verified - Clear</v>
      </c>
      <c r="E272" s="3">
        <f t="shared" ca="1" si="27"/>
        <v>0</v>
      </c>
      <c r="F272" s="3" t="str">
        <f t="shared" ca="1" si="28"/>
        <v>Identity Check: R-1271 returned status Verified - Clear</v>
      </c>
      <c r="G272" t="str">
        <f t="shared" ca="1" si="29"/>
        <v>✅</v>
      </c>
    </row>
    <row r="273" spans="1:7" ht="18" x14ac:dyDescent="0.25">
      <c r="A273" s="3">
        <f t="shared" si="24"/>
        <v>272</v>
      </c>
      <c r="B273" t="str">
        <f t="shared" si="25"/>
        <v>R-1272</v>
      </c>
      <c r="C273" s="4">
        <f t="shared" ca="1" si="26"/>
        <v>46034</v>
      </c>
      <c r="D273" t="str">
        <f ca="1">IF(AND(VLOOKUP(B273,Dim_Riders!A:G,5,FALSE)="Substitute",RAND()&gt;0.7),
"Failed - No Match",
"Verified - Clear")</f>
        <v>Verified - Clear</v>
      </c>
      <c r="E273" s="3">
        <f t="shared" ca="1" si="27"/>
        <v>0</v>
      </c>
      <c r="F273" s="3" t="str">
        <f t="shared" ca="1" si="28"/>
        <v>Identity Check: R-1272 returned status Verified - Clear</v>
      </c>
      <c r="G273" t="str">
        <f t="shared" ca="1" si="29"/>
        <v>✅</v>
      </c>
    </row>
    <row r="274" spans="1:7" ht="18" x14ac:dyDescent="0.25">
      <c r="A274" s="3">
        <f t="shared" si="24"/>
        <v>273</v>
      </c>
      <c r="B274" t="str">
        <f t="shared" si="25"/>
        <v>R-1273</v>
      </c>
      <c r="C274" s="4">
        <f t="shared" ca="1" si="26"/>
        <v>46012</v>
      </c>
      <c r="D274" t="str">
        <f ca="1">IF(AND(VLOOKUP(B274,Dim_Riders!A:G,5,FALSE)="Substitute",RAND()&gt;0.7),
"Failed - No Match",
"Verified - Clear")</f>
        <v>Verified - Clear</v>
      </c>
      <c r="E274" s="3">
        <f t="shared" ca="1" si="27"/>
        <v>0</v>
      </c>
      <c r="F274" s="3" t="str">
        <f t="shared" ca="1" si="28"/>
        <v>Identity Check: R-1273 returned status Verified - Clear</v>
      </c>
      <c r="G274" t="str">
        <f t="shared" ca="1" si="29"/>
        <v>✅</v>
      </c>
    </row>
    <row r="275" spans="1:7" ht="18" x14ac:dyDescent="0.25">
      <c r="A275" s="3">
        <f t="shared" si="24"/>
        <v>274</v>
      </c>
      <c r="B275" t="str">
        <f t="shared" si="25"/>
        <v>R-1274</v>
      </c>
      <c r="C275" s="4">
        <f t="shared" ca="1" si="26"/>
        <v>46038</v>
      </c>
      <c r="D275" t="str">
        <f ca="1">IF(AND(VLOOKUP(B275,Dim_Riders!A:G,5,FALSE)="Substitute",RAND()&gt;0.7),
"Failed - No Match",
"Verified - Clear")</f>
        <v>Verified - Clear</v>
      </c>
      <c r="E275" s="3">
        <f t="shared" ca="1" si="27"/>
        <v>0</v>
      </c>
      <c r="F275" s="3" t="str">
        <f t="shared" ca="1" si="28"/>
        <v>Identity Check: R-1274 returned status Verified - Clear</v>
      </c>
      <c r="G275" t="str">
        <f t="shared" ca="1" si="29"/>
        <v>✅</v>
      </c>
    </row>
    <row r="276" spans="1:7" ht="18" x14ac:dyDescent="0.25">
      <c r="A276" s="3">
        <f t="shared" si="24"/>
        <v>275</v>
      </c>
      <c r="B276" t="str">
        <f t="shared" si="25"/>
        <v>R-1275</v>
      </c>
      <c r="C276" s="4">
        <f t="shared" ca="1" si="26"/>
        <v>46024</v>
      </c>
      <c r="D276" t="str">
        <f ca="1">IF(AND(VLOOKUP(B276,Dim_Riders!A:G,5,FALSE)="Substitute",RAND()&gt;0.7),
"Failed - No Match",
"Verified - Clear")</f>
        <v>Failed - No Match</v>
      </c>
      <c r="E276" s="3">
        <f t="shared" ca="1" si="27"/>
        <v>1</v>
      </c>
      <c r="F276" s="3" t="str">
        <f t="shared" ca="1" si="28"/>
        <v>Identity Check: R-1275 returned status Failed - No Match</v>
      </c>
      <c r="G276" t="str">
        <f t="shared" ca="1" si="29"/>
        <v>⛔</v>
      </c>
    </row>
    <row r="277" spans="1:7" ht="18" x14ac:dyDescent="0.25">
      <c r="A277" s="3">
        <f t="shared" si="24"/>
        <v>276</v>
      </c>
      <c r="B277" t="str">
        <f t="shared" si="25"/>
        <v>R-1276</v>
      </c>
      <c r="C277" s="4">
        <f t="shared" ca="1" si="26"/>
        <v>46003</v>
      </c>
      <c r="D277" t="str">
        <f ca="1">IF(AND(VLOOKUP(B277,Dim_Riders!A:G,5,FALSE)="Substitute",RAND()&gt;0.7),
"Failed - No Match",
"Verified - Clear")</f>
        <v>Verified - Clear</v>
      </c>
      <c r="E277" s="3">
        <f t="shared" ca="1" si="27"/>
        <v>0</v>
      </c>
      <c r="F277" s="3" t="str">
        <f t="shared" ca="1" si="28"/>
        <v>Identity Check: R-1276 returned status Verified - Clear</v>
      </c>
      <c r="G277" t="str">
        <f t="shared" ca="1" si="29"/>
        <v>✅</v>
      </c>
    </row>
    <row r="278" spans="1:7" ht="18" x14ac:dyDescent="0.25">
      <c r="A278" s="3">
        <f t="shared" si="24"/>
        <v>277</v>
      </c>
      <c r="B278" t="str">
        <f t="shared" si="25"/>
        <v>R-1277</v>
      </c>
      <c r="C278" s="4">
        <f t="shared" ca="1" si="26"/>
        <v>46044</v>
      </c>
      <c r="D278" t="str">
        <f ca="1">IF(AND(VLOOKUP(B278,Dim_Riders!A:G,5,FALSE)="Substitute",RAND()&gt;0.7),
"Failed - No Match",
"Verified - Clear")</f>
        <v>Verified - Clear</v>
      </c>
      <c r="E278" s="3">
        <f t="shared" ca="1" si="27"/>
        <v>0</v>
      </c>
      <c r="F278" s="3" t="str">
        <f t="shared" ca="1" si="28"/>
        <v>Identity Check: R-1277 returned status Verified - Clear</v>
      </c>
      <c r="G278" t="str">
        <f t="shared" ca="1" si="29"/>
        <v>✅</v>
      </c>
    </row>
    <row r="279" spans="1:7" ht="18" x14ac:dyDescent="0.25">
      <c r="A279" s="3">
        <f t="shared" si="24"/>
        <v>278</v>
      </c>
      <c r="B279" t="str">
        <f t="shared" si="25"/>
        <v>R-1278</v>
      </c>
      <c r="C279" s="4">
        <f t="shared" ca="1" si="26"/>
        <v>45995</v>
      </c>
      <c r="D279" t="str">
        <f ca="1">IF(AND(VLOOKUP(B279,Dim_Riders!A:G,5,FALSE)="Substitute",RAND()&gt;0.7),
"Failed - No Match",
"Verified - Clear")</f>
        <v>Verified - Clear</v>
      </c>
      <c r="E279" s="3">
        <f t="shared" ca="1" si="27"/>
        <v>0</v>
      </c>
      <c r="F279" s="3" t="str">
        <f t="shared" ca="1" si="28"/>
        <v>Identity Check: R-1278 returned status Verified - Clear</v>
      </c>
      <c r="G279" t="str">
        <f t="shared" ca="1" si="29"/>
        <v>✅</v>
      </c>
    </row>
    <row r="280" spans="1:7" ht="18" x14ac:dyDescent="0.25">
      <c r="A280" s="3">
        <f t="shared" si="24"/>
        <v>279</v>
      </c>
      <c r="B280" t="str">
        <f t="shared" si="25"/>
        <v>R-1279</v>
      </c>
      <c r="C280" s="4">
        <f t="shared" ca="1" si="26"/>
        <v>46000</v>
      </c>
      <c r="D280" t="str">
        <f ca="1">IF(AND(VLOOKUP(B280,Dim_Riders!A:G,5,FALSE)="Substitute",RAND()&gt;0.7),
"Failed - No Match",
"Verified - Clear")</f>
        <v>Verified - Clear</v>
      </c>
      <c r="E280" s="3">
        <f t="shared" ca="1" si="27"/>
        <v>0</v>
      </c>
      <c r="F280" s="3" t="str">
        <f t="shared" ca="1" si="28"/>
        <v>Identity Check: R-1279 returned status Verified - Clear</v>
      </c>
      <c r="G280" t="str">
        <f t="shared" ca="1" si="29"/>
        <v>✅</v>
      </c>
    </row>
    <row r="281" spans="1:7" ht="18" x14ac:dyDescent="0.25">
      <c r="A281" s="3">
        <f t="shared" si="24"/>
        <v>280</v>
      </c>
      <c r="B281" t="str">
        <f t="shared" si="25"/>
        <v>R-1280</v>
      </c>
      <c r="C281" s="4">
        <f t="shared" ca="1" si="26"/>
        <v>46007</v>
      </c>
      <c r="D281" t="str">
        <f ca="1">IF(AND(VLOOKUP(B281,Dim_Riders!A:G,5,FALSE)="Substitute",RAND()&gt;0.7),
"Failed - No Match",
"Verified - Clear")</f>
        <v>Verified - Clear</v>
      </c>
      <c r="E281" s="3">
        <f t="shared" ca="1" si="27"/>
        <v>0</v>
      </c>
      <c r="F281" s="3" t="str">
        <f t="shared" ca="1" si="28"/>
        <v>Identity Check: R-1280 returned status Verified - Clear</v>
      </c>
      <c r="G281" t="str">
        <f t="shared" ca="1" si="29"/>
        <v>✅</v>
      </c>
    </row>
    <row r="282" spans="1:7" ht="18" x14ac:dyDescent="0.25">
      <c r="A282" s="3">
        <f t="shared" si="24"/>
        <v>281</v>
      </c>
      <c r="B282" t="str">
        <f t="shared" si="25"/>
        <v>R-1281</v>
      </c>
      <c r="C282" s="4">
        <f t="shared" ca="1" si="26"/>
        <v>46015</v>
      </c>
      <c r="D282" t="str">
        <f ca="1">IF(AND(VLOOKUP(B282,Dim_Riders!A:G,5,FALSE)="Substitute",RAND()&gt;0.7),
"Failed - No Match",
"Verified - Clear")</f>
        <v>Verified - Clear</v>
      </c>
      <c r="E282" s="3">
        <f t="shared" ca="1" si="27"/>
        <v>0</v>
      </c>
      <c r="F282" s="3" t="str">
        <f t="shared" ca="1" si="28"/>
        <v>Identity Check: R-1281 returned status Verified - Clear</v>
      </c>
      <c r="G282" t="str">
        <f t="shared" ca="1" si="29"/>
        <v>✅</v>
      </c>
    </row>
    <row r="283" spans="1:7" ht="18" x14ac:dyDescent="0.25">
      <c r="A283" s="3">
        <f t="shared" si="24"/>
        <v>282</v>
      </c>
      <c r="B283" t="str">
        <f t="shared" si="25"/>
        <v>R-1282</v>
      </c>
      <c r="C283" s="4">
        <f t="shared" ca="1" si="26"/>
        <v>46029</v>
      </c>
      <c r="D283" t="str">
        <f ca="1">IF(AND(VLOOKUP(B283,Dim_Riders!A:G,5,FALSE)="Substitute",RAND()&gt;0.7),
"Failed - No Match",
"Verified - Clear")</f>
        <v>Verified - Clear</v>
      </c>
      <c r="E283" s="3">
        <f t="shared" ca="1" si="27"/>
        <v>0</v>
      </c>
      <c r="F283" s="3" t="str">
        <f t="shared" ca="1" si="28"/>
        <v>Identity Check: R-1282 returned status Verified - Clear</v>
      </c>
      <c r="G283" t="str">
        <f t="shared" ca="1" si="29"/>
        <v>✅</v>
      </c>
    </row>
    <row r="284" spans="1:7" ht="18" x14ac:dyDescent="0.25">
      <c r="A284" s="3">
        <f t="shared" si="24"/>
        <v>283</v>
      </c>
      <c r="B284" t="str">
        <f t="shared" si="25"/>
        <v>R-1283</v>
      </c>
      <c r="C284" s="4">
        <f t="shared" ca="1" si="26"/>
        <v>46037</v>
      </c>
      <c r="D284" t="str">
        <f ca="1">IF(AND(VLOOKUP(B284,Dim_Riders!A:G,5,FALSE)="Substitute",RAND()&gt;0.7),
"Failed - No Match",
"Verified - Clear")</f>
        <v>Verified - Clear</v>
      </c>
      <c r="E284" s="3">
        <f t="shared" ca="1" si="27"/>
        <v>0</v>
      </c>
      <c r="F284" s="3" t="str">
        <f t="shared" ca="1" si="28"/>
        <v>Identity Check: R-1283 returned status Verified - Clear</v>
      </c>
      <c r="G284" t="str">
        <f t="shared" ca="1" si="29"/>
        <v>✅</v>
      </c>
    </row>
    <row r="285" spans="1:7" ht="18" x14ac:dyDescent="0.25">
      <c r="A285" s="3">
        <f t="shared" si="24"/>
        <v>284</v>
      </c>
      <c r="B285" t="str">
        <f t="shared" si="25"/>
        <v>R-1284</v>
      </c>
      <c r="C285" s="4">
        <f t="shared" ca="1" si="26"/>
        <v>46032</v>
      </c>
      <c r="D285" t="str">
        <f ca="1">IF(AND(VLOOKUP(B285,Dim_Riders!A:G,5,FALSE)="Substitute",RAND()&gt;0.7),
"Failed - No Match",
"Verified - Clear")</f>
        <v>Verified - Clear</v>
      </c>
      <c r="E285" s="3">
        <f t="shared" ca="1" si="27"/>
        <v>0</v>
      </c>
      <c r="F285" s="3" t="str">
        <f t="shared" ca="1" si="28"/>
        <v>Identity Check: R-1284 returned status Verified - Clear</v>
      </c>
      <c r="G285" t="str">
        <f t="shared" ca="1" si="29"/>
        <v>✅</v>
      </c>
    </row>
    <row r="286" spans="1:7" ht="18" x14ac:dyDescent="0.25">
      <c r="A286" s="3">
        <f t="shared" si="24"/>
        <v>285</v>
      </c>
      <c r="B286" t="str">
        <f t="shared" si="25"/>
        <v>R-1285</v>
      </c>
      <c r="C286" s="4">
        <f t="shared" ca="1" si="26"/>
        <v>46023</v>
      </c>
      <c r="D286" t="str">
        <f ca="1">IF(AND(VLOOKUP(B286,Dim_Riders!A:G,5,FALSE)="Substitute",RAND()&gt;0.7),
"Failed - No Match",
"Verified - Clear")</f>
        <v>Verified - Clear</v>
      </c>
      <c r="E286" s="3">
        <f t="shared" ca="1" si="27"/>
        <v>0</v>
      </c>
      <c r="F286" s="3" t="str">
        <f t="shared" ca="1" si="28"/>
        <v>Identity Check: R-1285 returned status Verified - Clear</v>
      </c>
      <c r="G286" t="str">
        <f t="shared" ca="1" si="29"/>
        <v>✅</v>
      </c>
    </row>
    <row r="287" spans="1:7" ht="18" x14ac:dyDescent="0.25">
      <c r="A287" s="3">
        <f t="shared" si="24"/>
        <v>286</v>
      </c>
      <c r="B287" t="str">
        <f t="shared" si="25"/>
        <v>R-1286</v>
      </c>
      <c r="C287" s="4">
        <f t="shared" ca="1" si="26"/>
        <v>45992</v>
      </c>
      <c r="D287" t="str">
        <f ca="1">IF(AND(VLOOKUP(B287,Dim_Riders!A:G,5,FALSE)="Substitute",RAND()&gt;0.7),
"Failed - No Match",
"Verified - Clear")</f>
        <v>Verified - Clear</v>
      </c>
      <c r="E287" s="3">
        <f t="shared" ca="1" si="27"/>
        <v>0</v>
      </c>
      <c r="F287" s="3" t="str">
        <f t="shared" ca="1" si="28"/>
        <v>Identity Check: R-1286 returned status Verified - Clear</v>
      </c>
      <c r="G287" t="str">
        <f t="shared" ca="1" si="29"/>
        <v>✅</v>
      </c>
    </row>
    <row r="288" spans="1:7" ht="18" x14ac:dyDescent="0.25">
      <c r="A288" s="3">
        <f t="shared" si="24"/>
        <v>287</v>
      </c>
      <c r="B288" t="str">
        <f t="shared" si="25"/>
        <v>R-1287</v>
      </c>
      <c r="C288" s="4">
        <f t="shared" ca="1" si="26"/>
        <v>46021</v>
      </c>
      <c r="D288" t="str">
        <f ca="1">IF(AND(VLOOKUP(B288,Dim_Riders!A:G,5,FALSE)="Substitute",RAND()&gt;0.7),
"Failed - No Match",
"Verified - Clear")</f>
        <v>Verified - Clear</v>
      </c>
      <c r="E288" s="3">
        <f t="shared" ca="1" si="27"/>
        <v>0</v>
      </c>
      <c r="F288" s="3" t="str">
        <f t="shared" ca="1" si="28"/>
        <v>Identity Check: R-1287 returned status Verified - Clear</v>
      </c>
      <c r="G288" t="str">
        <f t="shared" ca="1" si="29"/>
        <v>✅</v>
      </c>
    </row>
    <row r="289" spans="1:7" ht="18" x14ac:dyDescent="0.25">
      <c r="A289" s="3">
        <f t="shared" si="24"/>
        <v>288</v>
      </c>
      <c r="B289" t="str">
        <f t="shared" si="25"/>
        <v>R-1288</v>
      </c>
      <c r="C289" s="4">
        <f t="shared" ca="1" si="26"/>
        <v>46050</v>
      </c>
      <c r="D289" t="str">
        <f ca="1">IF(AND(VLOOKUP(B289,Dim_Riders!A:G,5,FALSE)="Substitute",RAND()&gt;0.7),
"Failed - No Match",
"Verified - Clear")</f>
        <v>Verified - Clear</v>
      </c>
      <c r="E289" s="3">
        <f t="shared" ca="1" si="27"/>
        <v>0</v>
      </c>
      <c r="F289" s="3" t="str">
        <f t="shared" ca="1" si="28"/>
        <v>Identity Check: R-1288 returned status Verified - Clear</v>
      </c>
      <c r="G289" t="str">
        <f t="shared" ca="1" si="29"/>
        <v>✅</v>
      </c>
    </row>
    <row r="290" spans="1:7" ht="18" x14ac:dyDescent="0.25">
      <c r="A290" s="3">
        <f t="shared" si="24"/>
        <v>289</v>
      </c>
      <c r="B290" t="str">
        <f t="shared" si="25"/>
        <v>R-1289</v>
      </c>
      <c r="C290" s="4">
        <f t="shared" ca="1" si="26"/>
        <v>46047</v>
      </c>
      <c r="D290" t="str">
        <f ca="1">IF(AND(VLOOKUP(B290,Dim_Riders!A:G,5,FALSE)="Substitute",RAND()&gt;0.7),
"Failed - No Match",
"Verified - Clear")</f>
        <v>Failed - No Match</v>
      </c>
      <c r="E290" s="3">
        <f t="shared" ca="1" si="27"/>
        <v>1</v>
      </c>
      <c r="F290" s="3" t="str">
        <f t="shared" ca="1" si="28"/>
        <v>Identity Check: R-1289 returned status Failed - No Match</v>
      </c>
      <c r="G290" t="str">
        <f t="shared" ca="1" si="29"/>
        <v>⛔</v>
      </c>
    </row>
    <row r="291" spans="1:7" ht="18" x14ac:dyDescent="0.25">
      <c r="A291" s="3">
        <f t="shared" si="24"/>
        <v>290</v>
      </c>
      <c r="B291" t="str">
        <f t="shared" si="25"/>
        <v>R-1290</v>
      </c>
      <c r="C291" s="4">
        <f t="shared" ca="1" si="26"/>
        <v>46021</v>
      </c>
      <c r="D291" t="str">
        <f ca="1">IF(AND(VLOOKUP(B291,Dim_Riders!A:G,5,FALSE)="Substitute",RAND()&gt;0.7),
"Failed - No Match",
"Verified - Clear")</f>
        <v>Verified - Clear</v>
      </c>
      <c r="E291" s="3">
        <f t="shared" ca="1" si="27"/>
        <v>0</v>
      </c>
      <c r="F291" s="3" t="str">
        <f t="shared" ca="1" si="28"/>
        <v>Identity Check: R-1290 returned status Verified - Clear</v>
      </c>
      <c r="G291" t="str">
        <f t="shared" ca="1" si="29"/>
        <v>✅</v>
      </c>
    </row>
    <row r="292" spans="1:7" ht="18" x14ac:dyDescent="0.25">
      <c r="A292" s="3">
        <f t="shared" si="24"/>
        <v>291</v>
      </c>
      <c r="B292" t="str">
        <f t="shared" si="25"/>
        <v>R-1291</v>
      </c>
      <c r="C292" s="4">
        <f t="shared" ca="1" si="26"/>
        <v>46040</v>
      </c>
      <c r="D292" t="str">
        <f ca="1">IF(AND(VLOOKUP(B292,Dim_Riders!A:G,5,FALSE)="Substitute",RAND()&gt;0.7),
"Failed - No Match",
"Verified - Clear")</f>
        <v>Verified - Clear</v>
      </c>
      <c r="E292" s="3">
        <f t="shared" ca="1" si="27"/>
        <v>0</v>
      </c>
      <c r="F292" s="3" t="str">
        <f t="shared" ca="1" si="28"/>
        <v>Identity Check: R-1291 returned status Verified - Clear</v>
      </c>
      <c r="G292" t="str">
        <f t="shared" ca="1" si="29"/>
        <v>✅</v>
      </c>
    </row>
    <row r="293" spans="1:7" ht="18" x14ac:dyDescent="0.25">
      <c r="A293" s="3">
        <f t="shared" si="24"/>
        <v>292</v>
      </c>
      <c r="B293" t="str">
        <f t="shared" si="25"/>
        <v>R-1292</v>
      </c>
      <c r="C293" s="4">
        <f t="shared" ca="1" si="26"/>
        <v>46005</v>
      </c>
      <c r="D293" t="str">
        <f ca="1">IF(AND(VLOOKUP(B293,Dim_Riders!A:G,5,FALSE)="Substitute",RAND()&gt;0.7),
"Failed - No Match",
"Verified - Clear")</f>
        <v>Verified - Clear</v>
      </c>
      <c r="E293" s="3">
        <f t="shared" ca="1" si="27"/>
        <v>0</v>
      </c>
      <c r="F293" s="3" t="str">
        <f t="shared" ca="1" si="28"/>
        <v>Identity Check: R-1292 returned status Verified - Clear</v>
      </c>
      <c r="G293" t="str">
        <f t="shared" ca="1" si="29"/>
        <v>✅</v>
      </c>
    </row>
    <row r="294" spans="1:7" ht="18" x14ac:dyDescent="0.25">
      <c r="A294" s="3">
        <f t="shared" si="24"/>
        <v>293</v>
      </c>
      <c r="B294" t="str">
        <f t="shared" si="25"/>
        <v>R-1293</v>
      </c>
      <c r="C294" s="4">
        <f t="shared" ca="1" si="26"/>
        <v>46041</v>
      </c>
      <c r="D294" t="str">
        <f ca="1">IF(AND(VLOOKUP(B294,Dim_Riders!A:G,5,FALSE)="Substitute",RAND()&gt;0.7),
"Failed - No Match",
"Verified - Clear")</f>
        <v>Verified - Clear</v>
      </c>
      <c r="E294" s="3">
        <f t="shared" ca="1" si="27"/>
        <v>0</v>
      </c>
      <c r="F294" s="3" t="str">
        <f t="shared" ca="1" si="28"/>
        <v>Identity Check: R-1293 returned status Verified - Clear</v>
      </c>
      <c r="G294" t="str">
        <f t="shared" ca="1" si="29"/>
        <v>✅</v>
      </c>
    </row>
    <row r="295" spans="1:7" ht="18" x14ac:dyDescent="0.25">
      <c r="A295" s="3">
        <f t="shared" si="24"/>
        <v>294</v>
      </c>
      <c r="B295" t="str">
        <f t="shared" si="25"/>
        <v>R-1294</v>
      </c>
      <c r="C295" s="4">
        <f t="shared" ca="1" si="26"/>
        <v>46034</v>
      </c>
      <c r="D295" t="str">
        <f ca="1">IF(AND(VLOOKUP(B295,Dim_Riders!A:G,5,FALSE)="Substitute",RAND()&gt;0.7),
"Failed - No Match",
"Verified - Clear")</f>
        <v>Verified - Clear</v>
      </c>
      <c r="E295" s="3">
        <f t="shared" ca="1" si="27"/>
        <v>0</v>
      </c>
      <c r="F295" s="3" t="str">
        <f t="shared" ca="1" si="28"/>
        <v>Identity Check: R-1294 returned status Verified - Clear</v>
      </c>
      <c r="G295" t="str">
        <f t="shared" ca="1" si="29"/>
        <v>✅</v>
      </c>
    </row>
    <row r="296" spans="1:7" ht="18" x14ac:dyDescent="0.25">
      <c r="A296" s="3">
        <f t="shared" si="24"/>
        <v>295</v>
      </c>
      <c r="B296" t="str">
        <f t="shared" si="25"/>
        <v>R-1295</v>
      </c>
      <c r="C296" s="4">
        <f t="shared" ca="1" si="26"/>
        <v>45992</v>
      </c>
      <c r="D296" t="str">
        <f ca="1">IF(AND(VLOOKUP(B296,Dim_Riders!A:G,5,FALSE)="Substitute",RAND()&gt;0.7),
"Failed - No Match",
"Verified - Clear")</f>
        <v>Verified - Clear</v>
      </c>
      <c r="E296" s="3">
        <f t="shared" ca="1" si="27"/>
        <v>0</v>
      </c>
      <c r="F296" s="3" t="str">
        <f t="shared" ca="1" si="28"/>
        <v>Identity Check: R-1295 returned status Verified - Clear</v>
      </c>
      <c r="G296" t="str">
        <f t="shared" ca="1" si="29"/>
        <v>✅</v>
      </c>
    </row>
    <row r="297" spans="1:7" ht="18" x14ac:dyDescent="0.25">
      <c r="A297" s="3">
        <f t="shared" si="24"/>
        <v>296</v>
      </c>
      <c r="B297" t="str">
        <f t="shared" si="25"/>
        <v>R-1296</v>
      </c>
      <c r="C297" s="4">
        <f t="shared" ca="1" si="26"/>
        <v>45994</v>
      </c>
      <c r="D297" t="str">
        <f ca="1">IF(AND(VLOOKUP(B297,Dim_Riders!A:G,5,FALSE)="Substitute",RAND()&gt;0.7),
"Failed - No Match",
"Verified - Clear")</f>
        <v>Verified - Clear</v>
      </c>
      <c r="E297" s="3">
        <f t="shared" ca="1" si="27"/>
        <v>0</v>
      </c>
      <c r="F297" s="3" t="str">
        <f t="shared" ca="1" si="28"/>
        <v>Identity Check: R-1296 returned status Verified - Clear</v>
      </c>
      <c r="G297" t="str">
        <f t="shared" ca="1" si="29"/>
        <v>✅</v>
      </c>
    </row>
    <row r="298" spans="1:7" ht="18" x14ac:dyDescent="0.25">
      <c r="A298" s="3">
        <f t="shared" si="24"/>
        <v>297</v>
      </c>
      <c r="B298" t="str">
        <f t="shared" si="25"/>
        <v>R-1297</v>
      </c>
      <c r="C298" s="4">
        <f t="shared" ca="1" si="26"/>
        <v>46017</v>
      </c>
      <c r="D298" t="str">
        <f ca="1">IF(AND(VLOOKUP(B298,Dim_Riders!A:G,5,FALSE)="Substitute",RAND()&gt;0.7),
"Failed - No Match",
"Verified - Clear")</f>
        <v>Verified - Clear</v>
      </c>
      <c r="E298" s="3">
        <f t="shared" ca="1" si="27"/>
        <v>0</v>
      </c>
      <c r="F298" s="3" t="str">
        <f t="shared" ca="1" si="28"/>
        <v>Identity Check: R-1297 returned status Verified - Clear</v>
      </c>
      <c r="G298" t="str">
        <f t="shared" ca="1" si="29"/>
        <v>✅</v>
      </c>
    </row>
    <row r="299" spans="1:7" ht="18" x14ac:dyDescent="0.25">
      <c r="A299" s="3">
        <f t="shared" si="24"/>
        <v>298</v>
      </c>
      <c r="B299" t="str">
        <f t="shared" si="25"/>
        <v>R-1298</v>
      </c>
      <c r="C299" s="4">
        <f t="shared" ca="1" si="26"/>
        <v>46024</v>
      </c>
      <c r="D299" t="str">
        <f ca="1">IF(AND(VLOOKUP(B299,Dim_Riders!A:G,5,FALSE)="Substitute",RAND()&gt;0.7),
"Failed - No Match",
"Verified - Clear")</f>
        <v>Verified - Clear</v>
      </c>
      <c r="E299" s="3">
        <f t="shared" ca="1" si="27"/>
        <v>0</v>
      </c>
      <c r="F299" s="3" t="str">
        <f t="shared" ca="1" si="28"/>
        <v>Identity Check: R-1298 returned status Verified - Clear</v>
      </c>
      <c r="G299" t="str">
        <f t="shared" ca="1" si="29"/>
        <v>✅</v>
      </c>
    </row>
    <row r="300" spans="1:7" ht="18" x14ac:dyDescent="0.25">
      <c r="A300" s="3">
        <f t="shared" si="24"/>
        <v>299</v>
      </c>
      <c r="B300" t="str">
        <f t="shared" si="25"/>
        <v>R-1299</v>
      </c>
      <c r="C300" s="4">
        <f t="shared" ca="1" si="26"/>
        <v>46043</v>
      </c>
      <c r="D300" t="str">
        <f ca="1">IF(AND(VLOOKUP(B300,Dim_Riders!A:G,5,FALSE)="Substitute",RAND()&gt;0.7),
"Failed - No Match",
"Verified - Clear")</f>
        <v>Failed - No Match</v>
      </c>
      <c r="E300" s="3">
        <f t="shared" ca="1" si="27"/>
        <v>1</v>
      </c>
      <c r="F300" s="3" t="str">
        <f t="shared" ca="1" si="28"/>
        <v>Identity Check: R-1299 returned status Failed - No Match</v>
      </c>
      <c r="G300" t="str">
        <f t="shared" ca="1" si="29"/>
        <v>⛔</v>
      </c>
    </row>
    <row r="301" spans="1:7" ht="18" x14ac:dyDescent="0.25">
      <c r="A301" s="3">
        <f t="shared" si="24"/>
        <v>300</v>
      </c>
      <c r="B301" t="str">
        <f t="shared" si="25"/>
        <v>R-1300</v>
      </c>
      <c r="C301" s="4">
        <f t="shared" ca="1" si="26"/>
        <v>46042</v>
      </c>
      <c r="D301" t="str">
        <f ca="1">IF(AND(VLOOKUP(B301,Dim_Riders!A:G,5,FALSE)="Substitute",RAND()&gt;0.7),
"Failed - No Match",
"Verified - Clear")</f>
        <v>Verified - Clear</v>
      </c>
      <c r="E301" s="3">
        <f t="shared" ca="1" si="27"/>
        <v>0</v>
      </c>
      <c r="F301" s="3" t="str">
        <f t="shared" ca="1" si="28"/>
        <v>Identity Check: R-1300 returned status Verified - Clear</v>
      </c>
      <c r="G301" t="str">
        <f t="shared" ca="1" si="29"/>
        <v>✅</v>
      </c>
    </row>
    <row r="302" spans="1:7" ht="18" x14ac:dyDescent="0.25">
      <c r="A302" s="3">
        <f t="shared" si="24"/>
        <v>301</v>
      </c>
      <c r="B302" t="str">
        <f t="shared" si="25"/>
        <v>R-1301</v>
      </c>
      <c r="C302" s="4">
        <f t="shared" ca="1" si="26"/>
        <v>46020</v>
      </c>
      <c r="D302" t="str">
        <f ca="1">IF(AND(VLOOKUP(B302,Dim_Riders!A:G,5,FALSE)="Substitute",RAND()&gt;0.7),
"Failed - No Match",
"Verified - Clear")</f>
        <v>Verified - Clear</v>
      </c>
      <c r="E302" s="3">
        <f t="shared" ca="1" si="27"/>
        <v>0</v>
      </c>
      <c r="F302" s="3" t="str">
        <f t="shared" ca="1" si="28"/>
        <v>Identity Check: R-1301 returned status Verified - Clear</v>
      </c>
      <c r="G302" t="str">
        <f t="shared" ca="1" si="29"/>
        <v>✅</v>
      </c>
    </row>
    <row r="303" spans="1:7" ht="18" x14ac:dyDescent="0.25">
      <c r="A303" s="3">
        <f t="shared" si="24"/>
        <v>302</v>
      </c>
      <c r="B303" t="str">
        <f t="shared" si="25"/>
        <v>R-1302</v>
      </c>
      <c r="C303" s="4">
        <f t="shared" ca="1" si="26"/>
        <v>46044</v>
      </c>
      <c r="D303" t="str">
        <f ca="1">IF(AND(VLOOKUP(B303,Dim_Riders!A:G,5,FALSE)="Substitute",RAND()&gt;0.7),
"Failed - No Match",
"Verified - Clear")</f>
        <v>Verified - Clear</v>
      </c>
      <c r="E303" s="3">
        <f t="shared" ca="1" si="27"/>
        <v>0</v>
      </c>
      <c r="F303" s="3" t="str">
        <f t="shared" ca="1" si="28"/>
        <v>Identity Check: R-1302 returned status Verified - Clear</v>
      </c>
      <c r="G303" t="str">
        <f t="shared" ca="1" si="29"/>
        <v>✅</v>
      </c>
    </row>
    <row r="304" spans="1:7" ht="18" x14ac:dyDescent="0.25">
      <c r="A304" s="3">
        <f t="shared" si="24"/>
        <v>303</v>
      </c>
      <c r="B304" t="str">
        <f t="shared" si="25"/>
        <v>R-1303</v>
      </c>
      <c r="C304" s="4">
        <f t="shared" ca="1" si="26"/>
        <v>46001</v>
      </c>
      <c r="D304" t="str">
        <f ca="1">IF(AND(VLOOKUP(B304,Dim_Riders!A:G,5,FALSE)="Substitute",RAND()&gt;0.7),
"Failed - No Match",
"Verified - Clear")</f>
        <v>Verified - Clear</v>
      </c>
      <c r="E304" s="3">
        <f t="shared" ca="1" si="27"/>
        <v>0</v>
      </c>
      <c r="F304" s="3" t="str">
        <f t="shared" ca="1" si="28"/>
        <v>Identity Check: R-1303 returned status Verified - Clear</v>
      </c>
      <c r="G304" t="str">
        <f t="shared" ca="1" si="29"/>
        <v>✅</v>
      </c>
    </row>
    <row r="305" spans="1:7" ht="18" x14ac:dyDescent="0.25">
      <c r="A305" s="3">
        <f t="shared" si="24"/>
        <v>304</v>
      </c>
      <c r="B305" t="str">
        <f t="shared" si="25"/>
        <v>R-1304</v>
      </c>
      <c r="C305" s="4">
        <f t="shared" ca="1" si="26"/>
        <v>46010</v>
      </c>
      <c r="D305" t="str">
        <f ca="1">IF(AND(VLOOKUP(B305,Dim_Riders!A:G,5,FALSE)="Substitute",RAND()&gt;0.7),
"Failed - No Match",
"Verified - Clear")</f>
        <v>Verified - Clear</v>
      </c>
      <c r="E305" s="3">
        <f t="shared" ca="1" si="27"/>
        <v>0</v>
      </c>
      <c r="F305" s="3" t="str">
        <f t="shared" ca="1" si="28"/>
        <v>Identity Check: R-1304 returned status Verified - Clear</v>
      </c>
      <c r="G305" t="str">
        <f t="shared" ca="1" si="29"/>
        <v>✅</v>
      </c>
    </row>
    <row r="306" spans="1:7" ht="18" x14ac:dyDescent="0.25">
      <c r="A306" s="3">
        <f t="shared" si="24"/>
        <v>305</v>
      </c>
      <c r="B306" t="str">
        <f t="shared" si="25"/>
        <v>R-1305</v>
      </c>
      <c r="C306" s="4">
        <f t="shared" ca="1" si="26"/>
        <v>46008</v>
      </c>
      <c r="D306" t="str">
        <f ca="1">IF(AND(VLOOKUP(B306,Dim_Riders!A:G,5,FALSE)="Substitute",RAND()&gt;0.7),
"Failed - No Match",
"Verified - Clear")</f>
        <v>Verified - Clear</v>
      </c>
      <c r="E306" s="3">
        <f t="shared" ca="1" si="27"/>
        <v>0</v>
      </c>
      <c r="F306" s="3" t="str">
        <f t="shared" ca="1" si="28"/>
        <v>Identity Check: R-1305 returned status Verified - Clear</v>
      </c>
      <c r="G306" t="str">
        <f t="shared" ca="1" si="29"/>
        <v>✅</v>
      </c>
    </row>
    <row r="307" spans="1:7" ht="18" x14ac:dyDescent="0.25">
      <c r="A307" s="3">
        <f t="shared" si="24"/>
        <v>306</v>
      </c>
      <c r="B307" t="str">
        <f t="shared" si="25"/>
        <v>R-1306</v>
      </c>
      <c r="C307" s="4">
        <f t="shared" ca="1" si="26"/>
        <v>46026</v>
      </c>
      <c r="D307" t="str">
        <f ca="1">IF(AND(VLOOKUP(B307,Dim_Riders!A:G,5,FALSE)="Substitute",RAND()&gt;0.7),
"Failed - No Match",
"Verified - Clear")</f>
        <v>Verified - Clear</v>
      </c>
      <c r="E307" s="3">
        <f t="shared" ca="1" si="27"/>
        <v>0</v>
      </c>
      <c r="F307" s="3" t="str">
        <f t="shared" ca="1" si="28"/>
        <v>Identity Check: R-1306 returned status Verified - Clear</v>
      </c>
      <c r="G307" t="str">
        <f t="shared" ca="1" si="29"/>
        <v>✅</v>
      </c>
    </row>
    <row r="308" spans="1:7" ht="18" x14ac:dyDescent="0.25">
      <c r="A308" s="3">
        <f t="shared" si="24"/>
        <v>307</v>
      </c>
      <c r="B308" t="str">
        <f t="shared" si="25"/>
        <v>R-1307</v>
      </c>
      <c r="C308" s="4">
        <f t="shared" ca="1" si="26"/>
        <v>46004</v>
      </c>
      <c r="D308" t="str">
        <f ca="1">IF(AND(VLOOKUP(B308,Dim_Riders!A:G,5,FALSE)="Substitute",RAND()&gt;0.7),
"Failed - No Match",
"Verified - Clear")</f>
        <v>Verified - Clear</v>
      </c>
      <c r="E308" s="3">
        <f t="shared" ca="1" si="27"/>
        <v>0</v>
      </c>
      <c r="F308" s="3" t="str">
        <f t="shared" ca="1" si="28"/>
        <v>Identity Check: R-1307 returned status Verified - Clear</v>
      </c>
      <c r="G308" t="str">
        <f t="shared" ca="1" si="29"/>
        <v>✅</v>
      </c>
    </row>
    <row r="309" spans="1:7" ht="18" x14ac:dyDescent="0.25">
      <c r="A309" s="3">
        <f t="shared" si="24"/>
        <v>308</v>
      </c>
      <c r="B309" t="str">
        <f t="shared" si="25"/>
        <v>R-1308</v>
      </c>
      <c r="C309" s="4">
        <f t="shared" ca="1" si="26"/>
        <v>46034</v>
      </c>
      <c r="D309" t="str">
        <f ca="1">IF(AND(VLOOKUP(B309,Dim_Riders!A:G,5,FALSE)="Substitute",RAND()&gt;0.7),
"Failed - No Match",
"Verified - Clear")</f>
        <v>Verified - Clear</v>
      </c>
      <c r="E309" s="3">
        <f t="shared" ca="1" si="27"/>
        <v>0</v>
      </c>
      <c r="F309" s="3" t="str">
        <f t="shared" ca="1" si="28"/>
        <v>Identity Check: R-1308 returned status Verified - Clear</v>
      </c>
      <c r="G309" t="str">
        <f t="shared" ca="1" si="29"/>
        <v>✅</v>
      </c>
    </row>
    <row r="310" spans="1:7" ht="18" x14ac:dyDescent="0.25">
      <c r="A310" s="3">
        <f t="shared" si="24"/>
        <v>309</v>
      </c>
      <c r="B310" t="str">
        <f t="shared" si="25"/>
        <v>R-1309</v>
      </c>
      <c r="C310" s="4">
        <f t="shared" ca="1" si="26"/>
        <v>46048</v>
      </c>
      <c r="D310" t="str">
        <f ca="1">IF(AND(VLOOKUP(B310,Dim_Riders!A:G,5,FALSE)="Substitute",RAND()&gt;0.7),
"Failed - No Match",
"Verified - Clear")</f>
        <v>Verified - Clear</v>
      </c>
      <c r="E310" s="3">
        <f t="shared" ca="1" si="27"/>
        <v>0</v>
      </c>
      <c r="F310" s="3" t="str">
        <f t="shared" ca="1" si="28"/>
        <v>Identity Check: R-1309 returned status Verified - Clear</v>
      </c>
      <c r="G310" t="str">
        <f t="shared" ca="1" si="29"/>
        <v>✅</v>
      </c>
    </row>
    <row r="311" spans="1:7" ht="18" x14ac:dyDescent="0.25">
      <c r="A311" s="3">
        <f t="shared" si="24"/>
        <v>310</v>
      </c>
      <c r="B311" t="str">
        <f t="shared" si="25"/>
        <v>R-1310</v>
      </c>
      <c r="C311" s="4">
        <f t="shared" ca="1" si="26"/>
        <v>46001</v>
      </c>
      <c r="D311" t="str">
        <f ca="1">IF(AND(VLOOKUP(B311,Dim_Riders!A:G,5,FALSE)="Substitute",RAND()&gt;0.7),
"Failed - No Match",
"Verified - Clear")</f>
        <v>Verified - Clear</v>
      </c>
      <c r="E311" s="3">
        <f t="shared" ca="1" si="27"/>
        <v>0</v>
      </c>
      <c r="F311" s="3" t="str">
        <f t="shared" ca="1" si="28"/>
        <v>Identity Check: R-1310 returned status Verified - Clear</v>
      </c>
      <c r="G311" t="str">
        <f t="shared" ca="1" si="29"/>
        <v>✅</v>
      </c>
    </row>
    <row r="312" spans="1:7" ht="18" x14ac:dyDescent="0.25">
      <c r="A312" s="3">
        <f t="shared" si="24"/>
        <v>311</v>
      </c>
      <c r="B312" t="str">
        <f t="shared" si="25"/>
        <v>R-1311</v>
      </c>
      <c r="C312" s="4">
        <f t="shared" ca="1" si="26"/>
        <v>46048</v>
      </c>
      <c r="D312" t="str">
        <f ca="1">IF(AND(VLOOKUP(B312,Dim_Riders!A:G,5,FALSE)="Substitute",RAND()&gt;0.7),
"Failed - No Match",
"Verified - Clear")</f>
        <v>Verified - Clear</v>
      </c>
      <c r="E312" s="3">
        <f t="shared" ca="1" si="27"/>
        <v>0</v>
      </c>
      <c r="F312" s="3" t="str">
        <f t="shared" ca="1" si="28"/>
        <v>Identity Check: R-1311 returned status Verified - Clear</v>
      </c>
      <c r="G312" t="str">
        <f t="shared" ca="1" si="29"/>
        <v>✅</v>
      </c>
    </row>
    <row r="313" spans="1:7" ht="18" x14ac:dyDescent="0.25">
      <c r="A313" s="3">
        <f t="shared" si="24"/>
        <v>312</v>
      </c>
      <c r="B313" t="str">
        <f t="shared" si="25"/>
        <v>R-1312</v>
      </c>
      <c r="C313" s="4">
        <f t="shared" ca="1" si="26"/>
        <v>46027</v>
      </c>
      <c r="D313" t="str">
        <f ca="1">IF(AND(VLOOKUP(B313,Dim_Riders!A:G,5,FALSE)="Substitute",RAND()&gt;0.7),
"Failed - No Match",
"Verified - Clear")</f>
        <v>Verified - Clear</v>
      </c>
      <c r="E313" s="3">
        <f t="shared" ca="1" si="27"/>
        <v>0</v>
      </c>
      <c r="F313" s="3" t="str">
        <f t="shared" ca="1" si="28"/>
        <v>Identity Check: R-1312 returned status Verified - Clear</v>
      </c>
      <c r="G313" t="str">
        <f t="shared" ca="1" si="29"/>
        <v>✅</v>
      </c>
    </row>
    <row r="314" spans="1:7" ht="18" x14ac:dyDescent="0.25">
      <c r="A314" s="3">
        <f t="shared" si="24"/>
        <v>313</v>
      </c>
      <c r="B314" t="str">
        <f t="shared" si="25"/>
        <v>R-1313</v>
      </c>
      <c r="C314" s="4">
        <f t="shared" ca="1" si="26"/>
        <v>46003</v>
      </c>
      <c r="D314" t="str">
        <f ca="1">IF(AND(VLOOKUP(B314,Dim_Riders!A:G,5,FALSE)="Substitute",RAND()&gt;0.7),
"Failed - No Match",
"Verified - Clear")</f>
        <v>Verified - Clear</v>
      </c>
      <c r="E314" s="3">
        <f t="shared" ca="1" si="27"/>
        <v>0</v>
      </c>
      <c r="F314" s="3" t="str">
        <f t="shared" ca="1" si="28"/>
        <v>Identity Check: R-1313 returned status Verified - Clear</v>
      </c>
      <c r="G314" t="str">
        <f t="shared" ca="1" si="29"/>
        <v>✅</v>
      </c>
    </row>
    <row r="315" spans="1:7" ht="18" x14ac:dyDescent="0.25">
      <c r="A315" s="3">
        <f t="shared" si="24"/>
        <v>314</v>
      </c>
      <c r="B315" t="str">
        <f t="shared" si="25"/>
        <v>R-1314</v>
      </c>
      <c r="C315" s="4">
        <f t="shared" ca="1" si="26"/>
        <v>46020</v>
      </c>
      <c r="D315" t="str">
        <f ca="1">IF(AND(VLOOKUP(B315,Dim_Riders!A:G,5,FALSE)="Substitute",RAND()&gt;0.7),
"Failed - No Match",
"Verified - Clear")</f>
        <v>Verified - Clear</v>
      </c>
      <c r="E315" s="3">
        <f t="shared" ca="1" si="27"/>
        <v>0</v>
      </c>
      <c r="F315" s="3" t="str">
        <f t="shared" ca="1" si="28"/>
        <v>Identity Check: R-1314 returned status Verified - Clear</v>
      </c>
      <c r="G315" t="str">
        <f t="shared" ca="1" si="29"/>
        <v>✅</v>
      </c>
    </row>
    <row r="316" spans="1:7" ht="18" x14ac:dyDescent="0.25">
      <c r="A316" s="3">
        <f t="shared" si="24"/>
        <v>315</v>
      </c>
      <c r="B316" t="str">
        <f t="shared" si="25"/>
        <v>R-1315</v>
      </c>
      <c r="C316" s="4">
        <f t="shared" ca="1" si="26"/>
        <v>45997</v>
      </c>
      <c r="D316" t="str">
        <f ca="1">IF(AND(VLOOKUP(B316,Dim_Riders!A:G,5,FALSE)="Substitute",RAND()&gt;0.7),
"Failed - No Match",
"Verified - Clear")</f>
        <v>Verified - Clear</v>
      </c>
      <c r="E316" s="3">
        <f t="shared" ca="1" si="27"/>
        <v>0</v>
      </c>
      <c r="F316" s="3" t="str">
        <f t="shared" ca="1" si="28"/>
        <v>Identity Check: R-1315 returned status Verified - Clear</v>
      </c>
      <c r="G316" t="str">
        <f t="shared" ca="1" si="29"/>
        <v>✅</v>
      </c>
    </row>
    <row r="317" spans="1:7" ht="18" x14ac:dyDescent="0.25">
      <c r="A317" s="3">
        <f t="shared" si="24"/>
        <v>316</v>
      </c>
      <c r="B317" t="str">
        <f t="shared" si="25"/>
        <v>R-1316</v>
      </c>
      <c r="C317" s="4">
        <f t="shared" ca="1" si="26"/>
        <v>46016</v>
      </c>
      <c r="D317" t="str">
        <f ca="1">IF(AND(VLOOKUP(B317,Dim_Riders!A:G,5,FALSE)="Substitute",RAND()&gt;0.7),
"Failed - No Match",
"Verified - Clear")</f>
        <v>Verified - Clear</v>
      </c>
      <c r="E317" s="3">
        <f t="shared" ca="1" si="27"/>
        <v>0</v>
      </c>
      <c r="F317" s="3" t="str">
        <f t="shared" ca="1" si="28"/>
        <v>Identity Check: R-1316 returned status Verified - Clear</v>
      </c>
      <c r="G317" t="str">
        <f t="shared" ca="1" si="29"/>
        <v>✅</v>
      </c>
    </row>
    <row r="318" spans="1:7" ht="18" x14ac:dyDescent="0.25">
      <c r="A318" s="3">
        <f t="shared" si="24"/>
        <v>317</v>
      </c>
      <c r="B318" t="str">
        <f t="shared" si="25"/>
        <v>R-1317</v>
      </c>
      <c r="C318" s="4">
        <f t="shared" ca="1" si="26"/>
        <v>46002</v>
      </c>
      <c r="D318" t="str">
        <f ca="1">IF(AND(VLOOKUP(B318,Dim_Riders!A:G,5,FALSE)="Substitute",RAND()&gt;0.7),
"Failed - No Match",
"Verified - Clear")</f>
        <v>Verified - Clear</v>
      </c>
      <c r="E318" s="3">
        <f t="shared" ca="1" si="27"/>
        <v>0</v>
      </c>
      <c r="F318" s="3" t="str">
        <f t="shared" ca="1" si="28"/>
        <v>Identity Check: R-1317 returned status Verified - Clear</v>
      </c>
      <c r="G318" t="str">
        <f t="shared" ca="1" si="29"/>
        <v>✅</v>
      </c>
    </row>
    <row r="319" spans="1:7" ht="18" x14ac:dyDescent="0.25">
      <c r="A319" s="3">
        <f t="shared" si="24"/>
        <v>318</v>
      </c>
      <c r="B319" t="str">
        <f t="shared" si="25"/>
        <v>R-1318</v>
      </c>
      <c r="C319" s="4">
        <f t="shared" ca="1" si="26"/>
        <v>46011</v>
      </c>
      <c r="D319" t="str">
        <f ca="1">IF(AND(VLOOKUP(B319,Dim_Riders!A:G,5,FALSE)="Substitute",RAND()&gt;0.7),
"Failed - No Match",
"Verified - Clear")</f>
        <v>Verified - Clear</v>
      </c>
      <c r="E319" s="3">
        <f t="shared" ca="1" si="27"/>
        <v>0</v>
      </c>
      <c r="F319" s="3" t="str">
        <f t="shared" ca="1" si="28"/>
        <v>Identity Check: R-1318 returned status Verified - Clear</v>
      </c>
      <c r="G319" t="str">
        <f t="shared" ca="1" si="29"/>
        <v>✅</v>
      </c>
    </row>
    <row r="320" spans="1:7" ht="18" x14ac:dyDescent="0.25">
      <c r="A320" s="3">
        <f t="shared" si="24"/>
        <v>319</v>
      </c>
      <c r="B320" t="str">
        <f t="shared" si="25"/>
        <v>R-1319</v>
      </c>
      <c r="C320" s="4">
        <f t="shared" ca="1" si="26"/>
        <v>45998</v>
      </c>
      <c r="D320" t="str">
        <f ca="1">IF(AND(VLOOKUP(B320,Dim_Riders!A:G,5,FALSE)="Substitute",RAND()&gt;0.7),
"Failed - No Match",
"Verified - Clear")</f>
        <v>Verified - Clear</v>
      </c>
      <c r="E320" s="3">
        <f t="shared" ca="1" si="27"/>
        <v>0</v>
      </c>
      <c r="F320" s="3" t="str">
        <f t="shared" ca="1" si="28"/>
        <v>Identity Check: R-1319 returned status Verified - Clear</v>
      </c>
      <c r="G320" t="str">
        <f t="shared" ca="1" si="29"/>
        <v>✅</v>
      </c>
    </row>
    <row r="321" spans="1:7" ht="18" x14ac:dyDescent="0.25">
      <c r="A321" s="3">
        <f t="shared" si="24"/>
        <v>320</v>
      </c>
      <c r="B321" t="str">
        <f t="shared" si="25"/>
        <v>R-1320</v>
      </c>
      <c r="C321" s="4">
        <f t="shared" ca="1" si="26"/>
        <v>46037</v>
      </c>
      <c r="D321" t="str">
        <f ca="1">IF(AND(VLOOKUP(B321,Dim_Riders!A:G,5,FALSE)="Substitute",RAND()&gt;0.7),
"Failed - No Match",
"Verified - Clear")</f>
        <v>Verified - Clear</v>
      </c>
      <c r="E321" s="3">
        <f t="shared" ca="1" si="27"/>
        <v>0</v>
      </c>
      <c r="F321" s="3" t="str">
        <f t="shared" ca="1" si="28"/>
        <v>Identity Check: R-1320 returned status Verified - Clear</v>
      </c>
      <c r="G321" t="str">
        <f t="shared" ca="1" si="29"/>
        <v>✅</v>
      </c>
    </row>
    <row r="322" spans="1:7" ht="18" x14ac:dyDescent="0.25">
      <c r="A322" s="3">
        <f t="shared" si="24"/>
        <v>321</v>
      </c>
      <c r="B322" t="str">
        <f t="shared" si="25"/>
        <v>R-1321</v>
      </c>
      <c r="C322" s="4">
        <f t="shared" ca="1" si="26"/>
        <v>46013</v>
      </c>
      <c r="D322" t="str">
        <f ca="1">IF(AND(VLOOKUP(B322,Dim_Riders!A:G,5,FALSE)="Substitute",RAND()&gt;0.7),
"Failed - No Match",
"Verified - Clear")</f>
        <v>Verified - Clear</v>
      </c>
      <c r="E322" s="3">
        <f t="shared" ca="1" si="27"/>
        <v>0</v>
      </c>
      <c r="F322" s="3" t="str">
        <f t="shared" ca="1" si="28"/>
        <v>Identity Check: R-1321 returned status Verified - Clear</v>
      </c>
      <c r="G322" t="str">
        <f t="shared" ca="1" si="29"/>
        <v>✅</v>
      </c>
    </row>
    <row r="323" spans="1:7" ht="18" x14ac:dyDescent="0.25">
      <c r="A323" s="3">
        <f t="shared" ref="A323:A386" si="30">ROW(A323)-1</f>
        <v>322</v>
      </c>
      <c r="B323" t="str">
        <f t="shared" ref="B323:B386" si="31">"R-" &amp; (1000 + ROW(A322))</f>
        <v>R-1322</v>
      </c>
      <c r="C323" s="4">
        <f t="shared" ref="C323:C386" ca="1" si="32">TODAY()-RANDBETWEEN(0,60)</f>
        <v>46050</v>
      </c>
      <c r="D323" t="str">
        <f ca="1">IF(AND(VLOOKUP(B323,Dim_Riders!A:G,5,FALSE)="Substitute",RAND()&gt;0.7),
"Failed - No Match",
"Verified - Clear")</f>
        <v>Failed - No Match</v>
      </c>
      <c r="E323" s="3">
        <f t="shared" ref="E323:E386" ca="1" si="33">IF(LEFT(D323,6)="Failed",1,0)</f>
        <v>1</v>
      </c>
      <c r="F323" s="3" t="str">
        <f t="shared" ref="F323:F386" ca="1" si="34">"Identity Check: "&amp;B323&amp;" returned status "&amp;D323</f>
        <v>Identity Check: R-1322 returned status Failed - No Match</v>
      </c>
      <c r="G323" t="str">
        <f t="shared" ref="G323:G386" ca="1" si="35">IF(E323=1,"⛔","✅")</f>
        <v>⛔</v>
      </c>
    </row>
    <row r="324" spans="1:7" ht="18" x14ac:dyDescent="0.25">
      <c r="A324" s="3">
        <f t="shared" si="30"/>
        <v>323</v>
      </c>
      <c r="B324" t="str">
        <f t="shared" si="31"/>
        <v>R-1323</v>
      </c>
      <c r="C324" s="4">
        <f t="shared" ca="1" si="32"/>
        <v>46019</v>
      </c>
      <c r="D324" t="str">
        <f ca="1">IF(AND(VLOOKUP(B324,Dim_Riders!A:G,5,FALSE)="Substitute",RAND()&gt;0.7),
"Failed - No Match",
"Verified - Clear")</f>
        <v>Verified - Clear</v>
      </c>
      <c r="E324" s="3">
        <f t="shared" ca="1" si="33"/>
        <v>0</v>
      </c>
      <c r="F324" s="3" t="str">
        <f t="shared" ca="1" si="34"/>
        <v>Identity Check: R-1323 returned status Verified - Clear</v>
      </c>
      <c r="G324" t="str">
        <f t="shared" ca="1" si="35"/>
        <v>✅</v>
      </c>
    </row>
    <row r="325" spans="1:7" ht="18" x14ac:dyDescent="0.25">
      <c r="A325" s="3">
        <f t="shared" si="30"/>
        <v>324</v>
      </c>
      <c r="B325" t="str">
        <f t="shared" si="31"/>
        <v>R-1324</v>
      </c>
      <c r="C325" s="4">
        <f t="shared" ca="1" si="32"/>
        <v>46015</v>
      </c>
      <c r="D325" t="str">
        <f ca="1">IF(AND(VLOOKUP(B325,Dim_Riders!A:G,5,FALSE)="Substitute",RAND()&gt;0.7),
"Failed - No Match",
"Verified - Clear")</f>
        <v>Verified - Clear</v>
      </c>
      <c r="E325" s="3">
        <f t="shared" ca="1" si="33"/>
        <v>0</v>
      </c>
      <c r="F325" s="3" t="str">
        <f t="shared" ca="1" si="34"/>
        <v>Identity Check: R-1324 returned status Verified - Clear</v>
      </c>
      <c r="G325" t="str">
        <f t="shared" ca="1" si="35"/>
        <v>✅</v>
      </c>
    </row>
    <row r="326" spans="1:7" ht="18" x14ac:dyDescent="0.25">
      <c r="A326" s="3">
        <f t="shared" si="30"/>
        <v>325</v>
      </c>
      <c r="B326" t="str">
        <f t="shared" si="31"/>
        <v>R-1325</v>
      </c>
      <c r="C326" s="4">
        <f t="shared" ca="1" si="32"/>
        <v>46044</v>
      </c>
      <c r="D326" t="str">
        <f ca="1">IF(AND(VLOOKUP(B326,Dim_Riders!A:G,5,FALSE)="Substitute",RAND()&gt;0.7),
"Failed - No Match",
"Verified - Clear")</f>
        <v>Verified - Clear</v>
      </c>
      <c r="E326" s="3">
        <f t="shared" ca="1" si="33"/>
        <v>0</v>
      </c>
      <c r="F326" s="3" t="str">
        <f t="shared" ca="1" si="34"/>
        <v>Identity Check: R-1325 returned status Verified - Clear</v>
      </c>
      <c r="G326" t="str">
        <f t="shared" ca="1" si="35"/>
        <v>✅</v>
      </c>
    </row>
    <row r="327" spans="1:7" ht="18" x14ac:dyDescent="0.25">
      <c r="A327" s="3">
        <f t="shared" si="30"/>
        <v>326</v>
      </c>
      <c r="B327" t="str">
        <f t="shared" si="31"/>
        <v>R-1326</v>
      </c>
      <c r="C327" s="4">
        <f t="shared" ca="1" si="32"/>
        <v>45990</v>
      </c>
      <c r="D327" t="str">
        <f ca="1">IF(AND(VLOOKUP(B327,Dim_Riders!A:G,5,FALSE)="Substitute",RAND()&gt;0.7),
"Failed - No Match",
"Verified - Clear")</f>
        <v>Verified - Clear</v>
      </c>
      <c r="E327" s="3">
        <f t="shared" ca="1" si="33"/>
        <v>0</v>
      </c>
      <c r="F327" s="3" t="str">
        <f t="shared" ca="1" si="34"/>
        <v>Identity Check: R-1326 returned status Verified - Clear</v>
      </c>
      <c r="G327" t="str">
        <f t="shared" ca="1" si="35"/>
        <v>✅</v>
      </c>
    </row>
    <row r="328" spans="1:7" ht="18" x14ac:dyDescent="0.25">
      <c r="A328" s="3">
        <f t="shared" si="30"/>
        <v>327</v>
      </c>
      <c r="B328" t="str">
        <f t="shared" si="31"/>
        <v>R-1327</v>
      </c>
      <c r="C328" s="4">
        <f t="shared" ca="1" si="32"/>
        <v>46009</v>
      </c>
      <c r="D328" t="str">
        <f ca="1">IF(AND(VLOOKUP(B328,Dim_Riders!A:G,5,FALSE)="Substitute",RAND()&gt;0.7),
"Failed - No Match",
"Verified - Clear")</f>
        <v>Verified - Clear</v>
      </c>
      <c r="E328" s="3">
        <f t="shared" ca="1" si="33"/>
        <v>0</v>
      </c>
      <c r="F328" s="3" t="str">
        <f t="shared" ca="1" si="34"/>
        <v>Identity Check: R-1327 returned status Verified - Clear</v>
      </c>
      <c r="G328" t="str">
        <f t="shared" ca="1" si="35"/>
        <v>✅</v>
      </c>
    </row>
    <row r="329" spans="1:7" ht="18" x14ac:dyDescent="0.25">
      <c r="A329" s="3">
        <f t="shared" si="30"/>
        <v>328</v>
      </c>
      <c r="B329" t="str">
        <f t="shared" si="31"/>
        <v>R-1328</v>
      </c>
      <c r="C329" s="4">
        <f t="shared" ca="1" si="32"/>
        <v>46015</v>
      </c>
      <c r="D329" t="str">
        <f ca="1">IF(AND(VLOOKUP(B329,Dim_Riders!A:G,5,FALSE)="Substitute",RAND()&gt;0.7),
"Failed - No Match",
"Verified - Clear")</f>
        <v>Verified - Clear</v>
      </c>
      <c r="E329" s="3">
        <f t="shared" ca="1" si="33"/>
        <v>0</v>
      </c>
      <c r="F329" s="3" t="str">
        <f t="shared" ca="1" si="34"/>
        <v>Identity Check: R-1328 returned status Verified - Clear</v>
      </c>
      <c r="G329" t="str">
        <f t="shared" ca="1" si="35"/>
        <v>✅</v>
      </c>
    </row>
    <row r="330" spans="1:7" ht="18" x14ac:dyDescent="0.25">
      <c r="A330" s="3">
        <f t="shared" si="30"/>
        <v>329</v>
      </c>
      <c r="B330" t="str">
        <f t="shared" si="31"/>
        <v>R-1329</v>
      </c>
      <c r="C330" s="4">
        <f t="shared" ca="1" si="32"/>
        <v>46043</v>
      </c>
      <c r="D330" t="str">
        <f ca="1">IF(AND(VLOOKUP(B330,Dim_Riders!A:G,5,FALSE)="Substitute",RAND()&gt;0.7),
"Failed - No Match",
"Verified - Clear")</f>
        <v>Verified - Clear</v>
      </c>
      <c r="E330" s="3">
        <f t="shared" ca="1" si="33"/>
        <v>0</v>
      </c>
      <c r="F330" s="3" t="str">
        <f t="shared" ca="1" si="34"/>
        <v>Identity Check: R-1329 returned status Verified - Clear</v>
      </c>
      <c r="G330" t="str">
        <f t="shared" ca="1" si="35"/>
        <v>✅</v>
      </c>
    </row>
    <row r="331" spans="1:7" ht="18" x14ac:dyDescent="0.25">
      <c r="A331" s="3">
        <f t="shared" si="30"/>
        <v>330</v>
      </c>
      <c r="B331" t="str">
        <f t="shared" si="31"/>
        <v>R-1330</v>
      </c>
      <c r="C331" s="4">
        <f t="shared" ca="1" si="32"/>
        <v>46044</v>
      </c>
      <c r="D331" t="str">
        <f ca="1">IF(AND(VLOOKUP(B331,Dim_Riders!A:G,5,FALSE)="Substitute",RAND()&gt;0.7),
"Failed - No Match",
"Verified - Clear")</f>
        <v>Verified - Clear</v>
      </c>
      <c r="E331" s="3">
        <f t="shared" ca="1" si="33"/>
        <v>0</v>
      </c>
      <c r="F331" s="3" t="str">
        <f t="shared" ca="1" si="34"/>
        <v>Identity Check: R-1330 returned status Verified - Clear</v>
      </c>
      <c r="G331" t="str">
        <f t="shared" ca="1" si="35"/>
        <v>✅</v>
      </c>
    </row>
    <row r="332" spans="1:7" ht="18" x14ac:dyDescent="0.25">
      <c r="A332" s="3">
        <f t="shared" si="30"/>
        <v>331</v>
      </c>
      <c r="B332" t="str">
        <f t="shared" si="31"/>
        <v>R-1331</v>
      </c>
      <c r="C332" s="4">
        <f t="shared" ca="1" si="32"/>
        <v>46028</v>
      </c>
      <c r="D332" t="str">
        <f ca="1">IF(AND(VLOOKUP(B332,Dim_Riders!A:G,5,FALSE)="Substitute",RAND()&gt;0.7),
"Failed - No Match",
"Verified - Clear")</f>
        <v>Verified - Clear</v>
      </c>
      <c r="E332" s="3">
        <f t="shared" ca="1" si="33"/>
        <v>0</v>
      </c>
      <c r="F332" s="3" t="str">
        <f t="shared" ca="1" si="34"/>
        <v>Identity Check: R-1331 returned status Verified - Clear</v>
      </c>
      <c r="G332" t="str">
        <f t="shared" ca="1" si="35"/>
        <v>✅</v>
      </c>
    </row>
    <row r="333" spans="1:7" ht="18" x14ac:dyDescent="0.25">
      <c r="A333" s="3">
        <f t="shared" si="30"/>
        <v>332</v>
      </c>
      <c r="B333" t="str">
        <f t="shared" si="31"/>
        <v>R-1332</v>
      </c>
      <c r="C333" s="4">
        <f t="shared" ca="1" si="32"/>
        <v>45993</v>
      </c>
      <c r="D333" t="str">
        <f ca="1">IF(AND(VLOOKUP(B333,Dim_Riders!A:G,5,FALSE)="Substitute",RAND()&gt;0.7),
"Failed - No Match",
"Verified - Clear")</f>
        <v>Verified - Clear</v>
      </c>
      <c r="E333" s="3">
        <f t="shared" ca="1" si="33"/>
        <v>0</v>
      </c>
      <c r="F333" s="3" t="str">
        <f t="shared" ca="1" si="34"/>
        <v>Identity Check: R-1332 returned status Verified - Clear</v>
      </c>
      <c r="G333" t="str">
        <f t="shared" ca="1" si="35"/>
        <v>✅</v>
      </c>
    </row>
    <row r="334" spans="1:7" ht="18" x14ac:dyDescent="0.25">
      <c r="A334" s="3">
        <f t="shared" si="30"/>
        <v>333</v>
      </c>
      <c r="B334" t="str">
        <f t="shared" si="31"/>
        <v>R-1333</v>
      </c>
      <c r="C334" s="4">
        <f t="shared" ca="1" si="32"/>
        <v>46005</v>
      </c>
      <c r="D334" t="str">
        <f ca="1">IF(AND(VLOOKUP(B334,Dim_Riders!A:G,5,FALSE)="Substitute",RAND()&gt;0.7),
"Failed - No Match",
"Verified - Clear")</f>
        <v>Verified - Clear</v>
      </c>
      <c r="E334" s="3">
        <f t="shared" ca="1" si="33"/>
        <v>0</v>
      </c>
      <c r="F334" s="3" t="str">
        <f t="shared" ca="1" si="34"/>
        <v>Identity Check: R-1333 returned status Verified - Clear</v>
      </c>
      <c r="G334" t="str">
        <f t="shared" ca="1" si="35"/>
        <v>✅</v>
      </c>
    </row>
    <row r="335" spans="1:7" ht="18" x14ac:dyDescent="0.25">
      <c r="A335" s="3">
        <f t="shared" si="30"/>
        <v>334</v>
      </c>
      <c r="B335" t="str">
        <f t="shared" si="31"/>
        <v>R-1334</v>
      </c>
      <c r="C335" s="4">
        <f t="shared" ca="1" si="32"/>
        <v>46019</v>
      </c>
      <c r="D335" t="str">
        <f ca="1">IF(AND(VLOOKUP(B335,Dim_Riders!A:G,5,FALSE)="Substitute",RAND()&gt;0.7),
"Failed - No Match",
"Verified - Clear")</f>
        <v>Verified - Clear</v>
      </c>
      <c r="E335" s="3">
        <f t="shared" ca="1" si="33"/>
        <v>0</v>
      </c>
      <c r="F335" s="3" t="str">
        <f t="shared" ca="1" si="34"/>
        <v>Identity Check: R-1334 returned status Verified - Clear</v>
      </c>
      <c r="G335" t="str">
        <f t="shared" ca="1" si="35"/>
        <v>✅</v>
      </c>
    </row>
    <row r="336" spans="1:7" ht="18" x14ac:dyDescent="0.25">
      <c r="A336" s="3">
        <f t="shared" si="30"/>
        <v>335</v>
      </c>
      <c r="B336" t="str">
        <f t="shared" si="31"/>
        <v>R-1335</v>
      </c>
      <c r="C336" s="4">
        <f t="shared" ca="1" si="32"/>
        <v>45997</v>
      </c>
      <c r="D336" t="str">
        <f ca="1">IF(AND(VLOOKUP(B336,Dim_Riders!A:G,5,FALSE)="Substitute",RAND()&gt;0.7),
"Failed - No Match",
"Verified - Clear")</f>
        <v>Verified - Clear</v>
      </c>
      <c r="E336" s="3">
        <f t="shared" ca="1" si="33"/>
        <v>0</v>
      </c>
      <c r="F336" s="3" t="str">
        <f t="shared" ca="1" si="34"/>
        <v>Identity Check: R-1335 returned status Verified - Clear</v>
      </c>
      <c r="G336" t="str">
        <f t="shared" ca="1" si="35"/>
        <v>✅</v>
      </c>
    </row>
    <row r="337" spans="1:7" ht="18" x14ac:dyDescent="0.25">
      <c r="A337" s="3">
        <f t="shared" si="30"/>
        <v>336</v>
      </c>
      <c r="B337" t="str">
        <f t="shared" si="31"/>
        <v>R-1336</v>
      </c>
      <c r="C337" s="4">
        <f t="shared" ca="1" si="32"/>
        <v>46018</v>
      </c>
      <c r="D337" t="str">
        <f ca="1">IF(AND(VLOOKUP(B337,Dim_Riders!A:G,5,FALSE)="Substitute",RAND()&gt;0.7),
"Failed - No Match",
"Verified - Clear")</f>
        <v>Verified - Clear</v>
      </c>
      <c r="E337" s="3">
        <f t="shared" ca="1" si="33"/>
        <v>0</v>
      </c>
      <c r="F337" s="3" t="str">
        <f t="shared" ca="1" si="34"/>
        <v>Identity Check: R-1336 returned status Verified - Clear</v>
      </c>
      <c r="G337" t="str">
        <f t="shared" ca="1" si="35"/>
        <v>✅</v>
      </c>
    </row>
    <row r="338" spans="1:7" ht="18" x14ac:dyDescent="0.25">
      <c r="A338" s="3">
        <f t="shared" si="30"/>
        <v>337</v>
      </c>
      <c r="B338" t="str">
        <f t="shared" si="31"/>
        <v>R-1337</v>
      </c>
      <c r="C338" s="4">
        <f t="shared" ca="1" si="32"/>
        <v>46046</v>
      </c>
      <c r="D338" t="str">
        <f ca="1">IF(AND(VLOOKUP(B338,Dim_Riders!A:G,5,FALSE)="Substitute",RAND()&gt;0.7),
"Failed - No Match",
"Verified - Clear")</f>
        <v>Verified - Clear</v>
      </c>
      <c r="E338" s="3">
        <f t="shared" ca="1" si="33"/>
        <v>0</v>
      </c>
      <c r="F338" s="3" t="str">
        <f t="shared" ca="1" si="34"/>
        <v>Identity Check: R-1337 returned status Verified - Clear</v>
      </c>
      <c r="G338" t="str">
        <f t="shared" ca="1" si="35"/>
        <v>✅</v>
      </c>
    </row>
    <row r="339" spans="1:7" ht="18" x14ac:dyDescent="0.25">
      <c r="A339" s="3">
        <f t="shared" si="30"/>
        <v>338</v>
      </c>
      <c r="B339" t="str">
        <f t="shared" si="31"/>
        <v>R-1338</v>
      </c>
      <c r="C339" s="4">
        <f t="shared" ca="1" si="32"/>
        <v>46036</v>
      </c>
      <c r="D339" t="str">
        <f ca="1">IF(AND(VLOOKUP(B339,Dim_Riders!A:G,5,FALSE)="Substitute",RAND()&gt;0.7),
"Failed - No Match",
"Verified - Clear")</f>
        <v>Verified - Clear</v>
      </c>
      <c r="E339" s="3">
        <f t="shared" ca="1" si="33"/>
        <v>0</v>
      </c>
      <c r="F339" s="3" t="str">
        <f t="shared" ca="1" si="34"/>
        <v>Identity Check: R-1338 returned status Verified - Clear</v>
      </c>
      <c r="G339" t="str">
        <f t="shared" ca="1" si="35"/>
        <v>✅</v>
      </c>
    </row>
    <row r="340" spans="1:7" ht="18" x14ac:dyDescent="0.25">
      <c r="A340" s="3">
        <f t="shared" si="30"/>
        <v>339</v>
      </c>
      <c r="B340" t="str">
        <f t="shared" si="31"/>
        <v>R-1339</v>
      </c>
      <c r="C340" s="4">
        <f t="shared" ca="1" si="32"/>
        <v>46017</v>
      </c>
      <c r="D340" t="str">
        <f ca="1">IF(AND(VLOOKUP(B340,Dim_Riders!A:G,5,FALSE)="Substitute",RAND()&gt;0.7),
"Failed - No Match",
"Verified - Clear")</f>
        <v>Verified - Clear</v>
      </c>
      <c r="E340" s="3">
        <f t="shared" ca="1" si="33"/>
        <v>0</v>
      </c>
      <c r="F340" s="3" t="str">
        <f t="shared" ca="1" si="34"/>
        <v>Identity Check: R-1339 returned status Verified - Clear</v>
      </c>
      <c r="G340" t="str">
        <f t="shared" ca="1" si="35"/>
        <v>✅</v>
      </c>
    </row>
    <row r="341" spans="1:7" ht="18" x14ac:dyDescent="0.25">
      <c r="A341" s="3">
        <f t="shared" si="30"/>
        <v>340</v>
      </c>
      <c r="B341" t="str">
        <f t="shared" si="31"/>
        <v>R-1340</v>
      </c>
      <c r="C341" s="4">
        <f t="shared" ca="1" si="32"/>
        <v>46048</v>
      </c>
      <c r="D341" t="str">
        <f ca="1">IF(AND(VLOOKUP(B341,Dim_Riders!A:G,5,FALSE)="Substitute",RAND()&gt;0.7),
"Failed - No Match",
"Verified - Clear")</f>
        <v>Verified - Clear</v>
      </c>
      <c r="E341" s="3">
        <f t="shared" ca="1" si="33"/>
        <v>0</v>
      </c>
      <c r="F341" s="3" t="str">
        <f t="shared" ca="1" si="34"/>
        <v>Identity Check: R-1340 returned status Verified - Clear</v>
      </c>
      <c r="G341" t="str">
        <f t="shared" ca="1" si="35"/>
        <v>✅</v>
      </c>
    </row>
    <row r="342" spans="1:7" ht="18" x14ac:dyDescent="0.25">
      <c r="A342" s="3">
        <f t="shared" si="30"/>
        <v>341</v>
      </c>
      <c r="B342" t="str">
        <f t="shared" si="31"/>
        <v>R-1341</v>
      </c>
      <c r="C342" s="4">
        <f t="shared" ca="1" si="32"/>
        <v>46007</v>
      </c>
      <c r="D342" t="str">
        <f ca="1">IF(AND(VLOOKUP(B342,Dim_Riders!A:G,5,FALSE)="Substitute",RAND()&gt;0.7),
"Failed - No Match",
"Verified - Clear")</f>
        <v>Verified - Clear</v>
      </c>
      <c r="E342" s="3">
        <f t="shared" ca="1" si="33"/>
        <v>0</v>
      </c>
      <c r="F342" s="3" t="str">
        <f t="shared" ca="1" si="34"/>
        <v>Identity Check: R-1341 returned status Verified - Clear</v>
      </c>
      <c r="G342" t="str">
        <f t="shared" ca="1" si="35"/>
        <v>✅</v>
      </c>
    </row>
    <row r="343" spans="1:7" ht="18" x14ac:dyDescent="0.25">
      <c r="A343" s="3">
        <f t="shared" si="30"/>
        <v>342</v>
      </c>
      <c r="B343" t="str">
        <f t="shared" si="31"/>
        <v>R-1342</v>
      </c>
      <c r="C343" s="4">
        <f t="shared" ca="1" si="32"/>
        <v>46032</v>
      </c>
      <c r="D343" t="str">
        <f ca="1">IF(AND(VLOOKUP(B343,Dim_Riders!A:G,5,FALSE)="Substitute",RAND()&gt;0.7),
"Failed - No Match",
"Verified - Clear")</f>
        <v>Verified - Clear</v>
      </c>
      <c r="E343" s="3">
        <f t="shared" ca="1" si="33"/>
        <v>0</v>
      </c>
      <c r="F343" s="3" t="str">
        <f t="shared" ca="1" si="34"/>
        <v>Identity Check: R-1342 returned status Verified - Clear</v>
      </c>
      <c r="G343" t="str">
        <f t="shared" ca="1" si="35"/>
        <v>✅</v>
      </c>
    </row>
    <row r="344" spans="1:7" ht="18" x14ac:dyDescent="0.25">
      <c r="A344" s="3">
        <f t="shared" si="30"/>
        <v>343</v>
      </c>
      <c r="B344" t="str">
        <f t="shared" si="31"/>
        <v>R-1343</v>
      </c>
      <c r="C344" s="4">
        <f t="shared" ca="1" si="32"/>
        <v>46042</v>
      </c>
      <c r="D344" t="str">
        <f ca="1">IF(AND(VLOOKUP(B344,Dim_Riders!A:G,5,FALSE)="Substitute",RAND()&gt;0.7),
"Failed - No Match",
"Verified - Clear")</f>
        <v>Verified - Clear</v>
      </c>
      <c r="E344" s="3">
        <f t="shared" ca="1" si="33"/>
        <v>0</v>
      </c>
      <c r="F344" s="3" t="str">
        <f t="shared" ca="1" si="34"/>
        <v>Identity Check: R-1343 returned status Verified - Clear</v>
      </c>
      <c r="G344" t="str">
        <f t="shared" ca="1" si="35"/>
        <v>✅</v>
      </c>
    </row>
    <row r="345" spans="1:7" ht="18" x14ac:dyDescent="0.25">
      <c r="A345" s="3">
        <f t="shared" si="30"/>
        <v>344</v>
      </c>
      <c r="B345" t="str">
        <f t="shared" si="31"/>
        <v>R-1344</v>
      </c>
      <c r="C345" s="4">
        <f t="shared" ca="1" si="32"/>
        <v>46013</v>
      </c>
      <c r="D345" t="str">
        <f ca="1">IF(AND(VLOOKUP(B345,Dim_Riders!A:G,5,FALSE)="Substitute",RAND()&gt;0.7),
"Failed - No Match",
"Verified - Clear")</f>
        <v>Verified - Clear</v>
      </c>
      <c r="E345" s="3">
        <f t="shared" ca="1" si="33"/>
        <v>0</v>
      </c>
      <c r="F345" s="3" t="str">
        <f t="shared" ca="1" si="34"/>
        <v>Identity Check: R-1344 returned status Verified - Clear</v>
      </c>
      <c r="G345" t="str">
        <f t="shared" ca="1" si="35"/>
        <v>✅</v>
      </c>
    </row>
    <row r="346" spans="1:7" ht="18" x14ac:dyDescent="0.25">
      <c r="A346" s="3">
        <f t="shared" si="30"/>
        <v>345</v>
      </c>
      <c r="B346" t="str">
        <f t="shared" si="31"/>
        <v>R-1345</v>
      </c>
      <c r="C346" s="4">
        <f t="shared" ca="1" si="32"/>
        <v>46009</v>
      </c>
      <c r="D346" t="str">
        <f ca="1">IF(AND(VLOOKUP(B346,Dim_Riders!A:G,5,FALSE)="Substitute",RAND()&gt;0.7),
"Failed - No Match",
"Verified - Clear")</f>
        <v>Verified - Clear</v>
      </c>
      <c r="E346" s="3">
        <f t="shared" ca="1" si="33"/>
        <v>0</v>
      </c>
      <c r="F346" s="3" t="str">
        <f t="shared" ca="1" si="34"/>
        <v>Identity Check: R-1345 returned status Verified - Clear</v>
      </c>
      <c r="G346" t="str">
        <f t="shared" ca="1" si="35"/>
        <v>✅</v>
      </c>
    </row>
    <row r="347" spans="1:7" ht="18" x14ac:dyDescent="0.25">
      <c r="A347" s="3">
        <f t="shared" si="30"/>
        <v>346</v>
      </c>
      <c r="B347" t="str">
        <f t="shared" si="31"/>
        <v>R-1346</v>
      </c>
      <c r="C347" s="4">
        <f t="shared" ca="1" si="32"/>
        <v>46040</v>
      </c>
      <c r="D347" t="str">
        <f ca="1">IF(AND(VLOOKUP(B347,Dim_Riders!A:G,5,FALSE)="Substitute",RAND()&gt;0.7),
"Failed - No Match",
"Verified - Clear")</f>
        <v>Verified - Clear</v>
      </c>
      <c r="E347" s="3">
        <f t="shared" ca="1" si="33"/>
        <v>0</v>
      </c>
      <c r="F347" s="3" t="str">
        <f t="shared" ca="1" si="34"/>
        <v>Identity Check: R-1346 returned status Verified - Clear</v>
      </c>
      <c r="G347" t="str">
        <f t="shared" ca="1" si="35"/>
        <v>✅</v>
      </c>
    </row>
    <row r="348" spans="1:7" ht="18" x14ac:dyDescent="0.25">
      <c r="A348" s="3">
        <f t="shared" si="30"/>
        <v>347</v>
      </c>
      <c r="B348" t="str">
        <f t="shared" si="31"/>
        <v>R-1347</v>
      </c>
      <c r="C348" s="4">
        <f t="shared" ca="1" si="32"/>
        <v>46030</v>
      </c>
      <c r="D348" t="str">
        <f ca="1">IF(AND(VLOOKUP(B348,Dim_Riders!A:G,5,FALSE)="Substitute",RAND()&gt;0.7),
"Failed - No Match",
"Verified - Clear")</f>
        <v>Verified - Clear</v>
      </c>
      <c r="E348" s="3">
        <f t="shared" ca="1" si="33"/>
        <v>0</v>
      </c>
      <c r="F348" s="3" t="str">
        <f t="shared" ca="1" si="34"/>
        <v>Identity Check: R-1347 returned status Verified - Clear</v>
      </c>
      <c r="G348" t="str">
        <f t="shared" ca="1" si="35"/>
        <v>✅</v>
      </c>
    </row>
    <row r="349" spans="1:7" ht="18" x14ac:dyDescent="0.25">
      <c r="A349" s="3">
        <f t="shared" si="30"/>
        <v>348</v>
      </c>
      <c r="B349" t="str">
        <f t="shared" si="31"/>
        <v>R-1348</v>
      </c>
      <c r="C349" s="4">
        <f t="shared" ca="1" si="32"/>
        <v>46008</v>
      </c>
      <c r="D349" t="str">
        <f ca="1">IF(AND(VLOOKUP(B349,Dim_Riders!A:G,5,FALSE)="Substitute",RAND()&gt;0.7),
"Failed - No Match",
"Verified - Clear")</f>
        <v>Verified - Clear</v>
      </c>
      <c r="E349" s="3">
        <f t="shared" ca="1" si="33"/>
        <v>0</v>
      </c>
      <c r="F349" s="3" t="str">
        <f t="shared" ca="1" si="34"/>
        <v>Identity Check: R-1348 returned status Verified - Clear</v>
      </c>
      <c r="G349" t="str">
        <f t="shared" ca="1" si="35"/>
        <v>✅</v>
      </c>
    </row>
    <row r="350" spans="1:7" ht="18" x14ac:dyDescent="0.25">
      <c r="A350" s="3">
        <f t="shared" si="30"/>
        <v>349</v>
      </c>
      <c r="B350" t="str">
        <f t="shared" si="31"/>
        <v>R-1349</v>
      </c>
      <c r="C350" s="4">
        <f t="shared" ca="1" si="32"/>
        <v>46048</v>
      </c>
      <c r="D350" t="str">
        <f ca="1">IF(AND(VLOOKUP(B350,Dim_Riders!A:G,5,FALSE)="Substitute",RAND()&gt;0.7),
"Failed - No Match",
"Verified - Clear")</f>
        <v>Verified - Clear</v>
      </c>
      <c r="E350" s="3">
        <f t="shared" ca="1" si="33"/>
        <v>0</v>
      </c>
      <c r="F350" s="3" t="str">
        <f t="shared" ca="1" si="34"/>
        <v>Identity Check: R-1349 returned status Verified - Clear</v>
      </c>
      <c r="G350" t="str">
        <f t="shared" ca="1" si="35"/>
        <v>✅</v>
      </c>
    </row>
    <row r="351" spans="1:7" ht="18" x14ac:dyDescent="0.25">
      <c r="A351" s="3">
        <f t="shared" si="30"/>
        <v>350</v>
      </c>
      <c r="B351" t="str">
        <f t="shared" si="31"/>
        <v>R-1350</v>
      </c>
      <c r="C351" s="4">
        <f t="shared" ca="1" si="32"/>
        <v>46012</v>
      </c>
      <c r="D351" t="str">
        <f ca="1">IF(AND(VLOOKUP(B351,Dim_Riders!A:G,5,FALSE)="Substitute",RAND()&gt;0.7),
"Failed - No Match",
"Verified - Clear")</f>
        <v>Verified - Clear</v>
      </c>
      <c r="E351" s="3">
        <f t="shared" ca="1" si="33"/>
        <v>0</v>
      </c>
      <c r="F351" s="3" t="str">
        <f t="shared" ca="1" si="34"/>
        <v>Identity Check: R-1350 returned status Verified - Clear</v>
      </c>
      <c r="G351" t="str">
        <f t="shared" ca="1" si="35"/>
        <v>✅</v>
      </c>
    </row>
    <row r="352" spans="1:7" ht="18" x14ac:dyDescent="0.25">
      <c r="A352" s="3">
        <f t="shared" si="30"/>
        <v>351</v>
      </c>
      <c r="B352" t="str">
        <f t="shared" si="31"/>
        <v>R-1351</v>
      </c>
      <c r="C352" s="4">
        <f t="shared" ca="1" si="32"/>
        <v>45997</v>
      </c>
      <c r="D352" t="str">
        <f ca="1">IF(AND(VLOOKUP(B352,Dim_Riders!A:G,5,FALSE)="Substitute",RAND()&gt;0.7),
"Failed - No Match",
"Verified - Clear")</f>
        <v>Verified - Clear</v>
      </c>
      <c r="E352" s="3">
        <f t="shared" ca="1" si="33"/>
        <v>0</v>
      </c>
      <c r="F352" s="3" t="str">
        <f t="shared" ca="1" si="34"/>
        <v>Identity Check: R-1351 returned status Verified - Clear</v>
      </c>
      <c r="G352" t="str">
        <f t="shared" ca="1" si="35"/>
        <v>✅</v>
      </c>
    </row>
    <row r="353" spans="1:7" ht="18" x14ac:dyDescent="0.25">
      <c r="A353" s="3">
        <f t="shared" si="30"/>
        <v>352</v>
      </c>
      <c r="B353" t="str">
        <f t="shared" si="31"/>
        <v>R-1352</v>
      </c>
      <c r="C353" s="4">
        <f t="shared" ca="1" si="32"/>
        <v>45992</v>
      </c>
      <c r="D353" t="str">
        <f ca="1">IF(AND(VLOOKUP(B353,Dim_Riders!A:G,5,FALSE)="Substitute",RAND()&gt;0.7),
"Failed - No Match",
"Verified - Clear")</f>
        <v>Verified - Clear</v>
      </c>
      <c r="E353" s="3">
        <f t="shared" ca="1" si="33"/>
        <v>0</v>
      </c>
      <c r="F353" s="3" t="str">
        <f t="shared" ca="1" si="34"/>
        <v>Identity Check: R-1352 returned status Verified - Clear</v>
      </c>
      <c r="G353" t="str">
        <f t="shared" ca="1" si="35"/>
        <v>✅</v>
      </c>
    </row>
    <row r="354" spans="1:7" ht="18" x14ac:dyDescent="0.25">
      <c r="A354" s="3">
        <f t="shared" si="30"/>
        <v>353</v>
      </c>
      <c r="B354" t="str">
        <f t="shared" si="31"/>
        <v>R-1353</v>
      </c>
      <c r="C354" s="4">
        <f t="shared" ca="1" si="32"/>
        <v>46027</v>
      </c>
      <c r="D354" t="str">
        <f ca="1">IF(AND(VLOOKUP(B354,Dim_Riders!A:G,5,FALSE)="Substitute",RAND()&gt;0.7),
"Failed - No Match",
"Verified - Clear")</f>
        <v>Verified - Clear</v>
      </c>
      <c r="E354" s="3">
        <f t="shared" ca="1" si="33"/>
        <v>0</v>
      </c>
      <c r="F354" s="3" t="str">
        <f t="shared" ca="1" si="34"/>
        <v>Identity Check: R-1353 returned status Verified - Clear</v>
      </c>
      <c r="G354" t="str">
        <f t="shared" ca="1" si="35"/>
        <v>✅</v>
      </c>
    </row>
    <row r="355" spans="1:7" ht="18" x14ac:dyDescent="0.25">
      <c r="A355" s="3">
        <f t="shared" si="30"/>
        <v>354</v>
      </c>
      <c r="B355" t="str">
        <f t="shared" si="31"/>
        <v>R-1354</v>
      </c>
      <c r="C355" s="4">
        <f t="shared" ca="1" si="32"/>
        <v>46017</v>
      </c>
      <c r="D355" t="str">
        <f ca="1">IF(AND(VLOOKUP(B355,Dim_Riders!A:G,5,FALSE)="Substitute",RAND()&gt;0.7),
"Failed - No Match",
"Verified - Clear")</f>
        <v>Verified - Clear</v>
      </c>
      <c r="E355" s="3">
        <f t="shared" ca="1" si="33"/>
        <v>0</v>
      </c>
      <c r="F355" s="3" t="str">
        <f t="shared" ca="1" si="34"/>
        <v>Identity Check: R-1354 returned status Verified - Clear</v>
      </c>
      <c r="G355" t="str">
        <f t="shared" ca="1" si="35"/>
        <v>✅</v>
      </c>
    </row>
    <row r="356" spans="1:7" ht="18" x14ac:dyDescent="0.25">
      <c r="A356" s="3">
        <f t="shared" si="30"/>
        <v>355</v>
      </c>
      <c r="B356" t="str">
        <f t="shared" si="31"/>
        <v>R-1355</v>
      </c>
      <c r="C356" s="4">
        <f t="shared" ca="1" si="32"/>
        <v>46038</v>
      </c>
      <c r="D356" t="str">
        <f ca="1">IF(AND(VLOOKUP(B356,Dim_Riders!A:G,5,FALSE)="Substitute",RAND()&gt;0.7),
"Failed - No Match",
"Verified - Clear")</f>
        <v>Verified - Clear</v>
      </c>
      <c r="E356" s="3">
        <f t="shared" ca="1" si="33"/>
        <v>0</v>
      </c>
      <c r="F356" s="3" t="str">
        <f t="shared" ca="1" si="34"/>
        <v>Identity Check: R-1355 returned status Verified - Clear</v>
      </c>
      <c r="G356" t="str">
        <f t="shared" ca="1" si="35"/>
        <v>✅</v>
      </c>
    </row>
    <row r="357" spans="1:7" ht="18" x14ac:dyDescent="0.25">
      <c r="A357" s="3">
        <f t="shared" si="30"/>
        <v>356</v>
      </c>
      <c r="B357" t="str">
        <f t="shared" si="31"/>
        <v>R-1356</v>
      </c>
      <c r="C357" s="4">
        <f t="shared" ca="1" si="32"/>
        <v>45991</v>
      </c>
      <c r="D357" t="str">
        <f ca="1">IF(AND(VLOOKUP(B357,Dim_Riders!A:G,5,FALSE)="Substitute",RAND()&gt;0.7),
"Failed - No Match",
"Verified - Clear")</f>
        <v>Verified - Clear</v>
      </c>
      <c r="E357" s="3">
        <f t="shared" ca="1" si="33"/>
        <v>0</v>
      </c>
      <c r="F357" s="3" t="str">
        <f t="shared" ca="1" si="34"/>
        <v>Identity Check: R-1356 returned status Verified - Clear</v>
      </c>
      <c r="G357" t="str">
        <f t="shared" ca="1" si="35"/>
        <v>✅</v>
      </c>
    </row>
    <row r="358" spans="1:7" ht="18" x14ac:dyDescent="0.25">
      <c r="A358" s="3">
        <f t="shared" si="30"/>
        <v>357</v>
      </c>
      <c r="B358" t="str">
        <f t="shared" si="31"/>
        <v>R-1357</v>
      </c>
      <c r="C358" s="4">
        <f t="shared" ca="1" si="32"/>
        <v>46030</v>
      </c>
      <c r="D358" t="str">
        <f ca="1">IF(AND(VLOOKUP(B358,Dim_Riders!A:G,5,FALSE)="Substitute",RAND()&gt;0.7),
"Failed - No Match",
"Verified - Clear")</f>
        <v>Verified - Clear</v>
      </c>
      <c r="E358" s="3">
        <f t="shared" ca="1" si="33"/>
        <v>0</v>
      </c>
      <c r="F358" s="3" t="str">
        <f t="shared" ca="1" si="34"/>
        <v>Identity Check: R-1357 returned status Verified - Clear</v>
      </c>
      <c r="G358" t="str">
        <f t="shared" ca="1" si="35"/>
        <v>✅</v>
      </c>
    </row>
    <row r="359" spans="1:7" ht="18" x14ac:dyDescent="0.25">
      <c r="A359" s="3">
        <f t="shared" si="30"/>
        <v>358</v>
      </c>
      <c r="B359" t="str">
        <f t="shared" si="31"/>
        <v>R-1358</v>
      </c>
      <c r="C359" s="4">
        <f t="shared" ca="1" si="32"/>
        <v>46032</v>
      </c>
      <c r="D359" t="str">
        <f ca="1">IF(AND(VLOOKUP(B359,Dim_Riders!A:G,5,FALSE)="Substitute",RAND()&gt;0.7),
"Failed - No Match",
"Verified - Clear")</f>
        <v>Verified - Clear</v>
      </c>
      <c r="E359" s="3">
        <f t="shared" ca="1" si="33"/>
        <v>0</v>
      </c>
      <c r="F359" s="3" t="str">
        <f t="shared" ca="1" si="34"/>
        <v>Identity Check: R-1358 returned status Verified - Clear</v>
      </c>
      <c r="G359" t="str">
        <f t="shared" ca="1" si="35"/>
        <v>✅</v>
      </c>
    </row>
    <row r="360" spans="1:7" ht="18" x14ac:dyDescent="0.25">
      <c r="A360" s="3">
        <f t="shared" si="30"/>
        <v>359</v>
      </c>
      <c r="B360" t="str">
        <f t="shared" si="31"/>
        <v>R-1359</v>
      </c>
      <c r="C360" s="4">
        <f t="shared" ca="1" si="32"/>
        <v>46003</v>
      </c>
      <c r="D360" t="str">
        <f ca="1">IF(AND(VLOOKUP(B360,Dim_Riders!A:G,5,FALSE)="Substitute",RAND()&gt;0.7),
"Failed - No Match",
"Verified - Clear")</f>
        <v>Verified - Clear</v>
      </c>
      <c r="E360" s="3">
        <f t="shared" ca="1" si="33"/>
        <v>0</v>
      </c>
      <c r="F360" s="3" t="str">
        <f t="shared" ca="1" si="34"/>
        <v>Identity Check: R-1359 returned status Verified - Clear</v>
      </c>
      <c r="G360" t="str">
        <f t="shared" ca="1" si="35"/>
        <v>✅</v>
      </c>
    </row>
    <row r="361" spans="1:7" ht="18" x14ac:dyDescent="0.25">
      <c r="A361" s="3">
        <f t="shared" si="30"/>
        <v>360</v>
      </c>
      <c r="B361" t="str">
        <f t="shared" si="31"/>
        <v>R-1360</v>
      </c>
      <c r="C361" s="4">
        <f t="shared" ca="1" si="32"/>
        <v>46021</v>
      </c>
      <c r="D361" t="str">
        <f ca="1">IF(AND(VLOOKUP(B361,Dim_Riders!A:G,5,FALSE)="Substitute",RAND()&gt;0.7),
"Failed - No Match",
"Verified - Clear")</f>
        <v>Verified - Clear</v>
      </c>
      <c r="E361" s="3">
        <f t="shared" ca="1" si="33"/>
        <v>0</v>
      </c>
      <c r="F361" s="3" t="str">
        <f t="shared" ca="1" si="34"/>
        <v>Identity Check: R-1360 returned status Verified - Clear</v>
      </c>
      <c r="G361" t="str">
        <f t="shared" ca="1" si="35"/>
        <v>✅</v>
      </c>
    </row>
    <row r="362" spans="1:7" ht="18" x14ac:dyDescent="0.25">
      <c r="A362" s="3">
        <f t="shared" si="30"/>
        <v>361</v>
      </c>
      <c r="B362" t="str">
        <f t="shared" si="31"/>
        <v>R-1361</v>
      </c>
      <c r="C362" s="4">
        <f t="shared" ca="1" si="32"/>
        <v>46003</v>
      </c>
      <c r="D362" t="str">
        <f ca="1">IF(AND(VLOOKUP(B362,Dim_Riders!A:G,5,FALSE)="Substitute",RAND()&gt;0.7),
"Failed - No Match",
"Verified - Clear")</f>
        <v>Verified - Clear</v>
      </c>
      <c r="E362" s="3">
        <f t="shared" ca="1" si="33"/>
        <v>0</v>
      </c>
      <c r="F362" s="3" t="str">
        <f t="shared" ca="1" si="34"/>
        <v>Identity Check: R-1361 returned status Verified - Clear</v>
      </c>
      <c r="G362" t="str">
        <f t="shared" ca="1" si="35"/>
        <v>✅</v>
      </c>
    </row>
    <row r="363" spans="1:7" ht="18" x14ac:dyDescent="0.25">
      <c r="A363" s="3">
        <f t="shared" si="30"/>
        <v>362</v>
      </c>
      <c r="B363" t="str">
        <f t="shared" si="31"/>
        <v>R-1362</v>
      </c>
      <c r="C363" s="4">
        <f t="shared" ca="1" si="32"/>
        <v>46004</v>
      </c>
      <c r="D363" t="str">
        <f ca="1">IF(AND(VLOOKUP(B363,Dim_Riders!A:G,5,FALSE)="Substitute",RAND()&gt;0.7),
"Failed - No Match",
"Verified - Clear")</f>
        <v>Verified - Clear</v>
      </c>
      <c r="E363" s="3">
        <f t="shared" ca="1" si="33"/>
        <v>0</v>
      </c>
      <c r="F363" s="3" t="str">
        <f t="shared" ca="1" si="34"/>
        <v>Identity Check: R-1362 returned status Verified - Clear</v>
      </c>
      <c r="G363" t="str">
        <f t="shared" ca="1" si="35"/>
        <v>✅</v>
      </c>
    </row>
    <row r="364" spans="1:7" ht="18" x14ac:dyDescent="0.25">
      <c r="A364" s="3">
        <f t="shared" si="30"/>
        <v>363</v>
      </c>
      <c r="B364" t="str">
        <f t="shared" si="31"/>
        <v>R-1363</v>
      </c>
      <c r="C364" s="4">
        <f t="shared" ca="1" si="32"/>
        <v>46024</v>
      </c>
      <c r="D364" t="str">
        <f ca="1">IF(AND(VLOOKUP(B364,Dim_Riders!A:G,5,FALSE)="Substitute",RAND()&gt;0.7),
"Failed - No Match",
"Verified - Clear")</f>
        <v>Verified - Clear</v>
      </c>
      <c r="E364" s="3">
        <f t="shared" ca="1" si="33"/>
        <v>0</v>
      </c>
      <c r="F364" s="3" t="str">
        <f t="shared" ca="1" si="34"/>
        <v>Identity Check: R-1363 returned status Verified - Clear</v>
      </c>
      <c r="G364" t="str">
        <f t="shared" ca="1" si="35"/>
        <v>✅</v>
      </c>
    </row>
    <row r="365" spans="1:7" ht="18" x14ac:dyDescent="0.25">
      <c r="A365" s="3">
        <f t="shared" si="30"/>
        <v>364</v>
      </c>
      <c r="B365" t="str">
        <f t="shared" si="31"/>
        <v>R-1364</v>
      </c>
      <c r="C365" s="4">
        <f t="shared" ca="1" si="32"/>
        <v>46041</v>
      </c>
      <c r="D365" t="str">
        <f ca="1">IF(AND(VLOOKUP(B365,Dim_Riders!A:G,5,FALSE)="Substitute",RAND()&gt;0.7),
"Failed - No Match",
"Verified - Clear")</f>
        <v>Verified - Clear</v>
      </c>
      <c r="E365" s="3">
        <f t="shared" ca="1" si="33"/>
        <v>0</v>
      </c>
      <c r="F365" s="3" t="str">
        <f t="shared" ca="1" si="34"/>
        <v>Identity Check: R-1364 returned status Verified - Clear</v>
      </c>
      <c r="G365" t="str">
        <f t="shared" ca="1" si="35"/>
        <v>✅</v>
      </c>
    </row>
    <row r="366" spans="1:7" ht="18" x14ac:dyDescent="0.25">
      <c r="A366" s="3">
        <f t="shared" si="30"/>
        <v>365</v>
      </c>
      <c r="B366" t="str">
        <f t="shared" si="31"/>
        <v>R-1365</v>
      </c>
      <c r="C366" s="4">
        <f t="shared" ca="1" si="32"/>
        <v>46041</v>
      </c>
      <c r="D366" t="str">
        <f ca="1">IF(AND(VLOOKUP(B366,Dim_Riders!A:G,5,FALSE)="Substitute",RAND()&gt;0.7),
"Failed - No Match",
"Verified - Clear")</f>
        <v>Verified - Clear</v>
      </c>
      <c r="E366" s="3">
        <f t="shared" ca="1" si="33"/>
        <v>0</v>
      </c>
      <c r="F366" s="3" t="str">
        <f t="shared" ca="1" si="34"/>
        <v>Identity Check: R-1365 returned status Verified - Clear</v>
      </c>
      <c r="G366" t="str">
        <f t="shared" ca="1" si="35"/>
        <v>✅</v>
      </c>
    </row>
    <row r="367" spans="1:7" ht="18" x14ac:dyDescent="0.25">
      <c r="A367" s="3">
        <f t="shared" si="30"/>
        <v>366</v>
      </c>
      <c r="B367" t="str">
        <f t="shared" si="31"/>
        <v>R-1366</v>
      </c>
      <c r="C367" s="4">
        <f t="shared" ca="1" si="32"/>
        <v>46004</v>
      </c>
      <c r="D367" t="str">
        <f ca="1">IF(AND(VLOOKUP(B367,Dim_Riders!A:G,5,FALSE)="Substitute",RAND()&gt;0.7),
"Failed - No Match",
"Verified - Clear")</f>
        <v>Verified - Clear</v>
      </c>
      <c r="E367" s="3">
        <f t="shared" ca="1" si="33"/>
        <v>0</v>
      </c>
      <c r="F367" s="3" t="str">
        <f t="shared" ca="1" si="34"/>
        <v>Identity Check: R-1366 returned status Verified - Clear</v>
      </c>
      <c r="G367" t="str">
        <f t="shared" ca="1" si="35"/>
        <v>✅</v>
      </c>
    </row>
    <row r="368" spans="1:7" ht="18" x14ac:dyDescent="0.25">
      <c r="A368" s="3">
        <f t="shared" si="30"/>
        <v>367</v>
      </c>
      <c r="B368" t="str">
        <f t="shared" si="31"/>
        <v>R-1367</v>
      </c>
      <c r="C368" s="4">
        <f t="shared" ca="1" si="32"/>
        <v>46007</v>
      </c>
      <c r="D368" t="str">
        <f ca="1">IF(AND(VLOOKUP(B368,Dim_Riders!A:G,5,FALSE)="Substitute",RAND()&gt;0.7),
"Failed - No Match",
"Verified - Clear")</f>
        <v>Verified - Clear</v>
      </c>
      <c r="E368" s="3">
        <f t="shared" ca="1" si="33"/>
        <v>0</v>
      </c>
      <c r="F368" s="3" t="str">
        <f t="shared" ca="1" si="34"/>
        <v>Identity Check: R-1367 returned status Verified - Clear</v>
      </c>
      <c r="G368" t="str">
        <f t="shared" ca="1" si="35"/>
        <v>✅</v>
      </c>
    </row>
    <row r="369" spans="1:7" ht="18" x14ac:dyDescent="0.25">
      <c r="A369" s="3">
        <f t="shared" si="30"/>
        <v>368</v>
      </c>
      <c r="B369" t="str">
        <f t="shared" si="31"/>
        <v>R-1368</v>
      </c>
      <c r="C369" s="4">
        <f t="shared" ca="1" si="32"/>
        <v>46035</v>
      </c>
      <c r="D369" t="str">
        <f ca="1">IF(AND(VLOOKUP(B369,Dim_Riders!A:G,5,FALSE)="Substitute",RAND()&gt;0.7),
"Failed - No Match",
"Verified - Clear")</f>
        <v>Verified - Clear</v>
      </c>
      <c r="E369" s="3">
        <f t="shared" ca="1" si="33"/>
        <v>0</v>
      </c>
      <c r="F369" s="3" t="str">
        <f t="shared" ca="1" si="34"/>
        <v>Identity Check: R-1368 returned status Verified - Clear</v>
      </c>
      <c r="G369" t="str">
        <f t="shared" ca="1" si="35"/>
        <v>✅</v>
      </c>
    </row>
    <row r="370" spans="1:7" ht="18" x14ac:dyDescent="0.25">
      <c r="A370" s="3">
        <f t="shared" si="30"/>
        <v>369</v>
      </c>
      <c r="B370" t="str">
        <f t="shared" si="31"/>
        <v>R-1369</v>
      </c>
      <c r="C370" s="4">
        <f t="shared" ca="1" si="32"/>
        <v>45997</v>
      </c>
      <c r="D370" t="str">
        <f ca="1">IF(AND(VLOOKUP(B370,Dim_Riders!A:G,5,FALSE)="Substitute",RAND()&gt;0.7),
"Failed - No Match",
"Verified - Clear")</f>
        <v>Verified - Clear</v>
      </c>
      <c r="E370" s="3">
        <f t="shared" ca="1" si="33"/>
        <v>0</v>
      </c>
      <c r="F370" s="3" t="str">
        <f t="shared" ca="1" si="34"/>
        <v>Identity Check: R-1369 returned status Verified - Clear</v>
      </c>
      <c r="G370" t="str">
        <f t="shared" ca="1" si="35"/>
        <v>✅</v>
      </c>
    </row>
    <row r="371" spans="1:7" ht="18" x14ac:dyDescent="0.25">
      <c r="A371" s="3">
        <f t="shared" si="30"/>
        <v>370</v>
      </c>
      <c r="B371" t="str">
        <f t="shared" si="31"/>
        <v>R-1370</v>
      </c>
      <c r="C371" s="4">
        <f t="shared" ca="1" si="32"/>
        <v>45997</v>
      </c>
      <c r="D371" t="str">
        <f ca="1">IF(AND(VLOOKUP(B371,Dim_Riders!A:G,5,FALSE)="Substitute",RAND()&gt;0.7),
"Failed - No Match",
"Verified - Clear")</f>
        <v>Verified - Clear</v>
      </c>
      <c r="E371" s="3">
        <f t="shared" ca="1" si="33"/>
        <v>0</v>
      </c>
      <c r="F371" s="3" t="str">
        <f t="shared" ca="1" si="34"/>
        <v>Identity Check: R-1370 returned status Verified - Clear</v>
      </c>
      <c r="G371" t="str">
        <f t="shared" ca="1" si="35"/>
        <v>✅</v>
      </c>
    </row>
    <row r="372" spans="1:7" ht="18" x14ac:dyDescent="0.25">
      <c r="A372" s="3">
        <f t="shared" si="30"/>
        <v>371</v>
      </c>
      <c r="B372" t="str">
        <f t="shared" si="31"/>
        <v>R-1371</v>
      </c>
      <c r="C372" s="4">
        <f t="shared" ca="1" si="32"/>
        <v>46002</v>
      </c>
      <c r="D372" t="str">
        <f ca="1">IF(AND(VLOOKUP(B372,Dim_Riders!A:G,5,FALSE)="Substitute",RAND()&gt;0.7),
"Failed - No Match",
"Verified - Clear")</f>
        <v>Verified - Clear</v>
      </c>
      <c r="E372" s="3">
        <f t="shared" ca="1" si="33"/>
        <v>0</v>
      </c>
      <c r="F372" s="3" t="str">
        <f t="shared" ca="1" si="34"/>
        <v>Identity Check: R-1371 returned status Verified - Clear</v>
      </c>
      <c r="G372" t="str">
        <f t="shared" ca="1" si="35"/>
        <v>✅</v>
      </c>
    </row>
    <row r="373" spans="1:7" ht="18" x14ac:dyDescent="0.25">
      <c r="A373" s="3">
        <f t="shared" si="30"/>
        <v>372</v>
      </c>
      <c r="B373" t="str">
        <f t="shared" si="31"/>
        <v>R-1372</v>
      </c>
      <c r="C373" s="4">
        <f t="shared" ca="1" si="32"/>
        <v>46001</v>
      </c>
      <c r="D373" t="str">
        <f ca="1">IF(AND(VLOOKUP(B373,Dim_Riders!A:G,5,FALSE)="Substitute",RAND()&gt;0.7),
"Failed - No Match",
"Verified - Clear")</f>
        <v>Failed - No Match</v>
      </c>
      <c r="E373" s="3">
        <f t="shared" ca="1" si="33"/>
        <v>1</v>
      </c>
      <c r="F373" s="3" t="str">
        <f t="shared" ca="1" si="34"/>
        <v>Identity Check: R-1372 returned status Failed - No Match</v>
      </c>
      <c r="G373" t="str">
        <f t="shared" ca="1" si="35"/>
        <v>⛔</v>
      </c>
    </row>
    <row r="374" spans="1:7" ht="18" x14ac:dyDescent="0.25">
      <c r="A374" s="3">
        <f t="shared" si="30"/>
        <v>373</v>
      </c>
      <c r="B374" t="str">
        <f t="shared" si="31"/>
        <v>R-1373</v>
      </c>
      <c r="C374" s="4">
        <f t="shared" ca="1" si="32"/>
        <v>46042</v>
      </c>
      <c r="D374" t="str">
        <f ca="1">IF(AND(VLOOKUP(B374,Dim_Riders!A:G,5,FALSE)="Substitute",RAND()&gt;0.7),
"Failed - No Match",
"Verified - Clear")</f>
        <v>Verified - Clear</v>
      </c>
      <c r="E374" s="3">
        <f t="shared" ca="1" si="33"/>
        <v>0</v>
      </c>
      <c r="F374" s="3" t="str">
        <f t="shared" ca="1" si="34"/>
        <v>Identity Check: R-1373 returned status Verified - Clear</v>
      </c>
      <c r="G374" t="str">
        <f t="shared" ca="1" si="35"/>
        <v>✅</v>
      </c>
    </row>
    <row r="375" spans="1:7" ht="18" x14ac:dyDescent="0.25">
      <c r="A375" s="3">
        <f t="shared" si="30"/>
        <v>374</v>
      </c>
      <c r="B375" t="str">
        <f t="shared" si="31"/>
        <v>R-1374</v>
      </c>
      <c r="C375" s="4">
        <f t="shared" ca="1" si="32"/>
        <v>46002</v>
      </c>
      <c r="D375" t="str">
        <f ca="1">IF(AND(VLOOKUP(B375,Dim_Riders!A:G,5,FALSE)="Substitute",RAND()&gt;0.7),
"Failed - No Match",
"Verified - Clear")</f>
        <v>Verified - Clear</v>
      </c>
      <c r="E375" s="3">
        <f t="shared" ca="1" si="33"/>
        <v>0</v>
      </c>
      <c r="F375" s="3" t="str">
        <f t="shared" ca="1" si="34"/>
        <v>Identity Check: R-1374 returned status Verified - Clear</v>
      </c>
      <c r="G375" t="str">
        <f t="shared" ca="1" si="35"/>
        <v>✅</v>
      </c>
    </row>
    <row r="376" spans="1:7" ht="18" x14ac:dyDescent="0.25">
      <c r="A376" s="3">
        <f t="shared" si="30"/>
        <v>375</v>
      </c>
      <c r="B376" t="str">
        <f t="shared" si="31"/>
        <v>R-1375</v>
      </c>
      <c r="C376" s="4">
        <f t="shared" ca="1" si="32"/>
        <v>46029</v>
      </c>
      <c r="D376" t="str">
        <f ca="1">IF(AND(VLOOKUP(B376,Dim_Riders!A:G,5,FALSE)="Substitute",RAND()&gt;0.7),
"Failed - No Match",
"Verified - Clear")</f>
        <v>Verified - Clear</v>
      </c>
      <c r="E376" s="3">
        <f t="shared" ca="1" si="33"/>
        <v>0</v>
      </c>
      <c r="F376" s="3" t="str">
        <f t="shared" ca="1" si="34"/>
        <v>Identity Check: R-1375 returned status Verified - Clear</v>
      </c>
      <c r="G376" t="str">
        <f t="shared" ca="1" si="35"/>
        <v>✅</v>
      </c>
    </row>
    <row r="377" spans="1:7" ht="18" x14ac:dyDescent="0.25">
      <c r="A377" s="3">
        <f t="shared" si="30"/>
        <v>376</v>
      </c>
      <c r="B377" t="str">
        <f t="shared" si="31"/>
        <v>R-1376</v>
      </c>
      <c r="C377" s="4">
        <f t="shared" ca="1" si="32"/>
        <v>45994</v>
      </c>
      <c r="D377" t="str">
        <f ca="1">IF(AND(VLOOKUP(B377,Dim_Riders!A:G,5,FALSE)="Substitute",RAND()&gt;0.7),
"Failed - No Match",
"Verified - Clear")</f>
        <v>Verified - Clear</v>
      </c>
      <c r="E377" s="3">
        <f t="shared" ca="1" si="33"/>
        <v>0</v>
      </c>
      <c r="F377" s="3" t="str">
        <f t="shared" ca="1" si="34"/>
        <v>Identity Check: R-1376 returned status Verified - Clear</v>
      </c>
      <c r="G377" t="str">
        <f t="shared" ca="1" si="35"/>
        <v>✅</v>
      </c>
    </row>
    <row r="378" spans="1:7" ht="18" x14ac:dyDescent="0.25">
      <c r="A378" s="3">
        <f t="shared" si="30"/>
        <v>377</v>
      </c>
      <c r="B378" t="str">
        <f t="shared" si="31"/>
        <v>R-1377</v>
      </c>
      <c r="C378" s="4">
        <f t="shared" ca="1" si="32"/>
        <v>46019</v>
      </c>
      <c r="D378" t="str">
        <f ca="1">IF(AND(VLOOKUP(B378,Dim_Riders!A:G,5,FALSE)="Substitute",RAND()&gt;0.7),
"Failed - No Match",
"Verified - Clear")</f>
        <v>Verified - Clear</v>
      </c>
      <c r="E378" s="3">
        <f t="shared" ca="1" si="33"/>
        <v>0</v>
      </c>
      <c r="F378" s="3" t="str">
        <f t="shared" ca="1" si="34"/>
        <v>Identity Check: R-1377 returned status Verified - Clear</v>
      </c>
      <c r="G378" t="str">
        <f t="shared" ca="1" si="35"/>
        <v>✅</v>
      </c>
    </row>
    <row r="379" spans="1:7" ht="18" x14ac:dyDescent="0.25">
      <c r="A379" s="3">
        <f t="shared" si="30"/>
        <v>378</v>
      </c>
      <c r="B379" t="str">
        <f t="shared" si="31"/>
        <v>R-1378</v>
      </c>
      <c r="C379" s="4">
        <f t="shared" ca="1" si="32"/>
        <v>46007</v>
      </c>
      <c r="D379" t="str">
        <f ca="1">IF(AND(VLOOKUP(B379,Dim_Riders!A:G,5,FALSE)="Substitute",RAND()&gt;0.7),
"Failed - No Match",
"Verified - Clear")</f>
        <v>Verified - Clear</v>
      </c>
      <c r="E379" s="3">
        <f t="shared" ca="1" si="33"/>
        <v>0</v>
      </c>
      <c r="F379" s="3" t="str">
        <f t="shared" ca="1" si="34"/>
        <v>Identity Check: R-1378 returned status Verified - Clear</v>
      </c>
      <c r="G379" t="str">
        <f t="shared" ca="1" si="35"/>
        <v>✅</v>
      </c>
    </row>
    <row r="380" spans="1:7" ht="18" x14ac:dyDescent="0.25">
      <c r="A380" s="3">
        <f t="shared" si="30"/>
        <v>379</v>
      </c>
      <c r="B380" t="str">
        <f t="shared" si="31"/>
        <v>R-1379</v>
      </c>
      <c r="C380" s="4">
        <f t="shared" ca="1" si="32"/>
        <v>46001</v>
      </c>
      <c r="D380" t="str">
        <f ca="1">IF(AND(VLOOKUP(B380,Dim_Riders!A:G,5,FALSE)="Substitute",RAND()&gt;0.7),
"Failed - No Match",
"Verified - Clear")</f>
        <v>Verified - Clear</v>
      </c>
      <c r="E380" s="3">
        <f t="shared" ca="1" si="33"/>
        <v>0</v>
      </c>
      <c r="F380" s="3" t="str">
        <f t="shared" ca="1" si="34"/>
        <v>Identity Check: R-1379 returned status Verified - Clear</v>
      </c>
      <c r="G380" t="str">
        <f t="shared" ca="1" si="35"/>
        <v>✅</v>
      </c>
    </row>
    <row r="381" spans="1:7" ht="18" x14ac:dyDescent="0.25">
      <c r="A381" s="3">
        <f t="shared" si="30"/>
        <v>380</v>
      </c>
      <c r="B381" t="str">
        <f t="shared" si="31"/>
        <v>R-1380</v>
      </c>
      <c r="C381" s="4">
        <f t="shared" ca="1" si="32"/>
        <v>46010</v>
      </c>
      <c r="D381" t="str">
        <f ca="1">IF(AND(VLOOKUP(B381,Dim_Riders!A:G,5,FALSE)="Substitute",RAND()&gt;0.7),
"Failed - No Match",
"Verified - Clear")</f>
        <v>Verified - Clear</v>
      </c>
      <c r="E381" s="3">
        <f t="shared" ca="1" si="33"/>
        <v>0</v>
      </c>
      <c r="F381" s="3" t="str">
        <f t="shared" ca="1" si="34"/>
        <v>Identity Check: R-1380 returned status Verified - Clear</v>
      </c>
      <c r="G381" t="str">
        <f t="shared" ca="1" si="35"/>
        <v>✅</v>
      </c>
    </row>
    <row r="382" spans="1:7" ht="18" x14ac:dyDescent="0.25">
      <c r="A382" s="3">
        <f t="shared" si="30"/>
        <v>381</v>
      </c>
      <c r="B382" t="str">
        <f t="shared" si="31"/>
        <v>R-1381</v>
      </c>
      <c r="C382" s="4">
        <f t="shared" ca="1" si="32"/>
        <v>46008</v>
      </c>
      <c r="D382" t="str">
        <f ca="1">IF(AND(VLOOKUP(B382,Dim_Riders!A:G,5,FALSE)="Substitute",RAND()&gt;0.7),
"Failed - No Match",
"Verified - Clear")</f>
        <v>Verified - Clear</v>
      </c>
      <c r="E382" s="3">
        <f t="shared" ca="1" si="33"/>
        <v>0</v>
      </c>
      <c r="F382" s="3" t="str">
        <f t="shared" ca="1" si="34"/>
        <v>Identity Check: R-1381 returned status Verified - Clear</v>
      </c>
      <c r="G382" t="str">
        <f t="shared" ca="1" si="35"/>
        <v>✅</v>
      </c>
    </row>
    <row r="383" spans="1:7" ht="18" x14ac:dyDescent="0.25">
      <c r="A383" s="3">
        <f t="shared" si="30"/>
        <v>382</v>
      </c>
      <c r="B383" t="str">
        <f t="shared" si="31"/>
        <v>R-1382</v>
      </c>
      <c r="C383" s="4">
        <f t="shared" ca="1" si="32"/>
        <v>46031</v>
      </c>
      <c r="D383" t="str">
        <f ca="1">IF(AND(VLOOKUP(B383,Dim_Riders!A:G,5,FALSE)="Substitute",RAND()&gt;0.7),
"Failed - No Match",
"Verified - Clear")</f>
        <v>Verified - Clear</v>
      </c>
      <c r="E383" s="3">
        <f t="shared" ca="1" si="33"/>
        <v>0</v>
      </c>
      <c r="F383" s="3" t="str">
        <f t="shared" ca="1" si="34"/>
        <v>Identity Check: R-1382 returned status Verified - Clear</v>
      </c>
      <c r="G383" t="str">
        <f t="shared" ca="1" si="35"/>
        <v>✅</v>
      </c>
    </row>
    <row r="384" spans="1:7" ht="18" x14ac:dyDescent="0.25">
      <c r="A384" s="3">
        <f t="shared" si="30"/>
        <v>383</v>
      </c>
      <c r="B384" t="str">
        <f t="shared" si="31"/>
        <v>R-1383</v>
      </c>
      <c r="C384" s="4">
        <f t="shared" ca="1" si="32"/>
        <v>46045</v>
      </c>
      <c r="D384" t="str">
        <f ca="1">IF(AND(VLOOKUP(B384,Dim_Riders!A:G,5,FALSE)="Substitute",RAND()&gt;0.7),
"Failed - No Match",
"Verified - Clear")</f>
        <v>Verified - Clear</v>
      </c>
      <c r="E384" s="3">
        <f t="shared" ca="1" si="33"/>
        <v>0</v>
      </c>
      <c r="F384" s="3" t="str">
        <f t="shared" ca="1" si="34"/>
        <v>Identity Check: R-1383 returned status Verified - Clear</v>
      </c>
      <c r="G384" t="str">
        <f t="shared" ca="1" si="35"/>
        <v>✅</v>
      </c>
    </row>
    <row r="385" spans="1:7" ht="18" x14ac:dyDescent="0.25">
      <c r="A385" s="3">
        <f t="shared" si="30"/>
        <v>384</v>
      </c>
      <c r="B385" t="str">
        <f t="shared" si="31"/>
        <v>R-1384</v>
      </c>
      <c r="C385" s="4">
        <f t="shared" ca="1" si="32"/>
        <v>46042</v>
      </c>
      <c r="D385" t="str">
        <f ca="1">IF(AND(VLOOKUP(B385,Dim_Riders!A:G,5,FALSE)="Substitute",RAND()&gt;0.7),
"Failed - No Match",
"Verified - Clear")</f>
        <v>Verified - Clear</v>
      </c>
      <c r="E385" s="3">
        <f t="shared" ca="1" si="33"/>
        <v>0</v>
      </c>
      <c r="F385" s="3" t="str">
        <f t="shared" ca="1" si="34"/>
        <v>Identity Check: R-1384 returned status Verified - Clear</v>
      </c>
      <c r="G385" t="str">
        <f t="shared" ca="1" si="35"/>
        <v>✅</v>
      </c>
    </row>
    <row r="386" spans="1:7" ht="18" x14ac:dyDescent="0.25">
      <c r="A386" s="3">
        <f t="shared" si="30"/>
        <v>385</v>
      </c>
      <c r="B386" t="str">
        <f t="shared" si="31"/>
        <v>R-1385</v>
      </c>
      <c r="C386" s="4">
        <f t="shared" ca="1" si="32"/>
        <v>46034</v>
      </c>
      <c r="D386" t="str">
        <f ca="1">IF(AND(VLOOKUP(B386,Dim_Riders!A:G,5,FALSE)="Substitute",RAND()&gt;0.7),
"Failed - No Match",
"Verified - Clear")</f>
        <v>Verified - Clear</v>
      </c>
      <c r="E386" s="3">
        <f t="shared" ca="1" si="33"/>
        <v>0</v>
      </c>
      <c r="F386" s="3" t="str">
        <f t="shared" ca="1" si="34"/>
        <v>Identity Check: R-1385 returned status Verified - Clear</v>
      </c>
      <c r="G386" t="str">
        <f t="shared" ca="1" si="35"/>
        <v>✅</v>
      </c>
    </row>
    <row r="387" spans="1:7" ht="18" x14ac:dyDescent="0.25">
      <c r="A387" s="3">
        <f t="shared" ref="A387:A450" si="36">ROW(A387)-1</f>
        <v>386</v>
      </c>
      <c r="B387" t="str">
        <f t="shared" ref="B387:B450" si="37">"R-" &amp; (1000 + ROW(A386))</f>
        <v>R-1386</v>
      </c>
      <c r="C387" s="4">
        <f t="shared" ref="C387:C450" ca="1" si="38">TODAY()-RANDBETWEEN(0,60)</f>
        <v>46027</v>
      </c>
      <c r="D387" t="str">
        <f ca="1">IF(AND(VLOOKUP(B387,Dim_Riders!A:G,5,FALSE)="Substitute",RAND()&gt;0.7),
"Failed - No Match",
"Verified - Clear")</f>
        <v>Verified - Clear</v>
      </c>
      <c r="E387" s="3">
        <f t="shared" ref="E387:E450" ca="1" si="39">IF(LEFT(D387,6)="Failed",1,0)</f>
        <v>0</v>
      </c>
      <c r="F387" s="3" t="str">
        <f t="shared" ref="F387:F450" ca="1" si="40">"Identity Check: "&amp;B387&amp;" returned status "&amp;D387</f>
        <v>Identity Check: R-1386 returned status Verified - Clear</v>
      </c>
      <c r="G387" t="str">
        <f t="shared" ref="G387:G450" ca="1" si="41">IF(E387=1,"⛔","✅")</f>
        <v>✅</v>
      </c>
    </row>
    <row r="388" spans="1:7" ht="18" x14ac:dyDescent="0.25">
      <c r="A388" s="3">
        <f t="shared" si="36"/>
        <v>387</v>
      </c>
      <c r="B388" t="str">
        <f t="shared" si="37"/>
        <v>R-1387</v>
      </c>
      <c r="C388" s="4">
        <f t="shared" ca="1" si="38"/>
        <v>46010</v>
      </c>
      <c r="D388" t="str">
        <f ca="1">IF(AND(VLOOKUP(B388,Dim_Riders!A:G,5,FALSE)="Substitute",RAND()&gt;0.7),
"Failed - No Match",
"Verified - Clear")</f>
        <v>Verified - Clear</v>
      </c>
      <c r="E388" s="3">
        <f t="shared" ca="1" si="39"/>
        <v>0</v>
      </c>
      <c r="F388" s="3" t="str">
        <f t="shared" ca="1" si="40"/>
        <v>Identity Check: R-1387 returned status Verified - Clear</v>
      </c>
      <c r="G388" t="str">
        <f t="shared" ca="1" si="41"/>
        <v>✅</v>
      </c>
    </row>
    <row r="389" spans="1:7" ht="18" x14ac:dyDescent="0.25">
      <c r="A389" s="3">
        <f t="shared" si="36"/>
        <v>388</v>
      </c>
      <c r="B389" t="str">
        <f t="shared" si="37"/>
        <v>R-1388</v>
      </c>
      <c r="C389" s="4">
        <f t="shared" ca="1" si="38"/>
        <v>45993</v>
      </c>
      <c r="D389" t="str">
        <f ca="1">IF(AND(VLOOKUP(B389,Dim_Riders!A:G,5,FALSE)="Substitute",RAND()&gt;0.7),
"Failed - No Match",
"Verified - Clear")</f>
        <v>Failed - No Match</v>
      </c>
      <c r="E389" s="3">
        <f t="shared" ca="1" si="39"/>
        <v>1</v>
      </c>
      <c r="F389" s="3" t="str">
        <f t="shared" ca="1" si="40"/>
        <v>Identity Check: R-1388 returned status Failed - No Match</v>
      </c>
      <c r="G389" t="str">
        <f t="shared" ca="1" si="41"/>
        <v>⛔</v>
      </c>
    </row>
    <row r="390" spans="1:7" ht="18" x14ac:dyDescent="0.25">
      <c r="A390" s="3">
        <f t="shared" si="36"/>
        <v>389</v>
      </c>
      <c r="B390" t="str">
        <f t="shared" si="37"/>
        <v>R-1389</v>
      </c>
      <c r="C390" s="4">
        <f t="shared" ca="1" si="38"/>
        <v>46026</v>
      </c>
      <c r="D390" t="str">
        <f ca="1">IF(AND(VLOOKUP(B390,Dim_Riders!A:G,5,FALSE)="Substitute",RAND()&gt;0.7),
"Failed - No Match",
"Verified - Clear")</f>
        <v>Verified - Clear</v>
      </c>
      <c r="E390" s="3">
        <f t="shared" ca="1" si="39"/>
        <v>0</v>
      </c>
      <c r="F390" s="3" t="str">
        <f t="shared" ca="1" si="40"/>
        <v>Identity Check: R-1389 returned status Verified - Clear</v>
      </c>
      <c r="G390" t="str">
        <f t="shared" ca="1" si="41"/>
        <v>✅</v>
      </c>
    </row>
    <row r="391" spans="1:7" ht="18" x14ac:dyDescent="0.25">
      <c r="A391" s="3">
        <f t="shared" si="36"/>
        <v>390</v>
      </c>
      <c r="B391" t="str">
        <f t="shared" si="37"/>
        <v>R-1390</v>
      </c>
      <c r="C391" s="4">
        <f t="shared" ca="1" si="38"/>
        <v>46034</v>
      </c>
      <c r="D391" t="str">
        <f ca="1">IF(AND(VLOOKUP(B391,Dim_Riders!A:G,5,FALSE)="Substitute",RAND()&gt;0.7),
"Failed - No Match",
"Verified - Clear")</f>
        <v>Verified - Clear</v>
      </c>
      <c r="E391" s="3">
        <f t="shared" ca="1" si="39"/>
        <v>0</v>
      </c>
      <c r="F391" s="3" t="str">
        <f t="shared" ca="1" si="40"/>
        <v>Identity Check: R-1390 returned status Verified - Clear</v>
      </c>
      <c r="G391" t="str">
        <f t="shared" ca="1" si="41"/>
        <v>✅</v>
      </c>
    </row>
    <row r="392" spans="1:7" ht="18" x14ac:dyDescent="0.25">
      <c r="A392" s="3">
        <f t="shared" si="36"/>
        <v>391</v>
      </c>
      <c r="B392" t="str">
        <f t="shared" si="37"/>
        <v>R-1391</v>
      </c>
      <c r="C392" s="4">
        <f t="shared" ca="1" si="38"/>
        <v>46047</v>
      </c>
      <c r="D392" t="str">
        <f ca="1">IF(AND(VLOOKUP(B392,Dim_Riders!A:G,5,FALSE)="Substitute",RAND()&gt;0.7),
"Failed - No Match",
"Verified - Clear")</f>
        <v>Verified - Clear</v>
      </c>
      <c r="E392" s="3">
        <f t="shared" ca="1" si="39"/>
        <v>0</v>
      </c>
      <c r="F392" s="3" t="str">
        <f t="shared" ca="1" si="40"/>
        <v>Identity Check: R-1391 returned status Verified - Clear</v>
      </c>
      <c r="G392" t="str">
        <f t="shared" ca="1" si="41"/>
        <v>✅</v>
      </c>
    </row>
    <row r="393" spans="1:7" ht="18" x14ac:dyDescent="0.25">
      <c r="A393" s="3">
        <f t="shared" si="36"/>
        <v>392</v>
      </c>
      <c r="B393" t="str">
        <f t="shared" si="37"/>
        <v>R-1392</v>
      </c>
      <c r="C393" s="4">
        <f t="shared" ca="1" si="38"/>
        <v>46002</v>
      </c>
      <c r="D393" t="str">
        <f ca="1">IF(AND(VLOOKUP(B393,Dim_Riders!A:G,5,FALSE)="Substitute",RAND()&gt;0.7),
"Failed - No Match",
"Verified - Clear")</f>
        <v>Verified - Clear</v>
      </c>
      <c r="E393" s="3">
        <f t="shared" ca="1" si="39"/>
        <v>0</v>
      </c>
      <c r="F393" s="3" t="str">
        <f t="shared" ca="1" si="40"/>
        <v>Identity Check: R-1392 returned status Verified - Clear</v>
      </c>
      <c r="G393" t="str">
        <f t="shared" ca="1" si="41"/>
        <v>✅</v>
      </c>
    </row>
    <row r="394" spans="1:7" ht="18" x14ac:dyDescent="0.25">
      <c r="A394" s="3">
        <f t="shared" si="36"/>
        <v>393</v>
      </c>
      <c r="B394" t="str">
        <f t="shared" si="37"/>
        <v>R-1393</v>
      </c>
      <c r="C394" s="4">
        <f t="shared" ca="1" si="38"/>
        <v>46035</v>
      </c>
      <c r="D394" t="str">
        <f ca="1">IF(AND(VLOOKUP(B394,Dim_Riders!A:G,5,FALSE)="Substitute",RAND()&gt;0.7),
"Failed - No Match",
"Verified - Clear")</f>
        <v>Verified - Clear</v>
      </c>
      <c r="E394" s="3">
        <f t="shared" ca="1" si="39"/>
        <v>0</v>
      </c>
      <c r="F394" s="3" t="str">
        <f t="shared" ca="1" si="40"/>
        <v>Identity Check: R-1393 returned status Verified - Clear</v>
      </c>
      <c r="G394" t="str">
        <f t="shared" ca="1" si="41"/>
        <v>✅</v>
      </c>
    </row>
    <row r="395" spans="1:7" ht="18" x14ac:dyDescent="0.25">
      <c r="A395" s="3">
        <f t="shared" si="36"/>
        <v>394</v>
      </c>
      <c r="B395" t="str">
        <f t="shared" si="37"/>
        <v>R-1394</v>
      </c>
      <c r="C395" s="4">
        <f t="shared" ca="1" si="38"/>
        <v>46048</v>
      </c>
      <c r="D395" t="str">
        <f ca="1">IF(AND(VLOOKUP(B395,Dim_Riders!A:G,5,FALSE)="Substitute",RAND()&gt;0.7),
"Failed - No Match",
"Verified - Clear")</f>
        <v>Verified - Clear</v>
      </c>
      <c r="E395" s="3">
        <f t="shared" ca="1" si="39"/>
        <v>0</v>
      </c>
      <c r="F395" s="3" t="str">
        <f t="shared" ca="1" si="40"/>
        <v>Identity Check: R-1394 returned status Verified - Clear</v>
      </c>
      <c r="G395" t="str">
        <f t="shared" ca="1" si="41"/>
        <v>✅</v>
      </c>
    </row>
    <row r="396" spans="1:7" ht="18" x14ac:dyDescent="0.25">
      <c r="A396" s="3">
        <f t="shared" si="36"/>
        <v>395</v>
      </c>
      <c r="B396" t="str">
        <f t="shared" si="37"/>
        <v>R-1395</v>
      </c>
      <c r="C396" s="4">
        <f t="shared" ca="1" si="38"/>
        <v>46000</v>
      </c>
      <c r="D396" t="str">
        <f ca="1">IF(AND(VLOOKUP(B396,Dim_Riders!A:G,5,FALSE)="Substitute",RAND()&gt;0.7),
"Failed - No Match",
"Verified - Clear")</f>
        <v>Verified - Clear</v>
      </c>
      <c r="E396" s="3">
        <f t="shared" ca="1" si="39"/>
        <v>0</v>
      </c>
      <c r="F396" s="3" t="str">
        <f t="shared" ca="1" si="40"/>
        <v>Identity Check: R-1395 returned status Verified - Clear</v>
      </c>
      <c r="G396" t="str">
        <f t="shared" ca="1" si="41"/>
        <v>✅</v>
      </c>
    </row>
    <row r="397" spans="1:7" ht="18" x14ac:dyDescent="0.25">
      <c r="A397" s="3">
        <f t="shared" si="36"/>
        <v>396</v>
      </c>
      <c r="B397" t="str">
        <f t="shared" si="37"/>
        <v>R-1396</v>
      </c>
      <c r="C397" s="4">
        <f t="shared" ca="1" si="38"/>
        <v>46028</v>
      </c>
      <c r="D397" t="str">
        <f ca="1">IF(AND(VLOOKUP(B397,Dim_Riders!A:G,5,FALSE)="Substitute",RAND()&gt;0.7),
"Failed - No Match",
"Verified - Clear")</f>
        <v>Verified - Clear</v>
      </c>
      <c r="E397" s="3">
        <f t="shared" ca="1" si="39"/>
        <v>0</v>
      </c>
      <c r="F397" s="3" t="str">
        <f t="shared" ca="1" si="40"/>
        <v>Identity Check: R-1396 returned status Verified - Clear</v>
      </c>
      <c r="G397" t="str">
        <f t="shared" ca="1" si="41"/>
        <v>✅</v>
      </c>
    </row>
    <row r="398" spans="1:7" ht="18" x14ac:dyDescent="0.25">
      <c r="A398" s="3">
        <f t="shared" si="36"/>
        <v>397</v>
      </c>
      <c r="B398" t="str">
        <f t="shared" si="37"/>
        <v>R-1397</v>
      </c>
      <c r="C398" s="4">
        <f t="shared" ca="1" si="38"/>
        <v>45995</v>
      </c>
      <c r="D398" t="str">
        <f ca="1">IF(AND(VLOOKUP(B398,Dim_Riders!A:G,5,FALSE)="Substitute",RAND()&gt;0.7),
"Failed - No Match",
"Verified - Clear")</f>
        <v>Verified - Clear</v>
      </c>
      <c r="E398" s="3">
        <f t="shared" ca="1" si="39"/>
        <v>0</v>
      </c>
      <c r="F398" s="3" t="str">
        <f t="shared" ca="1" si="40"/>
        <v>Identity Check: R-1397 returned status Verified - Clear</v>
      </c>
      <c r="G398" t="str">
        <f t="shared" ca="1" si="41"/>
        <v>✅</v>
      </c>
    </row>
    <row r="399" spans="1:7" ht="18" x14ac:dyDescent="0.25">
      <c r="A399" s="3">
        <f t="shared" si="36"/>
        <v>398</v>
      </c>
      <c r="B399" t="str">
        <f t="shared" si="37"/>
        <v>R-1398</v>
      </c>
      <c r="C399" s="4">
        <f t="shared" ca="1" si="38"/>
        <v>46050</v>
      </c>
      <c r="D399" t="str">
        <f ca="1">IF(AND(VLOOKUP(B399,Dim_Riders!A:G,5,FALSE)="Substitute",RAND()&gt;0.7),
"Failed - No Match",
"Verified - Clear")</f>
        <v>Verified - Clear</v>
      </c>
      <c r="E399" s="3">
        <f t="shared" ca="1" si="39"/>
        <v>0</v>
      </c>
      <c r="F399" s="3" t="str">
        <f t="shared" ca="1" si="40"/>
        <v>Identity Check: R-1398 returned status Verified - Clear</v>
      </c>
      <c r="G399" t="str">
        <f t="shared" ca="1" si="41"/>
        <v>✅</v>
      </c>
    </row>
    <row r="400" spans="1:7" ht="18" x14ac:dyDescent="0.25">
      <c r="A400" s="3">
        <f t="shared" si="36"/>
        <v>399</v>
      </c>
      <c r="B400" t="str">
        <f t="shared" si="37"/>
        <v>R-1399</v>
      </c>
      <c r="C400" s="4">
        <f t="shared" ca="1" si="38"/>
        <v>45990</v>
      </c>
      <c r="D400" t="str">
        <f ca="1">IF(AND(VLOOKUP(B400,Dim_Riders!A:G,5,FALSE)="Substitute",RAND()&gt;0.7),
"Failed - No Match",
"Verified - Clear")</f>
        <v>Verified - Clear</v>
      </c>
      <c r="E400" s="3">
        <f t="shared" ca="1" si="39"/>
        <v>0</v>
      </c>
      <c r="F400" s="3" t="str">
        <f t="shared" ca="1" si="40"/>
        <v>Identity Check: R-1399 returned status Verified - Clear</v>
      </c>
      <c r="G400" t="str">
        <f t="shared" ca="1" si="41"/>
        <v>✅</v>
      </c>
    </row>
    <row r="401" spans="1:7" ht="18" x14ac:dyDescent="0.25">
      <c r="A401" s="3">
        <f t="shared" si="36"/>
        <v>400</v>
      </c>
      <c r="B401" t="str">
        <f t="shared" si="37"/>
        <v>R-1400</v>
      </c>
      <c r="C401" s="4">
        <f t="shared" ca="1" si="38"/>
        <v>46011</v>
      </c>
      <c r="D401" t="str">
        <f ca="1">IF(AND(VLOOKUP(B401,Dim_Riders!A:G,5,FALSE)="Substitute",RAND()&gt;0.7),
"Failed - No Match",
"Verified - Clear")</f>
        <v>Verified - Clear</v>
      </c>
      <c r="E401" s="3">
        <f t="shared" ca="1" si="39"/>
        <v>0</v>
      </c>
      <c r="F401" s="3" t="str">
        <f t="shared" ca="1" si="40"/>
        <v>Identity Check: R-1400 returned status Verified - Clear</v>
      </c>
      <c r="G401" t="str">
        <f t="shared" ca="1" si="41"/>
        <v>✅</v>
      </c>
    </row>
    <row r="402" spans="1:7" ht="18" x14ac:dyDescent="0.25">
      <c r="A402" s="3">
        <f t="shared" si="36"/>
        <v>401</v>
      </c>
      <c r="B402" t="str">
        <f t="shared" si="37"/>
        <v>R-1401</v>
      </c>
      <c r="C402" s="4">
        <f t="shared" ca="1" si="38"/>
        <v>45995</v>
      </c>
      <c r="D402" t="str">
        <f ca="1">IF(AND(VLOOKUP(B402,Dim_Riders!A:G,5,FALSE)="Substitute",RAND()&gt;0.7),
"Failed - No Match",
"Verified - Clear")</f>
        <v>Verified - Clear</v>
      </c>
      <c r="E402" s="3">
        <f t="shared" ca="1" si="39"/>
        <v>0</v>
      </c>
      <c r="F402" s="3" t="str">
        <f t="shared" ca="1" si="40"/>
        <v>Identity Check: R-1401 returned status Verified - Clear</v>
      </c>
      <c r="G402" t="str">
        <f t="shared" ca="1" si="41"/>
        <v>✅</v>
      </c>
    </row>
    <row r="403" spans="1:7" ht="18" x14ac:dyDescent="0.25">
      <c r="A403" s="3">
        <f t="shared" si="36"/>
        <v>402</v>
      </c>
      <c r="B403" t="str">
        <f t="shared" si="37"/>
        <v>R-1402</v>
      </c>
      <c r="C403" s="4">
        <f t="shared" ca="1" si="38"/>
        <v>46031</v>
      </c>
      <c r="D403" t="str">
        <f ca="1">IF(AND(VLOOKUP(B403,Dim_Riders!A:G,5,FALSE)="Substitute",RAND()&gt;0.7),
"Failed - No Match",
"Verified - Clear")</f>
        <v>Verified - Clear</v>
      </c>
      <c r="E403" s="3">
        <f t="shared" ca="1" si="39"/>
        <v>0</v>
      </c>
      <c r="F403" s="3" t="str">
        <f t="shared" ca="1" si="40"/>
        <v>Identity Check: R-1402 returned status Verified - Clear</v>
      </c>
      <c r="G403" t="str">
        <f t="shared" ca="1" si="41"/>
        <v>✅</v>
      </c>
    </row>
    <row r="404" spans="1:7" ht="18" x14ac:dyDescent="0.25">
      <c r="A404" s="3">
        <f t="shared" si="36"/>
        <v>403</v>
      </c>
      <c r="B404" t="str">
        <f t="shared" si="37"/>
        <v>R-1403</v>
      </c>
      <c r="C404" s="4">
        <f t="shared" ca="1" si="38"/>
        <v>46011</v>
      </c>
      <c r="D404" t="str">
        <f ca="1">IF(AND(VLOOKUP(B404,Dim_Riders!A:G,5,FALSE)="Substitute",RAND()&gt;0.7),
"Failed - No Match",
"Verified - Clear")</f>
        <v>Verified - Clear</v>
      </c>
      <c r="E404" s="3">
        <f t="shared" ca="1" si="39"/>
        <v>0</v>
      </c>
      <c r="F404" s="3" t="str">
        <f t="shared" ca="1" si="40"/>
        <v>Identity Check: R-1403 returned status Verified - Clear</v>
      </c>
      <c r="G404" t="str">
        <f t="shared" ca="1" si="41"/>
        <v>✅</v>
      </c>
    </row>
    <row r="405" spans="1:7" ht="18" x14ac:dyDescent="0.25">
      <c r="A405" s="3">
        <f t="shared" si="36"/>
        <v>404</v>
      </c>
      <c r="B405" t="str">
        <f t="shared" si="37"/>
        <v>R-1404</v>
      </c>
      <c r="C405" s="4">
        <f t="shared" ca="1" si="38"/>
        <v>46005</v>
      </c>
      <c r="D405" t="str">
        <f ca="1">IF(AND(VLOOKUP(B405,Dim_Riders!A:G,5,FALSE)="Substitute",RAND()&gt;0.7),
"Failed - No Match",
"Verified - Clear")</f>
        <v>Verified - Clear</v>
      </c>
      <c r="E405" s="3">
        <f t="shared" ca="1" si="39"/>
        <v>0</v>
      </c>
      <c r="F405" s="3" t="str">
        <f t="shared" ca="1" si="40"/>
        <v>Identity Check: R-1404 returned status Verified - Clear</v>
      </c>
      <c r="G405" t="str">
        <f t="shared" ca="1" si="41"/>
        <v>✅</v>
      </c>
    </row>
    <row r="406" spans="1:7" ht="18" x14ac:dyDescent="0.25">
      <c r="A406" s="3">
        <f t="shared" si="36"/>
        <v>405</v>
      </c>
      <c r="B406" t="str">
        <f t="shared" si="37"/>
        <v>R-1405</v>
      </c>
      <c r="C406" s="4">
        <f t="shared" ca="1" si="38"/>
        <v>46040</v>
      </c>
      <c r="D406" t="str">
        <f ca="1">IF(AND(VLOOKUP(B406,Dim_Riders!A:G,5,FALSE)="Substitute",RAND()&gt;0.7),
"Failed - No Match",
"Verified - Clear")</f>
        <v>Verified - Clear</v>
      </c>
      <c r="E406" s="3">
        <f t="shared" ca="1" si="39"/>
        <v>0</v>
      </c>
      <c r="F406" s="3" t="str">
        <f t="shared" ca="1" si="40"/>
        <v>Identity Check: R-1405 returned status Verified - Clear</v>
      </c>
      <c r="G406" t="str">
        <f t="shared" ca="1" si="41"/>
        <v>✅</v>
      </c>
    </row>
    <row r="407" spans="1:7" ht="18" x14ac:dyDescent="0.25">
      <c r="A407" s="3">
        <f t="shared" si="36"/>
        <v>406</v>
      </c>
      <c r="B407" t="str">
        <f t="shared" si="37"/>
        <v>R-1406</v>
      </c>
      <c r="C407" s="4">
        <f t="shared" ca="1" si="38"/>
        <v>46020</v>
      </c>
      <c r="D407" t="str">
        <f ca="1">IF(AND(VLOOKUP(B407,Dim_Riders!A:G,5,FALSE)="Substitute",RAND()&gt;0.7),
"Failed - No Match",
"Verified - Clear")</f>
        <v>Verified - Clear</v>
      </c>
      <c r="E407" s="3">
        <f t="shared" ca="1" si="39"/>
        <v>0</v>
      </c>
      <c r="F407" s="3" t="str">
        <f t="shared" ca="1" si="40"/>
        <v>Identity Check: R-1406 returned status Verified - Clear</v>
      </c>
      <c r="G407" t="str">
        <f t="shared" ca="1" si="41"/>
        <v>✅</v>
      </c>
    </row>
    <row r="408" spans="1:7" ht="18" x14ac:dyDescent="0.25">
      <c r="A408" s="3">
        <f t="shared" si="36"/>
        <v>407</v>
      </c>
      <c r="B408" t="str">
        <f t="shared" si="37"/>
        <v>R-1407</v>
      </c>
      <c r="C408" s="4">
        <f t="shared" ca="1" si="38"/>
        <v>46009</v>
      </c>
      <c r="D408" t="str">
        <f ca="1">IF(AND(VLOOKUP(B408,Dim_Riders!A:G,5,FALSE)="Substitute",RAND()&gt;0.7),
"Failed - No Match",
"Verified - Clear")</f>
        <v>Verified - Clear</v>
      </c>
      <c r="E408" s="3">
        <f t="shared" ca="1" si="39"/>
        <v>0</v>
      </c>
      <c r="F408" s="3" t="str">
        <f t="shared" ca="1" si="40"/>
        <v>Identity Check: R-1407 returned status Verified - Clear</v>
      </c>
      <c r="G408" t="str">
        <f t="shared" ca="1" si="41"/>
        <v>✅</v>
      </c>
    </row>
    <row r="409" spans="1:7" ht="18" x14ac:dyDescent="0.25">
      <c r="A409" s="3">
        <f t="shared" si="36"/>
        <v>408</v>
      </c>
      <c r="B409" t="str">
        <f t="shared" si="37"/>
        <v>R-1408</v>
      </c>
      <c r="C409" s="4">
        <f t="shared" ca="1" si="38"/>
        <v>46034</v>
      </c>
      <c r="D409" t="str">
        <f ca="1">IF(AND(VLOOKUP(B409,Dim_Riders!A:G,5,FALSE)="Substitute",RAND()&gt;0.7),
"Failed - No Match",
"Verified - Clear")</f>
        <v>Verified - Clear</v>
      </c>
      <c r="E409" s="3">
        <f t="shared" ca="1" si="39"/>
        <v>0</v>
      </c>
      <c r="F409" s="3" t="str">
        <f t="shared" ca="1" si="40"/>
        <v>Identity Check: R-1408 returned status Verified - Clear</v>
      </c>
      <c r="G409" t="str">
        <f t="shared" ca="1" si="41"/>
        <v>✅</v>
      </c>
    </row>
    <row r="410" spans="1:7" ht="18" x14ac:dyDescent="0.25">
      <c r="A410" s="3">
        <f t="shared" si="36"/>
        <v>409</v>
      </c>
      <c r="B410" t="str">
        <f t="shared" si="37"/>
        <v>R-1409</v>
      </c>
      <c r="C410" s="4">
        <f t="shared" ca="1" si="38"/>
        <v>46042</v>
      </c>
      <c r="D410" t="str">
        <f ca="1">IF(AND(VLOOKUP(B410,Dim_Riders!A:G,5,FALSE)="Substitute",RAND()&gt;0.7),
"Failed - No Match",
"Verified - Clear")</f>
        <v>Verified - Clear</v>
      </c>
      <c r="E410" s="3">
        <f t="shared" ca="1" si="39"/>
        <v>0</v>
      </c>
      <c r="F410" s="3" t="str">
        <f t="shared" ca="1" si="40"/>
        <v>Identity Check: R-1409 returned status Verified - Clear</v>
      </c>
      <c r="G410" t="str">
        <f t="shared" ca="1" si="41"/>
        <v>✅</v>
      </c>
    </row>
    <row r="411" spans="1:7" ht="18" x14ac:dyDescent="0.25">
      <c r="A411" s="3">
        <f t="shared" si="36"/>
        <v>410</v>
      </c>
      <c r="B411" t="str">
        <f t="shared" si="37"/>
        <v>R-1410</v>
      </c>
      <c r="C411" s="4">
        <f t="shared" ca="1" si="38"/>
        <v>45994</v>
      </c>
      <c r="D411" t="str">
        <f ca="1">IF(AND(VLOOKUP(B411,Dim_Riders!A:G,5,FALSE)="Substitute",RAND()&gt;0.7),
"Failed - No Match",
"Verified - Clear")</f>
        <v>Verified - Clear</v>
      </c>
      <c r="E411" s="3">
        <f t="shared" ca="1" si="39"/>
        <v>0</v>
      </c>
      <c r="F411" s="3" t="str">
        <f t="shared" ca="1" si="40"/>
        <v>Identity Check: R-1410 returned status Verified - Clear</v>
      </c>
      <c r="G411" t="str">
        <f t="shared" ca="1" si="41"/>
        <v>✅</v>
      </c>
    </row>
    <row r="412" spans="1:7" ht="18" x14ac:dyDescent="0.25">
      <c r="A412" s="3">
        <f t="shared" si="36"/>
        <v>411</v>
      </c>
      <c r="B412" t="str">
        <f t="shared" si="37"/>
        <v>R-1411</v>
      </c>
      <c r="C412" s="4">
        <f t="shared" ca="1" si="38"/>
        <v>46050</v>
      </c>
      <c r="D412" t="str">
        <f ca="1">IF(AND(VLOOKUP(B412,Dim_Riders!A:G,5,FALSE)="Substitute",RAND()&gt;0.7),
"Failed - No Match",
"Verified - Clear")</f>
        <v>Verified - Clear</v>
      </c>
      <c r="E412" s="3">
        <f t="shared" ca="1" si="39"/>
        <v>0</v>
      </c>
      <c r="F412" s="3" t="str">
        <f t="shared" ca="1" si="40"/>
        <v>Identity Check: R-1411 returned status Verified - Clear</v>
      </c>
      <c r="G412" t="str">
        <f t="shared" ca="1" si="41"/>
        <v>✅</v>
      </c>
    </row>
    <row r="413" spans="1:7" ht="18" x14ac:dyDescent="0.25">
      <c r="A413" s="3">
        <f t="shared" si="36"/>
        <v>412</v>
      </c>
      <c r="B413" t="str">
        <f t="shared" si="37"/>
        <v>R-1412</v>
      </c>
      <c r="C413" s="4">
        <f t="shared" ca="1" si="38"/>
        <v>46022</v>
      </c>
      <c r="D413" t="str">
        <f ca="1">IF(AND(VLOOKUP(B413,Dim_Riders!A:G,5,FALSE)="Substitute",RAND()&gt;0.7),
"Failed - No Match",
"Verified - Clear")</f>
        <v>Verified - Clear</v>
      </c>
      <c r="E413" s="3">
        <f t="shared" ca="1" si="39"/>
        <v>0</v>
      </c>
      <c r="F413" s="3" t="str">
        <f t="shared" ca="1" si="40"/>
        <v>Identity Check: R-1412 returned status Verified - Clear</v>
      </c>
      <c r="G413" t="str">
        <f t="shared" ca="1" si="41"/>
        <v>✅</v>
      </c>
    </row>
    <row r="414" spans="1:7" ht="18" x14ac:dyDescent="0.25">
      <c r="A414" s="3">
        <f t="shared" si="36"/>
        <v>413</v>
      </c>
      <c r="B414" t="str">
        <f t="shared" si="37"/>
        <v>R-1413</v>
      </c>
      <c r="C414" s="4">
        <f t="shared" ca="1" si="38"/>
        <v>46023</v>
      </c>
      <c r="D414" t="str">
        <f ca="1">IF(AND(VLOOKUP(B414,Dim_Riders!A:G,5,FALSE)="Substitute",RAND()&gt;0.7),
"Failed - No Match",
"Verified - Clear")</f>
        <v>Verified - Clear</v>
      </c>
      <c r="E414" s="3">
        <f t="shared" ca="1" si="39"/>
        <v>0</v>
      </c>
      <c r="F414" s="3" t="str">
        <f t="shared" ca="1" si="40"/>
        <v>Identity Check: R-1413 returned status Verified - Clear</v>
      </c>
      <c r="G414" t="str">
        <f t="shared" ca="1" si="41"/>
        <v>✅</v>
      </c>
    </row>
    <row r="415" spans="1:7" ht="18" x14ac:dyDescent="0.25">
      <c r="A415" s="3">
        <f t="shared" si="36"/>
        <v>414</v>
      </c>
      <c r="B415" t="str">
        <f t="shared" si="37"/>
        <v>R-1414</v>
      </c>
      <c r="C415" s="4">
        <f t="shared" ca="1" si="38"/>
        <v>46023</v>
      </c>
      <c r="D415" t="str">
        <f ca="1">IF(AND(VLOOKUP(B415,Dim_Riders!A:G,5,FALSE)="Substitute",RAND()&gt;0.7),
"Failed - No Match",
"Verified - Clear")</f>
        <v>Verified - Clear</v>
      </c>
      <c r="E415" s="3">
        <f t="shared" ca="1" si="39"/>
        <v>0</v>
      </c>
      <c r="F415" s="3" t="str">
        <f t="shared" ca="1" si="40"/>
        <v>Identity Check: R-1414 returned status Verified - Clear</v>
      </c>
      <c r="G415" t="str">
        <f t="shared" ca="1" si="41"/>
        <v>✅</v>
      </c>
    </row>
    <row r="416" spans="1:7" ht="18" x14ac:dyDescent="0.25">
      <c r="A416" s="3">
        <f t="shared" si="36"/>
        <v>415</v>
      </c>
      <c r="B416" t="str">
        <f t="shared" si="37"/>
        <v>R-1415</v>
      </c>
      <c r="C416" s="4">
        <f t="shared" ca="1" si="38"/>
        <v>46024</v>
      </c>
      <c r="D416" t="str">
        <f ca="1">IF(AND(VLOOKUP(B416,Dim_Riders!A:G,5,FALSE)="Substitute",RAND()&gt;0.7),
"Failed - No Match",
"Verified - Clear")</f>
        <v>Verified - Clear</v>
      </c>
      <c r="E416" s="3">
        <f t="shared" ca="1" si="39"/>
        <v>0</v>
      </c>
      <c r="F416" s="3" t="str">
        <f t="shared" ca="1" si="40"/>
        <v>Identity Check: R-1415 returned status Verified - Clear</v>
      </c>
      <c r="G416" t="str">
        <f t="shared" ca="1" si="41"/>
        <v>✅</v>
      </c>
    </row>
    <row r="417" spans="1:7" ht="18" x14ac:dyDescent="0.25">
      <c r="A417" s="3">
        <f t="shared" si="36"/>
        <v>416</v>
      </c>
      <c r="B417" t="str">
        <f t="shared" si="37"/>
        <v>R-1416</v>
      </c>
      <c r="C417" s="4">
        <f t="shared" ca="1" si="38"/>
        <v>46011</v>
      </c>
      <c r="D417" t="str">
        <f ca="1">IF(AND(VLOOKUP(B417,Dim_Riders!A:G,5,FALSE)="Substitute",RAND()&gt;0.7),
"Failed - No Match",
"Verified - Clear")</f>
        <v>Verified - Clear</v>
      </c>
      <c r="E417" s="3">
        <f t="shared" ca="1" si="39"/>
        <v>0</v>
      </c>
      <c r="F417" s="3" t="str">
        <f t="shared" ca="1" si="40"/>
        <v>Identity Check: R-1416 returned status Verified - Clear</v>
      </c>
      <c r="G417" t="str">
        <f t="shared" ca="1" si="41"/>
        <v>✅</v>
      </c>
    </row>
    <row r="418" spans="1:7" ht="18" x14ac:dyDescent="0.25">
      <c r="A418" s="3">
        <f t="shared" si="36"/>
        <v>417</v>
      </c>
      <c r="B418" t="str">
        <f t="shared" si="37"/>
        <v>R-1417</v>
      </c>
      <c r="C418" s="4">
        <f t="shared" ca="1" si="38"/>
        <v>45996</v>
      </c>
      <c r="D418" t="str">
        <f ca="1">IF(AND(VLOOKUP(B418,Dim_Riders!A:G,5,FALSE)="Substitute",RAND()&gt;0.7),
"Failed - No Match",
"Verified - Clear")</f>
        <v>Verified - Clear</v>
      </c>
      <c r="E418" s="3">
        <f t="shared" ca="1" si="39"/>
        <v>0</v>
      </c>
      <c r="F418" s="3" t="str">
        <f t="shared" ca="1" si="40"/>
        <v>Identity Check: R-1417 returned status Verified - Clear</v>
      </c>
      <c r="G418" t="str">
        <f t="shared" ca="1" si="41"/>
        <v>✅</v>
      </c>
    </row>
    <row r="419" spans="1:7" ht="18" x14ac:dyDescent="0.25">
      <c r="A419" s="3">
        <f t="shared" si="36"/>
        <v>418</v>
      </c>
      <c r="B419" t="str">
        <f t="shared" si="37"/>
        <v>R-1418</v>
      </c>
      <c r="C419" s="4">
        <f t="shared" ca="1" si="38"/>
        <v>46009</v>
      </c>
      <c r="D419" t="str">
        <f ca="1">IF(AND(VLOOKUP(B419,Dim_Riders!A:G,5,FALSE)="Substitute",RAND()&gt;0.7),
"Failed - No Match",
"Verified - Clear")</f>
        <v>Verified - Clear</v>
      </c>
      <c r="E419" s="3">
        <f t="shared" ca="1" si="39"/>
        <v>0</v>
      </c>
      <c r="F419" s="3" t="str">
        <f t="shared" ca="1" si="40"/>
        <v>Identity Check: R-1418 returned status Verified - Clear</v>
      </c>
      <c r="G419" t="str">
        <f t="shared" ca="1" si="41"/>
        <v>✅</v>
      </c>
    </row>
    <row r="420" spans="1:7" ht="18" x14ac:dyDescent="0.25">
      <c r="A420" s="3">
        <f t="shared" si="36"/>
        <v>419</v>
      </c>
      <c r="B420" t="str">
        <f t="shared" si="37"/>
        <v>R-1419</v>
      </c>
      <c r="C420" s="4">
        <f t="shared" ca="1" si="38"/>
        <v>46038</v>
      </c>
      <c r="D420" t="str">
        <f ca="1">IF(AND(VLOOKUP(B420,Dim_Riders!A:G,5,FALSE)="Substitute",RAND()&gt;0.7),
"Failed - No Match",
"Verified - Clear")</f>
        <v>Verified - Clear</v>
      </c>
      <c r="E420" s="3">
        <f t="shared" ca="1" si="39"/>
        <v>0</v>
      </c>
      <c r="F420" s="3" t="str">
        <f t="shared" ca="1" si="40"/>
        <v>Identity Check: R-1419 returned status Verified - Clear</v>
      </c>
      <c r="G420" t="str">
        <f t="shared" ca="1" si="41"/>
        <v>✅</v>
      </c>
    </row>
    <row r="421" spans="1:7" ht="18" x14ac:dyDescent="0.25">
      <c r="A421" s="3">
        <f t="shared" si="36"/>
        <v>420</v>
      </c>
      <c r="B421" t="str">
        <f t="shared" si="37"/>
        <v>R-1420</v>
      </c>
      <c r="C421" s="4">
        <f t="shared" ca="1" si="38"/>
        <v>46035</v>
      </c>
      <c r="D421" t="str">
        <f ca="1">IF(AND(VLOOKUP(B421,Dim_Riders!A:G,5,FALSE)="Substitute",RAND()&gt;0.7),
"Failed - No Match",
"Verified - Clear")</f>
        <v>Verified - Clear</v>
      </c>
      <c r="E421" s="3">
        <f t="shared" ca="1" si="39"/>
        <v>0</v>
      </c>
      <c r="F421" s="3" t="str">
        <f t="shared" ca="1" si="40"/>
        <v>Identity Check: R-1420 returned status Verified - Clear</v>
      </c>
      <c r="G421" t="str">
        <f t="shared" ca="1" si="41"/>
        <v>✅</v>
      </c>
    </row>
    <row r="422" spans="1:7" ht="18" x14ac:dyDescent="0.25">
      <c r="A422" s="3">
        <f t="shared" si="36"/>
        <v>421</v>
      </c>
      <c r="B422" t="str">
        <f t="shared" si="37"/>
        <v>R-1421</v>
      </c>
      <c r="C422" s="4">
        <f t="shared" ca="1" si="38"/>
        <v>46019</v>
      </c>
      <c r="D422" t="str">
        <f ca="1">IF(AND(VLOOKUP(B422,Dim_Riders!A:G,5,FALSE)="Substitute",RAND()&gt;0.7),
"Failed - No Match",
"Verified - Clear")</f>
        <v>Verified - Clear</v>
      </c>
      <c r="E422" s="3">
        <f t="shared" ca="1" si="39"/>
        <v>0</v>
      </c>
      <c r="F422" s="3" t="str">
        <f t="shared" ca="1" si="40"/>
        <v>Identity Check: R-1421 returned status Verified - Clear</v>
      </c>
      <c r="G422" t="str">
        <f t="shared" ca="1" si="41"/>
        <v>✅</v>
      </c>
    </row>
    <row r="423" spans="1:7" ht="18" x14ac:dyDescent="0.25">
      <c r="A423" s="3">
        <f t="shared" si="36"/>
        <v>422</v>
      </c>
      <c r="B423" t="str">
        <f t="shared" si="37"/>
        <v>R-1422</v>
      </c>
      <c r="C423" s="4">
        <f t="shared" ca="1" si="38"/>
        <v>46037</v>
      </c>
      <c r="D423" t="str">
        <f ca="1">IF(AND(VLOOKUP(B423,Dim_Riders!A:G,5,FALSE)="Substitute",RAND()&gt;0.7),
"Failed - No Match",
"Verified - Clear")</f>
        <v>Verified - Clear</v>
      </c>
      <c r="E423" s="3">
        <f t="shared" ca="1" si="39"/>
        <v>0</v>
      </c>
      <c r="F423" s="3" t="str">
        <f t="shared" ca="1" si="40"/>
        <v>Identity Check: R-1422 returned status Verified - Clear</v>
      </c>
      <c r="G423" t="str">
        <f t="shared" ca="1" si="41"/>
        <v>✅</v>
      </c>
    </row>
    <row r="424" spans="1:7" ht="18" x14ac:dyDescent="0.25">
      <c r="A424" s="3">
        <f t="shared" si="36"/>
        <v>423</v>
      </c>
      <c r="B424" t="str">
        <f t="shared" si="37"/>
        <v>R-1423</v>
      </c>
      <c r="C424" s="4">
        <f t="shared" ca="1" si="38"/>
        <v>46023</v>
      </c>
      <c r="D424" t="str">
        <f ca="1">IF(AND(VLOOKUP(B424,Dim_Riders!A:G,5,FALSE)="Substitute",RAND()&gt;0.7),
"Failed - No Match",
"Verified - Clear")</f>
        <v>Verified - Clear</v>
      </c>
      <c r="E424" s="3">
        <f t="shared" ca="1" si="39"/>
        <v>0</v>
      </c>
      <c r="F424" s="3" t="str">
        <f t="shared" ca="1" si="40"/>
        <v>Identity Check: R-1423 returned status Verified - Clear</v>
      </c>
      <c r="G424" t="str">
        <f t="shared" ca="1" si="41"/>
        <v>✅</v>
      </c>
    </row>
    <row r="425" spans="1:7" ht="18" x14ac:dyDescent="0.25">
      <c r="A425" s="3">
        <f t="shared" si="36"/>
        <v>424</v>
      </c>
      <c r="B425" t="str">
        <f t="shared" si="37"/>
        <v>R-1424</v>
      </c>
      <c r="C425" s="4">
        <f t="shared" ca="1" si="38"/>
        <v>46025</v>
      </c>
      <c r="D425" t="str">
        <f ca="1">IF(AND(VLOOKUP(B425,Dim_Riders!A:G,5,FALSE)="Substitute",RAND()&gt;0.7),
"Failed - No Match",
"Verified - Clear")</f>
        <v>Verified - Clear</v>
      </c>
      <c r="E425" s="3">
        <f t="shared" ca="1" si="39"/>
        <v>0</v>
      </c>
      <c r="F425" s="3" t="str">
        <f t="shared" ca="1" si="40"/>
        <v>Identity Check: R-1424 returned status Verified - Clear</v>
      </c>
      <c r="G425" t="str">
        <f t="shared" ca="1" si="41"/>
        <v>✅</v>
      </c>
    </row>
    <row r="426" spans="1:7" ht="18" x14ac:dyDescent="0.25">
      <c r="A426" s="3">
        <f t="shared" si="36"/>
        <v>425</v>
      </c>
      <c r="B426" t="str">
        <f t="shared" si="37"/>
        <v>R-1425</v>
      </c>
      <c r="C426" s="4">
        <f t="shared" ca="1" si="38"/>
        <v>46007</v>
      </c>
      <c r="D426" t="str">
        <f ca="1">IF(AND(VLOOKUP(B426,Dim_Riders!A:G,5,FALSE)="Substitute",RAND()&gt;0.7),
"Failed - No Match",
"Verified - Clear")</f>
        <v>Verified - Clear</v>
      </c>
      <c r="E426" s="3">
        <f t="shared" ca="1" si="39"/>
        <v>0</v>
      </c>
      <c r="F426" s="3" t="str">
        <f t="shared" ca="1" si="40"/>
        <v>Identity Check: R-1425 returned status Verified - Clear</v>
      </c>
      <c r="G426" t="str">
        <f t="shared" ca="1" si="41"/>
        <v>✅</v>
      </c>
    </row>
    <row r="427" spans="1:7" ht="18" x14ac:dyDescent="0.25">
      <c r="A427" s="3">
        <f t="shared" si="36"/>
        <v>426</v>
      </c>
      <c r="B427" t="str">
        <f t="shared" si="37"/>
        <v>R-1426</v>
      </c>
      <c r="C427" s="4">
        <f t="shared" ca="1" si="38"/>
        <v>46001</v>
      </c>
      <c r="D427" t="str">
        <f ca="1">IF(AND(VLOOKUP(B427,Dim_Riders!A:G,5,FALSE)="Substitute",RAND()&gt;0.7),
"Failed - No Match",
"Verified - Clear")</f>
        <v>Verified - Clear</v>
      </c>
      <c r="E427" s="3">
        <f t="shared" ca="1" si="39"/>
        <v>0</v>
      </c>
      <c r="F427" s="3" t="str">
        <f t="shared" ca="1" si="40"/>
        <v>Identity Check: R-1426 returned status Verified - Clear</v>
      </c>
      <c r="G427" t="str">
        <f t="shared" ca="1" si="41"/>
        <v>✅</v>
      </c>
    </row>
    <row r="428" spans="1:7" ht="18" x14ac:dyDescent="0.25">
      <c r="A428" s="3">
        <f t="shared" si="36"/>
        <v>427</v>
      </c>
      <c r="B428" t="str">
        <f t="shared" si="37"/>
        <v>R-1427</v>
      </c>
      <c r="C428" s="4">
        <f t="shared" ca="1" si="38"/>
        <v>46031</v>
      </c>
      <c r="D428" t="str">
        <f ca="1">IF(AND(VLOOKUP(B428,Dim_Riders!A:G,5,FALSE)="Substitute",RAND()&gt;0.7),
"Failed - No Match",
"Verified - Clear")</f>
        <v>Verified - Clear</v>
      </c>
      <c r="E428" s="3">
        <f t="shared" ca="1" si="39"/>
        <v>0</v>
      </c>
      <c r="F428" s="3" t="str">
        <f t="shared" ca="1" si="40"/>
        <v>Identity Check: R-1427 returned status Verified - Clear</v>
      </c>
      <c r="G428" t="str">
        <f t="shared" ca="1" si="41"/>
        <v>✅</v>
      </c>
    </row>
    <row r="429" spans="1:7" ht="18" x14ac:dyDescent="0.25">
      <c r="A429" s="3">
        <f t="shared" si="36"/>
        <v>428</v>
      </c>
      <c r="B429" t="str">
        <f t="shared" si="37"/>
        <v>R-1428</v>
      </c>
      <c r="C429" s="4">
        <f t="shared" ca="1" si="38"/>
        <v>46018</v>
      </c>
      <c r="D429" t="str">
        <f ca="1">IF(AND(VLOOKUP(B429,Dim_Riders!A:G,5,FALSE)="Substitute",RAND()&gt;0.7),
"Failed - No Match",
"Verified - Clear")</f>
        <v>Verified - Clear</v>
      </c>
      <c r="E429" s="3">
        <f t="shared" ca="1" si="39"/>
        <v>0</v>
      </c>
      <c r="F429" s="3" t="str">
        <f t="shared" ca="1" si="40"/>
        <v>Identity Check: R-1428 returned status Verified - Clear</v>
      </c>
      <c r="G429" t="str">
        <f t="shared" ca="1" si="41"/>
        <v>✅</v>
      </c>
    </row>
    <row r="430" spans="1:7" ht="18" x14ac:dyDescent="0.25">
      <c r="A430" s="3">
        <f t="shared" si="36"/>
        <v>429</v>
      </c>
      <c r="B430" t="str">
        <f t="shared" si="37"/>
        <v>R-1429</v>
      </c>
      <c r="C430" s="4">
        <f t="shared" ca="1" si="38"/>
        <v>46049</v>
      </c>
      <c r="D430" t="str">
        <f ca="1">IF(AND(VLOOKUP(B430,Dim_Riders!A:G,5,FALSE)="Substitute",RAND()&gt;0.7),
"Failed - No Match",
"Verified - Clear")</f>
        <v>Verified - Clear</v>
      </c>
      <c r="E430" s="3">
        <f t="shared" ca="1" si="39"/>
        <v>0</v>
      </c>
      <c r="F430" s="3" t="str">
        <f t="shared" ca="1" si="40"/>
        <v>Identity Check: R-1429 returned status Verified - Clear</v>
      </c>
      <c r="G430" t="str">
        <f t="shared" ca="1" si="41"/>
        <v>✅</v>
      </c>
    </row>
    <row r="431" spans="1:7" ht="18" x14ac:dyDescent="0.25">
      <c r="A431" s="3">
        <f t="shared" si="36"/>
        <v>430</v>
      </c>
      <c r="B431" t="str">
        <f t="shared" si="37"/>
        <v>R-1430</v>
      </c>
      <c r="C431" s="4">
        <f t="shared" ca="1" si="38"/>
        <v>46014</v>
      </c>
      <c r="D431" t="str">
        <f ca="1">IF(AND(VLOOKUP(B431,Dim_Riders!A:G,5,FALSE)="Substitute",RAND()&gt;0.7),
"Failed - No Match",
"Verified - Clear")</f>
        <v>Verified - Clear</v>
      </c>
      <c r="E431" s="3">
        <f t="shared" ca="1" si="39"/>
        <v>0</v>
      </c>
      <c r="F431" s="3" t="str">
        <f t="shared" ca="1" si="40"/>
        <v>Identity Check: R-1430 returned status Verified - Clear</v>
      </c>
      <c r="G431" t="str">
        <f t="shared" ca="1" si="41"/>
        <v>✅</v>
      </c>
    </row>
    <row r="432" spans="1:7" ht="18" x14ac:dyDescent="0.25">
      <c r="A432" s="3">
        <f t="shared" si="36"/>
        <v>431</v>
      </c>
      <c r="B432" t="str">
        <f t="shared" si="37"/>
        <v>R-1431</v>
      </c>
      <c r="C432" s="4">
        <f t="shared" ca="1" si="38"/>
        <v>46048</v>
      </c>
      <c r="D432" t="str">
        <f ca="1">IF(AND(VLOOKUP(B432,Dim_Riders!A:G,5,FALSE)="Substitute",RAND()&gt;0.7),
"Failed - No Match",
"Verified - Clear")</f>
        <v>Verified - Clear</v>
      </c>
      <c r="E432" s="3">
        <f t="shared" ca="1" si="39"/>
        <v>0</v>
      </c>
      <c r="F432" s="3" t="str">
        <f t="shared" ca="1" si="40"/>
        <v>Identity Check: R-1431 returned status Verified - Clear</v>
      </c>
      <c r="G432" t="str">
        <f t="shared" ca="1" si="41"/>
        <v>✅</v>
      </c>
    </row>
    <row r="433" spans="1:7" ht="18" x14ac:dyDescent="0.25">
      <c r="A433" s="3">
        <f t="shared" si="36"/>
        <v>432</v>
      </c>
      <c r="B433" t="str">
        <f t="shared" si="37"/>
        <v>R-1432</v>
      </c>
      <c r="C433" s="4">
        <f t="shared" ca="1" si="38"/>
        <v>46047</v>
      </c>
      <c r="D433" t="str">
        <f ca="1">IF(AND(VLOOKUP(B433,Dim_Riders!A:G,5,FALSE)="Substitute",RAND()&gt;0.7),
"Failed - No Match",
"Verified - Clear")</f>
        <v>Verified - Clear</v>
      </c>
      <c r="E433" s="3">
        <f t="shared" ca="1" si="39"/>
        <v>0</v>
      </c>
      <c r="F433" s="3" t="str">
        <f t="shared" ca="1" si="40"/>
        <v>Identity Check: R-1432 returned status Verified - Clear</v>
      </c>
      <c r="G433" t="str">
        <f t="shared" ca="1" si="41"/>
        <v>✅</v>
      </c>
    </row>
    <row r="434" spans="1:7" ht="18" x14ac:dyDescent="0.25">
      <c r="A434" s="3">
        <f t="shared" si="36"/>
        <v>433</v>
      </c>
      <c r="B434" t="str">
        <f t="shared" si="37"/>
        <v>R-1433</v>
      </c>
      <c r="C434" s="4">
        <f t="shared" ca="1" si="38"/>
        <v>46006</v>
      </c>
      <c r="D434" t="str">
        <f ca="1">IF(AND(VLOOKUP(B434,Dim_Riders!A:G,5,FALSE)="Substitute",RAND()&gt;0.7),
"Failed - No Match",
"Verified - Clear")</f>
        <v>Verified - Clear</v>
      </c>
      <c r="E434" s="3">
        <f t="shared" ca="1" si="39"/>
        <v>0</v>
      </c>
      <c r="F434" s="3" t="str">
        <f t="shared" ca="1" si="40"/>
        <v>Identity Check: R-1433 returned status Verified - Clear</v>
      </c>
      <c r="G434" t="str">
        <f t="shared" ca="1" si="41"/>
        <v>✅</v>
      </c>
    </row>
    <row r="435" spans="1:7" ht="18" x14ac:dyDescent="0.25">
      <c r="A435" s="3">
        <f t="shared" si="36"/>
        <v>434</v>
      </c>
      <c r="B435" t="str">
        <f t="shared" si="37"/>
        <v>R-1434</v>
      </c>
      <c r="C435" s="4">
        <f t="shared" ca="1" si="38"/>
        <v>45996</v>
      </c>
      <c r="D435" t="str">
        <f ca="1">IF(AND(VLOOKUP(B435,Dim_Riders!A:G,5,FALSE)="Substitute",RAND()&gt;0.7),
"Failed - No Match",
"Verified - Clear")</f>
        <v>Verified - Clear</v>
      </c>
      <c r="E435" s="3">
        <f t="shared" ca="1" si="39"/>
        <v>0</v>
      </c>
      <c r="F435" s="3" t="str">
        <f t="shared" ca="1" si="40"/>
        <v>Identity Check: R-1434 returned status Verified - Clear</v>
      </c>
      <c r="G435" t="str">
        <f t="shared" ca="1" si="41"/>
        <v>✅</v>
      </c>
    </row>
    <row r="436" spans="1:7" ht="18" x14ac:dyDescent="0.25">
      <c r="A436" s="3">
        <f t="shared" si="36"/>
        <v>435</v>
      </c>
      <c r="B436" t="str">
        <f t="shared" si="37"/>
        <v>R-1435</v>
      </c>
      <c r="C436" s="4">
        <f t="shared" ca="1" si="38"/>
        <v>46013</v>
      </c>
      <c r="D436" t="str">
        <f ca="1">IF(AND(VLOOKUP(B436,Dim_Riders!A:G,5,FALSE)="Substitute",RAND()&gt;0.7),
"Failed - No Match",
"Verified - Clear")</f>
        <v>Verified - Clear</v>
      </c>
      <c r="E436" s="3">
        <f t="shared" ca="1" si="39"/>
        <v>0</v>
      </c>
      <c r="F436" s="3" t="str">
        <f t="shared" ca="1" si="40"/>
        <v>Identity Check: R-1435 returned status Verified - Clear</v>
      </c>
      <c r="G436" t="str">
        <f t="shared" ca="1" si="41"/>
        <v>✅</v>
      </c>
    </row>
    <row r="437" spans="1:7" ht="18" x14ac:dyDescent="0.25">
      <c r="A437" s="3">
        <f t="shared" si="36"/>
        <v>436</v>
      </c>
      <c r="B437" t="str">
        <f t="shared" si="37"/>
        <v>R-1436</v>
      </c>
      <c r="C437" s="4">
        <f t="shared" ca="1" si="38"/>
        <v>46018</v>
      </c>
      <c r="D437" t="str">
        <f ca="1">IF(AND(VLOOKUP(B437,Dim_Riders!A:G,5,FALSE)="Substitute",RAND()&gt;0.7),
"Failed - No Match",
"Verified - Clear")</f>
        <v>Verified - Clear</v>
      </c>
      <c r="E437" s="3">
        <f t="shared" ca="1" si="39"/>
        <v>0</v>
      </c>
      <c r="F437" s="3" t="str">
        <f t="shared" ca="1" si="40"/>
        <v>Identity Check: R-1436 returned status Verified - Clear</v>
      </c>
      <c r="G437" t="str">
        <f t="shared" ca="1" si="41"/>
        <v>✅</v>
      </c>
    </row>
    <row r="438" spans="1:7" ht="18" x14ac:dyDescent="0.25">
      <c r="A438" s="3">
        <f t="shared" si="36"/>
        <v>437</v>
      </c>
      <c r="B438" t="str">
        <f t="shared" si="37"/>
        <v>R-1437</v>
      </c>
      <c r="C438" s="4">
        <f t="shared" ca="1" si="38"/>
        <v>45998</v>
      </c>
      <c r="D438" t="str">
        <f ca="1">IF(AND(VLOOKUP(B438,Dim_Riders!A:G,5,FALSE)="Substitute",RAND()&gt;0.7),
"Failed - No Match",
"Verified - Clear")</f>
        <v>Verified - Clear</v>
      </c>
      <c r="E438" s="3">
        <f t="shared" ca="1" si="39"/>
        <v>0</v>
      </c>
      <c r="F438" s="3" t="str">
        <f t="shared" ca="1" si="40"/>
        <v>Identity Check: R-1437 returned status Verified - Clear</v>
      </c>
      <c r="G438" t="str">
        <f t="shared" ca="1" si="41"/>
        <v>✅</v>
      </c>
    </row>
    <row r="439" spans="1:7" ht="18" x14ac:dyDescent="0.25">
      <c r="A439" s="3">
        <f t="shared" si="36"/>
        <v>438</v>
      </c>
      <c r="B439" t="str">
        <f t="shared" si="37"/>
        <v>R-1438</v>
      </c>
      <c r="C439" s="4">
        <f t="shared" ca="1" si="38"/>
        <v>45997</v>
      </c>
      <c r="D439" t="str">
        <f ca="1">IF(AND(VLOOKUP(B439,Dim_Riders!A:G,5,FALSE)="Substitute",RAND()&gt;0.7),
"Failed - No Match",
"Verified - Clear")</f>
        <v>Verified - Clear</v>
      </c>
      <c r="E439" s="3">
        <f t="shared" ca="1" si="39"/>
        <v>0</v>
      </c>
      <c r="F439" s="3" t="str">
        <f t="shared" ca="1" si="40"/>
        <v>Identity Check: R-1438 returned status Verified - Clear</v>
      </c>
      <c r="G439" t="str">
        <f t="shared" ca="1" si="41"/>
        <v>✅</v>
      </c>
    </row>
    <row r="440" spans="1:7" ht="18" x14ac:dyDescent="0.25">
      <c r="A440" s="3">
        <f t="shared" si="36"/>
        <v>439</v>
      </c>
      <c r="B440" t="str">
        <f t="shared" si="37"/>
        <v>R-1439</v>
      </c>
      <c r="C440" s="4">
        <f t="shared" ca="1" si="38"/>
        <v>46011</v>
      </c>
      <c r="D440" t="str">
        <f ca="1">IF(AND(VLOOKUP(B440,Dim_Riders!A:G,5,FALSE)="Substitute",RAND()&gt;0.7),
"Failed - No Match",
"Verified - Clear")</f>
        <v>Verified - Clear</v>
      </c>
      <c r="E440" s="3">
        <f t="shared" ca="1" si="39"/>
        <v>0</v>
      </c>
      <c r="F440" s="3" t="str">
        <f t="shared" ca="1" si="40"/>
        <v>Identity Check: R-1439 returned status Verified - Clear</v>
      </c>
      <c r="G440" t="str">
        <f t="shared" ca="1" si="41"/>
        <v>✅</v>
      </c>
    </row>
    <row r="441" spans="1:7" ht="18" x14ac:dyDescent="0.25">
      <c r="A441" s="3">
        <f t="shared" si="36"/>
        <v>440</v>
      </c>
      <c r="B441" t="str">
        <f t="shared" si="37"/>
        <v>R-1440</v>
      </c>
      <c r="C441" s="4">
        <f t="shared" ca="1" si="38"/>
        <v>46006</v>
      </c>
      <c r="D441" t="str">
        <f ca="1">IF(AND(VLOOKUP(B441,Dim_Riders!A:G,5,FALSE)="Substitute",RAND()&gt;0.7),
"Failed - No Match",
"Verified - Clear")</f>
        <v>Verified - Clear</v>
      </c>
      <c r="E441" s="3">
        <f t="shared" ca="1" si="39"/>
        <v>0</v>
      </c>
      <c r="F441" s="3" t="str">
        <f t="shared" ca="1" si="40"/>
        <v>Identity Check: R-1440 returned status Verified - Clear</v>
      </c>
      <c r="G441" t="str">
        <f t="shared" ca="1" si="41"/>
        <v>✅</v>
      </c>
    </row>
    <row r="442" spans="1:7" ht="18" x14ac:dyDescent="0.25">
      <c r="A442" s="3">
        <f t="shared" si="36"/>
        <v>441</v>
      </c>
      <c r="B442" t="str">
        <f t="shared" si="37"/>
        <v>R-1441</v>
      </c>
      <c r="C442" s="4">
        <f t="shared" ca="1" si="38"/>
        <v>46028</v>
      </c>
      <c r="D442" t="str">
        <f ca="1">IF(AND(VLOOKUP(B442,Dim_Riders!A:G,5,FALSE)="Substitute",RAND()&gt;0.7),
"Failed - No Match",
"Verified - Clear")</f>
        <v>Verified - Clear</v>
      </c>
      <c r="E442" s="3">
        <f t="shared" ca="1" si="39"/>
        <v>0</v>
      </c>
      <c r="F442" s="3" t="str">
        <f t="shared" ca="1" si="40"/>
        <v>Identity Check: R-1441 returned status Verified - Clear</v>
      </c>
      <c r="G442" t="str">
        <f t="shared" ca="1" si="41"/>
        <v>✅</v>
      </c>
    </row>
    <row r="443" spans="1:7" ht="18" x14ac:dyDescent="0.25">
      <c r="A443" s="3">
        <f t="shared" si="36"/>
        <v>442</v>
      </c>
      <c r="B443" t="str">
        <f t="shared" si="37"/>
        <v>R-1442</v>
      </c>
      <c r="C443" s="4">
        <f t="shared" ca="1" si="38"/>
        <v>46010</v>
      </c>
      <c r="D443" t="str">
        <f ca="1">IF(AND(VLOOKUP(B443,Dim_Riders!A:G,5,FALSE)="Substitute",RAND()&gt;0.7),
"Failed - No Match",
"Verified - Clear")</f>
        <v>Verified - Clear</v>
      </c>
      <c r="E443" s="3">
        <f t="shared" ca="1" si="39"/>
        <v>0</v>
      </c>
      <c r="F443" s="3" t="str">
        <f t="shared" ca="1" si="40"/>
        <v>Identity Check: R-1442 returned status Verified - Clear</v>
      </c>
      <c r="G443" t="str">
        <f t="shared" ca="1" si="41"/>
        <v>✅</v>
      </c>
    </row>
    <row r="444" spans="1:7" ht="18" x14ac:dyDescent="0.25">
      <c r="A444" s="3">
        <f t="shared" si="36"/>
        <v>443</v>
      </c>
      <c r="B444" t="str">
        <f t="shared" si="37"/>
        <v>R-1443</v>
      </c>
      <c r="C444" s="4">
        <f t="shared" ca="1" si="38"/>
        <v>46021</v>
      </c>
      <c r="D444" t="str">
        <f ca="1">IF(AND(VLOOKUP(B444,Dim_Riders!A:G,5,FALSE)="Substitute",RAND()&gt;0.7),
"Failed - No Match",
"Verified - Clear")</f>
        <v>Verified - Clear</v>
      </c>
      <c r="E444" s="3">
        <f t="shared" ca="1" si="39"/>
        <v>0</v>
      </c>
      <c r="F444" s="3" t="str">
        <f t="shared" ca="1" si="40"/>
        <v>Identity Check: R-1443 returned status Verified - Clear</v>
      </c>
      <c r="G444" t="str">
        <f t="shared" ca="1" si="41"/>
        <v>✅</v>
      </c>
    </row>
    <row r="445" spans="1:7" ht="18" x14ac:dyDescent="0.25">
      <c r="A445" s="3">
        <f t="shared" si="36"/>
        <v>444</v>
      </c>
      <c r="B445" t="str">
        <f t="shared" si="37"/>
        <v>R-1444</v>
      </c>
      <c r="C445" s="4">
        <f t="shared" ca="1" si="38"/>
        <v>46033</v>
      </c>
      <c r="D445" t="str">
        <f ca="1">IF(AND(VLOOKUP(B445,Dim_Riders!A:G,5,FALSE)="Substitute",RAND()&gt;0.7),
"Failed - No Match",
"Verified - Clear")</f>
        <v>Verified - Clear</v>
      </c>
      <c r="E445" s="3">
        <f t="shared" ca="1" si="39"/>
        <v>0</v>
      </c>
      <c r="F445" s="3" t="str">
        <f t="shared" ca="1" si="40"/>
        <v>Identity Check: R-1444 returned status Verified - Clear</v>
      </c>
      <c r="G445" t="str">
        <f t="shared" ca="1" si="41"/>
        <v>✅</v>
      </c>
    </row>
    <row r="446" spans="1:7" ht="18" x14ac:dyDescent="0.25">
      <c r="A446" s="3">
        <f t="shared" si="36"/>
        <v>445</v>
      </c>
      <c r="B446" t="str">
        <f t="shared" si="37"/>
        <v>R-1445</v>
      </c>
      <c r="C446" s="4">
        <f t="shared" ca="1" si="38"/>
        <v>46047</v>
      </c>
      <c r="D446" t="str">
        <f ca="1">IF(AND(VLOOKUP(B446,Dim_Riders!A:G,5,FALSE)="Substitute",RAND()&gt;0.7),
"Failed - No Match",
"Verified - Clear")</f>
        <v>Verified - Clear</v>
      </c>
      <c r="E446" s="3">
        <f t="shared" ca="1" si="39"/>
        <v>0</v>
      </c>
      <c r="F446" s="3" t="str">
        <f t="shared" ca="1" si="40"/>
        <v>Identity Check: R-1445 returned status Verified - Clear</v>
      </c>
      <c r="G446" t="str">
        <f t="shared" ca="1" si="41"/>
        <v>✅</v>
      </c>
    </row>
    <row r="447" spans="1:7" ht="18" x14ac:dyDescent="0.25">
      <c r="A447" s="3">
        <f t="shared" si="36"/>
        <v>446</v>
      </c>
      <c r="B447" t="str">
        <f t="shared" si="37"/>
        <v>R-1446</v>
      </c>
      <c r="C447" s="4">
        <f t="shared" ca="1" si="38"/>
        <v>46018</v>
      </c>
      <c r="D447" t="str">
        <f ca="1">IF(AND(VLOOKUP(B447,Dim_Riders!A:G,5,FALSE)="Substitute",RAND()&gt;0.7),
"Failed - No Match",
"Verified - Clear")</f>
        <v>Verified - Clear</v>
      </c>
      <c r="E447" s="3">
        <f t="shared" ca="1" si="39"/>
        <v>0</v>
      </c>
      <c r="F447" s="3" t="str">
        <f t="shared" ca="1" si="40"/>
        <v>Identity Check: R-1446 returned status Verified - Clear</v>
      </c>
      <c r="G447" t="str">
        <f t="shared" ca="1" si="41"/>
        <v>✅</v>
      </c>
    </row>
    <row r="448" spans="1:7" ht="18" x14ac:dyDescent="0.25">
      <c r="A448" s="3">
        <f t="shared" si="36"/>
        <v>447</v>
      </c>
      <c r="B448" t="str">
        <f t="shared" si="37"/>
        <v>R-1447</v>
      </c>
      <c r="C448" s="4">
        <f t="shared" ca="1" si="38"/>
        <v>45995</v>
      </c>
      <c r="D448" t="str">
        <f ca="1">IF(AND(VLOOKUP(B448,Dim_Riders!A:G,5,FALSE)="Substitute",RAND()&gt;0.7),
"Failed - No Match",
"Verified - Clear")</f>
        <v>Verified - Clear</v>
      </c>
      <c r="E448" s="3">
        <f t="shared" ca="1" si="39"/>
        <v>0</v>
      </c>
      <c r="F448" s="3" t="str">
        <f t="shared" ca="1" si="40"/>
        <v>Identity Check: R-1447 returned status Verified - Clear</v>
      </c>
      <c r="G448" t="str">
        <f t="shared" ca="1" si="41"/>
        <v>✅</v>
      </c>
    </row>
    <row r="449" spans="1:7" ht="18" x14ac:dyDescent="0.25">
      <c r="A449" s="3">
        <f t="shared" si="36"/>
        <v>448</v>
      </c>
      <c r="B449" t="str">
        <f t="shared" si="37"/>
        <v>R-1448</v>
      </c>
      <c r="C449" s="4">
        <f t="shared" ca="1" si="38"/>
        <v>46001</v>
      </c>
      <c r="D449" t="str">
        <f ca="1">IF(AND(VLOOKUP(B449,Dim_Riders!A:G,5,FALSE)="Substitute",RAND()&gt;0.7),
"Failed - No Match",
"Verified - Clear")</f>
        <v>Verified - Clear</v>
      </c>
      <c r="E449" s="3">
        <f t="shared" ca="1" si="39"/>
        <v>0</v>
      </c>
      <c r="F449" s="3" t="str">
        <f t="shared" ca="1" si="40"/>
        <v>Identity Check: R-1448 returned status Verified - Clear</v>
      </c>
      <c r="G449" t="str">
        <f t="shared" ca="1" si="41"/>
        <v>✅</v>
      </c>
    </row>
    <row r="450" spans="1:7" ht="18" x14ac:dyDescent="0.25">
      <c r="A450" s="3">
        <f t="shared" si="36"/>
        <v>449</v>
      </c>
      <c r="B450" t="str">
        <f t="shared" si="37"/>
        <v>R-1449</v>
      </c>
      <c r="C450" s="4">
        <f t="shared" ca="1" si="38"/>
        <v>46041</v>
      </c>
      <c r="D450" t="str">
        <f ca="1">IF(AND(VLOOKUP(B450,Dim_Riders!A:G,5,FALSE)="Substitute",RAND()&gt;0.7),
"Failed - No Match",
"Verified - Clear")</f>
        <v>Verified - Clear</v>
      </c>
      <c r="E450" s="3">
        <f t="shared" ca="1" si="39"/>
        <v>0</v>
      </c>
      <c r="F450" s="3" t="str">
        <f t="shared" ca="1" si="40"/>
        <v>Identity Check: R-1449 returned status Verified - Clear</v>
      </c>
      <c r="G450" t="str">
        <f t="shared" ca="1" si="41"/>
        <v>✅</v>
      </c>
    </row>
    <row r="451" spans="1:7" ht="18" x14ac:dyDescent="0.25">
      <c r="A451" s="3">
        <f t="shared" ref="A451:A514" si="42">ROW(A451)-1</f>
        <v>450</v>
      </c>
      <c r="B451" t="str">
        <f t="shared" ref="B451:B514" si="43">"R-" &amp; (1000 + ROW(A450))</f>
        <v>R-1450</v>
      </c>
      <c r="C451" s="4">
        <f t="shared" ref="C451:C514" ca="1" si="44">TODAY()-RANDBETWEEN(0,60)</f>
        <v>46011</v>
      </c>
      <c r="D451" t="str">
        <f ca="1">IF(AND(VLOOKUP(B451,Dim_Riders!A:G,5,FALSE)="Substitute",RAND()&gt;0.7),
"Failed - No Match",
"Verified - Clear")</f>
        <v>Verified - Clear</v>
      </c>
      <c r="E451" s="3">
        <f t="shared" ref="E451:E514" ca="1" si="45">IF(LEFT(D451,6)="Failed",1,0)</f>
        <v>0</v>
      </c>
      <c r="F451" s="3" t="str">
        <f t="shared" ref="F451:F514" ca="1" si="46">"Identity Check: "&amp;B451&amp;" returned status "&amp;D451</f>
        <v>Identity Check: R-1450 returned status Verified - Clear</v>
      </c>
      <c r="G451" t="str">
        <f t="shared" ref="G451:G514" ca="1" si="47">IF(E451=1,"⛔","✅")</f>
        <v>✅</v>
      </c>
    </row>
    <row r="452" spans="1:7" ht="18" x14ac:dyDescent="0.25">
      <c r="A452" s="3">
        <f t="shared" si="42"/>
        <v>451</v>
      </c>
      <c r="B452" t="str">
        <f t="shared" si="43"/>
        <v>R-1451</v>
      </c>
      <c r="C452" s="4">
        <f t="shared" ca="1" si="44"/>
        <v>46032</v>
      </c>
      <c r="D452" t="str">
        <f ca="1">IF(AND(VLOOKUP(B452,Dim_Riders!A:G,5,FALSE)="Substitute",RAND()&gt;0.7),
"Failed - No Match",
"Verified - Clear")</f>
        <v>Verified - Clear</v>
      </c>
      <c r="E452" s="3">
        <f t="shared" ca="1" si="45"/>
        <v>0</v>
      </c>
      <c r="F452" s="3" t="str">
        <f t="shared" ca="1" si="46"/>
        <v>Identity Check: R-1451 returned status Verified - Clear</v>
      </c>
      <c r="G452" t="str">
        <f t="shared" ca="1" si="47"/>
        <v>✅</v>
      </c>
    </row>
    <row r="453" spans="1:7" ht="18" x14ac:dyDescent="0.25">
      <c r="A453" s="3">
        <f t="shared" si="42"/>
        <v>452</v>
      </c>
      <c r="B453" t="str">
        <f t="shared" si="43"/>
        <v>R-1452</v>
      </c>
      <c r="C453" s="4">
        <f t="shared" ca="1" si="44"/>
        <v>46003</v>
      </c>
      <c r="D453" t="str">
        <f ca="1">IF(AND(VLOOKUP(B453,Dim_Riders!A:G,5,FALSE)="Substitute",RAND()&gt;0.7),
"Failed - No Match",
"Verified - Clear")</f>
        <v>Verified - Clear</v>
      </c>
      <c r="E453" s="3">
        <f t="shared" ca="1" si="45"/>
        <v>0</v>
      </c>
      <c r="F453" s="3" t="str">
        <f t="shared" ca="1" si="46"/>
        <v>Identity Check: R-1452 returned status Verified - Clear</v>
      </c>
      <c r="G453" t="str">
        <f t="shared" ca="1" si="47"/>
        <v>✅</v>
      </c>
    </row>
    <row r="454" spans="1:7" ht="18" x14ac:dyDescent="0.25">
      <c r="A454" s="3">
        <f t="shared" si="42"/>
        <v>453</v>
      </c>
      <c r="B454" t="str">
        <f t="shared" si="43"/>
        <v>R-1453</v>
      </c>
      <c r="C454" s="4">
        <f t="shared" ca="1" si="44"/>
        <v>46026</v>
      </c>
      <c r="D454" t="str">
        <f ca="1">IF(AND(VLOOKUP(B454,Dim_Riders!A:G,5,FALSE)="Substitute",RAND()&gt;0.7),
"Failed - No Match",
"Verified - Clear")</f>
        <v>Verified - Clear</v>
      </c>
      <c r="E454" s="3">
        <f t="shared" ca="1" si="45"/>
        <v>0</v>
      </c>
      <c r="F454" s="3" t="str">
        <f t="shared" ca="1" si="46"/>
        <v>Identity Check: R-1453 returned status Verified - Clear</v>
      </c>
      <c r="G454" t="str">
        <f t="shared" ca="1" si="47"/>
        <v>✅</v>
      </c>
    </row>
    <row r="455" spans="1:7" ht="18" x14ac:dyDescent="0.25">
      <c r="A455" s="3">
        <f t="shared" si="42"/>
        <v>454</v>
      </c>
      <c r="B455" t="str">
        <f t="shared" si="43"/>
        <v>R-1454</v>
      </c>
      <c r="C455" s="4">
        <f t="shared" ca="1" si="44"/>
        <v>45999</v>
      </c>
      <c r="D455" t="str">
        <f ca="1">IF(AND(VLOOKUP(B455,Dim_Riders!A:G,5,FALSE)="Substitute",RAND()&gt;0.7),
"Failed - No Match",
"Verified - Clear")</f>
        <v>Verified - Clear</v>
      </c>
      <c r="E455" s="3">
        <f t="shared" ca="1" si="45"/>
        <v>0</v>
      </c>
      <c r="F455" s="3" t="str">
        <f t="shared" ca="1" si="46"/>
        <v>Identity Check: R-1454 returned status Verified - Clear</v>
      </c>
      <c r="G455" t="str">
        <f t="shared" ca="1" si="47"/>
        <v>✅</v>
      </c>
    </row>
    <row r="456" spans="1:7" ht="18" x14ac:dyDescent="0.25">
      <c r="A456" s="3">
        <f t="shared" si="42"/>
        <v>455</v>
      </c>
      <c r="B456" t="str">
        <f t="shared" si="43"/>
        <v>R-1455</v>
      </c>
      <c r="C456" s="4">
        <f t="shared" ca="1" si="44"/>
        <v>46032</v>
      </c>
      <c r="D456" t="str">
        <f ca="1">IF(AND(VLOOKUP(B456,Dim_Riders!A:G,5,FALSE)="Substitute",RAND()&gt;0.7),
"Failed - No Match",
"Verified - Clear")</f>
        <v>Verified - Clear</v>
      </c>
      <c r="E456" s="3">
        <f t="shared" ca="1" si="45"/>
        <v>0</v>
      </c>
      <c r="F456" s="3" t="str">
        <f t="shared" ca="1" si="46"/>
        <v>Identity Check: R-1455 returned status Verified - Clear</v>
      </c>
      <c r="G456" t="str">
        <f t="shared" ca="1" si="47"/>
        <v>✅</v>
      </c>
    </row>
    <row r="457" spans="1:7" ht="18" x14ac:dyDescent="0.25">
      <c r="A457" s="3">
        <f t="shared" si="42"/>
        <v>456</v>
      </c>
      <c r="B457" t="str">
        <f t="shared" si="43"/>
        <v>R-1456</v>
      </c>
      <c r="C457" s="4">
        <f t="shared" ca="1" si="44"/>
        <v>46016</v>
      </c>
      <c r="D457" t="str">
        <f ca="1">IF(AND(VLOOKUP(B457,Dim_Riders!A:G,5,FALSE)="Substitute",RAND()&gt;0.7),
"Failed - No Match",
"Verified - Clear")</f>
        <v>Verified - Clear</v>
      </c>
      <c r="E457" s="3">
        <f t="shared" ca="1" si="45"/>
        <v>0</v>
      </c>
      <c r="F457" s="3" t="str">
        <f t="shared" ca="1" si="46"/>
        <v>Identity Check: R-1456 returned status Verified - Clear</v>
      </c>
      <c r="G457" t="str">
        <f t="shared" ca="1" si="47"/>
        <v>✅</v>
      </c>
    </row>
    <row r="458" spans="1:7" ht="18" x14ac:dyDescent="0.25">
      <c r="A458" s="3">
        <f t="shared" si="42"/>
        <v>457</v>
      </c>
      <c r="B458" t="str">
        <f t="shared" si="43"/>
        <v>R-1457</v>
      </c>
      <c r="C458" s="4">
        <f t="shared" ca="1" si="44"/>
        <v>46046</v>
      </c>
      <c r="D458" t="str">
        <f ca="1">IF(AND(VLOOKUP(B458,Dim_Riders!A:G,5,FALSE)="Substitute",RAND()&gt;0.7),
"Failed - No Match",
"Verified - Clear")</f>
        <v>Verified - Clear</v>
      </c>
      <c r="E458" s="3">
        <f t="shared" ca="1" si="45"/>
        <v>0</v>
      </c>
      <c r="F458" s="3" t="str">
        <f t="shared" ca="1" si="46"/>
        <v>Identity Check: R-1457 returned status Verified - Clear</v>
      </c>
      <c r="G458" t="str">
        <f t="shared" ca="1" si="47"/>
        <v>✅</v>
      </c>
    </row>
    <row r="459" spans="1:7" ht="18" x14ac:dyDescent="0.25">
      <c r="A459" s="3">
        <f t="shared" si="42"/>
        <v>458</v>
      </c>
      <c r="B459" t="str">
        <f t="shared" si="43"/>
        <v>R-1458</v>
      </c>
      <c r="C459" s="4">
        <f t="shared" ca="1" si="44"/>
        <v>45992</v>
      </c>
      <c r="D459" t="str">
        <f ca="1">IF(AND(VLOOKUP(B459,Dim_Riders!A:G,5,FALSE)="Substitute",RAND()&gt;0.7),
"Failed - No Match",
"Verified - Clear")</f>
        <v>Failed - No Match</v>
      </c>
      <c r="E459" s="3">
        <f t="shared" ca="1" si="45"/>
        <v>1</v>
      </c>
      <c r="F459" s="3" t="str">
        <f t="shared" ca="1" si="46"/>
        <v>Identity Check: R-1458 returned status Failed - No Match</v>
      </c>
      <c r="G459" t="str">
        <f t="shared" ca="1" si="47"/>
        <v>⛔</v>
      </c>
    </row>
    <row r="460" spans="1:7" ht="18" x14ac:dyDescent="0.25">
      <c r="A460" s="3">
        <f t="shared" si="42"/>
        <v>459</v>
      </c>
      <c r="B460" t="str">
        <f t="shared" si="43"/>
        <v>R-1459</v>
      </c>
      <c r="C460" s="4">
        <f t="shared" ca="1" si="44"/>
        <v>46025</v>
      </c>
      <c r="D460" t="str">
        <f ca="1">IF(AND(VLOOKUP(B460,Dim_Riders!A:G,5,FALSE)="Substitute",RAND()&gt;0.7),
"Failed - No Match",
"Verified - Clear")</f>
        <v>Failed - No Match</v>
      </c>
      <c r="E460" s="3">
        <f t="shared" ca="1" si="45"/>
        <v>1</v>
      </c>
      <c r="F460" s="3" t="str">
        <f t="shared" ca="1" si="46"/>
        <v>Identity Check: R-1459 returned status Failed - No Match</v>
      </c>
      <c r="G460" t="str">
        <f t="shared" ca="1" si="47"/>
        <v>⛔</v>
      </c>
    </row>
    <row r="461" spans="1:7" ht="18" x14ac:dyDescent="0.25">
      <c r="A461" s="3">
        <f t="shared" si="42"/>
        <v>460</v>
      </c>
      <c r="B461" t="str">
        <f t="shared" si="43"/>
        <v>R-1460</v>
      </c>
      <c r="C461" s="4">
        <f t="shared" ca="1" si="44"/>
        <v>46047</v>
      </c>
      <c r="D461" t="str">
        <f ca="1">IF(AND(VLOOKUP(B461,Dim_Riders!A:G,5,FALSE)="Substitute",RAND()&gt;0.7),
"Failed - No Match",
"Verified - Clear")</f>
        <v>Verified - Clear</v>
      </c>
      <c r="E461" s="3">
        <f t="shared" ca="1" si="45"/>
        <v>0</v>
      </c>
      <c r="F461" s="3" t="str">
        <f t="shared" ca="1" si="46"/>
        <v>Identity Check: R-1460 returned status Verified - Clear</v>
      </c>
      <c r="G461" t="str">
        <f t="shared" ca="1" si="47"/>
        <v>✅</v>
      </c>
    </row>
    <row r="462" spans="1:7" ht="18" x14ac:dyDescent="0.25">
      <c r="A462" s="3">
        <f t="shared" si="42"/>
        <v>461</v>
      </c>
      <c r="B462" t="str">
        <f t="shared" si="43"/>
        <v>R-1461</v>
      </c>
      <c r="C462" s="4">
        <f t="shared" ca="1" si="44"/>
        <v>46007</v>
      </c>
      <c r="D462" t="str">
        <f ca="1">IF(AND(VLOOKUP(B462,Dim_Riders!A:G,5,FALSE)="Substitute",RAND()&gt;0.7),
"Failed - No Match",
"Verified - Clear")</f>
        <v>Verified - Clear</v>
      </c>
      <c r="E462" s="3">
        <f t="shared" ca="1" si="45"/>
        <v>0</v>
      </c>
      <c r="F462" s="3" t="str">
        <f t="shared" ca="1" si="46"/>
        <v>Identity Check: R-1461 returned status Verified - Clear</v>
      </c>
      <c r="G462" t="str">
        <f t="shared" ca="1" si="47"/>
        <v>✅</v>
      </c>
    </row>
    <row r="463" spans="1:7" ht="18" x14ac:dyDescent="0.25">
      <c r="A463" s="3">
        <f t="shared" si="42"/>
        <v>462</v>
      </c>
      <c r="B463" t="str">
        <f t="shared" si="43"/>
        <v>R-1462</v>
      </c>
      <c r="C463" s="4">
        <f t="shared" ca="1" si="44"/>
        <v>46027</v>
      </c>
      <c r="D463" t="str">
        <f ca="1">IF(AND(VLOOKUP(B463,Dim_Riders!A:G,5,FALSE)="Substitute",RAND()&gt;0.7),
"Failed - No Match",
"Verified - Clear")</f>
        <v>Verified - Clear</v>
      </c>
      <c r="E463" s="3">
        <f t="shared" ca="1" si="45"/>
        <v>0</v>
      </c>
      <c r="F463" s="3" t="str">
        <f t="shared" ca="1" si="46"/>
        <v>Identity Check: R-1462 returned status Verified - Clear</v>
      </c>
      <c r="G463" t="str">
        <f t="shared" ca="1" si="47"/>
        <v>✅</v>
      </c>
    </row>
    <row r="464" spans="1:7" ht="18" x14ac:dyDescent="0.25">
      <c r="A464" s="3">
        <f t="shared" si="42"/>
        <v>463</v>
      </c>
      <c r="B464" t="str">
        <f t="shared" si="43"/>
        <v>R-1463</v>
      </c>
      <c r="C464" s="4">
        <f t="shared" ca="1" si="44"/>
        <v>46046</v>
      </c>
      <c r="D464" t="str">
        <f ca="1">IF(AND(VLOOKUP(B464,Dim_Riders!A:G,5,FALSE)="Substitute",RAND()&gt;0.7),
"Failed - No Match",
"Verified - Clear")</f>
        <v>Verified - Clear</v>
      </c>
      <c r="E464" s="3">
        <f t="shared" ca="1" si="45"/>
        <v>0</v>
      </c>
      <c r="F464" s="3" t="str">
        <f t="shared" ca="1" si="46"/>
        <v>Identity Check: R-1463 returned status Verified - Clear</v>
      </c>
      <c r="G464" t="str">
        <f t="shared" ca="1" si="47"/>
        <v>✅</v>
      </c>
    </row>
    <row r="465" spans="1:7" ht="18" x14ac:dyDescent="0.25">
      <c r="A465" s="3">
        <f t="shared" si="42"/>
        <v>464</v>
      </c>
      <c r="B465" t="str">
        <f t="shared" si="43"/>
        <v>R-1464</v>
      </c>
      <c r="C465" s="4">
        <f t="shared" ca="1" si="44"/>
        <v>46043</v>
      </c>
      <c r="D465" t="str">
        <f ca="1">IF(AND(VLOOKUP(B465,Dim_Riders!A:G,5,FALSE)="Substitute",RAND()&gt;0.7),
"Failed - No Match",
"Verified - Clear")</f>
        <v>Verified - Clear</v>
      </c>
      <c r="E465" s="3">
        <f t="shared" ca="1" si="45"/>
        <v>0</v>
      </c>
      <c r="F465" s="3" t="str">
        <f t="shared" ca="1" si="46"/>
        <v>Identity Check: R-1464 returned status Verified - Clear</v>
      </c>
      <c r="G465" t="str">
        <f t="shared" ca="1" si="47"/>
        <v>✅</v>
      </c>
    </row>
    <row r="466" spans="1:7" ht="18" x14ac:dyDescent="0.25">
      <c r="A466" s="3">
        <f t="shared" si="42"/>
        <v>465</v>
      </c>
      <c r="B466" t="str">
        <f t="shared" si="43"/>
        <v>R-1465</v>
      </c>
      <c r="C466" s="4">
        <f t="shared" ca="1" si="44"/>
        <v>46043</v>
      </c>
      <c r="D466" t="str">
        <f ca="1">IF(AND(VLOOKUP(B466,Dim_Riders!A:G,5,FALSE)="Substitute",RAND()&gt;0.7),
"Failed - No Match",
"Verified - Clear")</f>
        <v>Verified - Clear</v>
      </c>
      <c r="E466" s="3">
        <f t="shared" ca="1" si="45"/>
        <v>0</v>
      </c>
      <c r="F466" s="3" t="str">
        <f t="shared" ca="1" si="46"/>
        <v>Identity Check: R-1465 returned status Verified - Clear</v>
      </c>
      <c r="G466" t="str">
        <f t="shared" ca="1" si="47"/>
        <v>✅</v>
      </c>
    </row>
    <row r="467" spans="1:7" ht="18" x14ac:dyDescent="0.25">
      <c r="A467" s="3">
        <f t="shared" si="42"/>
        <v>466</v>
      </c>
      <c r="B467" t="str">
        <f t="shared" si="43"/>
        <v>R-1466</v>
      </c>
      <c r="C467" s="4">
        <f t="shared" ca="1" si="44"/>
        <v>46044</v>
      </c>
      <c r="D467" t="str">
        <f ca="1">IF(AND(VLOOKUP(B467,Dim_Riders!A:G,5,FALSE)="Substitute",RAND()&gt;0.7),
"Failed - No Match",
"Verified - Clear")</f>
        <v>Verified - Clear</v>
      </c>
      <c r="E467" s="3">
        <f t="shared" ca="1" si="45"/>
        <v>0</v>
      </c>
      <c r="F467" s="3" t="str">
        <f t="shared" ca="1" si="46"/>
        <v>Identity Check: R-1466 returned status Verified - Clear</v>
      </c>
      <c r="G467" t="str">
        <f t="shared" ca="1" si="47"/>
        <v>✅</v>
      </c>
    </row>
    <row r="468" spans="1:7" ht="18" x14ac:dyDescent="0.25">
      <c r="A468" s="3">
        <f t="shared" si="42"/>
        <v>467</v>
      </c>
      <c r="B468" t="str">
        <f t="shared" si="43"/>
        <v>R-1467</v>
      </c>
      <c r="C468" s="4">
        <f t="shared" ca="1" si="44"/>
        <v>46030</v>
      </c>
      <c r="D468" t="str">
        <f ca="1">IF(AND(VLOOKUP(B468,Dim_Riders!A:G,5,FALSE)="Substitute",RAND()&gt;0.7),
"Failed - No Match",
"Verified - Clear")</f>
        <v>Verified - Clear</v>
      </c>
      <c r="E468" s="3">
        <f t="shared" ca="1" si="45"/>
        <v>0</v>
      </c>
      <c r="F468" s="3" t="str">
        <f t="shared" ca="1" si="46"/>
        <v>Identity Check: R-1467 returned status Verified - Clear</v>
      </c>
      <c r="G468" t="str">
        <f t="shared" ca="1" si="47"/>
        <v>✅</v>
      </c>
    </row>
    <row r="469" spans="1:7" ht="18" x14ac:dyDescent="0.25">
      <c r="A469" s="3">
        <f t="shared" si="42"/>
        <v>468</v>
      </c>
      <c r="B469" t="str">
        <f t="shared" si="43"/>
        <v>R-1468</v>
      </c>
      <c r="C469" s="4">
        <f t="shared" ca="1" si="44"/>
        <v>46004</v>
      </c>
      <c r="D469" t="str">
        <f ca="1">IF(AND(VLOOKUP(B469,Dim_Riders!A:G,5,FALSE)="Substitute",RAND()&gt;0.7),
"Failed - No Match",
"Verified - Clear")</f>
        <v>Verified - Clear</v>
      </c>
      <c r="E469" s="3">
        <f t="shared" ca="1" si="45"/>
        <v>0</v>
      </c>
      <c r="F469" s="3" t="str">
        <f t="shared" ca="1" si="46"/>
        <v>Identity Check: R-1468 returned status Verified - Clear</v>
      </c>
      <c r="G469" t="str">
        <f t="shared" ca="1" si="47"/>
        <v>✅</v>
      </c>
    </row>
    <row r="470" spans="1:7" ht="18" x14ac:dyDescent="0.25">
      <c r="A470" s="3">
        <f t="shared" si="42"/>
        <v>469</v>
      </c>
      <c r="B470" t="str">
        <f t="shared" si="43"/>
        <v>R-1469</v>
      </c>
      <c r="C470" s="4">
        <f t="shared" ca="1" si="44"/>
        <v>46019</v>
      </c>
      <c r="D470" t="str">
        <f ca="1">IF(AND(VLOOKUP(B470,Dim_Riders!A:G,5,FALSE)="Substitute",RAND()&gt;0.7),
"Failed - No Match",
"Verified - Clear")</f>
        <v>Verified - Clear</v>
      </c>
      <c r="E470" s="3">
        <f t="shared" ca="1" si="45"/>
        <v>0</v>
      </c>
      <c r="F470" s="3" t="str">
        <f t="shared" ca="1" si="46"/>
        <v>Identity Check: R-1469 returned status Verified - Clear</v>
      </c>
      <c r="G470" t="str">
        <f t="shared" ca="1" si="47"/>
        <v>✅</v>
      </c>
    </row>
    <row r="471" spans="1:7" ht="18" x14ac:dyDescent="0.25">
      <c r="A471" s="3">
        <f t="shared" si="42"/>
        <v>470</v>
      </c>
      <c r="B471" t="str">
        <f t="shared" si="43"/>
        <v>R-1470</v>
      </c>
      <c r="C471" s="4">
        <f t="shared" ca="1" si="44"/>
        <v>46014</v>
      </c>
      <c r="D471" t="str">
        <f ca="1">IF(AND(VLOOKUP(B471,Dim_Riders!A:G,5,FALSE)="Substitute",RAND()&gt;0.7),
"Failed - No Match",
"Verified - Clear")</f>
        <v>Verified - Clear</v>
      </c>
      <c r="E471" s="3">
        <f t="shared" ca="1" si="45"/>
        <v>0</v>
      </c>
      <c r="F471" s="3" t="str">
        <f t="shared" ca="1" si="46"/>
        <v>Identity Check: R-1470 returned status Verified - Clear</v>
      </c>
      <c r="G471" t="str">
        <f t="shared" ca="1" si="47"/>
        <v>✅</v>
      </c>
    </row>
    <row r="472" spans="1:7" ht="18" x14ac:dyDescent="0.25">
      <c r="A472" s="3">
        <f t="shared" si="42"/>
        <v>471</v>
      </c>
      <c r="B472" t="str">
        <f t="shared" si="43"/>
        <v>R-1471</v>
      </c>
      <c r="C472" s="4">
        <f t="shared" ca="1" si="44"/>
        <v>46008</v>
      </c>
      <c r="D472" t="str">
        <f ca="1">IF(AND(VLOOKUP(B472,Dim_Riders!A:G,5,FALSE)="Substitute",RAND()&gt;0.7),
"Failed - No Match",
"Verified - Clear")</f>
        <v>Failed - No Match</v>
      </c>
      <c r="E472" s="3">
        <f t="shared" ca="1" si="45"/>
        <v>1</v>
      </c>
      <c r="F472" s="3" t="str">
        <f t="shared" ca="1" si="46"/>
        <v>Identity Check: R-1471 returned status Failed - No Match</v>
      </c>
      <c r="G472" t="str">
        <f t="shared" ca="1" si="47"/>
        <v>⛔</v>
      </c>
    </row>
    <row r="473" spans="1:7" ht="18" x14ac:dyDescent="0.25">
      <c r="A473" s="3">
        <f t="shared" si="42"/>
        <v>472</v>
      </c>
      <c r="B473" t="str">
        <f t="shared" si="43"/>
        <v>R-1472</v>
      </c>
      <c r="C473" s="4">
        <f t="shared" ca="1" si="44"/>
        <v>46000</v>
      </c>
      <c r="D473" t="str">
        <f ca="1">IF(AND(VLOOKUP(B473,Dim_Riders!A:G,5,FALSE)="Substitute",RAND()&gt;0.7),
"Failed - No Match",
"Verified - Clear")</f>
        <v>Verified - Clear</v>
      </c>
      <c r="E473" s="3">
        <f t="shared" ca="1" si="45"/>
        <v>0</v>
      </c>
      <c r="F473" s="3" t="str">
        <f t="shared" ca="1" si="46"/>
        <v>Identity Check: R-1472 returned status Verified - Clear</v>
      </c>
      <c r="G473" t="str">
        <f t="shared" ca="1" si="47"/>
        <v>✅</v>
      </c>
    </row>
    <row r="474" spans="1:7" ht="18" x14ac:dyDescent="0.25">
      <c r="A474" s="3">
        <f t="shared" si="42"/>
        <v>473</v>
      </c>
      <c r="B474" t="str">
        <f t="shared" si="43"/>
        <v>R-1473</v>
      </c>
      <c r="C474" s="4">
        <f t="shared" ca="1" si="44"/>
        <v>45993</v>
      </c>
      <c r="D474" t="str">
        <f ca="1">IF(AND(VLOOKUP(B474,Dim_Riders!A:G,5,FALSE)="Substitute",RAND()&gt;0.7),
"Failed - No Match",
"Verified - Clear")</f>
        <v>Verified - Clear</v>
      </c>
      <c r="E474" s="3">
        <f t="shared" ca="1" si="45"/>
        <v>0</v>
      </c>
      <c r="F474" s="3" t="str">
        <f t="shared" ca="1" si="46"/>
        <v>Identity Check: R-1473 returned status Verified - Clear</v>
      </c>
      <c r="G474" t="str">
        <f t="shared" ca="1" si="47"/>
        <v>✅</v>
      </c>
    </row>
    <row r="475" spans="1:7" ht="18" x14ac:dyDescent="0.25">
      <c r="A475" s="3">
        <f t="shared" si="42"/>
        <v>474</v>
      </c>
      <c r="B475" t="str">
        <f t="shared" si="43"/>
        <v>R-1474</v>
      </c>
      <c r="C475" s="4">
        <f t="shared" ca="1" si="44"/>
        <v>46030</v>
      </c>
      <c r="D475" t="str">
        <f ca="1">IF(AND(VLOOKUP(B475,Dim_Riders!A:G,5,FALSE)="Substitute",RAND()&gt;0.7),
"Failed - No Match",
"Verified - Clear")</f>
        <v>Verified - Clear</v>
      </c>
      <c r="E475" s="3">
        <f t="shared" ca="1" si="45"/>
        <v>0</v>
      </c>
      <c r="F475" s="3" t="str">
        <f t="shared" ca="1" si="46"/>
        <v>Identity Check: R-1474 returned status Verified - Clear</v>
      </c>
      <c r="G475" t="str">
        <f t="shared" ca="1" si="47"/>
        <v>✅</v>
      </c>
    </row>
    <row r="476" spans="1:7" ht="18" x14ac:dyDescent="0.25">
      <c r="A476" s="3">
        <f t="shared" si="42"/>
        <v>475</v>
      </c>
      <c r="B476" t="str">
        <f t="shared" si="43"/>
        <v>R-1475</v>
      </c>
      <c r="C476" s="4">
        <f t="shared" ca="1" si="44"/>
        <v>45998</v>
      </c>
      <c r="D476" t="str">
        <f ca="1">IF(AND(VLOOKUP(B476,Dim_Riders!A:G,5,FALSE)="Substitute",RAND()&gt;0.7),
"Failed - No Match",
"Verified - Clear")</f>
        <v>Verified - Clear</v>
      </c>
      <c r="E476" s="3">
        <f t="shared" ca="1" si="45"/>
        <v>0</v>
      </c>
      <c r="F476" s="3" t="str">
        <f t="shared" ca="1" si="46"/>
        <v>Identity Check: R-1475 returned status Verified - Clear</v>
      </c>
      <c r="G476" t="str">
        <f t="shared" ca="1" si="47"/>
        <v>✅</v>
      </c>
    </row>
    <row r="477" spans="1:7" ht="18" x14ac:dyDescent="0.25">
      <c r="A477" s="3">
        <f t="shared" si="42"/>
        <v>476</v>
      </c>
      <c r="B477" t="str">
        <f t="shared" si="43"/>
        <v>R-1476</v>
      </c>
      <c r="C477" s="4">
        <f t="shared" ca="1" si="44"/>
        <v>46005</v>
      </c>
      <c r="D477" t="str">
        <f ca="1">IF(AND(VLOOKUP(B477,Dim_Riders!A:G,5,FALSE)="Substitute",RAND()&gt;0.7),
"Failed - No Match",
"Verified - Clear")</f>
        <v>Verified - Clear</v>
      </c>
      <c r="E477" s="3">
        <f t="shared" ca="1" si="45"/>
        <v>0</v>
      </c>
      <c r="F477" s="3" t="str">
        <f t="shared" ca="1" si="46"/>
        <v>Identity Check: R-1476 returned status Verified - Clear</v>
      </c>
      <c r="G477" t="str">
        <f t="shared" ca="1" si="47"/>
        <v>✅</v>
      </c>
    </row>
    <row r="478" spans="1:7" ht="18" x14ac:dyDescent="0.25">
      <c r="A478" s="3">
        <f t="shared" si="42"/>
        <v>477</v>
      </c>
      <c r="B478" t="str">
        <f t="shared" si="43"/>
        <v>R-1477</v>
      </c>
      <c r="C478" s="4">
        <f t="shared" ca="1" si="44"/>
        <v>46035</v>
      </c>
      <c r="D478" t="str">
        <f ca="1">IF(AND(VLOOKUP(B478,Dim_Riders!A:G,5,FALSE)="Substitute",RAND()&gt;0.7),
"Failed - No Match",
"Verified - Clear")</f>
        <v>Verified - Clear</v>
      </c>
      <c r="E478" s="3">
        <f t="shared" ca="1" si="45"/>
        <v>0</v>
      </c>
      <c r="F478" s="3" t="str">
        <f t="shared" ca="1" si="46"/>
        <v>Identity Check: R-1477 returned status Verified - Clear</v>
      </c>
      <c r="G478" t="str">
        <f t="shared" ca="1" si="47"/>
        <v>✅</v>
      </c>
    </row>
    <row r="479" spans="1:7" ht="18" x14ac:dyDescent="0.25">
      <c r="A479" s="3">
        <f t="shared" si="42"/>
        <v>478</v>
      </c>
      <c r="B479" t="str">
        <f t="shared" si="43"/>
        <v>R-1478</v>
      </c>
      <c r="C479" s="4">
        <f t="shared" ca="1" si="44"/>
        <v>46050</v>
      </c>
      <c r="D479" t="str">
        <f ca="1">IF(AND(VLOOKUP(B479,Dim_Riders!A:G,5,FALSE)="Substitute",RAND()&gt;0.7),
"Failed - No Match",
"Verified - Clear")</f>
        <v>Verified - Clear</v>
      </c>
      <c r="E479" s="3">
        <f t="shared" ca="1" si="45"/>
        <v>0</v>
      </c>
      <c r="F479" s="3" t="str">
        <f t="shared" ca="1" si="46"/>
        <v>Identity Check: R-1478 returned status Verified - Clear</v>
      </c>
      <c r="G479" t="str">
        <f t="shared" ca="1" si="47"/>
        <v>✅</v>
      </c>
    </row>
    <row r="480" spans="1:7" ht="18" x14ac:dyDescent="0.25">
      <c r="A480" s="3">
        <f t="shared" si="42"/>
        <v>479</v>
      </c>
      <c r="B480" t="str">
        <f t="shared" si="43"/>
        <v>R-1479</v>
      </c>
      <c r="C480" s="4">
        <f t="shared" ca="1" si="44"/>
        <v>46033</v>
      </c>
      <c r="D480" t="str">
        <f ca="1">IF(AND(VLOOKUP(B480,Dim_Riders!A:G,5,FALSE)="Substitute",RAND()&gt;0.7),
"Failed - No Match",
"Verified - Clear")</f>
        <v>Verified - Clear</v>
      </c>
      <c r="E480" s="3">
        <f t="shared" ca="1" si="45"/>
        <v>0</v>
      </c>
      <c r="F480" s="3" t="str">
        <f t="shared" ca="1" si="46"/>
        <v>Identity Check: R-1479 returned status Verified - Clear</v>
      </c>
      <c r="G480" t="str">
        <f t="shared" ca="1" si="47"/>
        <v>✅</v>
      </c>
    </row>
    <row r="481" spans="1:7" ht="18" x14ac:dyDescent="0.25">
      <c r="A481" s="3">
        <f t="shared" si="42"/>
        <v>480</v>
      </c>
      <c r="B481" t="str">
        <f t="shared" si="43"/>
        <v>R-1480</v>
      </c>
      <c r="C481" s="4">
        <f t="shared" ca="1" si="44"/>
        <v>46047</v>
      </c>
      <c r="D481" t="str">
        <f ca="1">IF(AND(VLOOKUP(B481,Dim_Riders!A:G,5,FALSE)="Substitute",RAND()&gt;0.7),
"Failed - No Match",
"Verified - Clear")</f>
        <v>Verified - Clear</v>
      </c>
      <c r="E481" s="3">
        <f t="shared" ca="1" si="45"/>
        <v>0</v>
      </c>
      <c r="F481" s="3" t="str">
        <f t="shared" ca="1" si="46"/>
        <v>Identity Check: R-1480 returned status Verified - Clear</v>
      </c>
      <c r="G481" t="str">
        <f t="shared" ca="1" si="47"/>
        <v>✅</v>
      </c>
    </row>
    <row r="482" spans="1:7" ht="18" x14ac:dyDescent="0.25">
      <c r="A482" s="3">
        <f t="shared" si="42"/>
        <v>481</v>
      </c>
      <c r="B482" t="str">
        <f t="shared" si="43"/>
        <v>R-1481</v>
      </c>
      <c r="C482" s="4">
        <f t="shared" ca="1" si="44"/>
        <v>46050</v>
      </c>
      <c r="D482" t="str">
        <f ca="1">IF(AND(VLOOKUP(B482,Dim_Riders!A:G,5,FALSE)="Substitute",RAND()&gt;0.7),
"Failed - No Match",
"Verified - Clear")</f>
        <v>Verified - Clear</v>
      </c>
      <c r="E482" s="3">
        <f t="shared" ca="1" si="45"/>
        <v>0</v>
      </c>
      <c r="F482" s="3" t="str">
        <f t="shared" ca="1" si="46"/>
        <v>Identity Check: R-1481 returned status Verified - Clear</v>
      </c>
      <c r="G482" t="str">
        <f t="shared" ca="1" si="47"/>
        <v>✅</v>
      </c>
    </row>
    <row r="483" spans="1:7" ht="18" x14ac:dyDescent="0.25">
      <c r="A483" s="3">
        <f t="shared" si="42"/>
        <v>482</v>
      </c>
      <c r="B483" t="str">
        <f t="shared" si="43"/>
        <v>R-1482</v>
      </c>
      <c r="C483" s="4">
        <f t="shared" ca="1" si="44"/>
        <v>46044</v>
      </c>
      <c r="D483" t="str">
        <f ca="1">IF(AND(VLOOKUP(B483,Dim_Riders!A:G,5,FALSE)="Substitute",RAND()&gt;0.7),
"Failed - No Match",
"Verified - Clear")</f>
        <v>Verified - Clear</v>
      </c>
      <c r="E483" s="3">
        <f t="shared" ca="1" si="45"/>
        <v>0</v>
      </c>
      <c r="F483" s="3" t="str">
        <f t="shared" ca="1" si="46"/>
        <v>Identity Check: R-1482 returned status Verified - Clear</v>
      </c>
      <c r="G483" t="str">
        <f t="shared" ca="1" si="47"/>
        <v>✅</v>
      </c>
    </row>
    <row r="484" spans="1:7" ht="18" x14ac:dyDescent="0.25">
      <c r="A484" s="3">
        <f t="shared" si="42"/>
        <v>483</v>
      </c>
      <c r="B484" t="str">
        <f t="shared" si="43"/>
        <v>R-1483</v>
      </c>
      <c r="C484" s="4">
        <f t="shared" ca="1" si="44"/>
        <v>46021</v>
      </c>
      <c r="D484" t="str">
        <f ca="1">IF(AND(VLOOKUP(B484,Dim_Riders!A:G,5,FALSE)="Substitute",RAND()&gt;0.7),
"Failed - No Match",
"Verified - Clear")</f>
        <v>Verified - Clear</v>
      </c>
      <c r="E484" s="3">
        <f t="shared" ca="1" si="45"/>
        <v>0</v>
      </c>
      <c r="F484" s="3" t="str">
        <f t="shared" ca="1" si="46"/>
        <v>Identity Check: R-1483 returned status Verified - Clear</v>
      </c>
      <c r="G484" t="str">
        <f t="shared" ca="1" si="47"/>
        <v>✅</v>
      </c>
    </row>
    <row r="485" spans="1:7" ht="18" x14ac:dyDescent="0.25">
      <c r="A485" s="3">
        <f t="shared" si="42"/>
        <v>484</v>
      </c>
      <c r="B485" t="str">
        <f t="shared" si="43"/>
        <v>R-1484</v>
      </c>
      <c r="C485" s="4">
        <f t="shared" ca="1" si="44"/>
        <v>46029</v>
      </c>
      <c r="D485" t="str">
        <f ca="1">IF(AND(VLOOKUP(B485,Dim_Riders!A:G,5,FALSE)="Substitute",RAND()&gt;0.7),
"Failed - No Match",
"Verified - Clear")</f>
        <v>Verified - Clear</v>
      </c>
      <c r="E485" s="3">
        <f t="shared" ca="1" si="45"/>
        <v>0</v>
      </c>
      <c r="F485" s="3" t="str">
        <f t="shared" ca="1" si="46"/>
        <v>Identity Check: R-1484 returned status Verified - Clear</v>
      </c>
      <c r="G485" t="str">
        <f t="shared" ca="1" si="47"/>
        <v>✅</v>
      </c>
    </row>
    <row r="486" spans="1:7" ht="18" x14ac:dyDescent="0.25">
      <c r="A486" s="3">
        <f t="shared" si="42"/>
        <v>485</v>
      </c>
      <c r="B486" t="str">
        <f t="shared" si="43"/>
        <v>R-1485</v>
      </c>
      <c r="C486" s="4">
        <f t="shared" ca="1" si="44"/>
        <v>46041</v>
      </c>
      <c r="D486" t="str">
        <f ca="1">IF(AND(VLOOKUP(B486,Dim_Riders!A:G,5,FALSE)="Substitute",RAND()&gt;0.7),
"Failed - No Match",
"Verified - Clear")</f>
        <v>Verified - Clear</v>
      </c>
      <c r="E486" s="3">
        <f t="shared" ca="1" si="45"/>
        <v>0</v>
      </c>
      <c r="F486" s="3" t="str">
        <f t="shared" ca="1" si="46"/>
        <v>Identity Check: R-1485 returned status Verified - Clear</v>
      </c>
      <c r="G486" t="str">
        <f t="shared" ca="1" si="47"/>
        <v>✅</v>
      </c>
    </row>
    <row r="487" spans="1:7" ht="18" x14ac:dyDescent="0.25">
      <c r="A487" s="3">
        <f t="shared" si="42"/>
        <v>486</v>
      </c>
      <c r="B487" t="str">
        <f t="shared" si="43"/>
        <v>R-1486</v>
      </c>
      <c r="C487" s="4">
        <f t="shared" ca="1" si="44"/>
        <v>46017</v>
      </c>
      <c r="D487" t="str">
        <f ca="1">IF(AND(VLOOKUP(B487,Dim_Riders!A:G,5,FALSE)="Substitute",RAND()&gt;0.7),
"Failed - No Match",
"Verified - Clear")</f>
        <v>Verified - Clear</v>
      </c>
      <c r="E487" s="3">
        <f t="shared" ca="1" si="45"/>
        <v>0</v>
      </c>
      <c r="F487" s="3" t="str">
        <f t="shared" ca="1" si="46"/>
        <v>Identity Check: R-1486 returned status Verified - Clear</v>
      </c>
      <c r="G487" t="str">
        <f t="shared" ca="1" si="47"/>
        <v>✅</v>
      </c>
    </row>
    <row r="488" spans="1:7" ht="18" x14ac:dyDescent="0.25">
      <c r="A488" s="3">
        <f t="shared" si="42"/>
        <v>487</v>
      </c>
      <c r="B488" t="str">
        <f t="shared" si="43"/>
        <v>R-1487</v>
      </c>
      <c r="C488" s="4">
        <f t="shared" ca="1" si="44"/>
        <v>46009</v>
      </c>
      <c r="D488" t="str">
        <f ca="1">IF(AND(VLOOKUP(B488,Dim_Riders!A:G,5,FALSE)="Substitute",RAND()&gt;0.7),
"Failed - No Match",
"Verified - Clear")</f>
        <v>Verified - Clear</v>
      </c>
      <c r="E488" s="3">
        <f t="shared" ca="1" si="45"/>
        <v>0</v>
      </c>
      <c r="F488" s="3" t="str">
        <f t="shared" ca="1" si="46"/>
        <v>Identity Check: R-1487 returned status Verified - Clear</v>
      </c>
      <c r="G488" t="str">
        <f t="shared" ca="1" si="47"/>
        <v>✅</v>
      </c>
    </row>
    <row r="489" spans="1:7" ht="18" x14ac:dyDescent="0.25">
      <c r="A489" s="3">
        <f t="shared" si="42"/>
        <v>488</v>
      </c>
      <c r="B489" t="str">
        <f t="shared" si="43"/>
        <v>R-1488</v>
      </c>
      <c r="C489" s="4">
        <f t="shared" ca="1" si="44"/>
        <v>45992</v>
      </c>
      <c r="D489" t="str">
        <f ca="1">IF(AND(VLOOKUP(B489,Dim_Riders!A:G,5,FALSE)="Substitute",RAND()&gt;0.7),
"Failed - No Match",
"Verified - Clear")</f>
        <v>Verified - Clear</v>
      </c>
      <c r="E489" s="3">
        <f t="shared" ca="1" si="45"/>
        <v>0</v>
      </c>
      <c r="F489" s="3" t="str">
        <f t="shared" ca="1" si="46"/>
        <v>Identity Check: R-1488 returned status Verified - Clear</v>
      </c>
      <c r="G489" t="str">
        <f t="shared" ca="1" si="47"/>
        <v>✅</v>
      </c>
    </row>
    <row r="490" spans="1:7" ht="18" x14ac:dyDescent="0.25">
      <c r="A490" s="3">
        <f t="shared" si="42"/>
        <v>489</v>
      </c>
      <c r="B490" t="str">
        <f t="shared" si="43"/>
        <v>R-1489</v>
      </c>
      <c r="C490" s="4">
        <f t="shared" ca="1" si="44"/>
        <v>45991</v>
      </c>
      <c r="D490" t="str">
        <f ca="1">IF(AND(VLOOKUP(B490,Dim_Riders!A:G,5,FALSE)="Substitute",RAND()&gt;0.7),
"Failed - No Match",
"Verified - Clear")</f>
        <v>Verified - Clear</v>
      </c>
      <c r="E490" s="3">
        <f t="shared" ca="1" si="45"/>
        <v>0</v>
      </c>
      <c r="F490" s="3" t="str">
        <f t="shared" ca="1" si="46"/>
        <v>Identity Check: R-1489 returned status Verified - Clear</v>
      </c>
      <c r="G490" t="str">
        <f t="shared" ca="1" si="47"/>
        <v>✅</v>
      </c>
    </row>
    <row r="491" spans="1:7" ht="18" x14ac:dyDescent="0.25">
      <c r="A491" s="3">
        <f t="shared" si="42"/>
        <v>490</v>
      </c>
      <c r="B491" t="str">
        <f t="shared" si="43"/>
        <v>R-1490</v>
      </c>
      <c r="C491" s="4">
        <f t="shared" ca="1" si="44"/>
        <v>46015</v>
      </c>
      <c r="D491" t="str">
        <f ca="1">IF(AND(VLOOKUP(B491,Dim_Riders!A:G,5,FALSE)="Substitute",RAND()&gt;0.7),
"Failed - No Match",
"Verified - Clear")</f>
        <v>Verified - Clear</v>
      </c>
      <c r="E491" s="3">
        <f t="shared" ca="1" si="45"/>
        <v>0</v>
      </c>
      <c r="F491" s="3" t="str">
        <f t="shared" ca="1" si="46"/>
        <v>Identity Check: R-1490 returned status Verified - Clear</v>
      </c>
      <c r="G491" t="str">
        <f t="shared" ca="1" si="47"/>
        <v>✅</v>
      </c>
    </row>
    <row r="492" spans="1:7" ht="18" x14ac:dyDescent="0.25">
      <c r="A492" s="3">
        <f t="shared" si="42"/>
        <v>491</v>
      </c>
      <c r="B492" t="str">
        <f t="shared" si="43"/>
        <v>R-1491</v>
      </c>
      <c r="C492" s="4">
        <f t="shared" ca="1" si="44"/>
        <v>45991</v>
      </c>
      <c r="D492" t="str">
        <f ca="1">IF(AND(VLOOKUP(B492,Dim_Riders!A:G,5,FALSE)="Substitute",RAND()&gt;0.7),
"Failed - No Match",
"Verified - Clear")</f>
        <v>Verified - Clear</v>
      </c>
      <c r="E492" s="3">
        <f t="shared" ca="1" si="45"/>
        <v>0</v>
      </c>
      <c r="F492" s="3" t="str">
        <f t="shared" ca="1" si="46"/>
        <v>Identity Check: R-1491 returned status Verified - Clear</v>
      </c>
      <c r="G492" t="str">
        <f t="shared" ca="1" si="47"/>
        <v>✅</v>
      </c>
    </row>
    <row r="493" spans="1:7" ht="18" x14ac:dyDescent="0.25">
      <c r="A493" s="3">
        <f t="shared" si="42"/>
        <v>492</v>
      </c>
      <c r="B493" t="str">
        <f t="shared" si="43"/>
        <v>R-1492</v>
      </c>
      <c r="C493" s="4">
        <f t="shared" ca="1" si="44"/>
        <v>46048</v>
      </c>
      <c r="D493" t="str">
        <f ca="1">IF(AND(VLOOKUP(B493,Dim_Riders!A:G,5,FALSE)="Substitute",RAND()&gt;0.7),
"Failed - No Match",
"Verified - Clear")</f>
        <v>Verified - Clear</v>
      </c>
      <c r="E493" s="3">
        <f t="shared" ca="1" si="45"/>
        <v>0</v>
      </c>
      <c r="F493" s="3" t="str">
        <f t="shared" ca="1" si="46"/>
        <v>Identity Check: R-1492 returned status Verified - Clear</v>
      </c>
      <c r="G493" t="str">
        <f t="shared" ca="1" si="47"/>
        <v>✅</v>
      </c>
    </row>
    <row r="494" spans="1:7" ht="18" x14ac:dyDescent="0.25">
      <c r="A494" s="3">
        <f t="shared" si="42"/>
        <v>493</v>
      </c>
      <c r="B494" t="str">
        <f t="shared" si="43"/>
        <v>R-1493</v>
      </c>
      <c r="C494" s="4">
        <f t="shared" ca="1" si="44"/>
        <v>45993</v>
      </c>
      <c r="D494" t="str">
        <f ca="1">IF(AND(VLOOKUP(B494,Dim_Riders!A:G,5,FALSE)="Substitute",RAND()&gt;0.7),
"Failed - No Match",
"Verified - Clear")</f>
        <v>Failed - No Match</v>
      </c>
      <c r="E494" s="3">
        <f t="shared" ca="1" si="45"/>
        <v>1</v>
      </c>
      <c r="F494" s="3" t="str">
        <f t="shared" ca="1" si="46"/>
        <v>Identity Check: R-1493 returned status Failed - No Match</v>
      </c>
      <c r="G494" t="str">
        <f t="shared" ca="1" si="47"/>
        <v>⛔</v>
      </c>
    </row>
    <row r="495" spans="1:7" ht="18" x14ac:dyDescent="0.25">
      <c r="A495" s="3">
        <f t="shared" si="42"/>
        <v>494</v>
      </c>
      <c r="B495" t="str">
        <f t="shared" si="43"/>
        <v>R-1494</v>
      </c>
      <c r="C495" s="4">
        <f t="shared" ca="1" si="44"/>
        <v>46010</v>
      </c>
      <c r="D495" t="str">
        <f ca="1">IF(AND(VLOOKUP(B495,Dim_Riders!A:G,5,FALSE)="Substitute",RAND()&gt;0.7),
"Failed - No Match",
"Verified - Clear")</f>
        <v>Verified - Clear</v>
      </c>
      <c r="E495" s="3">
        <f t="shared" ca="1" si="45"/>
        <v>0</v>
      </c>
      <c r="F495" s="3" t="str">
        <f t="shared" ca="1" si="46"/>
        <v>Identity Check: R-1494 returned status Verified - Clear</v>
      </c>
      <c r="G495" t="str">
        <f t="shared" ca="1" si="47"/>
        <v>✅</v>
      </c>
    </row>
    <row r="496" spans="1:7" ht="18" x14ac:dyDescent="0.25">
      <c r="A496" s="3">
        <f t="shared" si="42"/>
        <v>495</v>
      </c>
      <c r="B496" t="str">
        <f t="shared" si="43"/>
        <v>R-1495</v>
      </c>
      <c r="C496" s="4">
        <f t="shared" ca="1" si="44"/>
        <v>46026</v>
      </c>
      <c r="D496" t="str">
        <f ca="1">IF(AND(VLOOKUP(B496,Dim_Riders!A:G,5,FALSE)="Substitute",RAND()&gt;0.7),
"Failed - No Match",
"Verified - Clear")</f>
        <v>Verified - Clear</v>
      </c>
      <c r="E496" s="3">
        <f t="shared" ca="1" si="45"/>
        <v>0</v>
      </c>
      <c r="F496" s="3" t="str">
        <f t="shared" ca="1" si="46"/>
        <v>Identity Check: R-1495 returned status Verified - Clear</v>
      </c>
      <c r="G496" t="str">
        <f t="shared" ca="1" si="47"/>
        <v>✅</v>
      </c>
    </row>
    <row r="497" spans="1:7" ht="18" x14ac:dyDescent="0.25">
      <c r="A497" s="3">
        <f t="shared" si="42"/>
        <v>496</v>
      </c>
      <c r="B497" t="str">
        <f t="shared" si="43"/>
        <v>R-1496</v>
      </c>
      <c r="C497" s="4">
        <f t="shared" ca="1" si="44"/>
        <v>46042</v>
      </c>
      <c r="D497" t="str">
        <f ca="1">IF(AND(VLOOKUP(B497,Dim_Riders!A:G,5,FALSE)="Substitute",RAND()&gt;0.7),
"Failed - No Match",
"Verified - Clear")</f>
        <v>Failed - No Match</v>
      </c>
      <c r="E497" s="3">
        <f t="shared" ca="1" si="45"/>
        <v>1</v>
      </c>
      <c r="F497" s="3" t="str">
        <f t="shared" ca="1" si="46"/>
        <v>Identity Check: R-1496 returned status Failed - No Match</v>
      </c>
      <c r="G497" t="str">
        <f t="shared" ca="1" si="47"/>
        <v>⛔</v>
      </c>
    </row>
    <row r="498" spans="1:7" ht="18" x14ac:dyDescent="0.25">
      <c r="A498" s="3">
        <f t="shared" si="42"/>
        <v>497</v>
      </c>
      <c r="B498" t="str">
        <f t="shared" si="43"/>
        <v>R-1497</v>
      </c>
      <c r="C498" s="4">
        <f t="shared" ca="1" si="44"/>
        <v>46008</v>
      </c>
      <c r="D498" t="str">
        <f ca="1">IF(AND(VLOOKUP(B498,Dim_Riders!A:G,5,FALSE)="Substitute",RAND()&gt;0.7),
"Failed - No Match",
"Verified - Clear")</f>
        <v>Verified - Clear</v>
      </c>
      <c r="E498" s="3">
        <f t="shared" ca="1" si="45"/>
        <v>0</v>
      </c>
      <c r="F498" s="3" t="str">
        <f t="shared" ca="1" si="46"/>
        <v>Identity Check: R-1497 returned status Verified - Clear</v>
      </c>
      <c r="G498" t="str">
        <f t="shared" ca="1" si="47"/>
        <v>✅</v>
      </c>
    </row>
    <row r="499" spans="1:7" ht="18" x14ac:dyDescent="0.25">
      <c r="A499" s="3">
        <f t="shared" si="42"/>
        <v>498</v>
      </c>
      <c r="B499" t="str">
        <f t="shared" si="43"/>
        <v>R-1498</v>
      </c>
      <c r="C499" s="4">
        <f t="shared" ca="1" si="44"/>
        <v>46038</v>
      </c>
      <c r="D499" t="str">
        <f ca="1">IF(AND(VLOOKUP(B499,Dim_Riders!A:G,5,FALSE)="Substitute",RAND()&gt;0.7),
"Failed - No Match",
"Verified - Clear")</f>
        <v>Verified - Clear</v>
      </c>
      <c r="E499" s="3">
        <f t="shared" ca="1" si="45"/>
        <v>0</v>
      </c>
      <c r="F499" s="3" t="str">
        <f t="shared" ca="1" si="46"/>
        <v>Identity Check: R-1498 returned status Verified - Clear</v>
      </c>
      <c r="G499" t="str">
        <f t="shared" ca="1" si="47"/>
        <v>✅</v>
      </c>
    </row>
    <row r="500" spans="1:7" ht="18" x14ac:dyDescent="0.25">
      <c r="A500" s="3">
        <f t="shared" si="42"/>
        <v>499</v>
      </c>
      <c r="B500" t="str">
        <f t="shared" si="43"/>
        <v>R-1499</v>
      </c>
      <c r="C500" s="4">
        <f t="shared" ca="1" si="44"/>
        <v>46049</v>
      </c>
      <c r="D500" t="str">
        <f ca="1">IF(AND(VLOOKUP(B500,Dim_Riders!A:G,5,FALSE)="Substitute",RAND()&gt;0.7),
"Failed - No Match",
"Verified - Clear")</f>
        <v>Verified - Clear</v>
      </c>
      <c r="E500" s="3">
        <f t="shared" ca="1" si="45"/>
        <v>0</v>
      </c>
      <c r="F500" s="3" t="str">
        <f t="shared" ca="1" si="46"/>
        <v>Identity Check: R-1499 returned status Verified - Clear</v>
      </c>
      <c r="G500" t="str">
        <f t="shared" ca="1" si="47"/>
        <v>✅</v>
      </c>
    </row>
    <row r="501" spans="1:7" ht="18" x14ac:dyDescent="0.25">
      <c r="A501" s="3">
        <f t="shared" si="42"/>
        <v>500</v>
      </c>
      <c r="B501" t="str">
        <f t="shared" si="43"/>
        <v>R-1500</v>
      </c>
      <c r="C501" s="4">
        <f t="shared" ca="1" si="44"/>
        <v>46030</v>
      </c>
      <c r="D501" t="str">
        <f ca="1">IF(AND(VLOOKUP(B501,Dim_Riders!A:G,5,FALSE)="Substitute",RAND()&gt;0.7),
"Failed - No Match",
"Verified - Clear")</f>
        <v>Verified - Clear</v>
      </c>
      <c r="E501" s="3">
        <f t="shared" ca="1" si="45"/>
        <v>0</v>
      </c>
      <c r="F501" s="3" t="str">
        <f t="shared" ca="1" si="46"/>
        <v>Identity Check: R-1500 returned status Verified - Clear</v>
      </c>
      <c r="G501" t="str">
        <f t="shared" ca="1" si="47"/>
        <v>✅</v>
      </c>
    </row>
    <row r="502" spans="1:7" ht="18" x14ac:dyDescent="0.25">
      <c r="A502" s="3">
        <f t="shared" si="42"/>
        <v>501</v>
      </c>
      <c r="B502" t="str">
        <f t="shared" si="43"/>
        <v>R-1501</v>
      </c>
      <c r="C502" s="4">
        <f t="shared" ca="1" si="44"/>
        <v>45993</v>
      </c>
      <c r="D502" t="str">
        <f ca="1">IF(AND(VLOOKUP(B502,Dim_Riders!A:G,5,FALSE)="Substitute",RAND()&gt;0.7),
"Failed - No Match",
"Verified - Clear")</f>
        <v>Verified - Clear</v>
      </c>
      <c r="E502" s="3">
        <f t="shared" ca="1" si="45"/>
        <v>0</v>
      </c>
      <c r="F502" s="3" t="str">
        <f t="shared" ca="1" si="46"/>
        <v>Identity Check: R-1501 returned status Verified - Clear</v>
      </c>
      <c r="G502" t="str">
        <f t="shared" ca="1" si="47"/>
        <v>✅</v>
      </c>
    </row>
    <row r="503" spans="1:7" ht="18" x14ac:dyDescent="0.25">
      <c r="A503" s="3">
        <f t="shared" si="42"/>
        <v>502</v>
      </c>
      <c r="B503" t="str">
        <f t="shared" si="43"/>
        <v>R-1502</v>
      </c>
      <c r="C503" s="4">
        <f t="shared" ca="1" si="44"/>
        <v>46042</v>
      </c>
      <c r="D503" t="str">
        <f ca="1">IF(AND(VLOOKUP(B503,Dim_Riders!A:G,5,FALSE)="Substitute",RAND()&gt;0.7),
"Failed - No Match",
"Verified - Clear")</f>
        <v>Verified - Clear</v>
      </c>
      <c r="E503" s="3">
        <f t="shared" ca="1" si="45"/>
        <v>0</v>
      </c>
      <c r="F503" s="3" t="str">
        <f t="shared" ca="1" si="46"/>
        <v>Identity Check: R-1502 returned status Verified - Clear</v>
      </c>
      <c r="G503" t="str">
        <f t="shared" ca="1" si="47"/>
        <v>✅</v>
      </c>
    </row>
    <row r="504" spans="1:7" ht="18" x14ac:dyDescent="0.25">
      <c r="A504" s="3">
        <f t="shared" si="42"/>
        <v>503</v>
      </c>
      <c r="B504" t="str">
        <f t="shared" si="43"/>
        <v>R-1503</v>
      </c>
      <c r="C504" s="4">
        <f t="shared" ca="1" si="44"/>
        <v>46020</v>
      </c>
      <c r="D504" t="str">
        <f ca="1">IF(AND(VLOOKUP(B504,Dim_Riders!A:G,5,FALSE)="Substitute",RAND()&gt;0.7),
"Failed - No Match",
"Verified - Clear")</f>
        <v>Verified - Clear</v>
      </c>
      <c r="E504" s="3">
        <f t="shared" ca="1" si="45"/>
        <v>0</v>
      </c>
      <c r="F504" s="3" t="str">
        <f t="shared" ca="1" si="46"/>
        <v>Identity Check: R-1503 returned status Verified - Clear</v>
      </c>
      <c r="G504" t="str">
        <f t="shared" ca="1" si="47"/>
        <v>✅</v>
      </c>
    </row>
    <row r="505" spans="1:7" ht="18" x14ac:dyDescent="0.25">
      <c r="A505" s="3">
        <f t="shared" si="42"/>
        <v>504</v>
      </c>
      <c r="B505" t="str">
        <f t="shared" si="43"/>
        <v>R-1504</v>
      </c>
      <c r="C505" s="4">
        <f t="shared" ca="1" si="44"/>
        <v>46015</v>
      </c>
      <c r="D505" t="str">
        <f ca="1">IF(AND(VLOOKUP(B505,Dim_Riders!A:G,5,FALSE)="Substitute",RAND()&gt;0.7),
"Failed - No Match",
"Verified - Clear")</f>
        <v>Verified - Clear</v>
      </c>
      <c r="E505" s="3">
        <f t="shared" ca="1" si="45"/>
        <v>0</v>
      </c>
      <c r="F505" s="3" t="str">
        <f t="shared" ca="1" si="46"/>
        <v>Identity Check: R-1504 returned status Verified - Clear</v>
      </c>
      <c r="G505" t="str">
        <f t="shared" ca="1" si="47"/>
        <v>✅</v>
      </c>
    </row>
    <row r="506" spans="1:7" ht="18" x14ac:dyDescent="0.25">
      <c r="A506" s="3">
        <f t="shared" si="42"/>
        <v>505</v>
      </c>
      <c r="B506" t="str">
        <f t="shared" si="43"/>
        <v>R-1505</v>
      </c>
      <c r="C506" s="4">
        <f t="shared" ca="1" si="44"/>
        <v>45997</v>
      </c>
      <c r="D506" t="str">
        <f ca="1">IF(AND(VLOOKUP(B506,Dim_Riders!A:G,5,FALSE)="Substitute",RAND()&gt;0.7),
"Failed - No Match",
"Verified - Clear")</f>
        <v>Verified - Clear</v>
      </c>
      <c r="E506" s="3">
        <f t="shared" ca="1" si="45"/>
        <v>0</v>
      </c>
      <c r="F506" s="3" t="str">
        <f t="shared" ca="1" si="46"/>
        <v>Identity Check: R-1505 returned status Verified - Clear</v>
      </c>
      <c r="G506" t="str">
        <f t="shared" ca="1" si="47"/>
        <v>✅</v>
      </c>
    </row>
    <row r="507" spans="1:7" ht="18" x14ac:dyDescent="0.25">
      <c r="A507" s="3">
        <f t="shared" si="42"/>
        <v>506</v>
      </c>
      <c r="B507" t="str">
        <f t="shared" si="43"/>
        <v>R-1506</v>
      </c>
      <c r="C507" s="4">
        <f t="shared" ca="1" si="44"/>
        <v>46007</v>
      </c>
      <c r="D507" t="str">
        <f ca="1">IF(AND(VLOOKUP(B507,Dim_Riders!A:G,5,FALSE)="Substitute",RAND()&gt;0.7),
"Failed - No Match",
"Verified - Clear")</f>
        <v>Verified - Clear</v>
      </c>
      <c r="E507" s="3">
        <f t="shared" ca="1" si="45"/>
        <v>0</v>
      </c>
      <c r="F507" s="3" t="str">
        <f t="shared" ca="1" si="46"/>
        <v>Identity Check: R-1506 returned status Verified - Clear</v>
      </c>
      <c r="G507" t="str">
        <f t="shared" ca="1" si="47"/>
        <v>✅</v>
      </c>
    </row>
    <row r="508" spans="1:7" ht="18" x14ac:dyDescent="0.25">
      <c r="A508" s="3">
        <f t="shared" si="42"/>
        <v>507</v>
      </c>
      <c r="B508" t="str">
        <f t="shared" si="43"/>
        <v>R-1507</v>
      </c>
      <c r="C508" s="4">
        <f t="shared" ca="1" si="44"/>
        <v>46000</v>
      </c>
      <c r="D508" t="str">
        <f ca="1">IF(AND(VLOOKUP(B508,Dim_Riders!A:G,5,FALSE)="Substitute",RAND()&gt;0.7),
"Failed - No Match",
"Verified - Clear")</f>
        <v>Verified - Clear</v>
      </c>
      <c r="E508" s="3">
        <f t="shared" ca="1" si="45"/>
        <v>0</v>
      </c>
      <c r="F508" s="3" t="str">
        <f t="shared" ca="1" si="46"/>
        <v>Identity Check: R-1507 returned status Verified - Clear</v>
      </c>
      <c r="G508" t="str">
        <f t="shared" ca="1" si="47"/>
        <v>✅</v>
      </c>
    </row>
    <row r="509" spans="1:7" ht="18" x14ac:dyDescent="0.25">
      <c r="A509" s="3">
        <f t="shared" si="42"/>
        <v>508</v>
      </c>
      <c r="B509" t="str">
        <f t="shared" si="43"/>
        <v>R-1508</v>
      </c>
      <c r="C509" s="4">
        <f t="shared" ca="1" si="44"/>
        <v>46025</v>
      </c>
      <c r="D509" t="str">
        <f ca="1">IF(AND(VLOOKUP(B509,Dim_Riders!A:G,5,FALSE)="Substitute",RAND()&gt;0.7),
"Failed - No Match",
"Verified - Clear")</f>
        <v>Verified - Clear</v>
      </c>
      <c r="E509" s="3">
        <f t="shared" ca="1" si="45"/>
        <v>0</v>
      </c>
      <c r="F509" s="3" t="str">
        <f t="shared" ca="1" si="46"/>
        <v>Identity Check: R-1508 returned status Verified - Clear</v>
      </c>
      <c r="G509" t="str">
        <f t="shared" ca="1" si="47"/>
        <v>✅</v>
      </c>
    </row>
    <row r="510" spans="1:7" ht="18" x14ac:dyDescent="0.25">
      <c r="A510" s="3">
        <f t="shared" si="42"/>
        <v>509</v>
      </c>
      <c r="B510" t="str">
        <f t="shared" si="43"/>
        <v>R-1509</v>
      </c>
      <c r="C510" s="4">
        <f t="shared" ca="1" si="44"/>
        <v>46038</v>
      </c>
      <c r="D510" t="str">
        <f ca="1">IF(AND(VLOOKUP(B510,Dim_Riders!A:G,5,FALSE)="Substitute",RAND()&gt;0.7),
"Failed - No Match",
"Verified - Clear")</f>
        <v>Verified - Clear</v>
      </c>
      <c r="E510" s="3">
        <f t="shared" ca="1" si="45"/>
        <v>0</v>
      </c>
      <c r="F510" s="3" t="str">
        <f t="shared" ca="1" si="46"/>
        <v>Identity Check: R-1509 returned status Verified - Clear</v>
      </c>
      <c r="G510" t="str">
        <f t="shared" ca="1" si="47"/>
        <v>✅</v>
      </c>
    </row>
    <row r="511" spans="1:7" ht="18" x14ac:dyDescent="0.25">
      <c r="A511" s="3">
        <f t="shared" si="42"/>
        <v>510</v>
      </c>
      <c r="B511" t="str">
        <f t="shared" si="43"/>
        <v>R-1510</v>
      </c>
      <c r="C511" s="4">
        <f t="shared" ca="1" si="44"/>
        <v>46033</v>
      </c>
      <c r="D511" t="str">
        <f ca="1">IF(AND(VLOOKUP(B511,Dim_Riders!A:G,5,FALSE)="Substitute",RAND()&gt;0.7),
"Failed - No Match",
"Verified - Clear")</f>
        <v>Verified - Clear</v>
      </c>
      <c r="E511" s="3">
        <f t="shared" ca="1" si="45"/>
        <v>0</v>
      </c>
      <c r="F511" s="3" t="str">
        <f t="shared" ca="1" si="46"/>
        <v>Identity Check: R-1510 returned status Verified - Clear</v>
      </c>
      <c r="G511" t="str">
        <f t="shared" ca="1" si="47"/>
        <v>✅</v>
      </c>
    </row>
    <row r="512" spans="1:7" ht="18" x14ac:dyDescent="0.25">
      <c r="A512" s="3">
        <f t="shared" si="42"/>
        <v>511</v>
      </c>
      <c r="B512" t="str">
        <f t="shared" si="43"/>
        <v>R-1511</v>
      </c>
      <c r="C512" s="4">
        <f t="shared" ca="1" si="44"/>
        <v>46003</v>
      </c>
      <c r="D512" t="str">
        <f ca="1">IF(AND(VLOOKUP(B512,Dim_Riders!A:G,5,FALSE)="Substitute",RAND()&gt;0.7),
"Failed - No Match",
"Verified - Clear")</f>
        <v>Verified - Clear</v>
      </c>
      <c r="E512" s="3">
        <f t="shared" ca="1" si="45"/>
        <v>0</v>
      </c>
      <c r="F512" s="3" t="str">
        <f t="shared" ca="1" si="46"/>
        <v>Identity Check: R-1511 returned status Verified - Clear</v>
      </c>
      <c r="G512" t="str">
        <f t="shared" ca="1" si="47"/>
        <v>✅</v>
      </c>
    </row>
    <row r="513" spans="1:7" ht="18" x14ac:dyDescent="0.25">
      <c r="A513" s="3">
        <f t="shared" si="42"/>
        <v>512</v>
      </c>
      <c r="B513" t="str">
        <f t="shared" si="43"/>
        <v>R-1512</v>
      </c>
      <c r="C513" s="4">
        <f t="shared" ca="1" si="44"/>
        <v>45991</v>
      </c>
      <c r="D513" t="str">
        <f ca="1">IF(AND(VLOOKUP(B513,Dim_Riders!A:G,5,FALSE)="Substitute",RAND()&gt;0.7),
"Failed - No Match",
"Verified - Clear")</f>
        <v>Failed - No Match</v>
      </c>
      <c r="E513" s="3">
        <f t="shared" ca="1" si="45"/>
        <v>1</v>
      </c>
      <c r="F513" s="3" t="str">
        <f t="shared" ca="1" si="46"/>
        <v>Identity Check: R-1512 returned status Failed - No Match</v>
      </c>
      <c r="G513" t="str">
        <f t="shared" ca="1" si="47"/>
        <v>⛔</v>
      </c>
    </row>
    <row r="514" spans="1:7" ht="18" x14ac:dyDescent="0.25">
      <c r="A514" s="3">
        <f t="shared" si="42"/>
        <v>513</v>
      </c>
      <c r="B514" t="str">
        <f t="shared" si="43"/>
        <v>R-1513</v>
      </c>
      <c r="C514" s="4">
        <f t="shared" ca="1" si="44"/>
        <v>46032</v>
      </c>
      <c r="D514" t="str">
        <f ca="1">IF(AND(VLOOKUP(B514,Dim_Riders!A:G,5,FALSE)="Substitute",RAND()&gt;0.7),
"Failed - No Match",
"Verified - Clear")</f>
        <v>Verified - Clear</v>
      </c>
      <c r="E514" s="3">
        <f t="shared" ca="1" si="45"/>
        <v>0</v>
      </c>
      <c r="F514" s="3" t="str">
        <f t="shared" ca="1" si="46"/>
        <v>Identity Check: R-1513 returned status Verified - Clear</v>
      </c>
      <c r="G514" t="str">
        <f t="shared" ca="1" si="47"/>
        <v>✅</v>
      </c>
    </row>
    <row r="515" spans="1:7" ht="18" x14ac:dyDescent="0.25">
      <c r="A515" s="3">
        <f t="shared" ref="A515:A578" si="48">ROW(A515)-1</f>
        <v>514</v>
      </c>
      <c r="B515" t="str">
        <f t="shared" ref="B515:B578" si="49">"R-" &amp; (1000 + ROW(A514))</f>
        <v>R-1514</v>
      </c>
      <c r="C515" s="4">
        <f t="shared" ref="C515:C578" ca="1" si="50">TODAY()-RANDBETWEEN(0,60)</f>
        <v>46038</v>
      </c>
      <c r="D515" t="str">
        <f ca="1">IF(AND(VLOOKUP(B515,Dim_Riders!A:G,5,FALSE)="Substitute",RAND()&gt;0.7),
"Failed - No Match",
"Verified - Clear")</f>
        <v>Verified - Clear</v>
      </c>
      <c r="E515" s="3">
        <f t="shared" ref="E515:E578" ca="1" si="51">IF(LEFT(D515,6)="Failed",1,0)</f>
        <v>0</v>
      </c>
      <c r="F515" s="3" t="str">
        <f t="shared" ref="F515:F578" ca="1" si="52">"Identity Check: "&amp;B515&amp;" returned status "&amp;D515</f>
        <v>Identity Check: R-1514 returned status Verified - Clear</v>
      </c>
      <c r="G515" t="str">
        <f t="shared" ref="G515:G578" ca="1" si="53">IF(E515=1,"⛔","✅")</f>
        <v>✅</v>
      </c>
    </row>
    <row r="516" spans="1:7" ht="18" x14ac:dyDescent="0.25">
      <c r="A516" s="3">
        <f t="shared" si="48"/>
        <v>515</v>
      </c>
      <c r="B516" t="str">
        <f t="shared" si="49"/>
        <v>R-1515</v>
      </c>
      <c r="C516" s="4">
        <f t="shared" ca="1" si="50"/>
        <v>46031</v>
      </c>
      <c r="D516" t="str">
        <f ca="1">IF(AND(VLOOKUP(B516,Dim_Riders!A:G,5,FALSE)="Substitute",RAND()&gt;0.7),
"Failed - No Match",
"Verified - Clear")</f>
        <v>Failed - No Match</v>
      </c>
      <c r="E516" s="3">
        <f t="shared" ca="1" si="51"/>
        <v>1</v>
      </c>
      <c r="F516" s="3" t="str">
        <f t="shared" ca="1" si="52"/>
        <v>Identity Check: R-1515 returned status Failed - No Match</v>
      </c>
      <c r="G516" t="str">
        <f t="shared" ca="1" si="53"/>
        <v>⛔</v>
      </c>
    </row>
    <row r="517" spans="1:7" ht="18" x14ac:dyDescent="0.25">
      <c r="A517" s="3">
        <f t="shared" si="48"/>
        <v>516</v>
      </c>
      <c r="B517" t="str">
        <f t="shared" si="49"/>
        <v>R-1516</v>
      </c>
      <c r="C517" s="4">
        <f t="shared" ca="1" si="50"/>
        <v>46044</v>
      </c>
      <c r="D517" t="str">
        <f ca="1">IF(AND(VLOOKUP(B517,Dim_Riders!A:G,5,FALSE)="Substitute",RAND()&gt;0.7),
"Failed - No Match",
"Verified - Clear")</f>
        <v>Verified - Clear</v>
      </c>
      <c r="E517" s="3">
        <f t="shared" ca="1" si="51"/>
        <v>0</v>
      </c>
      <c r="F517" s="3" t="str">
        <f t="shared" ca="1" si="52"/>
        <v>Identity Check: R-1516 returned status Verified - Clear</v>
      </c>
      <c r="G517" t="str">
        <f t="shared" ca="1" si="53"/>
        <v>✅</v>
      </c>
    </row>
    <row r="518" spans="1:7" ht="18" x14ac:dyDescent="0.25">
      <c r="A518" s="3">
        <f t="shared" si="48"/>
        <v>517</v>
      </c>
      <c r="B518" t="str">
        <f t="shared" si="49"/>
        <v>R-1517</v>
      </c>
      <c r="C518" s="4">
        <f t="shared" ca="1" si="50"/>
        <v>45994</v>
      </c>
      <c r="D518" t="str">
        <f ca="1">IF(AND(VLOOKUP(B518,Dim_Riders!A:G,5,FALSE)="Substitute",RAND()&gt;0.7),
"Failed - No Match",
"Verified - Clear")</f>
        <v>Verified - Clear</v>
      </c>
      <c r="E518" s="3">
        <f t="shared" ca="1" si="51"/>
        <v>0</v>
      </c>
      <c r="F518" s="3" t="str">
        <f t="shared" ca="1" si="52"/>
        <v>Identity Check: R-1517 returned status Verified - Clear</v>
      </c>
      <c r="G518" t="str">
        <f t="shared" ca="1" si="53"/>
        <v>✅</v>
      </c>
    </row>
    <row r="519" spans="1:7" ht="18" x14ac:dyDescent="0.25">
      <c r="A519" s="3">
        <f t="shared" si="48"/>
        <v>518</v>
      </c>
      <c r="B519" t="str">
        <f t="shared" si="49"/>
        <v>R-1518</v>
      </c>
      <c r="C519" s="4">
        <f t="shared" ca="1" si="50"/>
        <v>46012</v>
      </c>
      <c r="D519" t="str">
        <f ca="1">IF(AND(VLOOKUP(B519,Dim_Riders!A:G,5,FALSE)="Substitute",RAND()&gt;0.7),
"Failed - No Match",
"Verified - Clear")</f>
        <v>Failed - No Match</v>
      </c>
      <c r="E519" s="3">
        <f t="shared" ca="1" si="51"/>
        <v>1</v>
      </c>
      <c r="F519" s="3" t="str">
        <f t="shared" ca="1" si="52"/>
        <v>Identity Check: R-1518 returned status Failed - No Match</v>
      </c>
      <c r="G519" t="str">
        <f t="shared" ca="1" si="53"/>
        <v>⛔</v>
      </c>
    </row>
    <row r="520" spans="1:7" ht="18" x14ac:dyDescent="0.25">
      <c r="A520" s="3">
        <f t="shared" si="48"/>
        <v>519</v>
      </c>
      <c r="B520" t="str">
        <f t="shared" si="49"/>
        <v>R-1519</v>
      </c>
      <c r="C520" s="4">
        <f t="shared" ca="1" si="50"/>
        <v>46049</v>
      </c>
      <c r="D520" t="str">
        <f ca="1">IF(AND(VLOOKUP(B520,Dim_Riders!A:G,5,FALSE)="Substitute",RAND()&gt;0.7),
"Failed - No Match",
"Verified - Clear")</f>
        <v>Verified - Clear</v>
      </c>
      <c r="E520" s="3">
        <f t="shared" ca="1" si="51"/>
        <v>0</v>
      </c>
      <c r="F520" s="3" t="str">
        <f t="shared" ca="1" si="52"/>
        <v>Identity Check: R-1519 returned status Verified - Clear</v>
      </c>
      <c r="G520" t="str">
        <f t="shared" ca="1" si="53"/>
        <v>✅</v>
      </c>
    </row>
    <row r="521" spans="1:7" ht="18" x14ac:dyDescent="0.25">
      <c r="A521" s="3">
        <f t="shared" si="48"/>
        <v>520</v>
      </c>
      <c r="B521" t="str">
        <f t="shared" si="49"/>
        <v>R-1520</v>
      </c>
      <c r="C521" s="4">
        <f t="shared" ca="1" si="50"/>
        <v>46023</v>
      </c>
      <c r="D521" t="str">
        <f ca="1">IF(AND(VLOOKUP(B521,Dim_Riders!A:G,5,FALSE)="Substitute",RAND()&gt;0.7),
"Failed - No Match",
"Verified - Clear")</f>
        <v>Verified - Clear</v>
      </c>
      <c r="E521" s="3">
        <f t="shared" ca="1" si="51"/>
        <v>0</v>
      </c>
      <c r="F521" s="3" t="str">
        <f t="shared" ca="1" si="52"/>
        <v>Identity Check: R-1520 returned status Verified - Clear</v>
      </c>
      <c r="G521" t="str">
        <f t="shared" ca="1" si="53"/>
        <v>✅</v>
      </c>
    </row>
    <row r="522" spans="1:7" ht="18" x14ac:dyDescent="0.25">
      <c r="A522" s="3">
        <f t="shared" si="48"/>
        <v>521</v>
      </c>
      <c r="B522" t="str">
        <f t="shared" si="49"/>
        <v>R-1521</v>
      </c>
      <c r="C522" s="4">
        <f t="shared" ca="1" si="50"/>
        <v>46038</v>
      </c>
      <c r="D522" t="str">
        <f ca="1">IF(AND(VLOOKUP(B522,Dim_Riders!A:G,5,FALSE)="Substitute",RAND()&gt;0.7),
"Failed - No Match",
"Verified - Clear")</f>
        <v>Verified - Clear</v>
      </c>
      <c r="E522" s="3">
        <f t="shared" ca="1" si="51"/>
        <v>0</v>
      </c>
      <c r="F522" s="3" t="str">
        <f t="shared" ca="1" si="52"/>
        <v>Identity Check: R-1521 returned status Verified - Clear</v>
      </c>
      <c r="G522" t="str">
        <f t="shared" ca="1" si="53"/>
        <v>✅</v>
      </c>
    </row>
    <row r="523" spans="1:7" ht="18" x14ac:dyDescent="0.25">
      <c r="A523" s="3">
        <f t="shared" si="48"/>
        <v>522</v>
      </c>
      <c r="B523" t="str">
        <f t="shared" si="49"/>
        <v>R-1522</v>
      </c>
      <c r="C523" s="4">
        <f t="shared" ca="1" si="50"/>
        <v>45998</v>
      </c>
      <c r="D523" t="str">
        <f ca="1">IF(AND(VLOOKUP(B523,Dim_Riders!A:G,5,FALSE)="Substitute",RAND()&gt;0.7),
"Failed - No Match",
"Verified - Clear")</f>
        <v>Verified - Clear</v>
      </c>
      <c r="E523" s="3">
        <f t="shared" ca="1" si="51"/>
        <v>0</v>
      </c>
      <c r="F523" s="3" t="str">
        <f t="shared" ca="1" si="52"/>
        <v>Identity Check: R-1522 returned status Verified - Clear</v>
      </c>
      <c r="G523" t="str">
        <f t="shared" ca="1" si="53"/>
        <v>✅</v>
      </c>
    </row>
    <row r="524" spans="1:7" ht="18" x14ac:dyDescent="0.25">
      <c r="A524" s="3">
        <f t="shared" si="48"/>
        <v>523</v>
      </c>
      <c r="B524" t="str">
        <f t="shared" si="49"/>
        <v>R-1523</v>
      </c>
      <c r="C524" s="4">
        <f t="shared" ca="1" si="50"/>
        <v>46021</v>
      </c>
      <c r="D524" t="str">
        <f ca="1">IF(AND(VLOOKUP(B524,Dim_Riders!A:G,5,FALSE)="Substitute",RAND()&gt;0.7),
"Failed - No Match",
"Verified - Clear")</f>
        <v>Verified - Clear</v>
      </c>
      <c r="E524" s="3">
        <f t="shared" ca="1" si="51"/>
        <v>0</v>
      </c>
      <c r="F524" s="3" t="str">
        <f t="shared" ca="1" si="52"/>
        <v>Identity Check: R-1523 returned status Verified - Clear</v>
      </c>
      <c r="G524" t="str">
        <f t="shared" ca="1" si="53"/>
        <v>✅</v>
      </c>
    </row>
    <row r="525" spans="1:7" ht="18" x14ac:dyDescent="0.25">
      <c r="A525" s="3">
        <f t="shared" si="48"/>
        <v>524</v>
      </c>
      <c r="B525" t="str">
        <f t="shared" si="49"/>
        <v>R-1524</v>
      </c>
      <c r="C525" s="4">
        <f t="shared" ca="1" si="50"/>
        <v>46040</v>
      </c>
      <c r="D525" t="str">
        <f ca="1">IF(AND(VLOOKUP(B525,Dim_Riders!A:G,5,FALSE)="Substitute",RAND()&gt;0.7),
"Failed - No Match",
"Verified - Clear")</f>
        <v>Verified - Clear</v>
      </c>
      <c r="E525" s="3">
        <f t="shared" ca="1" si="51"/>
        <v>0</v>
      </c>
      <c r="F525" s="3" t="str">
        <f t="shared" ca="1" si="52"/>
        <v>Identity Check: R-1524 returned status Verified - Clear</v>
      </c>
      <c r="G525" t="str">
        <f t="shared" ca="1" si="53"/>
        <v>✅</v>
      </c>
    </row>
    <row r="526" spans="1:7" ht="18" x14ac:dyDescent="0.25">
      <c r="A526" s="3">
        <f t="shared" si="48"/>
        <v>525</v>
      </c>
      <c r="B526" t="str">
        <f t="shared" si="49"/>
        <v>R-1525</v>
      </c>
      <c r="C526" s="4">
        <f t="shared" ca="1" si="50"/>
        <v>46037</v>
      </c>
      <c r="D526" t="str">
        <f ca="1">IF(AND(VLOOKUP(B526,Dim_Riders!A:G,5,FALSE)="Substitute",RAND()&gt;0.7),
"Failed - No Match",
"Verified - Clear")</f>
        <v>Verified - Clear</v>
      </c>
      <c r="E526" s="3">
        <f t="shared" ca="1" si="51"/>
        <v>0</v>
      </c>
      <c r="F526" s="3" t="str">
        <f t="shared" ca="1" si="52"/>
        <v>Identity Check: R-1525 returned status Verified - Clear</v>
      </c>
      <c r="G526" t="str">
        <f t="shared" ca="1" si="53"/>
        <v>✅</v>
      </c>
    </row>
    <row r="527" spans="1:7" ht="18" x14ac:dyDescent="0.25">
      <c r="A527" s="3">
        <f t="shared" si="48"/>
        <v>526</v>
      </c>
      <c r="B527" t="str">
        <f t="shared" si="49"/>
        <v>R-1526</v>
      </c>
      <c r="C527" s="4">
        <f t="shared" ca="1" si="50"/>
        <v>46005</v>
      </c>
      <c r="D527" t="str">
        <f ca="1">IF(AND(VLOOKUP(B527,Dim_Riders!A:G,5,FALSE)="Substitute",RAND()&gt;0.7),
"Failed - No Match",
"Verified - Clear")</f>
        <v>Verified - Clear</v>
      </c>
      <c r="E527" s="3">
        <f t="shared" ca="1" si="51"/>
        <v>0</v>
      </c>
      <c r="F527" s="3" t="str">
        <f t="shared" ca="1" si="52"/>
        <v>Identity Check: R-1526 returned status Verified - Clear</v>
      </c>
      <c r="G527" t="str">
        <f t="shared" ca="1" si="53"/>
        <v>✅</v>
      </c>
    </row>
    <row r="528" spans="1:7" ht="18" x14ac:dyDescent="0.25">
      <c r="A528" s="3">
        <f t="shared" si="48"/>
        <v>527</v>
      </c>
      <c r="B528" t="str">
        <f t="shared" si="49"/>
        <v>R-1527</v>
      </c>
      <c r="C528" s="4">
        <f t="shared" ca="1" si="50"/>
        <v>46007</v>
      </c>
      <c r="D528" t="str">
        <f ca="1">IF(AND(VLOOKUP(B528,Dim_Riders!A:G,5,FALSE)="Substitute",RAND()&gt;0.7),
"Failed - No Match",
"Verified - Clear")</f>
        <v>Verified - Clear</v>
      </c>
      <c r="E528" s="3">
        <f t="shared" ca="1" si="51"/>
        <v>0</v>
      </c>
      <c r="F528" s="3" t="str">
        <f t="shared" ca="1" si="52"/>
        <v>Identity Check: R-1527 returned status Verified - Clear</v>
      </c>
      <c r="G528" t="str">
        <f t="shared" ca="1" si="53"/>
        <v>✅</v>
      </c>
    </row>
    <row r="529" spans="1:7" ht="18" x14ac:dyDescent="0.25">
      <c r="A529" s="3">
        <f t="shared" si="48"/>
        <v>528</v>
      </c>
      <c r="B529" t="str">
        <f t="shared" si="49"/>
        <v>R-1528</v>
      </c>
      <c r="C529" s="4">
        <f t="shared" ca="1" si="50"/>
        <v>46041</v>
      </c>
      <c r="D529" t="str">
        <f ca="1">IF(AND(VLOOKUP(B529,Dim_Riders!A:G,5,FALSE)="Substitute",RAND()&gt;0.7),
"Failed - No Match",
"Verified - Clear")</f>
        <v>Verified - Clear</v>
      </c>
      <c r="E529" s="3">
        <f t="shared" ca="1" si="51"/>
        <v>0</v>
      </c>
      <c r="F529" s="3" t="str">
        <f t="shared" ca="1" si="52"/>
        <v>Identity Check: R-1528 returned status Verified - Clear</v>
      </c>
      <c r="G529" t="str">
        <f t="shared" ca="1" si="53"/>
        <v>✅</v>
      </c>
    </row>
    <row r="530" spans="1:7" ht="18" x14ac:dyDescent="0.25">
      <c r="A530" s="3">
        <f t="shared" si="48"/>
        <v>529</v>
      </c>
      <c r="B530" t="str">
        <f t="shared" si="49"/>
        <v>R-1529</v>
      </c>
      <c r="C530" s="4">
        <f t="shared" ca="1" si="50"/>
        <v>45992</v>
      </c>
      <c r="D530" t="str">
        <f ca="1">IF(AND(VLOOKUP(B530,Dim_Riders!A:G,5,FALSE)="Substitute",RAND()&gt;0.7),
"Failed - No Match",
"Verified - Clear")</f>
        <v>Verified - Clear</v>
      </c>
      <c r="E530" s="3">
        <f t="shared" ca="1" si="51"/>
        <v>0</v>
      </c>
      <c r="F530" s="3" t="str">
        <f t="shared" ca="1" si="52"/>
        <v>Identity Check: R-1529 returned status Verified - Clear</v>
      </c>
      <c r="G530" t="str">
        <f t="shared" ca="1" si="53"/>
        <v>✅</v>
      </c>
    </row>
    <row r="531" spans="1:7" ht="18" x14ac:dyDescent="0.25">
      <c r="A531" s="3">
        <f t="shared" si="48"/>
        <v>530</v>
      </c>
      <c r="B531" t="str">
        <f t="shared" si="49"/>
        <v>R-1530</v>
      </c>
      <c r="C531" s="4">
        <f t="shared" ca="1" si="50"/>
        <v>46015</v>
      </c>
      <c r="D531" t="str">
        <f ca="1">IF(AND(VLOOKUP(B531,Dim_Riders!A:G,5,FALSE)="Substitute",RAND()&gt;0.7),
"Failed - No Match",
"Verified - Clear")</f>
        <v>Verified - Clear</v>
      </c>
      <c r="E531" s="3">
        <f t="shared" ca="1" si="51"/>
        <v>0</v>
      </c>
      <c r="F531" s="3" t="str">
        <f t="shared" ca="1" si="52"/>
        <v>Identity Check: R-1530 returned status Verified - Clear</v>
      </c>
      <c r="G531" t="str">
        <f t="shared" ca="1" si="53"/>
        <v>✅</v>
      </c>
    </row>
    <row r="532" spans="1:7" ht="18" x14ac:dyDescent="0.25">
      <c r="A532" s="3">
        <f t="shared" si="48"/>
        <v>531</v>
      </c>
      <c r="B532" t="str">
        <f t="shared" si="49"/>
        <v>R-1531</v>
      </c>
      <c r="C532" s="4">
        <f t="shared" ca="1" si="50"/>
        <v>46002</v>
      </c>
      <c r="D532" t="str">
        <f ca="1">IF(AND(VLOOKUP(B532,Dim_Riders!A:G,5,FALSE)="Substitute",RAND()&gt;0.7),
"Failed - No Match",
"Verified - Clear")</f>
        <v>Verified - Clear</v>
      </c>
      <c r="E532" s="3">
        <f t="shared" ca="1" si="51"/>
        <v>0</v>
      </c>
      <c r="F532" s="3" t="str">
        <f t="shared" ca="1" si="52"/>
        <v>Identity Check: R-1531 returned status Verified - Clear</v>
      </c>
      <c r="G532" t="str">
        <f t="shared" ca="1" si="53"/>
        <v>✅</v>
      </c>
    </row>
    <row r="533" spans="1:7" ht="18" x14ac:dyDescent="0.25">
      <c r="A533" s="3">
        <f t="shared" si="48"/>
        <v>532</v>
      </c>
      <c r="B533" t="str">
        <f t="shared" si="49"/>
        <v>R-1532</v>
      </c>
      <c r="C533" s="4">
        <f t="shared" ca="1" si="50"/>
        <v>45990</v>
      </c>
      <c r="D533" t="str">
        <f ca="1">IF(AND(VLOOKUP(B533,Dim_Riders!A:G,5,FALSE)="Substitute",RAND()&gt;0.7),
"Failed - No Match",
"Verified - Clear")</f>
        <v>Verified - Clear</v>
      </c>
      <c r="E533" s="3">
        <f t="shared" ca="1" si="51"/>
        <v>0</v>
      </c>
      <c r="F533" s="3" t="str">
        <f t="shared" ca="1" si="52"/>
        <v>Identity Check: R-1532 returned status Verified - Clear</v>
      </c>
      <c r="G533" t="str">
        <f t="shared" ca="1" si="53"/>
        <v>✅</v>
      </c>
    </row>
    <row r="534" spans="1:7" ht="18" x14ac:dyDescent="0.25">
      <c r="A534" s="3">
        <f t="shared" si="48"/>
        <v>533</v>
      </c>
      <c r="B534" t="str">
        <f t="shared" si="49"/>
        <v>R-1533</v>
      </c>
      <c r="C534" s="4">
        <f t="shared" ca="1" si="50"/>
        <v>46046</v>
      </c>
      <c r="D534" t="str">
        <f ca="1">IF(AND(VLOOKUP(B534,Dim_Riders!A:G,5,FALSE)="Substitute",RAND()&gt;0.7),
"Failed - No Match",
"Verified - Clear")</f>
        <v>Verified - Clear</v>
      </c>
      <c r="E534" s="3">
        <f t="shared" ca="1" si="51"/>
        <v>0</v>
      </c>
      <c r="F534" s="3" t="str">
        <f t="shared" ca="1" si="52"/>
        <v>Identity Check: R-1533 returned status Verified - Clear</v>
      </c>
      <c r="G534" t="str">
        <f t="shared" ca="1" si="53"/>
        <v>✅</v>
      </c>
    </row>
    <row r="535" spans="1:7" ht="18" x14ac:dyDescent="0.25">
      <c r="A535" s="3">
        <f t="shared" si="48"/>
        <v>534</v>
      </c>
      <c r="B535" t="str">
        <f t="shared" si="49"/>
        <v>R-1534</v>
      </c>
      <c r="C535" s="4">
        <f t="shared" ca="1" si="50"/>
        <v>46014</v>
      </c>
      <c r="D535" t="str">
        <f ca="1">IF(AND(VLOOKUP(B535,Dim_Riders!A:G,5,FALSE)="Substitute",RAND()&gt;0.7),
"Failed - No Match",
"Verified - Clear")</f>
        <v>Verified - Clear</v>
      </c>
      <c r="E535" s="3">
        <f t="shared" ca="1" si="51"/>
        <v>0</v>
      </c>
      <c r="F535" s="3" t="str">
        <f t="shared" ca="1" si="52"/>
        <v>Identity Check: R-1534 returned status Verified - Clear</v>
      </c>
      <c r="G535" t="str">
        <f t="shared" ca="1" si="53"/>
        <v>✅</v>
      </c>
    </row>
    <row r="536" spans="1:7" ht="18" x14ac:dyDescent="0.25">
      <c r="A536" s="3">
        <f t="shared" si="48"/>
        <v>535</v>
      </c>
      <c r="B536" t="str">
        <f t="shared" si="49"/>
        <v>R-1535</v>
      </c>
      <c r="C536" s="4">
        <f t="shared" ca="1" si="50"/>
        <v>46038</v>
      </c>
      <c r="D536" t="str">
        <f ca="1">IF(AND(VLOOKUP(B536,Dim_Riders!A:G,5,FALSE)="Substitute",RAND()&gt;0.7),
"Failed - No Match",
"Verified - Clear")</f>
        <v>Verified - Clear</v>
      </c>
      <c r="E536" s="3">
        <f t="shared" ca="1" si="51"/>
        <v>0</v>
      </c>
      <c r="F536" s="3" t="str">
        <f t="shared" ca="1" si="52"/>
        <v>Identity Check: R-1535 returned status Verified - Clear</v>
      </c>
      <c r="G536" t="str">
        <f t="shared" ca="1" si="53"/>
        <v>✅</v>
      </c>
    </row>
    <row r="537" spans="1:7" ht="18" x14ac:dyDescent="0.25">
      <c r="A537" s="3">
        <f t="shared" si="48"/>
        <v>536</v>
      </c>
      <c r="B537" t="str">
        <f t="shared" si="49"/>
        <v>R-1536</v>
      </c>
      <c r="C537" s="4">
        <f t="shared" ca="1" si="50"/>
        <v>45999</v>
      </c>
      <c r="D537" t="str">
        <f ca="1">IF(AND(VLOOKUP(B537,Dim_Riders!A:G,5,FALSE)="Substitute",RAND()&gt;0.7),
"Failed - No Match",
"Verified - Clear")</f>
        <v>Verified - Clear</v>
      </c>
      <c r="E537" s="3">
        <f t="shared" ca="1" si="51"/>
        <v>0</v>
      </c>
      <c r="F537" s="3" t="str">
        <f t="shared" ca="1" si="52"/>
        <v>Identity Check: R-1536 returned status Verified - Clear</v>
      </c>
      <c r="G537" t="str">
        <f t="shared" ca="1" si="53"/>
        <v>✅</v>
      </c>
    </row>
    <row r="538" spans="1:7" ht="18" x14ac:dyDescent="0.25">
      <c r="A538" s="3">
        <f t="shared" si="48"/>
        <v>537</v>
      </c>
      <c r="B538" t="str">
        <f t="shared" si="49"/>
        <v>R-1537</v>
      </c>
      <c r="C538" s="4">
        <f t="shared" ca="1" si="50"/>
        <v>46039</v>
      </c>
      <c r="D538" t="str">
        <f ca="1">IF(AND(VLOOKUP(B538,Dim_Riders!A:G,5,FALSE)="Substitute",RAND()&gt;0.7),
"Failed - No Match",
"Verified - Clear")</f>
        <v>Verified - Clear</v>
      </c>
      <c r="E538" s="3">
        <f t="shared" ca="1" si="51"/>
        <v>0</v>
      </c>
      <c r="F538" s="3" t="str">
        <f t="shared" ca="1" si="52"/>
        <v>Identity Check: R-1537 returned status Verified - Clear</v>
      </c>
      <c r="G538" t="str">
        <f t="shared" ca="1" si="53"/>
        <v>✅</v>
      </c>
    </row>
    <row r="539" spans="1:7" ht="18" x14ac:dyDescent="0.25">
      <c r="A539" s="3">
        <f t="shared" si="48"/>
        <v>538</v>
      </c>
      <c r="B539" t="str">
        <f t="shared" si="49"/>
        <v>R-1538</v>
      </c>
      <c r="C539" s="4">
        <f t="shared" ca="1" si="50"/>
        <v>45996</v>
      </c>
      <c r="D539" t="str">
        <f ca="1">IF(AND(VLOOKUP(B539,Dim_Riders!A:G,5,FALSE)="Substitute",RAND()&gt;0.7),
"Failed - No Match",
"Verified - Clear")</f>
        <v>Verified - Clear</v>
      </c>
      <c r="E539" s="3">
        <f t="shared" ca="1" si="51"/>
        <v>0</v>
      </c>
      <c r="F539" s="3" t="str">
        <f t="shared" ca="1" si="52"/>
        <v>Identity Check: R-1538 returned status Verified - Clear</v>
      </c>
      <c r="G539" t="str">
        <f t="shared" ca="1" si="53"/>
        <v>✅</v>
      </c>
    </row>
    <row r="540" spans="1:7" ht="18" x14ac:dyDescent="0.25">
      <c r="A540" s="3">
        <f t="shared" si="48"/>
        <v>539</v>
      </c>
      <c r="B540" t="str">
        <f t="shared" si="49"/>
        <v>R-1539</v>
      </c>
      <c r="C540" s="4">
        <f t="shared" ca="1" si="50"/>
        <v>46023</v>
      </c>
      <c r="D540" t="str">
        <f ca="1">IF(AND(VLOOKUP(B540,Dim_Riders!A:G,5,FALSE)="Substitute",RAND()&gt;0.7),
"Failed - No Match",
"Verified - Clear")</f>
        <v>Verified - Clear</v>
      </c>
      <c r="E540" s="3">
        <f t="shared" ca="1" si="51"/>
        <v>0</v>
      </c>
      <c r="F540" s="3" t="str">
        <f t="shared" ca="1" si="52"/>
        <v>Identity Check: R-1539 returned status Verified - Clear</v>
      </c>
      <c r="G540" t="str">
        <f t="shared" ca="1" si="53"/>
        <v>✅</v>
      </c>
    </row>
    <row r="541" spans="1:7" ht="18" x14ac:dyDescent="0.25">
      <c r="A541" s="3">
        <f t="shared" si="48"/>
        <v>540</v>
      </c>
      <c r="B541" t="str">
        <f t="shared" si="49"/>
        <v>R-1540</v>
      </c>
      <c r="C541" s="4">
        <f t="shared" ca="1" si="50"/>
        <v>46041</v>
      </c>
      <c r="D541" t="str">
        <f ca="1">IF(AND(VLOOKUP(B541,Dim_Riders!A:G,5,FALSE)="Substitute",RAND()&gt;0.7),
"Failed - No Match",
"Verified - Clear")</f>
        <v>Verified - Clear</v>
      </c>
      <c r="E541" s="3">
        <f t="shared" ca="1" si="51"/>
        <v>0</v>
      </c>
      <c r="F541" s="3" t="str">
        <f t="shared" ca="1" si="52"/>
        <v>Identity Check: R-1540 returned status Verified - Clear</v>
      </c>
      <c r="G541" t="str">
        <f t="shared" ca="1" si="53"/>
        <v>✅</v>
      </c>
    </row>
    <row r="542" spans="1:7" ht="18" x14ac:dyDescent="0.25">
      <c r="A542" s="3">
        <f t="shared" si="48"/>
        <v>541</v>
      </c>
      <c r="B542" t="str">
        <f t="shared" si="49"/>
        <v>R-1541</v>
      </c>
      <c r="C542" s="4">
        <f t="shared" ca="1" si="50"/>
        <v>46026</v>
      </c>
      <c r="D542" t="str">
        <f ca="1">IF(AND(VLOOKUP(B542,Dim_Riders!A:G,5,FALSE)="Substitute",RAND()&gt;0.7),
"Failed - No Match",
"Verified - Clear")</f>
        <v>Verified - Clear</v>
      </c>
      <c r="E542" s="3">
        <f t="shared" ca="1" si="51"/>
        <v>0</v>
      </c>
      <c r="F542" s="3" t="str">
        <f t="shared" ca="1" si="52"/>
        <v>Identity Check: R-1541 returned status Verified - Clear</v>
      </c>
      <c r="G542" t="str">
        <f t="shared" ca="1" si="53"/>
        <v>✅</v>
      </c>
    </row>
    <row r="543" spans="1:7" ht="18" x14ac:dyDescent="0.25">
      <c r="A543" s="3">
        <f t="shared" si="48"/>
        <v>542</v>
      </c>
      <c r="B543" t="str">
        <f t="shared" si="49"/>
        <v>R-1542</v>
      </c>
      <c r="C543" s="4">
        <f t="shared" ca="1" si="50"/>
        <v>46021</v>
      </c>
      <c r="D543" t="str">
        <f ca="1">IF(AND(VLOOKUP(B543,Dim_Riders!A:G,5,FALSE)="Substitute",RAND()&gt;0.7),
"Failed - No Match",
"Verified - Clear")</f>
        <v>Verified - Clear</v>
      </c>
      <c r="E543" s="3">
        <f t="shared" ca="1" si="51"/>
        <v>0</v>
      </c>
      <c r="F543" s="3" t="str">
        <f t="shared" ca="1" si="52"/>
        <v>Identity Check: R-1542 returned status Verified - Clear</v>
      </c>
      <c r="G543" t="str">
        <f t="shared" ca="1" si="53"/>
        <v>✅</v>
      </c>
    </row>
    <row r="544" spans="1:7" ht="18" x14ac:dyDescent="0.25">
      <c r="A544" s="3">
        <f t="shared" si="48"/>
        <v>543</v>
      </c>
      <c r="B544" t="str">
        <f t="shared" si="49"/>
        <v>R-1543</v>
      </c>
      <c r="C544" s="4">
        <f t="shared" ca="1" si="50"/>
        <v>46031</v>
      </c>
      <c r="D544" t="str">
        <f ca="1">IF(AND(VLOOKUP(B544,Dim_Riders!A:G,5,FALSE)="Substitute",RAND()&gt;0.7),
"Failed - No Match",
"Verified - Clear")</f>
        <v>Verified - Clear</v>
      </c>
      <c r="E544" s="3">
        <f t="shared" ca="1" si="51"/>
        <v>0</v>
      </c>
      <c r="F544" s="3" t="str">
        <f t="shared" ca="1" si="52"/>
        <v>Identity Check: R-1543 returned status Verified - Clear</v>
      </c>
      <c r="G544" t="str">
        <f t="shared" ca="1" si="53"/>
        <v>✅</v>
      </c>
    </row>
    <row r="545" spans="1:7" ht="18" x14ac:dyDescent="0.25">
      <c r="A545" s="3">
        <f t="shared" si="48"/>
        <v>544</v>
      </c>
      <c r="B545" t="str">
        <f t="shared" si="49"/>
        <v>R-1544</v>
      </c>
      <c r="C545" s="4">
        <f t="shared" ca="1" si="50"/>
        <v>46023</v>
      </c>
      <c r="D545" t="str">
        <f ca="1">IF(AND(VLOOKUP(B545,Dim_Riders!A:G,5,FALSE)="Substitute",RAND()&gt;0.7),
"Failed - No Match",
"Verified - Clear")</f>
        <v>Verified - Clear</v>
      </c>
      <c r="E545" s="3">
        <f t="shared" ca="1" si="51"/>
        <v>0</v>
      </c>
      <c r="F545" s="3" t="str">
        <f t="shared" ca="1" si="52"/>
        <v>Identity Check: R-1544 returned status Verified - Clear</v>
      </c>
      <c r="G545" t="str">
        <f t="shared" ca="1" si="53"/>
        <v>✅</v>
      </c>
    </row>
    <row r="546" spans="1:7" ht="18" x14ac:dyDescent="0.25">
      <c r="A546" s="3">
        <f t="shared" si="48"/>
        <v>545</v>
      </c>
      <c r="B546" t="str">
        <f t="shared" si="49"/>
        <v>R-1545</v>
      </c>
      <c r="C546" s="4">
        <f t="shared" ca="1" si="50"/>
        <v>46008</v>
      </c>
      <c r="D546" t="str">
        <f ca="1">IF(AND(VLOOKUP(B546,Dim_Riders!A:G,5,FALSE)="Substitute",RAND()&gt;0.7),
"Failed - No Match",
"Verified - Clear")</f>
        <v>Verified - Clear</v>
      </c>
      <c r="E546" s="3">
        <f t="shared" ca="1" si="51"/>
        <v>0</v>
      </c>
      <c r="F546" s="3" t="str">
        <f t="shared" ca="1" si="52"/>
        <v>Identity Check: R-1545 returned status Verified - Clear</v>
      </c>
      <c r="G546" t="str">
        <f t="shared" ca="1" si="53"/>
        <v>✅</v>
      </c>
    </row>
    <row r="547" spans="1:7" ht="18" x14ac:dyDescent="0.25">
      <c r="A547" s="3">
        <f t="shared" si="48"/>
        <v>546</v>
      </c>
      <c r="B547" t="str">
        <f t="shared" si="49"/>
        <v>R-1546</v>
      </c>
      <c r="C547" s="4">
        <f t="shared" ca="1" si="50"/>
        <v>46014</v>
      </c>
      <c r="D547" t="str">
        <f ca="1">IF(AND(VLOOKUP(B547,Dim_Riders!A:G,5,FALSE)="Substitute",RAND()&gt;0.7),
"Failed - No Match",
"Verified - Clear")</f>
        <v>Verified - Clear</v>
      </c>
      <c r="E547" s="3">
        <f t="shared" ca="1" si="51"/>
        <v>0</v>
      </c>
      <c r="F547" s="3" t="str">
        <f t="shared" ca="1" si="52"/>
        <v>Identity Check: R-1546 returned status Verified - Clear</v>
      </c>
      <c r="G547" t="str">
        <f t="shared" ca="1" si="53"/>
        <v>✅</v>
      </c>
    </row>
    <row r="548" spans="1:7" ht="18" x14ac:dyDescent="0.25">
      <c r="A548" s="3">
        <f t="shared" si="48"/>
        <v>547</v>
      </c>
      <c r="B548" t="str">
        <f t="shared" si="49"/>
        <v>R-1547</v>
      </c>
      <c r="C548" s="4">
        <f t="shared" ca="1" si="50"/>
        <v>46022</v>
      </c>
      <c r="D548" t="str">
        <f ca="1">IF(AND(VLOOKUP(B548,Dim_Riders!A:G,5,FALSE)="Substitute",RAND()&gt;0.7),
"Failed - No Match",
"Verified - Clear")</f>
        <v>Verified - Clear</v>
      </c>
      <c r="E548" s="3">
        <f t="shared" ca="1" si="51"/>
        <v>0</v>
      </c>
      <c r="F548" s="3" t="str">
        <f t="shared" ca="1" si="52"/>
        <v>Identity Check: R-1547 returned status Verified - Clear</v>
      </c>
      <c r="G548" t="str">
        <f t="shared" ca="1" si="53"/>
        <v>✅</v>
      </c>
    </row>
    <row r="549" spans="1:7" ht="18" x14ac:dyDescent="0.25">
      <c r="A549" s="3">
        <f t="shared" si="48"/>
        <v>548</v>
      </c>
      <c r="B549" t="str">
        <f t="shared" si="49"/>
        <v>R-1548</v>
      </c>
      <c r="C549" s="4">
        <f t="shared" ca="1" si="50"/>
        <v>45994</v>
      </c>
      <c r="D549" t="str">
        <f ca="1">IF(AND(VLOOKUP(B549,Dim_Riders!A:G,5,FALSE)="Substitute",RAND()&gt;0.7),
"Failed - No Match",
"Verified - Clear")</f>
        <v>Verified - Clear</v>
      </c>
      <c r="E549" s="3">
        <f t="shared" ca="1" si="51"/>
        <v>0</v>
      </c>
      <c r="F549" s="3" t="str">
        <f t="shared" ca="1" si="52"/>
        <v>Identity Check: R-1548 returned status Verified - Clear</v>
      </c>
      <c r="G549" t="str">
        <f t="shared" ca="1" si="53"/>
        <v>✅</v>
      </c>
    </row>
    <row r="550" spans="1:7" ht="18" x14ac:dyDescent="0.25">
      <c r="A550" s="3">
        <f t="shared" si="48"/>
        <v>549</v>
      </c>
      <c r="B550" t="str">
        <f t="shared" si="49"/>
        <v>R-1549</v>
      </c>
      <c r="C550" s="4">
        <f t="shared" ca="1" si="50"/>
        <v>46049</v>
      </c>
      <c r="D550" t="str">
        <f ca="1">IF(AND(VLOOKUP(B550,Dim_Riders!A:G,5,FALSE)="Substitute",RAND()&gt;0.7),
"Failed - No Match",
"Verified - Clear")</f>
        <v>Verified - Clear</v>
      </c>
      <c r="E550" s="3">
        <f t="shared" ca="1" si="51"/>
        <v>0</v>
      </c>
      <c r="F550" s="3" t="str">
        <f t="shared" ca="1" si="52"/>
        <v>Identity Check: R-1549 returned status Verified - Clear</v>
      </c>
      <c r="G550" t="str">
        <f t="shared" ca="1" si="53"/>
        <v>✅</v>
      </c>
    </row>
    <row r="551" spans="1:7" ht="18" x14ac:dyDescent="0.25">
      <c r="A551" s="3">
        <f t="shared" si="48"/>
        <v>550</v>
      </c>
      <c r="B551" t="str">
        <f t="shared" si="49"/>
        <v>R-1550</v>
      </c>
      <c r="C551" s="4">
        <f t="shared" ca="1" si="50"/>
        <v>46026</v>
      </c>
      <c r="D551" t="str">
        <f ca="1">IF(AND(VLOOKUP(B551,Dim_Riders!A:G,5,FALSE)="Substitute",RAND()&gt;0.7),
"Failed - No Match",
"Verified - Clear")</f>
        <v>Verified - Clear</v>
      </c>
      <c r="E551" s="3">
        <f t="shared" ca="1" si="51"/>
        <v>0</v>
      </c>
      <c r="F551" s="3" t="str">
        <f t="shared" ca="1" si="52"/>
        <v>Identity Check: R-1550 returned status Verified - Clear</v>
      </c>
      <c r="G551" t="str">
        <f t="shared" ca="1" si="53"/>
        <v>✅</v>
      </c>
    </row>
    <row r="552" spans="1:7" ht="18" x14ac:dyDescent="0.25">
      <c r="A552" s="3">
        <f t="shared" si="48"/>
        <v>551</v>
      </c>
      <c r="B552" t="str">
        <f t="shared" si="49"/>
        <v>R-1551</v>
      </c>
      <c r="C552" s="4">
        <f t="shared" ca="1" si="50"/>
        <v>46007</v>
      </c>
      <c r="D552" t="str">
        <f ca="1">IF(AND(VLOOKUP(B552,Dim_Riders!A:G,5,FALSE)="Substitute",RAND()&gt;0.7),
"Failed - No Match",
"Verified - Clear")</f>
        <v>Verified - Clear</v>
      </c>
      <c r="E552" s="3">
        <f t="shared" ca="1" si="51"/>
        <v>0</v>
      </c>
      <c r="F552" s="3" t="str">
        <f t="shared" ca="1" si="52"/>
        <v>Identity Check: R-1551 returned status Verified - Clear</v>
      </c>
      <c r="G552" t="str">
        <f t="shared" ca="1" si="53"/>
        <v>✅</v>
      </c>
    </row>
    <row r="553" spans="1:7" ht="18" x14ac:dyDescent="0.25">
      <c r="A553" s="3">
        <f t="shared" si="48"/>
        <v>552</v>
      </c>
      <c r="B553" t="str">
        <f t="shared" si="49"/>
        <v>R-1552</v>
      </c>
      <c r="C553" s="4">
        <f t="shared" ca="1" si="50"/>
        <v>46034</v>
      </c>
      <c r="D553" t="str">
        <f ca="1">IF(AND(VLOOKUP(B553,Dim_Riders!A:G,5,FALSE)="Substitute",RAND()&gt;0.7),
"Failed - No Match",
"Verified - Clear")</f>
        <v>Verified - Clear</v>
      </c>
      <c r="E553" s="3">
        <f t="shared" ca="1" si="51"/>
        <v>0</v>
      </c>
      <c r="F553" s="3" t="str">
        <f t="shared" ca="1" si="52"/>
        <v>Identity Check: R-1552 returned status Verified - Clear</v>
      </c>
      <c r="G553" t="str">
        <f t="shared" ca="1" si="53"/>
        <v>✅</v>
      </c>
    </row>
    <row r="554" spans="1:7" ht="18" x14ac:dyDescent="0.25">
      <c r="A554" s="3">
        <f t="shared" si="48"/>
        <v>553</v>
      </c>
      <c r="B554" t="str">
        <f t="shared" si="49"/>
        <v>R-1553</v>
      </c>
      <c r="C554" s="4">
        <f t="shared" ca="1" si="50"/>
        <v>46010</v>
      </c>
      <c r="D554" t="str">
        <f ca="1">IF(AND(VLOOKUP(B554,Dim_Riders!A:G,5,FALSE)="Substitute",RAND()&gt;0.7),
"Failed - No Match",
"Verified - Clear")</f>
        <v>Verified - Clear</v>
      </c>
      <c r="E554" s="3">
        <f t="shared" ca="1" si="51"/>
        <v>0</v>
      </c>
      <c r="F554" s="3" t="str">
        <f t="shared" ca="1" si="52"/>
        <v>Identity Check: R-1553 returned status Verified - Clear</v>
      </c>
      <c r="G554" t="str">
        <f t="shared" ca="1" si="53"/>
        <v>✅</v>
      </c>
    </row>
    <row r="555" spans="1:7" ht="18" x14ac:dyDescent="0.25">
      <c r="A555" s="3">
        <f t="shared" si="48"/>
        <v>554</v>
      </c>
      <c r="B555" t="str">
        <f t="shared" si="49"/>
        <v>R-1554</v>
      </c>
      <c r="C555" s="4">
        <f t="shared" ca="1" si="50"/>
        <v>46003</v>
      </c>
      <c r="D555" t="str">
        <f ca="1">IF(AND(VLOOKUP(B555,Dim_Riders!A:G,5,FALSE)="Substitute",RAND()&gt;0.7),
"Failed - No Match",
"Verified - Clear")</f>
        <v>Verified - Clear</v>
      </c>
      <c r="E555" s="3">
        <f t="shared" ca="1" si="51"/>
        <v>0</v>
      </c>
      <c r="F555" s="3" t="str">
        <f t="shared" ca="1" si="52"/>
        <v>Identity Check: R-1554 returned status Verified - Clear</v>
      </c>
      <c r="G555" t="str">
        <f t="shared" ca="1" si="53"/>
        <v>✅</v>
      </c>
    </row>
    <row r="556" spans="1:7" ht="18" x14ac:dyDescent="0.25">
      <c r="A556" s="3">
        <f t="shared" si="48"/>
        <v>555</v>
      </c>
      <c r="B556" t="str">
        <f t="shared" si="49"/>
        <v>R-1555</v>
      </c>
      <c r="C556" s="4">
        <f t="shared" ca="1" si="50"/>
        <v>46008</v>
      </c>
      <c r="D556" t="str">
        <f ca="1">IF(AND(VLOOKUP(B556,Dim_Riders!A:G,5,FALSE)="Substitute",RAND()&gt;0.7),
"Failed - No Match",
"Verified - Clear")</f>
        <v>Verified - Clear</v>
      </c>
      <c r="E556" s="3">
        <f t="shared" ca="1" si="51"/>
        <v>0</v>
      </c>
      <c r="F556" s="3" t="str">
        <f t="shared" ca="1" si="52"/>
        <v>Identity Check: R-1555 returned status Verified - Clear</v>
      </c>
      <c r="G556" t="str">
        <f t="shared" ca="1" si="53"/>
        <v>✅</v>
      </c>
    </row>
    <row r="557" spans="1:7" ht="18" x14ac:dyDescent="0.25">
      <c r="A557" s="3">
        <f t="shared" si="48"/>
        <v>556</v>
      </c>
      <c r="B557" t="str">
        <f t="shared" si="49"/>
        <v>R-1556</v>
      </c>
      <c r="C557" s="4">
        <f t="shared" ca="1" si="50"/>
        <v>46001</v>
      </c>
      <c r="D557" t="str">
        <f ca="1">IF(AND(VLOOKUP(B557,Dim_Riders!A:G,5,FALSE)="Substitute",RAND()&gt;0.7),
"Failed - No Match",
"Verified - Clear")</f>
        <v>Verified - Clear</v>
      </c>
      <c r="E557" s="3">
        <f t="shared" ca="1" si="51"/>
        <v>0</v>
      </c>
      <c r="F557" s="3" t="str">
        <f t="shared" ca="1" si="52"/>
        <v>Identity Check: R-1556 returned status Verified - Clear</v>
      </c>
      <c r="G557" t="str">
        <f t="shared" ca="1" si="53"/>
        <v>✅</v>
      </c>
    </row>
    <row r="558" spans="1:7" ht="18" x14ac:dyDescent="0.25">
      <c r="A558" s="3">
        <f t="shared" si="48"/>
        <v>557</v>
      </c>
      <c r="B558" t="str">
        <f t="shared" si="49"/>
        <v>R-1557</v>
      </c>
      <c r="C558" s="4">
        <f t="shared" ca="1" si="50"/>
        <v>45995</v>
      </c>
      <c r="D558" t="str">
        <f ca="1">IF(AND(VLOOKUP(B558,Dim_Riders!A:G,5,FALSE)="Substitute",RAND()&gt;0.7),
"Failed - No Match",
"Verified - Clear")</f>
        <v>Failed - No Match</v>
      </c>
      <c r="E558" s="3">
        <f t="shared" ca="1" si="51"/>
        <v>1</v>
      </c>
      <c r="F558" s="3" t="str">
        <f t="shared" ca="1" si="52"/>
        <v>Identity Check: R-1557 returned status Failed - No Match</v>
      </c>
      <c r="G558" t="str">
        <f t="shared" ca="1" si="53"/>
        <v>⛔</v>
      </c>
    </row>
    <row r="559" spans="1:7" ht="18" x14ac:dyDescent="0.25">
      <c r="A559" s="3">
        <f t="shared" si="48"/>
        <v>558</v>
      </c>
      <c r="B559" t="str">
        <f t="shared" si="49"/>
        <v>R-1558</v>
      </c>
      <c r="C559" s="4">
        <f t="shared" ca="1" si="50"/>
        <v>46049</v>
      </c>
      <c r="D559" t="str">
        <f ca="1">IF(AND(VLOOKUP(B559,Dim_Riders!A:G,5,FALSE)="Substitute",RAND()&gt;0.7),
"Failed - No Match",
"Verified - Clear")</f>
        <v>Verified - Clear</v>
      </c>
      <c r="E559" s="3">
        <f t="shared" ca="1" si="51"/>
        <v>0</v>
      </c>
      <c r="F559" s="3" t="str">
        <f t="shared" ca="1" si="52"/>
        <v>Identity Check: R-1558 returned status Verified - Clear</v>
      </c>
      <c r="G559" t="str">
        <f t="shared" ca="1" si="53"/>
        <v>✅</v>
      </c>
    </row>
    <row r="560" spans="1:7" ht="18" x14ac:dyDescent="0.25">
      <c r="A560" s="3">
        <f t="shared" si="48"/>
        <v>559</v>
      </c>
      <c r="B560" t="str">
        <f t="shared" si="49"/>
        <v>R-1559</v>
      </c>
      <c r="C560" s="4">
        <f t="shared" ca="1" si="50"/>
        <v>46022</v>
      </c>
      <c r="D560" t="str">
        <f ca="1">IF(AND(VLOOKUP(B560,Dim_Riders!A:G,5,FALSE)="Substitute",RAND()&gt;0.7),
"Failed - No Match",
"Verified - Clear")</f>
        <v>Verified - Clear</v>
      </c>
      <c r="E560" s="3">
        <f t="shared" ca="1" si="51"/>
        <v>0</v>
      </c>
      <c r="F560" s="3" t="str">
        <f t="shared" ca="1" si="52"/>
        <v>Identity Check: R-1559 returned status Verified - Clear</v>
      </c>
      <c r="G560" t="str">
        <f t="shared" ca="1" si="53"/>
        <v>✅</v>
      </c>
    </row>
    <row r="561" spans="1:7" ht="18" x14ac:dyDescent="0.25">
      <c r="A561" s="3">
        <f t="shared" si="48"/>
        <v>560</v>
      </c>
      <c r="B561" t="str">
        <f t="shared" si="49"/>
        <v>R-1560</v>
      </c>
      <c r="C561" s="4">
        <f t="shared" ca="1" si="50"/>
        <v>46025</v>
      </c>
      <c r="D561" t="str">
        <f ca="1">IF(AND(VLOOKUP(B561,Dim_Riders!A:G,5,FALSE)="Substitute",RAND()&gt;0.7),
"Failed - No Match",
"Verified - Clear")</f>
        <v>Failed - No Match</v>
      </c>
      <c r="E561" s="3">
        <f t="shared" ca="1" si="51"/>
        <v>1</v>
      </c>
      <c r="F561" s="3" t="str">
        <f t="shared" ca="1" si="52"/>
        <v>Identity Check: R-1560 returned status Failed - No Match</v>
      </c>
      <c r="G561" t="str">
        <f t="shared" ca="1" si="53"/>
        <v>⛔</v>
      </c>
    </row>
    <row r="562" spans="1:7" ht="18" x14ac:dyDescent="0.25">
      <c r="A562" s="3">
        <f t="shared" si="48"/>
        <v>561</v>
      </c>
      <c r="B562" t="str">
        <f t="shared" si="49"/>
        <v>R-1561</v>
      </c>
      <c r="C562" s="4">
        <f t="shared" ca="1" si="50"/>
        <v>46034</v>
      </c>
      <c r="D562" t="str">
        <f ca="1">IF(AND(VLOOKUP(B562,Dim_Riders!A:G,5,FALSE)="Substitute",RAND()&gt;0.7),
"Failed - No Match",
"Verified - Clear")</f>
        <v>Verified - Clear</v>
      </c>
      <c r="E562" s="3">
        <f t="shared" ca="1" si="51"/>
        <v>0</v>
      </c>
      <c r="F562" s="3" t="str">
        <f t="shared" ca="1" si="52"/>
        <v>Identity Check: R-1561 returned status Verified - Clear</v>
      </c>
      <c r="G562" t="str">
        <f t="shared" ca="1" si="53"/>
        <v>✅</v>
      </c>
    </row>
    <row r="563" spans="1:7" ht="18" x14ac:dyDescent="0.25">
      <c r="A563" s="3">
        <f t="shared" si="48"/>
        <v>562</v>
      </c>
      <c r="B563" t="str">
        <f t="shared" si="49"/>
        <v>R-1562</v>
      </c>
      <c r="C563" s="4">
        <f t="shared" ca="1" si="50"/>
        <v>46009</v>
      </c>
      <c r="D563" t="str">
        <f ca="1">IF(AND(VLOOKUP(B563,Dim_Riders!A:G,5,FALSE)="Substitute",RAND()&gt;0.7),
"Failed - No Match",
"Verified - Clear")</f>
        <v>Verified - Clear</v>
      </c>
      <c r="E563" s="3">
        <f t="shared" ca="1" si="51"/>
        <v>0</v>
      </c>
      <c r="F563" s="3" t="str">
        <f t="shared" ca="1" si="52"/>
        <v>Identity Check: R-1562 returned status Verified - Clear</v>
      </c>
      <c r="G563" t="str">
        <f t="shared" ca="1" si="53"/>
        <v>✅</v>
      </c>
    </row>
    <row r="564" spans="1:7" ht="18" x14ac:dyDescent="0.25">
      <c r="A564" s="3">
        <f t="shared" si="48"/>
        <v>563</v>
      </c>
      <c r="B564" t="str">
        <f t="shared" si="49"/>
        <v>R-1563</v>
      </c>
      <c r="C564" s="4">
        <f t="shared" ca="1" si="50"/>
        <v>46002</v>
      </c>
      <c r="D564" t="str">
        <f ca="1">IF(AND(VLOOKUP(B564,Dim_Riders!A:G,5,FALSE)="Substitute",RAND()&gt;0.7),
"Failed - No Match",
"Verified - Clear")</f>
        <v>Verified - Clear</v>
      </c>
      <c r="E564" s="3">
        <f t="shared" ca="1" si="51"/>
        <v>0</v>
      </c>
      <c r="F564" s="3" t="str">
        <f t="shared" ca="1" si="52"/>
        <v>Identity Check: R-1563 returned status Verified - Clear</v>
      </c>
      <c r="G564" t="str">
        <f t="shared" ca="1" si="53"/>
        <v>✅</v>
      </c>
    </row>
    <row r="565" spans="1:7" ht="18" x14ac:dyDescent="0.25">
      <c r="A565" s="3">
        <f t="shared" si="48"/>
        <v>564</v>
      </c>
      <c r="B565" t="str">
        <f t="shared" si="49"/>
        <v>R-1564</v>
      </c>
      <c r="C565" s="4">
        <f t="shared" ca="1" si="50"/>
        <v>46010</v>
      </c>
      <c r="D565" t="str">
        <f ca="1">IF(AND(VLOOKUP(B565,Dim_Riders!A:G,5,FALSE)="Substitute",RAND()&gt;0.7),
"Failed - No Match",
"Verified - Clear")</f>
        <v>Verified - Clear</v>
      </c>
      <c r="E565" s="3">
        <f t="shared" ca="1" si="51"/>
        <v>0</v>
      </c>
      <c r="F565" s="3" t="str">
        <f t="shared" ca="1" si="52"/>
        <v>Identity Check: R-1564 returned status Verified - Clear</v>
      </c>
      <c r="G565" t="str">
        <f t="shared" ca="1" si="53"/>
        <v>✅</v>
      </c>
    </row>
    <row r="566" spans="1:7" ht="18" x14ac:dyDescent="0.25">
      <c r="A566" s="3">
        <f t="shared" si="48"/>
        <v>565</v>
      </c>
      <c r="B566" t="str">
        <f t="shared" si="49"/>
        <v>R-1565</v>
      </c>
      <c r="C566" s="4">
        <f t="shared" ca="1" si="50"/>
        <v>46030</v>
      </c>
      <c r="D566" t="str">
        <f ca="1">IF(AND(VLOOKUP(B566,Dim_Riders!A:G,5,FALSE)="Substitute",RAND()&gt;0.7),
"Failed - No Match",
"Verified - Clear")</f>
        <v>Verified - Clear</v>
      </c>
      <c r="E566" s="3">
        <f t="shared" ca="1" si="51"/>
        <v>0</v>
      </c>
      <c r="F566" s="3" t="str">
        <f t="shared" ca="1" si="52"/>
        <v>Identity Check: R-1565 returned status Verified - Clear</v>
      </c>
      <c r="G566" t="str">
        <f t="shared" ca="1" si="53"/>
        <v>✅</v>
      </c>
    </row>
    <row r="567" spans="1:7" ht="18" x14ac:dyDescent="0.25">
      <c r="A567" s="3">
        <f t="shared" si="48"/>
        <v>566</v>
      </c>
      <c r="B567" t="str">
        <f t="shared" si="49"/>
        <v>R-1566</v>
      </c>
      <c r="C567" s="4">
        <f t="shared" ca="1" si="50"/>
        <v>46021</v>
      </c>
      <c r="D567" t="str">
        <f ca="1">IF(AND(VLOOKUP(B567,Dim_Riders!A:G,5,FALSE)="Substitute",RAND()&gt;0.7),
"Failed - No Match",
"Verified - Clear")</f>
        <v>Failed - No Match</v>
      </c>
      <c r="E567" s="3">
        <f t="shared" ca="1" si="51"/>
        <v>1</v>
      </c>
      <c r="F567" s="3" t="str">
        <f t="shared" ca="1" si="52"/>
        <v>Identity Check: R-1566 returned status Failed - No Match</v>
      </c>
      <c r="G567" t="str">
        <f t="shared" ca="1" si="53"/>
        <v>⛔</v>
      </c>
    </row>
    <row r="568" spans="1:7" ht="18" x14ac:dyDescent="0.25">
      <c r="A568" s="3">
        <f t="shared" si="48"/>
        <v>567</v>
      </c>
      <c r="B568" t="str">
        <f t="shared" si="49"/>
        <v>R-1567</v>
      </c>
      <c r="C568" s="4">
        <f t="shared" ca="1" si="50"/>
        <v>46003</v>
      </c>
      <c r="D568" t="str">
        <f ca="1">IF(AND(VLOOKUP(B568,Dim_Riders!A:G,5,FALSE)="Substitute",RAND()&gt;0.7),
"Failed - No Match",
"Verified - Clear")</f>
        <v>Verified - Clear</v>
      </c>
      <c r="E568" s="3">
        <f t="shared" ca="1" si="51"/>
        <v>0</v>
      </c>
      <c r="F568" s="3" t="str">
        <f t="shared" ca="1" si="52"/>
        <v>Identity Check: R-1567 returned status Verified - Clear</v>
      </c>
      <c r="G568" t="str">
        <f t="shared" ca="1" si="53"/>
        <v>✅</v>
      </c>
    </row>
    <row r="569" spans="1:7" ht="18" x14ac:dyDescent="0.25">
      <c r="A569" s="3">
        <f t="shared" si="48"/>
        <v>568</v>
      </c>
      <c r="B569" t="str">
        <f t="shared" si="49"/>
        <v>R-1568</v>
      </c>
      <c r="C569" s="4">
        <f t="shared" ca="1" si="50"/>
        <v>46032</v>
      </c>
      <c r="D569" t="str">
        <f ca="1">IF(AND(VLOOKUP(B569,Dim_Riders!A:G,5,FALSE)="Substitute",RAND()&gt;0.7),
"Failed - No Match",
"Verified - Clear")</f>
        <v>Verified - Clear</v>
      </c>
      <c r="E569" s="3">
        <f t="shared" ca="1" si="51"/>
        <v>0</v>
      </c>
      <c r="F569" s="3" t="str">
        <f t="shared" ca="1" si="52"/>
        <v>Identity Check: R-1568 returned status Verified - Clear</v>
      </c>
      <c r="G569" t="str">
        <f t="shared" ca="1" si="53"/>
        <v>✅</v>
      </c>
    </row>
    <row r="570" spans="1:7" ht="18" x14ac:dyDescent="0.25">
      <c r="A570" s="3">
        <f t="shared" si="48"/>
        <v>569</v>
      </c>
      <c r="B570" t="str">
        <f t="shared" si="49"/>
        <v>R-1569</v>
      </c>
      <c r="C570" s="4">
        <f t="shared" ca="1" si="50"/>
        <v>46037</v>
      </c>
      <c r="D570" t="str">
        <f ca="1">IF(AND(VLOOKUP(B570,Dim_Riders!A:G,5,FALSE)="Substitute",RAND()&gt;0.7),
"Failed - No Match",
"Verified - Clear")</f>
        <v>Verified - Clear</v>
      </c>
      <c r="E570" s="3">
        <f t="shared" ca="1" si="51"/>
        <v>0</v>
      </c>
      <c r="F570" s="3" t="str">
        <f t="shared" ca="1" si="52"/>
        <v>Identity Check: R-1569 returned status Verified - Clear</v>
      </c>
      <c r="G570" t="str">
        <f t="shared" ca="1" si="53"/>
        <v>✅</v>
      </c>
    </row>
    <row r="571" spans="1:7" ht="18" x14ac:dyDescent="0.25">
      <c r="A571" s="3">
        <f t="shared" si="48"/>
        <v>570</v>
      </c>
      <c r="B571" t="str">
        <f t="shared" si="49"/>
        <v>R-1570</v>
      </c>
      <c r="C571" s="4">
        <f t="shared" ca="1" si="50"/>
        <v>46025</v>
      </c>
      <c r="D571" t="str">
        <f ca="1">IF(AND(VLOOKUP(B571,Dim_Riders!A:G,5,FALSE)="Substitute",RAND()&gt;0.7),
"Failed - No Match",
"Verified - Clear")</f>
        <v>Verified - Clear</v>
      </c>
      <c r="E571" s="3">
        <f t="shared" ca="1" si="51"/>
        <v>0</v>
      </c>
      <c r="F571" s="3" t="str">
        <f t="shared" ca="1" si="52"/>
        <v>Identity Check: R-1570 returned status Verified - Clear</v>
      </c>
      <c r="G571" t="str">
        <f t="shared" ca="1" si="53"/>
        <v>✅</v>
      </c>
    </row>
    <row r="572" spans="1:7" ht="18" x14ac:dyDescent="0.25">
      <c r="A572" s="3">
        <f t="shared" si="48"/>
        <v>571</v>
      </c>
      <c r="B572" t="str">
        <f t="shared" si="49"/>
        <v>R-1571</v>
      </c>
      <c r="C572" s="4">
        <f t="shared" ca="1" si="50"/>
        <v>46039</v>
      </c>
      <c r="D572" t="str">
        <f ca="1">IF(AND(VLOOKUP(B572,Dim_Riders!A:G,5,FALSE)="Substitute",RAND()&gt;0.7),
"Failed - No Match",
"Verified - Clear")</f>
        <v>Verified - Clear</v>
      </c>
      <c r="E572" s="3">
        <f t="shared" ca="1" si="51"/>
        <v>0</v>
      </c>
      <c r="F572" s="3" t="str">
        <f t="shared" ca="1" si="52"/>
        <v>Identity Check: R-1571 returned status Verified - Clear</v>
      </c>
      <c r="G572" t="str">
        <f t="shared" ca="1" si="53"/>
        <v>✅</v>
      </c>
    </row>
    <row r="573" spans="1:7" ht="18" x14ac:dyDescent="0.25">
      <c r="A573" s="3">
        <f t="shared" si="48"/>
        <v>572</v>
      </c>
      <c r="B573" t="str">
        <f t="shared" si="49"/>
        <v>R-1572</v>
      </c>
      <c r="C573" s="4">
        <f t="shared" ca="1" si="50"/>
        <v>46013</v>
      </c>
      <c r="D573" t="str">
        <f ca="1">IF(AND(VLOOKUP(B573,Dim_Riders!A:G,5,FALSE)="Substitute",RAND()&gt;0.7),
"Failed - No Match",
"Verified - Clear")</f>
        <v>Verified - Clear</v>
      </c>
      <c r="E573" s="3">
        <f t="shared" ca="1" si="51"/>
        <v>0</v>
      </c>
      <c r="F573" s="3" t="str">
        <f t="shared" ca="1" si="52"/>
        <v>Identity Check: R-1572 returned status Verified - Clear</v>
      </c>
      <c r="G573" t="str">
        <f t="shared" ca="1" si="53"/>
        <v>✅</v>
      </c>
    </row>
    <row r="574" spans="1:7" ht="18" x14ac:dyDescent="0.25">
      <c r="A574" s="3">
        <f t="shared" si="48"/>
        <v>573</v>
      </c>
      <c r="B574" t="str">
        <f t="shared" si="49"/>
        <v>R-1573</v>
      </c>
      <c r="C574" s="4">
        <f t="shared" ca="1" si="50"/>
        <v>45993</v>
      </c>
      <c r="D574" t="str">
        <f ca="1">IF(AND(VLOOKUP(B574,Dim_Riders!A:G,5,FALSE)="Substitute",RAND()&gt;0.7),
"Failed - No Match",
"Verified - Clear")</f>
        <v>Verified - Clear</v>
      </c>
      <c r="E574" s="3">
        <f t="shared" ca="1" si="51"/>
        <v>0</v>
      </c>
      <c r="F574" s="3" t="str">
        <f t="shared" ca="1" si="52"/>
        <v>Identity Check: R-1573 returned status Verified - Clear</v>
      </c>
      <c r="G574" t="str">
        <f t="shared" ca="1" si="53"/>
        <v>✅</v>
      </c>
    </row>
    <row r="575" spans="1:7" ht="18" x14ac:dyDescent="0.25">
      <c r="A575" s="3">
        <f t="shared" si="48"/>
        <v>574</v>
      </c>
      <c r="B575" t="str">
        <f t="shared" si="49"/>
        <v>R-1574</v>
      </c>
      <c r="C575" s="4">
        <f t="shared" ca="1" si="50"/>
        <v>46019</v>
      </c>
      <c r="D575" t="str">
        <f ca="1">IF(AND(VLOOKUP(B575,Dim_Riders!A:G,5,FALSE)="Substitute",RAND()&gt;0.7),
"Failed - No Match",
"Verified - Clear")</f>
        <v>Verified - Clear</v>
      </c>
      <c r="E575" s="3">
        <f t="shared" ca="1" si="51"/>
        <v>0</v>
      </c>
      <c r="F575" s="3" t="str">
        <f t="shared" ca="1" si="52"/>
        <v>Identity Check: R-1574 returned status Verified - Clear</v>
      </c>
      <c r="G575" t="str">
        <f t="shared" ca="1" si="53"/>
        <v>✅</v>
      </c>
    </row>
    <row r="576" spans="1:7" ht="18" x14ac:dyDescent="0.25">
      <c r="A576" s="3">
        <f t="shared" si="48"/>
        <v>575</v>
      </c>
      <c r="B576" t="str">
        <f t="shared" si="49"/>
        <v>R-1575</v>
      </c>
      <c r="C576" s="4">
        <f t="shared" ca="1" si="50"/>
        <v>46035</v>
      </c>
      <c r="D576" t="str">
        <f ca="1">IF(AND(VLOOKUP(B576,Dim_Riders!A:G,5,FALSE)="Substitute",RAND()&gt;0.7),
"Failed - No Match",
"Verified - Clear")</f>
        <v>Verified - Clear</v>
      </c>
      <c r="E576" s="3">
        <f t="shared" ca="1" si="51"/>
        <v>0</v>
      </c>
      <c r="F576" s="3" t="str">
        <f t="shared" ca="1" si="52"/>
        <v>Identity Check: R-1575 returned status Verified - Clear</v>
      </c>
      <c r="G576" t="str">
        <f t="shared" ca="1" si="53"/>
        <v>✅</v>
      </c>
    </row>
    <row r="577" spans="1:7" ht="18" x14ac:dyDescent="0.25">
      <c r="A577" s="3">
        <f t="shared" si="48"/>
        <v>576</v>
      </c>
      <c r="B577" t="str">
        <f t="shared" si="49"/>
        <v>R-1576</v>
      </c>
      <c r="C577" s="4">
        <f t="shared" ca="1" si="50"/>
        <v>46003</v>
      </c>
      <c r="D577" t="str">
        <f ca="1">IF(AND(VLOOKUP(B577,Dim_Riders!A:G,5,FALSE)="Substitute",RAND()&gt;0.7),
"Failed - No Match",
"Verified - Clear")</f>
        <v>Verified - Clear</v>
      </c>
      <c r="E577" s="3">
        <f t="shared" ca="1" si="51"/>
        <v>0</v>
      </c>
      <c r="F577" s="3" t="str">
        <f t="shared" ca="1" si="52"/>
        <v>Identity Check: R-1576 returned status Verified - Clear</v>
      </c>
      <c r="G577" t="str">
        <f t="shared" ca="1" si="53"/>
        <v>✅</v>
      </c>
    </row>
    <row r="578" spans="1:7" ht="18" x14ac:dyDescent="0.25">
      <c r="A578" s="3">
        <f t="shared" si="48"/>
        <v>577</v>
      </c>
      <c r="B578" t="str">
        <f t="shared" si="49"/>
        <v>R-1577</v>
      </c>
      <c r="C578" s="4">
        <f t="shared" ca="1" si="50"/>
        <v>45999</v>
      </c>
      <c r="D578" t="str">
        <f ca="1">IF(AND(VLOOKUP(B578,Dim_Riders!A:G,5,FALSE)="Substitute",RAND()&gt;0.7),
"Failed - No Match",
"Verified - Clear")</f>
        <v>Verified - Clear</v>
      </c>
      <c r="E578" s="3">
        <f t="shared" ca="1" si="51"/>
        <v>0</v>
      </c>
      <c r="F578" s="3" t="str">
        <f t="shared" ca="1" si="52"/>
        <v>Identity Check: R-1577 returned status Verified - Clear</v>
      </c>
      <c r="G578" t="str">
        <f t="shared" ca="1" si="53"/>
        <v>✅</v>
      </c>
    </row>
    <row r="579" spans="1:7" ht="18" x14ac:dyDescent="0.25">
      <c r="A579" s="3">
        <f t="shared" ref="A579:A642" si="54">ROW(A579)-1</f>
        <v>578</v>
      </c>
      <c r="B579" t="str">
        <f t="shared" ref="B579:B642" si="55">"R-" &amp; (1000 + ROW(A578))</f>
        <v>R-1578</v>
      </c>
      <c r="C579" s="4">
        <f t="shared" ref="C579:C642" ca="1" si="56">TODAY()-RANDBETWEEN(0,60)</f>
        <v>46032</v>
      </c>
      <c r="D579" t="str">
        <f ca="1">IF(AND(VLOOKUP(B579,Dim_Riders!A:G,5,FALSE)="Substitute",RAND()&gt;0.7),
"Failed - No Match",
"Verified - Clear")</f>
        <v>Verified - Clear</v>
      </c>
      <c r="E579" s="3">
        <f t="shared" ref="E579:E642" ca="1" si="57">IF(LEFT(D579,6)="Failed",1,0)</f>
        <v>0</v>
      </c>
      <c r="F579" s="3" t="str">
        <f t="shared" ref="F579:F642" ca="1" si="58">"Identity Check: "&amp;B579&amp;" returned status "&amp;D579</f>
        <v>Identity Check: R-1578 returned status Verified - Clear</v>
      </c>
      <c r="G579" t="str">
        <f t="shared" ref="G579:G642" ca="1" si="59">IF(E579=1,"⛔","✅")</f>
        <v>✅</v>
      </c>
    </row>
    <row r="580" spans="1:7" ht="18" x14ac:dyDescent="0.25">
      <c r="A580" s="3">
        <f t="shared" si="54"/>
        <v>579</v>
      </c>
      <c r="B580" t="str">
        <f t="shared" si="55"/>
        <v>R-1579</v>
      </c>
      <c r="C580" s="4">
        <f t="shared" ca="1" si="56"/>
        <v>46039</v>
      </c>
      <c r="D580" t="str">
        <f ca="1">IF(AND(VLOOKUP(B580,Dim_Riders!A:G,5,FALSE)="Substitute",RAND()&gt;0.7),
"Failed - No Match",
"Verified - Clear")</f>
        <v>Verified - Clear</v>
      </c>
      <c r="E580" s="3">
        <f t="shared" ca="1" si="57"/>
        <v>0</v>
      </c>
      <c r="F580" s="3" t="str">
        <f t="shared" ca="1" si="58"/>
        <v>Identity Check: R-1579 returned status Verified - Clear</v>
      </c>
      <c r="G580" t="str">
        <f t="shared" ca="1" si="59"/>
        <v>✅</v>
      </c>
    </row>
    <row r="581" spans="1:7" ht="18" x14ac:dyDescent="0.25">
      <c r="A581" s="3">
        <f t="shared" si="54"/>
        <v>580</v>
      </c>
      <c r="B581" t="str">
        <f t="shared" si="55"/>
        <v>R-1580</v>
      </c>
      <c r="C581" s="4">
        <f t="shared" ca="1" si="56"/>
        <v>45994</v>
      </c>
      <c r="D581" t="str">
        <f ca="1">IF(AND(VLOOKUP(B581,Dim_Riders!A:G,5,FALSE)="Substitute",RAND()&gt;0.7),
"Failed - No Match",
"Verified - Clear")</f>
        <v>Verified - Clear</v>
      </c>
      <c r="E581" s="3">
        <f t="shared" ca="1" si="57"/>
        <v>0</v>
      </c>
      <c r="F581" s="3" t="str">
        <f t="shared" ca="1" si="58"/>
        <v>Identity Check: R-1580 returned status Verified - Clear</v>
      </c>
      <c r="G581" t="str">
        <f t="shared" ca="1" si="59"/>
        <v>✅</v>
      </c>
    </row>
    <row r="582" spans="1:7" ht="18" x14ac:dyDescent="0.25">
      <c r="A582" s="3">
        <f t="shared" si="54"/>
        <v>581</v>
      </c>
      <c r="B582" t="str">
        <f t="shared" si="55"/>
        <v>R-1581</v>
      </c>
      <c r="C582" s="4">
        <f t="shared" ca="1" si="56"/>
        <v>46003</v>
      </c>
      <c r="D582" t="str">
        <f ca="1">IF(AND(VLOOKUP(B582,Dim_Riders!A:G,5,FALSE)="Substitute",RAND()&gt;0.7),
"Failed - No Match",
"Verified - Clear")</f>
        <v>Failed - No Match</v>
      </c>
      <c r="E582" s="3">
        <f t="shared" ca="1" si="57"/>
        <v>1</v>
      </c>
      <c r="F582" s="3" t="str">
        <f t="shared" ca="1" si="58"/>
        <v>Identity Check: R-1581 returned status Failed - No Match</v>
      </c>
      <c r="G582" t="str">
        <f t="shared" ca="1" si="59"/>
        <v>⛔</v>
      </c>
    </row>
    <row r="583" spans="1:7" ht="18" x14ac:dyDescent="0.25">
      <c r="A583" s="3">
        <f t="shared" si="54"/>
        <v>582</v>
      </c>
      <c r="B583" t="str">
        <f t="shared" si="55"/>
        <v>R-1582</v>
      </c>
      <c r="C583" s="4">
        <f t="shared" ca="1" si="56"/>
        <v>46014</v>
      </c>
      <c r="D583" t="str">
        <f ca="1">IF(AND(VLOOKUP(B583,Dim_Riders!A:G,5,FALSE)="Substitute",RAND()&gt;0.7),
"Failed - No Match",
"Verified - Clear")</f>
        <v>Verified - Clear</v>
      </c>
      <c r="E583" s="3">
        <f t="shared" ca="1" si="57"/>
        <v>0</v>
      </c>
      <c r="F583" s="3" t="str">
        <f t="shared" ca="1" si="58"/>
        <v>Identity Check: R-1582 returned status Verified - Clear</v>
      </c>
      <c r="G583" t="str">
        <f t="shared" ca="1" si="59"/>
        <v>✅</v>
      </c>
    </row>
    <row r="584" spans="1:7" ht="18" x14ac:dyDescent="0.25">
      <c r="A584" s="3">
        <f t="shared" si="54"/>
        <v>583</v>
      </c>
      <c r="B584" t="str">
        <f t="shared" si="55"/>
        <v>R-1583</v>
      </c>
      <c r="C584" s="4">
        <f t="shared" ca="1" si="56"/>
        <v>46042</v>
      </c>
      <c r="D584" t="str">
        <f ca="1">IF(AND(VLOOKUP(B584,Dim_Riders!A:G,5,FALSE)="Substitute",RAND()&gt;0.7),
"Failed - No Match",
"Verified - Clear")</f>
        <v>Verified - Clear</v>
      </c>
      <c r="E584" s="3">
        <f t="shared" ca="1" si="57"/>
        <v>0</v>
      </c>
      <c r="F584" s="3" t="str">
        <f t="shared" ca="1" si="58"/>
        <v>Identity Check: R-1583 returned status Verified - Clear</v>
      </c>
      <c r="G584" t="str">
        <f t="shared" ca="1" si="59"/>
        <v>✅</v>
      </c>
    </row>
    <row r="585" spans="1:7" ht="18" x14ac:dyDescent="0.25">
      <c r="A585" s="3">
        <f t="shared" si="54"/>
        <v>584</v>
      </c>
      <c r="B585" t="str">
        <f t="shared" si="55"/>
        <v>R-1584</v>
      </c>
      <c r="C585" s="4">
        <f t="shared" ca="1" si="56"/>
        <v>46022</v>
      </c>
      <c r="D585" t="str">
        <f ca="1">IF(AND(VLOOKUP(B585,Dim_Riders!A:G,5,FALSE)="Substitute",RAND()&gt;0.7),
"Failed - No Match",
"Verified - Clear")</f>
        <v>Verified - Clear</v>
      </c>
      <c r="E585" s="3">
        <f t="shared" ca="1" si="57"/>
        <v>0</v>
      </c>
      <c r="F585" s="3" t="str">
        <f t="shared" ca="1" si="58"/>
        <v>Identity Check: R-1584 returned status Verified - Clear</v>
      </c>
      <c r="G585" t="str">
        <f t="shared" ca="1" si="59"/>
        <v>✅</v>
      </c>
    </row>
    <row r="586" spans="1:7" ht="18" x14ac:dyDescent="0.25">
      <c r="A586" s="3">
        <f t="shared" si="54"/>
        <v>585</v>
      </c>
      <c r="B586" t="str">
        <f t="shared" si="55"/>
        <v>R-1585</v>
      </c>
      <c r="C586" s="4">
        <f t="shared" ca="1" si="56"/>
        <v>46017</v>
      </c>
      <c r="D586" t="str">
        <f ca="1">IF(AND(VLOOKUP(B586,Dim_Riders!A:G,5,FALSE)="Substitute",RAND()&gt;0.7),
"Failed - No Match",
"Verified - Clear")</f>
        <v>Verified - Clear</v>
      </c>
      <c r="E586" s="3">
        <f t="shared" ca="1" si="57"/>
        <v>0</v>
      </c>
      <c r="F586" s="3" t="str">
        <f t="shared" ca="1" si="58"/>
        <v>Identity Check: R-1585 returned status Verified - Clear</v>
      </c>
      <c r="G586" t="str">
        <f t="shared" ca="1" si="59"/>
        <v>✅</v>
      </c>
    </row>
    <row r="587" spans="1:7" ht="18" x14ac:dyDescent="0.25">
      <c r="A587" s="3">
        <f t="shared" si="54"/>
        <v>586</v>
      </c>
      <c r="B587" t="str">
        <f t="shared" si="55"/>
        <v>R-1586</v>
      </c>
      <c r="C587" s="4">
        <f t="shared" ca="1" si="56"/>
        <v>46014</v>
      </c>
      <c r="D587" t="str">
        <f ca="1">IF(AND(VLOOKUP(B587,Dim_Riders!A:G,5,FALSE)="Substitute",RAND()&gt;0.7),
"Failed - No Match",
"Verified - Clear")</f>
        <v>Verified - Clear</v>
      </c>
      <c r="E587" s="3">
        <f t="shared" ca="1" si="57"/>
        <v>0</v>
      </c>
      <c r="F587" s="3" t="str">
        <f t="shared" ca="1" si="58"/>
        <v>Identity Check: R-1586 returned status Verified - Clear</v>
      </c>
      <c r="G587" t="str">
        <f t="shared" ca="1" si="59"/>
        <v>✅</v>
      </c>
    </row>
    <row r="588" spans="1:7" ht="18" x14ac:dyDescent="0.25">
      <c r="A588" s="3">
        <f t="shared" si="54"/>
        <v>587</v>
      </c>
      <c r="B588" t="str">
        <f t="shared" si="55"/>
        <v>R-1587</v>
      </c>
      <c r="C588" s="4">
        <f t="shared" ca="1" si="56"/>
        <v>46012</v>
      </c>
      <c r="D588" t="str">
        <f ca="1">IF(AND(VLOOKUP(B588,Dim_Riders!A:G,5,FALSE)="Substitute",RAND()&gt;0.7),
"Failed - No Match",
"Verified - Clear")</f>
        <v>Verified - Clear</v>
      </c>
      <c r="E588" s="3">
        <f t="shared" ca="1" si="57"/>
        <v>0</v>
      </c>
      <c r="F588" s="3" t="str">
        <f t="shared" ca="1" si="58"/>
        <v>Identity Check: R-1587 returned status Verified - Clear</v>
      </c>
      <c r="G588" t="str">
        <f t="shared" ca="1" si="59"/>
        <v>✅</v>
      </c>
    </row>
    <row r="589" spans="1:7" ht="18" x14ac:dyDescent="0.25">
      <c r="A589" s="3">
        <f t="shared" si="54"/>
        <v>588</v>
      </c>
      <c r="B589" t="str">
        <f t="shared" si="55"/>
        <v>R-1588</v>
      </c>
      <c r="C589" s="4">
        <f t="shared" ca="1" si="56"/>
        <v>46007</v>
      </c>
      <c r="D589" t="str">
        <f ca="1">IF(AND(VLOOKUP(B589,Dim_Riders!A:G,5,FALSE)="Substitute",RAND()&gt;0.7),
"Failed - No Match",
"Verified - Clear")</f>
        <v>Verified - Clear</v>
      </c>
      <c r="E589" s="3">
        <f t="shared" ca="1" si="57"/>
        <v>0</v>
      </c>
      <c r="F589" s="3" t="str">
        <f t="shared" ca="1" si="58"/>
        <v>Identity Check: R-1588 returned status Verified - Clear</v>
      </c>
      <c r="G589" t="str">
        <f t="shared" ca="1" si="59"/>
        <v>✅</v>
      </c>
    </row>
    <row r="590" spans="1:7" ht="18" x14ac:dyDescent="0.25">
      <c r="A590" s="3">
        <f t="shared" si="54"/>
        <v>589</v>
      </c>
      <c r="B590" t="str">
        <f t="shared" si="55"/>
        <v>R-1589</v>
      </c>
      <c r="C590" s="4">
        <f t="shared" ca="1" si="56"/>
        <v>46005</v>
      </c>
      <c r="D590" t="str">
        <f ca="1">IF(AND(VLOOKUP(B590,Dim_Riders!A:G,5,FALSE)="Substitute",RAND()&gt;0.7),
"Failed - No Match",
"Verified - Clear")</f>
        <v>Verified - Clear</v>
      </c>
      <c r="E590" s="3">
        <f t="shared" ca="1" si="57"/>
        <v>0</v>
      </c>
      <c r="F590" s="3" t="str">
        <f t="shared" ca="1" si="58"/>
        <v>Identity Check: R-1589 returned status Verified - Clear</v>
      </c>
      <c r="G590" t="str">
        <f t="shared" ca="1" si="59"/>
        <v>✅</v>
      </c>
    </row>
    <row r="591" spans="1:7" ht="18" x14ac:dyDescent="0.25">
      <c r="A591" s="3">
        <f t="shared" si="54"/>
        <v>590</v>
      </c>
      <c r="B591" t="str">
        <f t="shared" si="55"/>
        <v>R-1590</v>
      </c>
      <c r="C591" s="4">
        <f t="shared" ca="1" si="56"/>
        <v>46024</v>
      </c>
      <c r="D591" t="str">
        <f ca="1">IF(AND(VLOOKUP(B591,Dim_Riders!A:G,5,FALSE)="Substitute",RAND()&gt;0.7),
"Failed - No Match",
"Verified - Clear")</f>
        <v>Verified - Clear</v>
      </c>
      <c r="E591" s="3">
        <f t="shared" ca="1" si="57"/>
        <v>0</v>
      </c>
      <c r="F591" s="3" t="str">
        <f t="shared" ca="1" si="58"/>
        <v>Identity Check: R-1590 returned status Verified - Clear</v>
      </c>
      <c r="G591" t="str">
        <f t="shared" ca="1" si="59"/>
        <v>✅</v>
      </c>
    </row>
    <row r="592" spans="1:7" ht="18" x14ac:dyDescent="0.25">
      <c r="A592" s="3">
        <f t="shared" si="54"/>
        <v>591</v>
      </c>
      <c r="B592" t="str">
        <f t="shared" si="55"/>
        <v>R-1591</v>
      </c>
      <c r="C592" s="4">
        <f t="shared" ca="1" si="56"/>
        <v>46022</v>
      </c>
      <c r="D592" t="str">
        <f ca="1">IF(AND(VLOOKUP(B592,Dim_Riders!A:G,5,FALSE)="Substitute",RAND()&gt;0.7),
"Failed - No Match",
"Verified - Clear")</f>
        <v>Verified - Clear</v>
      </c>
      <c r="E592" s="3">
        <f t="shared" ca="1" si="57"/>
        <v>0</v>
      </c>
      <c r="F592" s="3" t="str">
        <f t="shared" ca="1" si="58"/>
        <v>Identity Check: R-1591 returned status Verified - Clear</v>
      </c>
      <c r="G592" t="str">
        <f t="shared" ca="1" si="59"/>
        <v>✅</v>
      </c>
    </row>
    <row r="593" spans="1:7" ht="18" x14ac:dyDescent="0.25">
      <c r="A593" s="3">
        <f t="shared" si="54"/>
        <v>592</v>
      </c>
      <c r="B593" t="str">
        <f t="shared" si="55"/>
        <v>R-1592</v>
      </c>
      <c r="C593" s="4">
        <f t="shared" ca="1" si="56"/>
        <v>46041</v>
      </c>
      <c r="D593" t="str">
        <f ca="1">IF(AND(VLOOKUP(B593,Dim_Riders!A:G,5,FALSE)="Substitute",RAND()&gt;0.7),
"Failed - No Match",
"Verified - Clear")</f>
        <v>Verified - Clear</v>
      </c>
      <c r="E593" s="3">
        <f t="shared" ca="1" si="57"/>
        <v>0</v>
      </c>
      <c r="F593" s="3" t="str">
        <f t="shared" ca="1" si="58"/>
        <v>Identity Check: R-1592 returned status Verified - Clear</v>
      </c>
      <c r="G593" t="str">
        <f t="shared" ca="1" si="59"/>
        <v>✅</v>
      </c>
    </row>
    <row r="594" spans="1:7" ht="18" x14ac:dyDescent="0.25">
      <c r="A594" s="3">
        <f t="shared" si="54"/>
        <v>593</v>
      </c>
      <c r="B594" t="str">
        <f t="shared" si="55"/>
        <v>R-1593</v>
      </c>
      <c r="C594" s="4">
        <f t="shared" ca="1" si="56"/>
        <v>46015</v>
      </c>
      <c r="D594" t="str">
        <f ca="1">IF(AND(VLOOKUP(B594,Dim_Riders!A:G,5,FALSE)="Substitute",RAND()&gt;0.7),
"Failed - No Match",
"Verified - Clear")</f>
        <v>Failed - No Match</v>
      </c>
      <c r="E594" s="3">
        <f t="shared" ca="1" si="57"/>
        <v>1</v>
      </c>
      <c r="F594" s="3" t="str">
        <f t="shared" ca="1" si="58"/>
        <v>Identity Check: R-1593 returned status Failed - No Match</v>
      </c>
      <c r="G594" t="str">
        <f t="shared" ca="1" si="59"/>
        <v>⛔</v>
      </c>
    </row>
    <row r="595" spans="1:7" ht="18" x14ac:dyDescent="0.25">
      <c r="A595" s="3">
        <f t="shared" si="54"/>
        <v>594</v>
      </c>
      <c r="B595" t="str">
        <f t="shared" si="55"/>
        <v>R-1594</v>
      </c>
      <c r="C595" s="4">
        <f t="shared" ca="1" si="56"/>
        <v>46029</v>
      </c>
      <c r="D595" t="str">
        <f ca="1">IF(AND(VLOOKUP(B595,Dim_Riders!A:G,5,FALSE)="Substitute",RAND()&gt;0.7),
"Failed - No Match",
"Verified - Clear")</f>
        <v>Verified - Clear</v>
      </c>
      <c r="E595" s="3">
        <f t="shared" ca="1" si="57"/>
        <v>0</v>
      </c>
      <c r="F595" s="3" t="str">
        <f t="shared" ca="1" si="58"/>
        <v>Identity Check: R-1594 returned status Verified - Clear</v>
      </c>
      <c r="G595" t="str">
        <f t="shared" ca="1" si="59"/>
        <v>✅</v>
      </c>
    </row>
    <row r="596" spans="1:7" ht="18" x14ac:dyDescent="0.25">
      <c r="A596" s="3">
        <f t="shared" si="54"/>
        <v>595</v>
      </c>
      <c r="B596" t="str">
        <f t="shared" si="55"/>
        <v>R-1595</v>
      </c>
      <c r="C596" s="4">
        <f t="shared" ca="1" si="56"/>
        <v>46038</v>
      </c>
      <c r="D596" t="str">
        <f ca="1">IF(AND(VLOOKUP(B596,Dim_Riders!A:G,5,FALSE)="Substitute",RAND()&gt;0.7),
"Failed - No Match",
"Verified - Clear")</f>
        <v>Failed - No Match</v>
      </c>
      <c r="E596" s="3">
        <f t="shared" ca="1" si="57"/>
        <v>1</v>
      </c>
      <c r="F596" s="3" t="str">
        <f t="shared" ca="1" si="58"/>
        <v>Identity Check: R-1595 returned status Failed - No Match</v>
      </c>
      <c r="G596" t="str">
        <f t="shared" ca="1" si="59"/>
        <v>⛔</v>
      </c>
    </row>
    <row r="597" spans="1:7" ht="18" x14ac:dyDescent="0.25">
      <c r="A597" s="3">
        <f t="shared" si="54"/>
        <v>596</v>
      </c>
      <c r="B597" t="str">
        <f t="shared" si="55"/>
        <v>R-1596</v>
      </c>
      <c r="C597" s="4">
        <f t="shared" ca="1" si="56"/>
        <v>46034</v>
      </c>
      <c r="D597" t="str">
        <f ca="1">IF(AND(VLOOKUP(B597,Dim_Riders!A:G,5,FALSE)="Substitute",RAND()&gt;0.7),
"Failed - No Match",
"Verified - Clear")</f>
        <v>Verified - Clear</v>
      </c>
      <c r="E597" s="3">
        <f t="shared" ca="1" si="57"/>
        <v>0</v>
      </c>
      <c r="F597" s="3" t="str">
        <f t="shared" ca="1" si="58"/>
        <v>Identity Check: R-1596 returned status Verified - Clear</v>
      </c>
      <c r="G597" t="str">
        <f t="shared" ca="1" si="59"/>
        <v>✅</v>
      </c>
    </row>
    <row r="598" spans="1:7" ht="18" x14ac:dyDescent="0.25">
      <c r="A598" s="3">
        <f t="shared" si="54"/>
        <v>597</v>
      </c>
      <c r="B598" t="str">
        <f t="shared" si="55"/>
        <v>R-1597</v>
      </c>
      <c r="C598" s="4">
        <f t="shared" ca="1" si="56"/>
        <v>46029</v>
      </c>
      <c r="D598" t="str">
        <f ca="1">IF(AND(VLOOKUP(B598,Dim_Riders!A:G,5,FALSE)="Substitute",RAND()&gt;0.7),
"Failed - No Match",
"Verified - Clear")</f>
        <v>Verified - Clear</v>
      </c>
      <c r="E598" s="3">
        <f t="shared" ca="1" si="57"/>
        <v>0</v>
      </c>
      <c r="F598" s="3" t="str">
        <f t="shared" ca="1" si="58"/>
        <v>Identity Check: R-1597 returned status Verified - Clear</v>
      </c>
      <c r="G598" t="str">
        <f t="shared" ca="1" si="59"/>
        <v>✅</v>
      </c>
    </row>
    <row r="599" spans="1:7" ht="18" x14ac:dyDescent="0.25">
      <c r="A599" s="3">
        <f t="shared" si="54"/>
        <v>598</v>
      </c>
      <c r="B599" t="str">
        <f t="shared" si="55"/>
        <v>R-1598</v>
      </c>
      <c r="C599" s="4">
        <f t="shared" ca="1" si="56"/>
        <v>46007</v>
      </c>
      <c r="D599" t="str">
        <f ca="1">IF(AND(VLOOKUP(B599,Dim_Riders!A:G,5,FALSE)="Substitute",RAND()&gt;0.7),
"Failed - No Match",
"Verified - Clear")</f>
        <v>Verified - Clear</v>
      </c>
      <c r="E599" s="3">
        <f t="shared" ca="1" si="57"/>
        <v>0</v>
      </c>
      <c r="F599" s="3" t="str">
        <f t="shared" ca="1" si="58"/>
        <v>Identity Check: R-1598 returned status Verified - Clear</v>
      </c>
      <c r="G599" t="str">
        <f t="shared" ca="1" si="59"/>
        <v>✅</v>
      </c>
    </row>
    <row r="600" spans="1:7" ht="18" x14ac:dyDescent="0.25">
      <c r="A600" s="3">
        <f t="shared" si="54"/>
        <v>599</v>
      </c>
      <c r="B600" t="str">
        <f t="shared" si="55"/>
        <v>R-1599</v>
      </c>
      <c r="C600" s="4">
        <f t="shared" ca="1" si="56"/>
        <v>46025</v>
      </c>
      <c r="D600" t="str">
        <f ca="1">IF(AND(VLOOKUP(B600,Dim_Riders!A:G,5,FALSE)="Substitute",RAND()&gt;0.7),
"Failed - No Match",
"Verified - Clear")</f>
        <v>Verified - Clear</v>
      </c>
      <c r="E600" s="3">
        <f t="shared" ca="1" si="57"/>
        <v>0</v>
      </c>
      <c r="F600" s="3" t="str">
        <f t="shared" ca="1" si="58"/>
        <v>Identity Check: R-1599 returned status Verified - Clear</v>
      </c>
      <c r="G600" t="str">
        <f t="shared" ca="1" si="59"/>
        <v>✅</v>
      </c>
    </row>
    <row r="601" spans="1:7" ht="18" x14ac:dyDescent="0.25">
      <c r="A601" s="3">
        <f t="shared" si="54"/>
        <v>600</v>
      </c>
      <c r="B601" t="str">
        <f t="shared" si="55"/>
        <v>R-1600</v>
      </c>
      <c r="C601" s="4">
        <f t="shared" ca="1" si="56"/>
        <v>46029</v>
      </c>
      <c r="D601" t="str">
        <f ca="1">IF(AND(VLOOKUP(B601,Dim_Riders!A:G,5,FALSE)="Substitute",RAND()&gt;0.7),
"Failed - No Match",
"Verified - Clear")</f>
        <v>Verified - Clear</v>
      </c>
      <c r="E601" s="3">
        <f t="shared" ca="1" si="57"/>
        <v>0</v>
      </c>
      <c r="F601" s="3" t="str">
        <f t="shared" ca="1" si="58"/>
        <v>Identity Check: R-1600 returned status Verified - Clear</v>
      </c>
      <c r="G601" t="str">
        <f t="shared" ca="1" si="59"/>
        <v>✅</v>
      </c>
    </row>
    <row r="602" spans="1:7" ht="18" x14ac:dyDescent="0.25">
      <c r="A602" s="3">
        <f t="shared" si="54"/>
        <v>601</v>
      </c>
      <c r="B602" t="str">
        <f t="shared" si="55"/>
        <v>R-1601</v>
      </c>
      <c r="C602" s="4">
        <f t="shared" ca="1" si="56"/>
        <v>46013</v>
      </c>
      <c r="D602" t="str">
        <f ca="1">IF(AND(VLOOKUP(B602,Dim_Riders!A:G,5,FALSE)="Substitute",RAND()&gt;0.7),
"Failed - No Match",
"Verified - Clear")</f>
        <v>Verified - Clear</v>
      </c>
      <c r="E602" s="3">
        <f t="shared" ca="1" si="57"/>
        <v>0</v>
      </c>
      <c r="F602" s="3" t="str">
        <f t="shared" ca="1" si="58"/>
        <v>Identity Check: R-1601 returned status Verified - Clear</v>
      </c>
      <c r="G602" t="str">
        <f t="shared" ca="1" si="59"/>
        <v>✅</v>
      </c>
    </row>
    <row r="603" spans="1:7" ht="18" x14ac:dyDescent="0.25">
      <c r="A603" s="3">
        <f t="shared" si="54"/>
        <v>602</v>
      </c>
      <c r="B603" t="str">
        <f t="shared" si="55"/>
        <v>R-1602</v>
      </c>
      <c r="C603" s="4">
        <f t="shared" ca="1" si="56"/>
        <v>46050</v>
      </c>
      <c r="D603" t="str">
        <f ca="1">IF(AND(VLOOKUP(B603,Dim_Riders!A:G,5,FALSE)="Substitute",RAND()&gt;0.7),
"Failed - No Match",
"Verified - Clear")</f>
        <v>Verified - Clear</v>
      </c>
      <c r="E603" s="3">
        <f t="shared" ca="1" si="57"/>
        <v>0</v>
      </c>
      <c r="F603" s="3" t="str">
        <f t="shared" ca="1" si="58"/>
        <v>Identity Check: R-1602 returned status Verified - Clear</v>
      </c>
      <c r="G603" t="str">
        <f t="shared" ca="1" si="59"/>
        <v>✅</v>
      </c>
    </row>
    <row r="604" spans="1:7" ht="18" x14ac:dyDescent="0.25">
      <c r="A604" s="3">
        <f t="shared" si="54"/>
        <v>603</v>
      </c>
      <c r="B604" t="str">
        <f t="shared" si="55"/>
        <v>R-1603</v>
      </c>
      <c r="C604" s="4">
        <f t="shared" ca="1" si="56"/>
        <v>45996</v>
      </c>
      <c r="D604" t="str">
        <f ca="1">IF(AND(VLOOKUP(B604,Dim_Riders!A:G,5,FALSE)="Substitute",RAND()&gt;0.7),
"Failed - No Match",
"Verified - Clear")</f>
        <v>Verified - Clear</v>
      </c>
      <c r="E604" s="3">
        <f t="shared" ca="1" si="57"/>
        <v>0</v>
      </c>
      <c r="F604" s="3" t="str">
        <f t="shared" ca="1" si="58"/>
        <v>Identity Check: R-1603 returned status Verified - Clear</v>
      </c>
      <c r="G604" t="str">
        <f t="shared" ca="1" si="59"/>
        <v>✅</v>
      </c>
    </row>
    <row r="605" spans="1:7" ht="18" x14ac:dyDescent="0.25">
      <c r="A605" s="3">
        <f t="shared" si="54"/>
        <v>604</v>
      </c>
      <c r="B605" t="str">
        <f t="shared" si="55"/>
        <v>R-1604</v>
      </c>
      <c r="C605" s="4">
        <f t="shared" ca="1" si="56"/>
        <v>46044</v>
      </c>
      <c r="D605" t="str">
        <f ca="1">IF(AND(VLOOKUP(B605,Dim_Riders!A:G,5,FALSE)="Substitute",RAND()&gt;0.7),
"Failed - No Match",
"Verified - Clear")</f>
        <v>Verified - Clear</v>
      </c>
      <c r="E605" s="3">
        <f t="shared" ca="1" si="57"/>
        <v>0</v>
      </c>
      <c r="F605" s="3" t="str">
        <f t="shared" ca="1" si="58"/>
        <v>Identity Check: R-1604 returned status Verified - Clear</v>
      </c>
      <c r="G605" t="str">
        <f t="shared" ca="1" si="59"/>
        <v>✅</v>
      </c>
    </row>
    <row r="606" spans="1:7" ht="18" x14ac:dyDescent="0.25">
      <c r="A606" s="3">
        <f t="shared" si="54"/>
        <v>605</v>
      </c>
      <c r="B606" t="str">
        <f t="shared" si="55"/>
        <v>R-1605</v>
      </c>
      <c r="C606" s="4">
        <f t="shared" ca="1" si="56"/>
        <v>45994</v>
      </c>
      <c r="D606" t="str">
        <f ca="1">IF(AND(VLOOKUP(B606,Dim_Riders!A:G,5,FALSE)="Substitute",RAND()&gt;0.7),
"Failed - No Match",
"Verified - Clear")</f>
        <v>Verified - Clear</v>
      </c>
      <c r="E606" s="3">
        <f t="shared" ca="1" si="57"/>
        <v>0</v>
      </c>
      <c r="F606" s="3" t="str">
        <f t="shared" ca="1" si="58"/>
        <v>Identity Check: R-1605 returned status Verified - Clear</v>
      </c>
      <c r="G606" t="str">
        <f t="shared" ca="1" si="59"/>
        <v>✅</v>
      </c>
    </row>
    <row r="607" spans="1:7" ht="18" x14ac:dyDescent="0.25">
      <c r="A607" s="3">
        <f t="shared" si="54"/>
        <v>606</v>
      </c>
      <c r="B607" t="str">
        <f t="shared" si="55"/>
        <v>R-1606</v>
      </c>
      <c r="C607" s="4">
        <f t="shared" ca="1" si="56"/>
        <v>46024</v>
      </c>
      <c r="D607" t="str">
        <f ca="1">IF(AND(VLOOKUP(B607,Dim_Riders!A:G,5,FALSE)="Substitute",RAND()&gt;0.7),
"Failed - No Match",
"Verified - Clear")</f>
        <v>Verified - Clear</v>
      </c>
      <c r="E607" s="3">
        <f t="shared" ca="1" si="57"/>
        <v>0</v>
      </c>
      <c r="F607" s="3" t="str">
        <f t="shared" ca="1" si="58"/>
        <v>Identity Check: R-1606 returned status Verified - Clear</v>
      </c>
      <c r="G607" t="str">
        <f t="shared" ca="1" si="59"/>
        <v>✅</v>
      </c>
    </row>
    <row r="608" spans="1:7" ht="18" x14ac:dyDescent="0.25">
      <c r="A608" s="3">
        <f t="shared" si="54"/>
        <v>607</v>
      </c>
      <c r="B608" t="str">
        <f t="shared" si="55"/>
        <v>R-1607</v>
      </c>
      <c r="C608" s="4">
        <f t="shared" ca="1" si="56"/>
        <v>45992</v>
      </c>
      <c r="D608" t="str">
        <f ca="1">IF(AND(VLOOKUP(B608,Dim_Riders!A:G,5,FALSE)="Substitute",RAND()&gt;0.7),
"Failed - No Match",
"Verified - Clear")</f>
        <v>Verified - Clear</v>
      </c>
      <c r="E608" s="3">
        <f t="shared" ca="1" si="57"/>
        <v>0</v>
      </c>
      <c r="F608" s="3" t="str">
        <f t="shared" ca="1" si="58"/>
        <v>Identity Check: R-1607 returned status Verified - Clear</v>
      </c>
      <c r="G608" t="str">
        <f t="shared" ca="1" si="59"/>
        <v>✅</v>
      </c>
    </row>
    <row r="609" spans="1:7" ht="18" x14ac:dyDescent="0.25">
      <c r="A609" s="3">
        <f t="shared" si="54"/>
        <v>608</v>
      </c>
      <c r="B609" t="str">
        <f t="shared" si="55"/>
        <v>R-1608</v>
      </c>
      <c r="C609" s="4">
        <f t="shared" ca="1" si="56"/>
        <v>46017</v>
      </c>
      <c r="D609" t="str">
        <f ca="1">IF(AND(VLOOKUP(B609,Dim_Riders!A:G,5,FALSE)="Substitute",RAND()&gt;0.7),
"Failed - No Match",
"Verified - Clear")</f>
        <v>Verified - Clear</v>
      </c>
      <c r="E609" s="3">
        <f t="shared" ca="1" si="57"/>
        <v>0</v>
      </c>
      <c r="F609" s="3" t="str">
        <f t="shared" ca="1" si="58"/>
        <v>Identity Check: R-1608 returned status Verified - Clear</v>
      </c>
      <c r="G609" t="str">
        <f t="shared" ca="1" si="59"/>
        <v>✅</v>
      </c>
    </row>
    <row r="610" spans="1:7" ht="18" x14ac:dyDescent="0.25">
      <c r="A610" s="3">
        <f t="shared" si="54"/>
        <v>609</v>
      </c>
      <c r="B610" t="str">
        <f t="shared" si="55"/>
        <v>R-1609</v>
      </c>
      <c r="C610" s="4">
        <f t="shared" ca="1" si="56"/>
        <v>46003</v>
      </c>
      <c r="D610" t="str">
        <f ca="1">IF(AND(VLOOKUP(B610,Dim_Riders!A:G,5,FALSE)="Substitute",RAND()&gt;0.7),
"Failed - No Match",
"Verified - Clear")</f>
        <v>Verified - Clear</v>
      </c>
      <c r="E610" s="3">
        <f t="shared" ca="1" si="57"/>
        <v>0</v>
      </c>
      <c r="F610" s="3" t="str">
        <f t="shared" ca="1" si="58"/>
        <v>Identity Check: R-1609 returned status Verified - Clear</v>
      </c>
      <c r="G610" t="str">
        <f t="shared" ca="1" si="59"/>
        <v>✅</v>
      </c>
    </row>
    <row r="611" spans="1:7" ht="18" x14ac:dyDescent="0.25">
      <c r="A611" s="3">
        <f t="shared" si="54"/>
        <v>610</v>
      </c>
      <c r="B611" t="str">
        <f t="shared" si="55"/>
        <v>R-1610</v>
      </c>
      <c r="C611" s="4">
        <f t="shared" ca="1" si="56"/>
        <v>46023</v>
      </c>
      <c r="D611" t="str">
        <f ca="1">IF(AND(VLOOKUP(B611,Dim_Riders!A:G,5,FALSE)="Substitute",RAND()&gt;0.7),
"Failed - No Match",
"Verified - Clear")</f>
        <v>Verified - Clear</v>
      </c>
      <c r="E611" s="3">
        <f t="shared" ca="1" si="57"/>
        <v>0</v>
      </c>
      <c r="F611" s="3" t="str">
        <f t="shared" ca="1" si="58"/>
        <v>Identity Check: R-1610 returned status Verified - Clear</v>
      </c>
      <c r="G611" t="str">
        <f t="shared" ca="1" si="59"/>
        <v>✅</v>
      </c>
    </row>
    <row r="612" spans="1:7" ht="18" x14ac:dyDescent="0.25">
      <c r="A612" s="3">
        <f t="shared" si="54"/>
        <v>611</v>
      </c>
      <c r="B612" t="str">
        <f t="shared" si="55"/>
        <v>R-1611</v>
      </c>
      <c r="C612" s="4">
        <f t="shared" ca="1" si="56"/>
        <v>46038</v>
      </c>
      <c r="D612" t="str">
        <f ca="1">IF(AND(VLOOKUP(B612,Dim_Riders!A:G,5,FALSE)="Substitute",RAND()&gt;0.7),
"Failed - No Match",
"Verified - Clear")</f>
        <v>Verified - Clear</v>
      </c>
      <c r="E612" s="3">
        <f t="shared" ca="1" si="57"/>
        <v>0</v>
      </c>
      <c r="F612" s="3" t="str">
        <f t="shared" ca="1" si="58"/>
        <v>Identity Check: R-1611 returned status Verified - Clear</v>
      </c>
      <c r="G612" t="str">
        <f t="shared" ca="1" si="59"/>
        <v>✅</v>
      </c>
    </row>
    <row r="613" spans="1:7" ht="18" x14ac:dyDescent="0.25">
      <c r="A613" s="3">
        <f t="shared" si="54"/>
        <v>612</v>
      </c>
      <c r="B613" t="str">
        <f t="shared" si="55"/>
        <v>R-1612</v>
      </c>
      <c r="C613" s="4">
        <f t="shared" ca="1" si="56"/>
        <v>46023</v>
      </c>
      <c r="D613" t="str">
        <f ca="1">IF(AND(VLOOKUP(B613,Dim_Riders!A:G,5,FALSE)="Substitute",RAND()&gt;0.7),
"Failed - No Match",
"Verified - Clear")</f>
        <v>Verified - Clear</v>
      </c>
      <c r="E613" s="3">
        <f t="shared" ca="1" si="57"/>
        <v>0</v>
      </c>
      <c r="F613" s="3" t="str">
        <f t="shared" ca="1" si="58"/>
        <v>Identity Check: R-1612 returned status Verified - Clear</v>
      </c>
      <c r="G613" t="str">
        <f t="shared" ca="1" si="59"/>
        <v>✅</v>
      </c>
    </row>
    <row r="614" spans="1:7" ht="18" x14ac:dyDescent="0.25">
      <c r="A614" s="3">
        <f t="shared" si="54"/>
        <v>613</v>
      </c>
      <c r="B614" t="str">
        <f t="shared" si="55"/>
        <v>R-1613</v>
      </c>
      <c r="C614" s="4">
        <f t="shared" ca="1" si="56"/>
        <v>46025</v>
      </c>
      <c r="D614" t="str">
        <f ca="1">IF(AND(VLOOKUP(B614,Dim_Riders!A:G,5,FALSE)="Substitute",RAND()&gt;0.7),
"Failed - No Match",
"Verified - Clear")</f>
        <v>Verified - Clear</v>
      </c>
      <c r="E614" s="3">
        <f t="shared" ca="1" si="57"/>
        <v>0</v>
      </c>
      <c r="F614" s="3" t="str">
        <f t="shared" ca="1" si="58"/>
        <v>Identity Check: R-1613 returned status Verified - Clear</v>
      </c>
      <c r="G614" t="str">
        <f t="shared" ca="1" si="59"/>
        <v>✅</v>
      </c>
    </row>
    <row r="615" spans="1:7" ht="18" x14ac:dyDescent="0.25">
      <c r="A615" s="3">
        <f t="shared" si="54"/>
        <v>614</v>
      </c>
      <c r="B615" t="str">
        <f t="shared" si="55"/>
        <v>R-1614</v>
      </c>
      <c r="C615" s="4">
        <f t="shared" ca="1" si="56"/>
        <v>46003</v>
      </c>
      <c r="D615" t="str">
        <f ca="1">IF(AND(VLOOKUP(B615,Dim_Riders!A:G,5,FALSE)="Substitute",RAND()&gt;0.7),
"Failed - No Match",
"Verified - Clear")</f>
        <v>Verified - Clear</v>
      </c>
      <c r="E615" s="3">
        <f t="shared" ca="1" si="57"/>
        <v>0</v>
      </c>
      <c r="F615" s="3" t="str">
        <f t="shared" ca="1" si="58"/>
        <v>Identity Check: R-1614 returned status Verified - Clear</v>
      </c>
      <c r="G615" t="str">
        <f t="shared" ca="1" si="59"/>
        <v>✅</v>
      </c>
    </row>
    <row r="616" spans="1:7" ht="18" x14ac:dyDescent="0.25">
      <c r="A616" s="3">
        <f t="shared" si="54"/>
        <v>615</v>
      </c>
      <c r="B616" t="str">
        <f t="shared" si="55"/>
        <v>R-1615</v>
      </c>
      <c r="C616" s="4">
        <f t="shared" ca="1" si="56"/>
        <v>46042</v>
      </c>
      <c r="D616" t="str">
        <f ca="1">IF(AND(VLOOKUP(B616,Dim_Riders!A:G,5,FALSE)="Substitute",RAND()&gt;0.7),
"Failed - No Match",
"Verified - Clear")</f>
        <v>Verified - Clear</v>
      </c>
      <c r="E616" s="3">
        <f t="shared" ca="1" si="57"/>
        <v>0</v>
      </c>
      <c r="F616" s="3" t="str">
        <f t="shared" ca="1" si="58"/>
        <v>Identity Check: R-1615 returned status Verified - Clear</v>
      </c>
      <c r="G616" t="str">
        <f t="shared" ca="1" si="59"/>
        <v>✅</v>
      </c>
    </row>
    <row r="617" spans="1:7" ht="18" x14ac:dyDescent="0.25">
      <c r="A617" s="3">
        <f t="shared" si="54"/>
        <v>616</v>
      </c>
      <c r="B617" t="str">
        <f t="shared" si="55"/>
        <v>R-1616</v>
      </c>
      <c r="C617" s="4">
        <f t="shared" ca="1" si="56"/>
        <v>45996</v>
      </c>
      <c r="D617" t="str">
        <f ca="1">IF(AND(VLOOKUP(B617,Dim_Riders!A:G,5,FALSE)="Substitute",RAND()&gt;0.7),
"Failed - No Match",
"Verified - Clear")</f>
        <v>Verified - Clear</v>
      </c>
      <c r="E617" s="3">
        <f t="shared" ca="1" si="57"/>
        <v>0</v>
      </c>
      <c r="F617" s="3" t="str">
        <f t="shared" ca="1" si="58"/>
        <v>Identity Check: R-1616 returned status Verified - Clear</v>
      </c>
      <c r="G617" t="str">
        <f t="shared" ca="1" si="59"/>
        <v>✅</v>
      </c>
    </row>
    <row r="618" spans="1:7" ht="18" x14ac:dyDescent="0.25">
      <c r="A618" s="3">
        <f t="shared" si="54"/>
        <v>617</v>
      </c>
      <c r="B618" t="str">
        <f t="shared" si="55"/>
        <v>R-1617</v>
      </c>
      <c r="C618" s="4">
        <f t="shared" ca="1" si="56"/>
        <v>46014</v>
      </c>
      <c r="D618" t="str">
        <f ca="1">IF(AND(VLOOKUP(B618,Dim_Riders!A:G,5,FALSE)="Substitute",RAND()&gt;0.7),
"Failed - No Match",
"Verified - Clear")</f>
        <v>Verified - Clear</v>
      </c>
      <c r="E618" s="3">
        <f t="shared" ca="1" si="57"/>
        <v>0</v>
      </c>
      <c r="F618" s="3" t="str">
        <f t="shared" ca="1" si="58"/>
        <v>Identity Check: R-1617 returned status Verified - Clear</v>
      </c>
      <c r="G618" t="str">
        <f t="shared" ca="1" si="59"/>
        <v>✅</v>
      </c>
    </row>
    <row r="619" spans="1:7" ht="18" x14ac:dyDescent="0.25">
      <c r="A619" s="3">
        <f t="shared" si="54"/>
        <v>618</v>
      </c>
      <c r="B619" t="str">
        <f t="shared" si="55"/>
        <v>R-1618</v>
      </c>
      <c r="C619" s="4">
        <f t="shared" ca="1" si="56"/>
        <v>46001</v>
      </c>
      <c r="D619" t="str">
        <f ca="1">IF(AND(VLOOKUP(B619,Dim_Riders!A:G,5,FALSE)="Substitute",RAND()&gt;0.7),
"Failed - No Match",
"Verified - Clear")</f>
        <v>Failed - No Match</v>
      </c>
      <c r="E619" s="3">
        <f t="shared" ca="1" si="57"/>
        <v>1</v>
      </c>
      <c r="F619" s="3" t="str">
        <f t="shared" ca="1" si="58"/>
        <v>Identity Check: R-1618 returned status Failed - No Match</v>
      </c>
      <c r="G619" t="str">
        <f t="shared" ca="1" si="59"/>
        <v>⛔</v>
      </c>
    </row>
    <row r="620" spans="1:7" ht="18" x14ac:dyDescent="0.25">
      <c r="A620" s="3">
        <f t="shared" si="54"/>
        <v>619</v>
      </c>
      <c r="B620" t="str">
        <f t="shared" si="55"/>
        <v>R-1619</v>
      </c>
      <c r="C620" s="4">
        <f t="shared" ca="1" si="56"/>
        <v>46020</v>
      </c>
      <c r="D620" t="str">
        <f ca="1">IF(AND(VLOOKUP(B620,Dim_Riders!A:G,5,FALSE)="Substitute",RAND()&gt;0.7),
"Failed - No Match",
"Verified - Clear")</f>
        <v>Failed - No Match</v>
      </c>
      <c r="E620" s="3">
        <f t="shared" ca="1" si="57"/>
        <v>1</v>
      </c>
      <c r="F620" s="3" t="str">
        <f t="shared" ca="1" si="58"/>
        <v>Identity Check: R-1619 returned status Failed - No Match</v>
      </c>
      <c r="G620" t="str">
        <f t="shared" ca="1" si="59"/>
        <v>⛔</v>
      </c>
    </row>
    <row r="621" spans="1:7" ht="18" x14ac:dyDescent="0.25">
      <c r="A621" s="3">
        <f t="shared" si="54"/>
        <v>620</v>
      </c>
      <c r="B621" t="str">
        <f t="shared" si="55"/>
        <v>R-1620</v>
      </c>
      <c r="C621" s="4">
        <f t="shared" ca="1" si="56"/>
        <v>46027</v>
      </c>
      <c r="D621" t="str">
        <f ca="1">IF(AND(VLOOKUP(B621,Dim_Riders!A:G,5,FALSE)="Substitute",RAND()&gt;0.7),
"Failed - No Match",
"Verified - Clear")</f>
        <v>Verified - Clear</v>
      </c>
      <c r="E621" s="3">
        <f t="shared" ca="1" si="57"/>
        <v>0</v>
      </c>
      <c r="F621" s="3" t="str">
        <f t="shared" ca="1" si="58"/>
        <v>Identity Check: R-1620 returned status Verified - Clear</v>
      </c>
      <c r="G621" t="str">
        <f t="shared" ca="1" si="59"/>
        <v>✅</v>
      </c>
    </row>
    <row r="622" spans="1:7" ht="18" x14ac:dyDescent="0.25">
      <c r="A622" s="3">
        <f t="shared" si="54"/>
        <v>621</v>
      </c>
      <c r="B622" t="str">
        <f t="shared" si="55"/>
        <v>R-1621</v>
      </c>
      <c r="C622" s="4">
        <f t="shared" ca="1" si="56"/>
        <v>46046</v>
      </c>
      <c r="D622" t="str">
        <f ca="1">IF(AND(VLOOKUP(B622,Dim_Riders!A:G,5,FALSE)="Substitute",RAND()&gt;0.7),
"Failed - No Match",
"Verified - Clear")</f>
        <v>Verified - Clear</v>
      </c>
      <c r="E622" s="3">
        <f t="shared" ca="1" si="57"/>
        <v>0</v>
      </c>
      <c r="F622" s="3" t="str">
        <f t="shared" ca="1" si="58"/>
        <v>Identity Check: R-1621 returned status Verified - Clear</v>
      </c>
      <c r="G622" t="str">
        <f t="shared" ca="1" si="59"/>
        <v>✅</v>
      </c>
    </row>
    <row r="623" spans="1:7" ht="18" x14ac:dyDescent="0.25">
      <c r="A623" s="3">
        <f t="shared" si="54"/>
        <v>622</v>
      </c>
      <c r="B623" t="str">
        <f t="shared" si="55"/>
        <v>R-1622</v>
      </c>
      <c r="C623" s="4">
        <f t="shared" ca="1" si="56"/>
        <v>46028</v>
      </c>
      <c r="D623" t="str">
        <f ca="1">IF(AND(VLOOKUP(B623,Dim_Riders!A:G,5,FALSE)="Substitute",RAND()&gt;0.7),
"Failed - No Match",
"Verified - Clear")</f>
        <v>Verified - Clear</v>
      </c>
      <c r="E623" s="3">
        <f t="shared" ca="1" si="57"/>
        <v>0</v>
      </c>
      <c r="F623" s="3" t="str">
        <f t="shared" ca="1" si="58"/>
        <v>Identity Check: R-1622 returned status Verified - Clear</v>
      </c>
      <c r="G623" t="str">
        <f t="shared" ca="1" si="59"/>
        <v>✅</v>
      </c>
    </row>
    <row r="624" spans="1:7" ht="18" x14ac:dyDescent="0.25">
      <c r="A624" s="3">
        <f t="shared" si="54"/>
        <v>623</v>
      </c>
      <c r="B624" t="str">
        <f t="shared" si="55"/>
        <v>R-1623</v>
      </c>
      <c r="C624" s="4">
        <f t="shared" ca="1" si="56"/>
        <v>46004</v>
      </c>
      <c r="D624" t="str">
        <f ca="1">IF(AND(VLOOKUP(B624,Dim_Riders!A:G,5,FALSE)="Substitute",RAND()&gt;0.7),
"Failed - No Match",
"Verified - Clear")</f>
        <v>Verified - Clear</v>
      </c>
      <c r="E624" s="3">
        <f t="shared" ca="1" si="57"/>
        <v>0</v>
      </c>
      <c r="F624" s="3" t="str">
        <f t="shared" ca="1" si="58"/>
        <v>Identity Check: R-1623 returned status Verified - Clear</v>
      </c>
      <c r="G624" t="str">
        <f t="shared" ca="1" si="59"/>
        <v>✅</v>
      </c>
    </row>
    <row r="625" spans="1:7" ht="18" x14ac:dyDescent="0.25">
      <c r="A625" s="3">
        <f t="shared" si="54"/>
        <v>624</v>
      </c>
      <c r="B625" t="str">
        <f t="shared" si="55"/>
        <v>R-1624</v>
      </c>
      <c r="C625" s="4">
        <f t="shared" ca="1" si="56"/>
        <v>45994</v>
      </c>
      <c r="D625" t="str">
        <f ca="1">IF(AND(VLOOKUP(B625,Dim_Riders!A:G,5,FALSE)="Substitute",RAND()&gt;0.7),
"Failed - No Match",
"Verified - Clear")</f>
        <v>Verified - Clear</v>
      </c>
      <c r="E625" s="3">
        <f t="shared" ca="1" si="57"/>
        <v>0</v>
      </c>
      <c r="F625" s="3" t="str">
        <f t="shared" ca="1" si="58"/>
        <v>Identity Check: R-1624 returned status Verified - Clear</v>
      </c>
      <c r="G625" t="str">
        <f t="shared" ca="1" si="59"/>
        <v>✅</v>
      </c>
    </row>
    <row r="626" spans="1:7" ht="18" x14ac:dyDescent="0.25">
      <c r="A626" s="3">
        <f t="shared" si="54"/>
        <v>625</v>
      </c>
      <c r="B626" t="str">
        <f t="shared" si="55"/>
        <v>R-1625</v>
      </c>
      <c r="C626" s="4">
        <f t="shared" ca="1" si="56"/>
        <v>46010</v>
      </c>
      <c r="D626" t="str">
        <f ca="1">IF(AND(VLOOKUP(B626,Dim_Riders!A:G,5,FALSE)="Substitute",RAND()&gt;0.7),
"Failed - No Match",
"Verified - Clear")</f>
        <v>Verified - Clear</v>
      </c>
      <c r="E626" s="3">
        <f t="shared" ca="1" si="57"/>
        <v>0</v>
      </c>
      <c r="F626" s="3" t="str">
        <f t="shared" ca="1" si="58"/>
        <v>Identity Check: R-1625 returned status Verified - Clear</v>
      </c>
      <c r="G626" t="str">
        <f t="shared" ca="1" si="59"/>
        <v>✅</v>
      </c>
    </row>
    <row r="627" spans="1:7" ht="18" x14ac:dyDescent="0.25">
      <c r="A627" s="3">
        <f t="shared" si="54"/>
        <v>626</v>
      </c>
      <c r="B627" t="str">
        <f t="shared" si="55"/>
        <v>R-1626</v>
      </c>
      <c r="C627" s="4">
        <f t="shared" ca="1" si="56"/>
        <v>46039</v>
      </c>
      <c r="D627" t="str">
        <f ca="1">IF(AND(VLOOKUP(B627,Dim_Riders!A:G,5,FALSE)="Substitute",RAND()&gt;0.7),
"Failed - No Match",
"Verified - Clear")</f>
        <v>Verified - Clear</v>
      </c>
      <c r="E627" s="3">
        <f t="shared" ca="1" si="57"/>
        <v>0</v>
      </c>
      <c r="F627" s="3" t="str">
        <f t="shared" ca="1" si="58"/>
        <v>Identity Check: R-1626 returned status Verified - Clear</v>
      </c>
      <c r="G627" t="str">
        <f t="shared" ca="1" si="59"/>
        <v>✅</v>
      </c>
    </row>
    <row r="628" spans="1:7" ht="18" x14ac:dyDescent="0.25">
      <c r="A628" s="3">
        <f t="shared" si="54"/>
        <v>627</v>
      </c>
      <c r="B628" t="str">
        <f t="shared" si="55"/>
        <v>R-1627</v>
      </c>
      <c r="C628" s="4">
        <f t="shared" ca="1" si="56"/>
        <v>46022</v>
      </c>
      <c r="D628" t="str">
        <f ca="1">IF(AND(VLOOKUP(B628,Dim_Riders!A:G,5,FALSE)="Substitute",RAND()&gt;0.7),
"Failed - No Match",
"Verified - Clear")</f>
        <v>Verified - Clear</v>
      </c>
      <c r="E628" s="3">
        <f t="shared" ca="1" si="57"/>
        <v>0</v>
      </c>
      <c r="F628" s="3" t="str">
        <f t="shared" ca="1" si="58"/>
        <v>Identity Check: R-1627 returned status Verified - Clear</v>
      </c>
      <c r="G628" t="str">
        <f t="shared" ca="1" si="59"/>
        <v>✅</v>
      </c>
    </row>
    <row r="629" spans="1:7" ht="18" x14ac:dyDescent="0.25">
      <c r="A629" s="3">
        <f t="shared" si="54"/>
        <v>628</v>
      </c>
      <c r="B629" t="str">
        <f t="shared" si="55"/>
        <v>R-1628</v>
      </c>
      <c r="C629" s="4">
        <f t="shared" ca="1" si="56"/>
        <v>46020</v>
      </c>
      <c r="D629" t="str">
        <f ca="1">IF(AND(VLOOKUP(B629,Dim_Riders!A:G,5,FALSE)="Substitute",RAND()&gt;0.7),
"Failed - No Match",
"Verified - Clear")</f>
        <v>Verified - Clear</v>
      </c>
      <c r="E629" s="3">
        <f t="shared" ca="1" si="57"/>
        <v>0</v>
      </c>
      <c r="F629" s="3" t="str">
        <f t="shared" ca="1" si="58"/>
        <v>Identity Check: R-1628 returned status Verified - Clear</v>
      </c>
      <c r="G629" t="str">
        <f t="shared" ca="1" si="59"/>
        <v>✅</v>
      </c>
    </row>
    <row r="630" spans="1:7" ht="18" x14ac:dyDescent="0.25">
      <c r="A630" s="3">
        <f t="shared" si="54"/>
        <v>629</v>
      </c>
      <c r="B630" t="str">
        <f t="shared" si="55"/>
        <v>R-1629</v>
      </c>
      <c r="C630" s="4">
        <f t="shared" ca="1" si="56"/>
        <v>46029</v>
      </c>
      <c r="D630" t="str">
        <f ca="1">IF(AND(VLOOKUP(B630,Dim_Riders!A:G,5,FALSE)="Substitute",RAND()&gt;0.7),
"Failed - No Match",
"Verified - Clear")</f>
        <v>Verified - Clear</v>
      </c>
      <c r="E630" s="3">
        <f t="shared" ca="1" si="57"/>
        <v>0</v>
      </c>
      <c r="F630" s="3" t="str">
        <f t="shared" ca="1" si="58"/>
        <v>Identity Check: R-1629 returned status Verified - Clear</v>
      </c>
      <c r="G630" t="str">
        <f t="shared" ca="1" si="59"/>
        <v>✅</v>
      </c>
    </row>
    <row r="631" spans="1:7" ht="18" x14ac:dyDescent="0.25">
      <c r="A631" s="3">
        <f t="shared" si="54"/>
        <v>630</v>
      </c>
      <c r="B631" t="str">
        <f t="shared" si="55"/>
        <v>R-1630</v>
      </c>
      <c r="C631" s="4">
        <f t="shared" ca="1" si="56"/>
        <v>45997</v>
      </c>
      <c r="D631" t="str">
        <f ca="1">IF(AND(VLOOKUP(B631,Dim_Riders!A:G,5,FALSE)="Substitute",RAND()&gt;0.7),
"Failed - No Match",
"Verified - Clear")</f>
        <v>Verified - Clear</v>
      </c>
      <c r="E631" s="3">
        <f t="shared" ca="1" si="57"/>
        <v>0</v>
      </c>
      <c r="F631" s="3" t="str">
        <f t="shared" ca="1" si="58"/>
        <v>Identity Check: R-1630 returned status Verified - Clear</v>
      </c>
      <c r="G631" t="str">
        <f t="shared" ca="1" si="59"/>
        <v>✅</v>
      </c>
    </row>
    <row r="632" spans="1:7" ht="18" x14ac:dyDescent="0.25">
      <c r="A632" s="3">
        <f t="shared" si="54"/>
        <v>631</v>
      </c>
      <c r="B632" t="str">
        <f t="shared" si="55"/>
        <v>R-1631</v>
      </c>
      <c r="C632" s="4">
        <f t="shared" ca="1" si="56"/>
        <v>45996</v>
      </c>
      <c r="D632" t="str">
        <f ca="1">IF(AND(VLOOKUP(B632,Dim_Riders!A:G,5,FALSE)="Substitute",RAND()&gt;0.7),
"Failed - No Match",
"Verified - Clear")</f>
        <v>Verified - Clear</v>
      </c>
      <c r="E632" s="3">
        <f t="shared" ca="1" si="57"/>
        <v>0</v>
      </c>
      <c r="F632" s="3" t="str">
        <f t="shared" ca="1" si="58"/>
        <v>Identity Check: R-1631 returned status Verified - Clear</v>
      </c>
      <c r="G632" t="str">
        <f t="shared" ca="1" si="59"/>
        <v>✅</v>
      </c>
    </row>
    <row r="633" spans="1:7" ht="18" x14ac:dyDescent="0.25">
      <c r="A633" s="3">
        <f t="shared" si="54"/>
        <v>632</v>
      </c>
      <c r="B633" t="str">
        <f t="shared" si="55"/>
        <v>R-1632</v>
      </c>
      <c r="C633" s="4">
        <f t="shared" ca="1" si="56"/>
        <v>45996</v>
      </c>
      <c r="D633" t="str">
        <f ca="1">IF(AND(VLOOKUP(B633,Dim_Riders!A:G,5,FALSE)="Substitute",RAND()&gt;0.7),
"Failed - No Match",
"Verified - Clear")</f>
        <v>Verified - Clear</v>
      </c>
      <c r="E633" s="3">
        <f t="shared" ca="1" si="57"/>
        <v>0</v>
      </c>
      <c r="F633" s="3" t="str">
        <f t="shared" ca="1" si="58"/>
        <v>Identity Check: R-1632 returned status Verified - Clear</v>
      </c>
      <c r="G633" t="str">
        <f t="shared" ca="1" si="59"/>
        <v>✅</v>
      </c>
    </row>
    <row r="634" spans="1:7" ht="18" x14ac:dyDescent="0.25">
      <c r="A634" s="3">
        <f t="shared" si="54"/>
        <v>633</v>
      </c>
      <c r="B634" t="str">
        <f t="shared" si="55"/>
        <v>R-1633</v>
      </c>
      <c r="C634" s="4">
        <f t="shared" ca="1" si="56"/>
        <v>46036</v>
      </c>
      <c r="D634" t="str">
        <f ca="1">IF(AND(VLOOKUP(B634,Dim_Riders!A:G,5,FALSE)="Substitute",RAND()&gt;0.7),
"Failed - No Match",
"Verified - Clear")</f>
        <v>Verified - Clear</v>
      </c>
      <c r="E634" s="3">
        <f t="shared" ca="1" si="57"/>
        <v>0</v>
      </c>
      <c r="F634" s="3" t="str">
        <f t="shared" ca="1" si="58"/>
        <v>Identity Check: R-1633 returned status Verified - Clear</v>
      </c>
      <c r="G634" t="str">
        <f t="shared" ca="1" si="59"/>
        <v>✅</v>
      </c>
    </row>
    <row r="635" spans="1:7" ht="18" x14ac:dyDescent="0.25">
      <c r="A635" s="3">
        <f t="shared" si="54"/>
        <v>634</v>
      </c>
      <c r="B635" t="str">
        <f t="shared" si="55"/>
        <v>R-1634</v>
      </c>
      <c r="C635" s="4">
        <f t="shared" ca="1" si="56"/>
        <v>45997</v>
      </c>
      <c r="D635" t="str">
        <f ca="1">IF(AND(VLOOKUP(B635,Dim_Riders!A:G,5,FALSE)="Substitute",RAND()&gt;0.7),
"Failed - No Match",
"Verified - Clear")</f>
        <v>Verified - Clear</v>
      </c>
      <c r="E635" s="3">
        <f t="shared" ca="1" si="57"/>
        <v>0</v>
      </c>
      <c r="F635" s="3" t="str">
        <f t="shared" ca="1" si="58"/>
        <v>Identity Check: R-1634 returned status Verified - Clear</v>
      </c>
      <c r="G635" t="str">
        <f t="shared" ca="1" si="59"/>
        <v>✅</v>
      </c>
    </row>
    <row r="636" spans="1:7" ht="18" x14ac:dyDescent="0.25">
      <c r="A636" s="3">
        <f t="shared" si="54"/>
        <v>635</v>
      </c>
      <c r="B636" t="str">
        <f t="shared" si="55"/>
        <v>R-1635</v>
      </c>
      <c r="C636" s="4">
        <f t="shared" ca="1" si="56"/>
        <v>46034</v>
      </c>
      <c r="D636" t="str">
        <f ca="1">IF(AND(VLOOKUP(B636,Dim_Riders!A:G,5,FALSE)="Substitute",RAND()&gt;0.7),
"Failed - No Match",
"Verified - Clear")</f>
        <v>Verified - Clear</v>
      </c>
      <c r="E636" s="3">
        <f t="shared" ca="1" si="57"/>
        <v>0</v>
      </c>
      <c r="F636" s="3" t="str">
        <f t="shared" ca="1" si="58"/>
        <v>Identity Check: R-1635 returned status Verified - Clear</v>
      </c>
      <c r="G636" t="str">
        <f t="shared" ca="1" si="59"/>
        <v>✅</v>
      </c>
    </row>
    <row r="637" spans="1:7" ht="18" x14ac:dyDescent="0.25">
      <c r="A637" s="3">
        <f t="shared" si="54"/>
        <v>636</v>
      </c>
      <c r="B637" t="str">
        <f t="shared" si="55"/>
        <v>R-1636</v>
      </c>
      <c r="C637" s="4">
        <f t="shared" ca="1" si="56"/>
        <v>46008</v>
      </c>
      <c r="D637" t="str">
        <f ca="1">IF(AND(VLOOKUP(B637,Dim_Riders!A:G,5,FALSE)="Substitute",RAND()&gt;0.7),
"Failed - No Match",
"Verified - Clear")</f>
        <v>Verified - Clear</v>
      </c>
      <c r="E637" s="3">
        <f t="shared" ca="1" si="57"/>
        <v>0</v>
      </c>
      <c r="F637" s="3" t="str">
        <f t="shared" ca="1" si="58"/>
        <v>Identity Check: R-1636 returned status Verified - Clear</v>
      </c>
      <c r="G637" t="str">
        <f t="shared" ca="1" si="59"/>
        <v>✅</v>
      </c>
    </row>
    <row r="638" spans="1:7" ht="18" x14ac:dyDescent="0.25">
      <c r="A638" s="3">
        <f t="shared" si="54"/>
        <v>637</v>
      </c>
      <c r="B638" t="str">
        <f t="shared" si="55"/>
        <v>R-1637</v>
      </c>
      <c r="C638" s="4">
        <f t="shared" ca="1" si="56"/>
        <v>46005</v>
      </c>
      <c r="D638" t="str">
        <f ca="1">IF(AND(VLOOKUP(B638,Dim_Riders!A:G,5,FALSE)="Substitute",RAND()&gt;0.7),
"Failed - No Match",
"Verified - Clear")</f>
        <v>Failed - No Match</v>
      </c>
      <c r="E638" s="3">
        <f t="shared" ca="1" si="57"/>
        <v>1</v>
      </c>
      <c r="F638" s="3" t="str">
        <f t="shared" ca="1" si="58"/>
        <v>Identity Check: R-1637 returned status Failed - No Match</v>
      </c>
      <c r="G638" t="str">
        <f t="shared" ca="1" si="59"/>
        <v>⛔</v>
      </c>
    </row>
    <row r="639" spans="1:7" ht="18" x14ac:dyDescent="0.25">
      <c r="A639" s="3">
        <f t="shared" si="54"/>
        <v>638</v>
      </c>
      <c r="B639" t="str">
        <f t="shared" si="55"/>
        <v>R-1638</v>
      </c>
      <c r="C639" s="4">
        <f t="shared" ca="1" si="56"/>
        <v>46040</v>
      </c>
      <c r="D639" t="str">
        <f ca="1">IF(AND(VLOOKUP(B639,Dim_Riders!A:G,5,FALSE)="Substitute",RAND()&gt;0.7),
"Failed - No Match",
"Verified - Clear")</f>
        <v>Verified - Clear</v>
      </c>
      <c r="E639" s="3">
        <f t="shared" ca="1" si="57"/>
        <v>0</v>
      </c>
      <c r="F639" s="3" t="str">
        <f t="shared" ca="1" si="58"/>
        <v>Identity Check: R-1638 returned status Verified - Clear</v>
      </c>
      <c r="G639" t="str">
        <f t="shared" ca="1" si="59"/>
        <v>✅</v>
      </c>
    </row>
    <row r="640" spans="1:7" ht="18" x14ac:dyDescent="0.25">
      <c r="A640" s="3">
        <f t="shared" si="54"/>
        <v>639</v>
      </c>
      <c r="B640" t="str">
        <f t="shared" si="55"/>
        <v>R-1639</v>
      </c>
      <c r="C640" s="4">
        <f t="shared" ca="1" si="56"/>
        <v>46000</v>
      </c>
      <c r="D640" t="str">
        <f ca="1">IF(AND(VLOOKUP(B640,Dim_Riders!A:G,5,FALSE)="Substitute",RAND()&gt;0.7),
"Failed - No Match",
"Verified - Clear")</f>
        <v>Verified - Clear</v>
      </c>
      <c r="E640" s="3">
        <f t="shared" ca="1" si="57"/>
        <v>0</v>
      </c>
      <c r="F640" s="3" t="str">
        <f t="shared" ca="1" si="58"/>
        <v>Identity Check: R-1639 returned status Verified - Clear</v>
      </c>
      <c r="G640" t="str">
        <f t="shared" ca="1" si="59"/>
        <v>✅</v>
      </c>
    </row>
    <row r="641" spans="1:7" ht="18" x14ac:dyDescent="0.25">
      <c r="A641" s="3">
        <f t="shared" si="54"/>
        <v>640</v>
      </c>
      <c r="B641" t="str">
        <f t="shared" si="55"/>
        <v>R-1640</v>
      </c>
      <c r="C641" s="4">
        <f t="shared" ca="1" si="56"/>
        <v>46034</v>
      </c>
      <c r="D641" t="str">
        <f ca="1">IF(AND(VLOOKUP(B641,Dim_Riders!A:G,5,FALSE)="Substitute",RAND()&gt;0.7),
"Failed - No Match",
"Verified - Clear")</f>
        <v>Verified - Clear</v>
      </c>
      <c r="E641" s="3">
        <f t="shared" ca="1" si="57"/>
        <v>0</v>
      </c>
      <c r="F641" s="3" t="str">
        <f t="shared" ca="1" si="58"/>
        <v>Identity Check: R-1640 returned status Verified - Clear</v>
      </c>
      <c r="G641" t="str">
        <f t="shared" ca="1" si="59"/>
        <v>✅</v>
      </c>
    </row>
    <row r="642" spans="1:7" ht="18" x14ac:dyDescent="0.25">
      <c r="A642" s="3">
        <f t="shared" si="54"/>
        <v>641</v>
      </c>
      <c r="B642" t="str">
        <f t="shared" si="55"/>
        <v>R-1641</v>
      </c>
      <c r="C642" s="4">
        <f t="shared" ca="1" si="56"/>
        <v>46009</v>
      </c>
      <c r="D642" t="str">
        <f ca="1">IF(AND(VLOOKUP(B642,Dim_Riders!A:G,5,FALSE)="Substitute",RAND()&gt;0.7),
"Failed - No Match",
"Verified - Clear")</f>
        <v>Verified - Clear</v>
      </c>
      <c r="E642" s="3">
        <f t="shared" ca="1" si="57"/>
        <v>0</v>
      </c>
      <c r="F642" s="3" t="str">
        <f t="shared" ca="1" si="58"/>
        <v>Identity Check: R-1641 returned status Verified - Clear</v>
      </c>
      <c r="G642" t="str">
        <f t="shared" ca="1" si="59"/>
        <v>✅</v>
      </c>
    </row>
    <row r="643" spans="1:7" ht="18" x14ac:dyDescent="0.25">
      <c r="A643" s="3">
        <f t="shared" ref="A643:A706" si="60">ROW(A643)-1</f>
        <v>642</v>
      </c>
      <c r="B643" t="str">
        <f t="shared" ref="B643:B706" si="61">"R-" &amp; (1000 + ROW(A642))</f>
        <v>R-1642</v>
      </c>
      <c r="C643" s="4">
        <f t="shared" ref="C643:C706" ca="1" si="62">TODAY()-RANDBETWEEN(0,60)</f>
        <v>45993</v>
      </c>
      <c r="D643" t="str">
        <f ca="1">IF(AND(VLOOKUP(B643,Dim_Riders!A:G,5,FALSE)="Substitute",RAND()&gt;0.7),
"Failed - No Match",
"Verified - Clear")</f>
        <v>Verified - Clear</v>
      </c>
      <c r="E643" s="3">
        <f t="shared" ref="E643:E706" ca="1" si="63">IF(LEFT(D643,6)="Failed",1,0)</f>
        <v>0</v>
      </c>
      <c r="F643" s="3" t="str">
        <f t="shared" ref="F643:F706" ca="1" si="64">"Identity Check: "&amp;B643&amp;" returned status "&amp;D643</f>
        <v>Identity Check: R-1642 returned status Verified - Clear</v>
      </c>
      <c r="G643" t="str">
        <f t="shared" ref="G643:G706" ca="1" si="65">IF(E643=1,"⛔","✅")</f>
        <v>✅</v>
      </c>
    </row>
    <row r="644" spans="1:7" ht="18" x14ac:dyDescent="0.25">
      <c r="A644" s="3">
        <f t="shared" si="60"/>
        <v>643</v>
      </c>
      <c r="B644" t="str">
        <f t="shared" si="61"/>
        <v>R-1643</v>
      </c>
      <c r="C644" s="4">
        <f t="shared" ca="1" si="62"/>
        <v>46011</v>
      </c>
      <c r="D644" t="str">
        <f ca="1">IF(AND(VLOOKUP(B644,Dim_Riders!A:G,5,FALSE)="Substitute",RAND()&gt;0.7),
"Failed - No Match",
"Verified - Clear")</f>
        <v>Verified - Clear</v>
      </c>
      <c r="E644" s="3">
        <f t="shared" ca="1" si="63"/>
        <v>0</v>
      </c>
      <c r="F644" s="3" t="str">
        <f t="shared" ca="1" si="64"/>
        <v>Identity Check: R-1643 returned status Verified - Clear</v>
      </c>
      <c r="G644" t="str">
        <f t="shared" ca="1" si="65"/>
        <v>✅</v>
      </c>
    </row>
    <row r="645" spans="1:7" ht="18" x14ac:dyDescent="0.25">
      <c r="A645" s="3">
        <f t="shared" si="60"/>
        <v>644</v>
      </c>
      <c r="B645" t="str">
        <f t="shared" si="61"/>
        <v>R-1644</v>
      </c>
      <c r="C645" s="4">
        <f t="shared" ca="1" si="62"/>
        <v>45996</v>
      </c>
      <c r="D645" t="str">
        <f ca="1">IF(AND(VLOOKUP(B645,Dim_Riders!A:G,5,FALSE)="Substitute",RAND()&gt;0.7),
"Failed - No Match",
"Verified - Clear")</f>
        <v>Verified - Clear</v>
      </c>
      <c r="E645" s="3">
        <f t="shared" ca="1" si="63"/>
        <v>0</v>
      </c>
      <c r="F645" s="3" t="str">
        <f t="shared" ca="1" si="64"/>
        <v>Identity Check: R-1644 returned status Verified - Clear</v>
      </c>
      <c r="G645" t="str">
        <f t="shared" ca="1" si="65"/>
        <v>✅</v>
      </c>
    </row>
    <row r="646" spans="1:7" ht="18" x14ac:dyDescent="0.25">
      <c r="A646" s="3">
        <f t="shared" si="60"/>
        <v>645</v>
      </c>
      <c r="B646" t="str">
        <f t="shared" si="61"/>
        <v>R-1645</v>
      </c>
      <c r="C646" s="4">
        <f t="shared" ca="1" si="62"/>
        <v>46021</v>
      </c>
      <c r="D646" t="str">
        <f ca="1">IF(AND(VLOOKUP(B646,Dim_Riders!A:G,5,FALSE)="Substitute",RAND()&gt;0.7),
"Failed - No Match",
"Verified - Clear")</f>
        <v>Verified - Clear</v>
      </c>
      <c r="E646" s="3">
        <f t="shared" ca="1" si="63"/>
        <v>0</v>
      </c>
      <c r="F646" s="3" t="str">
        <f t="shared" ca="1" si="64"/>
        <v>Identity Check: R-1645 returned status Verified - Clear</v>
      </c>
      <c r="G646" t="str">
        <f t="shared" ca="1" si="65"/>
        <v>✅</v>
      </c>
    </row>
    <row r="647" spans="1:7" ht="18" x14ac:dyDescent="0.25">
      <c r="A647" s="3">
        <f t="shared" si="60"/>
        <v>646</v>
      </c>
      <c r="B647" t="str">
        <f t="shared" si="61"/>
        <v>R-1646</v>
      </c>
      <c r="C647" s="4">
        <f t="shared" ca="1" si="62"/>
        <v>46017</v>
      </c>
      <c r="D647" t="str">
        <f ca="1">IF(AND(VLOOKUP(B647,Dim_Riders!A:G,5,FALSE)="Substitute",RAND()&gt;0.7),
"Failed - No Match",
"Verified - Clear")</f>
        <v>Failed - No Match</v>
      </c>
      <c r="E647" s="3">
        <f t="shared" ca="1" si="63"/>
        <v>1</v>
      </c>
      <c r="F647" s="3" t="str">
        <f t="shared" ca="1" si="64"/>
        <v>Identity Check: R-1646 returned status Failed - No Match</v>
      </c>
      <c r="G647" t="str">
        <f t="shared" ca="1" si="65"/>
        <v>⛔</v>
      </c>
    </row>
    <row r="648" spans="1:7" ht="18" x14ac:dyDescent="0.25">
      <c r="A648" s="3">
        <f t="shared" si="60"/>
        <v>647</v>
      </c>
      <c r="B648" t="str">
        <f t="shared" si="61"/>
        <v>R-1647</v>
      </c>
      <c r="C648" s="4">
        <f t="shared" ca="1" si="62"/>
        <v>46015</v>
      </c>
      <c r="D648" t="str">
        <f ca="1">IF(AND(VLOOKUP(B648,Dim_Riders!A:G,5,FALSE)="Substitute",RAND()&gt;0.7),
"Failed - No Match",
"Verified - Clear")</f>
        <v>Verified - Clear</v>
      </c>
      <c r="E648" s="3">
        <f t="shared" ca="1" si="63"/>
        <v>0</v>
      </c>
      <c r="F648" s="3" t="str">
        <f t="shared" ca="1" si="64"/>
        <v>Identity Check: R-1647 returned status Verified - Clear</v>
      </c>
      <c r="G648" t="str">
        <f t="shared" ca="1" si="65"/>
        <v>✅</v>
      </c>
    </row>
    <row r="649" spans="1:7" ht="18" x14ac:dyDescent="0.25">
      <c r="A649" s="3">
        <f t="shared" si="60"/>
        <v>648</v>
      </c>
      <c r="B649" t="str">
        <f t="shared" si="61"/>
        <v>R-1648</v>
      </c>
      <c r="C649" s="4">
        <f t="shared" ca="1" si="62"/>
        <v>45992</v>
      </c>
      <c r="D649" t="str">
        <f ca="1">IF(AND(VLOOKUP(B649,Dim_Riders!A:G,5,FALSE)="Substitute",RAND()&gt;0.7),
"Failed - No Match",
"Verified - Clear")</f>
        <v>Verified - Clear</v>
      </c>
      <c r="E649" s="3">
        <f t="shared" ca="1" si="63"/>
        <v>0</v>
      </c>
      <c r="F649" s="3" t="str">
        <f t="shared" ca="1" si="64"/>
        <v>Identity Check: R-1648 returned status Verified - Clear</v>
      </c>
      <c r="G649" t="str">
        <f t="shared" ca="1" si="65"/>
        <v>✅</v>
      </c>
    </row>
    <row r="650" spans="1:7" ht="18" x14ac:dyDescent="0.25">
      <c r="A650" s="3">
        <f t="shared" si="60"/>
        <v>649</v>
      </c>
      <c r="B650" t="str">
        <f t="shared" si="61"/>
        <v>R-1649</v>
      </c>
      <c r="C650" s="4">
        <f t="shared" ca="1" si="62"/>
        <v>46017</v>
      </c>
      <c r="D650" t="str">
        <f ca="1">IF(AND(VLOOKUP(B650,Dim_Riders!A:G,5,FALSE)="Substitute",RAND()&gt;0.7),
"Failed - No Match",
"Verified - Clear")</f>
        <v>Verified - Clear</v>
      </c>
      <c r="E650" s="3">
        <f t="shared" ca="1" si="63"/>
        <v>0</v>
      </c>
      <c r="F650" s="3" t="str">
        <f t="shared" ca="1" si="64"/>
        <v>Identity Check: R-1649 returned status Verified - Clear</v>
      </c>
      <c r="G650" t="str">
        <f t="shared" ca="1" si="65"/>
        <v>✅</v>
      </c>
    </row>
    <row r="651" spans="1:7" ht="18" x14ac:dyDescent="0.25">
      <c r="A651" s="3">
        <f t="shared" si="60"/>
        <v>650</v>
      </c>
      <c r="B651" t="str">
        <f t="shared" si="61"/>
        <v>R-1650</v>
      </c>
      <c r="C651" s="4">
        <f t="shared" ca="1" si="62"/>
        <v>46009</v>
      </c>
      <c r="D651" t="str">
        <f ca="1">IF(AND(VLOOKUP(B651,Dim_Riders!A:G,5,FALSE)="Substitute",RAND()&gt;0.7),
"Failed - No Match",
"Verified - Clear")</f>
        <v>Verified - Clear</v>
      </c>
      <c r="E651" s="3">
        <f t="shared" ca="1" si="63"/>
        <v>0</v>
      </c>
      <c r="F651" s="3" t="str">
        <f t="shared" ca="1" si="64"/>
        <v>Identity Check: R-1650 returned status Verified - Clear</v>
      </c>
      <c r="G651" t="str">
        <f t="shared" ca="1" si="65"/>
        <v>✅</v>
      </c>
    </row>
    <row r="652" spans="1:7" ht="18" x14ac:dyDescent="0.25">
      <c r="A652" s="3">
        <f t="shared" si="60"/>
        <v>651</v>
      </c>
      <c r="B652" t="str">
        <f t="shared" si="61"/>
        <v>R-1651</v>
      </c>
      <c r="C652" s="4">
        <f t="shared" ca="1" si="62"/>
        <v>46000</v>
      </c>
      <c r="D652" t="str">
        <f ca="1">IF(AND(VLOOKUP(B652,Dim_Riders!A:G,5,FALSE)="Substitute",RAND()&gt;0.7),
"Failed - No Match",
"Verified - Clear")</f>
        <v>Verified - Clear</v>
      </c>
      <c r="E652" s="3">
        <f t="shared" ca="1" si="63"/>
        <v>0</v>
      </c>
      <c r="F652" s="3" t="str">
        <f t="shared" ca="1" si="64"/>
        <v>Identity Check: R-1651 returned status Verified - Clear</v>
      </c>
      <c r="G652" t="str">
        <f t="shared" ca="1" si="65"/>
        <v>✅</v>
      </c>
    </row>
    <row r="653" spans="1:7" ht="18" x14ac:dyDescent="0.25">
      <c r="A653" s="3">
        <f t="shared" si="60"/>
        <v>652</v>
      </c>
      <c r="B653" t="str">
        <f t="shared" si="61"/>
        <v>R-1652</v>
      </c>
      <c r="C653" s="4">
        <f t="shared" ca="1" si="62"/>
        <v>46029</v>
      </c>
      <c r="D653" t="str">
        <f ca="1">IF(AND(VLOOKUP(B653,Dim_Riders!A:G,5,FALSE)="Substitute",RAND()&gt;0.7),
"Failed - No Match",
"Verified - Clear")</f>
        <v>Verified - Clear</v>
      </c>
      <c r="E653" s="3">
        <f t="shared" ca="1" si="63"/>
        <v>0</v>
      </c>
      <c r="F653" s="3" t="str">
        <f t="shared" ca="1" si="64"/>
        <v>Identity Check: R-1652 returned status Verified - Clear</v>
      </c>
      <c r="G653" t="str">
        <f t="shared" ca="1" si="65"/>
        <v>✅</v>
      </c>
    </row>
    <row r="654" spans="1:7" ht="18" x14ac:dyDescent="0.25">
      <c r="A654" s="3">
        <f t="shared" si="60"/>
        <v>653</v>
      </c>
      <c r="B654" t="str">
        <f t="shared" si="61"/>
        <v>R-1653</v>
      </c>
      <c r="C654" s="4">
        <f t="shared" ca="1" si="62"/>
        <v>46004</v>
      </c>
      <c r="D654" t="str">
        <f ca="1">IF(AND(VLOOKUP(B654,Dim_Riders!A:G,5,FALSE)="Substitute",RAND()&gt;0.7),
"Failed - No Match",
"Verified - Clear")</f>
        <v>Verified - Clear</v>
      </c>
      <c r="E654" s="3">
        <f t="shared" ca="1" si="63"/>
        <v>0</v>
      </c>
      <c r="F654" s="3" t="str">
        <f t="shared" ca="1" si="64"/>
        <v>Identity Check: R-1653 returned status Verified - Clear</v>
      </c>
      <c r="G654" t="str">
        <f t="shared" ca="1" si="65"/>
        <v>✅</v>
      </c>
    </row>
    <row r="655" spans="1:7" ht="18" x14ac:dyDescent="0.25">
      <c r="A655" s="3">
        <f t="shared" si="60"/>
        <v>654</v>
      </c>
      <c r="B655" t="str">
        <f t="shared" si="61"/>
        <v>R-1654</v>
      </c>
      <c r="C655" s="4">
        <f t="shared" ca="1" si="62"/>
        <v>46029</v>
      </c>
      <c r="D655" t="str">
        <f ca="1">IF(AND(VLOOKUP(B655,Dim_Riders!A:G,5,FALSE)="Substitute",RAND()&gt;0.7),
"Failed - No Match",
"Verified - Clear")</f>
        <v>Verified - Clear</v>
      </c>
      <c r="E655" s="3">
        <f t="shared" ca="1" si="63"/>
        <v>0</v>
      </c>
      <c r="F655" s="3" t="str">
        <f t="shared" ca="1" si="64"/>
        <v>Identity Check: R-1654 returned status Verified - Clear</v>
      </c>
      <c r="G655" t="str">
        <f t="shared" ca="1" si="65"/>
        <v>✅</v>
      </c>
    </row>
    <row r="656" spans="1:7" ht="18" x14ac:dyDescent="0.25">
      <c r="A656" s="3">
        <f t="shared" si="60"/>
        <v>655</v>
      </c>
      <c r="B656" t="str">
        <f t="shared" si="61"/>
        <v>R-1655</v>
      </c>
      <c r="C656" s="4">
        <f t="shared" ca="1" si="62"/>
        <v>46010</v>
      </c>
      <c r="D656" t="str">
        <f ca="1">IF(AND(VLOOKUP(B656,Dim_Riders!A:G,5,FALSE)="Substitute",RAND()&gt;0.7),
"Failed - No Match",
"Verified - Clear")</f>
        <v>Verified - Clear</v>
      </c>
      <c r="E656" s="3">
        <f t="shared" ca="1" si="63"/>
        <v>0</v>
      </c>
      <c r="F656" s="3" t="str">
        <f t="shared" ca="1" si="64"/>
        <v>Identity Check: R-1655 returned status Verified - Clear</v>
      </c>
      <c r="G656" t="str">
        <f t="shared" ca="1" si="65"/>
        <v>✅</v>
      </c>
    </row>
    <row r="657" spans="1:7" ht="18" x14ac:dyDescent="0.25">
      <c r="A657" s="3">
        <f t="shared" si="60"/>
        <v>656</v>
      </c>
      <c r="B657" t="str">
        <f t="shared" si="61"/>
        <v>R-1656</v>
      </c>
      <c r="C657" s="4">
        <f t="shared" ca="1" si="62"/>
        <v>46029</v>
      </c>
      <c r="D657" t="str">
        <f ca="1">IF(AND(VLOOKUP(B657,Dim_Riders!A:G,5,FALSE)="Substitute",RAND()&gt;0.7),
"Failed - No Match",
"Verified - Clear")</f>
        <v>Verified - Clear</v>
      </c>
      <c r="E657" s="3">
        <f t="shared" ca="1" si="63"/>
        <v>0</v>
      </c>
      <c r="F657" s="3" t="str">
        <f t="shared" ca="1" si="64"/>
        <v>Identity Check: R-1656 returned status Verified - Clear</v>
      </c>
      <c r="G657" t="str">
        <f t="shared" ca="1" si="65"/>
        <v>✅</v>
      </c>
    </row>
    <row r="658" spans="1:7" ht="18" x14ac:dyDescent="0.25">
      <c r="A658" s="3">
        <f t="shared" si="60"/>
        <v>657</v>
      </c>
      <c r="B658" t="str">
        <f t="shared" si="61"/>
        <v>R-1657</v>
      </c>
      <c r="C658" s="4">
        <f t="shared" ca="1" si="62"/>
        <v>45995</v>
      </c>
      <c r="D658" t="str">
        <f ca="1">IF(AND(VLOOKUP(B658,Dim_Riders!A:G,5,FALSE)="Substitute",RAND()&gt;0.7),
"Failed - No Match",
"Verified - Clear")</f>
        <v>Failed - No Match</v>
      </c>
      <c r="E658" s="3">
        <f t="shared" ca="1" si="63"/>
        <v>1</v>
      </c>
      <c r="F658" s="3" t="str">
        <f t="shared" ca="1" si="64"/>
        <v>Identity Check: R-1657 returned status Failed - No Match</v>
      </c>
      <c r="G658" t="str">
        <f t="shared" ca="1" si="65"/>
        <v>⛔</v>
      </c>
    </row>
    <row r="659" spans="1:7" ht="18" x14ac:dyDescent="0.25">
      <c r="A659" s="3">
        <f t="shared" si="60"/>
        <v>658</v>
      </c>
      <c r="B659" t="str">
        <f t="shared" si="61"/>
        <v>R-1658</v>
      </c>
      <c r="C659" s="4">
        <f t="shared" ca="1" si="62"/>
        <v>46031</v>
      </c>
      <c r="D659" t="str">
        <f ca="1">IF(AND(VLOOKUP(B659,Dim_Riders!A:G,5,FALSE)="Substitute",RAND()&gt;0.7),
"Failed - No Match",
"Verified - Clear")</f>
        <v>Verified - Clear</v>
      </c>
      <c r="E659" s="3">
        <f t="shared" ca="1" si="63"/>
        <v>0</v>
      </c>
      <c r="F659" s="3" t="str">
        <f t="shared" ca="1" si="64"/>
        <v>Identity Check: R-1658 returned status Verified - Clear</v>
      </c>
      <c r="G659" t="str">
        <f t="shared" ca="1" si="65"/>
        <v>✅</v>
      </c>
    </row>
    <row r="660" spans="1:7" ht="18" x14ac:dyDescent="0.25">
      <c r="A660" s="3">
        <f t="shared" si="60"/>
        <v>659</v>
      </c>
      <c r="B660" t="str">
        <f t="shared" si="61"/>
        <v>R-1659</v>
      </c>
      <c r="C660" s="4">
        <f t="shared" ca="1" si="62"/>
        <v>46018</v>
      </c>
      <c r="D660" t="str">
        <f ca="1">IF(AND(VLOOKUP(B660,Dim_Riders!A:G,5,FALSE)="Substitute",RAND()&gt;0.7),
"Failed - No Match",
"Verified - Clear")</f>
        <v>Verified - Clear</v>
      </c>
      <c r="E660" s="3">
        <f t="shared" ca="1" si="63"/>
        <v>0</v>
      </c>
      <c r="F660" s="3" t="str">
        <f t="shared" ca="1" si="64"/>
        <v>Identity Check: R-1659 returned status Verified - Clear</v>
      </c>
      <c r="G660" t="str">
        <f t="shared" ca="1" si="65"/>
        <v>✅</v>
      </c>
    </row>
    <row r="661" spans="1:7" ht="18" x14ac:dyDescent="0.25">
      <c r="A661" s="3">
        <f t="shared" si="60"/>
        <v>660</v>
      </c>
      <c r="B661" t="str">
        <f t="shared" si="61"/>
        <v>R-1660</v>
      </c>
      <c r="C661" s="4">
        <f t="shared" ca="1" si="62"/>
        <v>46032</v>
      </c>
      <c r="D661" t="str">
        <f ca="1">IF(AND(VLOOKUP(B661,Dim_Riders!A:G,5,FALSE)="Substitute",RAND()&gt;0.7),
"Failed - No Match",
"Verified - Clear")</f>
        <v>Verified - Clear</v>
      </c>
      <c r="E661" s="3">
        <f t="shared" ca="1" si="63"/>
        <v>0</v>
      </c>
      <c r="F661" s="3" t="str">
        <f t="shared" ca="1" si="64"/>
        <v>Identity Check: R-1660 returned status Verified - Clear</v>
      </c>
      <c r="G661" t="str">
        <f t="shared" ca="1" si="65"/>
        <v>✅</v>
      </c>
    </row>
    <row r="662" spans="1:7" ht="18" x14ac:dyDescent="0.25">
      <c r="A662" s="3">
        <f t="shared" si="60"/>
        <v>661</v>
      </c>
      <c r="B662" t="str">
        <f t="shared" si="61"/>
        <v>R-1661</v>
      </c>
      <c r="C662" s="4">
        <f t="shared" ca="1" si="62"/>
        <v>46034</v>
      </c>
      <c r="D662" t="str">
        <f ca="1">IF(AND(VLOOKUP(B662,Dim_Riders!A:G,5,FALSE)="Substitute",RAND()&gt;0.7),
"Failed - No Match",
"Verified - Clear")</f>
        <v>Verified - Clear</v>
      </c>
      <c r="E662" s="3">
        <f t="shared" ca="1" si="63"/>
        <v>0</v>
      </c>
      <c r="F662" s="3" t="str">
        <f t="shared" ca="1" si="64"/>
        <v>Identity Check: R-1661 returned status Verified - Clear</v>
      </c>
      <c r="G662" t="str">
        <f t="shared" ca="1" si="65"/>
        <v>✅</v>
      </c>
    </row>
    <row r="663" spans="1:7" ht="18" x14ac:dyDescent="0.25">
      <c r="A663" s="3">
        <f t="shared" si="60"/>
        <v>662</v>
      </c>
      <c r="B663" t="str">
        <f t="shared" si="61"/>
        <v>R-1662</v>
      </c>
      <c r="C663" s="4">
        <f t="shared" ca="1" si="62"/>
        <v>46031</v>
      </c>
      <c r="D663" t="str">
        <f ca="1">IF(AND(VLOOKUP(B663,Dim_Riders!A:G,5,FALSE)="Substitute",RAND()&gt;0.7),
"Failed - No Match",
"Verified - Clear")</f>
        <v>Verified - Clear</v>
      </c>
      <c r="E663" s="3">
        <f t="shared" ca="1" si="63"/>
        <v>0</v>
      </c>
      <c r="F663" s="3" t="str">
        <f t="shared" ca="1" si="64"/>
        <v>Identity Check: R-1662 returned status Verified - Clear</v>
      </c>
      <c r="G663" t="str">
        <f t="shared" ca="1" si="65"/>
        <v>✅</v>
      </c>
    </row>
    <row r="664" spans="1:7" ht="18" x14ac:dyDescent="0.25">
      <c r="A664" s="3">
        <f t="shared" si="60"/>
        <v>663</v>
      </c>
      <c r="B664" t="str">
        <f t="shared" si="61"/>
        <v>R-1663</v>
      </c>
      <c r="C664" s="4">
        <f t="shared" ca="1" si="62"/>
        <v>46004</v>
      </c>
      <c r="D664" t="str">
        <f ca="1">IF(AND(VLOOKUP(B664,Dim_Riders!A:G,5,FALSE)="Substitute",RAND()&gt;0.7),
"Failed - No Match",
"Verified - Clear")</f>
        <v>Verified - Clear</v>
      </c>
      <c r="E664" s="3">
        <f t="shared" ca="1" si="63"/>
        <v>0</v>
      </c>
      <c r="F664" s="3" t="str">
        <f t="shared" ca="1" si="64"/>
        <v>Identity Check: R-1663 returned status Verified - Clear</v>
      </c>
      <c r="G664" t="str">
        <f t="shared" ca="1" si="65"/>
        <v>✅</v>
      </c>
    </row>
    <row r="665" spans="1:7" ht="18" x14ac:dyDescent="0.25">
      <c r="A665" s="3">
        <f t="shared" si="60"/>
        <v>664</v>
      </c>
      <c r="B665" t="str">
        <f t="shared" si="61"/>
        <v>R-1664</v>
      </c>
      <c r="C665" s="4">
        <f t="shared" ca="1" si="62"/>
        <v>46027</v>
      </c>
      <c r="D665" t="str">
        <f ca="1">IF(AND(VLOOKUP(B665,Dim_Riders!A:G,5,FALSE)="Substitute",RAND()&gt;0.7),
"Failed - No Match",
"Verified - Clear")</f>
        <v>Verified - Clear</v>
      </c>
      <c r="E665" s="3">
        <f t="shared" ca="1" si="63"/>
        <v>0</v>
      </c>
      <c r="F665" s="3" t="str">
        <f t="shared" ca="1" si="64"/>
        <v>Identity Check: R-1664 returned status Verified - Clear</v>
      </c>
      <c r="G665" t="str">
        <f t="shared" ca="1" si="65"/>
        <v>✅</v>
      </c>
    </row>
    <row r="666" spans="1:7" ht="18" x14ac:dyDescent="0.25">
      <c r="A666" s="3">
        <f t="shared" si="60"/>
        <v>665</v>
      </c>
      <c r="B666" t="str">
        <f t="shared" si="61"/>
        <v>R-1665</v>
      </c>
      <c r="C666" s="4">
        <f t="shared" ca="1" si="62"/>
        <v>46018</v>
      </c>
      <c r="D666" t="str">
        <f ca="1">IF(AND(VLOOKUP(B666,Dim_Riders!A:G,5,FALSE)="Substitute",RAND()&gt;0.7),
"Failed - No Match",
"Verified - Clear")</f>
        <v>Verified - Clear</v>
      </c>
      <c r="E666" s="3">
        <f t="shared" ca="1" si="63"/>
        <v>0</v>
      </c>
      <c r="F666" s="3" t="str">
        <f t="shared" ca="1" si="64"/>
        <v>Identity Check: R-1665 returned status Verified - Clear</v>
      </c>
      <c r="G666" t="str">
        <f t="shared" ca="1" si="65"/>
        <v>✅</v>
      </c>
    </row>
    <row r="667" spans="1:7" ht="18" x14ac:dyDescent="0.25">
      <c r="A667" s="3">
        <f t="shared" si="60"/>
        <v>666</v>
      </c>
      <c r="B667" t="str">
        <f t="shared" si="61"/>
        <v>R-1666</v>
      </c>
      <c r="C667" s="4">
        <f t="shared" ca="1" si="62"/>
        <v>45995</v>
      </c>
      <c r="D667" t="str">
        <f ca="1">IF(AND(VLOOKUP(B667,Dim_Riders!A:G,5,FALSE)="Substitute",RAND()&gt;0.7),
"Failed - No Match",
"Verified - Clear")</f>
        <v>Verified - Clear</v>
      </c>
      <c r="E667" s="3">
        <f t="shared" ca="1" si="63"/>
        <v>0</v>
      </c>
      <c r="F667" s="3" t="str">
        <f t="shared" ca="1" si="64"/>
        <v>Identity Check: R-1666 returned status Verified - Clear</v>
      </c>
      <c r="G667" t="str">
        <f t="shared" ca="1" si="65"/>
        <v>✅</v>
      </c>
    </row>
    <row r="668" spans="1:7" ht="18" x14ac:dyDescent="0.25">
      <c r="A668" s="3">
        <f t="shared" si="60"/>
        <v>667</v>
      </c>
      <c r="B668" t="str">
        <f t="shared" si="61"/>
        <v>R-1667</v>
      </c>
      <c r="C668" s="4">
        <f t="shared" ca="1" si="62"/>
        <v>46037</v>
      </c>
      <c r="D668" t="str">
        <f ca="1">IF(AND(VLOOKUP(B668,Dim_Riders!A:G,5,FALSE)="Substitute",RAND()&gt;0.7),
"Failed - No Match",
"Verified - Clear")</f>
        <v>Verified - Clear</v>
      </c>
      <c r="E668" s="3">
        <f t="shared" ca="1" si="63"/>
        <v>0</v>
      </c>
      <c r="F668" s="3" t="str">
        <f t="shared" ca="1" si="64"/>
        <v>Identity Check: R-1667 returned status Verified - Clear</v>
      </c>
      <c r="G668" t="str">
        <f t="shared" ca="1" si="65"/>
        <v>✅</v>
      </c>
    </row>
    <row r="669" spans="1:7" ht="18" x14ac:dyDescent="0.25">
      <c r="A669" s="3">
        <f t="shared" si="60"/>
        <v>668</v>
      </c>
      <c r="B669" t="str">
        <f t="shared" si="61"/>
        <v>R-1668</v>
      </c>
      <c r="C669" s="4">
        <f t="shared" ca="1" si="62"/>
        <v>45998</v>
      </c>
      <c r="D669" t="str">
        <f ca="1">IF(AND(VLOOKUP(B669,Dim_Riders!A:G,5,FALSE)="Substitute",RAND()&gt;0.7),
"Failed - No Match",
"Verified - Clear")</f>
        <v>Verified - Clear</v>
      </c>
      <c r="E669" s="3">
        <f t="shared" ca="1" si="63"/>
        <v>0</v>
      </c>
      <c r="F669" s="3" t="str">
        <f t="shared" ca="1" si="64"/>
        <v>Identity Check: R-1668 returned status Verified - Clear</v>
      </c>
      <c r="G669" t="str">
        <f t="shared" ca="1" si="65"/>
        <v>✅</v>
      </c>
    </row>
    <row r="670" spans="1:7" ht="18" x14ac:dyDescent="0.25">
      <c r="A670" s="3">
        <f t="shared" si="60"/>
        <v>669</v>
      </c>
      <c r="B670" t="str">
        <f t="shared" si="61"/>
        <v>R-1669</v>
      </c>
      <c r="C670" s="4">
        <f t="shared" ca="1" si="62"/>
        <v>46014</v>
      </c>
      <c r="D670" t="str">
        <f ca="1">IF(AND(VLOOKUP(B670,Dim_Riders!A:G,5,FALSE)="Substitute",RAND()&gt;0.7),
"Failed - No Match",
"Verified - Clear")</f>
        <v>Verified - Clear</v>
      </c>
      <c r="E670" s="3">
        <f t="shared" ca="1" si="63"/>
        <v>0</v>
      </c>
      <c r="F670" s="3" t="str">
        <f t="shared" ca="1" si="64"/>
        <v>Identity Check: R-1669 returned status Verified - Clear</v>
      </c>
      <c r="G670" t="str">
        <f t="shared" ca="1" si="65"/>
        <v>✅</v>
      </c>
    </row>
    <row r="671" spans="1:7" ht="18" x14ac:dyDescent="0.25">
      <c r="A671" s="3">
        <f t="shared" si="60"/>
        <v>670</v>
      </c>
      <c r="B671" t="str">
        <f t="shared" si="61"/>
        <v>R-1670</v>
      </c>
      <c r="C671" s="4">
        <f t="shared" ca="1" si="62"/>
        <v>46042</v>
      </c>
      <c r="D671" t="str">
        <f ca="1">IF(AND(VLOOKUP(B671,Dim_Riders!A:G,5,FALSE)="Substitute",RAND()&gt;0.7),
"Failed - No Match",
"Verified - Clear")</f>
        <v>Verified - Clear</v>
      </c>
      <c r="E671" s="3">
        <f t="shared" ca="1" si="63"/>
        <v>0</v>
      </c>
      <c r="F671" s="3" t="str">
        <f t="shared" ca="1" si="64"/>
        <v>Identity Check: R-1670 returned status Verified - Clear</v>
      </c>
      <c r="G671" t="str">
        <f t="shared" ca="1" si="65"/>
        <v>✅</v>
      </c>
    </row>
    <row r="672" spans="1:7" ht="18" x14ac:dyDescent="0.25">
      <c r="A672" s="3">
        <f t="shared" si="60"/>
        <v>671</v>
      </c>
      <c r="B672" t="str">
        <f t="shared" si="61"/>
        <v>R-1671</v>
      </c>
      <c r="C672" s="4">
        <f t="shared" ca="1" si="62"/>
        <v>46005</v>
      </c>
      <c r="D672" t="str">
        <f ca="1">IF(AND(VLOOKUP(B672,Dim_Riders!A:G,5,FALSE)="Substitute",RAND()&gt;0.7),
"Failed - No Match",
"Verified - Clear")</f>
        <v>Verified - Clear</v>
      </c>
      <c r="E672" s="3">
        <f t="shared" ca="1" si="63"/>
        <v>0</v>
      </c>
      <c r="F672" s="3" t="str">
        <f t="shared" ca="1" si="64"/>
        <v>Identity Check: R-1671 returned status Verified - Clear</v>
      </c>
      <c r="G672" t="str">
        <f t="shared" ca="1" si="65"/>
        <v>✅</v>
      </c>
    </row>
    <row r="673" spans="1:7" ht="18" x14ac:dyDescent="0.25">
      <c r="A673" s="3">
        <f t="shared" si="60"/>
        <v>672</v>
      </c>
      <c r="B673" t="str">
        <f t="shared" si="61"/>
        <v>R-1672</v>
      </c>
      <c r="C673" s="4">
        <f t="shared" ca="1" si="62"/>
        <v>45993</v>
      </c>
      <c r="D673" t="str">
        <f ca="1">IF(AND(VLOOKUP(B673,Dim_Riders!A:G,5,FALSE)="Substitute",RAND()&gt;0.7),
"Failed - No Match",
"Verified - Clear")</f>
        <v>Verified - Clear</v>
      </c>
      <c r="E673" s="3">
        <f t="shared" ca="1" si="63"/>
        <v>0</v>
      </c>
      <c r="F673" s="3" t="str">
        <f t="shared" ca="1" si="64"/>
        <v>Identity Check: R-1672 returned status Verified - Clear</v>
      </c>
      <c r="G673" t="str">
        <f t="shared" ca="1" si="65"/>
        <v>✅</v>
      </c>
    </row>
    <row r="674" spans="1:7" ht="18" x14ac:dyDescent="0.25">
      <c r="A674" s="3">
        <f t="shared" si="60"/>
        <v>673</v>
      </c>
      <c r="B674" t="str">
        <f t="shared" si="61"/>
        <v>R-1673</v>
      </c>
      <c r="C674" s="4">
        <f t="shared" ca="1" si="62"/>
        <v>45991</v>
      </c>
      <c r="D674" t="str">
        <f ca="1">IF(AND(VLOOKUP(B674,Dim_Riders!A:G,5,FALSE)="Substitute",RAND()&gt;0.7),
"Failed - No Match",
"Verified - Clear")</f>
        <v>Verified - Clear</v>
      </c>
      <c r="E674" s="3">
        <f t="shared" ca="1" si="63"/>
        <v>0</v>
      </c>
      <c r="F674" s="3" t="str">
        <f t="shared" ca="1" si="64"/>
        <v>Identity Check: R-1673 returned status Verified - Clear</v>
      </c>
      <c r="G674" t="str">
        <f t="shared" ca="1" si="65"/>
        <v>✅</v>
      </c>
    </row>
    <row r="675" spans="1:7" ht="18" x14ac:dyDescent="0.25">
      <c r="A675" s="3">
        <f t="shared" si="60"/>
        <v>674</v>
      </c>
      <c r="B675" t="str">
        <f t="shared" si="61"/>
        <v>R-1674</v>
      </c>
      <c r="C675" s="4">
        <f t="shared" ca="1" si="62"/>
        <v>46010</v>
      </c>
      <c r="D675" t="str">
        <f ca="1">IF(AND(VLOOKUP(B675,Dim_Riders!A:G,5,FALSE)="Substitute",RAND()&gt;0.7),
"Failed - No Match",
"Verified - Clear")</f>
        <v>Verified - Clear</v>
      </c>
      <c r="E675" s="3">
        <f t="shared" ca="1" si="63"/>
        <v>0</v>
      </c>
      <c r="F675" s="3" t="str">
        <f t="shared" ca="1" si="64"/>
        <v>Identity Check: R-1674 returned status Verified - Clear</v>
      </c>
      <c r="G675" t="str">
        <f t="shared" ca="1" si="65"/>
        <v>✅</v>
      </c>
    </row>
    <row r="676" spans="1:7" ht="18" x14ac:dyDescent="0.25">
      <c r="A676" s="3">
        <f t="shared" si="60"/>
        <v>675</v>
      </c>
      <c r="B676" t="str">
        <f t="shared" si="61"/>
        <v>R-1675</v>
      </c>
      <c r="C676" s="4">
        <f t="shared" ca="1" si="62"/>
        <v>46012</v>
      </c>
      <c r="D676" t="str">
        <f ca="1">IF(AND(VLOOKUP(B676,Dim_Riders!A:G,5,FALSE)="Substitute",RAND()&gt;0.7),
"Failed - No Match",
"Verified - Clear")</f>
        <v>Verified - Clear</v>
      </c>
      <c r="E676" s="3">
        <f t="shared" ca="1" si="63"/>
        <v>0</v>
      </c>
      <c r="F676" s="3" t="str">
        <f t="shared" ca="1" si="64"/>
        <v>Identity Check: R-1675 returned status Verified - Clear</v>
      </c>
      <c r="G676" t="str">
        <f t="shared" ca="1" si="65"/>
        <v>✅</v>
      </c>
    </row>
    <row r="677" spans="1:7" ht="18" x14ac:dyDescent="0.25">
      <c r="A677" s="3">
        <f t="shared" si="60"/>
        <v>676</v>
      </c>
      <c r="B677" t="str">
        <f t="shared" si="61"/>
        <v>R-1676</v>
      </c>
      <c r="C677" s="4">
        <f t="shared" ca="1" si="62"/>
        <v>46025</v>
      </c>
      <c r="D677" t="str">
        <f ca="1">IF(AND(VLOOKUP(B677,Dim_Riders!A:G,5,FALSE)="Substitute",RAND()&gt;0.7),
"Failed - No Match",
"Verified - Clear")</f>
        <v>Verified - Clear</v>
      </c>
      <c r="E677" s="3">
        <f t="shared" ca="1" si="63"/>
        <v>0</v>
      </c>
      <c r="F677" s="3" t="str">
        <f t="shared" ca="1" si="64"/>
        <v>Identity Check: R-1676 returned status Verified - Clear</v>
      </c>
      <c r="G677" t="str">
        <f t="shared" ca="1" si="65"/>
        <v>✅</v>
      </c>
    </row>
    <row r="678" spans="1:7" ht="18" x14ac:dyDescent="0.25">
      <c r="A678" s="3">
        <f t="shared" si="60"/>
        <v>677</v>
      </c>
      <c r="B678" t="str">
        <f t="shared" si="61"/>
        <v>R-1677</v>
      </c>
      <c r="C678" s="4">
        <f t="shared" ca="1" si="62"/>
        <v>46017</v>
      </c>
      <c r="D678" t="str">
        <f ca="1">IF(AND(VLOOKUP(B678,Dim_Riders!A:G,5,FALSE)="Substitute",RAND()&gt;0.7),
"Failed - No Match",
"Verified - Clear")</f>
        <v>Verified - Clear</v>
      </c>
      <c r="E678" s="3">
        <f t="shared" ca="1" si="63"/>
        <v>0</v>
      </c>
      <c r="F678" s="3" t="str">
        <f t="shared" ca="1" si="64"/>
        <v>Identity Check: R-1677 returned status Verified - Clear</v>
      </c>
      <c r="G678" t="str">
        <f t="shared" ca="1" si="65"/>
        <v>✅</v>
      </c>
    </row>
    <row r="679" spans="1:7" ht="18" x14ac:dyDescent="0.25">
      <c r="A679" s="3">
        <f t="shared" si="60"/>
        <v>678</v>
      </c>
      <c r="B679" t="str">
        <f t="shared" si="61"/>
        <v>R-1678</v>
      </c>
      <c r="C679" s="4">
        <f t="shared" ca="1" si="62"/>
        <v>46015</v>
      </c>
      <c r="D679" t="str">
        <f ca="1">IF(AND(VLOOKUP(B679,Dim_Riders!A:G,5,FALSE)="Substitute",RAND()&gt;0.7),
"Failed - No Match",
"Verified - Clear")</f>
        <v>Verified - Clear</v>
      </c>
      <c r="E679" s="3">
        <f t="shared" ca="1" si="63"/>
        <v>0</v>
      </c>
      <c r="F679" s="3" t="str">
        <f t="shared" ca="1" si="64"/>
        <v>Identity Check: R-1678 returned status Verified - Clear</v>
      </c>
      <c r="G679" t="str">
        <f t="shared" ca="1" si="65"/>
        <v>✅</v>
      </c>
    </row>
    <row r="680" spans="1:7" ht="18" x14ac:dyDescent="0.25">
      <c r="A680" s="3">
        <f t="shared" si="60"/>
        <v>679</v>
      </c>
      <c r="B680" t="str">
        <f t="shared" si="61"/>
        <v>R-1679</v>
      </c>
      <c r="C680" s="4">
        <f t="shared" ca="1" si="62"/>
        <v>46035</v>
      </c>
      <c r="D680" t="str">
        <f ca="1">IF(AND(VLOOKUP(B680,Dim_Riders!A:G,5,FALSE)="Substitute",RAND()&gt;0.7),
"Failed - No Match",
"Verified - Clear")</f>
        <v>Verified - Clear</v>
      </c>
      <c r="E680" s="3">
        <f t="shared" ca="1" si="63"/>
        <v>0</v>
      </c>
      <c r="F680" s="3" t="str">
        <f t="shared" ca="1" si="64"/>
        <v>Identity Check: R-1679 returned status Verified - Clear</v>
      </c>
      <c r="G680" t="str">
        <f t="shared" ca="1" si="65"/>
        <v>✅</v>
      </c>
    </row>
    <row r="681" spans="1:7" ht="18" x14ac:dyDescent="0.25">
      <c r="A681" s="3">
        <f t="shared" si="60"/>
        <v>680</v>
      </c>
      <c r="B681" t="str">
        <f t="shared" si="61"/>
        <v>R-1680</v>
      </c>
      <c r="C681" s="4">
        <f t="shared" ca="1" si="62"/>
        <v>46023</v>
      </c>
      <c r="D681" t="str">
        <f ca="1">IF(AND(VLOOKUP(B681,Dim_Riders!A:G,5,FALSE)="Substitute",RAND()&gt;0.7),
"Failed - No Match",
"Verified - Clear")</f>
        <v>Verified - Clear</v>
      </c>
      <c r="E681" s="3">
        <f t="shared" ca="1" si="63"/>
        <v>0</v>
      </c>
      <c r="F681" s="3" t="str">
        <f t="shared" ca="1" si="64"/>
        <v>Identity Check: R-1680 returned status Verified - Clear</v>
      </c>
      <c r="G681" t="str">
        <f t="shared" ca="1" si="65"/>
        <v>✅</v>
      </c>
    </row>
    <row r="682" spans="1:7" ht="18" x14ac:dyDescent="0.25">
      <c r="A682" s="3">
        <f t="shared" si="60"/>
        <v>681</v>
      </c>
      <c r="B682" t="str">
        <f t="shared" si="61"/>
        <v>R-1681</v>
      </c>
      <c r="C682" s="4">
        <f t="shared" ca="1" si="62"/>
        <v>45995</v>
      </c>
      <c r="D682" t="str">
        <f ca="1">IF(AND(VLOOKUP(B682,Dim_Riders!A:G,5,FALSE)="Substitute",RAND()&gt;0.7),
"Failed - No Match",
"Verified - Clear")</f>
        <v>Verified - Clear</v>
      </c>
      <c r="E682" s="3">
        <f t="shared" ca="1" si="63"/>
        <v>0</v>
      </c>
      <c r="F682" s="3" t="str">
        <f t="shared" ca="1" si="64"/>
        <v>Identity Check: R-1681 returned status Verified - Clear</v>
      </c>
      <c r="G682" t="str">
        <f t="shared" ca="1" si="65"/>
        <v>✅</v>
      </c>
    </row>
    <row r="683" spans="1:7" ht="18" x14ac:dyDescent="0.25">
      <c r="A683" s="3">
        <f t="shared" si="60"/>
        <v>682</v>
      </c>
      <c r="B683" t="str">
        <f t="shared" si="61"/>
        <v>R-1682</v>
      </c>
      <c r="C683" s="4">
        <f t="shared" ca="1" si="62"/>
        <v>46036</v>
      </c>
      <c r="D683" t="str">
        <f ca="1">IF(AND(VLOOKUP(B683,Dim_Riders!A:G,5,FALSE)="Substitute",RAND()&gt;0.7),
"Failed - No Match",
"Verified - Clear")</f>
        <v>Verified - Clear</v>
      </c>
      <c r="E683" s="3">
        <f t="shared" ca="1" si="63"/>
        <v>0</v>
      </c>
      <c r="F683" s="3" t="str">
        <f t="shared" ca="1" si="64"/>
        <v>Identity Check: R-1682 returned status Verified - Clear</v>
      </c>
      <c r="G683" t="str">
        <f t="shared" ca="1" si="65"/>
        <v>✅</v>
      </c>
    </row>
    <row r="684" spans="1:7" ht="18" x14ac:dyDescent="0.25">
      <c r="A684" s="3">
        <f t="shared" si="60"/>
        <v>683</v>
      </c>
      <c r="B684" t="str">
        <f t="shared" si="61"/>
        <v>R-1683</v>
      </c>
      <c r="C684" s="4">
        <f t="shared" ca="1" si="62"/>
        <v>46029</v>
      </c>
      <c r="D684" t="str">
        <f ca="1">IF(AND(VLOOKUP(B684,Dim_Riders!A:G,5,FALSE)="Substitute",RAND()&gt;0.7),
"Failed - No Match",
"Verified - Clear")</f>
        <v>Verified - Clear</v>
      </c>
      <c r="E684" s="3">
        <f t="shared" ca="1" si="63"/>
        <v>0</v>
      </c>
      <c r="F684" s="3" t="str">
        <f t="shared" ca="1" si="64"/>
        <v>Identity Check: R-1683 returned status Verified - Clear</v>
      </c>
      <c r="G684" t="str">
        <f t="shared" ca="1" si="65"/>
        <v>✅</v>
      </c>
    </row>
    <row r="685" spans="1:7" ht="18" x14ac:dyDescent="0.25">
      <c r="A685" s="3">
        <f t="shared" si="60"/>
        <v>684</v>
      </c>
      <c r="B685" t="str">
        <f t="shared" si="61"/>
        <v>R-1684</v>
      </c>
      <c r="C685" s="4">
        <f t="shared" ca="1" si="62"/>
        <v>46015</v>
      </c>
      <c r="D685" t="str">
        <f ca="1">IF(AND(VLOOKUP(B685,Dim_Riders!A:G,5,FALSE)="Substitute",RAND()&gt;0.7),
"Failed - No Match",
"Verified - Clear")</f>
        <v>Verified - Clear</v>
      </c>
      <c r="E685" s="3">
        <f t="shared" ca="1" si="63"/>
        <v>0</v>
      </c>
      <c r="F685" s="3" t="str">
        <f t="shared" ca="1" si="64"/>
        <v>Identity Check: R-1684 returned status Verified - Clear</v>
      </c>
      <c r="G685" t="str">
        <f t="shared" ca="1" si="65"/>
        <v>✅</v>
      </c>
    </row>
    <row r="686" spans="1:7" ht="18" x14ac:dyDescent="0.25">
      <c r="A686" s="3">
        <f t="shared" si="60"/>
        <v>685</v>
      </c>
      <c r="B686" t="str">
        <f t="shared" si="61"/>
        <v>R-1685</v>
      </c>
      <c r="C686" s="4">
        <f t="shared" ca="1" si="62"/>
        <v>46003</v>
      </c>
      <c r="D686" t="str">
        <f ca="1">IF(AND(VLOOKUP(B686,Dim_Riders!A:G,5,FALSE)="Substitute",RAND()&gt;0.7),
"Failed - No Match",
"Verified - Clear")</f>
        <v>Verified - Clear</v>
      </c>
      <c r="E686" s="3">
        <f t="shared" ca="1" si="63"/>
        <v>0</v>
      </c>
      <c r="F686" s="3" t="str">
        <f t="shared" ca="1" si="64"/>
        <v>Identity Check: R-1685 returned status Verified - Clear</v>
      </c>
      <c r="G686" t="str">
        <f t="shared" ca="1" si="65"/>
        <v>✅</v>
      </c>
    </row>
    <row r="687" spans="1:7" ht="18" x14ac:dyDescent="0.25">
      <c r="A687" s="3">
        <f t="shared" si="60"/>
        <v>686</v>
      </c>
      <c r="B687" t="str">
        <f t="shared" si="61"/>
        <v>R-1686</v>
      </c>
      <c r="C687" s="4">
        <f t="shared" ca="1" si="62"/>
        <v>46017</v>
      </c>
      <c r="D687" t="str">
        <f ca="1">IF(AND(VLOOKUP(B687,Dim_Riders!A:G,5,FALSE)="Substitute",RAND()&gt;0.7),
"Failed - No Match",
"Verified - Clear")</f>
        <v>Verified - Clear</v>
      </c>
      <c r="E687" s="3">
        <f t="shared" ca="1" si="63"/>
        <v>0</v>
      </c>
      <c r="F687" s="3" t="str">
        <f t="shared" ca="1" si="64"/>
        <v>Identity Check: R-1686 returned status Verified - Clear</v>
      </c>
      <c r="G687" t="str">
        <f t="shared" ca="1" si="65"/>
        <v>✅</v>
      </c>
    </row>
    <row r="688" spans="1:7" ht="18" x14ac:dyDescent="0.25">
      <c r="A688" s="3">
        <f t="shared" si="60"/>
        <v>687</v>
      </c>
      <c r="B688" t="str">
        <f t="shared" si="61"/>
        <v>R-1687</v>
      </c>
      <c r="C688" s="4">
        <f t="shared" ca="1" si="62"/>
        <v>46014</v>
      </c>
      <c r="D688" t="str">
        <f ca="1">IF(AND(VLOOKUP(B688,Dim_Riders!A:G,5,FALSE)="Substitute",RAND()&gt;0.7),
"Failed - No Match",
"Verified - Clear")</f>
        <v>Verified - Clear</v>
      </c>
      <c r="E688" s="3">
        <f t="shared" ca="1" si="63"/>
        <v>0</v>
      </c>
      <c r="F688" s="3" t="str">
        <f t="shared" ca="1" si="64"/>
        <v>Identity Check: R-1687 returned status Verified - Clear</v>
      </c>
      <c r="G688" t="str">
        <f t="shared" ca="1" si="65"/>
        <v>✅</v>
      </c>
    </row>
    <row r="689" spans="1:7" ht="18" x14ac:dyDescent="0.25">
      <c r="A689" s="3">
        <f t="shared" si="60"/>
        <v>688</v>
      </c>
      <c r="B689" t="str">
        <f t="shared" si="61"/>
        <v>R-1688</v>
      </c>
      <c r="C689" s="4">
        <f t="shared" ca="1" si="62"/>
        <v>46035</v>
      </c>
      <c r="D689" t="str">
        <f ca="1">IF(AND(VLOOKUP(B689,Dim_Riders!A:G,5,FALSE)="Substitute",RAND()&gt;0.7),
"Failed - No Match",
"Verified - Clear")</f>
        <v>Verified - Clear</v>
      </c>
      <c r="E689" s="3">
        <f t="shared" ca="1" si="63"/>
        <v>0</v>
      </c>
      <c r="F689" s="3" t="str">
        <f t="shared" ca="1" si="64"/>
        <v>Identity Check: R-1688 returned status Verified - Clear</v>
      </c>
      <c r="G689" t="str">
        <f t="shared" ca="1" si="65"/>
        <v>✅</v>
      </c>
    </row>
    <row r="690" spans="1:7" ht="18" x14ac:dyDescent="0.25">
      <c r="A690" s="3">
        <f t="shared" si="60"/>
        <v>689</v>
      </c>
      <c r="B690" t="str">
        <f t="shared" si="61"/>
        <v>R-1689</v>
      </c>
      <c r="C690" s="4">
        <f t="shared" ca="1" si="62"/>
        <v>46024</v>
      </c>
      <c r="D690" t="str">
        <f ca="1">IF(AND(VLOOKUP(B690,Dim_Riders!A:G,5,FALSE)="Substitute",RAND()&gt;0.7),
"Failed - No Match",
"Verified - Clear")</f>
        <v>Verified - Clear</v>
      </c>
      <c r="E690" s="3">
        <f t="shared" ca="1" si="63"/>
        <v>0</v>
      </c>
      <c r="F690" s="3" t="str">
        <f t="shared" ca="1" si="64"/>
        <v>Identity Check: R-1689 returned status Verified - Clear</v>
      </c>
      <c r="G690" t="str">
        <f t="shared" ca="1" si="65"/>
        <v>✅</v>
      </c>
    </row>
    <row r="691" spans="1:7" ht="18" x14ac:dyDescent="0.25">
      <c r="A691" s="3">
        <f t="shared" si="60"/>
        <v>690</v>
      </c>
      <c r="B691" t="str">
        <f t="shared" si="61"/>
        <v>R-1690</v>
      </c>
      <c r="C691" s="4">
        <f t="shared" ca="1" si="62"/>
        <v>46025</v>
      </c>
      <c r="D691" t="str">
        <f ca="1">IF(AND(VLOOKUP(B691,Dim_Riders!A:G,5,FALSE)="Substitute",RAND()&gt;0.7),
"Failed - No Match",
"Verified - Clear")</f>
        <v>Verified - Clear</v>
      </c>
      <c r="E691" s="3">
        <f t="shared" ca="1" si="63"/>
        <v>0</v>
      </c>
      <c r="F691" s="3" t="str">
        <f t="shared" ca="1" si="64"/>
        <v>Identity Check: R-1690 returned status Verified - Clear</v>
      </c>
      <c r="G691" t="str">
        <f t="shared" ca="1" si="65"/>
        <v>✅</v>
      </c>
    </row>
    <row r="692" spans="1:7" ht="18" x14ac:dyDescent="0.25">
      <c r="A692" s="3">
        <f t="shared" si="60"/>
        <v>691</v>
      </c>
      <c r="B692" t="str">
        <f t="shared" si="61"/>
        <v>R-1691</v>
      </c>
      <c r="C692" s="4">
        <f t="shared" ca="1" si="62"/>
        <v>46026</v>
      </c>
      <c r="D692" t="str">
        <f ca="1">IF(AND(VLOOKUP(B692,Dim_Riders!A:G,5,FALSE)="Substitute",RAND()&gt;0.7),
"Failed - No Match",
"Verified - Clear")</f>
        <v>Verified - Clear</v>
      </c>
      <c r="E692" s="3">
        <f t="shared" ca="1" si="63"/>
        <v>0</v>
      </c>
      <c r="F692" s="3" t="str">
        <f t="shared" ca="1" si="64"/>
        <v>Identity Check: R-1691 returned status Verified - Clear</v>
      </c>
      <c r="G692" t="str">
        <f t="shared" ca="1" si="65"/>
        <v>✅</v>
      </c>
    </row>
    <row r="693" spans="1:7" ht="18" x14ac:dyDescent="0.25">
      <c r="A693" s="3">
        <f t="shared" si="60"/>
        <v>692</v>
      </c>
      <c r="B693" t="str">
        <f t="shared" si="61"/>
        <v>R-1692</v>
      </c>
      <c r="C693" s="4">
        <f t="shared" ca="1" si="62"/>
        <v>45999</v>
      </c>
      <c r="D693" t="str">
        <f ca="1">IF(AND(VLOOKUP(B693,Dim_Riders!A:G,5,FALSE)="Substitute",RAND()&gt;0.7),
"Failed - No Match",
"Verified - Clear")</f>
        <v>Verified - Clear</v>
      </c>
      <c r="E693" s="3">
        <f t="shared" ca="1" si="63"/>
        <v>0</v>
      </c>
      <c r="F693" s="3" t="str">
        <f t="shared" ca="1" si="64"/>
        <v>Identity Check: R-1692 returned status Verified - Clear</v>
      </c>
      <c r="G693" t="str">
        <f t="shared" ca="1" si="65"/>
        <v>✅</v>
      </c>
    </row>
    <row r="694" spans="1:7" ht="18" x14ac:dyDescent="0.25">
      <c r="A694" s="3">
        <f t="shared" si="60"/>
        <v>693</v>
      </c>
      <c r="B694" t="str">
        <f t="shared" si="61"/>
        <v>R-1693</v>
      </c>
      <c r="C694" s="4">
        <f t="shared" ca="1" si="62"/>
        <v>46024</v>
      </c>
      <c r="D694" t="str">
        <f ca="1">IF(AND(VLOOKUP(B694,Dim_Riders!A:G,5,FALSE)="Substitute",RAND()&gt;0.7),
"Failed - No Match",
"Verified - Clear")</f>
        <v>Verified - Clear</v>
      </c>
      <c r="E694" s="3">
        <f t="shared" ca="1" si="63"/>
        <v>0</v>
      </c>
      <c r="F694" s="3" t="str">
        <f t="shared" ca="1" si="64"/>
        <v>Identity Check: R-1693 returned status Verified - Clear</v>
      </c>
      <c r="G694" t="str">
        <f t="shared" ca="1" si="65"/>
        <v>✅</v>
      </c>
    </row>
    <row r="695" spans="1:7" ht="18" x14ac:dyDescent="0.25">
      <c r="A695" s="3">
        <f t="shared" si="60"/>
        <v>694</v>
      </c>
      <c r="B695" t="str">
        <f t="shared" si="61"/>
        <v>R-1694</v>
      </c>
      <c r="C695" s="4">
        <f t="shared" ca="1" si="62"/>
        <v>45996</v>
      </c>
      <c r="D695" t="str">
        <f ca="1">IF(AND(VLOOKUP(B695,Dim_Riders!A:G,5,FALSE)="Substitute",RAND()&gt;0.7),
"Failed - No Match",
"Verified - Clear")</f>
        <v>Verified - Clear</v>
      </c>
      <c r="E695" s="3">
        <f t="shared" ca="1" si="63"/>
        <v>0</v>
      </c>
      <c r="F695" s="3" t="str">
        <f t="shared" ca="1" si="64"/>
        <v>Identity Check: R-1694 returned status Verified - Clear</v>
      </c>
      <c r="G695" t="str">
        <f t="shared" ca="1" si="65"/>
        <v>✅</v>
      </c>
    </row>
    <row r="696" spans="1:7" ht="18" x14ac:dyDescent="0.25">
      <c r="A696" s="3">
        <f t="shared" si="60"/>
        <v>695</v>
      </c>
      <c r="B696" t="str">
        <f t="shared" si="61"/>
        <v>R-1695</v>
      </c>
      <c r="C696" s="4">
        <f t="shared" ca="1" si="62"/>
        <v>45999</v>
      </c>
      <c r="D696" t="str">
        <f ca="1">IF(AND(VLOOKUP(B696,Dim_Riders!A:G,5,FALSE)="Substitute",RAND()&gt;0.7),
"Failed - No Match",
"Verified - Clear")</f>
        <v>Verified - Clear</v>
      </c>
      <c r="E696" s="3">
        <f t="shared" ca="1" si="63"/>
        <v>0</v>
      </c>
      <c r="F696" s="3" t="str">
        <f t="shared" ca="1" si="64"/>
        <v>Identity Check: R-1695 returned status Verified - Clear</v>
      </c>
      <c r="G696" t="str">
        <f t="shared" ca="1" si="65"/>
        <v>✅</v>
      </c>
    </row>
    <row r="697" spans="1:7" ht="18" x14ac:dyDescent="0.25">
      <c r="A697" s="3">
        <f t="shared" si="60"/>
        <v>696</v>
      </c>
      <c r="B697" t="str">
        <f t="shared" si="61"/>
        <v>R-1696</v>
      </c>
      <c r="C697" s="4">
        <f t="shared" ca="1" si="62"/>
        <v>46017</v>
      </c>
      <c r="D697" t="str">
        <f ca="1">IF(AND(VLOOKUP(B697,Dim_Riders!A:G,5,FALSE)="Substitute",RAND()&gt;0.7),
"Failed - No Match",
"Verified - Clear")</f>
        <v>Verified - Clear</v>
      </c>
      <c r="E697" s="3">
        <f t="shared" ca="1" si="63"/>
        <v>0</v>
      </c>
      <c r="F697" s="3" t="str">
        <f t="shared" ca="1" si="64"/>
        <v>Identity Check: R-1696 returned status Verified - Clear</v>
      </c>
      <c r="G697" t="str">
        <f t="shared" ca="1" si="65"/>
        <v>✅</v>
      </c>
    </row>
    <row r="698" spans="1:7" ht="18" x14ac:dyDescent="0.25">
      <c r="A698" s="3">
        <f t="shared" si="60"/>
        <v>697</v>
      </c>
      <c r="B698" t="str">
        <f t="shared" si="61"/>
        <v>R-1697</v>
      </c>
      <c r="C698" s="4">
        <f t="shared" ca="1" si="62"/>
        <v>46048</v>
      </c>
      <c r="D698" t="str">
        <f ca="1">IF(AND(VLOOKUP(B698,Dim_Riders!A:G,5,FALSE)="Substitute",RAND()&gt;0.7),
"Failed - No Match",
"Verified - Clear")</f>
        <v>Verified - Clear</v>
      </c>
      <c r="E698" s="3">
        <f t="shared" ca="1" si="63"/>
        <v>0</v>
      </c>
      <c r="F698" s="3" t="str">
        <f t="shared" ca="1" si="64"/>
        <v>Identity Check: R-1697 returned status Verified - Clear</v>
      </c>
      <c r="G698" t="str">
        <f t="shared" ca="1" si="65"/>
        <v>✅</v>
      </c>
    </row>
    <row r="699" spans="1:7" ht="18" x14ac:dyDescent="0.25">
      <c r="A699" s="3">
        <f t="shared" si="60"/>
        <v>698</v>
      </c>
      <c r="B699" t="str">
        <f t="shared" si="61"/>
        <v>R-1698</v>
      </c>
      <c r="C699" s="4">
        <f t="shared" ca="1" si="62"/>
        <v>46004</v>
      </c>
      <c r="D699" t="str">
        <f ca="1">IF(AND(VLOOKUP(B699,Dim_Riders!A:G,5,FALSE)="Substitute",RAND()&gt;0.7),
"Failed - No Match",
"Verified - Clear")</f>
        <v>Verified - Clear</v>
      </c>
      <c r="E699" s="3">
        <f t="shared" ca="1" si="63"/>
        <v>0</v>
      </c>
      <c r="F699" s="3" t="str">
        <f t="shared" ca="1" si="64"/>
        <v>Identity Check: R-1698 returned status Verified - Clear</v>
      </c>
      <c r="G699" t="str">
        <f t="shared" ca="1" si="65"/>
        <v>✅</v>
      </c>
    </row>
    <row r="700" spans="1:7" ht="18" x14ac:dyDescent="0.25">
      <c r="A700" s="3">
        <f t="shared" si="60"/>
        <v>699</v>
      </c>
      <c r="B700" t="str">
        <f t="shared" si="61"/>
        <v>R-1699</v>
      </c>
      <c r="C700" s="4">
        <f t="shared" ca="1" si="62"/>
        <v>46049</v>
      </c>
      <c r="D700" t="str">
        <f ca="1">IF(AND(VLOOKUP(B700,Dim_Riders!A:G,5,FALSE)="Substitute",RAND()&gt;0.7),
"Failed - No Match",
"Verified - Clear")</f>
        <v>Verified - Clear</v>
      </c>
      <c r="E700" s="3">
        <f t="shared" ca="1" si="63"/>
        <v>0</v>
      </c>
      <c r="F700" s="3" t="str">
        <f t="shared" ca="1" si="64"/>
        <v>Identity Check: R-1699 returned status Verified - Clear</v>
      </c>
      <c r="G700" t="str">
        <f t="shared" ca="1" si="65"/>
        <v>✅</v>
      </c>
    </row>
    <row r="701" spans="1:7" ht="18" x14ac:dyDescent="0.25">
      <c r="A701" s="3">
        <f t="shared" si="60"/>
        <v>700</v>
      </c>
      <c r="B701" t="str">
        <f t="shared" si="61"/>
        <v>R-1700</v>
      </c>
      <c r="C701" s="4">
        <f t="shared" ca="1" si="62"/>
        <v>46006</v>
      </c>
      <c r="D701" t="str">
        <f ca="1">IF(AND(VLOOKUP(B701,Dim_Riders!A:G,5,FALSE)="Substitute",RAND()&gt;0.7),
"Failed - No Match",
"Verified - Clear")</f>
        <v>Verified - Clear</v>
      </c>
      <c r="E701" s="3">
        <f t="shared" ca="1" si="63"/>
        <v>0</v>
      </c>
      <c r="F701" s="3" t="str">
        <f t="shared" ca="1" si="64"/>
        <v>Identity Check: R-1700 returned status Verified - Clear</v>
      </c>
      <c r="G701" t="str">
        <f t="shared" ca="1" si="65"/>
        <v>✅</v>
      </c>
    </row>
    <row r="702" spans="1:7" ht="18" x14ac:dyDescent="0.25">
      <c r="A702" s="3">
        <f t="shared" si="60"/>
        <v>701</v>
      </c>
      <c r="B702" t="str">
        <f t="shared" si="61"/>
        <v>R-1701</v>
      </c>
      <c r="C702" s="4">
        <f t="shared" ca="1" si="62"/>
        <v>46033</v>
      </c>
      <c r="D702" t="str">
        <f ca="1">IF(AND(VLOOKUP(B702,Dim_Riders!A:G,5,FALSE)="Substitute",RAND()&gt;0.7),
"Failed - No Match",
"Verified - Clear")</f>
        <v>Verified - Clear</v>
      </c>
      <c r="E702" s="3">
        <f t="shared" ca="1" si="63"/>
        <v>0</v>
      </c>
      <c r="F702" s="3" t="str">
        <f t="shared" ca="1" si="64"/>
        <v>Identity Check: R-1701 returned status Verified - Clear</v>
      </c>
      <c r="G702" t="str">
        <f t="shared" ca="1" si="65"/>
        <v>✅</v>
      </c>
    </row>
    <row r="703" spans="1:7" ht="18" x14ac:dyDescent="0.25">
      <c r="A703" s="3">
        <f t="shared" si="60"/>
        <v>702</v>
      </c>
      <c r="B703" t="str">
        <f t="shared" si="61"/>
        <v>R-1702</v>
      </c>
      <c r="C703" s="4">
        <f t="shared" ca="1" si="62"/>
        <v>46020</v>
      </c>
      <c r="D703" t="str">
        <f ca="1">IF(AND(VLOOKUP(B703,Dim_Riders!A:G,5,FALSE)="Substitute",RAND()&gt;0.7),
"Failed - No Match",
"Verified - Clear")</f>
        <v>Verified - Clear</v>
      </c>
      <c r="E703" s="3">
        <f t="shared" ca="1" si="63"/>
        <v>0</v>
      </c>
      <c r="F703" s="3" t="str">
        <f t="shared" ca="1" si="64"/>
        <v>Identity Check: R-1702 returned status Verified - Clear</v>
      </c>
      <c r="G703" t="str">
        <f t="shared" ca="1" si="65"/>
        <v>✅</v>
      </c>
    </row>
    <row r="704" spans="1:7" ht="18" x14ac:dyDescent="0.25">
      <c r="A704" s="3">
        <f t="shared" si="60"/>
        <v>703</v>
      </c>
      <c r="B704" t="str">
        <f t="shared" si="61"/>
        <v>R-1703</v>
      </c>
      <c r="C704" s="4">
        <f t="shared" ca="1" si="62"/>
        <v>45998</v>
      </c>
      <c r="D704" t="str">
        <f ca="1">IF(AND(VLOOKUP(B704,Dim_Riders!A:G,5,FALSE)="Substitute",RAND()&gt;0.7),
"Failed - No Match",
"Verified - Clear")</f>
        <v>Verified - Clear</v>
      </c>
      <c r="E704" s="3">
        <f t="shared" ca="1" si="63"/>
        <v>0</v>
      </c>
      <c r="F704" s="3" t="str">
        <f t="shared" ca="1" si="64"/>
        <v>Identity Check: R-1703 returned status Verified - Clear</v>
      </c>
      <c r="G704" t="str">
        <f t="shared" ca="1" si="65"/>
        <v>✅</v>
      </c>
    </row>
    <row r="705" spans="1:7" ht="18" x14ac:dyDescent="0.25">
      <c r="A705" s="3">
        <f t="shared" si="60"/>
        <v>704</v>
      </c>
      <c r="B705" t="str">
        <f t="shared" si="61"/>
        <v>R-1704</v>
      </c>
      <c r="C705" s="4">
        <f t="shared" ca="1" si="62"/>
        <v>46003</v>
      </c>
      <c r="D705" t="str">
        <f ca="1">IF(AND(VLOOKUP(B705,Dim_Riders!A:G,5,FALSE)="Substitute",RAND()&gt;0.7),
"Failed - No Match",
"Verified - Clear")</f>
        <v>Failed - No Match</v>
      </c>
      <c r="E705" s="3">
        <f t="shared" ca="1" si="63"/>
        <v>1</v>
      </c>
      <c r="F705" s="3" t="str">
        <f t="shared" ca="1" si="64"/>
        <v>Identity Check: R-1704 returned status Failed - No Match</v>
      </c>
      <c r="G705" t="str">
        <f t="shared" ca="1" si="65"/>
        <v>⛔</v>
      </c>
    </row>
    <row r="706" spans="1:7" ht="18" x14ac:dyDescent="0.25">
      <c r="A706" s="3">
        <f t="shared" si="60"/>
        <v>705</v>
      </c>
      <c r="B706" t="str">
        <f t="shared" si="61"/>
        <v>R-1705</v>
      </c>
      <c r="C706" s="4">
        <f t="shared" ca="1" si="62"/>
        <v>46045</v>
      </c>
      <c r="D706" t="str">
        <f ca="1">IF(AND(VLOOKUP(B706,Dim_Riders!A:G,5,FALSE)="Substitute",RAND()&gt;0.7),
"Failed - No Match",
"Verified - Clear")</f>
        <v>Verified - Clear</v>
      </c>
      <c r="E706" s="3">
        <f t="shared" ca="1" si="63"/>
        <v>0</v>
      </c>
      <c r="F706" s="3" t="str">
        <f t="shared" ca="1" si="64"/>
        <v>Identity Check: R-1705 returned status Verified - Clear</v>
      </c>
      <c r="G706" t="str">
        <f t="shared" ca="1" si="65"/>
        <v>✅</v>
      </c>
    </row>
    <row r="707" spans="1:7" ht="18" x14ac:dyDescent="0.25">
      <c r="A707" s="3">
        <f t="shared" ref="A707:A770" si="66">ROW(A707)-1</f>
        <v>706</v>
      </c>
      <c r="B707" t="str">
        <f t="shared" ref="B707:B770" si="67">"R-" &amp; (1000 + ROW(A706))</f>
        <v>R-1706</v>
      </c>
      <c r="C707" s="4">
        <f t="shared" ref="C707:C770" ca="1" si="68">TODAY()-RANDBETWEEN(0,60)</f>
        <v>46048</v>
      </c>
      <c r="D707" t="str">
        <f ca="1">IF(AND(VLOOKUP(B707,Dim_Riders!A:G,5,FALSE)="Substitute",RAND()&gt;0.7),
"Failed - No Match",
"Verified - Clear")</f>
        <v>Verified - Clear</v>
      </c>
      <c r="E707" s="3">
        <f t="shared" ref="E707:E770" ca="1" si="69">IF(LEFT(D707,6)="Failed",1,0)</f>
        <v>0</v>
      </c>
      <c r="F707" s="3" t="str">
        <f t="shared" ref="F707:F770" ca="1" si="70">"Identity Check: "&amp;B707&amp;" returned status "&amp;D707</f>
        <v>Identity Check: R-1706 returned status Verified - Clear</v>
      </c>
      <c r="G707" t="str">
        <f t="shared" ref="G707:G770" ca="1" si="71">IF(E707=1,"⛔","✅")</f>
        <v>✅</v>
      </c>
    </row>
    <row r="708" spans="1:7" ht="18" x14ac:dyDescent="0.25">
      <c r="A708" s="3">
        <f t="shared" si="66"/>
        <v>707</v>
      </c>
      <c r="B708" t="str">
        <f t="shared" si="67"/>
        <v>R-1707</v>
      </c>
      <c r="C708" s="4">
        <f t="shared" ca="1" si="68"/>
        <v>45999</v>
      </c>
      <c r="D708" t="str">
        <f ca="1">IF(AND(VLOOKUP(B708,Dim_Riders!A:G,5,FALSE)="Substitute",RAND()&gt;0.7),
"Failed - No Match",
"Verified - Clear")</f>
        <v>Verified - Clear</v>
      </c>
      <c r="E708" s="3">
        <f t="shared" ca="1" si="69"/>
        <v>0</v>
      </c>
      <c r="F708" s="3" t="str">
        <f t="shared" ca="1" si="70"/>
        <v>Identity Check: R-1707 returned status Verified - Clear</v>
      </c>
      <c r="G708" t="str">
        <f t="shared" ca="1" si="71"/>
        <v>✅</v>
      </c>
    </row>
    <row r="709" spans="1:7" ht="18" x14ac:dyDescent="0.25">
      <c r="A709" s="3">
        <f t="shared" si="66"/>
        <v>708</v>
      </c>
      <c r="B709" t="str">
        <f t="shared" si="67"/>
        <v>R-1708</v>
      </c>
      <c r="C709" s="4">
        <f t="shared" ca="1" si="68"/>
        <v>46038</v>
      </c>
      <c r="D709" t="str">
        <f ca="1">IF(AND(VLOOKUP(B709,Dim_Riders!A:G,5,FALSE)="Substitute",RAND()&gt;0.7),
"Failed - No Match",
"Verified - Clear")</f>
        <v>Verified - Clear</v>
      </c>
      <c r="E709" s="3">
        <f t="shared" ca="1" si="69"/>
        <v>0</v>
      </c>
      <c r="F709" s="3" t="str">
        <f t="shared" ca="1" si="70"/>
        <v>Identity Check: R-1708 returned status Verified - Clear</v>
      </c>
      <c r="G709" t="str">
        <f t="shared" ca="1" si="71"/>
        <v>✅</v>
      </c>
    </row>
    <row r="710" spans="1:7" ht="18" x14ac:dyDescent="0.25">
      <c r="A710" s="3">
        <f t="shared" si="66"/>
        <v>709</v>
      </c>
      <c r="B710" t="str">
        <f t="shared" si="67"/>
        <v>R-1709</v>
      </c>
      <c r="C710" s="4">
        <f t="shared" ca="1" si="68"/>
        <v>46045</v>
      </c>
      <c r="D710" t="str">
        <f ca="1">IF(AND(VLOOKUP(B710,Dim_Riders!A:G,5,FALSE)="Substitute",RAND()&gt;0.7),
"Failed - No Match",
"Verified - Clear")</f>
        <v>Failed - No Match</v>
      </c>
      <c r="E710" s="3">
        <f t="shared" ca="1" si="69"/>
        <v>1</v>
      </c>
      <c r="F710" s="3" t="str">
        <f t="shared" ca="1" si="70"/>
        <v>Identity Check: R-1709 returned status Failed - No Match</v>
      </c>
      <c r="G710" t="str">
        <f t="shared" ca="1" si="71"/>
        <v>⛔</v>
      </c>
    </row>
    <row r="711" spans="1:7" ht="18" x14ac:dyDescent="0.25">
      <c r="A711" s="3">
        <f t="shared" si="66"/>
        <v>710</v>
      </c>
      <c r="B711" t="str">
        <f t="shared" si="67"/>
        <v>R-1710</v>
      </c>
      <c r="C711" s="4">
        <f t="shared" ca="1" si="68"/>
        <v>46038</v>
      </c>
      <c r="D711" t="str">
        <f ca="1">IF(AND(VLOOKUP(B711,Dim_Riders!A:G,5,FALSE)="Substitute",RAND()&gt;0.7),
"Failed - No Match",
"Verified - Clear")</f>
        <v>Verified - Clear</v>
      </c>
      <c r="E711" s="3">
        <f t="shared" ca="1" si="69"/>
        <v>0</v>
      </c>
      <c r="F711" s="3" t="str">
        <f t="shared" ca="1" si="70"/>
        <v>Identity Check: R-1710 returned status Verified - Clear</v>
      </c>
      <c r="G711" t="str">
        <f t="shared" ca="1" si="71"/>
        <v>✅</v>
      </c>
    </row>
    <row r="712" spans="1:7" ht="18" x14ac:dyDescent="0.25">
      <c r="A712" s="3">
        <f t="shared" si="66"/>
        <v>711</v>
      </c>
      <c r="B712" t="str">
        <f t="shared" si="67"/>
        <v>R-1711</v>
      </c>
      <c r="C712" s="4">
        <f t="shared" ca="1" si="68"/>
        <v>46040</v>
      </c>
      <c r="D712" t="str">
        <f ca="1">IF(AND(VLOOKUP(B712,Dim_Riders!A:G,5,FALSE)="Substitute",RAND()&gt;0.7),
"Failed - No Match",
"Verified - Clear")</f>
        <v>Verified - Clear</v>
      </c>
      <c r="E712" s="3">
        <f t="shared" ca="1" si="69"/>
        <v>0</v>
      </c>
      <c r="F712" s="3" t="str">
        <f t="shared" ca="1" si="70"/>
        <v>Identity Check: R-1711 returned status Verified - Clear</v>
      </c>
      <c r="G712" t="str">
        <f t="shared" ca="1" si="71"/>
        <v>✅</v>
      </c>
    </row>
    <row r="713" spans="1:7" ht="18" x14ac:dyDescent="0.25">
      <c r="A713" s="3">
        <f t="shared" si="66"/>
        <v>712</v>
      </c>
      <c r="B713" t="str">
        <f t="shared" si="67"/>
        <v>R-1712</v>
      </c>
      <c r="C713" s="4">
        <f t="shared" ca="1" si="68"/>
        <v>45991</v>
      </c>
      <c r="D713" t="str">
        <f ca="1">IF(AND(VLOOKUP(B713,Dim_Riders!A:G,5,FALSE)="Substitute",RAND()&gt;0.7),
"Failed - No Match",
"Verified - Clear")</f>
        <v>Verified - Clear</v>
      </c>
      <c r="E713" s="3">
        <f t="shared" ca="1" si="69"/>
        <v>0</v>
      </c>
      <c r="F713" s="3" t="str">
        <f t="shared" ca="1" si="70"/>
        <v>Identity Check: R-1712 returned status Verified - Clear</v>
      </c>
      <c r="G713" t="str">
        <f t="shared" ca="1" si="71"/>
        <v>✅</v>
      </c>
    </row>
    <row r="714" spans="1:7" ht="18" x14ac:dyDescent="0.25">
      <c r="A714" s="3">
        <f t="shared" si="66"/>
        <v>713</v>
      </c>
      <c r="B714" t="str">
        <f t="shared" si="67"/>
        <v>R-1713</v>
      </c>
      <c r="C714" s="4">
        <f t="shared" ca="1" si="68"/>
        <v>46043</v>
      </c>
      <c r="D714" t="str">
        <f ca="1">IF(AND(VLOOKUP(B714,Dim_Riders!A:G,5,FALSE)="Substitute",RAND()&gt;0.7),
"Failed - No Match",
"Verified - Clear")</f>
        <v>Verified - Clear</v>
      </c>
      <c r="E714" s="3">
        <f t="shared" ca="1" si="69"/>
        <v>0</v>
      </c>
      <c r="F714" s="3" t="str">
        <f t="shared" ca="1" si="70"/>
        <v>Identity Check: R-1713 returned status Verified - Clear</v>
      </c>
      <c r="G714" t="str">
        <f t="shared" ca="1" si="71"/>
        <v>✅</v>
      </c>
    </row>
    <row r="715" spans="1:7" ht="18" x14ac:dyDescent="0.25">
      <c r="A715" s="3">
        <f t="shared" si="66"/>
        <v>714</v>
      </c>
      <c r="B715" t="str">
        <f t="shared" si="67"/>
        <v>R-1714</v>
      </c>
      <c r="C715" s="4">
        <f t="shared" ca="1" si="68"/>
        <v>46014</v>
      </c>
      <c r="D715" t="str">
        <f ca="1">IF(AND(VLOOKUP(B715,Dim_Riders!A:G,5,FALSE)="Substitute",RAND()&gt;0.7),
"Failed - No Match",
"Verified - Clear")</f>
        <v>Verified - Clear</v>
      </c>
      <c r="E715" s="3">
        <f t="shared" ca="1" si="69"/>
        <v>0</v>
      </c>
      <c r="F715" s="3" t="str">
        <f t="shared" ca="1" si="70"/>
        <v>Identity Check: R-1714 returned status Verified - Clear</v>
      </c>
      <c r="G715" t="str">
        <f t="shared" ca="1" si="71"/>
        <v>✅</v>
      </c>
    </row>
    <row r="716" spans="1:7" ht="18" x14ac:dyDescent="0.25">
      <c r="A716" s="3">
        <f t="shared" si="66"/>
        <v>715</v>
      </c>
      <c r="B716" t="str">
        <f t="shared" si="67"/>
        <v>R-1715</v>
      </c>
      <c r="C716" s="4">
        <f t="shared" ca="1" si="68"/>
        <v>46030</v>
      </c>
      <c r="D716" t="str">
        <f ca="1">IF(AND(VLOOKUP(B716,Dim_Riders!A:G,5,FALSE)="Substitute",RAND()&gt;0.7),
"Failed - No Match",
"Verified - Clear")</f>
        <v>Verified - Clear</v>
      </c>
      <c r="E716" s="3">
        <f t="shared" ca="1" si="69"/>
        <v>0</v>
      </c>
      <c r="F716" s="3" t="str">
        <f t="shared" ca="1" si="70"/>
        <v>Identity Check: R-1715 returned status Verified - Clear</v>
      </c>
      <c r="G716" t="str">
        <f t="shared" ca="1" si="71"/>
        <v>✅</v>
      </c>
    </row>
    <row r="717" spans="1:7" ht="18" x14ac:dyDescent="0.25">
      <c r="A717" s="3">
        <f t="shared" si="66"/>
        <v>716</v>
      </c>
      <c r="B717" t="str">
        <f t="shared" si="67"/>
        <v>R-1716</v>
      </c>
      <c r="C717" s="4">
        <f t="shared" ca="1" si="68"/>
        <v>46000</v>
      </c>
      <c r="D717" t="str">
        <f ca="1">IF(AND(VLOOKUP(B717,Dim_Riders!A:G,5,FALSE)="Substitute",RAND()&gt;0.7),
"Failed - No Match",
"Verified - Clear")</f>
        <v>Verified - Clear</v>
      </c>
      <c r="E717" s="3">
        <f t="shared" ca="1" si="69"/>
        <v>0</v>
      </c>
      <c r="F717" s="3" t="str">
        <f t="shared" ca="1" si="70"/>
        <v>Identity Check: R-1716 returned status Verified - Clear</v>
      </c>
      <c r="G717" t="str">
        <f t="shared" ca="1" si="71"/>
        <v>✅</v>
      </c>
    </row>
    <row r="718" spans="1:7" ht="18" x14ac:dyDescent="0.25">
      <c r="A718" s="3">
        <f t="shared" si="66"/>
        <v>717</v>
      </c>
      <c r="B718" t="str">
        <f t="shared" si="67"/>
        <v>R-1717</v>
      </c>
      <c r="C718" s="4">
        <f t="shared" ca="1" si="68"/>
        <v>46006</v>
      </c>
      <c r="D718" t="str">
        <f ca="1">IF(AND(VLOOKUP(B718,Dim_Riders!A:G,5,FALSE)="Substitute",RAND()&gt;0.7),
"Failed - No Match",
"Verified - Clear")</f>
        <v>Verified - Clear</v>
      </c>
      <c r="E718" s="3">
        <f t="shared" ca="1" si="69"/>
        <v>0</v>
      </c>
      <c r="F718" s="3" t="str">
        <f t="shared" ca="1" si="70"/>
        <v>Identity Check: R-1717 returned status Verified - Clear</v>
      </c>
      <c r="G718" t="str">
        <f t="shared" ca="1" si="71"/>
        <v>✅</v>
      </c>
    </row>
    <row r="719" spans="1:7" ht="18" x14ac:dyDescent="0.25">
      <c r="A719" s="3">
        <f t="shared" si="66"/>
        <v>718</v>
      </c>
      <c r="B719" t="str">
        <f t="shared" si="67"/>
        <v>R-1718</v>
      </c>
      <c r="C719" s="4">
        <f t="shared" ca="1" si="68"/>
        <v>45994</v>
      </c>
      <c r="D719" t="str">
        <f ca="1">IF(AND(VLOOKUP(B719,Dim_Riders!A:G,5,FALSE)="Substitute",RAND()&gt;0.7),
"Failed - No Match",
"Verified - Clear")</f>
        <v>Verified - Clear</v>
      </c>
      <c r="E719" s="3">
        <f t="shared" ca="1" si="69"/>
        <v>0</v>
      </c>
      <c r="F719" s="3" t="str">
        <f t="shared" ca="1" si="70"/>
        <v>Identity Check: R-1718 returned status Verified - Clear</v>
      </c>
      <c r="G719" t="str">
        <f t="shared" ca="1" si="71"/>
        <v>✅</v>
      </c>
    </row>
    <row r="720" spans="1:7" ht="18" x14ac:dyDescent="0.25">
      <c r="A720" s="3">
        <f t="shared" si="66"/>
        <v>719</v>
      </c>
      <c r="B720" t="str">
        <f t="shared" si="67"/>
        <v>R-1719</v>
      </c>
      <c r="C720" s="4">
        <f t="shared" ca="1" si="68"/>
        <v>46026</v>
      </c>
      <c r="D720" t="str">
        <f ca="1">IF(AND(VLOOKUP(B720,Dim_Riders!A:G,5,FALSE)="Substitute",RAND()&gt;0.7),
"Failed - No Match",
"Verified - Clear")</f>
        <v>Verified - Clear</v>
      </c>
      <c r="E720" s="3">
        <f t="shared" ca="1" si="69"/>
        <v>0</v>
      </c>
      <c r="F720" s="3" t="str">
        <f t="shared" ca="1" si="70"/>
        <v>Identity Check: R-1719 returned status Verified - Clear</v>
      </c>
      <c r="G720" t="str">
        <f t="shared" ca="1" si="71"/>
        <v>✅</v>
      </c>
    </row>
    <row r="721" spans="1:7" ht="18" x14ac:dyDescent="0.25">
      <c r="A721" s="3">
        <f t="shared" si="66"/>
        <v>720</v>
      </c>
      <c r="B721" t="str">
        <f t="shared" si="67"/>
        <v>R-1720</v>
      </c>
      <c r="C721" s="4">
        <f t="shared" ca="1" si="68"/>
        <v>46021</v>
      </c>
      <c r="D721" t="str">
        <f ca="1">IF(AND(VLOOKUP(B721,Dim_Riders!A:G,5,FALSE)="Substitute",RAND()&gt;0.7),
"Failed - No Match",
"Verified - Clear")</f>
        <v>Verified - Clear</v>
      </c>
      <c r="E721" s="3">
        <f t="shared" ca="1" si="69"/>
        <v>0</v>
      </c>
      <c r="F721" s="3" t="str">
        <f t="shared" ca="1" si="70"/>
        <v>Identity Check: R-1720 returned status Verified - Clear</v>
      </c>
      <c r="G721" t="str">
        <f t="shared" ca="1" si="71"/>
        <v>✅</v>
      </c>
    </row>
    <row r="722" spans="1:7" ht="18" x14ac:dyDescent="0.25">
      <c r="A722" s="3">
        <f t="shared" si="66"/>
        <v>721</v>
      </c>
      <c r="B722" t="str">
        <f t="shared" si="67"/>
        <v>R-1721</v>
      </c>
      <c r="C722" s="4">
        <f t="shared" ca="1" si="68"/>
        <v>46021</v>
      </c>
      <c r="D722" t="str">
        <f ca="1">IF(AND(VLOOKUP(B722,Dim_Riders!A:G,5,FALSE)="Substitute",RAND()&gt;0.7),
"Failed - No Match",
"Verified - Clear")</f>
        <v>Verified - Clear</v>
      </c>
      <c r="E722" s="3">
        <f t="shared" ca="1" si="69"/>
        <v>0</v>
      </c>
      <c r="F722" s="3" t="str">
        <f t="shared" ca="1" si="70"/>
        <v>Identity Check: R-1721 returned status Verified - Clear</v>
      </c>
      <c r="G722" t="str">
        <f t="shared" ca="1" si="71"/>
        <v>✅</v>
      </c>
    </row>
    <row r="723" spans="1:7" ht="18" x14ac:dyDescent="0.25">
      <c r="A723" s="3">
        <f t="shared" si="66"/>
        <v>722</v>
      </c>
      <c r="B723" t="str">
        <f t="shared" si="67"/>
        <v>R-1722</v>
      </c>
      <c r="C723" s="4">
        <f t="shared" ca="1" si="68"/>
        <v>46006</v>
      </c>
      <c r="D723" t="str">
        <f ca="1">IF(AND(VLOOKUP(B723,Dim_Riders!A:G,5,FALSE)="Substitute",RAND()&gt;0.7),
"Failed - No Match",
"Verified - Clear")</f>
        <v>Verified - Clear</v>
      </c>
      <c r="E723" s="3">
        <f t="shared" ca="1" si="69"/>
        <v>0</v>
      </c>
      <c r="F723" s="3" t="str">
        <f t="shared" ca="1" si="70"/>
        <v>Identity Check: R-1722 returned status Verified - Clear</v>
      </c>
      <c r="G723" t="str">
        <f t="shared" ca="1" si="71"/>
        <v>✅</v>
      </c>
    </row>
    <row r="724" spans="1:7" ht="18" x14ac:dyDescent="0.25">
      <c r="A724" s="3">
        <f t="shared" si="66"/>
        <v>723</v>
      </c>
      <c r="B724" t="str">
        <f t="shared" si="67"/>
        <v>R-1723</v>
      </c>
      <c r="C724" s="4">
        <f t="shared" ca="1" si="68"/>
        <v>45991</v>
      </c>
      <c r="D724" t="str">
        <f ca="1">IF(AND(VLOOKUP(B724,Dim_Riders!A:G,5,FALSE)="Substitute",RAND()&gt;0.7),
"Failed - No Match",
"Verified - Clear")</f>
        <v>Verified - Clear</v>
      </c>
      <c r="E724" s="3">
        <f t="shared" ca="1" si="69"/>
        <v>0</v>
      </c>
      <c r="F724" s="3" t="str">
        <f t="shared" ca="1" si="70"/>
        <v>Identity Check: R-1723 returned status Verified - Clear</v>
      </c>
      <c r="G724" t="str">
        <f t="shared" ca="1" si="71"/>
        <v>✅</v>
      </c>
    </row>
    <row r="725" spans="1:7" ht="18" x14ac:dyDescent="0.25">
      <c r="A725" s="3">
        <f t="shared" si="66"/>
        <v>724</v>
      </c>
      <c r="B725" t="str">
        <f t="shared" si="67"/>
        <v>R-1724</v>
      </c>
      <c r="C725" s="4">
        <f t="shared" ca="1" si="68"/>
        <v>46013</v>
      </c>
      <c r="D725" t="str">
        <f ca="1">IF(AND(VLOOKUP(B725,Dim_Riders!A:G,5,FALSE)="Substitute",RAND()&gt;0.7),
"Failed - No Match",
"Verified - Clear")</f>
        <v>Verified - Clear</v>
      </c>
      <c r="E725" s="3">
        <f t="shared" ca="1" si="69"/>
        <v>0</v>
      </c>
      <c r="F725" s="3" t="str">
        <f t="shared" ca="1" si="70"/>
        <v>Identity Check: R-1724 returned status Verified - Clear</v>
      </c>
      <c r="G725" t="str">
        <f t="shared" ca="1" si="71"/>
        <v>✅</v>
      </c>
    </row>
    <row r="726" spans="1:7" ht="18" x14ac:dyDescent="0.25">
      <c r="A726" s="3">
        <f t="shared" si="66"/>
        <v>725</v>
      </c>
      <c r="B726" t="str">
        <f t="shared" si="67"/>
        <v>R-1725</v>
      </c>
      <c r="C726" s="4">
        <f t="shared" ca="1" si="68"/>
        <v>45998</v>
      </c>
      <c r="D726" t="str">
        <f ca="1">IF(AND(VLOOKUP(B726,Dim_Riders!A:G,5,FALSE)="Substitute",RAND()&gt;0.7),
"Failed - No Match",
"Verified - Clear")</f>
        <v>Failed - No Match</v>
      </c>
      <c r="E726" s="3">
        <f t="shared" ca="1" si="69"/>
        <v>1</v>
      </c>
      <c r="F726" s="3" t="str">
        <f t="shared" ca="1" si="70"/>
        <v>Identity Check: R-1725 returned status Failed - No Match</v>
      </c>
      <c r="G726" t="str">
        <f t="shared" ca="1" si="71"/>
        <v>⛔</v>
      </c>
    </row>
    <row r="727" spans="1:7" ht="18" x14ac:dyDescent="0.25">
      <c r="A727" s="3">
        <f t="shared" si="66"/>
        <v>726</v>
      </c>
      <c r="B727" t="str">
        <f t="shared" si="67"/>
        <v>R-1726</v>
      </c>
      <c r="C727" s="4">
        <f t="shared" ca="1" si="68"/>
        <v>46012</v>
      </c>
      <c r="D727" t="str">
        <f ca="1">IF(AND(VLOOKUP(B727,Dim_Riders!A:G,5,FALSE)="Substitute",RAND()&gt;0.7),
"Failed - No Match",
"Verified - Clear")</f>
        <v>Verified - Clear</v>
      </c>
      <c r="E727" s="3">
        <f t="shared" ca="1" si="69"/>
        <v>0</v>
      </c>
      <c r="F727" s="3" t="str">
        <f t="shared" ca="1" si="70"/>
        <v>Identity Check: R-1726 returned status Verified - Clear</v>
      </c>
      <c r="G727" t="str">
        <f t="shared" ca="1" si="71"/>
        <v>✅</v>
      </c>
    </row>
    <row r="728" spans="1:7" ht="18" x14ac:dyDescent="0.25">
      <c r="A728" s="3">
        <f t="shared" si="66"/>
        <v>727</v>
      </c>
      <c r="B728" t="str">
        <f t="shared" si="67"/>
        <v>R-1727</v>
      </c>
      <c r="C728" s="4">
        <f t="shared" ca="1" si="68"/>
        <v>46015</v>
      </c>
      <c r="D728" t="str">
        <f ca="1">IF(AND(VLOOKUP(B728,Dim_Riders!A:G,5,FALSE)="Substitute",RAND()&gt;0.7),
"Failed - No Match",
"Verified - Clear")</f>
        <v>Verified - Clear</v>
      </c>
      <c r="E728" s="3">
        <f t="shared" ca="1" si="69"/>
        <v>0</v>
      </c>
      <c r="F728" s="3" t="str">
        <f t="shared" ca="1" si="70"/>
        <v>Identity Check: R-1727 returned status Verified - Clear</v>
      </c>
      <c r="G728" t="str">
        <f t="shared" ca="1" si="71"/>
        <v>✅</v>
      </c>
    </row>
    <row r="729" spans="1:7" ht="18" x14ac:dyDescent="0.25">
      <c r="A729" s="3">
        <f t="shared" si="66"/>
        <v>728</v>
      </c>
      <c r="B729" t="str">
        <f t="shared" si="67"/>
        <v>R-1728</v>
      </c>
      <c r="C729" s="4">
        <f t="shared" ca="1" si="68"/>
        <v>45992</v>
      </c>
      <c r="D729" t="str">
        <f ca="1">IF(AND(VLOOKUP(B729,Dim_Riders!A:G,5,FALSE)="Substitute",RAND()&gt;0.7),
"Failed - No Match",
"Verified - Clear")</f>
        <v>Verified - Clear</v>
      </c>
      <c r="E729" s="3">
        <f t="shared" ca="1" si="69"/>
        <v>0</v>
      </c>
      <c r="F729" s="3" t="str">
        <f t="shared" ca="1" si="70"/>
        <v>Identity Check: R-1728 returned status Verified - Clear</v>
      </c>
      <c r="G729" t="str">
        <f t="shared" ca="1" si="71"/>
        <v>✅</v>
      </c>
    </row>
    <row r="730" spans="1:7" ht="18" x14ac:dyDescent="0.25">
      <c r="A730" s="3">
        <f t="shared" si="66"/>
        <v>729</v>
      </c>
      <c r="B730" t="str">
        <f t="shared" si="67"/>
        <v>R-1729</v>
      </c>
      <c r="C730" s="4">
        <f t="shared" ca="1" si="68"/>
        <v>46037</v>
      </c>
      <c r="D730" t="str">
        <f ca="1">IF(AND(VLOOKUP(B730,Dim_Riders!A:G,5,FALSE)="Substitute",RAND()&gt;0.7),
"Failed - No Match",
"Verified - Clear")</f>
        <v>Verified - Clear</v>
      </c>
      <c r="E730" s="3">
        <f t="shared" ca="1" si="69"/>
        <v>0</v>
      </c>
      <c r="F730" s="3" t="str">
        <f t="shared" ca="1" si="70"/>
        <v>Identity Check: R-1729 returned status Verified - Clear</v>
      </c>
      <c r="G730" t="str">
        <f t="shared" ca="1" si="71"/>
        <v>✅</v>
      </c>
    </row>
    <row r="731" spans="1:7" ht="18" x14ac:dyDescent="0.25">
      <c r="A731" s="3">
        <f t="shared" si="66"/>
        <v>730</v>
      </c>
      <c r="B731" t="str">
        <f t="shared" si="67"/>
        <v>R-1730</v>
      </c>
      <c r="C731" s="4">
        <f t="shared" ca="1" si="68"/>
        <v>46009</v>
      </c>
      <c r="D731" t="str">
        <f ca="1">IF(AND(VLOOKUP(B731,Dim_Riders!A:G,5,FALSE)="Substitute",RAND()&gt;0.7),
"Failed - No Match",
"Verified - Clear")</f>
        <v>Verified - Clear</v>
      </c>
      <c r="E731" s="3">
        <f t="shared" ca="1" si="69"/>
        <v>0</v>
      </c>
      <c r="F731" s="3" t="str">
        <f t="shared" ca="1" si="70"/>
        <v>Identity Check: R-1730 returned status Verified - Clear</v>
      </c>
      <c r="G731" t="str">
        <f t="shared" ca="1" si="71"/>
        <v>✅</v>
      </c>
    </row>
    <row r="732" spans="1:7" ht="18" x14ac:dyDescent="0.25">
      <c r="A732" s="3">
        <f t="shared" si="66"/>
        <v>731</v>
      </c>
      <c r="B732" t="str">
        <f t="shared" si="67"/>
        <v>R-1731</v>
      </c>
      <c r="C732" s="4">
        <f t="shared" ca="1" si="68"/>
        <v>46013</v>
      </c>
      <c r="D732" t="str">
        <f ca="1">IF(AND(VLOOKUP(B732,Dim_Riders!A:G,5,FALSE)="Substitute",RAND()&gt;0.7),
"Failed - No Match",
"Verified - Clear")</f>
        <v>Verified - Clear</v>
      </c>
      <c r="E732" s="3">
        <f t="shared" ca="1" si="69"/>
        <v>0</v>
      </c>
      <c r="F732" s="3" t="str">
        <f t="shared" ca="1" si="70"/>
        <v>Identity Check: R-1731 returned status Verified - Clear</v>
      </c>
      <c r="G732" t="str">
        <f t="shared" ca="1" si="71"/>
        <v>✅</v>
      </c>
    </row>
    <row r="733" spans="1:7" ht="18" x14ac:dyDescent="0.25">
      <c r="A733" s="3">
        <f t="shared" si="66"/>
        <v>732</v>
      </c>
      <c r="B733" t="str">
        <f t="shared" si="67"/>
        <v>R-1732</v>
      </c>
      <c r="C733" s="4">
        <f t="shared" ca="1" si="68"/>
        <v>46008</v>
      </c>
      <c r="D733" t="str">
        <f ca="1">IF(AND(VLOOKUP(B733,Dim_Riders!A:G,5,FALSE)="Substitute",RAND()&gt;0.7),
"Failed - No Match",
"Verified - Clear")</f>
        <v>Verified - Clear</v>
      </c>
      <c r="E733" s="3">
        <f t="shared" ca="1" si="69"/>
        <v>0</v>
      </c>
      <c r="F733" s="3" t="str">
        <f t="shared" ca="1" si="70"/>
        <v>Identity Check: R-1732 returned status Verified - Clear</v>
      </c>
      <c r="G733" t="str">
        <f t="shared" ca="1" si="71"/>
        <v>✅</v>
      </c>
    </row>
    <row r="734" spans="1:7" ht="18" x14ac:dyDescent="0.25">
      <c r="A734" s="3">
        <f t="shared" si="66"/>
        <v>733</v>
      </c>
      <c r="B734" t="str">
        <f t="shared" si="67"/>
        <v>R-1733</v>
      </c>
      <c r="C734" s="4">
        <f t="shared" ca="1" si="68"/>
        <v>46047</v>
      </c>
      <c r="D734" t="str">
        <f ca="1">IF(AND(VLOOKUP(B734,Dim_Riders!A:G,5,FALSE)="Substitute",RAND()&gt;0.7),
"Failed - No Match",
"Verified - Clear")</f>
        <v>Verified - Clear</v>
      </c>
      <c r="E734" s="3">
        <f t="shared" ca="1" si="69"/>
        <v>0</v>
      </c>
      <c r="F734" s="3" t="str">
        <f t="shared" ca="1" si="70"/>
        <v>Identity Check: R-1733 returned status Verified - Clear</v>
      </c>
      <c r="G734" t="str">
        <f t="shared" ca="1" si="71"/>
        <v>✅</v>
      </c>
    </row>
    <row r="735" spans="1:7" ht="18" x14ac:dyDescent="0.25">
      <c r="A735" s="3">
        <f t="shared" si="66"/>
        <v>734</v>
      </c>
      <c r="B735" t="str">
        <f t="shared" si="67"/>
        <v>R-1734</v>
      </c>
      <c r="C735" s="4">
        <f t="shared" ca="1" si="68"/>
        <v>46006</v>
      </c>
      <c r="D735" t="str">
        <f ca="1">IF(AND(VLOOKUP(B735,Dim_Riders!A:G,5,FALSE)="Substitute",RAND()&gt;0.7),
"Failed - No Match",
"Verified - Clear")</f>
        <v>Verified - Clear</v>
      </c>
      <c r="E735" s="3">
        <f t="shared" ca="1" si="69"/>
        <v>0</v>
      </c>
      <c r="F735" s="3" t="str">
        <f t="shared" ca="1" si="70"/>
        <v>Identity Check: R-1734 returned status Verified - Clear</v>
      </c>
      <c r="G735" t="str">
        <f t="shared" ca="1" si="71"/>
        <v>✅</v>
      </c>
    </row>
    <row r="736" spans="1:7" ht="18" x14ac:dyDescent="0.25">
      <c r="A736" s="3">
        <f t="shared" si="66"/>
        <v>735</v>
      </c>
      <c r="B736" t="str">
        <f t="shared" si="67"/>
        <v>R-1735</v>
      </c>
      <c r="C736" s="4">
        <f t="shared" ca="1" si="68"/>
        <v>46012</v>
      </c>
      <c r="D736" t="str">
        <f ca="1">IF(AND(VLOOKUP(B736,Dim_Riders!A:G,5,FALSE)="Substitute",RAND()&gt;0.7),
"Failed - No Match",
"Verified - Clear")</f>
        <v>Verified - Clear</v>
      </c>
      <c r="E736" s="3">
        <f t="shared" ca="1" si="69"/>
        <v>0</v>
      </c>
      <c r="F736" s="3" t="str">
        <f t="shared" ca="1" si="70"/>
        <v>Identity Check: R-1735 returned status Verified - Clear</v>
      </c>
      <c r="G736" t="str">
        <f t="shared" ca="1" si="71"/>
        <v>✅</v>
      </c>
    </row>
    <row r="737" spans="1:7" ht="18" x14ac:dyDescent="0.25">
      <c r="A737" s="3">
        <f t="shared" si="66"/>
        <v>736</v>
      </c>
      <c r="B737" t="str">
        <f t="shared" si="67"/>
        <v>R-1736</v>
      </c>
      <c r="C737" s="4">
        <f t="shared" ca="1" si="68"/>
        <v>46012</v>
      </c>
      <c r="D737" t="str">
        <f ca="1">IF(AND(VLOOKUP(B737,Dim_Riders!A:G,5,FALSE)="Substitute",RAND()&gt;0.7),
"Failed - No Match",
"Verified - Clear")</f>
        <v>Verified - Clear</v>
      </c>
      <c r="E737" s="3">
        <f t="shared" ca="1" si="69"/>
        <v>0</v>
      </c>
      <c r="F737" s="3" t="str">
        <f t="shared" ca="1" si="70"/>
        <v>Identity Check: R-1736 returned status Verified - Clear</v>
      </c>
      <c r="G737" t="str">
        <f t="shared" ca="1" si="71"/>
        <v>✅</v>
      </c>
    </row>
    <row r="738" spans="1:7" ht="18" x14ac:dyDescent="0.25">
      <c r="A738" s="3">
        <f t="shared" si="66"/>
        <v>737</v>
      </c>
      <c r="B738" t="str">
        <f t="shared" si="67"/>
        <v>R-1737</v>
      </c>
      <c r="C738" s="4">
        <f t="shared" ca="1" si="68"/>
        <v>46005</v>
      </c>
      <c r="D738" t="str">
        <f ca="1">IF(AND(VLOOKUP(B738,Dim_Riders!A:G,5,FALSE)="Substitute",RAND()&gt;0.7),
"Failed - No Match",
"Verified - Clear")</f>
        <v>Verified - Clear</v>
      </c>
      <c r="E738" s="3">
        <f t="shared" ca="1" si="69"/>
        <v>0</v>
      </c>
      <c r="F738" s="3" t="str">
        <f t="shared" ca="1" si="70"/>
        <v>Identity Check: R-1737 returned status Verified - Clear</v>
      </c>
      <c r="G738" t="str">
        <f t="shared" ca="1" si="71"/>
        <v>✅</v>
      </c>
    </row>
    <row r="739" spans="1:7" ht="18" x14ac:dyDescent="0.25">
      <c r="A739" s="3">
        <f t="shared" si="66"/>
        <v>738</v>
      </c>
      <c r="B739" t="str">
        <f t="shared" si="67"/>
        <v>R-1738</v>
      </c>
      <c r="C739" s="4">
        <f t="shared" ca="1" si="68"/>
        <v>46012</v>
      </c>
      <c r="D739" t="str">
        <f ca="1">IF(AND(VLOOKUP(B739,Dim_Riders!A:G,5,FALSE)="Substitute",RAND()&gt;0.7),
"Failed - No Match",
"Verified - Clear")</f>
        <v>Verified - Clear</v>
      </c>
      <c r="E739" s="3">
        <f t="shared" ca="1" si="69"/>
        <v>0</v>
      </c>
      <c r="F739" s="3" t="str">
        <f t="shared" ca="1" si="70"/>
        <v>Identity Check: R-1738 returned status Verified - Clear</v>
      </c>
      <c r="G739" t="str">
        <f t="shared" ca="1" si="71"/>
        <v>✅</v>
      </c>
    </row>
    <row r="740" spans="1:7" ht="18" x14ac:dyDescent="0.25">
      <c r="A740" s="3">
        <f t="shared" si="66"/>
        <v>739</v>
      </c>
      <c r="B740" t="str">
        <f t="shared" si="67"/>
        <v>R-1739</v>
      </c>
      <c r="C740" s="4">
        <f t="shared" ca="1" si="68"/>
        <v>45995</v>
      </c>
      <c r="D740" t="str">
        <f ca="1">IF(AND(VLOOKUP(B740,Dim_Riders!A:G,5,FALSE)="Substitute",RAND()&gt;0.7),
"Failed - No Match",
"Verified - Clear")</f>
        <v>Verified - Clear</v>
      </c>
      <c r="E740" s="3">
        <f t="shared" ca="1" si="69"/>
        <v>0</v>
      </c>
      <c r="F740" s="3" t="str">
        <f t="shared" ca="1" si="70"/>
        <v>Identity Check: R-1739 returned status Verified - Clear</v>
      </c>
      <c r="G740" t="str">
        <f t="shared" ca="1" si="71"/>
        <v>✅</v>
      </c>
    </row>
    <row r="741" spans="1:7" ht="18" x14ac:dyDescent="0.25">
      <c r="A741" s="3">
        <f t="shared" si="66"/>
        <v>740</v>
      </c>
      <c r="B741" t="str">
        <f t="shared" si="67"/>
        <v>R-1740</v>
      </c>
      <c r="C741" s="4">
        <f t="shared" ca="1" si="68"/>
        <v>46028</v>
      </c>
      <c r="D741" t="str">
        <f ca="1">IF(AND(VLOOKUP(B741,Dim_Riders!A:G,5,FALSE)="Substitute",RAND()&gt;0.7),
"Failed - No Match",
"Verified - Clear")</f>
        <v>Verified - Clear</v>
      </c>
      <c r="E741" s="3">
        <f t="shared" ca="1" si="69"/>
        <v>0</v>
      </c>
      <c r="F741" s="3" t="str">
        <f t="shared" ca="1" si="70"/>
        <v>Identity Check: R-1740 returned status Verified - Clear</v>
      </c>
      <c r="G741" t="str">
        <f t="shared" ca="1" si="71"/>
        <v>✅</v>
      </c>
    </row>
    <row r="742" spans="1:7" ht="18" x14ac:dyDescent="0.25">
      <c r="A742" s="3">
        <f t="shared" si="66"/>
        <v>741</v>
      </c>
      <c r="B742" t="str">
        <f t="shared" si="67"/>
        <v>R-1741</v>
      </c>
      <c r="C742" s="4">
        <f t="shared" ca="1" si="68"/>
        <v>46039</v>
      </c>
      <c r="D742" t="str">
        <f ca="1">IF(AND(VLOOKUP(B742,Dim_Riders!A:G,5,FALSE)="Substitute",RAND()&gt;0.7),
"Failed - No Match",
"Verified - Clear")</f>
        <v>Verified - Clear</v>
      </c>
      <c r="E742" s="3">
        <f t="shared" ca="1" si="69"/>
        <v>0</v>
      </c>
      <c r="F742" s="3" t="str">
        <f t="shared" ca="1" si="70"/>
        <v>Identity Check: R-1741 returned status Verified - Clear</v>
      </c>
      <c r="G742" t="str">
        <f t="shared" ca="1" si="71"/>
        <v>✅</v>
      </c>
    </row>
    <row r="743" spans="1:7" ht="18" x14ac:dyDescent="0.25">
      <c r="A743" s="3">
        <f t="shared" si="66"/>
        <v>742</v>
      </c>
      <c r="B743" t="str">
        <f t="shared" si="67"/>
        <v>R-1742</v>
      </c>
      <c r="C743" s="4">
        <f t="shared" ca="1" si="68"/>
        <v>46020</v>
      </c>
      <c r="D743" t="str">
        <f ca="1">IF(AND(VLOOKUP(B743,Dim_Riders!A:G,5,FALSE)="Substitute",RAND()&gt;0.7),
"Failed - No Match",
"Verified - Clear")</f>
        <v>Verified - Clear</v>
      </c>
      <c r="E743" s="3">
        <f t="shared" ca="1" si="69"/>
        <v>0</v>
      </c>
      <c r="F743" s="3" t="str">
        <f t="shared" ca="1" si="70"/>
        <v>Identity Check: R-1742 returned status Verified - Clear</v>
      </c>
      <c r="G743" t="str">
        <f t="shared" ca="1" si="71"/>
        <v>✅</v>
      </c>
    </row>
    <row r="744" spans="1:7" ht="18" x14ac:dyDescent="0.25">
      <c r="A744" s="3">
        <f t="shared" si="66"/>
        <v>743</v>
      </c>
      <c r="B744" t="str">
        <f t="shared" si="67"/>
        <v>R-1743</v>
      </c>
      <c r="C744" s="4">
        <f t="shared" ca="1" si="68"/>
        <v>46025</v>
      </c>
      <c r="D744" t="str">
        <f ca="1">IF(AND(VLOOKUP(B744,Dim_Riders!A:G,5,FALSE)="Substitute",RAND()&gt;0.7),
"Failed - No Match",
"Verified - Clear")</f>
        <v>Verified - Clear</v>
      </c>
      <c r="E744" s="3">
        <f t="shared" ca="1" si="69"/>
        <v>0</v>
      </c>
      <c r="F744" s="3" t="str">
        <f t="shared" ca="1" si="70"/>
        <v>Identity Check: R-1743 returned status Verified - Clear</v>
      </c>
      <c r="G744" t="str">
        <f t="shared" ca="1" si="71"/>
        <v>✅</v>
      </c>
    </row>
    <row r="745" spans="1:7" ht="18" x14ac:dyDescent="0.25">
      <c r="A745" s="3">
        <f t="shared" si="66"/>
        <v>744</v>
      </c>
      <c r="B745" t="str">
        <f t="shared" si="67"/>
        <v>R-1744</v>
      </c>
      <c r="C745" s="4">
        <f t="shared" ca="1" si="68"/>
        <v>46044</v>
      </c>
      <c r="D745" t="str">
        <f ca="1">IF(AND(VLOOKUP(B745,Dim_Riders!A:G,5,FALSE)="Substitute",RAND()&gt;0.7),
"Failed - No Match",
"Verified - Clear")</f>
        <v>Verified - Clear</v>
      </c>
      <c r="E745" s="3">
        <f t="shared" ca="1" si="69"/>
        <v>0</v>
      </c>
      <c r="F745" s="3" t="str">
        <f t="shared" ca="1" si="70"/>
        <v>Identity Check: R-1744 returned status Verified - Clear</v>
      </c>
      <c r="G745" t="str">
        <f t="shared" ca="1" si="71"/>
        <v>✅</v>
      </c>
    </row>
    <row r="746" spans="1:7" ht="18" x14ac:dyDescent="0.25">
      <c r="A746" s="3">
        <f t="shared" si="66"/>
        <v>745</v>
      </c>
      <c r="B746" t="str">
        <f t="shared" si="67"/>
        <v>R-1745</v>
      </c>
      <c r="C746" s="4">
        <f t="shared" ca="1" si="68"/>
        <v>46031</v>
      </c>
      <c r="D746" t="str">
        <f ca="1">IF(AND(VLOOKUP(B746,Dim_Riders!A:G,5,FALSE)="Substitute",RAND()&gt;0.7),
"Failed - No Match",
"Verified - Clear")</f>
        <v>Verified - Clear</v>
      </c>
      <c r="E746" s="3">
        <f t="shared" ca="1" si="69"/>
        <v>0</v>
      </c>
      <c r="F746" s="3" t="str">
        <f t="shared" ca="1" si="70"/>
        <v>Identity Check: R-1745 returned status Verified - Clear</v>
      </c>
      <c r="G746" t="str">
        <f t="shared" ca="1" si="71"/>
        <v>✅</v>
      </c>
    </row>
    <row r="747" spans="1:7" ht="18" x14ac:dyDescent="0.25">
      <c r="A747" s="3">
        <f t="shared" si="66"/>
        <v>746</v>
      </c>
      <c r="B747" t="str">
        <f t="shared" si="67"/>
        <v>R-1746</v>
      </c>
      <c r="C747" s="4">
        <f t="shared" ca="1" si="68"/>
        <v>46041</v>
      </c>
      <c r="D747" t="str">
        <f ca="1">IF(AND(VLOOKUP(B747,Dim_Riders!A:G,5,FALSE)="Substitute",RAND()&gt;0.7),
"Failed - No Match",
"Verified - Clear")</f>
        <v>Verified - Clear</v>
      </c>
      <c r="E747" s="3">
        <f t="shared" ca="1" si="69"/>
        <v>0</v>
      </c>
      <c r="F747" s="3" t="str">
        <f t="shared" ca="1" si="70"/>
        <v>Identity Check: R-1746 returned status Verified - Clear</v>
      </c>
      <c r="G747" t="str">
        <f t="shared" ca="1" si="71"/>
        <v>✅</v>
      </c>
    </row>
    <row r="748" spans="1:7" ht="18" x14ac:dyDescent="0.25">
      <c r="A748" s="3">
        <f t="shared" si="66"/>
        <v>747</v>
      </c>
      <c r="B748" t="str">
        <f t="shared" si="67"/>
        <v>R-1747</v>
      </c>
      <c r="C748" s="4">
        <f t="shared" ca="1" si="68"/>
        <v>46004</v>
      </c>
      <c r="D748" t="str">
        <f ca="1">IF(AND(VLOOKUP(B748,Dim_Riders!A:G,5,FALSE)="Substitute",RAND()&gt;0.7),
"Failed - No Match",
"Verified - Clear")</f>
        <v>Verified - Clear</v>
      </c>
      <c r="E748" s="3">
        <f t="shared" ca="1" si="69"/>
        <v>0</v>
      </c>
      <c r="F748" s="3" t="str">
        <f t="shared" ca="1" si="70"/>
        <v>Identity Check: R-1747 returned status Verified - Clear</v>
      </c>
      <c r="G748" t="str">
        <f t="shared" ca="1" si="71"/>
        <v>✅</v>
      </c>
    </row>
    <row r="749" spans="1:7" ht="18" x14ac:dyDescent="0.25">
      <c r="A749" s="3">
        <f t="shared" si="66"/>
        <v>748</v>
      </c>
      <c r="B749" t="str">
        <f t="shared" si="67"/>
        <v>R-1748</v>
      </c>
      <c r="C749" s="4">
        <f t="shared" ca="1" si="68"/>
        <v>46019</v>
      </c>
      <c r="D749" t="str">
        <f ca="1">IF(AND(VLOOKUP(B749,Dim_Riders!A:G,5,FALSE)="Substitute",RAND()&gt;0.7),
"Failed - No Match",
"Verified - Clear")</f>
        <v>Verified - Clear</v>
      </c>
      <c r="E749" s="3">
        <f t="shared" ca="1" si="69"/>
        <v>0</v>
      </c>
      <c r="F749" s="3" t="str">
        <f t="shared" ca="1" si="70"/>
        <v>Identity Check: R-1748 returned status Verified - Clear</v>
      </c>
      <c r="G749" t="str">
        <f t="shared" ca="1" si="71"/>
        <v>✅</v>
      </c>
    </row>
    <row r="750" spans="1:7" ht="18" x14ac:dyDescent="0.25">
      <c r="A750" s="3">
        <f t="shared" si="66"/>
        <v>749</v>
      </c>
      <c r="B750" t="str">
        <f t="shared" si="67"/>
        <v>R-1749</v>
      </c>
      <c r="C750" s="4">
        <f t="shared" ca="1" si="68"/>
        <v>46029</v>
      </c>
      <c r="D750" t="str">
        <f ca="1">IF(AND(VLOOKUP(B750,Dim_Riders!A:G,5,FALSE)="Substitute",RAND()&gt;0.7),
"Failed - No Match",
"Verified - Clear")</f>
        <v>Verified - Clear</v>
      </c>
      <c r="E750" s="3">
        <f t="shared" ca="1" si="69"/>
        <v>0</v>
      </c>
      <c r="F750" s="3" t="str">
        <f t="shared" ca="1" si="70"/>
        <v>Identity Check: R-1749 returned status Verified - Clear</v>
      </c>
      <c r="G750" t="str">
        <f t="shared" ca="1" si="71"/>
        <v>✅</v>
      </c>
    </row>
    <row r="751" spans="1:7" ht="18" x14ac:dyDescent="0.25">
      <c r="A751" s="3">
        <f t="shared" si="66"/>
        <v>750</v>
      </c>
      <c r="B751" t="str">
        <f t="shared" si="67"/>
        <v>R-1750</v>
      </c>
      <c r="C751" s="4">
        <f t="shared" ca="1" si="68"/>
        <v>46005</v>
      </c>
      <c r="D751" t="str">
        <f ca="1">IF(AND(VLOOKUP(B751,Dim_Riders!A:G,5,FALSE)="Substitute",RAND()&gt;0.7),
"Failed - No Match",
"Verified - Clear")</f>
        <v>Verified - Clear</v>
      </c>
      <c r="E751" s="3">
        <f t="shared" ca="1" si="69"/>
        <v>0</v>
      </c>
      <c r="F751" s="3" t="str">
        <f t="shared" ca="1" si="70"/>
        <v>Identity Check: R-1750 returned status Verified - Clear</v>
      </c>
      <c r="G751" t="str">
        <f t="shared" ca="1" si="71"/>
        <v>✅</v>
      </c>
    </row>
    <row r="752" spans="1:7" ht="18" x14ac:dyDescent="0.25">
      <c r="A752" s="3">
        <f t="shared" si="66"/>
        <v>751</v>
      </c>
      <c r="B752" t="str">
        <f t="shared" si="67"/>
        <v>R-1751</v>
      </c>
      <c r="C752" s="4">
        <f t="shared" ca="1" si="68"/>
        <v>46021</v>
      </c>
      <c r="D752" t="str">
        <f ca="1">IF(AND(VLOOKUP(B752,Dim_Riders!A:G,5,FALSE)="Substitute",RAND()&gt;0.7),
"Failed - No Match",
"Verified - Clear")</f>
        <v>Verified - Clear</v>
      </c>
      <c r="E752" s="3">
        <f t="shared" ca="1" si="69"/>
        <v>0</v>
      </c>
      <c r="F752" s="3" t="str">
        <f t="shared" ca="1" si="70"/>
        <v>Identity Check: R-1751 returned status Verified - Clear</v>
      </c>
      <c r="G752" t="str">
        <f t="shared" ca="1" si="71"/>
        <v>✅</v>
      </c>
    </row>
    <row r="753" spans="1:7" ht="18" x14ac:dyDescent="0.25">
      <c r="A753" s="3">
        <f t="shared" si="66"/>
        <v>752</v>
      </c>
      <c r="B753" t="str">
        <f t="shared" si="67"/>
        <v>R-1752</v>
      </c>
      <c r="C753" s="4">
        <f t="shared" ca="1" si="68"/>
        <v>46020</v>
      </c>
      <c r="D753" t="str">
        <f ca="1">IF(AND(VLOOKUP(B753,Dim_Riders!A:G,5,FALSE)="Substitute",RAND()&gt;0.7),
"Failed - No Match",
"Verified - Clear")</f>
        <v>Verified - Clear</v>
      </c>
      <c r="E753" s="3">
        <f t="shared" ca="1" si="69"/>
        <v>0</v>
      </c>
      <c r="F753" s="3" t="str">
        <f t="shared" ca="1" si="70"/>
        <v>Identity Check: R-1752 returned status Verified - Clear</v>
      </c>
      <c r="G753" t="str">
        <f t="shared" ca="1" si="71"/>
        <v>✅</v>
      </c>
    </row>
    <row r="754" spans="1:7" ht="18" x14ac:dyDescent="0.25">
      <c r="A754" s="3">
        <f t="shared" si="66"/>
        <v>753</v>
      </c>
      <c r="B754" t="str">
        <f t="shared" si="67"/>
        <v>R-1753</v>
      </c>
      <c r="C754" s="4">
        <f t="shared" ca="1" si="68"/>
        <v>46012</v>
      </c>
      <c r="D754" t="str">
        <f ca="1">IF(AND(VLOOKUP(B754,Dim_Riders!A:G,5,FALSE)="Substitute",RAND()&gt;0.7),
"Failed - No Match",
"Verified - Clear")</f>
        <v>Verified - Clear</v>
      </c>
      <c r="E754" s="3">
        <f t="shared" ca="1" si="69"/>
        <v>0</v>
      </c>
      <c r="F754" s="3" t="str">
        <f t="shared" ca="1" si="70"/>
        <v>Identity Check: R-1753 returned status Verified - Clear</v>
      </c>
      <c r="G754" t="str">
        <f t="shared" ca="1" si="71"/>
        <v>✅</v>
      </c>
    </row>
    <row r="755" spans="1:7" ht="18" x14ac:dyDescent="0.25">
      <c r="A755" s="3">
        <f t="shared" si="66"/>
        <v>754</v>
      </c>
      <c r="B755" t="str">
        <f t="shared" si="67"/>
        <v>R-1754</v>
      </c>
      <c r="C755" s="4">
        <f t="shared" ca="1" si="68"/>
        <v>46020</v>
      </c>
      <c r="D755" t="str">
        <f ca="1">IF(AND(VLOOKUP(B755,Dim_Riders!A:G,5,FALSE)="Substitute",RAND()&gt;0.7),
"Failed - No Match",
"Verified - Clear")</f>
        <v>Verified - Clear</v>
      </c>
      <c r="E755" s="3">
        <f t="shared" ca="1" si="69"/>
        <v>0</v>
      </c>
      <c r="F755" s="3" t="str">
        <f t="shared" ca="1" si="70"/>
        <v>Identity Check: R-1754 returned status Verified - Clear</v>
      </c>
      <c r="G755" t="str">
        <f t="shared" ca="1" si="71"/>
        <v>✅</v>
      </c>
    </row>
    <row r="756" spans="1:7" ht="18" x14ac:dyDescent="0.25">
      <c r="A756" s="3">
        <f t="shared" si="66"/>
        <v>755</v>
      </c>
      <c r="B756" t="str">
        <f t="shared" si="67"/>
        <v>R-1755</v>
      </c>
      <c r="C756" s="4">
        <f t="shared" ca="1" si="68"/>
        <v>46042</v>
      </c>
      <c r="D756" t="str">
        <f ca="1">IF(AND(VLOOKUP(B756,Dim_Riders!A:G,5,FALSE)="Substitute",RAND()&gt;0.7),
"Failed - No Match",
"Verified - Clear")</f>
        <v>Verified - Clear</v>
      </c>
      <c r="E756" s="3">
        <f t="shared" ca="1" si="69"/>
        <v>0</v>
      </c>
      <c r="F756" s="3" t="str">
        <f t="shared" ca="1" si="70"/>
        <v>Identity Check: R-1755 returned status Verified - Clear</v>
      </c>
      <c r="G756" t="str">
        <f t="shared" ca="1" si="71"/>
        <v>✅</v>
      </c>
    </row>
    <row r="757" spans="1:7" ht="18" x14ac:dyDescent="0.25">
      <c r="A757" s="3">
        <f t="shared" si="66"/>
        <v>756</v>
      </c>
      <c r="B757" t="str">
        <f t="shared" si="67"/>
        <v>R-1756</v>
      </c>
      <c r="C757" s="4">
        <f t="shared" ca="1" si="68"/>
        <v>46019</v>
      </c>
      <c r="D757" t="str">
        <f ca="1">IF(AND(VLOOKUP(B757,Dim_Riders!A:G,5,FALSE)="Substitute",RAND()&gt;0.7),
"Failed - No Match",
"Verified - Clear")</f>
        <v>Verified - Clear</v>
      </c>
      <c r="E757" s="3">
        <f t="shared" ca="1" si="69"/>
        <v>0</v>
      </c>
      <c r="F757" s="3" t="str">
        <f t="shared" ca="1" si="70"/>
        <v>Identity Check: R-1756 returned status Verified - Clear</v>
      </c>
      <c r="G757" t="str">
        <f t="shared" ca="1" si="71"/>
        <v>✅</v>
      </c>
    </row>
    <row r="758" spans="1:7" ht="18" x14ac:dyDescent="0.25">
      <c r="A758" s="3">
        <f t="shared" si="66"/>
        <v>757</v>
      </c>
      <c r="B758" t="str">
        <f t="shared" si="67"/>
        <v>R-1757</v>
      </c>
      <c r="C758" s="4">
        <f t="shared" ca="1" si="68"/>
        <v>46044</v>
      </c>
      <c r="D758" t="str">
        <f ca="1">IF(AND(VLOOKUP(B758,Dim_Riders!A:G,5,FALSE)="Substitute",RAND()&gt;0.7),
"Failed - No Match",
"Verified - Clear")</f>
        <v>Verified - Clear</v>
      </c>
      <c r="E758" s="3">
        <f t="shared" ca="1" si="69"/>
        <v>0</v>
      </c>
      <c r="F758" s="3" t="str">
        <f t="shared" ca="1" si="70"/>
        <v>Identity Check: R-1757 returned status Verified - Clear</v>
      </c>
      <c r="G758" t="str">
        <f t="shared" ca="1" si="71"/>
        <v>✅</v>
      </c>
    </row>
    <row r="759" spans="1:7" ht="18" x14ac:dyDescent="0.25">
      <c r="A759" s="3">
        <f t="shared" si="66"/>
        <v>758</v>
      </c>
      <c r="B759" t="str">
        <f t="shared" si="67"/>
        <v>R-1758</v>
      </c>
      <c r="C759" s="4">
        <f t="shared" ca="1" si="68"/>
        <v>46003</v>
      </c>
      <c r="D759" t="str">
        <f ca="1">IF(AND(VLOOKUP(B759,Dim_Riders!A:G,5,FALSE)="Substitute",RAND()&gt;0.7),
"Failed - No Match",
"Verified - Clear")</f>
        <v>Failed - No Match</v>
      </c>
      <c r="E759" s="3">
        <f t="shared" ca="1" si="69"/>
        <v>1</v>
      </c>
      <c r="F759" s="3" t="str">
        <f t="shared" ca="1" si="70"/>
        <v>Identity Check: R-1758 returned status Failed - No Match</v>
      </c>
      <c r="G759" t="str">
        <f t="shared" ca="1" si="71"/>
        <v>⛔</v>
      </c>
    </row>
    <row r="760" spans="1:7" ht="18" x14ac:dyDescent="0.25">
      <c r="A760" s="3">
        <f t="shared" si="66"/>
        <v>759</v>
      </c>
      <c r="B760" t="str">
        <f t="shared" si="67"/>
        <v>R-1759</v>
      </c>
      <c r="C760" s="4">
        <f t="shared" ca="1" si="68"/>
        <v>45995</v>
      </c>
      <c r="D760" t="str">
        <f ca="1">IF(AND(VLOOKUP(B760,Dim_Riders!A:G,5,FALSE)="Substitute",RAND()&gt;0.7),
"Failed - No Match",
"Verified - Clear")</f>
        <v>Failed - No Match</v>
      </c>
      <c r="E760" s="3">
        <f t="shared" ca="1" si="69"/>
        <v>1</v>
      </c>
      <c r="F760" s="3" t="str">
        <f t="shared" ca="1" si="70"/>
        <v>Identity Check: R-1759 returned status Failed - No Match</v>
      </c>
      <c r="G760" t="str">
        <f t="shared" ca="1" si="71"/>
        <v>⛔</v>
      </c>
    </row>
    <row r="761" spans="1:7" ht="18" x14ac:dyDescent="0.25">
      <c r="A761" s="3">
        <f t="shared" si="66"/>
        <v>760</v>
      </c>
      <c r="B761" t="str">
        <f t="shared" si="67"/>
        <v>R-1760</v>
      </c>
      <c r="C761" s="4">
        <f t="shared" ca="1" si="68"/>
        <v>45995</v>
      </c>
      <c r="D761" t="str">
        <f ca="1">IF(AND(VLOOKUP(B761,Dim_Riders!A:G,5,FALSE)="Substitute",RAND()&gt;0.7),
"Failed - No Match",
"Verified - Clear")</f>
        <v>Verified - Clear</v>
      </c>
      <c r="E761" s="3">
        <f t="shared" ca="1" si="69"/>
        <v>0</v>
      </c>
      <c r="F761" s="3" t="str">
        <f t="shared" ca="1" si="70"/>
        <v>Identity Check: R-1760 returned status Verified - Clear</v>
      </c>
      <c r="G761" t="str">
        <f t="shared" ca="1" si="71"/>
        <v>✅</v>
      </c>
    </row>
    <row r="762" spans="1:7" ht="18" x14ac:dyDescent="0.25">
      <c r="A762" s="3">
        <f t="shared" si="66"/>
        <v>761</v>
      </c>
      <c r="B762" t="str">
        <f t="shared" si="67"/>
        <v>R-1761</v>
      </c>
      <c r="C762" s="4">
        <f t="shared" ca="1" si="68"/>
        <v>46007</v>
      </c>
      <c r="D762" t="str">
        <f ca="1">IF(AND(VLOOKUP(B762,Dim_Riders!A:G,5,FALSE)="Substitute",RAND()&gt;0.7),
"Failed - No Match",
"Verified - Clear")</f>
        <v>Verified - Clear</v>
      </c>
      <c r="E762" s="3">
        <f t="shared" ca="1" si="69"/>
        <v>0</v>
      </c>
      <c r="F762" s="3" t="str">
        <f t="shared" ca="1" si="70"/>
        <v>Identity Check: R-1761 returned status Verified - Clear</v>
      </c>
      <c r="G762" t="str">
        <f t="shared" ca="1" si="71"/>
        <v>✅</v>
      </c>
    </row>
    <row r="763" spans="1:7" ht="18" x14ac:dyDescent="0.25">
      <c r="A763" s="3">
        <f t="shared" si="66"/>
        <v>762</v>
      </c>
      <c r="B763" t="str">
        <f t="shared" si="67"/>
        <v>R-1762</v>
      </c>
      <c r="C763" s="4">
        <f t="shared" ca="1" si="68"/>
        <v>46015</v>
      </c>
      <c r="D763" t="str">
        <f ca="1">IF(AND(VLOOKUP(B763,Dim_Riders!A:G,5,FALSE)="Substitute",RAND()&gt;0.7),
"Failed - No Match",
"Verified - Clear")</f>
        <v>Verified - Clear</v>
      </c>
      <c r="E763" s="3">
        <f t="shared" ca="1" si="69"/>
        <v>0</v>
      </c>
      <c r="F763" s="3" t="str">
        <f t="shared" ca="1" si="70"/>
        <v>Identity Check: R-1762 returned status Verified - Clear</v>
      </c>
      <c r="G763" t="str">
        <f t="shared" ca="1" si="71"/>
        <v>✅</v>
      </c>
    </row>
    <row r="764" spans="1:7" ht="18" x14ac:dyDescent="0.25">
      <c r="A764" s="3">
        <f t="shared" si="66"/>
        <v>763</v>
      </c>
      <c r="B764" t="str">
        <f t="shared" si="67"/>
        <v>R-1763</v>
      </c>
      <c r="C764" s="4">
        <f t="shared" ca="1" si="68"/>
        <v>46028</v>
      </c>
      <c r="D764" t="str">
        <f ca="1">IF(AND(VLOOKUP(B764,Dim_Riders!A:G,5,FALSE)="Substitute",RAND()&gt;0.7),
"Failed - No Match",
"Verified - Clear")</f>
        <v>Verified - Clear</v>
      </c>
      <c r="E764" s="3">
        <f t="shared" ca="1" si="69"/>
        <v>0</v>
      </c>
      <c r="F764" s="3" t="str">
        <f t="shared" ca="1" si="70"/>
        <v>Identity Check: R-1763 returned status Verified - Clear</v>
      </c>
      <c r="G764" t="str">
        <f t="shared" ca="1" si="71"/>
        <v>✅</v>
      </c>
    </row>
    <row r="765" spans="1:7" ht="18" x14ac:dyDescent="0.25">
      <c r="A765" s="3">
        <f t="shared" si="66"/>
        <v>764</v>
      </c>
      <c r="B765" t="str">
        <f t="shared" si="67"/>
        <v>R-1764</v>
      </c>
      <c r="C765" s="4">
        <f t="shared" ca="1" si="68"/>
        <v>46030</v>
      </c>
      <c r="D765" t="str">
        <f ca="1">IF(AND(VLOOKUP(B765,Dim_Riders!A:G,5,FALSE)="Substitute",RAND()&gt;0.7),
"Failed - No Match",
"Verified - Clear")</f>
        <v>Verified - Clear</v>
      </c>
      <c r="E765" s="3">
        <f t="shared" ca="1" si="69"/>
        <v>0</v>
      </c>
      <c r="F765" s="3" t="str">
        <f t="shared" ca="1" si="70"/>
        <v>Identity Check: R-1764 returned status Verified - Clear</v>
      </c>
      <c r="G765" t="str">
        <f t="shared" ca="1" si="71"/>
        <v>✅</v>
      </c>
    </row>
    <row r="766" spans="1:7" ht="18" x14ac:dyDescent="0.25">
      <c r="A766" s="3">
        <f t="shared" si="66"/>
        <v>765</v>
      </c>
      <c r="B766" t="str">
        <f t="shared" si="67"/>
        <v>R-1765</v>
      </c>
      <c r="C766" s="4">
        <f t="shared" ca="1" si="68"/>
        <v>46030</v>
      </c>
      <c r="D766" t="str">
        <f ca="1">IF(AND(VLOOKUP(B766,Dim_Riders!A:G,5,FALSE)="Substitute",RAND()&gt;0.7),
"Failed - No Match",
"Verified - Clear")</f>
        <v>Verified - Clear</v>
      </c>
      <c r="E766" s="3">
        <f t="shared" ca="1" si="69"/>
        <v>0</v>
      </c>
      <c r="F766" s="3" t="str">
        <f t="shared" ca="1" si="70"/>
        <v>Identity Check: R-1765 returned status Verified - Clear</v>
      </c>
      <c r="G766" t="str">
        <f t="shared" ca="1" si="71"/>
        <v>✅</v>
      </c>
    </row>
    <row r="767" spans="1:7" ht="18" x14ac:dyDescent="0.25">
      <c r="A767" s="3">
        <f t="shared" si="66"/>
        <v>766</v>
      </c>
      <c r="B767" t="str">
        <f t="shared" si="67"/>
        <v>R-1766</v>
      </c>
      <c r="C767" s="4">
        <f t="shared" ca="1" si="68"/>
        <v>46005</v>
      </c>
      <c r="D767" t="str">
        <f ca="1">IF(AND(VLOOKUP(B767,Dim_Riders!A:G,5,FALSE)="Substitute",RAND()&gt;0.7),
"Failed - No Match",
"Verified - Clear")</f>
        <v>Verified - Clear</v>
      </c>
      <c r="E767" s="3">
        <f t="shared" ca="1" si="69"/>
        <v>0</v>
      </c>
      <c r="F767" s="3" t="str">
        <f t="shared" ca="1" si="70"/>
        <v>Identity Check: R-1766 returned status Verified - Clear</v>
      </c>
      <c r="G767" t="str">
        <f t="shared" ca="1" si="71"/>
        <v>✅</v>
      </c>
    </row>
    <row r="768" spans="1:7" ht="18" x14ac:dyDescent="0.25">
      <c r="A768" s="3">
        <f t="shared" si="66"/>
        <v>767</v>
      </c>
      <c r="B768" t="str">
        <f t="shared" si="67"/>
        <v>R-1767</v>
      </c>
      <c r="C768" s="4">
        <f t="shared" ca="1" si="68"/>
        <v>46016</v>
      </c>
      <c r="D768" t="str">
        <f ca="1">IF(AND(VLOOKUP(B768,Dim_Riders!A:G,5,FALSE)="Substitute",RAND()&gt;0.7),
"Failed - No Match",
"Verified - Clear")</f>
        <v>Failed - No Match</v>
      </c>
      <c r="E768" s="3">
        <f t="shared" ca="1" si="69"/>
        <v>1</v>
      </c>
      <c r="F768" s="3" t="str">
        <f t="shared" ca="1" si="70"/>
        <v>Identity Check: R-1767 returned status Failed - No Match</v>
      </c>
      <c r="G768" t="str">
        <f t="shared" ca="1" si="71"/>
        <v>⛔</v>
      </c>
    </row>
    <row r="769" spans="1:7" ht="18" x14ac:dyDescent="0.25">
      <c r="A769" s="3">
        <f t="shared" si="66"/>
        <v>768</v>
      </c>
      <c r="B769" t="str">
        <f t="shared" si="67"/>
        <v>R-1768</v>
      </c>
      <c r="C769" s="4">
        <f t="shared" ca="1" si="68"/>
        <v>45990</v>
      </c>
      <c r="D769" t="str">
        <f ca="1">IF(AND(VLOOKUP(B769,Dim_Riders!A:G,5,FALSE)="Substitute",RAND()&gt;0.7),
"Failed - No Match",
"Verified - Clear")</f>
        <v>Verified - Clear</v>
      </c>
      <c r="E769" s="3">
        <f t="shared" ca="1" si="69"/>
        <v>0</v>
      </c>
      <c r="F769" s="3" t="str">
        <f t="shared" ca="1" si="70"/>
        <v>Identity Check: R-1768 returned status Verified - Clear</v>
      </c>
      <c r="G769" t="str">
        <f t="shared" ca="1" si="71"/>
        <v>✅</v>
      </c>
    </row>
    <row r="770" spans="1:7" ht="18" x14ac:dyDescent="0.25">
      <c r="A770" s="3">
        <f t="shared" si="66"/>
        <v>769</v>
      </c>
      <c r="B770" t="str">
        <f t="shared" si="67"/>
        <v>R-1769</v>
      </c>
      <c r="C770" s="4">
        <f t="shared" ca="1" si="68"/>
        <v>46007</v>
      </c>
      <c r="D770" t="str">
        <f ca="1">IF(AND(VLOOKUP(B770,Dim_Riders!A:G,5,FALSE)="Substitute",RAND()&gt;0.7),
"Failed - No Match",
"Verified - Clear")</f>
        <v>Verified - Clear</v>
      </c>
      <c r="E770" s="3">
        <f t="shared" ca="1" si="69"/>
        <v>0</v>
      </c>
      <c r="F770" s="3" t="str">
        <f t="shared" ca="1" si="70"/>
        <v>Identity Check: R-1769 returned status Verified - Clear</v>
      </c>
      <c r="G770" t="str">
        <f t="shared" ca="1" si="71"/>
        <v>✅</v>
      </c>
    </row>
    <row r="771" spans="1:7" ht="18" x14ac:dyDescent="0.25">
      <c r="A771" s="3">
        <f t="shared" ref="A771:A834" si="72">ROW(A771)-1</f>
        <v>770</v>
      </c>
      <c r="B771" t="str">
        <f t="shared" ref="B771:B834" si="73">"R-" &amp; (1000 + ROW(A770))</f>
        <v>R-1770</v>
      </c>
      <c r="C771" s="4">
        <f t="shared" ref="C771:C834" ca="1" si="74">TODAY()-RANDBETWEEN(0,60)</f>
        <v>46022</v>
      </c>
      <c r="D771" t="str">
        <f ca="1">IF(AND(VLOOKUP(B771,Dim_Riders!A:G,5,FALSE)="Substitute",RAND()&gt;0.7),
"Failed - No Match",
"Verified - Clear")</f>
        <v>Verified - Clear</v>
      </c>
      <c r="E771" s="3">
        <f t="shared" ref="E771:E834" ca="1" si="75">IF(LEFT(D771,6)="Failed",1,0)</f>
        <v>0</v>
      </c>
      <c r="F771" s="3" t="str">
        <f t="shared" ref="F771:F834" ca="1" si="76">"Identity Check: "&amp;B771&amp;" returned status "&amp;D771</f>
        <v>Identity Check: R-1770 returned status Verified - Clear</v>
      </c>
      <c r="G771" t="str">
        <f t="shared" ref="G771:G834" ca="1" si="77">IF(E771=1,"⛔","✅")</f>
        <v>✅</v>
      </c>
    </row>
    <row r="772" spans="1:7" ht="18" x14ac:dyDescent="0.25">
      <c r="A772" s="3">
        <f t="shared" si="72"/>
        <v>771</v>
      </c>
      <c r="B772" t="str">
        <f t="shared" si="73"/>
        <v>R-1771</v>
      </c>
      <c r="C772" s="4">
        <f t="shared" ca="1" si="74"/>
        <v>46008</v>
      </c>
      <c r="D772" t="str">
        <f ca="1">IF(AND(VLOOKUP(B772,Dim_Riders!A:G,5,FALSE)="Substitute",RAND()&gt;0.7),
"Failed - No Match",
"Verified - Clear")</f>
        <v>Verified - Clear</v>
      </c>
      <c r="E772" s="3">
        <f t="shared" ca="1" si="75"/>
        <v>0</v>
      </c>
      <c r="F772" s="3" t="str">
        <f t="shared" ca="1" si="76"/>
        <v>Identity Check: R-1771 returned status Verified - Clear</v>
      </c>
      <c r="G772" t="str">
        <f t="shared" ca="1" si="77"/>
        <v>✅</v>
      </c>
    </row>
    <row r="773" spans="1:7" ht="18" x14ac:dyDescent="0.25">
      <c r="A773" s="3">
        <f t="shared" si="72"/>
        <v>772</v>
      </c>
      <c r="B773" t="str">
        <f t="shared" si="73"/>
        <v>R-1772</v>
      </c>
      <c r="C773" s="4">
        <f t="shared" ca="1" si="74"/>
        <v>46007</v>
      </c>
      <c r="D773" t="str">
        <f ca="1">IF(AND(VLOOKUP(B773,Dim_Riders!A:G,5,FALSE)="Substitute",RAND()&gt;0.7),
"Failed - No Match",
"Verified - Clear")</f>
        <v>Verified - Clear</v>
      </c>
      <c r="E773" s="3">
        <f t="shared" ca="1" si="75"/>
        <v>0</v>
      </c>
      <c r="F773" s="3" t="str">
        <f t="shared" ca="1" si="76"/>
        <v>Identity Check: R-1772 returned status Verified - Clear</v>
      </c>
      <c r="G773" t="str">
        <f t="shared" ca="1" si="77"/>
        <v>✅</v>
      </c>
    </row>
    <row r="774" spans="1:7" ht="18" x14ac:dyDescent="0.25">
      <c r="A774" s="3">
        <f t="shared" si="72"/>
        <v>773</v>
      </c>
      <c r="B774" t="str">
        <f t="shared" si="73"/>
        <v>R-1773</v>
      </c>
      <c r="C774" s="4">
        <f t="shared" ca="1" si="74"/>
        <v>46049</v>
      </c>
      <c r="D774" t="str">
        <f ca="1">IF(AND(VLOOKUP(B774,Dim_Riders!A:G,5,FALSE)="Substitute",RAND()&gt;0.7),
"Failed - No Match",
"Verified - Clear")</f>
        <v>Verified - Clear</v>
      </c>
      <c r="E774" s="3">
        <f t="shared" ca="1" si="75"/>
        <v>0</v>
      </c>
      <c r="F774" s="3" t="str">
        <f t="shared" ca="1" si="76"/>
        <v>Identity Check: R-1773 returned status Verified - Clear</v>
      </c>
      <c r="G774" t="str">
        <f t="shared" ca="1" si="77"/>
        <v>✅</v>
      </c>
    </row>
    <row r="775" spans="1:7" ht="18" x14ac:dyDescent="0.25">
      <c r="A775" s="3">
        <f t="shared" si="72"/>
        <v>774</v>
      </c>
      <c r="B775" t="str">
        <f t="shared" si="73"/>
        <v>R-1774</v>
      </c>
      <c r="C775" s="4">
        <f t="shared" ca="1" si="74"/>
        <v>45994</v>
      </c>
      <c r="D775" t="str">
        <f ca="1">IF(AND(VLOOKUP(B775,Dim_Riders!A:G,5,FALSE)="Substitute",RAND()&gt;0.7),
"Failed - No Match",
"Verified - Clear")</f>
        <v>Verified - Clear</v>
      </c>
      <c r="E775" s="3">
        <f t="shared" ca="1" si="75"/>
        <v>0</v>
      </c>
      <c r="F775" s="3" t="str">
        <f t="shared" ca="1" si="76"/>
        <v>Identity Check: R-1774 returned status Verified - Clear</v>
      </c>
      <c r="G775" t="str">
        <f t="shared" ca="1" si="77"/>
        <v>✅</v>
      </c>
    </row>
    <row r="776" spans="1:7" ht="18" x14ac:dyDescent="0.25">
      <c r="A776" s="3">
        <f t="shared" si="72"/>
        <v>775</v>
      </c>
      <c r="B776" t="str">
        <f t="shared" si="73"/>
        <v>R-1775</v>
      </c>
      <c r="C776" s="4">
        <f t="shared" ca="1" si="74"/>
        <v>46006</v>
      </c>
      <c r="D776" t="str">
        <f ca="1">IF(AND(VLOOKUP(B776,Dim_Riders!A:G,5,FALSE)="Substitute",RAND()&gt;0.7),
"Failed - No Match",
"Verified - Clear")</f>
        <v>Verified - Clear</v>
      </c>
      <c r="E776" s="3">
        <f t="shared" ca="1" si="75"/>
        <v>0</v>
      </c>
      <c r="F776" s="3" t="str">
        <f t="shared" ca="1" si="76"/>
        <v>Identity Check: R-1775 returned status Verified - Clear</v>
      </c>
      <c r="G776" t="str">
        <f t="shared" ca="1" si="77"/>
        <v>✅</v>
      </c>
    </row>
    <row r="777" spans="1:7" ht="18" x14ac:dyDescent="0.25">
      <c r="A777" s="3">
        <f t="shared" si="72"/>
        <v>776</v>
      </c>
      <c r="B777" t="str">
        <f t="shared" si="73"/>
        <v>R-1776</v>
      </c>
      <c r="C777" s="4">
        <f t="shared" ca="1" si="74"/>
        <v>46010</v>
      </c>
      <c r="D777" t="str">
        <f ca="1">IF(AND(VLOOKUP(B777,Dim_Riders!A:G,5,FALSE)="Substitute",RAND()&gt;0.7),
"Failed - No Match",
"Verified - Clear")</f>
        <v>Verified - Clear</v>
      </c>
      <c r="E777" s="3">
        <f t="shared" ca="1" si="75"/>
        <v>0</v>
      </c>
      <c r="F777" s="3" t="str">
        <f t="shared" ca="1" si="76"/>
        <v>Identity Check: R-1776 returned status Verified - Clear</v>
      </c>
      <c r="G777" t="str">
        <f t="shared" ca="1" si="77"/>
        <v>✅</v>
      </c>
    </row>
    <row r="778" spans="1:7" ht="18" x14ac:dyDescent="0.25">
      <c r="A778" s="3">
        <f t="shared" si="72"/>
        <v>777</v>
      </c>
      <c r="B778" t="str">
        <f t="shared" si="73"/>
        <v>R-1777</v>
      </c>
      <c r="C778" s="4">
        <f t="shared" ca="1" si="74"/>
        <v>46014</v>
      </c>
      <c r="D778" t="str">
        <f ca="1">IF(AND(VLOOKUP(B778,Dim_Riders!A:G,5,FALSE)="Substitute",RAND()&gt;0.7),
"Failed - No Match",
"Verified - Clear")</f>
        <v>Verified - Clear</v>
      </c>
      <c r="E778" s="3">
        <f t="shared" ca="1" si="75"/>
        <v>0</v>
      </c>
      <c r="F778" s="3" t="str">
        <f t="shared" ca="1" si="76"/>
        <v>Identity Check: R-1777 returned status Verified - Clear</v>
      </c>
      <c r="G778" t="str">
        <f t="shared" ca="1" si="77"/>
        <v>✅</v>
      </c>
    </row>
    <row r="779" spans="1:7" ht="18" x14ac:dyDescent="0.25">
      <c r="A779" s="3">
        <f t="shared" si="72"/>
        <v>778</v>
      </c>
      <c r="B779" t="str">
        <f t="shared" si="73"/>
        <v>R-1778</v>
      </c>
      <c r="C779" s="4">
        <f t="shared" ca="1" si="74"/>
        <v>46009</v>
      </c>
      <c r="D779" t="str">
        <f ca="1">IF(AND(VLOOKUP(B779,Dim_Riders!A:G,5,FALSE)="Substitute",RAND()&gt;0.7),
"Failed - No Match",
"Verified - Clear")</f>
        <v>Verified - Clear</v>
      </c>
      <c r="E779" s="3">
        <f t="shared" ca="1" si="75"/>
        <v>0</v>
      </c>
      <c r="F779" s="3" t="str">
        <f t="shared" ca="1" si="76"/>
        <v>Identity Check: R-1778 returned status Verified - Clear</v>
      </c>
      <c r="G779" t="str">
        <f t="shared" ca="1" si="77"/>
        <v>✅</v>
      </c>
    </row>
    <row r="780" spans="1:7" ht="18" x14ac:dyDescent="0.25">
      <c r="A780" s="3">
        <f t="shared" si="72"/>
        <v>779</v>
      </c>
      <c r="B780" t="str">
        <f t="shared" si="73"/>
        <v>R-1779</v>
      </c>
      <c r="C780" s="4">
        <f t="shared" ca="1" si="74"/>
        <v>46012</v>
      </c>
      <c r="D780" t="str">
        <f ca="1">IF(AND(VLOOKUP(B780,Dim_Riders!A:G,5,FALSE)="Substitute",RAND()&gt;0.7),
"Failed - No Match",
"Verified - Clear")</f>
        <v>Verified - Clear</v>
      </c>
      <c r="E780" s="3">
        <f t="shared" ca="1" si="75"/>
        <v>0</v>
      </c>
      <c r="F780" s="3" t="str">
        <f t="shared" ca="1" si="76"/>
        <v>Identity Check: R-1779 returned status Verified - Clear</v>
      </c>
      <c r="G780" t="str">
        <f t="shared" ca="1" si="77"/>
        <v>✅</v>
      </c>
    </row>
    <row r="781" spans="1:7" ht="18" x14ac:dyDescent="0.25">
      <c r="A781" s="3">
        <f t="shared" si="72"/>
        <v>780</v>
      </c>
      <c r="B781" t="str">
        <f t="shared" si="73"/>
        <v>R-1780</v>
      </c>
      <c r="C781" s="4">
        <f t="shared" ca="1" si="74"/>
        <v>45998</v>
      </c>
      <c r="D781" t="str">
        <f ca="1">IF(AND(VLOOKUP(B781,Dim_Riders!A:G,5,FALSE)="Substitute",RAND()&gt;0.7),
"Failed - No Match",
"Verified - Clear")</f>
        <v>Verified - Clear</v>
      </c>
      <c r="E781" s="3">
        <f t="shared" ca="1" si="75"/>
        <v>0</v>
      </c>
      <c r="F781" s="3" t="str">
        <f t="shared" ca="1" si="76"/>
        <v>Identity Check: R-1780 returned status Verified - Clear</v>
      </c>
      <c r="G781" t="str">
        <f t="shared" ca="1" si="77"/>
        <v>✅</v>
      </c>
    </row>
    <row r="782" spans="1:7" ht="18" x14ac:dyDescent="0.25">
      <c r="A782" s="3">
        <f t="shared" si="72"/>
        <v>781</v>
      </c>
      <c r="B782" t="str">
        <f t="shared" si="73"/>
        <v>R-1781</v>
      </c>
      <c r="C782" s="4">
        <f t="shared" ca="1" si="74"/>
        <v>46023</v>
      </c>
      <c r="D782" t="str">
        <f ca="1">IF(AND(VLOOKUP(B782,Dim_Riders!A:G,5,FALSE)="Substitute",RAND()&gt;0.7),
"Failed - No Match",
"Verified - Clear")</f>
        <v>Verified - Clear</v>
      </c>
      <c r="E782" s="3">
        <f t="shared" ca="1" si="75"/>
        <v>0</v>
      </c>
      <c r="F782" s="3" t="str">
        <f t="shared" ca="1" si="76"/>
        <v>Identity Check: R-1781 returned status Verified - Clear</v>
      </c>
      <c r="G782" t="str">
        <f t="shared" ca="1" si="77"/>
        <v>✅</v>
      </c>
    </row>
    <row r="783" spans="1:7" ht="18" x14ac:dyDescent="0.25">
      <c r="A783" s="3">
        <f t="shared" si="72"/>
        <v>782</v>
      </c>
      <c r="B783" t="str">
        <f t="shared" si="73"/>
        <v>R-1782</v>
      </c>
      <c r="C783" s="4">
        <f t="shared" ca="1" si="74"/>
        <v>46011</v>
      </c>
      <c r="D783" t="str">
        <f ca="1">IF(AND(VLOOKUP(B783,Dim_Riders!A:G,5,FALSE)="Substitute",RAND()&gt;0.7),
"Failed - No Match",
"Verified - Clear")</f>
        <v>Verified - Clear</v>
      </c>
      <c r="E783" s="3">
        <f t="shared" ca="1" si="75"/>
        <v>0</v>
      </c>
      <c r="F783" s="3" t="str">
        <f t="shared" ca="1" si="76"/>
        <v>Identity Check: R-1782 returned status Verified - Clear</v>
      </c>
      <c r="G783" t="str">
        <f t="shared" ca="1" si="77"/>
        <v>✅</v>
      </c>
    </row>
    <row r="784" spans="1:7" ht="18" x14ac:dyDescent="0.25">
      <c r="A784" s="3">
        <f t="shared" si="72"/>
        <v>783</v>
      </c>
      <c r="B784" t="str">
        <f t="shared" si="73"/>
        <v>R-1783</v>
      </c>
      <c r="C784" s="4">
        <f t="shared" ca="1" si="74"/>
        <v>46022</v>
      </c>
      <c r="D784" t="str">
        <f ca="1">IF(AND(VLOOKUP(B784,Dim_Riders!A:G,5,FALSE)="Substitute",RAND()&gt;0.7),
"Failed - No Match",
"Verified - Clear")</f>
        <v>Verified - Clear</v>
      </c>
      <c r="E784" s="3">
        <f t="shared" ca="1" si="75"/>
        <v>0</v>
      </c>
      <c r="F784" s="3" t="str">
        <f t="shared" ca="1" si="76"/>
        <v>Identity Check: R-1783 returned status Verified - Clear</v>
      </c>
      <c r="G784" t="str">
        <f t="shared" ca="1" si="77"/>
        <v>✅</v>
      </c>
    </row>
    <row r="785" spans="1:7" ht="18" x14ac:dyDescent="0.25">
      <c r="A785" s="3">
        <f t="shared" si="72"/>
        <v>784</v>
      </c>
      <c r="B785" t="str">
        <f t="shared" si="73"/>
        <v>R-1784</v>
      </c>
      <c r="C785" s="4">
        <f t="shared" ca="1" si="74"/>
        <v>46049</v>
      </c>
      <c r="D785" t="str">
        <f ca="1">IF(AND(VLOOKUP(B785,Dim_Riders!A:G,5,FALSE)="Substitute",RAND()&gt;0.7),
"Failed - No Match",
"Verified - Clear")</f>
        <v>Verified - Clear</v>
      </c>
      <c r="E785" s="3">
        <f t="shared" ca="1" si="75"/>
        <v>0</v>
      </c>
      <c r="F785" s="3" t="str">
        <f t="shared" ca="1" si="76"/>
        <v>Identity Check: R-1784 returned status Verified - Clear</v>
      </c>
      <c r="G785" t="str">
        <f t="shared" ca="1" si="77"/>
        <v>✅</v>
      </c>
    </row>
    <row r="786" spans="1:7" ht="18" x14ac:dyDescent="0.25">
      <c r="A786" s="3">
        <f t="shared" si="72"/>
        <v>785</v>
      </c>
      <c r="B786" t="str">
        <f t="shared" si="73"/>
        <v>R-1785</v>
      </c>
      <c r="C786" s="4">
        <f t="shared" ca="1" si="74"/>
        <v>46045</v>
      </c>
      <c r="D786" t="str">
        <f ca="1">IF(AND(VLOOKUP(B786,Dim_Riders!A:G,5,FALSE)="Substitute",RAND()&gt;0.7),
"Failed - No Match",
"Verified - Clear")</f>
        <v>Verified - Clear</v>
      </c>
      <c r="E786" s="3">
        <f t="shared" ca="1" si="75"/>
        <v>0</v>
      </c>
      <c r="F786" s="3" t="str">
        <f t="shared" ca="1" si="76"/>
        <v>Identity Check: R-1785 returned status Verified - Clear</v>
      </c>
      <c r="G786" t="str">
        <f t="shared" ca="1" si="77"/>
        <v>✅</v>
      </c>
    </row>
    <row r="787" spans="1:7" ht="18" x14ac:dyDescent="0.25">
      <c r="A787" s="3">
        <f t="shared" si="72"/>
        <v>786</v>
      </c>
      <c r="B787" t="str">
        <f t="shared" si="73"/>
        <v>R-1786</v>
      </c>
      <c r="C787" s="4">
        <f t="shared" ca="1" si="74"/>
        <v>46033</v>
      </c>
      <c r="D787" t="str">
        <f ca="1">IF(AND(VLOOKUP(B787,Dim_Riders!A:G,5,FALSE)="Substitute",RAND()&gt;0.7),
"Failed - No Match",
"Verified - Clear")</f>
        <v>Verified - Clear</v>
      </c>
      <c r="E787" s="3">
        <f t="shared" ca="1" si="75"/>
        <v>0</v>
      </c>
      <c r="F787" s="3" t="str">
        <f t="shared" ca="1" si="76"/>
        <v>Identity Check: R-1786 returned status Verified - Clear</v>
      </c>
      <c r="G787" t="str">
        <f t="shared" ca="1" si="77"/>
        <v>✅</v>
      </c>
    </row>
    <row r="788" spans="1:7" ht="18" x14ac:dyDescent="0.25">
      <c r="A788" s="3">
        <f t="shared" si="72"/>
        <v>787</v>
      </c>
      <c r="B788" t="str">
        <f t="shared" si="73"/>
        <v>R-1787</v>
      </c>
      <c r="C788" s="4">
        <f t="shared" ca="1" si="74"/>
        <v>46006</v>
      </c>
      <c r="D788" t="str">
        <f ca="1">IF(AND(VLOOKUP(B788,Dim_Riders!A:G,5,FALSE)="Substitute",RAND()&gt;0.7),
"Failed - No Match",
"Verified - Clear")</f>
        <v>Verified - Clear</v>
      </c>
      <c r="E788" s="3">
        <f t="shared" ca="1" si="75"/>
        <v>0</v>
      </c>
      <c r="F788" s="3" t="str">
        <f t="shared" ca="1" si="76"/>
        <v>Identity Check: R-1787 returned status Verified - Clear</v>
      </c>
      <c r="G788" t="str">
        <f t="shared" ca="1" si="77"/>
        <v>✅</v>
      </c>
    </row>
    <row r="789" spans="1:7" ht="18" x14ac:dyDescent="0.25">
      <c r="A789" s="3">
        <f t="shared" si="72"/>
        <v>788</v>
      </c>
      <c r="B789" t="str">
        <f t="shared" si="73"/>
        <v>R-1788</v>
      </c>
      <c r="C789" s="4">
        <f t="shared" ca="1" si="74"/>
        <v>45992</v>
      </c>
      <c r="D789" t="str">
        <f ca="1">IF(AND(VLOOKUP(B789,Dim_Riders!A:G,5,FALSE)="Substitute",RAND()&gt;0.7),
"Failed - No Match",
"Verified - Clear")</f>
        <v>Verified - Clear</v>
      </c>
      <c r="E789" s="3">
        <f t="shared" ca="1" si="75"/>
        <v>0</v>
      </c>
      <c r="F789" s="3" t="str">
        <f t="shared" ca="1" si="76"/>
        <v>Identity Check: R-1788 returned status Verified - Clear</v>
      </c>
      <c r="G789" t="str">
        <f t="shared" ca="1" si="77"/>
        <v>✅</v>
      </c>
    </row>
    <row r="790" spans="1:7" ht="18" x14ac:dyDescent="0.25">
      <c r="A790" s="3">
        <f t="shared" si="72"/>
        <v>789</v>
      </c>
      <c r="B790" t="str">
        <f t="shared" si="73"/>
        <v>R-1789</v>
      </c>
      <c r="C790" s="4">
        <f t="shared" ca="1" si="74"/>
        <v>46020</v>
      </c>
      <c r="D790" t="str">
        <f ca="1">IF(AND(VLOOKUP(B790,Dim_Riders!A:G,5,FALSE)="Substitute",RAND()&gt;0.7),
"Failed - No Match",
"Verified - Clear")</f>
        <v>Failed - No Match</v>
      </c>
      <c r="E790" s="3">
        <f t="shared" ca="1" si="75"/>
        <v>1</v>
      </c>
      <c r="F790" s="3" t="str">
        <f t="shared" ca="1" si="76"/>
        <v>Identity Check: R-1789 returned status Failed - No Match</v>
      </c>
      <c r="G790" t="str">
        <f t="shared" ca="1" si="77"/>
        <v>⛔</v>
      </c>
    </row>
    <row r="791" spans="1:7" ht="18" x14ac:dyDescent="0.25">
      <c r="A791" s="3">
        <f t="shared" si="72"/>
        <v>790</v>
      </c>
      <c r="B791" t="str">
        <f t="shared" si="73"/>
        <v>R-1790</v>
      </c>
      <c r="C791" s="4">
        <f t="shared" ca="1" si="74"/>
        <v>46030</v>
      </c>
      <c r="D791" t="str">
        <f ca="1">IF(AND(VLOOKUP(B791,Dim_Riders!A:G,5,FALSE)="Substitute",RAND()&gt;0.7),
"Failed - No Match",
"Verified - Clear")</f>
        <v>Verified - Clear</v>
      </c>
      <c r="E791" s="3">
        <f t="shared" ca="1" si="75"/>
        <v>0</v>
      </c>
      <c r="F791" s="3" t="str">
        <f t="shared" ca="1" si="76"/>
        <v>Identity Check: R-1790 returned status Verified - Clear</v>
      </c>
      <c r="G791" t="str">
        <f t="shared" ca="1" si="77"/>
        <v>✅</v>
      </c>
    </row>
    <row r="792" spans="1:7" ht="18" x14ac:dyDescent="0.25">
      <c r="A792" s="3">
        <f t="shared" si="72"/>
        <v>791</v>
      </c>
      <c r="B792" t="str">
        <f t="shared" si="73"/>
        <v>R-1791</v>
      </c>
      <c r="C792" s="4">
        <f t="shared" ca="1" si="74"/>
        <v>46028</v>
      </c>
      <c r="D792" t="str">
        <f ca="1">IF(AND(VLOOKUP(B792,Dim_Riders!A:G,5,FALSE)="Substitute",RAND()&gt;0.7),
"Failed - No Match",
"Verified - Clear")</f>
        <v>Verified - Clear</v>
      </c>
      <c r="E792" s="3">
        <f t="shared" ca="1" si="75"/>
        <v>0</v>
      </c>
      <c r="F792" s="3" t="str">
        <f t="shared" ca="1" si="76"/>
        <v>Identity Check: R-1791 returned status Verified - Clear</v>
      </c>
      <c r="G792" t="str">
        <f t="shared" ca="1" si="77"/>
        <v>✅</v>
      </c>
    </row>
    <row r="793" spans="1:7" ht="18" x14ac:dyDescent="0.25">
      <c r="A793" s="3">
        <f t="shared" si="72"/>
        <v>792</v>
      </c>
      <c r="B793" t="str">
        <f t="shared" si="73"/>
        <v>R-1792</v>
      </c>
      <c r="C793" s="4">
        <f t="shared" ca="1" si="74"/>
        <v>46048</v>
      </c>
      <c r="D793" t="str">
        <f ca="1">IF(AND(VLOOKUP(B793,Dim_Riders!A:G,5,FALSE)="Substitute",RAND()&gt;0.7),
"Failed - No Match",
"Verified - Clear")</f>
        <v>Verified - Clear</v>
      </c>
      <c r="E793" s="3">
        <f t="shared" ca="1" si="75"/>
        <v>0</v>
      </c>
      <c r="F793" s="3" t="str">
        <f t="shared" ca="1" si="76"/>
        <v>Identity Check: R-1792 returned status Verified - Clear</v>
      </c>
      <c r="G793" t="str">
        <f t="shared" ca="1" si="77"/>
        <v>✅</v>
      </c>
    </row>
    <row r="794" spans="1:7" ht="18" x14ac:dyDescent="0.25">
      <c r="A794" s="3">
        <f t="shared" si="72"/>
        <v>793</v>
      </c>
      <c r="B794" t="str">
        <f t="shared" si="73"/>
        <v>R-1793</v>
      </c>
      <c r="C794" s="4">
        <f t="shared" ca="1" si="74"/>
        <v>46018</v>
      </c>
      <c r="D794" t="str">
        <f ca="1">IF(AND(VLOOKUP(B794,Dim_Riders!A:G,5,FALSE)="Substitute",RAND()&gt;0.7),
"Failed - No Match",
"Verified - Clear")</f>
        <v>Verified - Clear</v>
      </c>
      <c r="E794" s="3">
        <f t="shared" ca="1" si="75"/>
        <v>0</v>
      </c>
      <c r="F794" s="3" t="str">
        <f t="shared" ca="1" si="76"/>
        <v>Identity Check: R-1793 returned status Verified - Clear</v>
      </c>
      <c r="G794" t="str">
        <f t="shared" ca="1" si="77"/>
        <v>✅</v>
      </c>
    </row>
    <row r="795" spans="1:7" ht="18" x14ac:dyDescent="0.25">
      <c r="A795" s="3">
        <f t="shared" si="72"/>
        <v>794</v>
      </c>
      <c r="B795" t="str">
        <f t="shared" si="73"/>
        <v>R-1794</v>
      </c>
      <c r="C795" s="4">
        <f t="shared" ca="1" si="74"/>
        <v>46050</v>
      </c>
      <c r="D795" t="str">
        <f ca="1">IF(AND(VLOOKUP(B795,Dim_Riders!A:G,5,FALSE)="Substitute",RAND()&gt;0.7),
"Failed - No Match",
"Verified - Clear")</f>
        <v>Verified - Clear</v>
      </c>
      <c r="E795" s="3">
        <f t="shared" ca="1" si="75"/>
        <v>0</v>
      </c>
      <c r="F795" s="3" t="str">
        <f t="shared" ca="1" si="76"/>
        <v>Identity Check: R-1794 returned status Verified - Clear</v>
      </c>
      <c r="G795" t="str">
        <f t="shared" ca="1" si="77"/>
        <v>✅</v>
      </c>
    </row>
    <row r="796" spans="1:7" ht="18" x14ac:dyDescent="0.25">
      <c r="A796" s="3">
        <f t="shared" si="72"/>
        <v>795</v>
      </c>
      <c r="B796" t="str">
        <f t="shared" si="73"/>
        <v>R-1795</v>
      </c>
      <c r="C796" s="4">
        <f t="shared" ca="1" si="74"/>
        <v>46049</v>
      </c>
      <c r="D796" t="str">
        <f ca="1">IF(AND(VLOOKUP(B796,Dim_Riders!A:G,5,FALSE)="Substitute",RAND()&gt;0.7),
"Failed - No Match",
"Verified - Clear")</f>
        <v>Verified - Clear</v>
      </c>
      <c r="E796" s="3">
        <f t="shared" ca="1" si="75"/>
        <v>0</v>
      </c>
      <c r="F796" s="3" t="str">
        <f t="shared" ca="1" si="76"/>
        <v>Identity Check: R-1795 returned status Verified - Clear</v>
      </c>
      <c r="G796" t="str">
        <f t="shared" ca="1" si="77"/>
        <v>✅</v>
      </c>
    </row>
    <row r="797" spans="1:7" ht="18" x14ac:dyDescent="0.25">
      <c r="A797" s="3">
        <f t="shared" si="72"/>
        <v>796</v>
      </c>
      <c r="B797" t="str">
        <f t="shared" si="73"/>
        <v>R-1796</v>
      </c>
      <c r="C797" s="4">
        <f t="shared" ca="1" si="74"/>
        <v>46032</v>
      </c>
      <c r="D797" t="str">
        <f ca="1">IF(AND(VLOOKUP(B797,Dim_Riders!A:G,5,FALSE)="Substitute",RAND()&gt;0.7),
"Failed - No Match",
"Verified - Clear")</f>
        <v>Verified - Clear</v>
      </c>
      <c r="E797" s="3">
        <f t="shared" ca="1" si="75"/>
        <v>0</v>
      </c>
      <c r="F797" s="3" t="str">
        <f t="shared" ca="1" si="76"/>
        <v>Identity Check: R-1796 returned status Verified - Clear</v>
      </c>
      <c r="G797" t="str">
        <f t="shared" ca="1" si="77"/>
        <v>✅</v>
      </c>
    </row>
    <row r="798" spans="1:7" ht="18" x14ac:dyDescent="0.25">
      <c r="A798" s="3">
        <f t="shared" si="72"/>
        <v>797</v>
      </c>
      <c r="B798" t="str">
        <f t="shared" si="73"/>
        <v>R-1797</v>
      </c>
      <c r="C798" s="4">
        <f t="shared" ca="1" si="74"/>
        <v>45997</v>
      </c>
      <c r="D798" t="str">
        <f ca="1">IF(AND(VLOOKUP(B798,Dim_Riders!A:G,5,FALSE)="Substitute",RAND()&gt;0.7),
"Failed - No Match",
"Verified - Clear")</f>
        <v>Verified - Clear</v>
      </c>
      <c r="E798" s="3">
        <f t="shared" ca="1" si="75"/>
        <v>0</v>
      </c>
      <c r="F798" s="3" t="str">
        <f t="shared" ca="1" si="76"/>
        <v>Identity Check: R-1797 returned status Verified - Clear</v>
      </c>
      <c r="G798" t="str">
        <f t="shared" ca="1" si="77"/>
        <v>✅</v>
      </c>
    </row>
    <row r="799" spans="1:7" ht="18" x14ac:dyDescent="0.25">
      <c r="A799" s="3">
        <f t="shared" si="72"/>
        <v>798</v>
      </c>
      <c r="B799" t="str">
        <f t="shared" si="73"/>
        <v>R-1798</v>
      </c>
      <c r="C799" s="4">
        <f t="shared" ca="1" si="74"/>
        <v>45995</v>
      </c>
      <c r="D799" t="str">
        <f ca="1">IF(AND(VLOOKUP(B799,Dim_Riders!A:G,5,FALSE)="Substitute",RAND()&gt;0.7),
"Failed - No Match",
"Verified - Clear")</f>
        <v>Verified - Clear</v>
      </c>
      <c r="E799" s="3">
        <f t="shared" ca="1" si="75"/>
        <v>0</v>
      </c>
      <c r="F799" s="3" t="str">
        <f t="shared" ca="1" si="76"/>
        <v>Identity Check: R-1798 returned status Verified - Clear</v>
      </c>
      <c r="G799" t="str">
        <f t="shared" ca="1" si="77"/>
        <v>✅</v>
      </c>
    </row>
    <row r="800" spans="1:7" ht="18" x14ac:dyDescent="0.25">
      <c r="A800" s="3">
        <f t="shared" si="72"/>
        <v>799</v>
      </c>
      <c r="B800" t="str">
        <f t="shared" si="73"/>
        <v>R-1799</v>
      </c>
      <c r="C800" s="4">
        <f t="shared" ca="1" si="74"/>
        <v>46007</v>
      </c>
      <c r="D800" t="str">
        <f ca="1">IF(AND(VLOOKUP(B800,Dim_Riders!A:G,5,FALSE)="Substitute",RAND()&gt;0.7),
"Failed - No Match",
"Verified - Clear")</f>
        <v>Verified - Clear</v>
      </c>
      <c r="E800" s="3">
        <f t="shared" ca="1" si="75"/>
        <v>0</v>
      </c>
      <c r="F800" s="3" t="str">
        <f t="shared" ca="1" si="76"/>
        <v>Identity Check: R-1799 returned status Verified - Clear</v>
      </c>
      <c r="G800" t="str">
        <f t="shared" ca="1" si="77"/>
        <v>✅</v>
      </c>
    </row>
    <row r="801" spans="1:7" ht="18" x14ac:dyDescent="0.25">
      <c r="A801" s="3">
        <f t="shared" si="72"/>
        <v>800</v>
      </c>
      <c r="B801" t="str">
        <f t="shared" si="73"/>
        <v>R-1800</v>
      </c>
      <c r="C801" s="4">
        <f t="shared" ca="1" si="74"/>
        <v>46044</v>
      </c>
      <c r="D801" t="str">
        <f ca="1">IF(AND(VLOOKUP(B801,Dim_Riders!A:G,5,FALSE)="Substitute",RAND()&gt;0.7),
"Failed - No Match",
"Verified - Clear")</f>
        <v>Verified - Clear</v>
      </c>
      <c r="E801" s="3">
        <f t="shared" ca="1" si="75"/>
        <v>0</v>
      </c>
      <c r="F801" s="3" t="str">
        <f t="shared" ca="1" si="76"/>
        <v>Identity Check: R-1800 returned status Verified - Clear</v>
      </c>
      <c r="G801" t="str">
        <f t="shared" ca="1" si="77"/>
        <v>✅</v>
      </c>
    </row>
    <row r="802" spans="1:7" ht="18" x14ac:dyDescent="0.25">
      <c r="A802" s="3">
        <f t="shared" si="72"/>
        <v>801</v>
      </c>
      <c r="B802" t="str">
        <f t="shared" si="73"/>
        <v>R-1801</v>
      </c>
      <c r="C802" s="4">
        <f t="shared" ca="1" si="74"/>
        <v>46040</v>
      </c>
      <c r="D802" t="str">
        <f ca="1">IF(AND(VLOOKUP(B802,Dim_Riders!A:G,5,FALSE)="Substitute",RAND()&gt;0.7),
"Failed - No Match",
"Verified - Clear")</f>
        <v>Verified - Clear</v>
      </c>
      <c r="E802" s="3">
        <f t="shared" ca="1" si="75"/>
        <v>0</v>
      </c>
      <c r="F802" s="3" t="str">
        <f t="shared" ca="1" si="76"/>
        <v>Identity Check: R-1801 returned status Verified - Clear</v>
      </c>
      <c r="G802" t="str">
        <f t="shared" ca="1" si="77"/>
        <v>✅</v>
      </c>
    </row>
    <row r="803" spans="1:7" ht="18" x14ac:dyDescent="0.25">
      <c r="A803" s="3">
        <f t="shared" si="72"/>
        <v>802</v>
      </c>
      <c r="B803" t="str">
        <f t="shared" si="73"/>
        <v>R-1802</v>
      </c>
      <c r="C803" s="4">
        <f t="shared" ca="1" si="74"/>
        <v>46028</v>
      </c>
      <c r="D803" t="str">
        <f ca="1">IF(AND(VLOOKUP(B803,Dim_Riders!A:G,5,FALSE)="Substitute",RAND()&gt;0.7),
"Failed - No Match",
"Verified - Clear")</f>
        <v>Verified - Clear</v>
      </c>
      <c r="E803" s="3">
        <f t="shared" ca="1" si="75"/>
        <v>0</v>
      </c>
      <c r="F803" s="3" t="str">
        <f t="shared" ca="1" si="76"/>
        <v>Identity Check: R-1802 returned status Verified - Clear</v>
      </c>
      <c r="G803" t="str">
        <f t="shared" ca="1" si="77"/>
        <v>✅</v>
      </c>
    </row>
    <row r="804" spans="1:7" ht="18" x14ac:dyDescent="0.25">
      <c r="A804" s="3">
        <f t="shared" si="72"/>
        <v>803</v>
      </c>
      <c r="B804" t="str">
        <f t="shared" si="73"/>
        <v>R-1803</v>
      </c>
      <c r="C804" s="4">
        <f t="shared" ca="1" si="74"/>
        <v>45994</v>
      </c>
      <c r="D804" t="str">
        <f ca="1">IF(AND(VLOOKUP(B804,Dim_Riders!A:G,5,FALSE)="Substitute",RAND()&gt;0.7),
"Failed - No Match",
"Verified - Clear")</f>
        <v>Verified - Clear</v>
      </c>
      <c r="E804" s="3">
        <f t="shared" ca="1" si="75"/>
        <v>0</v>
      </c>
      <c r="F804" s="3" t="str">
        <f t="shared" ca="1" si="76"/>
        <v>Identity Check: R-1803 returned status Verified - Clear</v>
      </c>
      <c r="G804" t="str">
        <f t="shared" ca="1" si="77"/>
        <v>✅</v>
      </c>
    </row>
    <row r="805" spans="1:7" ht="18" x14ac:dyDescent="0.25">
      <c r="A805" s="3">
        <f t="shared" si="72"/>
        <v>804</v>
      </c>
      <c r="B805" t="str">
        <f t="shared" si="73"/>
        <v>R-1804</v>
      </c>
      <c r="C805" s="4">
        <f t="shared" ca="1" si="74"/>
        <v>46043</v>
      </c>
      <c r="D805" t="str">
        <f ca="1">IF(AND(VLOOKUP(B805,Dim_Riders!A:G,5,FALSE)="Substitute",RAND()&gt;0.7),
"Failed - No Match",
"Verified - Clear")</f>
        <v>Verified - Clear</v>
      </c>
      <c r="E805" s="3">
        <f t="shared" ca="1" si="75"/>
        <v>0</v>
      </c>
      <c r="F805" s="3" t="str">
        <f t="shared" ca="1" si="76"/>
        <v>Identity Check: R-1804 returned status Verified - Clear</v>
      </c>
      <c r="G805" t="str">
        <f t="shared" ca="1" si="77"/>
        <v>✅</v>
      </c>
    </row>
    <row r="806" spans="1:7" ht="18" x14ac:dyDescent="0.25">
      <c r="A806" s="3">
        <f t="shared" si="72"/>
        <v>805</v>
      </c>
      <c r="B806" t="str">
        <f t="shared" si="73"/>
        <v>R-1805</v>
      </c>
      <c r="C806" s="4">
        <f t="shared" ca="1" si="74"/>
        <v>45992</v>
      </c>
      <c r="D806" t="str">
        <f ca="1">IF(AND(VLOOKUP(B806,Dim_Riders!A:G,5,FALSE)="Substitute",RAND()&gt;0.7),
"Failed - No Match",
"Verified - Clear")</f>
        <v>Verified - Clear</v>
      </c>
      <c r="E806" s="3">
        <f t="shared" ca="1" si="75"/>
        <v>0</v>
      </c>
      <c r="F806" s="3" t="str">
        <f t="shared" ca="1" si="76"/>
        <v>Identity Check: R-1805 returned status Verified - Clear</v>
      </c>
      <c r="G806" t="str">
        <f t="shared" ca="1" si="77"/>
        <v>✅</v>
      </c>
    </row>
    <row r="807" spans="1:7" ht="18" x14ac:dyDescent="0.25">
      <c r="A807" s="3">
        <f t="shared" si="72"/>
        <v>806</v>
      </c>
      <c r="B807" t="str">
        <f t="shared" si="73"/>
        <v>R-1806</v>
      </c>
      <c r="C807" s="4">
        <f t="shared" ca="1" si="74"/>
        <v>46049</v>
      </c>
      <c r="D807" t="str">
        <f ca="1">IF(AND(VLOOKUP(B807,Dim_Riders!A:G,5,FALSE)="Substitute",RAND()&gt;0.7),
"Failed - No Match",
"Verified - Clear")</f>
        <v>Failed - No Match</v>
      </c>
      <c r="E807" s="3">
        <f t="shared" ca="1" si="75"/>
        <v>1</v>
      </c>
      <c r="F807" s="3" t="str">
        <f t="shared" ca="1" si="76"/>
        <v>Identity Check: R-1806 returned status Failed - No Match</v>
      </c>
      <c r="G807" t="str">
        <f t="shared" ca="1" si="77"/>
        <v>⛔</v>
      </c>
    </row>
    <row r="808" spans="1:7" ht="18" x14ac:dyDescent="0.25">
      <c r="A808" s="3">
        <f t="shared" si="72"/>
        <v>807</v>
      </c>
      <c r="B808" t="str">
        <f t="shared" si="73"/>
        <v>R-1807</v>
      </c>
      <c r="C808" s="4">
        <f t="shared" ca="1" si="74"/>
        <v>46014</v>
      </c>
      <c r="D808" t="str">
        <f ca="1">IF(AND(VLOOKUP(B808,Dim_Riders!A:G,5,FALSE)="Substitute",RAND()&gt;0.7),
"Failed - No Match",
"Verified - Clear")</f>
        <v>Verified - Clear</v>
      </c>
      <c r="E808" s="3">
        <f t="shared" ca="1" si="75"/>
        <v>0</v>
      </c>
      <c r="F808" s="3" t="str">
        <f t="shared" ca="1" si="76"/>
        <v>Identity Check: R-1807 returned status Verified - Clear</v>
      </c>
      <c r="G808" t="str">
        <f t="shared" ca="1" si="77"/>
        <v>✅</v>
      </c>
    </row>
    <row r="809" spans="1:7" ht="18" x14ac:dyDescent="0.25">
      <c r="A809" s="3">
        <f t="shared" si="72"/>
        <v>808</v>
      </c>
      <c r="B809" t="str">
        <f t="shared" si="73"/>
        <v>R-1808</v>
      </c>
      <c r="C809" s="4">
        <f t="shared" ca="1" si="74"/>
        <v>46018</v>
      </c>
      <c r="D809" t="str">
        <f ca="1">IF(AND(VLOOKUP(B809,Dim_Riders!A:G,5,FALSE)="Substitute",RAND()&gt;0.7),
"Failed - No Match",
"Verified - Clear")</f>
        <v>Verified - Clear</v>
      </c>
      <c r="E809" s="3">
        <f t="shared" ca="1" si="75"/>
        <v>0</v>
      </c>
      <c r="F809" s="3" t="str">
        <f t="shared" ca="1" si="76"/>
        <v>Identity Check: R-1808 returned status Verified - Clear</v>
      </c>
      <c r="G809" t="str">
        <f t="shared" ca="1" si="77"/>
        <v>✅</v>
      </c>
    </row>
    <row r="810" spans="1:7" ht="18" x14ac:dyDescent="0.25">
      <c r="A810" s="3">
        <f t="shared" si="72"/>
        <v>809</v>
      </c>
      <c r="B810" t="str">
        <f t="shared" si="73"/>
        <v>R-1809</v>
      </c>
      <c r="C810" s="4">
        <f t="shared" ca="1" si="74"/>
        <v>46043</v>
      </c>
      <c r="D810" t="str">
        <f ca="1">IF(AND(VLOOKUP(B810,Dim_Riders!A:G,5,FALSE)="Substitute",RAND()&gt;0.7),
"Failed - No Match",
"Verified - Clear")</f>
        <v>Verified - Clear</v>
      </c>
      <c r="E810" s="3">
        <f t="shared" ca="1" si="75"/>
        <v>0</v>
      </c>
      <c r="F810" s="3" t="str">
        <f t="shared" ca="1" si="76"/>
        <v>Identity Check: R-1809 returned status Verified - Clear</v>
      </c>
      <c r="G810" t="str">
        <f t="shared" ca="1" si="77"/>
        <v>✅</v>
      </c>
    </row>
    <row r="811" spans="1:7" ht="18" x14ac:dyDescent="0.25">
      <c r="A811" s="3">
        <f t="shared" si="72"/>
        <v>810</v>
      </c>
      <c r="B811" t="str">
        <f t="shared" si="73"/>
        <v>R-1810</v>
      </c>
      <c r="C811" s="4">
        <f t="shared" ca="1" si="74"/>
        <v>46025</v>
      </c>
      <c r="D811" t="str">
        <f ca="1">IF(AND(VLOOKUP(B811,Dim_Riders!A:G,5,FALSE)="Substitute",RAND()&gt;0.7),
"Failed - No Match",
"Verified - Clear")</f>
        <v>Failed - No Match</v>
      </c>
      <c r="E811" s="3">
        <f t="shared" ca="1" si="75"/>
        <v>1</v>
      </c>
      <c r="F811" s="3" t="str">
        <f t="shared" ca="1" si="76"/>
        <v>Identity Check: R-1810 returned status Failed - No Match</v>
      </c>
      <c r="G811" t="str">
        <f t="shared" ca="1" si="77"/>
        <v>⛔</v>
      </c>
    </row>
    <row r="812" spans="1:7" ht="18" x14ac:dyDescent="0.25">
      <c r="A812" s="3">
        <f t="shared" si="72"/>
        <v>811</v>
      </c>
      <c r="B812" t="str">
        <f t="shared" si="73"/>
        <v>R-1811</v>
      </c>
      <c r="C812" s="4">
        <f t="shared" ca="1" si="74"/>
        <v>46031</v>
      </c>
      <c r="D812" t="str">
        <f ca="1">IF(AND(VLOOKUP(B812,Dim_Riders!A:G,5,FALSE)="Substitute",RAND()&gt;0.7),
"Failed - No Match",
"Verified - Clear")</f>
        <v>Verified - Clear</v>
      </c>
      <c r="E812" s="3">
        <f t="shared" ca="1" si="75"/>
        <v>0</v>
      </c>
      <c r="F812" s="3" t="str">
        <f t="shared" ca="1" si="76"/>
        <v>Identity Check: R-1811 returned status Verified - Clear</v>
      </c>
      <c r="G812" t="str">
        <f t="shared" ca="1" si="77"/>
        <v>✅</v>
      </c>
    </row>
    <row r="813" spans="1:7" ht="18" x14ac:dyDescent="0.25">
      <c r="A813" s="3">
        <f t="shared" si="72"/>
        <v>812</v>
      </c>
      <c r="B813" t="str">
        <f t="shared" si="73"/>
        <v>R-1812</v>
      </c>
      <c r="C813" s="4">
        <f t="shared" ca="1" si="74"/>
        <v>46032</v>
      </c>
      <c r="D813" t="str">
        <f ca="1">IF(AND(VLOOKUP(B813,Dim_Riders!A:G,5,FALSE)="Substitute",RAND()&gt;0.7),
"Failed - No Match",
"Verified - Clear")</f>
        <v>Verified - Clear</v>
      </c>
      <c r="E813" s="3">
        <f t="shared" ca="1" si="75"/>
        <v>0</v>
      </c>
      <c r="F813" s="3" t="str">
        <f t="shared" ca="1" si="76"/>
        <v>Identity Check: R-1812 returned status Verified - Clear</v>
      </c>
      <c r="G813" t="str">
        <f t="shared" ca="1" si="77"/>
        <v>✅</v>
      </c>
    </row>
    <row r="814" spans="1:7" ht="18" x14ac:dyDescent="0.25">
      <c r="A814" s="3">
        <f t="shared" si="72"/>
        <v>813</v>
      </c>
      <c r="B814" t="str">
        <f t="shared" si="73"/>
        <v>R-1813</v>
      </c>
      <c r="C814" s="4">
        <f t="shared" ca="1" si="74"/>
        <v>46005</v>
      </c>
      <c r="D814" t="str">
        <f ca="1">IF(AND(VLOOKUP(B814,Dim_Riders!A:G,5,FALSE)="Substitute",RAND()&gt;0.7),
"Failed - No Match",
"Verified - Clear")</f>
        <v>Failed - No Match</v>
      </c>
      <c r="E814" s="3">
        <f t="shared" ca="1" si="75"/>
        <v>1</v>
      </c>
      <c r="F814" s="3" t="str">
        <f t="shared" ca="1" si="76"/>
        <v>Identity Check: R-1813 returned status Failed - No Match</v>
      </c>
      <c r="G814" t="str">
        <f t="shared" ca="1" si="77"/>
        <v>⛔</v>
      </c>
    </row>
    <row r="815" spans="1:7" ht="18" x14ac:dyDescent="0.25">
      <c r="A815" s="3">
        <f t="shared" si="72"/>
        <v>814</v>
      </c>
      <c r="B815" t="str">
        <f t="shared" si="73"/>
        <v>R-1814</v>
      </c>
      <c r="C815" s="4">
        <f t="shared" ca="1" si="74"/>
        <v>46016</v>
      </c>
      <c r="D815" t="str">
        <f ca="1">IF(AND(VLOOKUP(B815,Dim_Riders!A:G,5,FALSE)="Substitute",RAND()&gt;0.7),
"Failed - No Match",
"Verified - Clear")</f>
        <v>Verified - Clear</v>
      </c>
      <c r="E815" s="3">
        <f t="shared" ca="1" si="75"/>
        <v>0</v>
      </c>
      <c r="F815" s="3" t="str">
        <f t="shared" ca="1" si="76"/>
        <v>Identity Check: R-1814 returned status Verified - Clear</v>
      </c>
      <c r="G815" t="str">
        <f t="shared" ca="1" si="77"/>
        <v>✅</v>
      </c>
    </row>
    <row r="816" spans="1:7" ht="18" x14ac:dyDescent="0.25">
      <c r="A816" s="3">
        <f t="shared" si="72"/>
        <v>815</v>
      </c>
      <c r="B816" t="str">
        <f t="shared" si="73"/>
        <v>R-1815</v>
      </c>
      <c r="C816" s="4">
        <f t="shared" ca="1" si="74"/>
        <v>46011</v>
      </c>
      <c r="D816" t="str">
        <f ca="1">IF(AND(VLOOKUP(B816,Dim_Riders!A:G,5,FALSE)="Substitute",RAND()&gt;0.7),
"Failed - No Match",
"Verified - Clear")</f>
        <v>Verified - Clear</v>
      </c>
      <c r="E816" s="3">
        <f t="shared" ca="1" si="75"/>
        <v>0</v>
      </c>
      <c r="F816" s="3" t="str">
        <f t="shared" ca="1" si="76"/>
        <v>Identity Check: R-1815 returned status Verified - Clear</v>
      </c>
      <c r="G816" t="str">
        <f t="shared" ca="1" si="77"/>
        <v>✅</v>
      </c>
    </row>
    <row r="817" spans="1:7" ht="18" x14ac:dyDescent="0.25">
      <c r="A817" s="3">
        <f t="shared" si="72"/>
        <v>816</v>
      </c>
      <c r="B817" t="str">
        <f t="shared" si="73"/>
        <v>R-1816</v>
      </c>
      <c r="C817" s="4">
        <f t="shared" ca="1" si="74"/>
        <v>46037</v>
      </c>
      <c r="D817" t="str">
        <f ca="1">IF(AND(VLOOKUP(B817,Dim_Riders!A:G,5,FALSE)="Substitute",RAND()&gt;0.7),
"Failed - No Match",
"Verified - Clear")</f>
        <v>Verified - Clear</v>
      </c>
      <c r="E817" s="3">
        <f t="shared" ca="1" si="75"/>
        <v>0</v>
      </c>
      <c r="F817" s="3" t="str">
        <f t="shared" ca="1" si="76"/>
        <v>Identity Check: R-1816 returned status Verified - Clear</v>
      </c>
      <c r="G817" t="str">
        <f t="shared" ca="1" si="77"/>
        <v>✅</v>
      </c>
    </row>
    <row r="818" spans="1:7" ht="18" x14ac:dyDescent="0.25">
      <c r="A818" s="3">
        <f t="shared" si="72"/>
        <v>817</v>
      </c>
      <c r="B818" t="str">
        <f t="shared" si="73"/>
        <v>R-1817</v>
      </c>
      <c r="C818" s="4">
        <f t="shared" ca="1" si="74"/>
        <v>46048</v>
      </c>
      <c r="D818" t="str">
        <f ca="1">IF(AND(VLOOKUP(B818,Dim_Riders!A:G,5,FALSE)="Substitute",RAND()&gt;0.7),
"Failed - No Match",
"Verified - Clear")</f>
        <v>Verified - Clear</v>
      </c>
      <c r="E818" s="3">
        <f t="shared" ca="1" si="75"/>
        <v>0</v>
      </c>
      <c r="F818" s="3" t="str">
        <f t="shared" ca="1" si="76"/>
        <v>Identity Check: R-1817 returned status Verified - Clear</v>
      </c>
      <c r="G818" t="str">
        <f t="shared" ca="1" si="77"/>
        <v>✅</v>
      </c>
    </row>
    <row r="819" spans="1:7" ht="18" x14ac:dyDescent="0.25">
      <c r="A819" s="3">
        <f t="shared" si="72"/>
        <v>818</v>
      </c>
      <c r="B819" t="str">
        <f t="shared" si="73"/>
        <v>R-1818</v>
      </c>
      <c r="C819" s="4">
        <f t="shared" ca="1" si="74"/>
        <v>45999</v>
      </c>
      <c r="D819" t="str">
        <f ca="1">IF(AND(VLOOKUP(B819,Dim_Riders!A:G,5,FALSE)="Substitute",RAND()&gt;0.7),
"Failed - No Match",
"Verified - Clear")</f>
        <v>Verified - Clear</v>
      </c>
      <c r="E819" s="3">
        <f t="shared" ca="1" si="75"/>
        <v>0</v>
      </c>
      <c r="F819" s="3" t="str">
        <f t="shared" ca="1" si="76"/>
        <v>Identity Check: R-1818 returned status Verified - Clear</v>
      </c>
      <c r="G819" t="str">
        <f t="shared" ca="1" si="77"/>
        <v>✅</v>
      </c>
    </row>
    <row r="820" spans="1:7" ht="18" x14ac:dyDescent="0.25">
      <c r="A820" s="3">
        <f t="shared" si="72"/>
        <v>819</v>
      </c>
      <c r="B820" t="str">
        <f t="shared" si="73"/>
        <v>R-1819</v>
      </c>
      <c r="C820" s="4">
        <f t="shared" ca="1" si="74"/>
        <v>46032</v>
      </c>
      <c r="D820" t="str">
        <f ca="1">IF(AND(VLOOKUP(B820,Dim_Riders!A:G,5,FALSE)="Substitute",RAND()&gt;0.7),
"Failed - No Match",
"Verified - Clear")</f>
        <v>Verified - Clear</v>
      </c>
      <c r="E820" s="3">
        <f t="shared" ca="1" si="75"/>
        <v>0</v>
      </c>
      <c r="F820" s="3" t="str">
        <f t="shared" ca="1" si="76"/>
        <v>Identity Check: R-1819 returned status Verified - Clear</v>
      </c>
      <c r="G820" t="str">
        <f t="shared" ca="1" si="77"/>
        <v>✅</v>
      </c>
    </row>
    <row r="821" spans="1:7" ht="18" x14ac:dyDescent="0.25">
      <c r="A821" s="3">
        <f t="shared" si="72"/>
        <v>820</v>
      </c>
      <c r="B821" t="str">
        <f t="shared" si="73"/>
        <v>R-1820</v>
      </c>
      <c r="C821" s="4">
        <f t="shared" ca="1" si="74"/>
        <v>46037</v>
      </c>
      <c r="D821" t="str">
        <f ca="1">IF(AND(VLOOKUP(B821,Dim_Riders!A:G,5,FALSE)="Substitute",RAND()&gt;0.7),
"Failed - No Match",
"Verified - Clear")</f>
        <v>Verified - Clear</v>
      </c>
      <c r="E821" s="3">
        <f t="shared" ca="1" si="75"/>
        <v>0</v>
      </c>
      <c r="F821" s="3" t="str">
        <f t="shared" ca="1" si="76"/>
        <v>Identity Check: R-1820 returned status Verified - Clear</v>
      </c>
      <c r="G821" t="str">
        <f t="shared" ca="1" si="77"/>
        <v>✅</v>
      </c>
    </row>
    <row r="822" spans="1:7" ht="18" x14ac:dyDescent="0.25">
      <c r="A822" s="3">
        <f t="shared" si="72"/>
        <v>821</v>
      </c>
      <c r="B822" t="str">
        <f t="shared" si="73"/>
        <v>R-1821</v>
      </c>
      <c r="C822" s="4">
        <f t="shared" ca="1" si="74"/>
        <v>46029</v>
      </c>
      <c r="D822" t="str">
        <f ca="1">IF(AND(VLOOKUP(B822,Dim_Riders!A:G,5,FALSE)="Substitute",RAND()&gt;0.7),
"Failed - No Match",
"Verified - Clear")</f>
        <v>Verified - Clear</v>
      </c>
      <c r="E822" s="3">
        <f t="shared" ca="1" si="75"/>
        <v>0</v>
      </c>
      <c r="F822" s="3" t="str">
        <f t="shared" ca="1" si="76"/>
        <v>Identity Check: R-1821 returned status Verified - Clear</v>
      </c>
      <c r="G822" t="str">
        <f t="shared" ca="1" si="77"/>
        <v>✅</v>
      </c>
    </row>
    <row r="823" spans="1:7" ht="18" x14ac:dyDescent="0.25">
      <c r="A823" s="3">
        <f t="shared" si="72"/>
        <v>822</v>
      </c>
      <c r="B823" t="str">
        <f t="shared" si="73"/>
        <v>R-1822</v>
      </c>
      <c r="C823" s="4">
        <f t="shared" ca="1" si="74"/>
        <v>46036</v>
      </c>
      <c r="D823" t="str">
        <f ca="1">IF(AND(VLOOKUP(B823,Dim_Riders!A:G,5,FALSE)="Substitute",RAND()&gt;0.7),
"Failed - No Match",
"Verified - Clear")</f>
        <v>Verified - Clear</v>
      </c>
      <c r="E823" s="3">
        <f t="shared" ca="1" si="75"/>
        <v>0</v>
      </c>
      <c r="F823" s="3" t="str">
        <f t="shared" ca="1" si="76"/>
        <v>Identity Check: R-1822 returned status Verified - Clear</v>
      </c>
      <c r="G823" t="str">
        <f t="shared" ca="1" si="77"/>
        <v>✅</v>
      </c>
    </row>
    <row r="824" spans="1:7" ht="18" x14ac:dyDescent="0.25">
      <c r="A824" s="3">
        <f t="shared" si="72"/>
        <v>823</v>
      </c>
      <c r="B824" t="str">
        <f t="shared" si="73"/>
        <v>R-1823</v>
      </c>
      <c r="C824" s="4">
        <f t="shared" ca="1" si="74"/>
        <v>46017</v>
      </c>
      <c r="D824" t="str">
        <f ca="1">IF(AND(VLOOKUP(B824,Dim_Riders!A:G,5,FALSE)="Substitute",RAND()&gt;0.7),
"Failed - No Match",
"Verified - Clear")</f>
        <v>Verified - Clear</v>
      </c>
      <c r="E824" s="3">
        <f t="shared" ca="1" si="75"/>
        <v>0</v>
      </c>
      <c r="F824" s="3" t="str">
        <f t="shared" ca="1" si="76"/>
        <v>Identity Check: R-1823 returned status Verified - Clear</v>
      </c>
      <c r="G824" t="str">
        <f t="shared" ca="1" si="77"/>
        <v>✅</v>
      </c>
    </row>
    <row r="825" spans="1:7" ht="18" x14ac:dyDescent="0.25">
      <c r="A825" s="3">
        <f t="shared" si="72"/>
        <v>824</v>
      </c>
      <c r="B825" t="str">
        <f t="shared" si="73"/>
        <v>R-1824</v>
      </c>
      <c r="C825" s="4">
        <f t="shared" ca="1" si="74"/>
        <v>46050</v>
      </c>
      <c r="D825" t="str">
        <f ca="1">IF(AND(VLOOKUP(B825,Dim_Riders!A:G,5,FALSE)="Substitute",RAND()&gt;0.7),
"Failed - No Match",
"Verified - Clear")</f>
        <v>Verified - Clear</v>
      </c>
      <c r="E825" s="3">
        <f t="shared" ca="1" si="75"/>
        <v>0</v>
      </c>
      <c r="F825" s="3" t="str">
        <f t="shared" ca="1" si="76"/>
        <v>Identity Check: R-1824 returned status Verified - Clear</v>
      </c>
      <c r="G825" t="str">
        <f t="shared" ca="1" si="77"/>
        <v>✅</v>
      </c>
    </row>
    <row r="826" spans="1:7" ht="18" x14ac:dyDescent="0.25">
      <c r="A826" s="3">
        <f t="shared" si="72"/>
        <v>825</v>
      </c>
      <c r="B826" t="str">
        <f t="shared" si="73"/>
        <v>R-1825</v>
      </c>
      <c r="C826" s="4">
        <f t="shared" ca="1" si="74"/>
        <v>46012</v>
      </c>
      <c r="D826" t="str">
        <f ca="1">IF(AND(VLOOKUP(B826,Dim_Riders!A:G,5,FALSE)="Substitute",RAND()&gt;0.7),
"Failed - No Match",
"Verified - Clear")</f>
        <v>Verified - Clear</v>
      </c>
      <c r="E826" s="3">
        <f t="shared" ca="1" si="75"/>
        <v>0</v>
      </c>
      <c r="F826" s="3" t="str">
        <f t="shared" ca="1" si="76"/>
        <v>Identity Check: R-1825 returned status Verified - Clear</v>
      </c>
      <c r="G826" t="str">
        <f t="shared" ca="1" si="77"/>
        <v>✅</v>
      </c>
    </row>
    <row r="827" spans="1:7" ht="18" x14ac:dyDescent="0.25">
      <c r="A827" s="3">
        <f t="shared" si="72"/>
        <v>826</v>
      </c>
      <c r="B827" t="str">
        <f t="shared" si="73"/>
        <v>R-1826</v>
      </c>
      <c r="C827" s="4">
        <f t="shared" ca="1" si="74"/>
        <v>46032</v>
      </c>
      <c r="D827" t="str">
        <f ca="1">IF(AND(VLOOKUP(B827,Dim_Riders!A:G,5,FALSE)="Substitute",RAND()&gt;0.7),
"Failed - No Match",
"Verified - Clear")</f>
        <v>Verified - Clear</v>
      </c>
      <c r="E827" s="3">
        <f t="shared" ca="1" si="75"/>
        <v>0</v>
      </c>
      <c r="F827" s="3" t="str">
        <f t="shared" ca="1" si="76"/>
        <v>Identity Check: R-1826 returned status Verified - Clear</v>
      </c>
      <c r="G827" t="str">
        <f t="shared" ca="1" si="77"/>
        <v>✅</v>
      </c>
    </row>
    <row r="828" spans="1:7" ht="18" x14ac:dyDescent="0.25">
      <c r="A828" s="3">
        <f t="shared" si="72"/>
        <v>827</v>
      </c>
      <c r="B828" t="str">
        <f t="shared" si="73"/>
        <v>R-1827</v>
      </c>
      <c r="C828" s="4">
        <f t="shared" ca="1" si="74"/>
        <v>46016</v>
      </c>
      <c r="D828" t="str">
        <f ca="1">IF(AND(VLOOKUP(B828,Dim_Riders!A:G,5,FALSE)="Substitute",RAND()&gt;0.7),
"Failed - No Match",
"Verified - Clear")</f>
        <v>Verified - Clear</v>
      </c>
      <c r="E828" s="3">
        <f t="shared" ca="1" si="75"/>
        <v>0</v>
      </c>
      <c r="F828" s="3" t="str">
        <f t="shared" ca="1" si="76"/>
        <v>Identity Check: R-1827 returned status Verified - Clear</v>
      </c>
      <c r="G828" t="str">
        <f t="shared" ca="1" si="77"/>
        <v>✅</v>
      </c>
    </row>
    <row r="829" spans="1:7" ht="18" x14ac:dyDescent="0.25">
      <c r="A829" s="3">
        <f t="shared" si="72"/>
        <v>828</v>
      </c>
      <c r="B829" t="str">
        <f t="shared" si="73"/>
        <v>R-1828</v>
      </c>
      <c r="C829" s="4">
        <f t="shared" ca="1" si="74"/>
        <v>46019</v>
      </c>
      <c r="D829" t="str">
        <f ca="1">IF(AND(VLOOKUP(B829,Dim_Riders!A:G,5,FALSE)="Substitute",RAND()&gt;0.7),
"Failed - No Match",
"Verified - Clear")</f>
        <v>Verified - Clear</v>
      </c>
      <c r="E829" s="3">
        <f t="shared" ca="1" si="75"/>
        <v>0</v>
      </c>
      <c r="F829" s="3" t="str">
        <f t="shared" ca="1" si="76"/>
        <v>Identity Check: R-1828 returned status Verified - Clear</v>
      </c>
      <c r="G829" t="str">
        <f t="shared" ca="1" si="77"/>
        <v>✅</v>
      </c>
    </row>
    <row r="830" spans="1:7" ht="18" x14ac:dyDescent="0.25">
      <c r="A830" s="3">
        <f t="shared" si="72"/>
        <v>829</v>
      </c>
      <c r="B830" t="str">
        <f t="shared" si="73"/>
        <v>R-1829</v>
      </c>
      <c r="C830" s="4">
        <f t="shared" ca="1" si="74"/>
        <v>46017</v>
      </c>
      <c r="D830" t="str">
        <f ca="1">IF(AND(VLOOKUP(B830,Dim_Riders!A:G,5,FALSE)="Substitute",RAND()&gt;0.7),
"Failed - No Match",
"Verified - Clear")</f>
        <v>Verified - Clear</v>
      </c>
      <c r="E830" s="3">
        <f t="shared" ca="1" si="75"/>
        <v>0</v>
      </c>
      <c r="F830" s="3" t="str">
        <f t="shared" ca="1" si="76"/>
        <v>Identity Check: R-1829 returned status Verified - Clear</v>
      </c>
      <c r="G830" t="str">
        <f t="shared" ca="1" si="77"/>
        <v>✅</v>
      </c>
    </row>
    <row r="831" spans="1:7" ht="18" x14ac:dyDescent="0.25">
      <c r="A831" s="3">
        <f t="shared" si="72"/>
        <v>830</v>
      </c>
      <c r="B831" t="str">
        <f t="shared" si="73"/>
        <v>R-1830</v>
      </c>
      <c r="C831" s="4">
        <f t="shared" ca="1" si="74"/>
        <v>45994</v>
      </c>
      <c r="D831" t="str">
        <f ca="1">IF(AND(VLOOKUP(B831,Dim_Riders!A:G,5,FALSE)="Substitute",RAND()&gt;0.7),
"Failed - No Match",
"Verified - Clear")</f>
        <v>Verified - Clear</v>
      </c>
      <c r="E831" s="3">
        <f t="shared" ca="1" si="75"/>
        <v>0</v>
      </c>
      <c r="F831" s="3" t="str">
        <f t="shared" ca="1" si="76"/>
        <v>Identity Check: R-1830 returned status Verified - Clear</v>
      </c>
      <c r="G831" t="str">
        <f t="shared" ca="1" si="77"/>
        <v>✅</v>
      </c>
    </row>
    <row r="832" spans="1:7" ht="18" x14ac:dyDescent="0.25">
      <c r="A832" s="3">
        <f t="shared" si="72"/>
        <v>831</v>
      </c>
      <c r="B832" t="str">
        <f t="shared" si="73"/>
        <v>R-1831</v>
      </c>
      <c r="C832" s="4">
        <f t="shared" ca="1" si="74"/>
        <v>46035</v>
      </c>
      <c r="D832" t="str">
        <f ca="1">IF(AND(VLOOKUP(B832,Dim_Riders!A:G,5,FALSE)="Substitute",RAND()&gt;0.7),
"Failed - No Match",
"Verified - Clear")</f>
        <v>Verified - Clear</v>
      </c>
      <c r="E832" s="3">
        <f t="shared" ca="1" si="75"/>
        <v>0</v>
      </c>
      <c r="F832" s="3" t="str">
        <f t="shared" ca="1" si="76"/>
        <v>Identity Check: R-1831 returned status Verified - Clear</v>
      </c>
      <c r="G832" t="str">
        <f t="shared" ca="1" si="77"/>
        <v>✅</v>
      </c>
    </row>
    <row r="833" spans="1:7" ht="18" x14ac:dyDescent="0.25">
      <c r="A833" s="3">
        <f t="shared" si="72"/>
        <v>832</v>
      </c>
      <c r="B833" t="str">
        <f t="shared" si="73"/>
        <v>R-1832</v>
      </c>
      <c r="C833" s="4">
        <f t="shared" ca="1" si="74"/>
        <v>46008</v>
      </c>
      <c r="D833" t="str">
        <f ca="1">IF(AND(VLOOKUP(B833,Dim_Riders!A:G,5,FALSE)="Substitute",RAND()&gt;0.7),
"Failed - No Match",
"Verified - Clear")</f>
        <v>Verified - Clear</v>
      </c>
      <c r="E833" s="3">
        <f t="shared" ca="1" si="75"/>
        <v>0</v>
      </c>
      <c r="F833" s="3" t="str">
        <f t="shared" ca="1" si="76"/>
        <v>Identity Check: R-1832 returned status Verified - Clear</v>
      </c>
      <c r="G833" t="str">
        <f t="shared" ca="1" si="77"/>
        <v>✅</v>
      </c>
    </row>
    <row r="834" spans="1:7" ht="18" x14ac:dyDescent="0.25">
      <c r="A834" s="3">
        <f t="shared" si="72"/>
        <v>833</v>
      </c>
      <c r="B834" t="str">
        <f t="shared" si="73"/>
        <v>R-1833</v>
      </c>
      <c r="C834" s="4">
        <f t="shared" ca="1" si="74"/>
        <v>45992</v>
      </c>
      <c r="D834" t="str">
        <f ca="1">IF(AND(VLOOKUP(B834,Dim_Riders!A:G,5,FALSE)="Substitute",RAND()&gt;0.7),
"Failed - No Match",
"Verified - Clear")</f>
        <v>Verified - Clear</v>
      </c>
      <c r="E834" s="3">
        <f t="shared" ca="1" si="75"/>
        <v>0</v>
      </c>
      <c r="F834" s="3" t="str">
        <f t="shared" ca="1" si="76"/>
        <v>Identity Check: R-1833 returned status Verified - Clear</v>
      </c>
      <c r="G834" t="str">
        <f t="shared" ca="1" si="77"/>
        <v>✅</v>
      </c>
    </row>
    <row r="835" spans="1:7" ht="18" x14ac:dyDescent="0.25">
      <c r="A835" s="3">
        <f t="shared" ref="A835:A898" si="78">ROW(A835)-1</f>
        <v>834</v>
      </c>
      <c r="B835" t="str">
        <f t="shared" ref="B835:B898" si="79">"R-" &amp; (1000 + ROW(A834))</f>
        <v>R-1834</v>
      </c>
      <c r="C835" s="4">
        <f t="shared" ref="C835:C898" ca="1" si="80">TODAY()-RANDBETWEEN(0,60)</f>
        <v>46009</v>
      </c>
      <c r="D835" t="str">
        <f ca="1">IF(AND(VLOOKUP(B835,Dim_Riders!A:G,5,FALSE)="Substitute",RAND()&gt;0.7),
"Failed - No Match",
"Verified - Clear")</f>
        <v>Verified - Clear</v>
      </c>
      <c r="E835" s="3">
        <f t="shared" ref="E835:E898" ca="1" si="81">IF(LEFT(D835,6)="Failed",1,0)</f>
        <v>0</v>
      </c>
      <c r="F835" s="3" t="str">
        <f t="shared" ref="F835:F898" ca="1" si="82">"Identity Check: "&amp;B835&amp;" returned status "&amp;D835</f>
        <v>Identity Check: R-1834 returned status Verified - Clear</v>
      </c>
      <c r="G835" t="str">
        <f t="shared" ref="G835:G898" ca="1" si="83">IF(E835=1,"⛔","✅")</f>
        <v>✅</v>
      </c>
    </row>
    <row r="836" spans="1:7" ht="18" x14ac:dyDescent="0.25">
      <c r="A836" s="3">
        <f t="shared" si="78"/>
        <v>835</v>
      </c>
      <c r="B836" t="str">
        <f t="shared" si="79"/>
        <v>R-1835</v>
      </c>
      <c r="C836" s="4">
        <f t="shared" ca="1" si="80"/>
        <v>46027</v>
      </c>
      <c r="D836" t="str">
        <f ca="1">IF(AND(VLOOKUP(B836,Dim_Riders!A:G,5,FALSE)="Substitute",RAND()&gt;0.7),
"Failed - No Match",
"Verified - Clear")</f>
        <v>Verified - Clear</v>
      </c>
      <c r="E836" s="3">
        <f t="shared" ca="1" si="81"/>
        <v>0</v>
      </c>
      <c r="F836" s="3" t="str">
        <f t="shared" ca="1" si="82"/>
        <v>Identity Check: R-1835 returned status Verified - Clear</v>
      </c>
      <c r="G836" t="str">
        <f t="shared" ca="1" si="83"/>
        <v>✅</v>
      </c>
    </row>
    <row r="837" spans="1:7" ht="18" x14ac:dyDescent="0.25">
      <c r="A837" s="3">
        <f t="shared" si="78"/>
        <v>836</v>
      </c>
      <c r="B837" t="str">
        <f t="shared" si="79"/>
        <v>R-1836</v>
      </c>
      <c r="C837" s="4">
        <f t="shared" ca="1" si="80"/>
        <v>46042</v>
      </c>
      <c r="D837" t="str">
        <f ca="1">IF(AND(VLOOKUP(B837,Dim_Riders!A:G,5,FALSE)="Substitute",RAND()&gt;0.7),
"Failed - No Match",
"Verified - Clear")</f>
        <v>Verified - Clear</v>
      </c>
      <c r="E837" s="3">
        <f t="shared" ca="1" si="81"/>
        <v>0</v>
      </c>
      <c r="F837" s="3" t="str">
        <f t="shared" ca="1" si="82"/>
        <v>Identity Check: R-1836 returned status Verified - Clear</v>
      </c>
      <c r="G837" t="str">
        <f t="shared" ca="1" si="83"/>
        <v>✅</v>
      </c>
    </row>
    <row r="838" spans="1:7" ht="18" x14ac:dyDescent="0.25">
      <c r="A838" s="3">
        <f t="shared" si="78"/>
        <v>837</v>
      </c>
      <c r="B838" t="str">
        <f t="shared" si="79"/>
        <v>R-1837</v>
      </c>
      <c r="C838" s="4">
        <f t="shared" ca="1" si="80"/>
        <v>45995</v>
      </c>
      <c r="D838" t="str">
        <f ca="1">IF(AND(VLOOKUP(B838,Dim_Riders!A:G,5,FALSE)="Substitute",RAND()&gt;0.7),
"Failed - No Match",
"Verified - Clear")</f>
        <v>Verified - Clear</v>
      </c>
      <c r="E838" s="3">
        <f t="shared" ca="1" si="81"/>
        <v>0</v>
      </c>
      <c r="F838" s="3" t="str">
        <f t="shared" ca="1" si="82"/>
        <v>Identity Check: R-1837 returned status Verified - Clear</v>
      </c>
      <c r="G838" t="str">
        <f t="shared" ca="1" si="83"/>
        <v>✅</v>
      </c>
    </row>
    <row r="839" spans="1:7" ht="18" x14ac:dyDescent="0.25">
      <c r="A839" s="3">
        <f t="shared" si="78"/>
        <v>838</v>
      </c>
      <c r="B839" t="str">
        <f t="shared" si="79"/>
        <v>R-1838</v>
      </c>
      <c r="C839" s="4">
        <f t="shared" ca="1" si="80"/>
        <v>46003</v>
      </c>
      <c r="D839" t="str">
        <f ca="1">IF(AND(VLOOKUP(B839,Dim_Riders!A:G,5,FALSE)="Substitute",RAND()&gt;0.7),
"Failed - No Match",
"Verified - Clear")</f>
        <v>Failed - No Match</v>
      </c>
      <c r="E839" s="3">
        <f t="shared" ca="1" si="81"/>
        <v>1</v>
      </c>
      <c r="F839" s="3" t="str">
        <f t="shared" ca="1" si="82"/>
        <v>Identity Check: R-1838 returned status Failed - No Match</v>
      </c>
      <c r="G839" t="str">
        <f t="shared" ca="1" si="83"/>
        <v>⛔</v>
      </c>
    </row>
    <row r="840" spans="1:7" ht="18" x14ac:dyDescent="0.25">
      <c r="A840" s="3">
        <f t="shared" si="78"/>
        <v>839</v>
      </c>
      <c r="B840" t="str">
        <f t="shared" si="79"/>
        <v>R-1839</v>
      </c>
      <c r="C840" s="4">
        <f t="shared" ca="1" si="80"/>
        <v>45991</v>
      </c>
      <c r="D840" t="str">
        <f ca="1">IF(AND(VLOOKUP(B840,Dim_Riders!A:G,5,FALSE)="Substitute",RAND()&gt;0.7),
"Failed - No Match",
"Verified - Clear")</f>
        <v>Verified - Clear</v>
      </c>
      <c r="E840" s="3">
        <f t="shared" ca="1" si="81"/>
        <v>0</v>
      </c>
      <c r="F840" s="3" t="str">
        <f t="shared" ca="1" si="82"/>
        <v>Identity Check: R-1839 returned status Verified - Clear</v>
      </c>
      <c r="G840" t="str">
        <f t="shared" ca="1" si="83"/>
        <v>✅</v>
      </c>
    </row>
    <row r="841" spans="1:7" ht="18" x14ac:dyDescent="0.25">
      <c r="A841" s="3">
        <f t="shared" si="78"/>
        <v>840</v>
      </c>
      <c r="B841" t="str">
        <f t="shared" si="79"/>
        <v>R-1840</v>
      </c>
      <c r="C841" s="4">
        <f t="shared" ca="1" si="80"/>
        <v>46050</v>
      </c>
      <c r="D841" t="str">
        <f ca="1">IF(AND(VLOOKUP(B841,Dim_Riders!A:G,5,FALSE)="Substitute",RAND()&gt;0.7),
"Failed - No Match",
"Verified - Clear")</f>
        <v>Verified - Clear</v>
      </c>
      <c r="E841" s="3">
        <f t="shared" ca="1" si="81"/>
        <v>0</v>
      </c>
      <c r="F841" s="3" t="str">
        <f t="shared" ca="1" si="82"/>
        <v>Identity Check: R-1840 returned status Verified - Clear</v>
      </c>
      <c r="G841" t="str">
        <f t="shared" ca="1" si="83"/>
        <v>✅</v>
      </c>
    </row>
    <row r="842" spans="1:7" ht="18" x14ac:dyDescent="0.25">
      <c r="A842" s="3">
        <f t="shared" si="78"/>
        <v>841</v>
      </c>
      <c r="B842" t="str">
        <f t="shared" si="79"/>
        <v>R-1841</v>
      </c>
      <c r="C842" s="4">
        <f t="shared" ca="1" si="80"/>
        <v>46010</v>
      </c>
      <c r="D842" t="str">
        <f ca="1">IF(AND(VLOOKUP(B842,Dim_Riders!A:G,5,FALSE)="Substitute",RAND()&gt;0.7),
"Failed - No Match",
"Verified - Clear")</f>
        <v>Verified - Clear</v>
      </c>
      <c r="E842" s="3">
        <f t="shared" ca="1" si="81"/>
        <v>0</v>
      </c>
      <c r="F842" s="3" t="str">
        <f t="shared" ca="1" si="82"/>
        <v>Identity Check: R-1841 returned status Verified - Clear</v>
      </c>
      <c r="G842" t="str">
        <f t="shared" ca="1" si="83"/>
        <v>✅</v>
      </c>
    </row>
    <row r="843" spans="1:7" ht="18" x14ac:dyDescent="0.25">
      <c r="A843" s="3">
        <f t="shared" si="78"/>
        <v>842</v>
      </c>
      <c r="B843" t="str">
        <f t="shared" si="79"/>
        <v>R-1842</v>
      </c>
      <c r="C843" s="4">
        <f t="shared" ca="1" si="80"/>
        <v>45995</v>
      </c>
      <c r="D843" t="str">
        <f ca="1">IF(AND(VLOOKUP(B843,Dim_Riders!A:G,5,FALSE)="Substitute",RAND()&gt;0.7),
"Failed - No Match",
"Verified - Clear")</f>
        <v>Verified - Clear</v>
      </c>
      <c r="E843" s="3">
        <f t="shared" ca="1" si="81"/>
        <v>0</v>
      </c>
      <c r="F843" s="3" t="str">
        <f t="shared" ca="1" si="82"/>
        <v>Identity Check: R-1842 returned status Verified - Clear</v>
      </c>
      <c r="G843" t="str">
        <f t="shared" ca="1" si="83"/>
        <v>✅</v>
      </c>
    </row>
    <row r="844" spans="1:7" ht="18" x14ac:dyDescent="0.25">
      <c r="A844" s="3">
        <f t="shared" si="78"/>
        <v>843</v>
      </c>
      <c r="B844" t="str">
        <f t="shared" si="79"/>
        <v>R-1843</v>
      </c>
      <c r="C844" s="4">
        <f t="shared" ca="1" si="80"/>
        <v>46006</v>
      </c>
      <c r="D844" t="str">
        <f ca="1">IF(AND(VLOOKUP(B844,Dim_Riders!A:G,5,FALSE)="Substitute",RAND()&gt;0.7),
"Failed - No Match",
"Verified - Clear")</f>
        <v>Verified - Clear</v>
      </c>
      <c r="E844" s="3">
        <f t="shared" ca="1" si="81"/>
        <v>0</v>
      </c>
      <c r="F844" s="3" t="str">
        <f t="shared" ca="1" si="82"/>
        <v>Identity Check: R-1843 returned status Verified - Clear</v>
      </c>
      <c r="G844" t="str">
        <f t="shared" ca="1" si="83"/>
        <v>✅</v>
      </c>
    </row>
    <row r="845" spans="1:7" ht="18" x14ac:dyDescent="0.25">
      <c r="A845" s="3">
        <f t="shared" si="78"/>
        <v>844</v>
      </c>
      <c r="B845" t="str">
        <f t="shared" si="79"/>
        <v>R-1844</v>
      </c>
      <c r="C845" s="4">
        <f t="shared" ca="1" si="80"/>
        <v>46044</v>
      </c>
      <c r="D845" t="str">
        <f ca="1">IF(AND(VLOOKUP(B845,Dim_Riders!A:G,5,FALSE)="Substitute",RAND()&gt;0.7),
"Failed - No Match",
"Verified - Clear")</f>
        <v>Failed - No Match</v>
      </c>
      <c r="E845" s="3">
        <f t="shared" ca="1" si="81"/>
        <v>1</v>
      </c>
      <c r="F845" s="3" t="str">
        <f t="shared" ca="1" si="82"/>
        <v>Identity Check: R-1844 returned status Failed - No Match</v>
      </c>
      <c r="G845" t="str">
        <f t="shared" ca="1" si="83"/>
        <v>⛔</v>
      </c>
    </row>
    <row r="846" spans="1:7" ht="18" x14ac:dyDescent="0.25">
      <c r="A846" s="3">
        <f t="shared" si="78"/>
        <v>845</v>
      </c>
      <c r="B846" t="str">
        <f t="shared" si="79"/>
        <v>R-1845</v>
      </c>
      <c r="C846" s="4">
        <f t="shared" ca="1" si="80"/>
        <v>46032</v>
      </c>
      <c r="D846" t="str">
        <f ca="1">IF(AND(VLOOKUP(B846,Dim_Riders!A:G,5,FALSE)="Substitute",RAND()&gt;0.7),
"Failed - No Match",
"Verified - Clear")</f>
        <v>Verified - Clear</v>
      </c>
      <c r="E846" s="3">
        <f t="shared" ca="1" si="81"/>
        <v>0</v>
      </c>
      <c r="F846" s="3" t="str">
        <f t="shared" ca="1" si="82"/>
        <v>Identity Check: R-1845 returned status Verified - Clear</v>
      </c>
      <c r="G846" t="str">
        <f t="shared" ca="1" si="83"/>
        <v>✅</v>
      </c>
    </row>
    <row r="847" spans="1:7" ht="18" x14ac:dyDescent="0.25">
      <c r="A847" s="3">
        <f t="shared" si="78"/>
        <v>846</v>
      </c>
      <c r="B847" t="str">
        <f t="shared" si="79"/>
        <v>R-1846</v>
      </c>
      <c r="C847" s="4">
        <f t="shared" ca="1" si="80"/>
        <v>46028</v>
      </c>
      <c r="D847" t="str">
        <f ca="1">IF(AND(VLOOKUP(B847,Dim_Riders!A:G,5,FALSE)="Substitute",RAND()&gt;0.7),
"Failed - No Match",
"Verified - Clear")</f>
        <v>Verified - Clear</v>
      </c>
      <c r="E847" s="3">
        <f t="shared" ca="1" si="81"/>
        <v>0</v>
      </c>
      <c r="F847" s="3" t="str">
        <f t="shared" ca="1" si="82"/>
        <v>Identity Check: R-1846 returned status Verified - Clear</v>
      </c>
      <c r="G847" t="str">
        <f t="shared" ca="1" si="83"/>
        <v>✅</v>
      </c>
    </row>
    <row r="848" spans="1:7" ht="18" x14ac:dyDescent="0.25">
      <c r="A848" s="3">
        <f t="shared" si="78"/>
        <v>847</v>
      </c>
      <c r="B848" t="str">
        <f t="shared" si="79"/>
        <v>R-1847</v>
      </c>
      <c r="C848" s="4">
        <f t="shared" ca="1" si="80"/>
        <v>46031</v>
      </c>
      <c r="D848" t="str">
        <f ca="1">IF(AND(VLOOKUP(B848,Dim_Riders!A:G,5,FALSE)="Substitute",RAND()&gt;0.7),
"Failed - No Match",
"Verified - Clear")</f>
        <v>Verified - Clear</v>
      </c>
      <c r="E848" s="3">
        <f t="shared" ca="1" si="81"/>
        <v>0</v>
      </c>
      <c r="F848" s="3" t="str">
        <f t="shared" ca="1" si="82"/>
        <v>Identity Check: R-1847 returned status Verified - Clear</v>
      </c>
      <c r="G848" t="str">
        <f t="shared" ca="1" si="83"/>
        <v>✅</v>
      </c>
    </row>
    <row r="849" spans="1:7" ht="18" x14ac:dyDescent="0.25">
      <c r="A849" s="3">
        <f t="shared" si="78"/>
        <v>848</v>
      </c>
      <c r="B849" t="str">
        <f t="shared" si="79"/>
        <v>R-1848</v>
      </c>
      <c r="C849" s="4">
        <f t="shared" ca="1" si="80"/>
        <v>46050</v>
      </c>
      <c r="D849" t="str">
        <f ca="1">IF(AND(VLOOKUP(B849,Dim_Riders!A:G,5,FALSE)="Substitute",RAND()&gt;0.7),
"Failed - No Match",
"Verified - Clear")</f>
        <v>Verified - Clear</v>
      </c>
      <c r="E849" s="3">
        <f t="shared" ca="1" si="81"/>
        <v>0</v>
      </c>
      <c r="F849" s="3" t="str">
        <f t="shared" ca="1" si="82"/>
        <v>Identity Check: R-1848 returned status Verified - Clear</v>
      </c>
      <c r="G849" t="str">
        <f t="shared" ca="1" si="83"/>
        <v>✅</v>
      </c>
    </row>
    <row r="850" spans="1:7" ht="18" x14ac:dyDescent="0.25">
      <c r="A850" s="3">
        <f t="shared" si="78"/>
        <v>849</v>
      </c>
      <c r="B850" t="str">
        <f t="shared" si="79"/>
        <v>R-1849</v>
      </c>
      <c r="C850" s="4">
        <f t="shared" ca="1" si="80"/>
        <v>46008</v>
      </c>
      <c r="D850" t="str">
        <f ca="1">IF(AND(VLOOKUP(B850,Dim_Riders!A:G,5,FALSE)="Substitute",RAND()&gt;0.7),
"Failed - No Match",
"Verified - Clear")</f>
        <v>Verified - Clear</v>
      </c>
      <c r="E850" s="3">
        <f t="shared" ca="1" si="81"/>
        <v>0</v>
      </c>
      <c r="F850" s="3" t="str">
        <f t="shared" ca="1" si="82"/>
        <v>Identity Check: R-1849 returned status Verified - Clear</v>
      </c>
      <c r="G850" t="str">
        <f t="shared" ca="1" si="83"/>
        <v>✅</v>
      </c>
    </row>
    <row r="851" spans="1:7" ht="18" x14ac:dyDescent="0.25">
      <c r="A851" s="3">
        <f t="shared" si="78"/>
        <v>850</v>
      </c>
      <c r="B851" t="str">
        <f t="shared" si="79"/>
        <v>R-1850</v>
      </c>
      <c r="C851" s="4">
        <f t="shared" ca="1" si="80"/>
        <v>45995</v>
      </c>
      <c r="D851" t="str">
        <f ca="1">IF(AND(VLOOKUP(B851,Dim_Riders!A:G,5,FALSE)="Substitute",RAND()&gt;0.7),
"Failed - No Match",
"Verified - Clear")</f>
        <v>Verified - Clear</v>
      </c>
      <c r="E851" s="3">
        <f t="shared" ca="1" si="81"/>
        <v>0</v>
      </c>
      <c r="F851" s="3" t="str">
        <f t="shared" ca="1" si="82"/>
        <v>Identity Check: R-1850 returned status Verified - Clear</v>
      </c>
      <c r="G851" t="str">
        <f t="shared" ca="1" si="83"/>
        <v>✅</v>
      </c>
    </row>
    <row r="852" spans="1:7" ht="18" x14ac:dyDescent="0.25">
      <c r="A852" s="3">
        <f t="shared" si="78"/>
        <v>851</v>
      </c>
      <c r="B852" t="str">
        <f t="shared" si="79"/>
        <v>R-1851</v>
      </c>
      <c r="C852" s="4">
        <f t="shared" ca="1" si="80"/>
        <v>46026</v>
      </c>
      <c r="D852" t="str">
        <f ca="1">IF(AND(VLOOKUP(B852,Dim_Riders!A:G,5,FALSE)="Substitute",RAND()&gt;0.7),
"Failed - No Match",
"Verified - Clear")</f>
        <v>Verified - Clear</v>
      </c>
      <c r="E852" s="3">
        <f t="shared" ca="1" si="81"/>
        <v>0</v>
      </c>
      <c r="F852" s="3" t="str">
        <f t="shared" ca="1" si="82"/>
        <v>Identity Check: R-1851 returned status Verified - Clear</v>
      </c>
      <c r="G852" t="str">
        <f t="shared" ca="1" si="83"/>
        <v>✅</v>
      </c>
    </row>
    <row r="853" spans="1:7" ht="18" x14ac:dyDescent="0.25">
      <c r="A853" s="3">
        <f t="shared" si="78"/>
        <v>852</v>
      </c>
      <c r="B853" t="str">
        <f t="shared" si="79"/>
        <v>R-1852</v>
      </c>
      <c r="C853" s="4">
        <f t="shared" ca="1" si="80"/>
        <v>46014</v>
      </c>
      <c r="D853" t="str">
        <f ca="1">IF(AND(VLOOKUP(B853,Dim_Riders!A:G,5,FALSE)="Substitute",RAND()&gt;0.7),
"Failed - No Match",
"Verified - Clear")</f>
        <v>Verified - Clear</v>
      </c>
      <c r="E853" s="3">
        <f t="shared" ca="1" si="81"/>
        <v>0</v>
      </c>
      <c r="F853" s="3" t="str">
        <f t="shared" ca="1" si="82"/>
        <v>Identity Check: R-1852 returned status Verified - Clear</v>
      </c>
      <c r="G853" t="str">
        <f t="shared" ca="1" si="83"/>
        <v>✅</v>
      </c>
    </row>
    <row r="854" spans="1:7" ht="18" x14ac:dyDescent="0.25">
      <c r="A854" s="3">
        <f t="shared" si="78"/>
        <v>853</v>
      </c>
      <c r="B854" t="str">
        <f t="shared" si="79"/>
        <v>R-1853</v>
      </c>
      <c r="C854" s="4">
        <f t="shared" ca="1" si="80"/>
        <v>46014</v>
      </c>
      <c r="D854" t="str">
        <f ca="1">IF(AND(VLOOKUP(B854,Dim_Riders!A:G,5,FALSE)="Substitute",RAND()&gt;0.7),
"Failed - No Match",
"Verified - Clear")</f>
        <v>Failed - No Match</v>
      </c>
      <c r="E854" s="3">
        <f t="shared" ca="1" si="81"/>
        <v>1</v>
      </c>
      <c r="F854" s="3" t="str">
        <f t="shared" ca="1" si="82"/>
        <v>Identity Check: R-1853 returned status Failed - No Match</v>
      </c>
      <c r="G854" t="str">
        <f t="shared" ca="1" si="83"/>
        <v>⛔</v>
      </c>
    </row>
    <row r="855" spans="1:7" ht="18" x14ac:dyDescent="0.25">
      <c r="A855" s="3">
        <f t="shared" si="78"/>
        <v>854</v>
      </c>
      <c r="B855" t="str">
        <f t="shared" si="79"/>
        <v>R-1854</v>
      </c>
      <c r="C855" s="4">
        <f t="shared" ca="1" si="80"/>
        <v>46036</v>
      </c>
      <c r="D855" t="str">
        <f ca="1">IF(AND(VLOOKUP(B855,Dim_Riders!A:G,5,FALSE)="Substitute",RAND()&gt;0.7),
"Failed - No Match",
"Verified - Clear")</f>
        <v>Verified - Clear</v>
      </c>
      <c r="E855" s="3">
        <f t="shared" ca="1" si="81"/>
        <v>0</v>
      </c>
      <c r="F855" s="3" t="str">
        <f t="shared" ca="1" si="82"/>
        <v>Identity Check: R-1854 returned status Verified - Clear</v>
      </c>
      <c r="G855" t="str">
        <f t="shared" ca="1" si="83"/>
        <v>✅</v>
      </c>
    </row>
    <row r="856" spans="1:7" ht="18" x14ac:dyDescent="0.25">
      <c r="A856" s="3">
        <f t="shared" si="78"/>
        <v>855</v>
      </c>
      <c r="B856" t="str">
        <f t="shared" si="79"/>
        <v>R-1855</v>
      </c>
      <c r="C856" s="4">
        <f t="shared" ca="1" si="80"/>
        <v>46021</v>
      </c>
      <c r="D856" t="str">
        <f ca="1">IF(AND(VLOOKUP(B856,Dim_Riders!A:G,5,FALSE)="Substitute",RAND()&gt;0.7),
"Failed - No Match",
"Verified - Clear")</f>
        <v>Verified - Clear</v>
      </c>
      <c r="E856" s="3">
        <f t="shared" ca="1" si="81"/>
        <v>0</v>
      </c>
      <c r="F856" s="3" t="str">
        <f t="shared" ca="1" si="82"/>
        <v>Identity Check: R-1855 returned status Verified - Clear</v>
      </c>
      <c r="G856" t="str">
        <f t="shared" ca="1" si="83"/>
        <v>✅</v>
      </c>
    </row>
    <row r="857" spans="1:7" ht="18" x14ac:dyDescent="0.25">
      <c r="A857" s="3">
        <f t="shared" si="78"/>
        <v>856</v>
      </c>
      <c r="B857" t="str">
        <f t="shared" si="79"/>
        <v>R-1856</v>
      </c>
      <c r="C857" s="4">
        <f t="shared" ca="1" si="80"/>
        <v>46043</v>
      </c>
      <c r="D857" t="str">
        <f ca="1">IF(AND(VLOOKUP(B857,Dim_Riders!A:G,5,FALSE)="Substitute",RAND()&gt;0.7),
"Failed - No Match",
"Verified - Clear")</f>
        <v>Verified - Clear</v>
      </c>
      <c r="E857" s="3">
        <f t="shared" ca="1" si="81"/>
        <v>0</v>
      </c>
      <c r="F857" s="3" t="str">
        <f t="shared" ca="1" si="82"/>
        <v>Identity Check: R-1856 returned status Verified - Clear</v>
      </c>
      <c r="G857" t="str">
        <f t="shared" ca="1" si="83"/>
        <v>✅</v>
      </c>
    </row>
    <row r="858" spans="1:7" ht="18" x14ac:dyDescent="0.25">
      <c r="A858" s="3">
        <f t="shared" si="78"/>
        <v>857</v>
      </c>
      <c r="B858" t="str">
        <f t="shared" si="79"/>
        <v>R-1857</v>
      </c>
      <c r="C858" s="4">
        <f t="shared" ca="1" si="80"/>
        <v>46042</v>
      </c>
      <c r="D858" t="str">
        <f ca="1">IF(AND(VLOOKUP(B858,Dim_Riders!A:G,5,FALSE)="Substitute",RAND()&gt;0.7),
"Failed - No Match",
"Verified - Clear")</f>
        <v>Verified - Clear</v>
      </c>
      <c r="E858" s="3">
        <f t="shared" ca="1" si="81"/>
        <v>0</v>
      </c>
      <c r="F858" s="3" t="str">
        <f t="shared" ca="1" si="82"/>
        <v>Identity Check: R-1857 returned status Verified - Clear</v>
      </c>
      <c r="G858" t="str">
        <f t="shared" ca="1" si="83"/>
        <v>✅</v>
      </c>
    </row>
    <row r="859" spans="1:7" ht="18" x14ac:dyDescent="0.25">
      <c r="A859" s="3">
        <f t="shared" si="78"/>
        <v>858</v>
      </c>
      <c r="B859" t="str">
        <f t="shared" si="79"/>
        <v>R-1858</v>
      </c>
      <c r="C859" s="4">
        <f t="shared" ca="1" si="80"/>
        <v>46036</v>
      </c>
      <c r="D859" t="str">
        <f ca="1">IF(AND(VLOOKUP(B859,Dim_Riders!A:G,5,FALSE)="Substitute",RAND()&gt;0.7),
"Failed - No Match",
"Verified - Clear")</f>
        <v>Verified - Clear</v>
      </c>
      <c r="E859" s="3">
        <f t="shared" ca="1" si="81"/>
        <v>0</v>
      </c>
      <c r="F859" s="3" t="str">
        <f t="shared" ca="1" si="82"/>
        <v>Identity Check: R-1858 returned status Verified - Clear</v>
      </c>
      <c r="G859" t="str">
        <f t="shared" ca="1" si="83"/>
        <v>✅</v>
      </c>
    </row>
    <row r="860" spans="1:7" ht="18" x14ac:dyDescent="0.25">
      <c r="A860" s="3">
        <f t="shared" si="78"/>
        <v>859</v>
      </c>
      <c r="B860" t="str">
        <f t="shared" si="79"/>
        <v>R-1859</v>
      </c>
      <c r="C860" s="4">
        <f t="shared" ca="1" si="80"/>
        <v>45996</v>
      </c>
      <c r="D860" t="str">
        <f ca="1">IF(AND(VLOOKUP(B860,Dim_Riders!A:G,5,FALSE)="Substitute",RAND()&gt;0.7),
"Failed - No Match",
"Verified - Clear")</f>
        <v>Verified - Clear</v>
      </c>
      <c r="E860" s="3">
        <f t="shared" ca="1" si="81"/>
        <v>0</v>
      </c>
      <c r="F860" s="3" t="str">
        <f t="shared" ca="1" si="82"/>
        <v>Identity Check: R-1859 returned status Verified - Clear</v>
      </c>
      <c r="G860" t="str">
        <f t="shared" ca="1" si="83"/>
        <v>✅</v>
      </c>
    </row>
    <row r="861" spans="1:7" ht="18" x14ac:dyDescent="0.25">
      <c r="A861" s="3">
        <f t="shared" si="78"/>
        <v>860</v>
      </c>
      <c r="B861" t="str">
        <f t="shared" si="79"/>
        <v>R-1860</v>
      </c>
      <c r="C861" s="4">
        <f t="shared" ca="1" si="80"/>
        <v>46002</v>
      </c>
      <c r="D861" t="str">
        <f ca="1">IF(AND(VLOOKUP(B861,Dim_Riders!A:G,5,FALSE)="Substitute",RAND()&gt;0.7),
"Failed - No Match",
"Verified - Clear")</f>
        <v>Verified - Clear</v>
      </c>
      <c r="E861" s="3">
        <f t="shared" ca="1" si="81"/>
        <v>0</v>
      </c>
      <c r="F861" s="3" t="str">
        <f t="shared" ca="1" si="82"/>
        <v>Identity Check: R-1860 returned status Verified - Clear</v>
      </c>
      <c r="G861" t="str">
        <f t="shared" ca="1" si="83"/>
        <v>✅</v>
      </c>
    </row>
    <row r="862" spans="1:7" ht="18" x14ac:dyDescent="0.25">
      <c r="A862" s="3">
        <f t="shared" si="78"/>
        <v>861</v>
      </c>
      <c r="B862" t="str">
        <f t="shared" si="79"/>
        <v>R-1861</v>
      </c>
      <c r="C862" s="4">
        <f t="shared" ca="1" si="80"/>
        <v>46031</v>
      </c>
      <c r="D862" t="str">
        <f ca="1">IF(AND(VLOOKUP(B862,Dim_Riders!A:G,5,FALSE)="Substitute",RAND()&gt;0.7),
"Failed - No Match",
"Verified - Clear")</f>
        <v>Verified - Clear</v>
      </c>
      <c r="E862" s="3">
        <f t="shared" ca="1" si="81"/>
        <v>0</v>
      </c>
      <c r="F862" s="3" t="str">
        <f t="shared" ca="1" si="82"/>
        <v>Identity Check: R-1861 returned status Verified - Clear</v>
      </c>
      <c r="G862" t="str">
        <f t="shared" ca="1" si="83"/>
        <v>✅</v>
      </c>
    </row>
    <row r="863" spans="1:7" ht="18" x14ac:dyDescent="0.25">
      <c r="A863" s="3">
        <f t="shared" si="78"/>
        <v>862</v>
      </c>
      <c r="B863" t="str">
        <f t="shared" si="79"/>
        <v>R-1862</v>
      </c>
      <c r="C863" s="4">
        <f t="shared" ca="1" si="80"/>
        <v>46026</v>
      </c>
      <c r="D863" t="str">
        <f ca="1">IF(AND(VLOOKUP(B863,Dim_Riders!A:G,5,FALSE)="Substitute",RAND()&gt;0.7),
"Failed - No Match",
"Verified - Clear")</f>
        <v>Verified - Clear</v>
      </c>
      <c r="E863" s="3">
        <f t="shared" ca="1" si="81"/>
        <v>0</v>
      </c>
      <c r="F863" s="3" t="str">
        <f t="shared" ca="1" si="82"/>
        <v>Identity Check: R-1862 returned status Verified - Clear</v>
      </c>
      <c r="G863" t="str">
        <f t="shared" ca="1" si="83"/>
        <v>✅</v>
      </c>
    </row>
    <row r="864" spans="1:7" ht="18" x14ac:dyDescent="0.25">
      <c r="A864" s="3">
        <f t="shared" si="78"/>
        <v>863</v>
      </c>
      <c r="B864" t="str">
        <f t="shared" si="79"/>
        <v>R-1863</v>
      </c>
      <c r="C864" s="4">
        <f t="shared" ca="1" si="80"/>
        <v>46044</v>
      </c>
      <c r="D864" t="str">
        <f ca="1">IF(AND(VLOOKUP(B864,Dim_Riders!A:G,5,FALSE)="Substitute",RAND()&gt;0.7),
"Failed - No Match",
"Verified - Clear")</f>
        <v>Verified - Clear</v>
      </c>
      <c r="E864" s="3">
        <f t="shared" ca="1" si="81"/>
        <v>0</v>
      </c>
      <c r="F864" s="3" t="str">
        <f t="shared" ca="1" si="82"/>
        <v>Identity Check: R-1863 returned status Verified - Clear</v>
      </c>
      <c r="G864" t="str">
        <f t="shared" ca="1" si="83"/>
        <v>✅</v>
      </c>
    </row>
    <row r="865" spans="1:7" ht="18" x14ac:dyDescent="0.25">
      <c r="A865" s="3">
        <f t="shared" si="78"/>
        <v>864</v>
      </c>
      <c r="B865" t="str">
        <f t="shared" si="79"/>
        <v>R-1864</v>
      </c>
      <c r="C865" s="4">
        <f t="shared" ca="1" si="80"/>
        <v>46031</v>
      </c>
      <c r="D865" t="str">
        <f ca="1">IF(AND(VLOOKUP(B865,Dim_Riders!A:G,5,FALSE)="Substitute",RAND()&gt;0.7),
"Failed - No Match",
"Verified - Clear")</f>
        <v>Verified - Clear</v>
      </c>
      <c r="E865" s="3">
        <f t="shared" ca="1" si="81"/>
        <v>0</v>
      </c>
      <c r="F865" s="3" t="str">
        <f t="shared" ca="1" si="82"/>
        <v>Identity Check: R-1864 returned status Verified - Clear</v>
      </c>
      <c r="G865" t="str">
        <f t="shared" ca="1" si="83"/>
        <v>✅</v>
      </c>
    </row>
    <row r="866" spans="1:7" ht="18" x14ac:dyDescent="0.25">
      <c r="A866" s="3">
        <f t="shared" si="78"/>
        <v>865</v>
      </c>
      <c r="B866" t="str">
        <f t="shared" si="79"/>
        <v>R-1865</v>
      </c>
      <c r="C866" s="4">
        <f t="shared" ca="1" si="80"/>
        <v>46000</v>
      </c>
      <c r="D866" t="str">
        <f ca="1">IF(AND(VLOOKUP(B866,Dim_Riders!A:G,5,FALSE)="Substitute",RAND()&gt;0.7),
"Failed - No Match",
"Verified - Clear")</f>
        <v>Verified - Clear</v>
      </c>
      <c r="E866" s="3">
        <f t="shared" ca="1" si="81"/>
        <v>0</v>
      </c>
      <c r="F866" s="3" t="str">
        <f t="shared" ca="1" si="82"/>
        <v>Identity Check: R-1865 returned status Verified - Clear</v>
      </c>
      <c r="G866" t="str">
        <f t="shared" ca="1" si="83"/>
        <v>✅</v>
      </c>
    </row>
    <row r="867" spans="1:7" ht="18" x14ac:dyDescent="0.25">
      <c r="A867" s="3">
        <f t="shared" si="78"/>
        <v>866</v>
      </c>
      <c r="B867" t="str">
        <f t="shared" si="79"/>
        <v>R-1866</v>
      </c>
      <c r="C867" s="4">
        <f t="shared" ca="1" si="80"/>
        <v>46042</v>
      </c>
      <c r="D867" t="str">
        <f ca="1">IF(AND(VLOOKUP(B867,Dim_Riders!A:G,5,FALSE)="Substitute",RAND()&gt;0.7),
"Failed - No Match",
"Verified - Clear")</f>
        <v>Verified - Clear</v>
      </c>
      <c r="E867" s="3">
        <f t="shared" ca="1" si="81"/>
        <v>0</v>
      </c>
      <c r="F867" s="3" t="str">
        <f t="shared" ca="1" si="82"/>
        <v>Identity Check: R-1866 returned status Verified - Clear</v>
      </c>
      <c r="G867" t="str">
        <f t="shared" ca="1" si="83"/>
        <v>✅</v>
      </c>
    </row>
    <row r="868" spans="1:7" ht="18" x14ac:dyDescent="0.25">
      <c r="A868" s="3">
        <f t="shared" si="78"/>
        <v>867</v>
      </c>
      <c r="B868" t="str">
        <f t="shared" si="79"/>
        <v>R-1867</v>
      </c>
      <c r="C868" s="4">
        <f t="shared" ca="1" si="80"/>
        <v>46030</v>
      </c>
      <c r="D868" t="str">
        <f ca="1">IF(AND(VLOOKUP(B868,Dim_Riders!A:G,5,FALSE)="Substitute",RAND()&gt;0.7),
"Failed - No Match",
"Verified - Clear")</f>
        <v>Verified - Clear</v>
      </c>
      <c r="E868" s="3">
        <f t="shared" ca="1" si="81"/>
        <v>0</v>
      </c>
      <c r="F868" s="3" t="str">
        <f t="shared" ca="1" si="82"/>
        <v>Identity Check: R-1867 returned status Verified - Clear</v>
      </c>
      <c r="G868" t="str">
        <f t="shared" ca="1" si="83"/>
        <v>✅</v>
      </c>
    </row>
    <row r="869" spans="1:7" ht="18" x14ac:dyDescent="0.25">
      <c r="A869" s="3">
        <f t="shared" si="78"/>
        <v>868</v>
      </c>
      <c r="B869" t="str">
        <f t="shared" si="79"/>
        <v>R-1868</v>
      </c>
      <c r="C869" s="4">
        <f t="shared" ca="1" si="80"/>
        <v>46006</v>
      </c>
      <c r="D869" t="str">
        <f ca="1">IF(AND(VLOOKUP(B869,Dim_Riders!A:G,5,FALSE)="Substitute",RAND()&gt;0.7),
"Failed - No Match",
"Verified - Clear")</f>
        <v>Verified - Clear</v>
      </c>
      <c r="E869" s="3">
        <f t="shared" ca="1" si="81"/>
        <v>0</v>
      </c>
      <c r="F869" s="3" t="str">
        <f t="shared" ca="1" si="82"/>
        <v>Identity Check: R-1868 returned status Verified - Clear</v>
      </c>
      <c r="G869" t="str">
        <f t="shared" ca="1" si="83"/>
        <v>✅</v>
      </c>
    </row>
    <row r="870" spans="1:7" ht="18" x14ac:dyDescent="0.25">
      <c r="A870" s="3">
        <f t="shared" si="78"/>
        <v>869</v>
      </c>
      <c r="B870" t="str">
        <f t="shared" si="79"/>
        <v>R-1869</v>
      </c>
      <c r="C870" s="4">
        <f t="shared" ca="1" si="80"/>
        <v>45994</v>
      </c>
      <c r="D870" t="str">
        <f ca="1">IF(AND(VLOOKUP(B870,Dim_Riders!A:G,5,FALSE)="Substitute",RAND()&gt;0.7),
"Failed - No Match",
"Verified - Clear")</f>
        <v>Verified - Clear</v>
      </c>
      <c r="E870" s="3">
        <f t="shared" ca="1" si="81"/>
        <v>0</v>
      </c>
      <c r="F870" s="3" t="str">
        <f t="shared" ca="1" si="82"/>
        <v>Identity Check: R-1869 returned status Verified - Clear</v>
      </c>
      <c r="G870" t="str">
        <f t="shared" ca="1" si="83"/>
        <v>✅</v>
      </c>
    </row>
    <row r="871" spans="1:7" ht="18" x14ac:dyDescent="0.25">
      <c r="A871" s="3">
        <f t="shared" si="78"/>
        <v>870</v>
      </c>
      <c r="B871" t="str">
        <f t="shared" si="79"/>
        <v>R-1870</v>
      </c>
      <c r="C871" s="4">
        <f t="shared" ca="1" si="80"/>
        <v>46014</v>
      </c>
      <c r="D871" t="str">
        <f ca="1">IF(AND(VLOOKUP(B871,Dim_Riders!A:G,5,FALSE)="Substitute",RAND()&gt;0.7),
"Failed - No Match",
"Verified - Clear")</f>
        <v>Verified - Clear</v>
      </c>
      <c r="E871" s="3">
        <f t="shared" ca="1" si="81"/>
        <v>0</v>
      </c>
      <c r="F871" s="3" t="str">
        <f t="shared" ca="1" si="82"/>
        <v>Identity Check: R-1870 returned status Verified - Clear</v>
      </c>
      <c r="G871" t="str">
        <f t="shared" ca="1" si="83"/>
        <v>✅</v>
      </c>
    </row>
    <row r="872" spans="1:7" ht="18" x14ac:dyDescent="0.25">
      <c r="A872" s="3">
        <f t="shared" si="78"/>
        <v>871</v>
      </c>
      <c r="B872" t="str">
        <f t="shared" si="79"/>
        <v>R-1871</v>
      </c>
      <c r="C872" s="4">
        <f t="shared" ca="1" si="80"/>
        <v>46045</v>
      </c>
      <c r="D872" t="str">
        <f ca="1">IF(AND(VLOOKUP(B872,Dim_Riders!A:G,5,FALSE)="Substitute",RAND()&gt;0.7),
"Failed - No Match",
"Verified - Clear")</f>
        <v>Verified - Clear</v>
      </c>
      <c r="E872" s="3">
        <f t="shared" ca="1" si="81"/>
        <v>0</v>
      </c>
      <c r="F872" s="3" t="str">
        <f t="shared" ca="1" si="82"/>
        <v>Identity Check: R-1871 returned status Verified - Clear</v>
      </c>
      <c r="G872" t="str">
        <f t="shared" ca="1" si="83"/>
        <v>✅</v>
      </c>
    </row>
    <row r="873" spans="1:7" ht="18" x14ac:dyDescent="0.25">
      <c r="A873" s="3">
        <f t="shared" si="78"/>
        <v>872</v>
      </c>
      <c r="B873" t="str">
        <f t="shared" si="79"/>
        <v>R-1872</v>
      </c>
      <c r="C873" s="4">
        <f t="shared" ca="1" si="80"/>
        <v>46041</v>
      </c>
      <c r="D873" t="str">
        <f ca="1">IF(AND(VLOOKUP(B873,Dim_Riders!A:G,5,FALSE)="Substitute",RAND()&gt;0.7),
"Failed - No Match",
"Verified - Clear")</f>
        <v>Verified - Clear</v>
      </c>
      <c r="E873" s="3">
        <f t="shared" ca="1" si="81"/>
        <v>0</v>
      </c>
      <c r="F873" s="3" t="str">
        <f t="shared" ca="1" si="82"/>
        <v>Identity Check: R-1872 returned status Verified - Clear</v>
      </c>
      <c r="G873" t="str">
        <f t="shared" ca="1" si="83"/>
        <v>✅</v>
      </c>
    </row>
    <row r="874" spans="1:7" ht="18" x14ac:dyDescent="0.25">
      <c r="A874" s="3">
        <f t="shared" si="78"/>
        <v>873</v>
      </c>
      <c r="B874" t="str">
        <f t="shared" si="79"/>
        <v>R-1873</v>
      </c>
      <c r="C874" s="4">
        <f t="shared" ca="1" si="80"/>
        <v>46039</v>
      </c>
      <c r="D874" t="str">
        <f ca="1">IF(AND(VLOOKUP(B874,Dim_Riders!A:G,5,FALSE)="Substitute",RAND()&gt;0.7),
"Failed - No Match",
"Verified - Clear")</f>
        <v>Verified - Clear</v>
      </c>
      <c r="E874" s="3">
        <f t="shared" ca="1" si="81"/>
        <v>0</v>
      </c>
      <c r="F874" s="3" t="str">
        <f t="shared" ca="1" si="82"/>
        <v>Identity Check: R-1873 returned status Verified - Clear</v>
      </c>
      <c r="G874" t="str">
        <f t="shared" ca="1" si="83"/>
        <v>✅</v>
      </c>
    </row>
    <row r="875" spans="1:7" ht="18" x14ac:dyDescent="0.25">
      <c r="A875" s="3">
        <f t="shared" si="78"/>
        <v>874</v>
      </c>
      <c r="B875" t="str">
        <f t="shared" si="79"/>
        <v>R-1874</v>
      </c>
      <c r="C875" s="4">
        <f t="shared" ca="1" si="80"/>
        <v>45994</v>
      </c>
      <c r="D875" t="str">
        <f ca="1">IF(AND(VLOOKUP(B875,Dim_Riders!A:G,5,FALSE)="Substitute",RAND()&gt;0.7),
"Failed - No Match",
"Verified - Clear")</f>
        <v>Verified - Clear</v>
      </c>
      <c r="E875" s="3">
        <f t="shared" ca="1" si="81"/>
        <v>0</v>
      </c>
      <c r="F875" s="3" t="str">
        <f t="shared" ca="1" si="82"/>
        <v>Identity Check: R-1874 returned status Verified - Clear</v>
      </c>
      <c r="G875" t="str">
        <f t="shared" ca="1" si="83"/>
        <v>✅</v>
      </c>
    </row>
    <row r="876" spans="1:7" ht="18" x14ac:dyDescent="0.25">
      <c r="A876" s="3">
        <f t="shared" si="78"/>
        <v>875</v>
      </c>
      <c r="B876" t="str">
        <f t="shared" si="79"/>
        <v>R-1875</v>
      </c>
      <c r="C876" s="4">
        <f t="shared" ca="1" si="80"/>
        <v>46025</v>
      </c>
      <c r="D876" t="str">
        <f ca="1">IF(AND(VLOOKUP(B876,Dim_Riders!A:G,5,FALSE)="Substitute",RAND()&gt;0.7),
"Failed - No Match",
"Verified - Clear")</f>
        <v>Verified - Clear</v>
      </c>
      <c r="E876" s="3">
        <f t="shared" ca="1" si="81"/>
        <v>0</v>
      </c>
      <c r="F876" s="3" t="str">
        <f t="shared" ca="1" si="82"/>
        <v>Identity Check: R-1875 returned status Verified - Clear</v>
      </c>
      <c r="G876" t="str">
        <f t="shared" ca="1" si="83"/>
        <v>✅</v>
      </c>
    </row>
    <row r="877" spans="1:7" ht="18" x14ac:dyDescent="0.25">
      <c r="A877" s="3">
        <f t="shared" si="78"/>
        <v>876</v>
      </c>
      <c r="B877" t="str">
        <f t="shared" si="79"/>
        <v>R-1876</v>
      </c>
      <c r="C877" s="4">
        <f t="shared" ca="1" si="80"/>
        <v>46030</v>
      </c>
      <c r="D877" t="str">
        <f ca="1">IF(AND(VLOOKUP(B877,Dim_Riders!A:G,5,FALSE)="Substitute",RAND()&gt;0.7),
"Failed - No Match",
"Verified - Clear")</f>
        <v>Verified - Clear</v>
      </c>
      <c r="E877" s="3">
        <f t="shared" ca="1" si="81"/>
        <v>0</v>
      </c>
      <c r="F877" s="3" t="str">
        <f t="shared" ca="1" si="82"/>
        <v>Identity Check: R-1876 returned status Verified - Clear</v>
      </c>
      <c r="G877" t="str">
        <f t="shared" ca="1" si="83"/>
        <v>✅</v>
      </c>
    </row>
    <row r="878" spans="1:7" ht="18" x14ac:dyDescent="0.25">
      <c r="A878" s="3">
        <f t="shared" si="78"/>
        <v>877</v>
      </c>
      <c r="B878" t="str">
        <f t="shared" si="79"/>
        <v>R-1877</v>
      </c>
      <c r="C878" s="4">
        <f t="shared" ca="1" si="80"/>
        <v>46019</v>
      </c>
      <c r="D878" t="str">
        <f ca="1">IF(AND(VLOOKUP(B878,Dim_Riders!A:G,5,FALSE)="Substitute",RAND()&gt;0.7),
"Failed - No Match",
"Verified - Clear")</f>
        <v>Verified - Clear</v>
      </c>
      <c r="E878" s="3">
        <f t="shared" ca="1" si="81"/>
        <v>0</v>
      </c>
      <c r="F878" s="3" t="str">
        <f t="shared" ca="1" si="82"/>
        <v>Identity Check: R-1877 returned status Verified - Clear</v>
      </c>
      <c r="G878" t="str">
        <f t="shared" ca="1" si="83"/>
        <v>✅</v>
      </c>
    </row>
    <row r="879" spans="1:7" ht="18" x14ac:dyDescent="0.25">
      <c r="A879" s="3">
        <f t="shared" si="78"/>
        <v>878</v>
      </c>
      <c r="B879" t="str">
        <f t="shared" si="79"/>
        <v>R-1878</v>
      </c>
      <c r="C879" s="4">
        <f t="shared" ca="1" si="80"/>
        <v>45994</v>
      </c>
      <c r="D879" t="str">
        <f ca="1">IF(AND(VLOOKUP(B879,Dim_Riders!A:G,5,FALSE)="Substitute",RAND()&gt;0.7),
"Failed - No Match",
"Verified - Clear")</f>
        <v>Verified - Clear</v>
      </c>
      <c r="E879" s="3">
        <f t="shared" ca="1" si="81"/>
        <v>0</v>
      </c>
      <c r="F879" s="3" t="str">
        <f t="shared" ca="1" si="82"/>
        <v>Identity Check: R-1878 returned status Verified - Clear</v>
      </c>
      <c r="G879" t="str">
        <f t="shared" ca="1" si="83"/>
        <v>✅</v>
      </c>
    </row>
    <row r="880" spans="1:7" ht="18" x14ac:dyDescent="0.25">
      <c r="A880" s="3">
        <f t="shared" si="78"/>
        <v>879</v>
      </c>
      <c r="B880" t="str">
        <f t="shared" si="79"/>
        <v>R-1879</v>
      </c>
      <c r="C880" s="4">
        <f t="shared" ca="1" si="80"/>
        <v>46042</v>
      </c>
      <c r="D880" t="str">
        <f ca="1">IF(AND(VLOOKUP(B880,Dim_Riders!A:G,5,FALSE)="Substitute",RAND()&gt;0.7),
"Failed - No Match",
"Verified - Clear")</f>
        <v>Verified - Clear</v>
      </c>
      <c r="E880" s="3">
        <f t="shared" ca="1" si="81"/>
        <v>0</v>
      </c>
      <c r="F880" s="3" t="str">
        <f t="shared" ca="1" si="82"/>
        <v>Identity Check: R-1879 returned status Verified - Clear</v>
      </c>
      <c r="G880" t="str">
        <f t="shared" ca="1" si="83"/>
        <v>✅</v>
      </c>
    </row>
    <row r="881" spans="1:7" ht="18" x14ac:dyDescent="0.25">
      <c r="A881" s="3">
        <f t="shared" si="78"/>
        <v>880</v>
      </c>
      <c r="B881" t="str">
        <f t="shared" si="79"/>
        <v>R-1880</v>
      </c>
      <c r="C881" s="4">
        <f t="shared" ca="1" si="80"/>
        <v>46022</v>
      </c>
      <c r="D881" t="str">
        <f ca="1">IF(AND(VLOOKUP(B881,Dim_Riders!A:G,5,FALSE)="Substitute",RAND()&gt;0.7),
"Failed - No Match",
"Verified - Clear")</f>
        <v>Verified - Clear</v>
      </c>
      <c r="E881" s="3">
        <f t="shared" ca="1" si="81"/>
        <v>0</v>
      </c>
      <c r="F881" s="3" t="str">
        <f t="shared" ca="1" si="82"/>
        <v>Identity Check: R-1880 returned status Verified - Clear</v>
      </c>
      <c r="G881" t="str">
        <f t="shared" ca="1" si="83"/>
        <v>✅</v>
      </c>
    </row>
    <row r="882" spans="1:7" ht="18" x14ac:dyDescent="0.25">
      <c r="A882" s="3">
        <f t="shared" si="78"/>
        <v>881</v>
      </c>
      <c r="B882" t="str">
        <f t="shared" si="79"/>
        <v>R-1881</v>
      </c>
      <c r="C882" s="4">
        <f t="shared" ca="1" si="80"/>
        <v>45996</v>
      </c>
      <c r="D882" t="str">
        <f ca="1">IF(AND(VLOOKUP(B882,Dim_Riders!A:G,5,FALSE)="Substitute",RAND()&gt;0.7),
"Failed - No Match",
"Verified - Clear")</f>
        <v>Verified - Clear</v>
      </c>
      <c r="E882" s="3">
        <f t="shared" ca="1" si="81"/>
        <v>0</v>
      </c>
      <c r="F882" s="3" t="str">
        <f t="shared" ca="1" si="82"/>
        <v>Identity Check: R-1881 returned status Verified - Clear</v>
      </c>
      <c r="G882" t="str">
        <f t="shared" ca="1" si="83"/>
        <v>✅</v>
      </c>
    </row>
    <row r="883" spans="1:7" ht="18" x14ac:dyDescent="0.25">
      <c r="A883" s="3">
        <f t="shared" si="78"/>
        <v>882</v>
      </c>
      <c r="B883" t="str">
        <f t="shared" si="79"/>
        <v>R-1882</v>
      </c>
      <c r="C883" s="4">
        <f t="shared" ca="1" si="80"/>
        <v>45995</v>
      </c>
      <c r="D883" t="str">
        <f ca="1">IF(AND(VLOOKUP(B883,Dim_Riders!A:G,5,FALSE)="Substitute",RAND()&gt;0.7),
"Failed - No Match",
"Verified - Clear")</f>
        <v>Verified - Clear</v>
      </c>
      <c r="E883" s="3">
        <f t="shared" ca="1" si="81"/>
        <v>0</v>
      </c>
      <c r="F883" s="3" t="str">
        <f t="shared" ca="1" si="82"/>
        <v>Identity Check: R-1882 returned status Verified - Clear</v>
      </c>
      <c r="G883" t="str">
        <f t="shared" ca="1" si="83"/>
        <v>✅</v>
      </c>
    </row>
    <row r="884" spans="1:7" ht="18" x14ac:dyDescent="0.25">
      <c r="A884" s="3">
        <f t="shared" si="78"/>
        <v>883</v>
      </c>
      <c r="B884" t="str">
        <f t="shared" si="79"/>
        <v>R-1883</v>
      </c>
      <c r="C884" s="4">
        <f t="shared" ca="1" si="80"/>
        <v>46028</v>
      </c>
      <c r="D884" t="str">
        <f ca="1">IF(AND(VLOOKUP(B884,Dim_Riders!A:G,5,FALSE)="Substitute",RAND()&gt;0.7),
"Failed - No Match",
"Verified - Clear")</f>
        <v>Verified - Clear</v>
      </c>
      <c r="E884" s="3">
        <f t="shared" ca="1" si="81"/>
        <v>0</v>
      </c>
      <c r="F884" s="3" t="str">
        <f t="shared" ca="1" si="82"/>
        <v>Identity Check: R-1883 returned status Verified - Clear</v>
      </c>
      <c r="G884" t="str">
        <f t="shared" ca="1" si="83"/>
        <v>✅</v>
      </c>
    </row>
    <row r="885" spans="1:7" ht="18" x14ac:dyDescent="0.25">
      <c r="A885" s="3">
        <f t="shared" si="78"/>
        <v>884</v>
      </c>
      <c r="B885" t="str">
        <f t="shared" si="79"/>
        <v>R-1884</v>
      </c>
      <c r="C885" s="4">
        <f t="shared" ca="1" si="80"/>
        <v>46037</v>
      </c>
      <c r="D885" t="str">
        <f ca="1">IF(AND(VLOOKUP(B885,Dim_Riders!A:G,5,FALSE)="Substitute",RAND()&gt;0.7),
"Failed - No Match",
"Verified - Clear")</f>
        <v>Verified - Clear</v>
      </c>
      <c r="E885" s="3">
        <f t="shared" ca="1" si="81"/>
        <v>0</v>
      </c>
      <c r="F885" s="3" t="str">
        <f t="shared" ca="1" si="82"/>
        <v>Identity Check: R-1884 returned status Verified - Clear</v>
      </c>
      <c r="G885" t="str">
        <f t="shared" ca="1" si="83"/>
        <v>✅</v>
      </c>
    </row>
    <row r="886" spans="1:7" ht="18" x14ac:dyDescent="0.25">
      <c r="A886" s="3">
        <f t="shared" si="78"/>
        <v>885</v>
      </c>
      <c r="B886" t="str">
        <f t="shared" si="79"/>
        <v>R-1885</v>
      </c>
      <c r="C886" s="4">
        <f t="shared" ca="1" si="80"/>
        <v>46048</v>
      </c>
      <c r="D886" t="str">
        <f ca="1">IF(AND(VLOOKUP(B886,Dim_Riders!A:G,5,FALSE)="Substitute",RAND()&gt;0.7),
"Failed - No Match",
"Verified - Clear")</f>
        <v>Verified - Clear</v>
      </c>
      <c r="E886" s="3">
        <f t="shared" ca="1" si="81"/>
        <v>0</v>
      </c>
      <c r="F886" s="3" t="str">
        <f t="shared" ca="1" si="82"/>
        <v>Identity Check: R-1885 returned status Verified - Clear</v>
      </c>
      <c r="G886" t="str">
        <f t="shared" ca="1" si="83"/>
        <v>✅</v>
      </c>
    </row>
    <row r="887" spans="1:7" ht="18" x14ac:dyDescent="0.25">
      <c r="A887" s="3">
        <f t="shared" si="78"/>
        <v>886</v>
      </c>
      <c r="B887" t="str">
        <f t="shared" si="79"/>
        <v>R-1886</v>
      </c>
      <c r="C887" s="4">
        <f t="shared" ca="1" si="80"/>
        <v>46014</v>
      </c>
      <c r="D887" t="str">
        <f ca="1">IF(AND(VLOOKUP(B887,Dim_Riders!A:G,5,FALSE)="Substitute",RAND()&gt;0.7),
"Failed - No Match",
"Verified - Clear")</f>
        <v>Verified - Clear</v>
      </c>
      <c r="E887" s="3">
        <f t="shared" ca="1" si="81"/>
        <v>0</v>
      </c>
      <c r="F887" s="3" t="str">
        <f t="shared" ca="1" si="82"/>
        <v>Identity Check: R-1886 returned status Verified - Clear</v>
      </c>
      <c r="G887" t="str">
        <f t="shared" ca="1" si="83"/>
        <v>✅</v>
      </c>
    </row>
    <row r="888" spans="1:7" ht="18" x14ac:dyDescent="0.25">
      <c r="A888" s="3">
        <f t="shared" si="78"/>
        <v>887</v>
      </c>
      <c r="B888" t="str">
        <f t="shared" si="79"/>
        <v>R-1887</v>
      </c>
      <c r="C888" s="4">
        <f t="shared" ca="1" si="80"/>
        <v>45993</v>
      </c>
      <c r="D888" t="str">
        <f ca="1">IF(AND(VLOOKUP(B888,Dim_Riders!A:G,5,FALSE)="Substitute",RAND()&gt;0.7),
"Failed - No Match",
"Verified - Clear")</f>
        <v>Verified - Clear</v>
      </c>
      <c r="E888" s="3">
        <f t="shared" ca="1" si="81"/>
        <v>0</v>
      </c>
      <c r="F888" s="3" t="str">
        <f t="shared" ca="1" si="82"/>
        <v>Identity Check: R-1887 returned status Verified - Clear</v>
      </c>
      <c r="G888" t="str">
        <f t="shared" ca="1" si="83"/>
        <v>✅</v>
      </c>
    </row>
    <row r="889" spans="1:7" ht="18" x14ac:dyDescent="0.25">
      <c r="A889" s="3">
        <f t="shared" si="78"/>
        <v>888</v>
      </c>
      <c r="B889" t="str">
        <f t="shared" si="79"/>
        <v>R-1888</v>
      </c>
      <c r="C889" s="4">
        <f t="shared" ca="1" si="80"/>
        <v>46022</v>
      </c>
      <c r="D889" t="str">
        <f ca="1">IF(AND(VLOOKUP(B889,Dim_Riders!A:G,5,FALSE)="Substitute",RAND()&gt;0.7),
"Failed - No Match",
"Verified - Clear")</f>
        <v>Verified - Clear</v>
      </c>
      <c r="E889" s="3">
        <f t="shared" ca="1" si="81"/>
        <v>0</v>
      </c>
      <c r="F889" s="3" t="str">
        <f t="shared" ca="1" si="82"/>
        <v>Identity Check: R-1888 returned status Verified - Clear</v>
      </c>
      <c r="G889" t="str">
        <f t="shared" ca="1" si="83"/>
        <v>✅</v>
      </c>
    </row>
    <row r="890" spans="1:7" ht="18" x14ac:dyDescent="0.25">
      <c r="A890" s="3">
        <f t="shared" si="78"/>
        <v>889</v>
      </c>
      <c r="B890" t="str">
        <f t="shared" si="79"/>
        <v>R-1889</v>
      </c>
      <c r="C890" s="4">
        <f t="shared" ca="1" si="80"/>
        <v>46003</v>
      </c>
      <c r="D890" t="str">
        <f ca="1">IF(AND(VLOOKUP(B890,Dim_Riders!A:G,5,FALSE)="Substitute",RAND()&gt;0.7),
"Failed - No Match",
"Verified - Clear")</f>
        <v>Failed - No Match</v>
      </c>
      <c r="E890" s="3">
        <f t="shared" ca="1" si="81"/>
        <v>1</v>
      </c>
      <c r="F890" s="3" t="str">
        <f t="shared" ca="1" si="82"/>
        <v>Identity Check: R-1889 returned status Failed - No Match</v>
      </c>
      <c r="G890" t="str">
        <f t="shared" ca="1" si="83"/>
        <v>⛔</v>
      </c>
    </row>
    <row r="891" spans="1:7" ht="18" x14ac:dyDescent="0.25">
      <c r="A891" s="3">
        <f t="shared" si="78"/>
        <v>890</v>
      </c>
      <c r="B891" t="str">
        <f t="shared" si="79"/>
        <v>R-1890</v>
      </c>
      <c r="C891" s="4">
        <f t="shared" ca="1" si="80"/>
        <v>46000</v>
      </c>
      <c r="D891" t="str">
        <f ca="1">IF(AND(VLOOKUP(B891,Dim_Riders!A:G,5,FALSE)="Substitute",RAND()&gt;0.7),
"Failed - No Match",
"Verified - Clear")</f>
        <v>Verified - Clear</v>
      </c>
      <c r="E891" s="3">
        <f t="shared" ca="1" si="81"/>
        <v>0</v>
      </c>
      <c r="F891" s="3" t="str">
        <f t="shared" ca="1" si="82"/>
        <v>Identity Check: R-1890 returned status Verified - Clear</v>
      </c>
      <c r="G891" t="str">
        <f t="shared" ca="1" si="83"/>
        <v>✅</v>
      </c>
    </row>
    <row r="892" spans="1:7" ht="18" x14ac:dyDescent="0.25">
      <c r="A892" s="3">
        <f t="shared" si="78"/>
        <v>891</v>
      </c>
      <c r="B892" t="str">
        <f t="shared" si="79"/>
        <v>R-1891</v>
      </c>
      <c r="C892" s="4">
        <f t="shared" ca="1" si="80"/>
        <v>45990</v>
      </c>
      <c r="D892" t="str">
        <f ca="1">IF(AND(VLOOKUP(B892,Dim_Riders!A:G,5,FALSE)="Substitute",RAND()&gt;0.7),
"Failed - No Match",
"Verified - Clear")</f>
        <v>Verified - Clear</v>
      </c>
      <c r="E892" s="3">
        <f t="shared" ca="1" si="81"/>
        <v>0</v>
      </c>
      <c r="F892" s="3" t="str">
        <f t="shared" ca="1" si="82"/>
        <v>Identity Check: R-1891 returned status Verified - Clear</v>
      </c>
      <c r="G892" t="str">
        <f t="shared" ca="1" si="83"/>
        <v>✅</v>
      </c>
    </row>
    <row r="893" spans="1:7" ht="18" x14ac:dyDescent="0.25">
      <c r="A893" s="3">
        <f t="shared" si="78"/>
        <v>892</v>
      </c>
      <c r="B893" t="str">
        <f t="shared" si="79"/>
        <v>R-1892</v>
      </c>
      <c r="C893" s="4">
        <f t="shared" ca="1" si="80"/>
        <v>46002</v>
      </c>
      <c r="D893" t="str">
        <f ca="1">IF(AND(VLOOKUP(B893,Dim_Riders!A:G,5,FALSE)="Substitute",RAND()&gt;0.7),
"Failed - No Match",
"Verified - Clear")</f>
        <v>Verified - Clear</v>
      </c>
      <c r="E893" s="3">
        <f t="shared" ca="1" si="81"/>
        <v>0</v>
      </c>
      <c r="F893" s="3" t="str">
        <f t="shared" ca="1" si="82"/>
        <v>Identity Check: R-1892 returned status Verified - Clear</v>
      </c>
      <c r="G893" t="str">
        <f t="shared" ca="1" si="83"/>
        <v>✅</v>
      </c>
    </row>
    <row r="894" spans="1:7" ht="18" x14ac:dyDescent="0.25">
      <c r="A894" s="3">
        <f t="shared" si="78"/>
        <v>893</v>
      </c>
      <c r="B894" t="str">
        <f t="shared" si="79"/>
        <v>R-1893</v>
      </c>
      <c r="C894" s="4">
        <f t="shared" ca="1" si="80"/>
        <v>45998</v>
      </c>
      <c r="D894" t="str">
        <f ca="1">IF(AND(VLOOKUP(B894,Dim_Riders!A:G,5,FALSE)="Substitute",RAND()&gt;0.7),
"Failed - No Match",
"Verified - Clear")</f>
        <v>Verified - Clear</v>
      </c>
      <c r="E894" s="3">
        <f t="shared" ca="1" si="81"/>
        <v>0</v>
      </c>
      <c r="F894" s="3" t="str">
        <f t="shared" ca="1" si="82"/>
        <v>Identity Check: R-1893 returned status Verified - Clear</v>
      </c>
      <c r="G894" t="str">
        <f t="shared" ca="1" si="83"/>
        <v>✅</v>
      </c>
    </row>
    <row r="895" spans="1:7" ht="18" x14ac:dyDescent="0.25">
      <c r="A895" s="3">
        <f t="shared" si="78"/>
        <v>894</v>
      </c>
      <c r="B895" t="str">
        <f t="shared" si="79"/>
        <v>R-1894</v>
      </c>
      <c r="C895" s="4">
        <f t="shared" ca="1" si="80"/>
        <v>46013</v>
      </c>
      <c r="D895" t="str">
        <f ca="1">IF(AND(VLOOKUP(B895,Dim_Riders!A:G,5,FALSE)="Substitute",RAND()&gt;0.7),
"Failed - No Match",
"Verified - Clear")</f>
        <v>Failed - No Match</v>
      </c>
      <c r="E895" s="3">
        <f t="shared" ca="1" si="81"/>
        <v>1</v>
      </c>
      <c r="F895" s="3" t="str">
        <f t="shared" ca="1" si="82"/>
        <v>Identity Check: R-1894 returned status Failed - No Match</v>
      </c>
      <c r="G895" t="str">
        <f t="shared" ca="1" si="83"/>
        <v>⛔</v>
      </c>
    </row>
    <row r="896" spans="1:7" ht="18" x14ac:dyDescent="0.25">
      <c r="A896" s="3">
        <f t="shared" si="78"/>
        <v>895</v>
      </c>
      <c r="B896" t="str">
        <f t="shared" si="79"/>
        <v>R-1895</v>
      </c>
      <c r="C896" s="4">
        <f t="shared" ca="1" si="80"/>
        <v>46050</v>
      </c>
      <c r="D896" t="str">
        <f ca="1">IF(AND(VLOOKUP(B896,Dim_Riders!A:G,5,FALSE)="Substitute",RAND()&gt;0.7),
"Failed - No Match",
"Verified - Clear")</f>
        <v>Verified - Clear</v>
      </c>
      <c r="E896" s="3">
        <f t="shared" ca="1" si="81"/>
        <v>0</v>
      </c>
      <c r="F896" s="3" t="str">
        <f t="shared" ca="1" si="82"/>
        <v>Identity Check: R-1895 returned status Verified - Clear</v>
      </c>
      <c r="G896" t="str">
        <f t="shared" ca="1" si="83"/>
        <v>✅</v>
      </c>
    </row>
    <row r="897" spans="1:7" ht="18" x14ac:dyDescent="0.25">
      <c r="A897" s="3">
        <f t="shared" si="78"/>
        <v>896</v>
      </c>
      <c r="B897" t="str">
        <f t="shared" si="79"/>
        <v>R-1896</v>
      </c>
      <c r="C897" s="4">
        <f t="shared" ca="1" si="80"/>
        <v>46003</v>
      </c>
      <c r="D897" t="str">
        <f ca="1">IF(AND(VLOOKUP(B897,Dim_Riders!A:G,5,FALSE)="Substitute",RAND()&gt;0.7),
"Failed - No Match",
"Verified - Clear")</f>
        <v>Verified - Clear</v>
      </c>
      <c r="E897" s="3">
        <f t="shared" ca="1" si="81"/>
        <v>0</v>
      </c>
      <c r="F897" s="3" t="str">
        <f t="shared" ca="1" si="82"/>
        <v>Identity Check: R-1896 returned status Verified - Clear</v>
      </c>
      <c r="G897" t="str">
        <f t="shared" ca="1" si="83"/>
        <v>✅</v>
      </c>
    </row>
    <row r="898" spans="1:7" ht="18" x14ac:dyDescent="0.25">
      <c r="A898" s="3">
        <f t="shared" si="78"/>
        <v>897</v>
      </c>
      <c r="B898" t="str">
        <f t="shared" si="79"/>
        <v>R-1897</v>
      </c>
      <c r="C898" s="4">
        <f t="shared" ca="1" si="80"/>
        <v>46021</v>
      </c>
      <c r="D898" t="str">
        <f ca="1">IF(AND(VLOOKUP(B898,Dim_Riders!A:G,5,FALSE)="Substitute",RAND()&gt;0.7),
"Failed - No Match",
"Verified - Clear")</f>
        <v>Verified - Clear</v>
      </c>
      <c r="E898" s="3">
        <f t="shared" ca="1" si="81"/>
        <v>0</v>
      </c>
      <c r="F898" s="3" t="str">
        <f t="shared" ca="1" si="82"/>
        <v>Identity Check: R-1897 returned status Verified - Clear</v>
      </c>
      <c r="G898" t="str">
        <f t="shared" ca="1" si="83"/>
        <v>✅</v>
      </c>
    </row>
    <row r="899" spans="1:7" ht="18" x14ac:dyDescent="0.25">
      <c r="A899" s="3">
        <f t="shared" ref="A899:A962" si="84">ROW(A899)-1</f>
        <v>898</v>
      </c>
      <c r="B899" t="str">
        <f t="shared" ref="B899:B962" si="85">"R-" &amp; (1000 + ROW(A898))</f>
        <v>R-1898</v>
      </c>
      <c r="C899" s="4">
        <f t="shared" ref="C899:C962" ca="1" si="86">TODAY()-RANDBETWEEN(0,60)</f>
        <v>45993</v>
      </c>
      <c r="D899" t="str">
        <f ca="1">IF(AND(VLOOKUP(B899,Dim_Riders!A:G,5,FALSE)="Substitute",RAND()&gt;0.7),
"Failed - No Match",
"Verified - Clear")</f>
        <v>Verified - Clear</v>
      </c>
      <c r="E899" s="3">
        <f t="shared" ref="E899:E962" ca="1" si="87">IF(LEFT(D899,6)="Failed",1,0)</f>
        <v>0</v>
      </c>
      <c r="F899" s="3" t="str">
        <f t="shared" ref="F899:F962" ca="1" si="88">"Identity Check: "&amp;B899&amp;" returned status "&amp;D899</f>
        <v>Identity Check: R-1898 returned status Verified - Clear</v>
      </c>
      <c r="G899" t="str">
        <f t="shared" ref="G899:G962" ca="1" si="89">IF(E899=1,"⛔","✅")</f>
        <v>✅</v>
      </c>
    </row>
    <row r="900" spans="1:7" ht="18" x14ac:dyDescent="0.25">
      <c r="A900" s="3">
        <f t="shared" si="84"/>
        <v>899</v>
      </c>
      <c r="B900" t="str">
        <f t="shared" si="85"/>
        <v>R-1899</v>
      </c>
      <c r="C900" s="4">
        <f t="shared" ca="1" si="86"/>
        <v>46014</v>
      </c>
      <c r="D900" t="str">
        <f ca="1">IF(AND(VLOOKUP(B900,Dim_Riders!A:G,5,FALSE)="Substitute",RAND()&gt;0.7),
"Failed - No Match",
"Verified - Clear")</f>
        <v>Failed - No Match</v>
      </c>
      <c r="E900" s="3">
        <f t="shared" ca="1" si="87"/>
        <v>1</v>
      </c>
      <c r="F900" s="3" t="str">
        <f t="shared" ca="1" si="88"/>
        <v>Identity Check: R-1899 returned status Failed - No Match</v>
      </c>
      <c r="G900" t="str">
        <f t="shared" ca="1" si="89"/>
        <v>⛔</v>
      </c>
    </row>
    <row r="901" spans="1:7" ht="18" x14ac:dyDescent="0.25">
      <c r="A901" s="3">
        <f t="shared" si="84"/>
        <v>900</v>
      </c>
      <c r="B901" t="str">
        <f t="shared" si="85"/>
        <v>R-1900</v>
      </c>
      <c r="C901" s="4">
        <f t="shared" ca="1" si="86"/>
        <v>46000</v>
      </c>
      <c r="D901" t="str">
        <f ca="1">IF(AND(VLOOKUP(B901,Dim_Riders!A:G,5,FALSE)="Substitute",RAND()&gt;0.7),
"Failed - No Match",
"Verified - Clear")</f>
        <v>Failed - No Match</v>
      </c>
      <c r="E901" s="3">
        <f t="shared" ca="1" si="87"/>
        <v>1</v>
      </c>
      <c r="F901" s="3" t="str">
        <f t="shared" ca="1" si="88"/>
        <v>Identity Check: R-1900 returned status Failed - No Match</v>
      </c>
      <c r="G901" t="str">
        <f t="shared" ca="1" si="89"/>
        <v>⛔</v>
      </c>
    </row>
    <row r="902" spans="1:7" ht="18" x14ac:dyDescent="0.25">
      <c r="A902" s="3">
        <f t="shared" si="84"/>
        <v>901</v>
      </c>
      <c r="B902" t="str">
        <f t="shared" si="85"/>
        <v>R-1901</v>
      </c>
      <c r="C902" s="4">
        <f t="shared" ca="1" si="86"/>
        <v>46028</v>
      </c>
      <c r="D902" t="str">
        <f ca="1">IF(AND(VLOOKUP(B902,Dim_Riders!A:G,5,FALSE)="Substitute",RAND()&gt;0.7),
"Failed - No Match",
"Verified - Clear")</f>
        <v>Verified - Clear</v>
      </c>
      <c r="E902" s="3">
        <f t="shared" ca="1" si="87"/>
        <v>0</v>
      </c>
      <c r="F902" s="3" t="str">
        <f t="shared" ca="1" si="88"/>
        <v>Identity Check: R-1901 returned status Verified - Clear</v>
      </c>
      <c r="G902" t="str">
        <f t="shared" ca="1" si="89"/>
        <v>✅</v>
      </c>
    </row>
    <row r="903" spans="1:7" ht="18" x14ac:dyDescent="0.25">
      <c r="A903" s="3">
        <f t="shared" si="84"/>
        <v>902</v>
      </c>
      <c r="B903" t="str">
        <f t="shared" si="85"/>
        <v>R-1902</v>
      </c>
      <c r="C903" s="4">
        <f t="shared" ca="1" si="86"/>
        <v>46029</v>
      </c>
      <c r="D903" t="str">
        <f ca="1">IF(AND(VLOOKUP(B903,Dim_Riders!A:G,5,FALSE)="Substitute",RAND()&gt;0.7),
"Failed - No Match",
"Verified - Clear")</f>
        <v>Verified - Clear</v>
      </c>
      <c r="E903" s="3">
        <f t="shared" ca="1" si="87"/>
        <v>0</v>
      </c>
      <c r="F903" s="3" t="str">
        <f t="shared" ca="1" si="88"/>
        <v>Identity Check: R-1902 returned status Verified - Clear</v>
      </c>
      <c r="G903" t="str">
        <f t="shared" ca="1" si="89"/>
        <v>✅</v>
      </c>
    </row>
    <row r="904" spans="1:7" ht="18" x14ac:dyDescent="0.25">
      <c r="A904" s="3">
        <f t="shared" si="84"/>
        <v>903</v>
      </c>
      <c r="B904" t="str">
        <f t="shared" si="85"/>
        <v>R-1903</v>
      </c>
      <c r="C904" s="4">
        <f t="shared" ca="1" si="86"/>
        <v>45991</v>
      </c>
      <c r="D904" t="str">
        <f ca="1">IF(AND(VLOOKUP(B904,Dim_Riders!A:G,5,FALSE)="Substitute",RAND()&gt;0.7),
"Failed - No Match",
"Verified - Clear")</f>
        <v>Verified - Clear</v>
      </c>
      <c r="E904" s="3">
        <f t="shared" ca="1" si="87"/>
        <v>0</v>
      </c>
      <c r="F904" s="3" t="str">
        <f t="shared" ca="1" si="88"/>
        <v>Identity Check: R-1903 returned status Verified - Clear</v>
      </c>
      <c r="G904" t="str">
        <f t="shared" ca="1" si="89"/>
        <v>✅</v>
      </c>
    </row>
    <row r="905" spans="1:7" ht="18" x14ac:dyDescent="0.25">
      <c r="A905" s="3">
        <f t="shared" si="84"/>
        <v>904</v>
      </c>
      <c r="B905" t="str">
        <f t="shared" si="85"/>
        <v>R-1904</v>
      </c>
      <c r="C905" s="4">
        <f t="shared" ca="1" si="86"/>
        <v>46038</v>
      </c>
      <c r="D905" t="str">
        <f ca="1">IF(AND(VLOOKUP(B905,Dim_Riders!A:G,5,FALSE)="Substitute",RAND()&gt;0.7),
"Failed - No Match",
"Verified - Clear")</f>
        <v>Verified - Clear</v>
      </c>
      <c r="E905" s="3">
        <f t="shared" ca="1" si="87"/>
        <v>0</v>
      </c>
      <c r="F905" s="3" t="str">
        <f t="shared" ca="1" si="88"/>
        <v>Identity Check: R-1904 returned status Verified - Clear</v>
      </c>
      <c r="G905" t="str">
        <f t="shared" ca="1" si="89"/>
        <v>✅</v>
      </c>
    </row>
    <row r="906" spans="1:7" ht="18" x14ac:dyDescent="0.25">
      <c r="A906" s="3">
        <f t="shared" si="84"/>
        <v>905</v>
      </c>
      <c r="B906" t="str">
        <f t="shared" si="85"/>
        <v>R-1905</v>
      </c>
      <c r="C906" s="4">
        <f t="shared" ca="1" si="86"/>
        <v>46042</v>
      </c>
      <c r="D906" t="str">
        <f ca="1">IF(AND(VLOOKUP(B906,Dim_Riders!A:G,5,FALSE)="Substitute",RAND()&gt;0.7),
"Failed - No Match",
"Verified - Clear")</f>
        <v>Verified - Clear</v>
      </c>
      <c r="E906" s="3">
        <f t="shared" ca="1" si="87"/>
        <v>0</v>
      </c>
      <c r="F906" s="3" t="str">
        <f t="shared" ca="1" si="88"/>
        <v>Identity Check: R-1905 returned status Verified - Clear</v>
      </c>
      <c r="G906" t="str">
        <f t="shared" ca="1" si="89"/>
        <v>✅</v>
      </c>
    </row>
    <row r="907" spans="1:7" ht="18" x14ac:dyDescent="0.25">
      <c r="A907" s="3">
        <f t="shared" si="84"/>
        <v>906</v>
      </c>
      <c r="B907" t="str">
        <f t="shared" si="85"/>
        <v>R-1906</v>
      </c>
      <c r="C907" s="4">
        <f t="shared" ca="1" si="86"/>
        <v>45997</v>
      </c>
      <c r="D907" t="str">
        <f ca="1">IF(AND(VLOOKUP(B907,Dim_Riders!A:G,5,FALSE)="Substitute",RAND()&gt;0.7),
"Failed - No Match",
"Verified - Clear")</f>
        <v>Verified - Clear</v>
      </c>
      <c r="E907" s="3">
        <f t="shared" ca="1" si="87"/>
        <v>0</v>
      </c>
      <c r="F907" s="3" t="str">
        <f t="shared" ca="1" si="88"/>
        <v>Identity Check: R-1906 returned status Verified - Clear</v>
      </c>
      <c r="G907" t="str">
        <f t="shared" ca="1" si="89"/>
        <v>✅</v>
      </c>
    </row>
    <row r="908" spans="1:7" ht="18" x14ac:dyDescent="0.25">
      <c r="A908" s="3">
        <f t="shared" si="84"/>
        <v>907</v>
      </c>
      <c r="B908" t="str">
        <f t="shared" si="85"/>
        <v>R-1907</v>
      </c>
      <c r="C908" s="4">
        <f t="shared" ca="1" si="86"/>
        <v>46026</v>
      </c>
      <c r="D908" t="str">
        <f ca="1">IF(AND(VLOOKUP(B908,Dim_Riders!A:G,5,FALSE)="Substitute",RAND()&gt;0.7),
"Failed - No Match",
"Verified - Clear")</f>
        <v>Verified - Clear</v>
      </c>
      <c r="E908" s="3">
        <f t="shared" ca="1" si="87"/>
        <v>0</v>
      </c>
      <c r="F908" s="3" t="str">
        <f t="shared" ca="1" si="88"/>
        <v>Identity Check: R-1907 returned status Verified - Clear</v>
      </c>
      <c r="G908" t="str">
        <f t="shared" ca="1" si="89"/>
        <v>✅</v>
      </c>
    </row>
    <row r="909" spans="1:7" ht="18" x14ac:dyDescent="0.25">
      <c r="A909" s="3">
        <f t="shared" si="84"/>
        <v>908</v>
      </c>
      <c r="B909" t="str">
        <f t="shared" si="85"/>
        <v>R-1908</v>
      </c>
      <c r="C909" s="4">
        <f t="shared" ca="1" si="86"/>
        <v>46044</v>
      </c>
      <c r="D909" t="str">
        <f ca="1">IF(AND(VLOOKUP(B909,Dim_Riders!A:G,5,FALSE)="Substitute",RAND()&gt;0.7),
"Failed - No Match",
"Verified - Clear")</f>
        <v>Verified - Clear</v>
      </c>
      <c r="E909" s="3">
        <f t="shared" ca="1" si="87"/>
        <v>0</v>
      </c>
      <c r="F909" s="3" t="str">
        <f t="shared" ca="1" si="88"/>
        <v>Identity Check: R-1908 returned status Verified - Clear</v>
      </c>
      <c r="G909" t="str">
        <f t="shared" ca="1" si="89"/>
        <v>✅</v>
      </c>
    </row>
    <row r="910" spans="1:7" ht="18" x14ac:dyDescent="0.25">
      <c r="A910" s="3">
        <f t="shared" si="84"/>
        <v>909</v>
      </c>
      <c r="B910" t="str">
        <f t="shared" si="85"/>
        <v>R-1909</v>
      </c>
      <c r="C910" s="4">
        <f t="shared" ca="1" si="86"/>
        <v>46023</v>
      </c>
      <c r="D910" t="str">
        <f ca="1">IF(AND(VLOOKUP(B910,Dim_Riders!A:G,5,FALSE)="Substitute",RAND()&gt;0.7),
"Failed - No Match",
"Verified - Clear")</f>
        <v>Verified - Clear</v>
      </c>
      <c r="E910" s="3">
        <f t="shared" ca="1" si="87"/>
        <v>0</v>
      </c>
      <c r="F910" s="3" t="str">
        <f t="shared" ca="1" si="88"/>
        <v>Identity Check: R-1909 returned status Verified - Clear</v>
      </c>
      <c r="G910" t="str">
        <f t="shared" ca="1" si="89"/>
        <v>✅</v>
      </c>
    </row>
    <row r="911" spans="1:7" ht="18" x14ac:dyDescent="0.25">
      <c r="A911" s="3">
        <f t="shared" si="84"/>
        <v>910</v>
      </c>
      <c r="B911" t="str">
        <f t="shared" si="85"/>
        <v>R-1910</v>
      </c>
      <c r="C911" s="4">
        <f t="shared" ca="1" si="86"/>
        <v>46009</v>
      </c>
      <c r="D911" t="str">
        <f ca="1">IF(AND(VLOOKUP(B911,Dim_Riders!A:G,5,FALSE)="Substitute",RAND()&gt;0.7),
"Failed - No Match",
"Verified - Clear")</f>
        <v>Verified - Clear</v>
      </c>
      <c r="E911" s="3">
        <f t="shared" ca="1" si="87"/>
        <v>0</v>
      </c>
      <c r="F911" s="3" t="str">
        <f t="shared" ca="1" si="88"/>
        <v>Identity Check: R-1910 returned status Verified - Clear</v>
      </c>
      <c r="G911" t="str">
        <f t="shared" ca="1" si="89"/>
        <v>✅</v>
      </c>
    </row>
    <row r="912" spans="1:7" ht="18" x14ac:dyDescent="0.25">
      <c r="A912" s="3">
        <f t="shared" si="84"/>
        <v>911</v>
      </c>
      <c r="B912" t="str">
        <f t="shared" si="85"/>
        <v>R-1911</v>
      </c>
      <c r="C912" s="4">
        <f t="shared" ca="1" si="86"/>
        <v>46037</v>
      </c>
      <c r="D912" t="str">
        <f ca="1">IF(AND(VLOOKUP(B912,Dim_Riders!A:G,5,FALSE)="Substitute",RAND()&gt;0.7),
"Failed - No Match",
"Verified - Clear")</f>
        <v>Verified - Clear</v>
      </c>
      <c r="E912" s="3">
        <f t="shared" ca="1" si="87"/>
        <v>0</v>
      </c>
      <c r="F912" s="3" t="str">
        <f t="shared" ca="1" si="88"/>
        <v>Identity Check: R-1911 returned status Verified - Clear</v>
      </c>
      <c r="G912" t="str">
        <f t="shared" ca="1" si="89"/>
        <v>✅</v>
      </c>
    </row>
    <row r="913" spans="1:7" ht="18" x14ac:dyDescent="0.25">
      <c r="A913" s="3">
        <f t="shared" si="84"/>
        <v>912</v>
      </c>
      <c r="B913" t="str">
        <f t="shared" si="85"/>
        <v>R-1912</v>
      </c>
      <c r="C913" s="4">
        <f t="shared" ca="1" si="86"/>
        <v>46048</v>
      </c>
      <c r="D913" t="str">
        <f ca="1">IF(AND(VLOOKUP(B913,Dim_Riders!A:G,5,FALSE)="Substitute",RAND()&gt;0.7),
"Failed - No Match",
"Verified - Clear")</f>
        <v>Verified - Clear</v>
      </c>
      <c r="E913" s="3">
        <f t="shared" ca="1" si="87"/>
        <v>0</v>
      </c>
      <c r="F913" s="3" t="str">
        <f t="shared" ca="1" si="88"/>
        <v>Identity Check: R-1912 returned status Verified - Clear</v>
      </c>
      <c r="G913" t="str">
        <f t="shared" ca="1" si="89"/>
        <v>✅</v>
      </c>
    </row>
    <row r="914" spans="1:7" ht="18" x14ac:dyDescent="0.25">
      <c r="A914" s="3">
        <f t="shared" si="84"/>
        <v>913</v>
      </c>
      <c r="B914" t="str">
        <f t="shared" si="85"/>
        <v>R-1913</v>
      </c>
      <c r="C914" s="4">
        <f t="shared" ca="1" si="86"/>
        <v>46019</v>
      </c>
      <c r="D914" t="str">
        <f ca="1">IF(AND(VLOOKUP(B914,Dim_Riders!A:G,5,FALSE)="Substitute",RAND()&gt;0.7),
"Failed - No Match",
"Verified - Clear")</f>
        <v>Verified - Clear</v>
      </c>
      <c r="E914" s="3">
        <f t="shared" ca="1" si="87"/>
        <v>0</v>
      </c>
      <c r="F914" s="3" t="str">
        <f t="shared" ca="1" si="88"/>
        <v>Identity Check: R-1913 returned status Verified - Clear</v>
      </c>
      <c r="G914" t="str">
        <f t="shared" ca="1" si="89"/>
        <v>✅</v>
      </c>
    </row>
    <row r="915" spans="1:7" ht="18" x14ac:dyDescent="0.25">
      <c r="A915" s="3">
        <f t="shared" si="84"/>
        <v>914</v>
      </c>
      <c r="B915" t="str">
        <f t="shared" si="85"/>
        <v>R-1914</v>
      </c>
      <c r="C915" s="4">
        <f t="shared" ca="1" si="86"/>
        <v>46040</v>
      </c>
      <c r="D915" t="str">
        <f ca="1">IF(AND(VLOOKUP(B915,Dim_Riders!A:G,5,FALSE)="Substitute",RAND()&gt;0.7),
"Failed - No Match",
"Verified - Clear")</f>
        <v>Verified - Clear</v>
      </c>
      <c r="E915" s="3">
        <f t="shared" ca="1" si="87"/>
        <v>0</v>
      </c>
      <c r="F915" s="3" t="str">
        <f t="shared" ca="1" si="88"/>
        <v>Identity Check: R-1914 returned status Verified - Clear</v>
      </c>
      <c r="G915" t="str">
        <f t="shared" ca="1" si="89"/>
        <v>✅</v>
      </c>
    </row>
    <row r="916" spans="1:7" ht="18" x14ac:dyDescent="0.25">
      <c r="A916" s="3">
        <f t="shared" si="84"/>
        <v>915</v>
      </c>
      <c r="B916" t="str">
        <f t="shared" si="85"/>
        <v>R-1915</v>
      </c>
      <c r="C916" s="4">
        <f t="shared" ca="1" si="86"/>
        <v>46037</v>
      </c>
      <c r="D916" t="str">
        <f ca="1">IF(AND(VLOOKUP(B916,Dim_Riders!A:G,5,FALSE)="Substitute",RAND()&gt;0.7),
"Failed - No Match",
"Verified - Clear")</f>
        <v>Verified - Clear</v>
      </c>
      <c r="E916" s="3">
        <f t="shared" ca="1" si="87"/>
        <v>0</v>
      </c>
      <c r="F916" s="3" t="str">
        <f t="shared" ca="1" si="88"/>
        <v>Identity Check: R-1915 returned status Verified - Clear</v>
      </c>
      <c r="G916" t="str">
        <f t="shared" ca="1" si="89"/>
        <v>✅</v>
      </c>
    </row>
    <row r="917" spans="1:7" ht="18" x14ac:dyDescent="0.25">
      <c r="A917" s="3">
        <f t="shared" si="84"/>
        <v>916</v>
      </c>
      <c r="B917" t="str">
        <f t="shared" si="85"/>
        <v>R-1916</v>
      </c>
      <c r="C917" s="4">
        <f t="shared" ca="1" si="86"/>
        <v>45999</v>
      </c>
      <c r="D917" t="str">
        <f ca="1">IF(AND(VLOOKUP(B917,Dim_Riders!A:G,5,FALSE)="Substitute",RAND()&gt;0.7),
"Failed - No Match",
"Verified - Clear")</f>
        <v>Verified - Clear</v>
      </c>
      <c r="E917" s="3">
        <f t="shared" ca="1" si="87"/>
        <v>0</v>
      </c>
      <c r="F917" s="3" t="str">
        <f t="shared" ca="1" si="88"/>
        <v>Identity Check: R-1916 returned status Verified - Clear</v>
      </c>
      <c r="G917" t="str">
        <f t="shared" ca="1" si="89"/>
        <v>✅</v>
      </c>
    </row>
    <row r="918" spans="1:7" ht="18" x14ac:dyDescent="0.25">
      <c r="A918" s="3">
        <f t="shared" si="84"/>
        <v>917</v>
      </c>
      <c r="B918" t="str">
        <f t="shared" si="85"/>
        <v>R-1917</v>
      </c>
      <c r="C918" s="4">
        <f t="shared" ca="1" si="86"/>
        <v>46029</v>
      </c>
      <c r="D918" t="str">
        <f ca="1">IF(AND(VLOOKUP(B918,Dim_Riders!A:G,5,FALSE)="Substitute",RAND()&gt;0.7),
"Failed - No Match",
"Verified - Clear")</f>
        <v>Verified - Clear</v>
      </c>
      <c r="E918" s="3">
        <f t="shared" ca="1" si="87"/>
        <v>0</v>
      </c>
      <c r="F918" s="3" t="str">
        <f t="shared" ca="1" si="88"/>
        <v>Identity Check: R-1917 returned status Verified - Clear</v>
      </c>
      <c r="G918" t="str">
        <f t="shared" ca="1" si="89"/>
        <v>✅</v>
      </c>
    </row>
    <row r="919" spans="1:7" ht="18" x14ac:dyDescent="0.25">
      <c r="A919" s="3">
        <f t="shared" si="84"/>
        <v>918</v>
      </c>
      <c r="B919" t="str">
        <f t="shared" si="85"/>
        <v>R-1918</v>
      </c>
      <c r="C919" s="4">
        <f t="shared" ca="1" si="86"/>
        <v>46033</v>
      </c>
      <c r="D919" t="str">
        <f ca="1">IF(AND(VLOOKUP(B919,Dim_Riders!A:G,5,FALSE)="Substitute",RAND()&gt;0.7),
"Failed - No Match",
"Verified - Clear")</f>
        <v>Verified - Clear</v>
      </c>
      <c r="E919" s="3">
        <f t="shared" ca="1" si="87"/>
        <v>0</v>
      </c>
      <c r="F919" s="3" t="str">
        <f t="shared" ca="1" si="88"/>
        <v>Identity Check: R-1918 returned status Verified - Clear</v>
      </c>
      <c r="G919" t="str">
        <f t="shared" ca="1" si="89"/>
        <v>✅</v>
      </c>
    </row>
    <row r="920" spans="1:7" ht="18" x14ac:dyDescent="0.25">
      <c r="A920" s="3">
        <f t="shared" si="84"/>
        <v>919</v>
      </c>
      <c r="B920" t="str">
        <f t="shared" si="85"/>
        <v>R-1919</v>
      </c>
      <c r="C920" s="4">
        <f t="shared" ca="1" si="86"/>
        <v>46020</v>
      </c>
      <c r="D920" t="str">
        <f ca="1">IF(AND(VLOOKUP(B920,Dim_Riders!A:G,5,FALSE)="Substitute",RAND()&gt;0.7),
"Failed - No Match",
"Verified - Clear")</f>
        <v>Verified - Clear</v>
      </c>
      <c r="E920" s="3">
        <f t="shared" ca="1" si="87"/>
        <v>0</v>
      </c>
      <c r="F920" s="3" t="str">
        <f t="shared" ca="1" si="88"/>
        <v>Identity Check: R-1919 returned status Verified - Clear</v>
      </c>
      <c r="G920" t="str">
        <f t="shared" ca="1" si="89"/>
        <v>✅</v>
      </c>
    </row>
    <row r="921" spans="1:7" ht="18" x14ac:dyDescent="0.25">
      <c r="A921" s="3">
        <f t="shared" si="84"/>
        <v>920</v>
      </c>
      <c r="B921" t="str">
        <f t="shared" si="85"/>
        <v>R-1920</v>
      </c>
      <c r="C921" s="4">
        <f t="shared" ca="1" si="86"/>
        <v>46049</v>
      </c>
      <c r="D921" t="str">
        <f ca="1">IF(AND(VLOOKUP(B921,Dim_Riders!A:G,5,FALSE)="Substitute",RAND()&gt;0.7),
"Failed - No Match",
"Verified - Clear")</f>
        <v>Verified - Clear</v>
      </c>
      <c r="E921" s="3">
        <f t="shared" ca="1" si="87"/>
        <v>0</v>
      </c>
      <c r="F921" s="3" t="str">
        <f t="shared" ca="1" si="88"/>
        <v>Identity Check: R-1920 returned status Verified - Clear</v>
      </c>
      <c r="G921" t="str">
        <f t="shared" ca="1" si="89"/>
        <v>✅</v>
      </c>
    </row>
    <row r="922" spans="1:7" ht="18" x14ac:dyDescent="0.25">
      <c r="A922" s="3">
        <f t="shared" si="84"/>
        <v>921</v>
      </c>
      <c r="B922" t="str">
        <f t="shared" si="85"/>
        <v>R-1921</v>
      </c>
      <c r="C922" s="4">
        <f t="shared" ca="1" si="86"/>
        <v>46002</v>
      </c>
      <c r="D922" t="str">
        <f ca="1">IF(AND(VLOOKUP(B922,Dim_Riders!A:G,5,FALSE)="Substitute",RAND()&gt;0.7),
"Failed - No Match",
"Verified - Clear")</f>
        <v>Verified - Clear</v>
      </c>
      <c r="E922" s="3">
        <f t="shared" ca="1" si="87"/>
        <v>0</v>
      </c>
      <c r="F922" s="3" t="str">
        <f t="shared" ca="1" si="88"/>
        <v>Identity Check: R-1921 returned status Verified - Clear</v>
      </c>
      <c r="G922" t="str">
        <f t="shared" ca="1" si="89"/>
        <v>✅</v>
      </c>
    </row>
    <row r="923" spans="1:7" ht="18" x14ac:dyDescent="0.25">
      <c r="A923" s="3">
        <f t="shared" si="84"/>
        <v>922</v>
      </c>
      <c r="B923" t="str">
        <f t="shared" si="85"/>
        <v>R-1922</v>
      </c>
      <c r="C923" s="4">
        <f t="shared" ca="1" si="86"/>
        <v>45993</v>
      </c>
      <c r="D923" t="str">
        <f ca="1">IF(AND(VLOOKUP(B923,Dim_Riders!A:G,5,FALSE)="Substitute",RAND()&gt;0.7),
"Failed - No Match",
"Verified - Clear")</f>
        <v>Verified - Clear</v>
      </c>
      <c r="E923" s="3">
        <f t="shared" ca="1" si="87"/>
        <v>0</v>
      </c>
      <c r="F923" s="3" t="str">
        <f t="shared" ca="1" si="88"/>
        <v>Identity Check: R-1922 returned status Verified - Clear</v>
      </c>
      <c r="G923" t="str">
        <f t="shared" ca="1" si="89"/>
        <v>✅</v>
      </c>
    </row>
    <row r="924" spans="1:7" ht="18" x14ac:dyDescent="0.25">
      <c r="A924" s="3">
        <f t="shared" si="84"/>
        <v>923</v>
      </c>
      <c r="B924" t="str">
        <f t="shared" si="85"/>
        <v>R-1923</v>
      </c>
      <c r="C924" s="4">
        <f t="shared" ca="1" si="86"/>
        <v>46013</v>
      </c>
      <c r="D924" t="str">
        <f ca="1">IF(AND(VLOOKUP(B924,Dim_Riders!A:G,5,FALSE)="Substitute",RAND()&gt;0.7),
"Failed - No Match",
"Verified - Clear")</f>
        <v>Verified - Clear</v>
      </c>
      <c r="E924" s="3">
        <f t="shared" ca="1" si="87"/>
        <v>0</v>
      </c>
      <c r="F924" s="3" t="str">
        <f t="shared" ca="1" si="88"/>
        <v>Identity Check: R-1923 returned status Verified - Clear</v>
      </c>
      <c r="G924" t="str">
        <f t="shared" ca="1" si="89"/>
        <v>✅</v>
      </c>
    </row>
    <row r="925" spans="1:7" ht="18" x14ac:dyDescent="0.25">
      <c r="A925" s="3">
        <f t="shared" si="84"/>
        <v>924</v>
      </c>
      <c r="B925" t="str">
        <f t="shared" si="85"/>
        <v>R-1924</v>
      </c>
      <c r="C925" s="4">
        <f t="shared" ca="1" si="86"/>
        <v>45993</v>
      </c>
      <c r="D925" t="str">
        <f ca="1">IF(AND(VLOOKUP(B925,Dim_Riders!A:G,5,FALSE)="Substitute",RAND()&gt;0.7),
"Failed - No Match",
"Verified - Clear")</f>
        <v>Verified - Clear</v>
      </c>
      <c r="E925" s="3">
        <f t="shared" ca="1" si="87"/>
        <v>0</v>
      </c>
      <c r="F925" s="3" t="str">
        <f t="shared" ca="1" si="88"/>
        <v>Identity Check: R-1924 returned status Verified - Clear</v>
      </c>
      <c r="G925" t="str">
        <f t="shared" ca="1" si="89"/>
        <v>✅</v>
      </c>
    </row>
    <row r="926" spans="1:7" ht="18" x14ac:dyDescent="0.25">
      <c r="A926" s="3">
        <f t="shared" si="84"/>
        <v>925</v>
      </c>
      <c r="B926" t="str">
        <f t="shared" si="85"/>
        <v>R-1925</v>
      </c>
      <c r="C926" s="4">
        <f t="shared" ca="1" si="86"/>
        <v>46027</v>
      </c>
      <c r="D926" t="str">
        <f ca="1">IF(AND(VLOOKUP(B926,Dim_Riders!A:G,5,FALSE)="Substitute",RAND()&gt;0.7),
"Failed - No Match",
"Verified - Clear")</f>
        <v>Verified - Clear</v>
      </c>
      <c r="E926" s="3">
        <f t="shared" ca="1" si="87"/>
        <v>0</v>
      </c>
      <c r="F926" s="3" t="str">
        <f t="shared" ca="1" si="88"/>
        <v>Identity Check: R-1925 returned status Verified - Clear</v>
      </c>
      <c r="G926" t="str">
        <f t="shared" ca="1" si="89"/>
        <v>✅</v>
      </c>
    </row>
    <row r="927" spans="1:7" ht="18" x14ac:dyDescent="0.25">
      <c r="A927" s="3">
        <f t="shared" si="84"/>
        <v>926</v>
      </c>
      <c r="B927" t="str">
        <f t="shared" si="85"/>
        <v>R-1926</v>
      </c>
      <c r="C927" s="4">
        <f t="shared" ca="1" si="86"/>
        <v>45995</v>
      </c>
      <c r="D927" t="str">
        <f ca="1">IF(AND(VLOOKUP(B927,Dim_Riders!A:G,5,FALSE)="Substitute",RAND()&gt;0.7),
"Failed - No Match",
"Verified - Clear")</f>
        <v>Verified - Clear</v>
      </c>
      <c r="E927" s="3">
        <f t="shared" ca="1" si="87"/>
        <v>0</v>
      </c>
      <c r="F927" s="3" t="str">
        <f t="shared" ca="1" si="88"/>
        <v>Identity Check: R-1926 returned status Verified - Clear</v>
      </c>
      <c r="G927" t="str">
        <f t="shared" ca="1" si="89"/>
        <v>✅</v>
      </c>
    </row>
    <row r="928" spans="1:7" ht="18" x14ac:dyDescent="0.25">
      <c r="A928" s="3">
        <f t="shared" si="84"/>
        <v>927</v>
      </c>
      <c r="B928" t="str">
        <f t="shared" si="85"/>
        <v>R-1927</v>
      </c>
      <c r="C928" s="4">
        <f t="shared" ca="1" si="86"/>
        <v>45997</v>
      </c>
      <c r="D928" t="str">
        <f ca="1">IF(AND(VLOOKUP(B928,Dim_Riders!A:G,5,FALSE)="Substitute",RAND()&gt;0.7),
"Failed - No Match",
"Verified - Clear")</f>
        <v>Verified - Clear</v>
      </c>
      <c r="E928" s="3">
        <f t="shared" ca="1" si="87"/>
        <v>0</v>
      </c>
      <c r="F928" s="3" t="str">
        <f t="shared" ca="1" si="88"/>
        <v>Identity Check: R-1927 returned status Verified - Clear</v>
      </c>
      <c r="G928" t="str">
        <f t="shared" ca="1" si="89"/>
        <v>✅</v>
      </c>
    </row>
    <row r="929" spans="1:7" ht="18" x14ac:dyDescent="0.25">
      <c r="A929" s="3">
        <f t="shared" si="84"/>
        <v>928</v>
      </c>
      <c r="B929" t="str">
        <f t="shared" si="85"/>
        <v>R-1928</v>
      </c>
      <c r="C929" s="4">
        <f t="shared" ca="1" si="86"/>
        <v>45993</v>
      </c>
      <c r="D929" t="str">
        <f ca="1">IF(AND(VLOOKUP(B929,Dim_Riders!A:G,5,FALSE)="Substitute",RAND()&gt;0.7),
"Failed - No Match",
"Verified - Clear")</f>
        <v>Verified - Clear</v>
      </c>
      <c r="E929" s="3">
        <f t="shared" ca="1" si="87"/>
        <v>0</v>
      </c>
      <c r="F929" s="3" t="str">
        <f t="shared" ca="1" si="88"/>
        <v>Identity Check: R-1928 returned status Verified - Clear</v>
      </c>
      <c r="G929" t="str">
        <f t="shared" ca="1" si="89"/>
        <v>✅</v>
      </c>
    </row>
    <row r="930" spans="1:7" ht="18" x14ac:dyDescent="0.25">
      <c r="A930" s="3">
        <f t="shared" si="84"/>
        <v>929</v>
      </c>
      <c r="B930" t="str">
        <f t="shared" si="85"/>
        <v>R-1929</v>
      </c>
      <c r="C930" s="4">
        <f t="shared" ca="1" si="86"/>
        <v>46014</v>
      </c>
      <c r="D930" t="str">
        <f ca="1">IF(AND(VLOOKUP(B930,Dim_Riders!A:G,5,FALSE)="Substitute",RAND()&gt;0.7),
"Failed - No Match",
"Verified - Clear")</f>
        <v>Verified - Clear</v>
      </c>
      <c r="E930" s="3">
        <f t="shared" ca="1" si="87"/>
        <v>0</v>
      </c>
      <c r="F930" s="3" t="str">
        <f t="shared" ca="1" si="88"/>
        <v>Identity Check: R-1929 returned status Verified - Clear</v>
      </c>
      <c r="G930" t="str">
        <f t="shared" ca="1" si="89"/>
        <v>✅</v>
      </c>
    </row>
    <row r="931" spans="1:7" ht="18" x14ac:dyDescent="0.25">
      <c r="A931" s="3">
        <f t="shared" si="84"/>
        <v>930</v>
      </c>
      <c r="B931" t="str">
        <f t="shared" si="85"/>
        <v>R-1930</v>
      </c>
      <c r="C931" s="4">
        <f t="shared" ca="1" si="86"/>
        <v>46043</v>
      </c>
      <c r="D931" t="str">
        <f ca="1">IF(AND(VLOOKUP(B931,Dim_Riders!A:G,5,FALSE)="Substitute",RAND()&gt;0.7),
"Failed - No Match",
"Verified - Clear")</f>
        <v>Verified - Clear</v>
      </c>
      <c r="E931" s="3">
        <f t="shared" ca="1" si="87"/>
        <v>0</v>
      </c>
      <c r="F931" s="3" t="str">
        <f t="shared" ca="1" si="88"/>
        <v>Identity Check: R-1930 returned status Verified - Clear</v>
      </c>
      <c r="G931" t="str">
        <f t="shared" ca="1" si="89"/>
        <v>✅</v>
      </c>
    </row>
    <row r="932" spans="1:7" ht="18" x14ac:dyDescent="0.25">
      <c r="A932" s="3">
        <f t="shared" si="84"/>
        <v>931</v>
      </c>
      <c r="B932" t="str">
        <f t="shared" si="85"/>
        <v>R-1931</v>
      </c>
      <c r="C932" s="4">
        <f t="shared" ca="1" si="86"/>
        <v>46017</v>
      </c>
      <c r="D932" t="str">
        <f ca="1">IF(AND(VLOOKUP(B932,Dim_Riders!A:G,5,FALSE)="Substitute",RAND()&gt;0.7),
"Failed - No Match",
"Verified - Clear")</f>
        <v>Verified - Clear</v>
      </c>
      <c r="E932" s="3">
        <f t="shared" ca="1" si="87"/>
        <v>0</v>
      </c>
      <c r="F932" s="3" t="str">
        <f t="shared" ca="1" si="88"/>
        <v>Identity Check: R-1931 returned status Verified - Clear</v>
      </c>
      <c r="G932" t="str">
        <f t="shared" ca="1" si="89"/>
        <v>✅</v>
      </c>
    </row>
    <row r="933" spans="1:7" ht="18" x14ac:dyDescent="0.25">
      <c r="A933" s="3">
        <f t="shared" si="84"/>
        <v>932</v>
      </c>
      <c r="B933" t="str">
        <f t="shared" si="85"/>
        <v>R-1932</v>
      </c>
      <c r="C933" s="4">
        <f t="shared" ca="1" si="86"/>
        <v>46037</v>
      </c>
      <c r="D933" t="str">
        <f ca="1">IF(AND(VLOOKUP(B933,Dim_Riders!A:G,5,FALSE)="Substitute",RAND()&gt;0.7),
"Failed - No Match",
"Verified - Clear")</f>
        <v>Verified - Clear</v>
      </c>
      <c r="E933" s="3">
        <f t="shared" ca="1" si="87"/>
        <v>0</v>
      </c>
      <c r="F933" s="3" t="str">
        <f t="shared" ca="1" si="88"/>
        <v>Identity Check: R-1932 returned status Verified - Clear</v>
      </c>
      <c r="G933" t="str">
        <f t="shared" ca="1" si="89"/>
        <v>✅</v>
      </c>
    </row>
    <row r="934" spans="1:7" ht="18" x14ac:dyDescent="0.25">
      <c r="A934" s="3">
        <f t="shared" si="84"/>
        <v>933</v>
      </c>
      <c r="B934" t="str">
        <f t="shared" si="85"/>
        <v>R-1933</v>
      </c>
      <c r="C934" s="4">
        <f t="shared" ca="1" si="86"/>
        <v>46014</v>
      </c>
      <c r="D934" t="str">
        <f ca="1">IF(AND(VLOOKUP(B934,Dim_Riders!A:G,5,FALSE)="Substitute",RAND()&gt;0.7),
"Failed - No Match",
"Verified - Clear")</f>
        <v>Verified - Clear</v>
      </c>
      <c r="E934" s="3">
        <f t="shared" ca="1" si="87"/>
        <v>0</v>
      </c>
      <c r="F934" s="3" t="str">
        <f t="shared" ca="1" si="88"/>
        <v>Identity Check: R-1933 returned status Verified - Clear</v>
      </c>
      <c r="G934" t="str">
        <f t="shared" ca="1" si="89"/>
        <v>✅</v>
      </c>
    </row>
    <row r="935" spans="1:7" ht="18" x14ac:dyDescent="0.25">
      <c r="A935" s="3">
        <f t="shared" si="84"/>
        <v>934</v>
      </c>
      <c r="B935" t="str">
        <f t="shared" si="85"/>
        <v>R-1934</v>
      </c>
      <c r="C935" s="4">
        <f t="shared" ca="1" si="86"/>
        <v>46011</v>
      </c>
      <c r="D935" t="str">
        <f ca="1">IF(AND(VLOOKUP(B935,Dim_Riders!A:G,5,FALSE)="Substitute",RAND()&gt;0.7),
"Failed - No Match",
"Verified - Clear")</f>
        <v>Failed - No Match</v>
      </c>
      <c r="E935" s="3">
        <f t="shared" ca="1" si="87"/>
        <v>1</v>
      </c>
      <c r="F935" s="3" t="str">
        <f t="shared" ca="1" si="88"/>
        <v>Identity Check: R-1934 returned status Failed - No Match</v>
      </c>
      <c r="G935" t="str">
        <f t="shared" ca="1" si="89"/>
        <v>⛔</v>
      </c>
    </row>
    <row r="936" spans="1:7" ht="18" x14ac:dyDescent="0.25">
      <c r="A936" s="3">
        <f t="shared" si="84"/>
        <v>935</v>
      </c>
      <c r="B936" t="str">
        <f t="shared" si="85"/>
        <v>R-1935</v>
      </c>
      <c r="C936" s="4">
        <f t="shared" ca="1" si="86"/>
        <v>45996</v>
      </c>
      <c r="D936" t="str">
        <f ca="1">IF(AND(VLOOKUP(B936,Dim_Riders!A:G,5,FALSE)="Substitute",RAND()&gt;0.7),
"Failed - No Match",
"Verified - Clear")</f>
        <v>Verified - Clear</v>
      </c>
      <c r="E936" s="3">
        <f t="shared" ca="1" si="87"/>
        <v>0</v>
      </c>
      <c r="F936" s="3" t="str">
        <f t="shared" ca="1" si="88"/>
        <v>Identity Check: R-1935 returned status Verified - Clear</v>
      </c>
      <c r="G936" t="str">
        <f t="shared" ca="1" si="89"/>
        <v>✅</v>
      </c>
    </row>
    <row r="937" spans="1:7" ht="18" x14ac:dyDescent="0.25">
      <c r="A937" s="3">
        <f t="shared" si="84"/>
        <v>936</v>
      </c>
      <c r="B937" t="str">
        <f t="shared" si="85"/>
        <v>R-1936</v>
      </c>
      <c r="C937" s="4">
        <f t="shared" ca="1" si="86"/>
        <v>46010</v>
      </c>
      <c r="D937" t="str">
        <f ca="1">IF(AND(VLOOKUP(B937,Dim_Riders!A:G,5,FALSE)="Substitute",RAND()&gt;0.7),
"Failed - No Match",
"Verified - Clear")</f>
        <v>Verified - Clear</v>
      </c>
      <c r="E937" s="3">
        <f t="shared" ca="1" si="87"/>
        <v>0</v>
      </c>
      <c r="F937" s="3" t="str">
        <f t="shared" ca="1" si="88"/>
        <v>Identity Check: R-1936 returned status Verified - Clear</v>
      </c>
      <c r="G937" t="str">
        <f t="shared" ca="1" si="89"/>
        <v>✅</v>
      </c>
    </row>
    <row r="938" spans="1:7" ht="18" x14ac:dyDescent="0.25">
      <c r="A938" s="3">
        <f t="shared" si="84"/>
        <v>937</v>
      </c>
      <c r="B938" t="str">
        <f t="shared" si="85"/>
        <v>R-1937</v>
      </c>
      <c r="C938" s="4">
        <f t="shared" ca="1" si="86"/>
        <v>46049</v>
      </c>
      <c r="D938" t="str">
        <f ca="1">IF(AND(VLOOKUP(B938,Dim_Riders!A:G,5,FALSE)="Substitute",RAND()&gt;0.7),
"Failed - No Match",
"Verified - Clear")</f>
        <v>Verified - Clear</v>
      </c>
      <c r="E938" s="3">
        <f t="shared" ca="1" si="87"/>
        <v>0</v>
      </c>
      <c r="F938" s="3" t="str">
        <f t="shared" ca="1" si="88"/>
        <v>Identity Check: R-1937 returned status Verified - Clear</v>
      </c>
      <c r="G938" t="str">
        <f t="shared" ca="1" si="89"/>
        <v>✅</v>
      </c>
    </row>
    <row r="939" spans="1:7" ht="18" x14ac:dyDescent="0.25">
      <c r="A939" s="3">
        <f t="shared" si="84"/>
        <v>938</v>
      </c>
      <c r="B939" t="str">
        <f t="shared" si="85"/>
        <v>R-1938</v>
      </c>
      <c r="C939" s="4">
        <f t="shared" ca="1" si="86"/>
        <v>46022</v>
      </c>
      <c r="D939" t="str">
        <f ca="1">IF(AND(VLOOKUP(B939,Dim_Riders!A:G,5,FALSE)="Substitute",RAND()&gt;0.7),
"Failed - No Match",
"Verified - Clear")</f>
        <v>Verified - Clear</v>
      </c>
      <c r="E939" s="3">
        <f t="shared" ca="1" si="87"/>
        <v>0</v>
      </c>
      <c r="F939" s="3" t="str">
        <f t="shared" ca="1" si="88"/>
        <v>Identity Check: R-1938 returned status Verified - Clear</v>
      </c>
      <c r="G939" t="str">
        <f t="shared" ca="1" si="89"/>
        <v>✅</v>
      </c>
    </row>
    <row r="940" spans="1:7" ht="18" x14ac:dyDescent="0.25">
      <c r="A940" s="3">
        <f t="shared" si="84"/>
        <v>939</v>
      </c>
      <c r="B940" t="str">
        <f t="shared" si="85"/>
        <v>R-1939</v>
      </c>
      <c r="C940" s="4">
        <f t="shared" ca="1" si="86"/>
        <v>46022</v>
      </c>
      <c r="D940" t="str">
        <f ca="1">IF(AND(VLOOKUP(B940,Dim_Riders!A:G,5,FALSE)="Substitute",RAND()&gt;0.7),
"Failed - No Match",
"Verified - Clear")</f>
        <v>Verified - Clear</v>
      </c>
      <c r="E940" s="3">
        <f t="shared" ca="1" si="87"/>
        <v>0</v>
      </c>
      <c r="F940" s="3" t="str">
        <f t="shared" ca="1" si="88"/>
        <v>Identity Check: R-1939 returned status Verified - Clear</v>
      </c>
      <c r="G940" t="str">
        <f t="shared" ca="1" si="89"/>
        <v>✅</v>
      </c>
    </row>
    <row r="941" spans="1:7" ht="18" x14ac:dyDescent="0.25">
      <c r="A941" s="3">
        <f t="shared" si="84"/>
        <v>940</v>
      </c>
      <c r="B941" t="str">
        <f t="shared" si="85"/>
        <v>R-1940</v>
      </c>
      <c r="C941" s="4">
        <f t="shared" ca="1" si="86"/>
        <v>46024</v>
      </c>
      <c r="D941" t="str">
        <f ca="1">IF(AND(VLOOKUP(B941,Dim_Riders!A:G,5,FALSE)="Substitute",RAND()&gt;0.7),
"Failed - No Match",
"Verified - Clear")</f>
        <v>Verified - Clear</v>
      </c>
      <c r="E941" s="3">
        <f t="shared" ca="1" si="87"/>
        <v>0</v>
      </c>
      <c r="F941" s="3" t="str">
        <f t="shared" ca="1" si="88"/>
        <v>Identity Check: R-1940 returned status Verified - Clear</v>
      </c>
      <c r="G941" t="str">
        <f t="shared" ca="1" si="89"/>
        <v>✅</v>
      </c>
    </row>
    <row r="942" spans="1:7" ht="18" x14ac:dyDescent="0.25">
      <c r="A942" s="3">
        <f t="shared" si="84"/>
        <v>941</v>
      </c>
      <c r="B942" t="str">
        <f t="shared" si="85"/>
        <v>R-1941</v>
      </c>
      <c r="C942" s="4">
        <f t="shared" ca="1" si="86"/>
        <v>46032</v>
      </c>
      <c r="D942" t="str">
        <f ca="1">IF(AND(VLOOKUP(B942,Dim_Riders!A:G,5,FALSE)="Substitute",RAND()&gt;0.7),
"Failed - No Match",
"Verified - Clear")</f>
        <v>Verified - Clear</v>
      </c>
      <c r="E942" s="3">
        <f t="shared" ca="1" si="87"/>
        <v>0</v>
      </c>
      <c r="F942" s="3" t="str">
        <f t="shared" ca="1" si="88"/>
        <v>Identity Check: R-1941 returned status Verified - Clear</v>
      </c>
      <c r="G942" t="str">
        <f t="shared" ca="1" si="89"/>
        <v>✅</v>
      </c>
    </row>
    <row r="943" spans="1:7" ht="18" x14ac:dyDescent="0.25">
      <c r="A943" s="3">
        <f t="shared" si="84"/>
        <v>942</v>
      </c>
      <c r="B943" t="str">
        <f t="shared" si="85"/>
        <v>R-1942</v>
      </c>
      <c r="C943" s="4">
        <f t="shared" ca="1" si="86"/>
        <v>46030</v>
      </c>
      <c r="D943" t="str">
        <f ca="1">IF(AND(VLOOKUP(B943,Dim_Riders!A:G,5,FALSE)="Substitute",RAND()&gt;0.7),
"Failed - No Match",
"Verified - Clear")</f>
        <v>Verified - Clear</v>
      </c>
      <c r="E943" s="3">
        <f t="shared" ca="1" si="87"/>
        <v>0</v>
      </c>
      <c r="F943" s="3" t="str">
        <f t="shared" ca="1" si="88"/>
        <v>Identity Check: R-1942 returned status Verified - Clear</v>
      </c>
      <c r="G943" t="str">
        <f t="shared" ca="1" si="89"/>
        <v>✅</v>
      </c>
    </row>
    <row r="944" spans="1:7" ht="18" x14ac:dyDescent="0.25">
      <c r="A944" s="3">
        <f t="shared" si="84"/>
        <v>943</v>
      </c>
      <c r="B944" t="str">
        <f t="shared" si="85"/>
        <v>R-1943</v>
      </c>
      <c r="C944" s="4">
        <f t="shared" ca="1" si="86"/>
        <v>46041</v>
      </c>
      <c r="D944" t="str">
        <f ca="1">IF(AND(VLOOKUP(B944,Dim_Riders!A:G,5,FALSE)="Substitute",RAND()&gt;0.7),
"Failed - No Match",
"Verified - Clear")</f>
        <v>Verified - Clear</v>
      </c>
      <c r="E944" s="3">
        <f t="shared" ca="1" si="87"/>
        <v>0</v>
      </c>
      <c r="F944" s="3" t="str">
        <f t="shared" ca="1" si="88"/>
        <v>Identity Check: R-1943 returned status Verified - Clear</v>
      </c>
      <c r="G944" t="str">
        <f t="shared" ca="1" si="89"/>
        <v>✅</v>
      </c>
    </row>
    <row r="945" spans="1:7" ht="18" x14ac:dyDescent="0.25">
      <c r="A945" s="3">
        <f t="shared" si="84"/>
        <v>944</v>
      </c>
      <c r="B945" t="str">
        <f t="shared" si="85"/>
        <v>R-1944</v>
      </c>
      <c r="C945" s="4">
        <f t="shared" ca="1" si="86"/>
        <v>45991</v>
      </c>
      <c r="D945" t="str">
        <f ca="1">IF(AND(VLOOKUP(B945,Dim_Riders!A:G,5,FALSE)="Substitute",RAND()&gt;0.7),
"Failed - No Match",
"Verified - Clear")</f>
        <v>Verified - Clear</v>
      </c>
      <c r="E945" s="3">
        <f t="shared" ca="1" si="87"/>
        <v>0</v>
      </c>
      <c r="F945" s="3" t="str">
        <f t="shared" ca="1" si="88"/>
        <v>Identity Check: R-1944 returned status Verified - Clear</v>
      </c>
      <c r="G945" t="str">
        <f t="shared" ca="1" si="89"/>
        <v>✅</v>
      </c>
    </row>
    <row r="946" spans="1:7" ht="18" x14ac:dyDescent="0.25">
      <c r="A946" s="3">
        <f t="shared" si="84"/>
        <v>945</v>
      </c>
      <c r="B946" t="str">
        <f t="shared" si="85"/>
        <v>R-1945</v>
      </c>
      <c r="C946" s="4">
        <f t="shared" ca="1" si="86"/>
        <v>46023</v>
      </c>
      <c r="D946" t="str">
        <f ca="1">IF(AND(VLOOKUP(B946,Dim_Riders!A:G,5,FALSE)="Substitute",RAND()&gt;0.7),
"Failed - No Match",
"Verified - Clear")</f>
        <v>Failed - No Match</v>
      </c>
      <c r="E946" s="3">
        <f t="shared" ca="1" si="87"/>
        <v>1</v>
      </c>
      <c r="F946" s="3" t="str">
        <f t="shared" ca="1" si="88"/>
        <v>Identity Check: R-1945 returned status Failed - No Match</v>
      </c>
      <c r="G946" t="str">
        <f t="shared" ca="1" si="89"/>
        <v>⛔</v>
      </c>
    </row>
    <row r="947" spans="1:7" ht="18" x14ac:dyDescent="0.25">
      <c r="A947" s="3">
        <f t="shared" si="84"/>
        <v>946</v>
      </c>
      <c r="B947" t="str">
        <f t="shared" si="85"/>
        <v>R-1946</v>
      </c>
      <c r="C947" s="4">
        <f t="shared" ca="1" si="86"/>
        <v>46033</v>
      </c>
      <c r="D947" t="str">
        <f ca="1">IF(AND(VLOOKUP(B947,Dim_Riders!A:G,5,FALSE)="Substitute",RAND()&gt;0.7),
"Failed - No Match",
"Verified - Clear")</f>
        <v>Verified - Clear</v>
      </c>
      <c r="E947" s="3">
        <f t="shared" ca="1" si="87"/>
        <v>0</v>
      </c>
      <c r="F947" s="3" t="str">
        <f t="shared" ca="1" si="88"/>
        <v>Identity Check: R-1946 returned status Verified - Clear</v>
      </c>
      <c r="G947" t="str">
        <f t="shared" ca="1" si="89"/>
        <v>✅</v>
      </c>
    </row>
    <row r="948" spans="1:7" ht="18" x14ac:dyDescent="0.25">
      <c r="A948" s="3">
        <f t="shared" si="84"/>
        <v>947</v>
      </c>
      <c r="B948" t="str">
        <f t="shared" si="85"/>
        <v>R-1947</v>
      </c>
      <c r="C948" s="4">
        <f t="shared" ca="1" si="86"/>
        <v>46043</v>
      </c>
      <c r="D948" t="str">
        <f ca="1">IF(AND(VLOOKUP(B948,Dim_Riders!A:G,5,FALSE)="Substitute",RAND()&gt;0.7),
"Failed - No Match",
"Verified - Clear")</f>
        <v>Verified - Clear</v>
      </c>
      <c r="E948" s="3">
        <f t="shared" ca="1" si="87"/>
        <v>0</v>
      </c>
      <c r="F948" s="3" t="str">
        <f t="shared" ca="1" si="88"/>
        <v>Identity Check: R-1947 returned status Verified - Clear</v>
      </c>
      <c r="G948" t="str">
        <f t="shared" ca="1" si="89"/>
        <v>✅</v>
      </c>
    </row>
    <row r="949" spans="1:7" ht="18" x14ac:dyDescent="0.25">
      <c r="A949" s="3">
        <f t="shared" si="84"/>
        <v>948</v>
      </c>
      <c r="B949" t="str">
        <f t="shared" si="85"/>
        <v>R-1948</v>
      </c>
      <c r="C949" s="4">
        <f t="shared" ca="1" si="86"/>
        <v>46021</v>
      </c>
      <c r="D949" t="str">
        <f ca="1">IF(AND(VLOOKUP(B949,Dim_Riders!A:G,5,FALSE)="Substitute",RAND()&gt;0.7),
"Failed - No Match",
"Verified - Clear")</f>
        <v>Verified - Clear</v>
      </c>
      <c r="E949" s="3">
        <f t="shared" ca="1" si="87"/>
        <v>0</v>
      </c>
      <c r="F949" s="3" t="str">
        <f t="shared" ca="1" si="88"/>
        <v>Identity Check: R-1948 returned status Verified - Clear</v>
      </c>
      <c r="G949" t="str">
        <f t="shared" ca="1" si="89"/>
        <v>✅</v>
      </c>
    </row>
    <row r="950" spans="1:7" ht="18" x14ac:dyDescent="0.25">
      <c r="A950" s="3">
        <f t="shared" si="84"/>
        <v>949</v>
      </c>
      <c r="B950" t="str">
        <f t="shared" si="85"/>
        <v>R-1949</v>
      </c>
      <c r="C950" s="4">
        <f t="shared" ca="1" si="86"/>
        <v>46025</v>
      </c>
      <c r="D950" t="str">
        <f ca="1">IF(AND(VLOOKUP(B950,Dim_Riders!A:G,5,FALSE)="Substitute",RAND()&gt;0.7),
"Failed - No Match",
"Verified - Clear")</f>
        <v>Verified - Clear</v>
      </c>
      <c r="E950" s="3">
        <f t="shared" ca="1" si="87"/>
        <v>0</v>
      </c>
      <c r="F950" s="3" t="str">
        <f t="shared" ca="1" si="88"/>
        <v>Identity Check: R-1949 returned status Verified - Clear</v>
      </c>
      <c r="G950" t="str">
        <f t="shared" ca="1" si="89"/>
        <v>✅</v>
      </c>
    </row>
    <row r="951" spans="1:7" ht="18" x14ac:dyDescent="0.25">
      <c r="A951" s="3">
        <f t="shared" si="84"/>
        <v>950</v>
      </c>
      <c r="B951" t="str">
        <f t="shared" si="85"/>
        <v>R-1950</v>
      </c>
      <c r="C951" s="4">
        <f t="shared" ca="1" si="86"/>
        <v>46016</v>
      </c>
      <c r="D951" t="str">
        <f ca="1">IF(AND(VLOOKUP(B951,Dim_Riders!A:G,5,FALSE)="Substitute",RAND()&gt;0.7),
"Failed - No Match",
"Verified - Clear")</f>
        <v>Failed - No Match</v>
      </c>
      <c r="E951" s="3">
        <f t="shared" ca="1" si="87"/>
        <v>1</v>
      </c>
      <c r="F951" s="3" t="str">
        <f t="shared" ca="1" si="88"/>
        <v>Identity Check: R-1950 returned status Failed - No Match</v>
      </c>
      <c r="G951" t="str">
        <f t="shared" ca="1" si="89"/>
        <v>⛔</v>
      </c>
    </row>
    <row r="952" spans="1:7" ht="18" x14ac:dyDescent="0.25">
      <c r="A952" s="3">
        <f t="shared" si="84"/>
        <v>951</v>
      </c>
      <c r="B952" t="str">
        <f t="shared" si="85"/>
        <v>R-1951</v>
      </c>
      <c r="C952" s="4">
        <f t="shared" ca="1" si="86"/>
        <v>46019</v>
      </c>
      <c r="D952" t="str">
        <f ca="1">IF(AND(VLOOKUP(B952,Dim_Riders!A:G,5,FALSE)="Substitute",RAND()&gt;0.7),
"Failed - No Match",
"Verified - Clear")</f>
        <v>Verified - Clear</v>
      </c>
      <c r="E952" s="3">
        <f t="shared" ca="1" si="87"/>
        <v>0</v>
      </c>
      <c r="F952" s="3" t="str">
        <f t="shared" ca="1" si="88"/>
        <v>Identity Check: R-1951 returned status Verified - Clear</v>
      </c>
      <c r="G952" t="str">
        <f t="shared" ca="1" si="89"/>
        <v>✅</v>
      </c>
    </row>
    <row r="953" spans="1:7" ht="18" x14ac:dyDescent="0.25">
      <c r="A953" s="3">
        <f t="shared" si="84"/>
        <v>952</v>
      </c>
      <c r="B953" t="str">
        <f t="shared" si="85"/>
        <v>R-1952</v>
      </c>
      <c r="C953" s="4">
        <f t="shared" ca="1" si="86"/>
        <v>46041</v>
      </c>
      <c r="D953" t="str">
        <f ca="1">IF(AND(VLOOKUP(B953,Dim_Riders!A:G,5,FALSE)="Substitute",RAND()&gt;0.7),
"Failed - No Match",
"Verified - Clear")</f>
        <v>Verified - Clear</v>
      </c>
      <c r="E953" s="3">
        <f t="shared" ca="1" si="87"/>
        <v>0</v>
      </c>
      <c r="F953" s="3" t="str">
        <f t="shared" ca="1" si="88"/>
        <v>Identity Check: R-1952 returned status Verified - Clear</v>
      </c>
      <c r="G953" t="str">
        <f t="shared" ca="1" si="89"/>
        <v>✅</v>
      </c>
    </row>
    <row r="954" spans="1:7" ht="18" x14ac:dyDescent="0.25">
      <c r="A954" s="3">
        <f t="shared" si="84"/>
        <v>953</v>
      </c>
      <c r="B954" t="str">
        <f t="shared" si="85"/>
        <v>R-1953</v>
      </c>
      <c r="C954" s="4">
        <f t="shared" ca="1" si="86"/>
        <v>45994</v>
      </c>
      <c r="D954" t="str">
        <f ca="1">IF(AND(VLOOKUP(B954,Dim_Riders!A:G,5,FALSE)="Substitute",RAND()&gt;0.7),
"Failed - No Match",
"Verified - Clear")</f>
        <v>Verified - Clear</v>
      </c>
      <c r="E954" s="3">
        <f t="shared" ca="1" si="87"/>
        <v>0</v>
      </c>
      <c r="F954" s="3" t="str">
        <f t="shared" ca="1" si="88"/>
        <v>Identity Check: R-1953 returned status Verified - Clear</v>
      </c>
      <c r="G954" t="str">
        <f t="shared" ca="1" si="89"/>
        <v>✅</v>
      </c>
    </row>
    <row r="955" spans="1:7" ht="18" x14ac:dyDescent="0.25">
      <c r="A955" s="3">
        <f t="shared" si="84"/>
        <v>954</v>
      </c>
      <c r="B955" t="str">
        <f t="shared" si="85"/>
        <v>R-1954</v>
      </c>
      <c r="C955" s="4">
        <f t="shared" ca="1" si="86"/>
        <v>46025</v>
      </c>
      <c r="D955" t="str">
        <f ca="1">IF(AND(VLOOKUP(B955,Dim_Riders!A:G,5,FALSE)="Substitute",RAND()&gt;0.7),
"Failed - No Match",
"Verified - Clear")</f>
        <v>Verified - Clear</v>
      </c>
      <c r="E955" s="3">
        <f t="shared" ca="1" si="87"/>
        <v>0</v>
      </c>
      <c r="F955" s="3" t="str">
        <f t="shared" ca="1" si="88"/>
        <v>Identity Check: R-1954 returned status Verified - Clear</v>
      </c>
      <c r="G955" t="str">
        <f t="shared" ca="1" si="89"/>
        <v>✅</v>
      </c>
    </row>
    <row r="956" spans="1:7" ht="18" x14ac:dyDescent="0.25">
      <c r="A956" s="3">
        <f t="shared" si="84"/>
        <v>955</v>
      </c>
      <c r="B956" t="str">
        <f t="shared" si="85"/>
        <v>R-1955</v>
      </c>
      <c r="C956" s="4">
        <f t="shared" ca="1" si="86"/>
        <v>46039</v>
      </c>
      <c r="D956" t="str">
        <f ca="1">IF(AND(VLOOKUP(B956,Dim_Riders!A:G,5,FALSE)="Substitute",RAND()&gt;0.7),
"Failed - No Match",
"Verified - Clear")</f>
        <v>Verified - Clear</v>
      </c>
      <c r="E956" s="3">
        <f t="shared" ca="1" si="87"/>
        <v>0</v>
      </c>
      <c r="F956" s="3" t="str">
        <f t="shared" ca="1" si="88"/>
        <v>Identity Check: R-1955 returned status Verified - Clear</v>
      </c>
      <c r="G956" t="str">
        <f t="shared" ca="1" si="89"/>
        <v>✅</v>
      </c>
    </row>
    <row r="957" spans="1:7" ht="18" x14ac:dyDescent="0.25">
      <c r="A957" s="3">
        <f t="shared" si="84"/>
        <v>956</v>
      </c>
      <c r="B957" t="str">
        <f t="shared" si="85"/>
        <v>R-1956</v>
      </c>
      <c r="C957" s="4">
        <f t="shared" ca="1" si="86"/>
        <v>45999</v>
      </c>
      <c r="D957" t="str">
        <f ca="1">IF(AND(VLOOKUP(B957,Dim_Riders!A:G,5,FALSE)="Substitute",RAND()&gt;0.7),
"Failed - No Match",
"Verified - Clear")</f>
        <v>Verified - Clear</v>
      </c>
      <c r="E957" s="3">
        <f t="shared" ca="1" si="87"/>
        <v>0</v>
      </c>
      <c r="F957" s="3" t="str">
        <f t="shared" ca="1" si="88"/>
        <v>Identity Check: R-1956 returned status Verified - Clear</v>
      </c>
      <c r="G957" t="str">
        <f t="shared" ca="1" si="89"/>
        <v>✅</v>
      </c>
    </row>
    <row r="958" spans="1:7" ht="18" x14ac:dyDescent="0.25">
      <c r="A958" s="3">
        <f t="shared" si="84"/>
        <v>957</v>
      </c>
      <c r="B958" t="str">
        <f t="shared" si="85"/>
        <v>R-1957</v>
      </c>
      <c r="C958" s="4">
        <f t="shared" ca="1" si="86"/>
        <v>45994</v>
      </c>
      <c r="D958" t="str">
        <f ca="1">IF(AND(VLOOKUP(B958,Dim_Riders!A:G,5,FALSE)="Substitute",RAND()&gt;0.7),
"Failed - No Match",
"Verified - Clear")</f>
        <v>Verified - Clear</v>
      </c>
      <c r="E958" s="3">
        <f t="shared" ca="1" si="87"/>
        <v>0</v>
      </c>
      <c r="F958" s="3" t="str">
        <f t="shared" ca="1" si="88"/>
        <v>Identity Check: R-1957 returned status Verified - Clear</v>
      </c>
      <c r="G958" t="str">
        <f t="shared" ca="1" si="89"/>
        <v>✅</v>
      </c>
    </row>
    <row r="959" spans="1:7" ht="18" x14ac:dyDescent="0.25">
      <c r="A959" s="3">
        <f t="shared" si="84"/>
        <v>958</v>
      </c>
      <c r="B959" t="str">
        <f t="shared" si="85"/>
        <v>R-1958</v>
      </c>
      <c r="C959" s="4">
        <f t="shared" ca="1" si="86"/>
        <v>46016</v>
      </c>
      <c r="D959" t="str">
        <f ca="1">IF(AND(VLOOKUP(B959,Dim_Riders!A:G,5,FALSE)="Substitute",RAND()&gt;0.7),
"Failed - No Match",
"Verified - Clear")</f>
        <v>Verified - Clear</v>
      </c>
      <c r="E959" s="3">
        <f t="shared" ca="1" si="87"/>
        <v>0</v>
      </c>
      <c r="F959" s="3" t="str">
        <f t="shared" ca="1" si="88"/>
        <v>Identity Check: R-1958 returned status Verified - Clear</v>
      </c>
      <c r="G959" t="str">
        <f t="shared" ca="1" si="89"/>
        <v>✅</v>
      </c>
    </row>
    <row r="960" spans="1:7" ht="18" x14ac:dyDescent="0.25">
      <c r="A960" s="3">
        <f t="shared" si="84"/>
        <v>959</v>
      </c>
      <c r="B960" t="str">
        <f t="shared" si="85"/>
        <v>R-1959</v>
      </c>
      <c r="C960" s="4">
        <f t="shared" ca="1" si="86"/>
        <v>46010</v>
      </c>
      <c r="D960" t="str">
        <f ca="1">IF(AND(VLOOKUP(B960,Dim_Riders!A:G,5,FALSE)="Substitute",RAND()&gt;0.7),
"Failed - No Match",
"Verified - Clear")</f>
        <v>Verified - Clear</v>
      </c>
      <c r="E960" s="3">
        <f t="shared" ca="1" si="87"/>
        <v>0</v>
      </c>
      <c r="F960" s="3" t="str">
        <f t="shared" ca="1" si="88"/>
        <v>Identity Check: R-1959 returned status Verified - Clear</v>
      </c>
      <c r="G960" t="str">
        <f t="shared" ca="1" si="89"/>
        <v>✅</v>
      </c>
    </row>
    <row r="961" spans="1:7" ht="18" x14ac:dyDescent="0.25">
      <c r="A961" s="3">
        <f t="shared" si="84"/>
        <v>960</v>
      </c>
      <c r="B961" t="str">
        <f t="shared" si="85"/>
        <v>R-1960</v>
      </c>
      <c r="C961" s="4">
        <f t="shared" ca="1" si="86"/>
        <v>46018</v>
      </c>
      <c r="D961" t="str">
        <f ca="1">IF(AND(VLOOKUP(B961,Dim_Riders!A:G,5,FALSE)="Substitute",RAND()&gt;0.7),
"Failed - No Match",
"Verified - Clear")</f>
        <v>Verified - Clear</v>
      </c>
      <c r="E961" s="3">
        <f t="shared" ca="1" si="87"/>
        <v>0</v>
      </c>
      <c r="F961" s="3" t="str">
        <f t="shared" ca="1" si="88"/>
        <v>Identity Check: R-1960 returned status Verified - Clear</v>
      </c>
      <c r="G961" t="str">
        <f t="shared" ca="1" si="89"/>
        <v>✅</v>
      </c>
    </row>
    <row r="962" spans="1:7" ht="18" x14ac:dyDescent="0.25">
      <c r="A962" s="3">
        <f t="shared" si="84"/>
        <v>961</v>
      </c>
      <c r="B962" t="str">
        <f t="shared" si="85"/>
        <v>R-1961</v>
      </c>
      <c r="C962" s="4">
        <f t="shared" ca="1" si="86"/>
        <v>46046</v>
      </c>
      <c r="D962" t="str">
        <f ca="1">IF(AND(VLOOKUP(B962,Dim_Riders!A:G,5,FALSE)="Substitute",RAND()&gt;0.7),
"Failed - No Match",
"Verified - Clear")</f>
        <v>Verified - Clear</v>
      </c>
      <c r="E962" s="3">
        <f t="shared" ca="1" si="87"/>
        <v>0</v>
      </c>
      <c r="F962" s="3" t="str">
        <f t="shared" ca="1" si="88"/>
        <v>Identity Check: R-1961 returned status Verified - Clear</v>
      </c>
      <c r="G962" t="str">
        <f t="shared" ca="1" si="89"/>
        <v>✅</v>
      </c>
    </row>
    <row r="963" spans="1:7" ht="18" x14ac:dyDescent="0.25">
      <c r="A963" s="3">
        <f t="shared" ref="A963:A1026" si="90">ROW(A963)-1</f>
        <v>962</v>
      </c>
      <c r="B963" t="str">
        <f t="shared" ref="B963:B1026" si="91">"R-" &amp; (1000 + ROW(A962))</f>
        <v>R-1962</v>
      </c>
      <c r="C963" s="4">
        <f t="shared" ref="C963:C1026" ca="1" si="92">TODAY()-RANDBETWEEN(0,60)</f>
        <v>46002</v>
      </c>
      <c r="D963" t="str">
        <f ca="1">IF(AND(VLOOKUP(B963,Dim_Riders!A:G,5,FALSE)="Substitute",RAND()&gt;0.7),
"Failed - No Match",
"Verified - Clear")</f>
        <v>Verified - Clear</v>
      </c>
      <c r="E963" s="3">
        <f t="shared" ref="E963:E1026" ca="1" si="93">IF(LEFT(D963,6)="Failed",1,0)</f>
        <v>0</v>
      </c>
      <c r="F963" s="3" t="str">
        <f t="shared" ref="F963:F1026" ca="1" si="94">"Identity Check: "&amp;B963&amp;" returned status "&amp;D963</f>
        <v>Identity Check: R-1962 returned status Verified - Clear</v>
      </c>
      <c r="G963" t="str">
        <f t="shared" ref="G963:G1026" ca="1" si="95">IF(E963=1,"⛔","✅")</f>
        <v>✅</v>
      </c>
    </row>
    <row r="964" spans="1:7" ht="18" x14ac:dyDescent="0.25">
      <c r="A964" s="3">
        <f t="shared" si="90"/>
        <v>963</v>
      </c>
      <c r="B964" t="str">
        <f t="shared" si="91"/>
        <v>R-1963</v>
      </c>
      <c r="C964" s="4">
        <f t="shared" ca="1" si="92"/>
        <v>46045</v>
      </c>
      <c r="D964" t="str">
        <f ca="1">IF(AND(VLOOKUP(B964,Dim_Riders!A:G,5,FALSE)="Substitute",RAND()&gt;0.7),
"Failed - No Match",
"Verified - Clear")</f>
        <v>Verified - Clear</v>
      </c>
      <c r="E964" s="3">
        <f t="shared" ca="1" si="93"/>
        <v>0</v>
      </c>
      <c r="F964" s="3" t="str">
        <f t="shared" ca="1" si="94"/>
        <v>Identity Check: R-1963 returned status Verified - Clear</v>
      </c>
      <c r="G964" t="str">
        <f t="shared" ca="1" si="95"/>
        <v>✅</v>
      </c>
    </row>
    <row r="965" spans="1:7" ht="18" x14ac:dyDescent="0.25">
      <c r="A965" s="3">
        <f t="shared" si="90"/>
        <v>964</v>
      </c>
      <c r="B965" t="str">
        <f t="shared" si="91"/>
        <v>R-1964</v>
      </c>
      <c r="C965" s="4">
        <f t="shared" ca="1" si="92"/>
        <v>46050</v>
      </c>
      <c r="D965" t="str">
        <f ca="1">IF(AND(VLOOKUP(B965,Dim_Riders!A:G,5,FALSE)="Substitute",RAND()&gt;0.7),
"Failed - No Match",
"Verified - Clear")</f>
        <v>Verified - Clear</v>
      </c>
      <c r="E965" s="3">
        <f t="shared" ca="1" si="93"/>
        <v>0</v>
      </c>
      <c r="F965" s="3" t="str">
        <f t="shared" ca="1" si="94"/>
        <v>Identity Check: R-1964 returned status Verified - Clear</v>
      </c>
      <c r="G965" t="str">
        <f t="shared" ca="1" si="95"/>
        <v>✅</v>
      </c>
    </row>
    <row r="966" spans="1:7" ht="18" x14ac:dyDescent="0.25">
      <c r="A966" s="3">
        <f t="shared" si="90"/>
        <v>965</v>
      </c>
      <c r="B966" t="str">
        <f t="shared" si="91"/>
        <v>R-1965</v>
      </c>
      <c r="C966" s="4">
        <f t="shared" ca="1" si="92"/>
        <v>46025</v>
      </c>
      <c r="D966" t="str">
        <f ca="1">IF(AND(VLOOKUP(B966,Dim_Riders!A:G,5,FALSE)="Substitute",RAND()&gt;0.7),
"Failed - No Match",
"Verified - Clear")</f>
        <v>Verified - Clear</v>
      </c>
      <c r="E966" s="3">
        <f t="shared" ca="1" si="93"/>
        <v>0</v>
      </c>
      <c r="F966" s="3" t="str">
        <f t="shared" ca="1" si="94"/>
        <v>Identity Check: R-1965 returned status Verified - Clear</v>
      </c>
      <c r="G966" t="str">
        <f t="shared" ca="1" si="95"/>
        <v>✅</v>
      </c>
    </row>
    <row r="967" spans="1:7" ht="18" x14ac:dyDescent="0.25">
      <c r="A967" s="3">
        <f t="shared" si="90"/>
        <v>966</v>
      </c>
      <c r="B967" t="str">
        <f t="shared" si="91"/>
        <v>R-1966</v>
      </c>
      <c r="C967" s="4">
        <f t="shared" ca="1" si="92"/>
        <v>46012</v>
      </c>
      <c r="D967" t="str">
        <f ca="1">IF(AND(VLOOKUP(B967,Dim_Riders!A:G,5,FALSE)="Substitute",RAND()&gt;0.7),
"Failed - No Match",
"Verified - Clear")</f>
        <v>Verified - Clear</v>
      </c>
      <c r="E967" s="3">
        <f t="shared" ca="1" si="93"/>
        <v>0</v>
      </c>
      <c r="F967" s="3" t="str">
        <f t="shared" ca="1" si="94"/>
        <v>Identity Check: R-1966 returned status Verified - Clear</v>
      </c>
      <c r="G967" t="str">
        <f t="shared" ca="1" si="95"/>
        <v>✅</v>
      </c>
    </row>
    <row r="968" spans="1:7" ht="18" x14ac:dyDescent="0.25">
      <c r="A968" s="3">
        <f t="shared" si="90"/>
        <v>967</v>
      </c>
      <c r="B968" t="str">
        <f t="shared" si="91"/>
        <v>R-1967</v>
      </c>
      <c r="C968" s="4">
        <f t="shared" ca="1" si="92"/>
        <v>46023</v>
      </c>
      <c r="D968" t="str">
        <f ca="1">IF(AND(VLOOKUP(B968,Dim_Riders!A:G,5,FALSE)="Substitute",RAND()&gt;0.7),
"Failed - No Match",
"Verified - Clear")</f>
        <v>Verified - Clear</v>
      </c>
      <c r="E968" s="3">
        <f t="shared" ca="1" si="93"/>
        <v>0</v>
      </c>
      <c r="F968" s="3" t="str">
        <f t="shared" ca="1" si="94"/>
        <v>Identity Check: R-1967 returned status Verified - Clear</v>
      </c>
      <c r="G968" t="str">
        <f t="shared" ca="1" si="95"/>
        <v>✅</v>
      </c>
    </row>
    <row r="969" spans="1:7" ht="18" x14ac:dyDescent="0.25">
      <c r="A969" s="3">
        <f t="shared" si="90"/>
        <v>968</v>
      </c>
      <c r="B969" t="str">
        <f t="shared" si="91"/>
        <v>R-1968</v>
      </c>
      <c r="C969" s="4">
        <f t="shared" ca="1" si="92"/>
        <v>46016</v>
      </c>
      <c r="D969" t="str">
        <f ca="1">IF(AND(VLOOKUP(B969,Dim_Riders!A:G,5,FALSE)="Substitute",RAND()&gt;0.7),
"Failed - No Match",
"Verified - Clear")</f>
        <v>Verified - Clear</v>
      </c>
      <c r="E969" s="3">
        <f t="shared" ca="1" si="93"/>
        <v>0</v>
      </c>
      <c r="F969" s="3" t="str">
        <f t="shared" ca="1" si="94"/>
        <v>Identity Check: R-1968 returned status Verified - Clear</v>
      </c>
      <c r="G969" t="str">
        <f t="shared" ca="1" si="95"/>
        <v>✅</v>
      </c>
    </row>
    <row r="970" spans="1:7" ht="18" x14ac:dyDescent="0.25">
      <c r="A970" s="3">
        <f t="shared" si="90"/>
        <v>969</v>
      </c>
      <c r="B970" t="str">
        <f t="shared" si="91"/>
        <v>R-1969</v>
      </c>
      <c r="C970" s="4">
        <f t="shared" ca="1" si="92"/>
        <v>46010</v>
      </c>
      <c r="D970" t="str">
        <f ca="1">IF(AND(VLOOKUP(B970,Dim_Riders!A:G,5,FALSE)="Substitute",RAND()&gt;0.7),
"Failed - No Match",
"Verified - Clear")</f>
        <v>Verified - Clear</v>
      </c>
      <c r="E970" s="3">
        <f t="shared" ca="1" si="93"/>
        <v>0</v>
      </c>
      <c r="F970" s="3" t="str">
        <f t="shared" ca="1" si="94"/>
        <v>Identity Check: R-1969 returned status Verified - Clear</v>
      </c>
      <c r="G970" t="str">
        <f t="shared" ca="1" si="95"/>
        <v>✅</v>
      </c>
    </row>
    <row r="971" spans="1:7" ht="18" x14ac:dyDescent="0.25">
      <c r="A971" s="3">
        <f t="shared" si="90"/>
        <v>970</v>
      </c>
      <c r="B971" t="str">
        <f t="shared" si="91"/>
        <v>R-1970</v>
      </c>
      <c r="C971" s="4">
        <f t="shared" ca="1" si="92"/>
        <v>46033</v>
      </c>
      <c r="D971" t="str">
        <f ca="1">IF(AND(VLOOKUP(B971,Dim_Riders!A:G,5,FALSE)="Substitute",RAND()&gt;0.7),
"Failed - No Match",
"Verified - Clear")</f>
        <v>Verified - Clear</v>
      </c>
      <c r="E971" s="3">
        <f t="shared" ca="1" si="93"/>
        <v>0</v>
      </c>
      <c r="F971" s="3" t="str">
        <f t="shared" ca="1" si="94"/>
        <v>Identity Check: R-1970 returned status Verified - Clear</v>
      </c>
      <c r="G971" t="str">
        <f t="shared" ca="1" si="95"/>
        <v>✅</v>
      </c>
    </row>
    <row r="972" spans="1:7" ht="18" x14ac:dyDescent="0.25">
      <c r="A972" s="3">
        <f t="shared" si="90"/>
        <v>971</v>
      </c>
      <c r="B972" t="str">
        <f t="shared" si="91"/>
        <v>R-1971</v>
      </c>
      <c r="C972" s="4">
        <f t="shared" ca="1" si="92"/>
        <v>45998</v>
      </c>
      <c r="D972" t="str">
        <f ca="1">IF(AND(VLOOKUP(B972,Dim_Riders!A:G,5,FALSE)="Substitute",RAND()&gt;0.7),
"Failed - No Match",
"Verified - Clear")</f>
        <v>Verified - Clear</v>
      </c>
      <c r="E972" s="3">
        <f t="shared" ca="1" si="93"/>
        <v>0</v>
      </c>
      <c r="F972" s="3" t="str">
        <f t="shared" ca="1" si="94"/>
        <v>Identity Check: R-1971 returned status Verified - Clear</v>
      </c>
      <c r="G972" t="str">
        <f t="shared" ca="1" si="95"/>
        <v>✅</v>
      </c>
    </row>
    <row r="973" spans="1:7" ht="18" x14ac:dyDescent="0.25">
      <c r="A973" s="3">
        <f t="shared" si="90"/>
        <v>972</v>
      </c>
      <c r="B973" t="str">
        <f t="shared" si="91"/>
        <v>R-1972</v>
      </c>
      <c r="C973" s="4">
        <f t="shared" ca="1" si="92"/>
        <v>46022</v>
      </c>
      <c r="D973" t="str">
        <f ca="1">IF(AND(VLOOKUP(B973,Dim_Riders!A:G,5,FALSE)="Substitute",RAND()&gt;0.7),
"Failed - No Match",
"Verified - Clear")</f>
        <v>Verified - Clear</v>
      </c>
      <c r="E973" s="3">
        <f t="shared" ca="1" si="93"/>
        <v>0</v>
      </c>
      <c r="F973" s="3" t="str">
        <f t="shared" ca="1" si="94"/>
        <v>Identity Check: R-1972 returned status Verified - Clear</v>
      </c>
      <c r="G973" t="str">
        <f t="shared" ca="1" si="95"/>
        <v>✅</v>
      </c>
    </row>
    <row r="974" spans="1:7" ht="18" x14ac:dyDescent="0.25">
      <c r="A974" s="3">
        <f t="shared" si="90"/>
        <v>973</v>
      </c>
      <c r="B974" t="str">
        <f t="shared" si="91"/>
        <v>R-1973</v>
      </c>
      <c r="C974" s="4">
        <f t="shared" ca="1" si="92"/>
        <v>46003</v>
      </c>
      <c r="D974" t="str">
        <f ca="1">IF(AND(VLOOKUP(B974,Dim_Riders!A:G,5,FALSE)="Substitute",RAND()&gt;0.7),
"Failed - No Match",
"Verified - Clear")</f>
        <v>Verified - Clear</v>
      </c>
      <c r="E974" s="3">
        <f t="shared" ca="1" si="93"/>
        <v>0</v>
      </c>
      <c r="F974" s="3" t="str">
        <f t="shared" ca="1" si="94"/>
        <v>Identity Check: R-1973 returned status Verified - Clear</v>
      </c>
      <c r="G974" t="str">
        <f t="shared" ca="1" si="95"/>
        <v>✅</v>
      </c>
    </row>
    <row r="975" spans="1:7" ht="18" x14ac:dyDescent="0.25">
      <c r="A975" s="3">
        <f t="shared" si="90"/>
        <v>974</v>
      </c>
      <c r="B975" t="str">
        <f t="shared" si="91"/>
        <v>R-1974</v>
      </c>
      <c r="C975" s="4">
        <f t="shared" ca="1" si="92"/>
        <v>46023</v>
      </c>
      <c r="D975" t="str">
        <f ca="1">IF(AND(VLOOKUP(B975,Dim_Riders!A:G,5,FALSE)="Substitute",RAND()&gt;0.7),
"Failed - No Match",
"Verified - Clear")</f>
        <v>Verified - Clear</v>
      </c>
      <c r="E975" s="3">
        <f t="shared" ca="1" si="93"/>
        <v>0</v>
      </c>
      <c r="F975" s="3" t="str">
        <f t="shared" ca="1" si="94"/>
        <v>Identity Check: R-1974 returned status Verified - Clear</v>
      </c>
      <c r="G975" t="str">
        <f t="shared" ca="1" si="95"/>
        <v>✅</v>
      </c>
    </row>
    <row r="976" spans="1:7" ht="18" x14ac:dyDescent="0.25">
      <c r="A976" s="3">
        <f t="shared" si="90"/>
        <v>975</v>
      </c>
      <c r="B976" t="str">
        <f t="shared" si="91"/>
        <v>R-1975</v>
      </c>
      <c r="C976" s="4">
        <f t="shared" ca="1" si="92"/>
        <v>45998</v>
      </c>
      <c r="D976" t="str">
        <f ca="1">IF(AND(VLOOKUP(B976,Dim_Riders!A:G,5,FALSE)="Substitute",RAND()&gt;0.7),
"Failed - No Match",
"Verified - Clear")</f>
        <v>Verified - Clear</v>
      </c>
      <c r="E976" s="3">
        <f t="shared" ca="1" si="93"/>
        <v>0</v>
      </c>
      <c r="F976" s="3" t="str">
        <f t="shared" ca="1" si="94"/>
        <v>Identity Check: R-1975 returned status Verified - Clear</v>
      </c>
      <c r="G976" t="str">
        <f t="shared" ca="1" si="95"/>
        <v>✅</v>
      </c>
    </row>
    <row r="977" spans="1:7" ht="18" x14ac:dyDescent="0.25">
      <c r="A977" s="3">
        <f t="shared" si="90"/>
        <v>976</v>
      </c>
      <c r="B977" t="str">
        <f t="shared" si="91"/>
        <v>R-1976</v>
      </c>
      <c r="C977" s="4">
        <f t="shared" ca="1" si="92"/>
        <v>46024</v>
      </c>
      <c r="D977" t="str">
        <f ca="1">IF(AND(VLOOKUP(B977,Dim_Riders!A:G,5,FALSE)="Substitute",RAND()&gt;0.7),
"Failed - No Match",
"Verified - Clear")</f>
        <v>Verified - Clear</v>
      </c>
      <c r="E977" s="3">
        <f t="shared" ca="1" si="93"/>
        <v>0</v>
      </c>
      <c r="F977" s="3" t="str">
        <f t="shared" ca="1" si="94"/>
        <v>Identity Check: R-1976 returned status Verified - Clear</v>
      </c>
      <c r="G977" t="str">
        <f t="shared" ca="1" si="95"/>
        <v>✅</v>
      </c>
    </row>
    <row r="978" spans="1:7" ht="18" x14ac:dyDescent="0.25">
      <c r="A978" s="3">
        <f t="shared" si="90"/>
        <v>977</v>
      </c>
      <c r="B978" t="str">
        <f t="shared" si="91"/>
        <v>R-1977</v>
      </c>
      <c r="C978" s="4">
        <f t="shared" ca="1" si="92"/>
        <v>46041</v>
      </c>
      <c r="D978" t="str">
        <f ca="1">IF(AND(VLOOKUP(B978,Dim_Riders!A:G,5,FALSE)="Substitute",RAND()&gt;0.7),
"Failed - No Match",
"Verified - Clear")</f>
        <v>Verified - Clear</v>
      </c>
      <c r="E978" s="3">
        <f t="shared" ca="1" si="93"/>
        <v>0</v>
      </c>
      <c r="F978" s="3" t="str">
        <f t="shared" ca="1" si="94"/>
        <v>Identity Check: R-1977 returned status Verified - Clear</v>
      </c>
      <c r="G978" t="str">
        <f t="shared" ca="1" si="95"/>
        <v>✅</v>
      </c>
    </row>
    <row r="979" spans="1:7" ht="18" x14ac:dyDescent="0.25">
      <c r="A979" s="3">
        <f t="shared" si="90"/>
        <v>978</v>
      </c>
      <c r="B979" t="str">
        <f t="shared" si="91"/>
        <v>R-1978</v>
      </c>
      <c r="C979" s="4">
        <f t="shared" ca="1" si="92"/>
        <v>45998</v>
      </c>
      <c r="D979" t="str">
        <f ca="1">IF(AND(VLOOKUP(B979,Dim_Riders!A:G,5,FALSE)="Substitute",RAND()&gt;0.7),
"Failed - No Match",
"Verified - Clear")</f>
        <v>Verified - Clear</v>
      </c>
      <c r="E979" s="3">
        <f t="shared" ca="1" si="93"/>
        <v>0</v>
      </c>
      <c r="F979" s="3" t="str">
        <f t="shared" ca="1" si="94"/>
        <v>Identity Check: R-1978 returned status Verified - Clear</v>
      </c>
      <c r="G979" t="str">
        <f t="shared" ca="1" si="95"/>
        <v>✅</v>
      </c>
    </row>
    <row r="980" spans="1:7" ht="18" x14ac:dyDescent="0.25">
      <c r="A980" s="3">
        <f t="shared" si="90"/>
        <v>979</v>
      </c>
      <c r="B980" t="str">
        <f t="shared" si="91"/>
        <v>R-1979</v>
      </c>
      <c r="C980" s="4">
        <f t="shared" ca="1" si="92"/>
        <v>46040</v>
      </c>
      <c r="D980" t="str">
        <f ca="1">IF(AND(VLOOKUP(B980,Dim_Riders!A:G,5,FALSE)="Substitute",RAND()&gt;0.7),
"Failed - No Match",
"Verified - Clear")</f>
        <v>Verified - Clear</v>
      </c>
      <c r="E980" s="3">
        <f t="shared" ca="1" si="93"/>
        <v>0</v>
      </c>
      <c r="F980" s="3" t="str">
        <f t="shared" ca="1" si="94"/>
        <v>Identity Check: R-1979 returned status Verified - Clear</v>
      </c>
      <c r="G980" t="str">
        <f t="shared" ca="1" si="95"/>
        <v>✅</v>
      </c>
    </row>
    <row r="981" spans="1:7" ht="18" x14ac:dyDescent="0.25">
      <c r="A981" s="3">
        <f t="shared" si="90"/>
        <v>980</v>
      </c>
      <c r="B981" t="str">
        <f t="shared" si="91"/>
        <v>R-1980</v>
      </c>
      <c r="C981" s="4">
        <f t="shared" ca="1" si="92"/>
        <v>46048</v>
      </c>
      <c r="D981" t="str">
        <f ca="1">IF(AND(VLOOKUP(B981,Dim_Riders!A:G,5,FALSE)="Substitute",RAND()&gt;0.7),
"Failed - No Match",
"Verified - Clear")</f>
        <v>Verified - Clear</v>
      </c>
      <c r="E981" s="3">
        <f t="shared" ca="1" si="93"/>
        <v>0</v>
      </c>
      <c r="F981" s="3" t="str">
        <f t="shared" ca="1" si="94"/>
        <v>Identity Check: R-1980 returned status Verified - Clear</v>
      </c>
      <c r="G981" t="str">
        <f t="shared" ca="1" si="95"/>
        <v>✅</v>
      </c>
    </row>
    <row r="982" spans="1:7" ht="18" x14ac:dyDescent="0.25">
      <c r="A982" s="3">
        <f t="shared" si="90"/>
        <v>981</v>
      </c>
      <c r="B982" t="str">
        <f t="shared" si="91"/>
        <v>R-1981</v>
      </c>
      <c r="C982" s="4">
        <f t="shared" ca="1" si="92"/>
        <v>45991</v>
      </c>
      <c r="D982" t="str">
        <f ca="1">IF(AND(VLOOKUP(B982,Dim_Riders!A:G,5,FALSE)="Substitute",RAND()&gt;0.7),
"Failed - No Match",
"Verified - Clear")</f>
        <v>Verified - Clear</v>
      </c>
      <c r="E982" s="3">
        <f t="shared" ca="1" si="93"/>
        <v>0</v>
      </c>
      <c r="F982" s="3" t="str">
        <f t="shared" ca="1" si="94"/>
        <v>Identity Check: R-1981 returned status Verified - Clear</v>
      </c>
      <c r="G982" t="str">
        <f t="shared" ca="1" si="95"/>
        <v>✅</v>
      </c>
    </row>
    <row r="983" spans="1:7" ht="18" x14ac:dyDescent="0.25">
      <c r="A983" s="3">
        <f t="shared" si="90"/>
        <v>982</v>
      </c>
      <c r="B983" t="str">
        <f t="shared" si="91"/>
        <v>R-1982</v>
      </c>
      <c r="C983" s="4">
        <f t="shared" ca="1" si="92"/>
        <v>46025</v>
      </c>
      <c r="D983" t="str">
        <f ca="1">IF(AND(VLOOKUP(B983,Dim_Riders!A:G,5,FALSE)="Substitute",RAND()&gt;0.7),
"Failed - No Match",
"Verified - Clear")</f>
        <v>Verified - Clear</v>
      </c>
      <c r="E983" s="3">
        <f t="shared" ca="1" si="93"/>
        <v>0</v>
      </c>
      <c r="F983" s="3" t="str">
        <f t="shared" ca="1" si="94"/>
        <v>Identity Check: R-1982 returned status Verified - Clear</v>
      </c>
      <c r="G983" t="str">
        <f t="shared" ca="1" si="95"/>
        <v>✅</v>
      </c>
    </row>
    <row r="984" spans="1:7" ht="18" x14ac:dyDescent="0.25">
      <c r="A984" s="3">
        <f t="shared" si="90"/>
        <v>983</v>
      </c>
      <c r="B984" t="str">
        <f t="shared" si="91"/>
        <v>R-1983</v>
      </c>
      <c r="C984" s="4">
        <f t="shared" ca="1" si="92"/>
        <v>46012</v>
      </c>
      <c r="D984" t="str">
        <f ca="1">IF(AND(VLOOKUP(B984,Dim_Riders!A:G,5,FALSE)="Substitute",RAND()&gt;0.7),
"Failed - No Match",
"Verified - Clear")</f>
        <v>Verified - Clear</v>
      </c>
      <c r="E984" s="3">
        <f t="shared" ca="1" si="93"/>
        <v>0</v>
      </c>
      <c r="F984" s="3" t="str">
        <f t="shared" ca="1" si="94"/>
        <v>Identity Check: R-1983 returned status Verified - Clear</v>
      </c>
      <c r="G984" t="str">
        <f t="shared" ca="1" si="95"/>
        <v>✅</v>
      </c>
    </row>
    <row r="985" spans="1:7" ht="18" x14ac:dyDescent="0.25">
      <c r="A985" s="3">
        <f t="shared" si="90"/>
        <v>984</v>
      </c>
      <c r="B985" t="str">
        <f t="shared" si="91"/>
        <v>R-1984</v>
      </c>
      <c r="C985" s="4">
        <f t="shared" ca="1" si="92"/>
        <v>46026</v>
      </c>
      <c r="D985" t="str">
        <f ca="1">IF(AND(VLOOKUP(B985,Dim_Riders!A:G,5,FALSE)="Substitute",RAND()&gt;0.7),
"Failed - No Match",
"Verified - Clear")</f>
        <v>Verified - Clear</v>
      </c>
      <c r="E985" s="3">
        <f t="shared" ca="1" si="93"/>
        <v>0</v>
      </c>
      <c r="F985" s="3" t="str">
        <f t="shared" ca="1" si="94"/>
        <v>Identity Check: R-1984 returned status Verified - Clear</v>
      </c>
      <c r="G985" t="str">
        <f t="shared" ca="1" si="95"/>
        <v>✅</v>
      </c>
    </row>
    <row r="986" spans="1:7" ht="18" x14ac:dyDescent="0.25">
      <c r="A986" s="3">
        <f t="shared" si="90"/>
        <v>985</v>
      </c>
      <c r="B986" t="str">
        <f t="shared" si="91"/>
        <v>R-1985</v>
      </c>
      <c r="C986" s="4">
        <f t="shared" ca="1" si="92"/>
        <v>46019</v>
      </c>
      <c r="D986" t="str">
        <f ca="1">IF(AND(VLOOKUP(B986,Dim_Riders!A:G,5,FALSE)="Substitute",RAND()&gt;0.7),
"Failed - No Match",
"Verified - Clear")</f>
        <v>Verified - Clear</v>
      </c>
      <c r="E986" s="3">
        <f t="shared" ca="1" si="93"/>
        <v>0</v>
      </c>
      <c r="F986" s="3" t="str">
        <f t="shared" ca="1" si="94"/>
        <v>Identity Check: R-1985 returned status Verified - Clear</v>
      </c>
      <c r="G986" t="str">
        <f t="shared" ca="1" si="95"/>
        <v>✅</v>
      </c>
    </row>
    <row r="987" spans="1:7" ht="18" x14ac:dyDescent="0.25">
      <c r="A987" s="3">
        <f t="shared" si="90"/>
        <v>986</v>
      </c>
      <c r="B987" t="str">
        <f t="shared" si="91"/>
        <v>R-1986</v>
      </c>
      <c r="C987" s="4">
        <f t="shared" ca="1" si="92"/>
        <v>46046</v>
      </c>
      <c r="D987" t="str">
        <f ca="1">IF(AND(VLOOKUP(B987,Dim_Riders!A:G,5,FALSE)="Substitute",RAND()&gt;0.7),
"Failed - No Match",
"Verified - Clear")</f>
        <v>Verified - Clear</v>
      </c>
      <c r="E987" s="3">
        <f t="shared" ca="1" si="93"/>
        <v>0</v>
      </c>
      <c r="F987" s="3" t="str">
        <f t="shared" ca="1" si="94"/>
        <v>Identity Check: R-1986 returned status Verified - Clear</v>
      </c>
      <c r="G987" t="str">
        <f t="shared" ca="1" si="95"/>
        <v>✅</v>
      </c>
    </row>
    <row r="988" spans="1:7" ht="18" x14ac:dyDescent="0.25">
      <c r="A988" s="3">
        <f t="shared" si="90"/>
        <v>987</v>
      </c>
      <c r="B988" t="str">
        <f t="shared" si="91"/>
        <v>R-1987</v>
      </c>
      <c r="C988" s="4">
        <f t="shared" ca="1" si="92"/>
        <v>46045</v>
      </c>
      <c r="D988" t="str">
        <f ca="1">IF(AND(VLOOKUP(B988,Dim_Riders!A:G,5,FALSE)="Substitute",RAND()&gt;0.7),
"Failed - No Match",
"Verified - Clear")</f>
        <v>Verified - Clear</v>
      </c>
      <c r="E988" s="3">
        <f t="shared" ca="1" si="93"/>
        <v>0</v>
      </c>
      <c r="F988" s="3" t="str">
        <f t="shared" ca="1" si="94"/>
        <v>Identity Check: R-1987 returned status Verified - Clear</v>
      </c>
      <c r="G988" t="str">
        <f t="shared" ca="1" si="95"/>
        <v>✅</v>
      </c>
    </row>
    <row r="989" spans="1:7" ht="18" x14ac:dyDescent="0.25">
      <c r="A989" s="3">
        <f t="shared" si="90"/>
        <v>988</v>
      </c>
      <c r="B989" t="str">
        <f t="shared" si="91"/>
        <v>R-1988</v>
      </c>
      <c r="C989" s="4">
        <f t="shared" ca="1" si="92"/>
        <v>45994</v>
      </c>
      <c r="D989" t="str">
        <f ca="1">IF(AND(VLOOKUP(B989,Dim_Riders!A:G,5,FALSE)="Substitute",RAND()&gt;0.7),
"Failed - No Match",
"Verified - Clear")</f>
        <v>Verified - Clear</v>
      </c>
      <c r="E989" s="3">
        <f t="shared" ca="1" si="93"/>
        <v>0</v>
      </c>
      <c r="F989" s="3" t="str">
        <f t="shared" ca="1" si="94"/>
        <v>Identity Check: R-1988 returned status Verified - Clear</v>
      </c>
      <c r="G989" t="str">
        <f t="shared" ca="1" si="95"/>
        <v>✅</v>
      </c>
    </row>
    <row r="990" spans="1:7" ht="18" x14ac:dyDescent="0.25">
      <c r="A990" s="3">
        <f t="shared" si="90"/>
        <v>989</v>
      </c>
      <c r="B990" t="str">
        <f t="shared" si="91"/>
        <v>R-1989</v>
      </c>
      <c r="C990" s="4">
        <f t="shared" ca="1" si="92"/>
        <v>46045</v>
      </c>
      <c r="D990" t="str">
        <f ca="1">IF(AND(VLOOKUP(B990,Dim_Riders!A:G,5,FALSE)="Substitute",RAND()&gt;0.7),
"Failed - No Match",
"Verified - Clear")</f>
        <v>Verified - Clear</v>
      </c>
      <c r="E990" s="3">
        <f t="shared" ca="1" si="93"/>
        <v>0</v>
      </c>
      <c r="F990" s="3" t="str">
        <f t="shared" ca="1" si="94"/>
        <v>Identity Check: R-1989 returned status Verified - Clear</v>
      </c>
      <c r="G990" t="str">
        <f t="shared" ca="1" si="95"/>
        <v>✅</v>
      </c>
    </row>
    <row r="991" spans="1:7" ht="18" x14ac:dyDescent="0.25">
      <c r="A991" s="3">
        <f t="shared" si="90"/>
        <v>990</v>
      </c>
      <c r="B991" t="str">
        <f t="shared" si="91"/>
        <v>R-1990</v>
      </c>
      <c r="C991" s="4">
        <f t="shared" ca="1" si="92"/>
        <v>46004</v>
      </c>
      <c r="D991" t="str">
        <f ca="1">IF(AND(VLOOKUP(B991,Dim_Riders!A:G,5,FALSE)="Substitute",RAND()&gt;0.7),
"Failed - No Match",
"Verified - Clear")</f>
        <v>Verified - Clear</v>
      </c>
      <c r="E991" s="3">
        <f t="shared" ca="1" si="93"/>
        <v>0</v>
      </c>
      <c r="F991" s="3" t="str">
        <f t="shared" ca="1" si="94"/>
        <v>Identity Check: R-1990 returned status Verified - Clear</v>
      </c>
      <c r="G991" t="str">
        <f t="shared" ca="1" si="95"/>
        <v>✅</v>
      </c>
    </row>
    <row r="992" spans="1:7" ht="18" x14ac:dyDescent="0.25">
      <c r="A992" s="3">
        <f t="shared" si="90"/>
        <v>991</v>
      </c>
      <c r="B992" t="str">
        <f t="shared" si="91"/>
        <v>R-1991</v>
      </c>
      <c r="C992" s="4">
        <f t="shared" ca="1" si="92"/>
        <v>46045</v>
      </c>
      <c r="D992" t="str">
        <f ca="1">IF(AND(VLOOKUP(B992,Dim_Riders!A:G,5,FALSE)="Substitute",RAND()&gt;0.7),
"Failed - No Match",
"Verified - Clear")</f>
        <v>Verified - Clear</v>
      </c>
      <c r="E992" s="3">
        <f t="shared" ca="1" si="93"/>
        <v>0</v>
      </c>
      <c r="F992" s="3" t="str">
        <f t="shared" ca="1" si="94"/>
        <v>Identity Check: R-1991 returned status Verified - Clear</v>
      </c>
      <c r="G992" t="str">
        <f t="shared" ca="1" si="95"/>
        <v>✅</v>
      </c>
    </row>
    <row r="993" spans="1:7" ht="18" x14ac:dyDescent="0.25">
      <c r="A993" s="3">
        <f t="shared" si="90"/>
        <v>992</v>
      </c>
      <c r="B993" t="str">
        <f t="shared" si="91"/>
        <v>R-1992</v>
      </c>
      <c r="C993" s="4">
        <f t="shared" ca="1" si="92"/>
        <v>46029</v>
      </c>
      <c r="D993" t="str">
        <f ca="1">IF(AND(VLOOKUP(B993,Dim_Riders!A:G,5,FALSE)="Substitute",RAND()&gt;0.7),
"Failed - No Match",
"Verified - Clear")</f>
        <v>Verified - Clear</v>
      </c>
      <c r="E993" s="3">
        <f t="shared" ca="1" si="93"/>
        <v>0</v>
      </c>
      <c r="F993" s="3" t="str">
        <f t="shared" ca="1" si="94"/>
        <v>Identity Check: R-1992 returned status Verified - Clear</v>
      </c>
      <c r="G993" t="str">
        <f t="shared" ca="1" si="95"/>
        <v>✅</v>
      </c>
    </row>
    <row r="994" spans="1:7" ht="18" x14ac:dyDescent="0.25">
      <c r="A994" s="3">
        <f t="shared" si="90"/>
        <v>993</v>
      </c>
      <c r="B994" t="str">
        <f t="shared" si="91"/>
        <v>R-1993</v>
      </c>
      <c r="C994" s="4">
        <f t="shared" ca="1" si="92"/>
        <v>46022</v>
      </c>
      <c r="D994" t="str">
        <f ca="1">IF(AND(VLOOKUP(B994,Dim_Riders!A:G,5,FALSE)="Substitute",RAND()&gt;0.7),
"Failed - No Match",
"Verified - Clear")</f>
        <v>Verified - Clear</v>
      </c>
      <c r="E994" s="3">
        <f t="shared" ca="1" si="93"/>
        <v>0</v>
      </c>
      <c r="F994" s="3" t="str">
        <f t="shared" ca="1" si="94"/>
        <v>Identity Check: R-1993 returned status Verified - Clear</v>
      </c>
      <c r="G994" t="str">
        <f t="shared" ca="1" si="95"/>
        <v>✅</v>
      </c>
    </row>
    <row r="995" spans="1:7" ht="18" x14ac:dyDescent="0.25">
      <c r="A995" s="3">
        <f t="shared" si="90"/>
        <v>994</v>
      </c>
      <c r="B995" t="str">
        <f t="shared" si="91"/>
        <v>R-1994</v>
      </c>
      <c r="C995" s="4">
        <f t="shared" ca="1" si="92"/>
        <v>46002</v>
      </c>
      <c r="D995" t="str">
        <f ca="1">IF(AND(VLOOKUP(B995,Dim_Riders!A:G,5,FALSE)="Substitute",RAND()&gt;0.7),
"Failed - No Match",
"Verified - Clear")</f>
        <v>Verified - Clear</v>
      </c>
      <c r="E995" s="3">
        <f t="shared" ca="1" si="93"/>
        <v>0</v>
      </c>
      <c r="F995" s="3" t="str">
        <f t="shared" ca="1" si="94"/>
        <v>Identity Check: R-1994 returned status Verified - Clear</v>
      </c>
      <c r="G995" t="str">
        <f t="shared" ca="1" si="95"/>
        <v>✅</v>
      </c>
    </row>
    <row r="996" spans="1:7" ht="18" x14ac:dyDescent="0.25">
      <c r="A996" s="3">
        <f t="shared" si="90"/>
        <v>995</v>
      </c>
      <c r="B996" t="str">
        <f t="shared" si="91"/>
        <v>R-1995</v>
      </c>
      <c r="C996" s="4">
        <f t="shared" ca="1" si="92"/>
        <v>46030</v>
      </c>
      <c r="D996" t="str">
        <f ca="1">IF(AND(VLOOKUP(B996,Dim_Riders!A:G,5,FALSE)="Substitute",RAND()&gt;0.7),
"Failed - No Match",
"Verified - Clear")</f>
        <v>Verified - Clear</v>
      </c>
      <c r="E996" s="3">
        <f t="shared" ca="1" si="93"/>
        <v>0</v>
      </c>
      <c r="F996" s="3" t="str">
        <f t="shared" ca="1" si="94"/>
        <v>Identity Check: R-1995 returned status Verified - Clear</v>
      </c>
      <c r="G996" t="str">
        <f t="shared" ca="1" si="95"/>
        <v>✅</v>
      </c>
    </row>
    <row r="997" spans="1:7" ht="18" x14ac:dyDescent="0.25">
      <c r="A997" s="3">
        <f t="shared" si="90"/>
        <v>996</v>
      </c>
      <c r="B997" t="str">
        <f t="shared" si="91"/>
        <v>R-1996</v>
      </c>
      <c r="C997" s="4">
        <f t="shared" ca="1" si="92"/>
        <v>45993</v>
      </c>
      <c r="D997" t="str">
        <f ca="1">IF(AND(VLOOKUP(B997,Dim_Riders!A:G,5,FALSE)="Substitute",RAND()&gt;0.7),
"Failed - No Match",
"Verified - Clear")</f>
        <v>Verified - Clear</v>
      </c>
      <c r="E997" s="3">
        <f t="shared" ca="1" si="93"/>
        <v>0</v>
      </c>
      <c r="F997" s="3" t="str">
        <f t="shared" ca="1" si="94"/>
        <v>Identity Check: R-1996 returned status Verified - Clear</v>
      </c>
      <c r="G997" t="str">
        <f t="shared" ca="1" si="95"/>
        <v>✅</v>
      </c>
    </row>
    <row r="998" spans="1:7" ht="18" x14ac:dyDescent="0.25">
      <c r="A998" s="3">
        <f t="shared" si="90"/>
        <v>997</v>
      </c>
      <c r="B998" t="str">
        <f t="shared" si="91"/>
        <v>R-1997</v>
      </c>
      <c r="C998" s="4">
        <f t="shared" ca="1" si="92"/>
        <v>46034</v>
      </c>
      <c r="D998" t="str">
        <f ca="1">IF(AND(VLOOKUP(B998,Dim_Riders!A:G,5,FALSE)="Substitute",RAND()&gt;0.7),
"Failed - No Match",
"Verified - Clear")</f>
        <v>Verified - Clear</v>
      </c>
      <c r="E998" s="3">
        <f t="shared" ca="1" si="93"/>
        <v>0</v>
      </c>
      <c r="F998" s="3" t="str">
        <f t="shared" ca="1" si="94"/>
        <v>Identity Check: R-1997 returned status Verified - Clear</v>
      </c>
      <c r="G998" t="str">
        <f t="shared" ca="1" si="95"/>
        <v>✅</v>
      </c>
    </row>
    <row r="999" spans="1:7" ht="18" x14ac:dyDescent="0.25">
      <c r="A999" s="3">
        <f t="shared" si="90"/>
        <v>998</v>
      </c>
      <c r="B999" t="str">
        <f t="shared" si="91"/>
        <v>R-1998</v>
      </c>
      <c r="C999" s="4">
        <f t="shared" ca="1" si="92"/>
        <v>46027</v>
      </c>
      <c r="D999" t="str">
        <f ca="1">IF(AND(VLOOKUP(B999,Dim_Riders!A:G,5,FALSE)="Substitute",RAND()&gt;0.7),
"Failed - No Match",
"Verified - Clear")</f>
        <v>Verified - Clear</v>
      </c>
      <c r="E999" s="3">
        <f t="shared" ca="1" si="93"/>
        <v>0</v>
      </c>
      <c r="F999" s="3" t="str">
        <f t="shared" ca="1" si="94"/>
        <v>Identity Check: R-1998 returned status Verified - Clear</v>
      </c>
      <c r="G999" t="str">
        <f t="shared" ca="1" si="95"/>
        <v>✅</v>
      </c>
    </row>
    <row r="1000" spans="1:7" ht="18" x14ac:dyDescent="0.25">
      <c r="A1000" s="3">
        <f t="shared" si="90"/>
        <v>999</v>
      </c>
      <c r="B1000" t="str">
        <f t="shared" si="91"/>
        <v>R-1999</v>
      </c>
      <c r="C1000" s="4">
        <f t="shared" ca="1" si="92"/>
        <v>46008</v>
      </c>
      <c r="D1000" t="str">
        <f ca="1">IF(AND(VLOOKUP(B1000,Dim_Riders!A:G,5,FALSE)="Substitute",RAND()&gt;0.7),
"Failed - No Match",
"Verified - Clear")</f>
        <v>Failed - No Match</v>
      </c>
      <c r="E1000" s="3">
        <f t="shared" ca="1" si="93"/>
        <v>1</v>
      </c>
      <c r="F1000" s="3" t="str">
        <f t="shared" ca="1" si="94"/>
        <v>Identity Check: R-1999 returned status Failed - No Match</v>
      </c>
      <c r="G1000" t="str">
        <f t="shared" ca="1" si="95"/>
        <v>⛔</v>
      </c>
    </row>
    <row r="1001" spans="1:7" ht="18" x14ac:dyDescent="0.25">
      <c r="A1001" s="3">
        <f t="shared" si="90"/>
        <v>1000</v>
      </c>
      <c r="B1001" t="str">
        <f t="shared" si="91"/>
        <v>R-2000</v>
      </c>
      <c r="C1001" s="4">
        <f t="shared" ca="1" si="92"/>
        <v>45994</v>
      </c>
      <c r="D1001" t="str">
        <f ca="1">IF(AND(VLOOKUP(B1001,Dim_Riders!A:G,5,FALSE)="Substitute",RAND()&gt;0.7),
"Failed - No Match",
"Verified - Clear")</f>
        <v>Verified - Clear</v>
      </c>
      <c r="E1001" s="3">
        <f t="shared" ca="1" si="93"/>
        <v>0</v>
      </c>
      <c r="F1001" s="3" t="str">
        <f t="shared" ca="1" si="94"/>
        <v>Identity Check: R-2000 returned status Verified - Clear</v>
      </c>
      <c r="G1001" t="str">
        <f t="shared" ca="1" si="95"/>
        <v>✅</v>
      </c>
    </row>
    <row r="1002" spans="1:7" ht="18" x14ac:dyDescent="0.25">
      <c r="A1002" s="3">
        <f t="shared" si="90"/>
        <v>1001</v>
      </c>
      <c r="B1002" t="str">
        <f t="shared" si="91"/>
        <v>R-2001</v>
      </c>
      <c r="C1002" s="4">
        <f t="shared" ca="1" si="92"/>
        <v>45994</v>
      </c>
      <c r="D1002" t="str">
        <f ca="1">IF(AND(VLOOKUP(B1002,Dim_Riders!A:G,5,FALSE)="Substitute",RAND()&gt;0.7),
"Failed - No Match",
"Verified - Clear")</f>
        <v>Verified - Clear</v>
      </c>
      <c r="E1002" s="3">
        <f t="shared" ca="1" si="93"/>
        <v>0</v>
      </c>
      <c r="F1002" s="3" t="str">
        <f t="shared" ca="1" si="94"/>
        <v>Identity Check: R-2001 returned status Verified - Clear</v>
      </c>
      <c r="G1002" t="str">
        <f t="shared" ca="1" si="95"/>
        <v>✅</v>
      </c>
    </row>
    <row r="1003" spans="1:7" ht="18" x14ac:dyDescent="0.25">
      <c r="A1003" s="3">
        <f t="shared" si="90"/>
        <v>1002</v>
      </c>
      <c r="B1003" t="str">
        <f t="shared" si="91"/>
        <v>R-2002</v>
      </c>
      <c r="C1003" s="4">
        <f t="shared" ca="1" si="92"/>
        <v>45991</v>
      </c>
      <c r="D1003" t="str">
        <f ca="1">IF(AND(VLOOKUP(B1003,Dim_Riders!A:G,5,FALSE)="Substitute",RAND()&gt;0.7),
"Failed - No Match",
"Verified - Clear")</f>
        <v>Verified - Clear</v>
      </c>
      <c r="E1003" s="3">
        <f t="shared" ca="1" si="93"/>
        <v>0</v>
      </c>
      <c r="F1003" s="3" t="str">
        <f t="shared" ca="1" si="94"/>
        <v>Identity Check: R-2002 returned status Verified - Clear</v>
      </c>
      <c r="G1003" t="str">
        <f t="shared" ca="1" si="95"/>
        <v>✅</v>
      </c>
    </row>
    <row r="1004" spans="1:7" ht="18" x14ac:dyDescent="0.25">
      <c r="A1004" s="3">
        <f t="shared" si="90"/>
        <v>1003</v>
      </c>
      <c r="B1004" t="str">
        <f t="shared" si="91"/>
        <v>R-2003</v>
      </c>
      <c r="C1004" s="4">
        <f t="shared" ca="1" si="92"/>
        <v>46003</v>
      </c>
      <c r="D1004" t="str">
        <f ca="1">IF(AND(VLOOKUP(B1004,Dim_Riders!A:G,5,FALSE)="Substitute",RAND()&gt;0.7),
"Failed - No Match",
"Verified - Clear")</f>
        <v>Verified - Clear</v>
      </c>
      <c r="E1004" s="3">
        <f t="shared" ca="1" si="93"/>
        <v>0</v>
      </c>
      <c r="F1004" s="3" t="str">
        <f t="shared" ca="1" si="94"/>
        <v>Identity Check: R-2003 returned status Verified - Clear</v>
      </c>
      <c r="G1004" t="str">
        <f t="shared" ca="1" si="95"/>
        <v>✅</v>
      </c>
    </row>
    <row r="1005" spans="1:7" ht="18" x14ac:dyDescent="0.25">
      <c r="A1005" s="3">
        <f t="shared" si="90"/>
        <v>1004</v>
      </c>
      <c r="B1005" t="str">
        <f t="shared" si="91"/>
        <v>R-2004</v>
      </c>
      <c r="C1005" s="4">
        <f t="shared" ca="1" si="92"/>
        <v>45993</v>
      </c>
      <c r="D1005" t="str">
        <f ca="1">IF(AND(VLOOKUP(B1005,Dim_Riders!A:G,5,FALSE)="Substitute",RAND()&gt;0.7),
"Failed - No Match",
"Verified - Clear")</f>
        <v>Verified - Clear</v>
      </c>
      <c r="E1005" s="3">
        <f t="shared" ca="1" si="93"/>
        <v>0</v>
      </c>
      <c r="F1005" s="3" t="str">
        <f t="shared" ca="1" si="94"/>
        <v>Identity Check: R-2004 returned status Verified - Clear</v>
      </c>
      <c r="G1005" t="str">
        <f t="shared" ca="1" si="95"/>
        <v>✅</v>
      </c>
    </row>
    <row r="1006" spans="1:7" ht="18" x14ac:dyDescent="0.25">
      <c r="A1006" s="3">
        <f t="shared" si="90"/>
        <v>1005</v>
      </c>
      <c r="B1006" t="str">
        <f t="shared" si="91"/>
        <v>R-2005</v>
      </c>
      <c r="C1006" s="4">
        <f t="shared" ca="1" si="92"/>
        <v>46031</v>
      </c>
      <c r="D1006" t="str">
        <f ca="1">IF(AND(VLOOKUP(B1006,Dim_Riders!A:G,5,FALSE)="Substitute",RAND()&gt;0.7),
"Failed - No Match",
"Verified - Clear")</f>
        <v>Verified - Clear</v>
      </c>
      <c r="E1006" s="3">
        <f t="shared" ca="1" si="93"/>
        <v>0</v>
      </c>
      <c r="F1006" s="3" t="str">
        <f t="shared" ca="1" si="94"/>
        <v>Identity Check: R-2005 returned status Verified - Clear</v>
      </c>
      <c r="G1006" t="str">
        <f t="shared" ca="1" si="95"/>
        <v>✅</v>
      </c>
    </row>
    <row r="1007" spans="1:7" ht="18" x14ac:dyDescent="0.25">
      <c r="A1007" s="3">
        <f t="shared" si="90"/>
        <v>1006</v>
      </c>
      <c r="B1007" t="str">
        <f t="shared" si="91"/>
        <v>R-2006</v>
      </c>
      <c r="C1007" s="4">
        <f t="shared" ca="1" si="92"/>
        <v>46017</v>
      </c>
      <c r="D1007" t="str">
        <f ca="1">IF(AND(VLOOKUP(B1007,Dim_Riders!A:G,5,FALSE)="Substitute",RAND()&gt;0.7),
"Failed - No Match",
"Verified - Clear")</f>
        <v>Verified - Clear</v>
      </c>
      <c r="E1007" s="3">
        <f t="shared" ca="1" si="93"/>
        <v>0</v>
      </c>
      <c r="F1007" s="3" t="str">
        <f t="shared" ca="1" si="94"/>
        <v>Identity Check: R-2006 returned status Verified - Clear</v>
      </c>
      <c r="G1007" t="str">
        <f t="shared" ca="1" si="95"/>
        <v>✅</v>
      </c>
    </row>
    <row r="1008" spans="1:7" ht="18" x14ac:dyDescent="0.25">
      <c r="A1008" s="3">
        <f t="shared" si="90"/>
        <v>1007</v>
      </c>
      <c r="B1008" t="str">
        <f t="shared" si="91"/>
        <v>R-2007</v>
      </c>
      <c r="C1008" s="4">
        <f t="shared" ca="1" si="92"/>
        <v>46009</v>
      </c>
      <c r="D1008" t="str">
        <f ca="1">IF(AND(VLOOKUP(B1008,Dim_Riders!A:G,5,FALSE)="Substitute",RAND()&gt;0.7),
"Failed - No Match",
"Verified - Clear")</f>
        <v>Verified - Clear</v>
      </c>
      <c r="E1008" s="3">
        <f t="shared" ca="1" si="93"/>
        <v>0</v>
      </c>
      <c r="F1008" s="3" t="str">
        <f t="shared" ca="1" si="94"/>
        <v>Identity Check: R-2007 returned status Verified - Clear</v>
      </c>
      <c r="G1008" t="str">
        <f t="shared" ca="1" si="95"/>
        <v>✅</v>
      </c>
    </row>
    <row r="1009" spans="1:7" ht="18" x14ac:dyDescent="0.25">
      <c r="A1009" s="3">
        <f t="shared" si="90"/>
        <v>1008</v>
      </c>
      <c r="B1009" t="str">
        <f t="shared" si="91"/>
        <v>R-2008</v>
      </c>
      <c r="C1009" s="4">
        <f t="shared" ca="1" si="92"/>
        <v>46031</v>
      </c>
      <c r="D1009" t="str">
        <f ca="1">IF(AND(VLOOKUP(B1009,Dim_Riders!A:G,5,FALSE)="Substitute",RAND()&gt;0.7),
"Failed - No Match",
"Verified - Clear")</f>
        <v>Verified - Clear</v>
      </c>
      <c r="E1009" s="3">
        <f t="shared" ca="1" si="93"/>
        <v>0</v>
      </c>
      <c r="F1009" s="3" t="str">
        <f t="shared" ca="1" si="94"/>
        <v>Identity Check: R-2008 returned status Verified - Clear</v>
      </c>
      <c r="G1009" t="str">
        <f t="shared" ca="1" si="95"/>
        <v>✅</v>
      </c>
    </row>
    <row r="1010" spans="1:7" ht="18" x14ac:dyDescent="0.25">
      <c r="A1010" s="3">
        <f t="shared" si="90"/>
        <v>1009</v>
      </c>
      <c r="B1010" t="str">
        <f t="shared" si="91"/>
        <v>R-2009</v>
      </c>
      <c r="C1010" s="4">
        <f t="shared" ca="1" si="92"/>
        <v>46047</v>
      </c>
      <c r="D1010" t="str">
        <f ca="1">IF(AND(VLOOKUP(B1010,Dim_Riders!A:G,5,FALSE)="Substitute",RAND()&gt;0.7),
"Failed - No Match",
"Verified - Clear")</f>
        <v>Verified - Clear</v>
      </c>
      <c r="E1010" s="3">
        <f t="shared" ca="1" si="93"/>
        <v>0</v>
      </c>
      <c r="F1010" s="3" t="str">
        <f t="shared" ca="1" si="94"/>
        <v>Identity Check: R-2009 returned status Verified - Clear</v>
      </c>
      <c r="G1010" t="str">
        <f t="shared" ca="1" si="95"/>
        <v>✅</v>
      </c>
    </row>
    <row r="1011" spans="1:7" ht="18" x14ac:dyDescent="0.25">
      <c r="A1011" s="3">
        <f t="shared" si="90"/>
        <v>1010</v>
      </c>
      <c r="B1011" t="str">
        <f t="shared" si="91"/>
        <v>R-2010</v>
      </c>
      <c r="C1011" s="4">
        <f t="shared" ca="1" si="92"/>
        <v>46023</v>
      </c>
      <c r="D1011" t="str">
        <f ca="1">IF(AND(VLOOKUP(B1011,Dim_Riders!A:G,5,FALSE)="Substitute",RAND()&gt;0.7),
"Failed - No Match",
"Verified - Clear")</f>
        <v>Verified - Clear</v>
      </c>
      <c r="E1011" s="3">
        <f t="shared" ca="1" si="93"/>
        <v>0</v>
      </c>
      <c r="F1011" s="3" t="str">
        <f t="shared" ca="1" si="94"/>
        <v>Identity Check: R-2010 returned status Verified - Clear</v>
      </c>
      <c r="G1011" t="str">
        <f t="shared" ca="1" si="95"/>
        <v>✅</v>
      </c>
    </row>
    <row r="1012" spans="1:7" ht="18" x14ac:dyDescent="0.25">
      <c r="A1012" s="3">
        <f t="shared" si="90"/>
        <v>1011</v>
      </c>
      <c r="B1012" t="str">
        <f t="shared" si="91"/>
        <v>R-2011</v>
      </c>
      <c r="C1012" s="4">
        <f t="shared" ca="1" si="92"/>
        <v>46023</v>
      </c>
      <c r="D1012" t="str">
        <f ca="1">IF(AND(VLOOKUP(B1012,Dim_Riders!A:G,5,FALSE)="Substitute",RAND()&gt;0.7),
"Failed - No Match",
"Verified - Clear")</f>
        <v>Verified - Clear</v>
      </c>
      <c r="E1012" s="3">
        <f t="shared" ca="1" si="93"/>
        <v>0</v>
      </c>
      <c r="F1012" s="3" t="str">
        <f t="shared" ca="1" si="94"/>
        <v>Identity Check: R-2011 returned status Verified - Clear</v>
      </c>
      <c r="G1012" t="str">
        <f t="shared" ca="1" si="95"/>
        <v>✅</v>
      </c>
    </row>
    <row r="1013" spans="1:7" ht="18" x14ac:dyDescent="0.25">
      <c r="A1013" s="3">
        <f t="shared" si="90"/>
        <v>1012</v>
      </c>
      <c r="B1013" t="str">
        <f t="shared" si="91"/>
        <v>R-2012</v>
      </c>
      <c r="C1013" s="4">
        <f t="shared" ca="1" si="92"/>
        <v>46014</v>
      </c>
      <c r="D1013" t="str">
        <f ca="1">IF(AND(VLOOKUP(B1013,Dim_Riders!A:G,5,FALSE)="Substitute",RAND()&gt;0.7),
"Failed - No Match",
"Verified - Clear")</f>
        <v>Verified - Clear</v>
      </c>
      <c r="E1013" s="3">
        <f t="shared" ca="1" si="93"/>
        <v>0</v>
      </c>
      <c r="F1013" s="3" t="str">
        <f t="shared" ca="1" si="94"/>
        <v>Identity Check: R-2012 returned status Verified - Clear</v>
      </c>
      <c r="G1013" t="str">
        <f t="shared" ca="1" si="95"/>
        <v>✅</v>
      </c>
    </row>
    <row r="1014" spans="1:7" ht="18" x14ac:dyDescent="0.25">
      <c r="A1014" s="3">
        <f t="shared" si="90"/>
        <v>1013</v>
      </c>
      <c r="B1014" t="str">
        <f t="shared" si="91"/>
        <v>R-2013</v>
      </c>
      <c r="C1014" s="4">
        <f t="shared" ca="1" si="92"/>
        <v>45993</v>
      </c>
      <c r="D1014" t="str">
        <f ca="1">IF(AND(VLOOKUP(B1014,Dim_Riders!A:G,5,FALSE)="Substitute",RAND()&gt;0.7),
"Failed - No Match",
"Verified - Clear")</f>
        <v>Verified - Clear</v>
      </c>
      <c r="E1014" s="3">
        <f t="shared" ca="1" si="93"/>
        <v>0</v>
      </c>
      <c r="F1014" s="3" t="str">
        <f t="shared" ca="1" si="94"/>
        <v>Identity Check: R-2013 returned status Verified - Clear</v>
      </c>
      <c r="G1014" t="str">
        <f t="shared" ca="1" si="95"/>
        <v>✅</v>
      </c>
    </row>
    <row r="1015" spans="1:7" ht="18" x14ac:dyDescent="0.25">
      <c r="A1015" s="3">
        <f t="shared" si="90"/>
        <v>1014</v>
      </c>
      <c r="B1015" t="str">
        <f t="shared" si="91"/>
        <v>R-2014</v>
      </c>
      <c r="C1015" s="4">
        <f t="shared" ca="1" si="92"/>
        <v>46016</v>
      </c>
      <c r="D1015" t="str">
        <f ca="1">IF(AND(VLOOKUP(B1015,Dim_Riders!A:G,5,FALSE)="Substitute",RAND()&gt;0.7),
"Failed - No Match",
"Verified - Clear")</f>
        <v>Verified - Clear</v>
      </c>
      <c r="E1015" s="3">
        <f t="shared" ca="1" si="93"/>
        <v>0</v>
      </c>
      <c r="F1015" s="3" t="str">
        <f t="shared" ca="1" si="94"/>
        <v>Identity Check: R-2014 returned status Verified - Clear</v>
      </c>
      <c r="G1015" t="str">
        <f t="shared" ca="1" si="95"/>
        <v>✅</v>
      </c>
    </row>
    <row r="1016" spans="1:7" ht="18" x14ac:dyDescent="0.25">
      <c r="A1016" s="3">
        <f t="shared" si="90"/>
        <v>1015</v>
      </c>
      <c r="B1016" t="str">
        <f t="shared" si="91"/>
        <v>R-2015</v>
      </c>
      <c r="C1016" s="4">
        <f t="shared" ca="1" si="92"/>
        <v>46001</v>
      </c>
      <c r="D1016" t="str">
        <f ca="1">IF(AND(VLOOKUP(B1016,Dim_Riders!A:G,5,FALSE)="Substitute",RAND()&gt;0.7),
"Failed - No Match",
"Verified - Clear")</f>
        <v>Verified - Clear</v>
      </c>
      <c r="E1016" s="3">
        <f t="shared" ca="1" si="93"/>
        <v>0</v>
      </c>
      <c r="F1016" s="3" t="str">
        <f t="shared" ca="1" si="94"/>
        <v>Identity Check: R-2015 returned status Verified - Clear</v>
      </c>
      <c r="G1016" t="str">
        <f t="shared" ca="1" si="95"/>
        <v>✅</v>
      </c>
    </row>
    <row r="1017" spans="1:7" ht="18" x14ac:dyDescent="0.25">
      <c r="A1017" s="3">
        <f t="shared" si="90"/>
        <v>1016</v>
      </c>
      <c r="B1017" t="str">
        <f t="shared" si="91"/>
        <v>R-2016</v>
      </c>
      <c r="C1017" s="4">
        <f t="shared" ca="1" si="92"/>
        <v>46030</v>
      </c>
      <c r="D1017" t="str">
        <f ca="1">IF(AND(VLOOKUP(B1017,Dim_Riders!A:G,5,FALSE)="Substitute",RAND()&gt;0.7),
"Failed - No Match",
"Verified - Clear")</f>
        <v>Verified - Clear</v>
      </c>
      <c r="E1017" s="3">
        <f t="shared" ca="1" si="93"/>
        <v>0</v>
      </c>
      <c r="F1017" s="3" t="str">
        <f t="shared" ca="1" si="94"/>
        <v>Identity Check: R-2016 returned status Verified - Clear</v>
      </c>
      <c r="G1017" t="str">
        <f t="shared" ca="1" si="95"/>
        <v>✅</v>
      </c>
    </row>
    <row r="1018" spans="1:7" ht="18" x14ac:dyDescent="0.25">
      <c r="A1018" s="3">
        <f t="shared" si="90"/>
        <v>1017</v>
      </c>
      <c r="B1018" t="str">
        <f t="shared" si="91"/>
        <v>R-2017</v>
      </c>
      <c r="C1018" s="4">
        <f t="shared" ca="1" si="92"/>
        <v>46033</v>
      </c>
      <c r="D1018" t="str">
        <f ca="1">IF(AND(VLOOKUP(B1018,Dim_Riders!A:G,5,FALSE)="Substitute",RAND()&gt;0.7),
"Failed - No Match",
"Verified - Clear")</f>
        <v>Verified - Clear</v>
      </c>
      <c r="E1018" s="3">
        <f t="shared" ca="1" si="93"/>
        <v>0</v>
      </c>
      <c r="F1018" s="3" t="str">
        <f t="shared" ca="1" si="94"/>
        <v>Identity Check: R-2017 returned status Verified - Clear</v>
      </c>
      <c r="G1018" t="str">
        <f t="shared" ca="1" si="95"/>
        <v>✅</v>
      </c>
    </row>
    <row r="1019" spans="1:7" ht="18" x14ac:dyDescent="0.25">
      <c r="A1019" s="3">
        <f t="shared" si="90"/>
        <v>1018</v>
      </c>
      <c r="B1019" t="str">
        <f t="shared" si="91"/>
        <v>R-2018</v>
      </c>
      <c r="C1019" s="4">
        <f t="shared" ca="1" si="92"/>
        <v>45996</v>
      </c>
      <c r="D1019" t="str">
        <f ca="1">IF(AND(VLOOKUP(B1019,Dim_Riders!A:G,5,FALSE)="Substitute",RAND()&gt;0.7),
"Failed - No Match",
"Verified - Clear")</f>
        <v>Verified - Clear</v>
      </c>
      <c r="E1019" s="3">
        <f t="shared" ca="1" si="93"/>
        <v>0</v>
      </c>
      <c r="F1019" s="3" t="str">
        <f t="shared" ca="1" si="94"/>
        <v>Identity Check: R-2018 returned status Verified - Clear</v>
      </c>
      <c r="G1019" t="str">
        <f t="shared" ca="1" si="95"/>
        <v>✅</v>
      </c>
    </row>
    <row r="1020" spans="1:7" ht="18" x14ac:dyDescent="0.25">
      <c r="A1020" s="3">
        <f t="shared" si="90"/>
        <v>1019</v>
      </c>
      <c r="B1020" t="str">
        <f t="shared" si="91"/>
        <v>R-2019</v>
      </c>
      <c r="C1020" s="4">
        <f t="shared" ca="1" si="92"/>
        <v>46005</v>
      </c>
      <c r="D1020" t="str">
        <f ca="1">IF(AND(VLOOKUP(B1020,Dim_Riders!A:G,5,FALSE)="Substitute",RAND()&gt;0.7),
"Failed - No Match",
"Verified - Clear")</f>
        <v>Verified - Clear</v>
      </c>
      <c r="E1020" s="3">
        <f t="shared" ca="1" si="93"/>
        <v>0</v>
      </c>
      <c r="F1020" s="3" t="str">
        <f t="shared" ca="1" si="94"/>
        <v>Identity Check: R-2019 returned status Verified - Clear</v>
      </c>
      <c r="G1020" t="str">
        <f t="shared" ca="1" si="95"/>
        <v>✅</v>
      </c>
    </row>
    <row r="1021" spans="1:7" ht="18" x14ac:dyDescent="0.25">
      <c r="A1021" s="3">
        <f t="shared" si="90"/>
        <v>1020</v>
      </c>
      <c r="B1021" t="str">
        <f t="shared" si="91"/>
        <v>R-2020</v>
      </c>
      <c r="C1021" s="4">
        <f t="shared" ca="1" si="92"/>
        <v>45993</v>
      </c>
      <c r="D1021" t="str">
        <f ca="1">IF(AND(VLOOKUP(B1021,Dim_Riders!A:G,5,FALSE)="Substitute",RAND()&gt;0.7),
"Failed - No Match",
"Verified - Clear")</f>
        <v>Verified - Clear</v>
      </c>
      <c r="E1021" s="3">
        <f t="shared" ca="1" si="93"/>
        <v>0</v>
      </c>
      <c r="F1021" s="3" t="str">
        <f t="shared" ca="1" si="94"/>
        <v>Identity Check: R-2020 returned status Verified - Clear</v>
      </c>
      <c r="G1021" t="str">
        <f t="shared" ca="1" si="95"/>
        <v>✅</v>
      </c>
    </row>
    <row r="1022" spans="1:7" ht="18" x14ac:dyDescent="0.25">
      <c r="A1022" s="3">
        <f t="shared" si="90"/>
        <v>1021</v>
      </c>
      <c r="B1022" t="str">
        <f t="shared" si="91"/>
        <v>R-2021</v>
      </c>
      <c r="C1022" s="4">
        <f t="shared" ca="1" si="92"/>
        <v>46021</v>
      </c>
      <c r="D1022" t="str">
        <f ca="1">IF(AND(VLOOKUP(B1022,Dim_Riders!A:G,5,FALSE)="Substitute",RAND()&gt;0.7),
"Failed - No Match",
"Verified - Clear")</f>
        <v>Verified - Clear</v>
      </c>
      <c r="E1022" s="3">
        <f t="shared" ca="1" si="93"/>
        <v>0</v>
      </c>
      <c r="F1022" s="3" t="str">
        <f t="shared" ca="1" si="94"/>
        <v>Identity Check: R-2021 returned status Verified - Clear</v>
      </c>
      <c r="G1022" t="str">
        <f t="shared" ca="1" si="95"/>
        <v>✅</v>
      </c>
    </row>
    <row r="1023" spans="1:7" ht="18" x14ac:dyDescent="0.25">
      <c r="A1023" s="3">
        <f t="shared" si="90"/>
        <v>1022</v>
      </c>
      <c r="B1023" t="str">
        <f t="shared" si="91"/>
        <v>R-2022</v>
      </c>
      <c r="C1023" s="4">
        <f t="shared" ca="1" si="92"/>
        <v>46005</v>
      </c>
      <c r="D1023" t="str">
        <f ca="1">IF(AND(VLOOKUP(B1023,Dim_Riders!A:G,5,FALSE)="Substitute",RAND()&gt;0.7),
"Failed - No Match",
"Verified - Clear")</f>
        <v>Verified - Clear</v>
      </c>
      <c r="E1023" s="3">
        <f t="shared" ca="1" si="93"/>
        <v>0</v>
      </c>
      <c r="F1023" s="3" t="str">
        <f t="shared" ca="1" si="94"/>
        <v>Identity Check: R-2022 returned status Verified - Clear</v>
      </c>
      <c r="G1023" t="str">
        <f t="shared" ca="1" si="95"/>
        <v>✅</v>
      </c>
    </row>
    <row r="1024" spans="1:7" ht="18" x14ac:dyDescent="0.25">
      <c r="A1024" s="3">
        <f t="shared" si="90"/>
        <v>1023</v>
      </c>
      <c r="B1024" t="str">
        <f t="shared" si="91"/>
        <v>R-2023</v>
      </c>
      <c r="C1024" s="4">
        <f t="shared" ca="1" si="92"/>
        <v>46018</v>
      </c>
      <c r="D1024" t="str">
        <f ca="1">IF(AND(VLOOKUP(B1024,Dim_Riders!A:G,5,FALSE)="Substitute",RAND()&gt;0.7),
"Failed - No Match",
"Verified - Clear")</f>
        <v>Verified - Clear</v>
      </c>
      <c r="E1024" s="3">
        <f t="shared" ca="1" si="93"/>
        <v>0</v>
      </c>
      <c r="F1024" s="3" t="str">
        <f t="shared" ca="1" si="94"/>
        <v>Identity Check: R-2023 returned status Verified - Clear</v>
      </c>
      <c r="G1024" t="str">
        <f t="shared" ca="1" si="95"/>
        <v>✅</v>
      </c>
    </row>
    <row r="1025" spans="1:7" ht="18" x14ac:dyDescent="0.25">
      <c r="A1025" s="3">
        <f t="shared" si="90"/>
        <v>1024</v>
      </c>
      <c r="B1025" t="str">
        <f t="shared" si="91"/>
        <v>R-2024</v>
      </c>
      <c r="C1025" s="4">
        <f t="shared" ca="1" si="92"/>
        <v>46034</v>
      </c>
      <c r="D1025" t="str">
        <f ca="1">IF(AND(VLOOKUP(B1025,Dim_Riders!A:G,5,FALSE)="Substitute",RAND()&gt;0.7),
"Failed - No Match",
"Verified - Clear")</f>
        <v>Verified - Clear</v>
      </c>
      <c r="E1025" s="3">
        <f t="shared" ca="1" si="93"/>
        <v>0</v>
      </c>
      <c r="F1025" s="3" t="str">
        <f t="shared" ca="1" si="94"/>
        <v>Identity Check: R-2024 returned status Verified - Clear</v>
      </c>
      <c r="G1025" t="str">
        <f t="shared" ca="1" si="95"/>
        <v>✅</v>
      </c>
    </row>
    <row r="1026" spans="1:7" ht="18" x14ac:dyDescent="0.25">
      <c r="A1026" s="3">
        <f t="shared" si="90"/>
        <v>1025</v>
      </c>
      <c r="B1026" t="str">
        <f t="shared" si="91"/>
        <v>R-2025</v>
      </c>
      <c r="C1026" s="4">
        <f t="shared" ca="1" si="92"/>
        <v>46025</v>
      </c>
      <c r="D1026" t="str">
        <f ca="1">IF(AND(VLOOKUP(B1026,Dim_Riders!A:G,5,FALSE)="Substitute",RAND()&gt;0.7),
"Failed - No Match",
"Verified - Clear")</f>
        <v>Verified - Clear</v>
      </c>
      <c r="E1026" s="3">
        <f t="shared" ca="1" si="93"/>
        <v>0</v>
      </c>
      <c r="F1026" s="3" t="str">
        <f t="shared" ca="1" si="94"/>
        <v>Identity Check: R-2025 returned status Verified - Clear</v>
      </c>
      <c r="G1026" t="str">
        <f t="shared" ca="1" si="95"/>
        <v>✅</v>
      </c>
    </row>
    <row r="1027" spans="1:7" ht="18" x14ac:dyDescent="0.25">
      <c r="A1027" s="3">
        <f t="shared" ref="A1027:A1090" si="96">ROW(A1027)-1</f>
        <v>1026</v>
      </c>
      <c r="B1027" t="str">
        <f t="shared" ref="B1027:B1090" si="97">"R-" &amp; (1000 + ROW(A1026))</f>
        <v>R-2026</v>
      </c>
      <c r="C1027" s="4">
        <f t="shared" ref="C1027:C1090" ca="1" si="98">TODAY()-RANDBETWEEN(0,60)</f>
        <v>46023</v>
      </c>
      <c r="D1027" t="str">
        <f ca="1">IF(AND(VLOOKUP(B1027,Dim_Riders!A:G,5,FALSE)="Substitute",RAND()&gt;0.7),
"Failed - No Match",
"Verified - Clear")</f>
        <v>Verified - Clear</v>
      </c>
      <c r="E1027" s="3">
        <f t="shared" ref="E1027:E1090" ca="1" si="99">IF(LEFT(D1027,6)="Failed",1,0)</f>
        <v>0</v>
      </c>
      <c r="F1027" s="3" t="str">
        <f t="shared" ref="F1027:F1090" ca="1" si="100">"Identity Check: "&amp;B1027&amp;" returned status "&amp;D1027</f>
        <v>Identity Check: R-2026 returned status Verified - Clear</v>
      </c>
      <c r="G1027" t="str">
        <f t="shared" ref="G1027:G1090" ca="1" si="101">IF(E1027=1,"⛔","✅")</f>
        <v>✅</v>
      </c>
    </row>
    <row r="1028" spans="1:7" ht="18" x14ac:dyDescent="0.25">
      <c r="A1028" s="3">
        <f t="shared" si="96"/>
        <v>1027</v>
      </c>
      <c r="B1028" t="str">
        <f t="shared" si="97"/>
        <v>R-2027</v>
      </c>
      <c r="C1028" s="4">
        <f t="shared" ca="1" si="98"/>
        <v>46036</v>
      </c>
      <c r="D1028" t="str">
        <f ca="1">IF(AND(VLOOKUP(B1028,Dim_Riders!A:G,5,FALSE)="Substitute",RAND()&gt;0.7),
"Failed - No Match",
"Verified - Clear")</f>
        <v>Verified - Clear</v>
      </c>
      <c r="E1028" s="3">
        <f t="shared" ca="1" si="99"/>
        <v>0</v>
      </c>
      <c r="F1028" s="3" t="str">
        <f t="shared" ca="1" si="100"/>
        <v>Identity Check: R-2027 returned status Verified - Clear</v>
      </c>
      <c r="G1028" t="str">
        <f t="shared" ca="1" si="101"/>
        <v>✅</v>
      </c>
    </row>
    <row r="1029" spans="1:7" ht="18" x14ac:dyDescent="0.25">
      <c r="A1029" s="3">
        <f t="shared" si="96"/>
        <v>1028</v>
      </c>
      <c r="B1029" t="str">
        <f t="shared" si="97"/>
        <v>R-2028</v>
      </c>
      <c r="C1029" s="4">
        <f t="shared" ca="1" si="98"/>
        <v>46026</v>
      </c>
      <c r="D1029" t="str">
        <f ca="1">IF(AND(VLOOKUP(B1029,Dim_Riders!A:G,5,FALSE)="Substitute",RAND()&gt;0.7),
"Failed - No Match",
"Verified - Clear")</f>
        <v>Verified - Clear</v>
      </c>
      <c r="E1029" s="3">
        <f t="shared" ca="1" si="99"/>
        <v>0</v>
      </c>
      <c r="F1029" s="3" t="str">
        <f t="shared" ca="1" si="100"/>
        <v>Identity Check: R-2028 returned status Verified - Clear</v>
      </c>
      <c r="G1029" t="str">
        <f t="shared" ca="1" si="101"/>
        <v>✅</v>
      </c>
    </row>
    <row r="1030" spans="1:7" ht="18" x14ac:dyDescent="0.25">
      <c r="A1030" s="3">
        <f t="shared" si="96"/>
        <v>1029</v>
      </c>
      <c r="B1030" t="str">
        <f t="shared" si="97"/>
        <v>R-2029</v>
      </c>
      <c r="C1030" s="4">
        <f t="shared" ca="1" si="98"/>
        <v>46041</v>
      </c>
      <c r="D1030" t="str">
        <f ca="1">IF(AND(VLOOKUP(B1030,Dim_Riders!A:G,5,FALSE)="Substitute",RAND()&gt;0.7),
"Failed - No Match",
"Verified - Clear")</f>
        <v>Verified - Clear</v>
      </c>
      <c r="E1030" s="3">
        <f t="shared" ca="1" si="99"/>
        <v>0</v>
      </c>
      <c r="F1030" s="3" t="str">
        <f t="shared" ca="1" si="100"/>
        <v>Identity Check: R-2029 returned status Verified - Clear</v>
      </c>
      <c r="G1030" t="str">
        <f t="shared" ca="1" si="101"/>
        <v>✅</v>
      </c>
    </row>
    <row r="1031" spans="1:7" ht="18" x14ac:dyDescent="0.25">
      <c r="A1031" s="3">
        <f t="shared" si="96"/>
        <v>1030</v>
      </c>
      <c r="B1031" t="str">
        <f t="shared" si="97"/>
        <v>R-2030</v>
      </c>
      <c r="C1031" s="4">
        <f t="shared" ca="1" si="98"/>
        <v>46040</v>
      </c>
      <c r="D1031" t="str">
        <f ca="1">IF(AND(VLOOKUP(B1031,Dim_Riders!A:G,5,FALSE)="Substitute",RAND()&gt;0.7),
"Failed - No Match",
"Verified - Clear")</f>
        <v>Failed - No Match</v>
      </c>
      <c r="E1031" s="3">
        <f t="shared" ca="1" si="99"/>
        <v>1</v>
      </c>
      <c r="F1031" s="3" t="str">
        <f t="shared" ca="1" si="100"/>
        <v>Identity Check: R-2030 returned status Failed - No Match</v>
      </c>
      <c r="G1031" t="str">
        <f t="shared" ca="1" si="101"/>
        <v>⛔</v>
      </c>
    </row>
    <row r="1032" spans="1:7" ht="18" x14ac:dyDescent="0.25">
      <c r="A1032" s="3">
        <f t="shared" si="96"/>
        <v>1031</v>
      </c>
      <c r="B1032" t="str">
        <f t="shared" si="97"/>
        <v>R-2031</v>
      </c>
      <c r="C1032" s="4">
        <f t="shared" ca="1" si="98"/>
        <v>46038</v>
      </c>
      <c r="D1032" t="str">
        <f ca="1">IF(AND(VLOOKUP(B1032,Dim_Riders!A:G,5,FALSE)="Substitute",RAND()&gt;0.7),
"Failed - No Match",
"Verified - Clear")</f>
        <v>Verified - Clear</v>
      </c>
      <c r="E1032" s="3">
        <f t="shared" ca="1" si="99"/>
        <v>0</v>
      </c>
      <c r="F1032" s="3" t="str">
        <f t="shared" ca="1" si="100"/>
        <v>Identity Check: R-2031 returned status Verified - Clear</v>
      </c>
      <c r="G1032" t="str">
        <f t="shared" ca="1" si="101"/>
        <v>✅</v>
      </c>
    </row>
    <row r="1033" spans="1:7" ht="18" x14ac:dyDescent="0.25">
      <c r="A1033" s="3">
        <f t="shared" si="96"/>
        <v>1032</v>
      </c>
      <c r="B1033" t="str">
        <f t="shared" si="97"/>
        <v>R-2032</v>
      </c>
      <c r="C1033" s="4">
        <f t="shared" ca="1" si="98"/>
        <v>46012</v>
      </c>
      <c r="D1033" t="str">
        <f ca="1">IF(AND(VLOOKUP(B1033,Dim_Riders!A:G,5,FALSE)="Substitute",RAND()&gt;0.7),
"Failed - No Match",
"Verified - Clear")</f>
        <v>Verified - Clear</v>
      </c>
      <c r="E1033" s="3">
        <f t="shared" ca="1" si="99"/>
        <v>0</v>
      </c>
      <c r="F1033" s="3" t="str">
        <f t="shared" ca="1" si="100"/>
        <v>Identity Check: R-2032 returned status Verified - Clear</v>
      </c>
      <c r="G1033" t="str">
        <f t="shared" ca="1" si="101"/>
        <v>✅</v>
      </c>
    </row>
    <row r="1034" spans="1:7" ht="18" x14ac:dyDescent="0.25">
      <c r="A1034" s="3">
        <f t="shared" si="96"/>
        <v>1033</v>
      </c>
      <c r="B1034" t="str">
        <f t="shared" si="97"/>
        <v>R-2033</v>
      </c>
      <c r="C1034" s="4">
        <f t="shared" ca="1" si="98"/>
        <v>46036</v>
      </c>
      <c r="D1034" t="str">
        <f ca="1">IF(AND(VLOOKUP(B1034,Dim_Riders!A:G,5,FALSE)="Substitute",RAND()&gt;0.7),
"Failed - No Match",
"Verified - Clear")</f>
        <v>Verified - Clear</v>
      </c>
      <c r="E1034" s="3">
        <f t="shared" ca="1" si="99"/>
        <v>0</v>
      </c>
      <c r="F1034" s="3" t="str">
        <f t="shared" ca="1" si="100"/>
        <v>Identity Check: R-2033 returned status Verified - Clear</v>
      </c>
      <c r="G1034" t="str">
        <f t="shared" ca="1" si="101"/>
        <v>✅</v>
      </c>
    </row>
    <row r="1035" spans="1:7" ht="18" x14ac:dyDescent="0.25">
      <c r="A1035" s="3">
        <f t="shared" si="96"/>
        <v>1034</v>
      </c>
      <c r="B1035" t="str">
        <f t="shared" si="97"/>
        <v>R-2034</v>
      </c>
      <c r="C1035" s="4">
        <f t="shared" ca="1" si="98"/>
        <v>46017</v>
      </c>
      <c r="D1035" t="str">
        <f ca="1">IF(AND(VLOOKUP(B1035,Dim_Riders!A:G,5,FALSE)="Substitute",RAND()&gt;0.7),
"Failed - No Match",
"Verified - Clear")</f>
        <v>Verified - Clear</v>
      </c>
      <c r="E1035" s="3">
        <f t="shared" ca="1" si="99"/>
        <v>0</v>
      </c>
      <c r="F1035" s="3" t="str">
        <f t="shared" ca="1" si="100"/>
        <v>Identity Check: R-2034 returned status Verified - Clear</v>
      </c>
      <c r="G1035" t="str">
        <f t="shared" ca="1" si="101"/>
        <v>✅</v>
      </c>
    </row>
    <row r="1036" spans="1:7" ht="18" x14ac:dyDescent="0.25">
      <c r="A1036" s="3">
        <f t="shared" si="96"/>
        <v>1035</v>
      </c>
      <c r="B1036" t="str">
        <f t="shared" si="97"/>
        <v>R-2035</v>
      </c>
      <c r="C1036" s="4">
        <f t="shared" ca="1" si="98"/>
        <v>45996</v>
      </c>
      <c r="D1036" t="str">
        <f ca="1">IF(AND(VLOOKUP(B1036,Dim_Riders!A:G,5,FALSE)="Substitute",RAND()&gt;0.7),
"Failed - No Match",
"Verified - Clear")</f>
        <v>Verified - Clear</v>
      </c>
      <c r="E1036" s="3">
        <f t="shared" ca="1" si="99"/>
        <v>0</v>
      </c>
      <c r="F1036" s="3" t="str">
        <f t="shared" ca="1" si="100"/>
        <v>Identity Check: R-2035 returned status Verified - Clear</v>
      </c>
      <c r="G1036" t="str">
        <f t="shared" ca="1" si="101"/>
        <v>✅</v>
      </c>
    </row>
    <row r="1037" spans="1:7" ht="18" x14ac:dyDescent="0.25">
      <c r="A1037" s="3">
        <f t="shared" si="96"/>
        <v>1036</v>
      </c>
      <c r="B1037" t="str">
        <f t="shared" si="97"/>
        <v>R-2036</v>
      </c>
      <c r="C1037" s="4">
        <f t="shared" ca="1" si="98"/>
        <v>46021</v>
      </c>
      <c r="D1037" t="str">
        <f ca="1">IF(AND(VLOOKUP(B1037,Dim_Riders!A:G,5,FALSE)="Substitute",RAND()&gt;0.7),
"Failed - No Match",
"Verified - Clear")</f>
        <v>Verified - Clear</v>
      </c>
      <c r="E1037" s="3">
        <f t="shared" ca="1" si="99"/>
        <v>0</v>
      </c>
      <c r="F1037" s="3" t="str">
        <f t="shared" ca="1" si="100"/>
        <v>Identity Check: R-2036 returned status Verified - Clear</v>
      </c>
      <c r="G1037" t="str">
        <f t="shared" ca="1" si="101"/>
        <v>✅</v>
      </c>
    </row>
    <row r="1038" spans="1:7" ht="18" x14ac:dyDescent="0.25">
      <c r="A1038" s="3">
        <f t="shared" si="96"/>
        <v>1037</v>
      </c>
      <c r="B1038" t="str">
        <f t="shared" si="97"/>
        <v>R-2037</v>
      </c>
      <c r="C1038" s="4">
        <f t="shared" ca="1" si="98"/>
        <v>46003</v>
      </c>
      <c r="D1038" t="str">
        <f ca="1">IF(AND(VLOOKUP(B1038,Dim_Riders!A:G,5,FALSE)="Substitute",RAND()&gt;0.7),
"Failed - No Match",
"Verified - Clear")</f>
        <v>Verified - Clear</v>
      </c>
      <c r="E1038" s="3">
        <f t="shared" ca="1" si="99"/>
        <v>0</v>
      </c>
      <c r="F1038" s="3" t="str">
        <f t="shared" ca="1" si="100"/>
        <v>Identity Check: R-2037 returned status Verified - Clear</v>
      </c>
      <c r="G1038" t="str">
        <f t="shared" ca="1" si="101"/>
        <v>✅</v>
      </c>
    </row>
    <row r="1039" spans="1:7" ht="18" x14ac:dyDescent="0.25">
      <c r="A1039" s="3">
        <f t="shared" si="96"/>
        <v>1038</v>
      </c>
      <c r="B1039" t="str">
        <f t="shared" si="97"/>
        <v>R-2038</v>
      </c>
      <c r="C1039" s="4">
        <f t="shared" ca="1" si="98"/>
        <v>46017</v>
      </c>
      <c r="D1039" t="str">
        <f ca="1">IF(AND(VLOOKUP(B1039,Dim_Riders!A:G,5,FALSE)="Substitute",RAND()&gt;0.7),
"Failed - No Match",
"Verified - Clear")</f>
        <v>Verified - Clear</v>
      </c>
      <c r="E1039" s="3">
        <f t="shared" ca="1" si="99"/>
        <v>0</v>
      </c>
      <c r="F1039" s="3" t="str">
        <f t="shared" ca="1" si="100"/>
        <v>Identity Check: R-2038 returned status Verified - Clear</v>
      </c>
      <c r="G1039" t="str">
        <f t="shared" ca="1" si="101"/>
        <v>✅</v>
      </c>
    </row>
    <row r="1040" spans="1:7" ht="18" x14ac:dyDescent="0.25">
      <c r="A1040" s="3">
        <f t="shared" si="96"/>
        <v>1039</v>
      </c>
      <c r="B1040" t="str">
        <f t="shared" si="97"/>
        <v>R-2039</v>
      </c>
      <c r="C1040" s="4">
        <f t="shared" ca="1" si="98"/>
        <v>46043</v>
      </c>
      <c r="D1040" t="str">
        <f ca="1">IF(AND(VLOOKUP(B1040,Dim_Riders!A:G,5,FALSE)="Substitute",RAND()&gt;0.7),
"Failed - No Match",
"Verified - Clear")</f>
        <v>Verified - Clear</v>
      </c>
      <c r="E1040" s="3">
        <f t="shared" ca="1" si="99"/>
        <v>0</v>
      </c>
      <c r="F1040" s="3" t="str">
        <f t="shared" ca="1" si="100"/>
        <v>Identity Check: R-2039 returned status Verified - Clear</v>
      </c>
      <c r="G1040" t="str">
        <f t="shared" ca="1" si="101"/>
        <v>✅</v>
      </c>
    </row>
    <row r="1041" spans="1:7" ht="18" x14ac:dyDescent="0.25">
      <c r="A1041" s="3">
        <f t="shared" si="96"/>
        <v>1040</v>
      </c>
      <c r="B1041" t="str">
        <f t="shared" si="97"/>
        <v>R-2040</v>
      </c>
      <c r="C1041" s="4">
        <f t="shared" ca="1" si="98"/>
        <v>46045</v>
      </c>
      <c r="D1041" t="str">
        <f ca="1">IF(AND(VLOOKUP(B1041,Dim_Riders!A:G,5,FALSE)="Substitute",RAND()&gt;0.7),
"Failed - No Match",
"Verified - Clear")</f>
        <v>Verified - Clear</v>
      </c>
      <c r="E1041" s="3">
        <f t="shared" ca="1" si="99"/>
        <v>0</v>
      </c>
      <c r="F1041" s="3" t="str">
        <f t="shared" ca="1" si="100"/>
        <v>Identity Check: R-2040 returned status Verified - Clear</v>
      </c>
      <c r="G1041" t="str">
        <f t="shared" ca="1" si="101"/>
        <v>✅</v>
      </c>
    </row>
    <row r="1042" spans="1:7" ht="18" x14ac:dyDescent="0.25">
      <c r="A1042" s="3">
        <f t="shared" si="96"/>
        <v>1041</v>
      </c>
      <c r="B1042" t="str">
        <f t="shared" si="97"/>
        <v>R-2041</v>
      </c>
      <c r="C1042" s="4">
        <f t="shared" ca="1" si="98"/>
        <v>46022</v>
      </c>
      <c r="D1042" t="str">
        <f ca="1">IF(AND(VLOOKUP(B1042,Dim_Riders!A:G,5,FALSE)="Substitute",RAND()&gt;0.7),
"Failed - No Match",
"Verified - Clear")</f>
        <v>Failed - No Match</v>
      </c>
      <c r="E1042" s="3">
        <f t="shared" ca="1" si="99"/>
        <v>1</v>
      </c>
      <c r="F1042" s="3" t="str">
        <f t="shared" ca="1" si="100"/>
        <v>Identity Check: R-2041 returned status Failed - No Match</v>
      </c>
      <c r="G1042" t="str">
        <f t="shared" ca="1" si="101"/>
        <v>⛔</v>
      </c>
    </row>
    <row r="1043" spans="1:7" ht="18" x14ac:dyDescent="0.25">
      <c r="A1043" s="3">
        <f t="shared" si="96"/>
        <v>1042</v>
      </c>
      <c r="B1043" t="str">
        <f t="shared" si="97"/>
        <v>R-2042</v>
      </c>
      <c r="C1043" s="4">
        <f t="shared" ca="1" si="98"/>
        <v>46021</v>
      </c>
      <c r="D1043" t="str">
        <f ca="1">IF(AND(VLOOKUP(B1043,Dim_Riders!A:G,5,FALSE)="Substitute",RAND()&gt;0.7),
"Failed - No Match",
"Verified - Clear")</f>
        <v>Verified - Clear</v>
      </c>
      <c r="E1043" s="3">
        <f t="shared" ca="1" si="99"/>
        <v>0</v>
      </c>
      <c r="F1043" s="3" t="str">
        <f t="shared" ca="1" si="100"/>
        <v>Identity Check: R-2042 returned status Verified - Clear</v>
      </c>
      <c r="G1043" t="str">
        <f t="shared" ca="1" si="101"/>
        <v>✅</v>
      </c>
    </row>
    <row r="1044" spans="1:7" ht="18" x14ac:dyDescent="0.25">
      <c r="A1044" s="3">
        <f t="shared" si="96"/>
        <v>1043</v>
      </c>
      <c r="B1044" t="str">
        <f t="shared" si="97"/>
        <v>R-2043</v>
      </c>
      <c r="C1044" s="4">
        <f t="shared" ca="1" si="98"/>
        <v>45998</v>
      </c>
      <c r="D1044" t="str">
        <f ca="1">IF(AND(VLOOKUP(B1044,Dim_Riders!A:G,5,FALSE)="Substitute",RAND()&gt;0.7),
"Failed - No Match",
"Verified - Clear")</f>
        <v>Verified - Clear</v>
      </c>
      <c r="E1044" s="3">
        <f t="shared" ca="1" si="99"/>
        <v>0</v>
      </c>
      <c r="F1044" s="3" t="str">
        <f t="shared" ca="1" si="100"/>
        <v>Identity Check: R-2043 returned status Verified - Clear</v>
      </c>
      <c r="G1044" t="str">
        <f t="shared" ca="1" si="101"/>
        <v>✅</v>
      </c>
    </row>
    <row r="1045" spans="1:7" ht="18" x14ac:dyDescent="0.25">
      <c r="A1045" s="3">
        <f t="shared" si="96"/>
        <v>1044</v>
      </c>
      <c r="B1045" t="str">
        <f t="shared" si="97"/>
        <v>R-2044</v>
      </c>
      <c r="C1045" s="4">
        <f t="shared" ca="1" si="98"/>
        <v>45997</v>
      </c>
      <c r="D1045" t="str">
        <f ca="1">IF(AND(VLOOKUP(B1045,Dim_Riders!A:G,5,FALSE)="Substitute",RAND()&gt;0.7),
"Failed - No Match",
"Verified - Clear")</f>
        <v>Verified - Clear</v>
      </c>
      <c r="E1045" s="3">
        <f t="shared" ca="1" si="99"/>
        <v>0</v>
      </c>
      <c r="F1045" s="3" t="str">
        <f t="shared" ca="1" si="100"/>
        <v>Identity Check: R-2044 returned status Verified - Clear</v>
      </c>
      <c r="G1045" t="str">
        <f t="shared" ca="1" si="101"/>
        <v>✅</v>
      </c>
    </row>
    <row r="1046" spans="1:7" ht="18" x14ac:dyDescent="0.25">
      <c r="A1046" s="3">
        <f t="shared" si="96"/>
        <v>1045</v>
      </c>
      <c r="B1046" t="str">
        <f t="shared" si="97"/>
        <v>R-2045</v>
      </c>
      <c r="C1046" s="4">
        <f t="shared" ca="1" si="98"/>
        <v>46001</v>
      </c>
      <c r="D1046" t="str">
        <f ca="1">IF(AND(VLOOKUP(B1046,Dim_Riders!A:G,5,FALSE)="Substitute",RAND()&gt;0.7),
"Failed - No Match",
"Verified - Clear")</f>
        <v>Verified - Clear</v>
      </c>
      <c r="E1046" s="3">
        <f t="shared" ca="1" si="99"/>
        <v>0</v>
      </c>
      <c r="F1046" s="3" t="str">
        <f t="shared" ca="1" si="100"/>
        <v>Identity Check: R-2045 returned status Verified - Clear</v>
      </c>
      <c r="G1046" t="str">
        <f t="shared" ca="1" si="101"/>
        <v>✅</v>
      </c>
    </row>
    <row r="1047" spans="1:7" ht="18" x14ac:dyDescent="0.25">
      <c r="A1047" s="3">
        <f t="shared" si="96"/>
        <v>1046</v>
      </c>
      <c r="B1047" t="str">
        <f t="shared" si="97"/>
        <v>R-2046</v>
      </c>
      <c r="C1047" s="4">
        <f t="shared" ca="1" si="98"/>
        <v>46008</v>
      </c>
      <c r="D1047" t="str">
        <f ca="1">IF(AND(VLOOKUP(B1047,Dim_Riders!A:G,5,FALSE)="Substitute",RAND()&gt;0.7),
"Failed - No Match",
"Verified - Clear")</f>
        <v>Verified - Clear</v>
      </c>
      <c r="E1047" s="3">
        <f t="shared" ca="1" si="99"/>
        <v>0</v>
      </c>
      <c r="F1047" s="3" t="str">
        <f t="shared" ca="1" si="100"/>
        <v>Identity Check: R-2046 returned status Verified - Clear</v>
      </c>
      <c r="G1047" t="str">
        <f t="shared" ca="1" si="101"/>
        <v>✅</v>
      </c>
    </row>
    <row r="1048" spans="1:7" ht="18" x14ac:dyDescent="0.25">
      <c r="A1048" s="3">
        <f t="shared" si="96"/>
        <v>1047</v>
      </c>
      <c r="B1048" t="str">
        <f t="shared" si="97"/>
        <v>R-2047</v>
      </c>
      <c r="C1048" s="4">
        <f t="shared" ca="1" si="98"/>
        <v>46047</v>
      </c>
      <c r="D1048" t="str">
        <f ca="1">IF(AND(VLOOKUP(B1048,Dim_Riders!A:G,5,FALSE)="Substitute",RAND()&gt;0.7),
"Failed - No Match",
"Verified - Clear")</f>
        <v>Failed - No Match</v>
      </c>
      <c r="E1048" s="3">
        <f t="shared" ca="1" si="99"/>
        <v>1</v>
      </c>
      <c r="F1048" s="3" t="str">
        <f t="shared" ca="1" si="100"/>
        <v>Identity Check: R-2047 returned status Failed - No Match</v>
      </c>
      <c r="G1048" t="str">
        <f t="shared" ca="1" si="101"/>
        <v>⛔</v>
      </c>
    </row>
    <row r="1049" spans="1:7" ht="18" x14ac:dyDescent="0.25">
      <c r="A1049" s="3">
        <f t="shared" si="96"/>
        <v>1048</v>
      </c>
      <c r="B1049" t="str">
        <f t="shared" si="97"/>
        <v>R-2048</v>
      </c>
      <c r="C1049" s="4">
        <f t="shared" ca="1" si="98"/>
        <v>46045</v>
      </c>
      <c r="D1049" t="str">
        <f ca="1">IF(AND(VLOOKUP(B1049,Dim_Riders!A:G,5,FALSE)="Substitute",RAND()&gt;0.7),
"Failed - No Match",
"Verified - Clear")</f>
        <v>Verified - Clear</v>
      </c>
      <c r="E1049" s="3">
        <f t="shared" ca="1" si="99"/>
        <v>0</v>
      </c>
      <c r="F1049" s="3" t="str">
        <f t="shared" ca="1" si="100"/>
        <v>Identity Check: R-2048 returned status Verified - Clear</v>
      </c>
      <c r="G1049" t="str">
        <f t="shared" ca="1" si="101"/>
        <v>✅</v>
      </c>
    </row>
    <row r="1050" spans="1:7" ht="18" x14ac:dyDescent="0.25">
      <c r="A1050" s="3">
        <f t="shared" si="96"/>
        <v>1049</v>
      </c>
      <c r="B1050" t="str">
        <f t="shared" si="97"/>
        <v>R-2049</v>
      </c>
      <c r="C1050" s="4">
        <f t="shared" ca="1" si="98"/>
        <v>46033</v>
      </c>
      <c r="D1050" t="str">
        <f ca="1">IF(AND(VLOOKUP(B1050,Dim_Riders!A:G,5,FALSE)="Substitute",RAND()&gt;0.7),
"Failed - No Match",
"Verified - Clear")</f>
        <v>Failed - No Match</v>
      </c>
      <c r="E1050" s="3">
        <f t="shared" ca="1" si="99"/>
        <v>1</v>
      </c>
      <c r="F1050" s="3" t="str">
        <f t="shared" ca="1" si="100"/>
        <v>Identity Check: R-2049 returned status Failed - No Match</v>
      </c>
      <c r="G1050" t="str">
        <f t="shared" ca="1" si="101"/>
        <v>⛔</v>
      </c>
    </row>
    <row r="1051" spans="1:7" ht="18" x14ac:dyDescent="0.25">
      <c r="A1051" s="3">
        <f t="shared" si="96"/>
        <v>1050</v>
      </c>
      <c r="B1051" t="str">
        <f t="shared" si="97"/>
        <v>R-2050</v>
      </c>
      <c r="C1051" s="4">
        <f t="shared" ca="1" si="98"/>
        <v>46047</v>
      </c>
      <c r="D1051" t="str">
        <f ca="1">IF(AND(VLOOKUP(B1051,Dim_Riders!A:G,5,FALSE)="Substitute",RAND()&gt;0.7),
"Failed - No Match",
"Verified - Clear")</f>
        <v>Failed - No Match</v>
      </c>
      <c r="E1051" s="3">
        <f t="shared" ca="1" si="99"/>
        <v>1</v>
      </c>
      <c r="F1051" s="3" t="str">
        <f t="shared" ca="1" si="100"/>
        <v>Identity Check: R-2050 returned status Failed - No Match</v>
      </c>
      <c r="G1051" t="str">
        <f t="shared" ca="1" si="101"/>
        <v>⛔</v>
      </c>
    </row>
    <row r="1052" spans="1:7" ht="18" x14ac:dyDescent="0.25">
      <c r="A1052" s="3">
        <f t="shared" si="96"/>
        <v>1051</v>
      </c>
      <c r="B1052" t="str">
        <f t="shared" si="97"/>
        <v>R-2051</v>
      </c>
      <c r="C1052" s="4">
        <f t="shared" ca="1" si="98"/>
        <v>46022</v>
      </c>
      <c r="D1052" t="str">
        <f ca="1">IF(AND(VLOOKUP(B1052,Dim_Riders!A:G,5,FALSE)="Substitute",RAND()&gt;0.7),
"Failed - No Match",
"Verified - Clear")</f>
        <v>Verified - Clear</v>
      </c>
      <c r="E1052" s="3">
        <f t="shared" ca="1" si="99"/>
        <v>0</v>
      </c>
      <c r="F1052" s="3" t="str">
        <f t="shared" ca="1" si="100"/>
        <v>Identity Check: R-2051 returned status Verified - Clear</v>
      </c>
      <c r="G1052" t="str">
        <f t="shared" ca="1" si="101"/>
        <v>✅</v>
      </c>
    </row>
    <row r="1053" spans="1:7" ht="18" x14ac:dyDescent="0.25">
      <c r="A1053" s="3">
        <f t="shared" si="96"/>
        <v>1052</v>
      </c>
      <c r="B1053" t="str">
        <f t="shared" si="97"/>
        <v>R-2052</v>
      </c>
      <c r="C1053" s="4">
        <f t="shared" ca="1" si="98"/>
        <v>46045</v>
      </c>
      <c r="D1053" t="str">
        <f ca="1">IF(AND(VLOOKUP(B1053,Dim_Riders!A:G,5,FALSE)="Substitute",RAND()&gt;0.7),
"Failed - No Match",
"Verified - Clear")</f>
        <v>Verified - Clear</v>
      </c>
      <c r="E1053" s="3">
        <f t="shared" ca="1" si="99"/>
        <v>0</v>
      </c>
      <c r="F1053" s="3" t="str">
        <f t="shared" ca="1" si="100"/>
        <v>Identity Check: R-2052 returned status Verified - Clear</v>
      </c>
      <c r="G1053" t="str">
        <f t="shared" ca="1" si="101"/>
        <v>✅</v>
      </c>
    </row>
    <row r="1054" spans="1:7" ht="18" x14ac:dyDescent="0.25">
      <c r="A1054" s="3">
        <f t="shared" si="96"/>
        <v>1053</v>
      </c>
      <c r="B1054" t="str">
        <f t="shared" si="97"/>
        <v>R-2053</v>
      </c>
      <c r="C1054" s="4">
        <f t="shared" ca="1" si="98"/>
        <v>46049</v>
      </c>
      <c r="D1054" t="str">
        <f ca="1">IF(AND(VLOOKUP(B1054,Dim_Riders!A:G,5,FALSE)="Substitute",RAND()&gt;0.7),
"Failed - No Match",
"Verified - Clear")</f>
        <v>Verified - Clear</v>
      </c>
      <c r="E1054" s="3">
        <f t="shared" ca="1" si="99"/>
        <v>0</v>
      </c>
      <c r="F1054" s="3" t="str">
        <f t="shared" ca="1" si="100"/>
        <v>Identity Check: R-2053 returned status Verified - Clear</v>
      </c>
      <c r="G1054" t="str">
        <f t="shared" ca="1" si="101"/>
        <v>✅</v>
      </c>
    </row>
    <row r="1055" spans="1:7" ht="18" x14ac:dyDescent="0.25">
      <c r="A1055" s="3">
        <f t="shared" si="96"/>
        <v>1054</v>
      </c>
      <c r="B1055" t="str">
        <f t="shared" si="97"/>
        <v>R-2054</v>
      </c>
      <c r="C1055" s="4">
        <f t="shared" ca="1" si="98"/>
        <v>45999</v>
      </c>
      <c r="D1055" t="str">
        <f ca="1">IF(AND(VLOOKUP(B1055,Dim_Riders!A:G,5,FALSE)="Substitute",RAND()&gt;0.7),
"Failed - No Match",
"Verified - Clear")</f>
        <v>Verified - Clear</v>
      </c>
      <c r="E1055" s="3">
        <f t="shared" ca="1" si="99"/>
        <v>0</v>
      </c>
      <c r="F1055" s="3" t="str">
        <f t="shared" ca="1" si="100"/>
        <v>Identity Check: R-2054 returned status Verified - Clear</v>
      </c>
      <c r="G1055" t="str">
        <f t="shared" ca="1" si="101"/>
        <v>✅</v>
      </c>
    </row>
    <row r="1056" spans="1:7" ht="18" x14ac:dyDescent="0.25">
      <c r="A1056" s="3">
        <f t="shared" si="96"/>
        <v>1055</v>
      </c>
      <c r="B1056" t="str">
        <f t="shared" si="97"/>
        <v>R-2055</v>
      </c>
      <c r="C1056" s="4">
        <f t="shared" ca="1" si="98"/>
        <v>46044</v>
      </c>
      <c r="D1056" t="str">
        <f ca="1">IF(AND(VLOOKUP(B1056,Dim_Riders!A:G,5,FALSE)="Substitute",RAND()&gt;0.7),
"Failed - No Match",
"Verified - Clear")</f>
        <v>Verified - Clear</v>
      </c>
      <c r="E1056" s="3">
        <f t="shared" ca="1" si="99"/>
        <v>0</v>
      </c>
      <c r="F1056" s="3" t="str">
        <f t="shared" ca="1" si="100"/>
        <v>Identity Check: R-2055 returned status Verified - Clear</v>
      </c>
      <c r="G1056" t="str">
        <f t="shared" ca="1" si="101"/>
        <v>✅</v>
      </c>
    </row>
    <row r="1057" spans="1:7" ht="18" x14ac:dyDescent="0.25">
      <c r="A1057" s="3">
        <f t="shared" si="96"/>
        <v>1056</v>
      </c>
      <c r="B1057" t="str">
        <f t="shared" si="97"/>
        <v>R-2056</v>
      </c>
      <c r="C1057" s="4">
        <f t="shared" ca="1" si="98"/>
        <v>46017</v>
      </c>
      <c r="D1057" t="str">
        <f ca="1">IF(AND(VLOOKUP(B1057,Dim_Riders!A:G,5,FALSE)="Substitute",RAND()&gt;0.7),
"Failed - No Match",
"Verified - Clear")</f>
        <v>Verified - Clear</v>
      </c>
      <c r="E1057" s="3">
        <f t="shared" ca="1" si="99"/>
        <v>0</v>
      </c>
      <c r="F1057" s="3" t="str">
        <f t="shared" ca="1" si="100"/>
        <v>Identity Check: R-2056 returned status Verified - Clear</v>
      </c>
      <c r="G1057" t="str">
        <f t="shared" ca="1" si="101"/>
        <v>✅</v>
      </c>
    </row>
    <row r="1058" spans="1:7" ht="18" x14ac:dyDescent="0.25">
      <c r="A1058" s="3">
        <f t="shared" si="96"/>
        <v>1057</v>
      </c>
      <c r="B1058" t="str">
        <f t="shared" si="97"/>
        <v>R-2057</v>
      </c>
      <c r="C1058" s="4">
        <f t="shared" ca="1" si="98"/>
        <v>45992</v>
      </c>
      <c r="D1058" t="str">
        <f ca="1">IF(AND(VLOOKUP(B1058,Dim_Riders!A:G,5,FALSE)="Substitute",RAND()&gt;0.7),
"Failed - No Match",
"Verified - Clear")</f>
        <v>Verified - Clear</v>
      </c>
      <c r="E1058" s="3">
        <f t="shared" ca="1" si="99"/>
        <v>0</v>
      </c>
      <c r="F1058" s="3" t="str">
        <f t="shared" ca="1" si="100"/>
        <v>Identity Check: R-2057 returned status Verified - Clear</v>
      </c>
      <c r="G1058" t="str">
        <f t="shared" ca="1" si="101"/>
        <v>✅</v>
      </c>
    </row>
    <row r="1059" spans="1:7" ht="18" x14ac:dyDescent="0.25">
      <c r="A1059" s="3">
        <f t="shared" si="96"/>
        <v>1058</v>
      </c>
      <c r="B1059" t="str">
        <f t="shared" si="97"/>
        <v>R-2058</v>
      </c>
      <c r="C1059" s="4">
        <f t="shared" ca="1" si="98"/>
        <v>45994</v>
      </c>
      <c r="D1059" t="str">
        <f ca="1">IF(AND(VLOOKUP(B1059,Dim_Riders!A:G,5,FALSE)="Substitute",RAND()&gt;0.7),
"Failed - No Match",
"Verified - Clear")</f>
        <v>Verified - Clear</v>
      </c>
      <c r="E1059" s="3">
        <f t="shared" ca="1" si="99"/>
        <v>0</v>
      </c>
      <c r="F1059" s="3" t="str">
        <f t="shared" ca="1" si="100"/>
        <v>Identity Check: R-2058 returned status Verified - Clear</v>
      </c>
      <c r="G1059" t="str">
        <f t="shared" ca="1" si="101"/>
        <v>✅</v>
      </c>
    </row>
    <row r="1060" spans="1:7" ht="18" x14ac:dyDescent="0.25">
      <c r="A1060" s="3">
        <f t="shared" si="96"/>
        <v>1059</v>
      </c>
      <c r="B1060" t="str">
        <f t="shared" si="97"/>
        <v>R-2059</v>
      </c>
      <c r="C1060" s="4">
        <f t="shared" ca="1" si="98"/>
        <v>45999</v>
      </c>
      <c r="D1060" t="str">
        <f ca="1">IF(AND(VLOOKUP(B1060,Dim_Riders!A:G,5,FALSE)="Substitute",RAND()&gt;0.7),
"Failed - No Match",
"Verified - Clear")</f>
        <v>Verified - Clear</v>
      </c>
      <c r="E1060" s="3">
        <f t="shared" ca="1" si="99"/>
        <v>0</v>
      </c>
      <c r="F1060" s="3" t="str">
        <f t="shared" ca="1" si="100"/>
        <v>Identity Check: R-2059 returned status Verified - Clear</v>
      </c>
      <c r="G1060" t="str">
        <f t="shared" ca="1" si="101"/>
        <v>✅</v>
      </c>
    </row>
    <row r="1061" spans="1:7" ht="18" x14ac:dyDescent="0.25">
      <c r="A1061" s="3">
        <f t="shared" si="96"/>
        <v>1060</v>
      </c>
      <c r="B1061" t="str">
        <f t="shared" si="97"/>
        <v>R-2060</v>
      </c>
      <c r="C1061" s="4">
        <f t="shared" ca="1" si="98"/>
        <v>45993</v>
      </c>
      <c r="D1061" t="str">
        <f ca="1">IF(AND(VLOOKUP(B1061,Dim_Riders!A:G,5,FALSE)="Substitute",RAND()&gt;0.7),
"Failed - No Match",
"Verified - Clear")</f>
        <v>Failed - No Match</v>
      </c>
      <c r="E1061" s="3">
        <f t="shared" ca="1" si="99"/>
        <v>1</v>
      </c>
      <c r="F1061" s="3" t="str">
        <f t="shared" ca="1" si="100"/>
        <v>Identity Check: R-2060 returned status Failed - No Match</v>
      </c>
      <c r="G1061" t="str">
        <f t="shared" ca="1" si="101"/>
        <v>⛔</v>
      </c>
    </row>
    <row r="1062" spans="1:7" ht="18" x14ac:dyDescent="0.25">
      <c r="A1062" s="3">
        <f t="shared" si="96"/>
        <v>1061</v>
      </c>
      <c r="B1062" t="str">
        <f t="shared" si="97"/>
        <v>R-2061</v>
      </c>
      <c r="C1062" s="4">
        <f t="shared" ca="1" si="98"/>
        <v>45996</v>
      </c>
      <c r="D1062" t="str">
        <f ca="1">IF(AND(VLOOKUP(B1062,Dim_Riders!A:G,5,FALSE)="Substitute",RAND()&gt;0.7),
"Failed - No Match",
"Verified - Clear")</f>
        <v>Verified - Clear</v>
      </c>
      <c r="E1062" s="3">
        <f t="shared" ca="1" si="99"/>
        <v>0</v>
      </c>
      <c r="F1062" s="3" t="str">
        <f t="shared" ca="1" si="100"/>
        <v>Identity Check: R-2061 returned status Verified - Clear</v>
      </c>
      <c r="G1062" t="str">
        <f t="shared" ca="1" si="101"/>
        <v>✅</v>
      </c>
    </row>
    <row r="1063" spans="1:7" ht="18" x14ac:dyDescent="0.25">
      <c r="A1063" s="3">
        <f t="shared" si="96"/>
        <v>1062</v>
      </c>
      <c r="B1063" t="str">
        <f t="shared" si="97"/>
        <v>R-2062</v>
      </c>
      <c r="C1063" s="4">
        <f t="shared" ca="1" si="98"/>
        <v>46006</v>
      </c>
      <c r="D1063" t="str">
        <f ca="1">IF(AND(VLOOKUP(B1063,Dim_Riders!A:G,5,FALSE)="Substitute",RAND()&gt;0.7),
"Failed - No Match",
"Verified - Clear")</f>
        <v>Verified - Clear</v>
      </c>
      <c r="E1063" s="3">
        <f t="shared" ca="1" si="99"/>
        <v>0</v>
      </c>
      <c r="F1063" s="3" t="str">
        <f t="shared" ca="1" si="100"/>
        <v>Identity Check: R-2062 returned status Verified - Clear</v>
      </c>
      <c r="G1063" t="str">
        <f t="shared" ca="1" si="101"/>
        <v>✅</v>
      </c>
    </row>
    <row r="1064" spans="1:7" ht="18" x14ac:dyDescent="0.25">
      <c r="A1064" s="3">
        <f t="shared" si="96"/>
        <v>1063</v>
      </c>
      <c r="B1064" t="str">
        <f t="shared" si="97"/>
        <v>R-2063</v>
      </c>
      <c r="C1064" s="4">
        <f t="shared" ca="1" si="98"/>
        <v>46029</v>
      </c>
      <c r="D1064" t="str">
        <f ca="1">IF(AND(VLOOKUP(B1064,Dim_Riders!A:G,5,FALSE)="Substitute",RAND()&gt;0.7),
"Failed - No Match",
"Verified - Clear")</f>
        <v>Verified - Clear</v>
      </c>
      <c r="E1064" s="3">
        <f t="shared" ca="1" si="99"/>
        <v>0</v>
      </c>
      <c r="F1064" s="3" t="str">
        <f t="shared" ca="1" si="100"/>
        <v>Identity Check: R-2063 returned status Verified - Clear</v>
      </c>
      <c r="G1064" t="str">
        <f t="shared" ca="1" si="101"/>
        <v>✅</v>
      </c>
    </row>
    <row r="1065" spans="1:7" ht="18" x14ac:dyDescent="0.25">
      <c r="A1065" s="3">
        <f t="shared" si="96"/>
        <v>1064</v>
      </c>
      <c r="B1065" t="str">
        <f t="shared" si="97"/>
        <v>R-2064</v>
      </c>
      <c r="C1065" s="4">
        <f t="shared" ca="1" si="98"/>
        <v>46050</v>
      </c>
      <c r="D1065" t="str">
        <f ca="1">IF(AND(VLOOKUP(B1065,Dim_Riders!A:G,5,FALSE)="Substitute",RAND()&gt;0.7),
"Failed - No Match",
"Verified - Clear")</f>
        <v>Verified - Clear</v>
      </c>
      <c r="E1065" s="3">
        <f t="shared" ca="1" si="99"/>
        <v>0</v>
      </c>
      <c r="F1065" s="3" t="str">
        <f t="shared" ca="1" si="100"/>
        <v>Identity Check: R-2064 returned status Verified - Clear</v>
      </c>
      <c r="G1065" t="str">
        <f t="shared" ca="1" si="101"/>
        <v>✅</v>
      </c>
    </row>
    <row r="1066" spans="1:7" ht="18" x14ac:dyDescent="0.25">
      <c r="A1066" s="3">
        <f t="shared" si="96"/>
        <v>1065</v>
      </c>
      <c r="B1066" t="str">
        <f t="shared" si="97"/>
        <v>R-2065</v>
      </c>
      <c r="C1066" s="4">
        <f t="shared" ca="1" si="98"/>
        <v>46005</v>
      </c>
      <c r="D1066" t="str">
        <f ca="1">IF(AND(VLOOKUP(B1066,Dim_Riders!A:G,5,FALSE)="Substitute",RAND()&gt;0.7),
"Failed - No Match",
"Verified - Clear")</f>
        <v>Verified - Clear</v>
      </c>
      <c r="E1066" s="3">
        <f t="shared" ca="1" si="99"/>
        <v>0</v>
      </c>
      <c r="F1066" s="3" t="str">
        <f t="shared" ca="1" si="100"/>
        <v>Identity Check: R-2065 returned status Verified - Clear</v>
      </c>
      <c r="G1066" t="str">
        <f t="shared" ca="1" si="101"/>
        <v>✅</v>
      </c>
    </row>
    <row r="1067" spans="1:7" ht="18" x14ac:dyDescent="0.25">
      <c r="A1067" s="3">
        <f t="shared" si="96"/>
        <v>1066</v>
      </c>
      <c r="B1067" t="str">
        <f t="shared" si="97"/>
        <v>R-2066</v>
      </c>
      <c r="C1067" s="4">
        <f t="shared" ca="1" si="98"/>
        <v>46028</v>
      </c>
      <c r="D1067" t="str">
        <f ca="1">IF(AND(VLOOKUP(B1067,Dim_Riders!A:G,5,FALSE)="Substitute",RAND()&gt;0.7),
"Failed - No Match",
"Verified - Clear")</f>
        <v>Verified - Clear</v>
      </c>
      <c r="E1067" s="3">
        <f t="shared" ca="1" si="99"/>
        <v>0</v>
      </c>
      <c r="F1067" s="3" t="str">
        <f t="shared" ca="1" si="100"/>
        <v>Identity Check: R-2066 returned status Verified - Clear</v>
      </c>
      <c r="G1067" t="str">
        <f t="shared" ca="1" si="101"/>
        <v>✅</v>
      </c>
    </row>
    <row r="1068" spans="1:7" ht="18" x14ac:dyDescent="0.25">
      <c r="A1068" s="3">
        <f t="shared" si="96"/>
        <v>1067</v>
      </c>
      <c r="B1068" t="str">
        <f t="shared" si="97"/>
        <v>R-2067</v>
      </c>
      <c r="C1068" s="4">
        <f t="shared" ca="1" si="98"/>
        <v>46043</v>
      </c>
      <c r="D1068" t="str">
        <f ca="1">IF(AND(VLOOKUP(B1068,Dim_Riders!A:G,5,FALSE)="Substitute",RAND()&gt;0.7),
"Failed - No Match",
"Verified - Clear")</f>
        <v>Verified - Clear</v>
      </c>
      <c r="E1068" s="3">
        <f t="shared" ca="1" si="99"/>
        <v>0</v>
      </c>
      <c r="F1068" s="3" t="str">
        <f t="shared" ca="1" si="100"/>
        <v>Identity Check: R-2067 returned status Verified - Clear</v>
      </c>
      <c r="G1068" t="str">
        <f t="shared" ca="1" si="101"/>
        <v>✅</v>
      </c>
    </row>
    <row r="1069" spans="1:7" ht="18" x14ac:dyDescent="0.25">
      <c r="A1069" s="3">
        <f t="shared" si="96"/>
        <v>1068</v>
      </c>
      <c r="B1069" t="str">
        <f t="shared" si="97"/>
        <v>R-2068</v>
      </c>
      <c r="C1069" s="4">
        <f t="shared" ca="1" si="98"/>
        <v>46020</v>
      </c>
      <c r="D1069" t="str">
        <f ca="1">IF(AND(VLOOKUP(B1069,Dim_Riders!A:G,5,FALSE)="Substitute",RAND()&gt;0.7),
"Failed - No Match",
"Verified - Clear")</f>
        <v>Verified - Clear</v>
      </c>
      <c r="E1069" s="3">
        <f t="shared" ca="1" si="99"/>
        <v>0</v>
      </c>
      <c r="F1069" s="3" t="str">
        <f t="shared" ca="1" si="100"/>
        <v>Identity Check: R-2068 returned status Verified - Clear</v>
      </c>
      <c r="G1069" t="str">
        <f t="shared" ca="1" si="101"/>
        <v>✅</v>
      </c>
    </row>
    <row r="1070" spans="1:7" ht="18" x14ac:dyDescent="0.25">
      <c r="A1070" s="3">
        <f t="shared" si="96"/>
        <v>1069</v>
      </c>
      <c r="B1070" t="str">
        <f t="shared" si="97"/>
        <v>R-2069</v>
      </c>
      <c r="C1070" s="4">
        <f t="shared" ca="1" si="98"/>
        <v>46001</v>
      </c>
      <c r="D1070" t="str">
        <f ca="1">IF(AND(VLOOKUP(B1070,Dim_Riders!A:G,5,FALSE)="Substitute",RAND()&gt;0.7),
"Failed - No Match",
"Verified - Clear")</f>
        <v>Verified - Clear</v>
      </c>
      <c r="E1070" s="3">
        <f t="shared" ca="1" si="99"/>
        <v>0</v>
      </c>
      <c r="F1070" s="3" t="str">
        <f t="shared" ca="1" si="100"/>
        <v>Identity Check: R-2069 returned status Verified - Clear</v>
      </c>
      <c r="G1070" t="str">
        <f t="shared" ca="1" si="101"/>
        <v>✅</v>
      </c>
    </row>
    <row r="1071" spans="1:7" ht="18" x14ac:dyDescent="0.25">
      <c r="A1071" s="3">
        <f t="shared" si="96"/>
        <v>1070</v>
      </c>
      <c r="B1071" t="str">
        <f t="shared" si="97"/>
        <v>R-2070</v>
      </c>
      <c r="C1071" s="4">
        <f t="shared" ca="1" si="98"/>
        <v>46030</v>
      </c>
      <c r="D1071" t="str">
        <f ca="1">IF(AND(VLOOKUP(B1071,Dim_Riders!A:G,5,FALSE)="Substitute",RAND()&gt;0.7),
"Failed - No Match",
"Verified - Clear")</f>
        <v>Verified - Clear</v>
      </c>
      <c r="E1071" s="3">
        <f t="shared" ca="1" si="99"/>
        <v>0</v>
      </c>
      <c r="F1071" s="3" t="str">
        <f t="shared" ca="1" si="100"/>
        <v>Identity Check: R-2070 returned status Verified - Clear</v>
      </c>
      <c r="G1071" t="str">
        <f t="shared" ca="1" si="101"/>
        <v>✅</v>
      </c>
    </row>
    <row r="1072" spans="1:7" ht="18" x14ac:dyDescent="0.25">
      <c r="A1072" s="3">
        <f t="shared" si="96"/>
        <v>1071</v>
      </c>
      <c r="B1072" t="str">
        <f t="shared" si="97"/>
        <v>R-2071</v>
      </c>
      <c r="C1072" s="4">
        <f t="shared" ca="1" si="98"/>
        <v>46045</v>
      </c>
      <c r="D1072" t="str">
        <f ca="1">IF(AND(VLOOKUP(B1072,Dim_Riders!A:G,5,FALSE)="Substitute",RAND()&gt;0.7),
"Failed - No Match",
"Verified - Clear")</f>
        <v>Verified - Clear</v>
      </c>
      <c r="E1072" s="3">
        <f t="shared" ca="1" si="99"/>
        <v>0</v>
      </c>
      <c r="F1072" s="3" t="str">
        <f t="shared" ca="1" si="100"/>
        <v>Identity Check: R-2071 returned status Verified - Clear</v>
      </c>
      <c r="G1072" t="str">
        <f t="shared" ca="1" si="101"/>
        <v>✅</v>
      </c>
    </row>
    <row r="1073" spans="1:7" ht="18" x14ac:dyDescent="0.25">
      <c r="A1073" s="3">
        <f t="shared" si="96"/>
        <v>1072</v>
      </c>
      <c r="B1073" t="str">
        <f t="shared" si="97"/>
        <v>R-2072</v>
      </c>
      <c r="C1073" s="4">
        <f t="shared" ca="1" si="98"/>
        <v>46022</v>
      </c>
      <c r="D1073" t="str">
        <f ca="1">IF(AND(VLOOKUP(B1073,Dim_Riders!A:G,5,FALSE)="Substitute",RAND()&gt;0.7),
"Failed - No Match",
"Verified - Clear")</f>
        <v>Verified - Clear</v>
      </c>
      <c r="E1073" s="3">
        <f t="shared" ca="1" si="99"/>
        <v>0</v>
      </c>
      <c r="F1073" s="3" t="str">
        <f t="shared" ca="1" si="100"/>
        <v>Identity Check: R-2072 returned status Verified - Clear</v>
      </c>
      <c r="G1073" t="str">
        <f t="shared" ca="1" si="101"/>
        <v>✅</v>
      </c>
    </row>
    <row r="1074" spans="1:7" ht="18" x14ac:dyDescent="0.25">
      <c r="A1074" s="3">
        <f t="shared" si="96"/>
        <v>1073</v>
      </c>
      <c r="B1074" t="str">
        <f t="shared" si="97"/>
        <v>R-2073</v>
      </c>
      <c r="C1074" s="4">
        <f t="shared" ca="1" si="98"/>
        <v>46019</v>
      </c>
      <c r="D1074" t="str">
        <f ca="1">IF(AND(VLOOKUP(B1074,Dim_Riders!A:G,5,FALSE)="Substitute",RAND()&gt;0.7),
"Failed - No Match",
"Verified - Clear")</f>
        <v>Verified - Clear</v>
      </c>
      <c r="E1074" s="3">
        <f t="shared" ca="1" si="99"/>
        <v>0</v>
      </c>
      <c r="F1074" s="3" t="str">
        <f t="shared" ca="1" si="100"/>
        <v>Identity Check: R-2073 returned status Verified - Clear</v>
      </c>
      <c r="G1074" t="str">
        <f t="shared" ca="1" si="101"/>
        <v>✅</v>
      </c>
    </row>
    <row r="1075" spans="1:7" ht="18" x14ac:dyDescent="0.25">
      <c r="A1075" s="3">
        <f t="shared" si="96"/>
        <v>1074</v>
      </c>
      <c r="B1075" t="str">
        <f t="shared" si="97"/>
        <v>R-2074</v>
      </c>
      <c r="C1075" s="4">
        <f t="shared" ca="1" si="98"/>
        <v>45994</v>
      </c>
      <c r="D1075" t="str">
        <f ca="1">IF(AND(VLOOKUP(B1075,Dim_Riders!A:G,5,FALSE)="Substitute",RAND()&gt;0.7),
"Failed - No Match",
"Verified - Clear")</f>
        <v>Verified - Clear</v>
      </c>
      <c r="E1075" s="3">
        <f t="shared" ca="1" si="99"/>
        <v>0</v>
      </c>
      <c r="F1075" s="3" t="str">
        <f t="shared" ca="1" si="100"/>
        <v>Identity Check: R-2074 returned status Verified - Clear</v>
      </c>
      <c r="G1075" t="str">
        <f t="shared" ca="1" si="101"/>
        <v>✅</v>
      </c>
    </row>
    <row r="1076" spans="1:7" ht="18" x14ac:dyDescent="0.25">
      <c r="A1076" s="3">
        <f t="shared" si="96"/>
        <v>1075</v>
      </c>
      <c r="B1076" t="str">
        <f t="shared" si="97"/>
        <v>R-2075</v>
      </c>
      <c r="C1076" s="4">
        <f t="shared" ca="1" si="98"/>
        <v>45999</v>
      </c>
      <c r="D1076" t="str">
        <f ca="1">IF(AND(VLOOKUP(B1076,Dim_Riders!A:G,5,FALSE)="Substitute",RAND()&gt;0.7),
"Failed - No Match",
"Verified - Clear")</f>
        <v>Verified - Clear</v>
      </c>
      <c r="E1076" s="3">
        <f t="shared" ca="1" si="99"/>
        <v>0</v>
      </c>
      <c r="F1076" s="3" t="str">
        <f t="shared" ca="1" si="100"/>
        <v>Identity Check: R-2075 returned status Verified - Clear</v>
      </c>
      <c r="G1076" t="str">
        <f t="shared" ca="1" si="101"/>
        <v>✅</v>
      </c>
    </row>
    <row r="1077" spans="1:7" ht="18" x14ac:dyDescent="0.25">
      <c r="A1077" s="3">
        <f t="shared" si="96"/>
        <v>1076</v>
      </c>
      <c r="B1077" t="str">
        <f t="shared" si="97"/>
        <v>R-2076</v>
      </c>
      <c r="C1077" s="4">
        <f t="shared" ca="1" si="98"/>
        <v>46034</v>
      </c>
      <c r="D1077" t="str">
        <f ca="1">IF(AND(VLOOKUP(B1077,Dim_Riders!A:G,5,FALSE)="Substitute",RAND()&gt;0.7),
"Failed - No Match",
"Verified - Clear")</f>
        <v>Verified - Clear</v>
      </c>
      <c r="E1077" s="3">
        <f t="shared" ca="1" si="99"/>
        <v>0</v>
      </c>
      <c r="F1077" s="3" t="str">
        <f t="shared" ca="1" si="100"/>
        <v>Identity Check: R-2076 returned status Verified - Clear</v>
      </c>
      <c r="G1077" t="str">
        <f t="shared" ca="1" si="101"/>
        <v>✅</v>
      </c>
    </row>
    <row r="1078" spans="1:7" ht="18" x14ac:dyDescent="0.25">
      <c r="A1078" s="3">
        <f t="shared" si="96"/>
        <v>1077</v>
      </c>
      <c r="B1078" t="str">
        <f t="shared" si="97"/>
        <v>R-2077</v>
      </c>
      <c r="C1078" s="4">
        <f t="shared" ca="1" si="98"/>
        <v>45992</v>
      </c>
      <c r="D1078" t="str">
        <f ca="1">IF(AND(VLOOKUP(B1078,Dim_Riders!A:G,5,FALSE)="Substitute",RAND()&gt;0.7),
"Failed - No Match",
"Verified - Clear")</f>
        <v>Verified - Clear</v>
      </c>
      <c r="E1078" s="3">
        <f t="shared" ca="1" si="99"/>
        <v>0</v>
      </c>
      <c r="F1078" s="3" t="str">
        <f t="shared" ca="1" si="100"/>
        <v>Identity Check: R-2077 returned status Verified - Clear</v>
      </c>
      <c r="G1078" t="str">
        <f t="shared" ca="1" si="101"/>
        <v>✅</v>
      </c>
    </row>
    <row r="1079" spans="1:7" ht="18" x14ac:dyDescent="0.25">
      <c r="A1079" s="3">
        <f t="shared" si="96"/>
        <v>1078</v>
      </c>
      <c r="B1079" t="str">
        <f t="shared" si="97"/>
        <v>R-2078</v>
      </c>
      <c r="C1079" s="4">
        <f t="shared" ca="1" si="98"/>
        <v>45999</v>
      </c>
      <c r="D1079" t="str">
        <f ca="1">IF(AND(VLOOKUP(B1079,Dim_Riders!A:G,5,FALSE)="Substitute",RAND()&gt;0.7),
"Failed - No Match",
"Verified - Clear")</f>
        <v>Verified - Clear</v>
      </c>
      <c r="E1079" s="3">
        <f t="shared" ca="1" si="99"/>
        <v>0</v>
      </c>
      <c r="F1079" s="3" t="str">
        <f t="shared" ca="1" si="100"/>
        <v>Identity Check: R-2078 returned status Verified - Clear</v>
      </c>
      <c r="G1079" t="str">
        <f t="shared" ca="1" si="101"/>
        <v>✅</v>
      </c>
    </row>
    <row r="1080" spans="1:7" ht="18" x14ac:dyDescent="0.25">
      <c r="A1080" s="3">
        <f t="shared" si="96"/>
        <v>1079</v>
      </c>
      <c r="B1080" t="str">
        <f t="shared" si="97"/>
        <v>R-2079</v>
      </c>
      <c r="C1080" s="4">
        <f t="shared" ca="1" si="98"/>
        <v>46029</v>
      </c>
      <c r="D1080" t="str">
        <f ca="1">IF(AND(VLOOKUP(B1080,Dim_Riders!A:G,5,FALSE)="Substitute",RAND()&gt;0.7),
"Failed - No Match",
"Verified - Clear")</f>
        <v>Verified - Clear</v>
      </c>
      <c r="E1080" s="3">
        <f t="shared" ca="1" si="99"/>
        <v>0</v>
      </c>
      <c r="F1080" s="3" t="str">
        <f t="shared" ca="1" si="100"/>
        <v>Identity Check: R-2079 returned status Verified - Clear</v>
      </c>
      <c r="G1080" t="str">
        <f t="shared" ca="1" si="101"/>
        <v>✅</v>
      </c>
    </row>
    <row r="1081" spans="1:7" ht="18" x14ac:dyDescent="0.25">
      <c r="A1081" s="3">
        <f t="shared" si="96"/>
        <v>1080</v>
      </c>
      <c r="B1081" t="str">
        <f t="shared" si="97"/>
        <v>R-2080</v>
      </c>
      <c r="C1081" s="4">
        <f t="shared" ca="1" si="98"/>
        <v>45996</v>
      </c>
      <c r="D1081" t="str">
        <f ca="1">IF(AND(VLOOKUP(B1081,Dim_Riders!A:G,5,FALSE)="Substitute",RAND()&gt;0.7),
"Failed - No Match",
"Verified - Clear")</f>
        <v>Verified - Clear</v>
      </c>
      <c r="E1081" s="3">
        <f t="shared" ca="1" si="99"/>
        <v>0</v>
      </c>
      <c r="F1081" s="3" t="str">
        <f t="shared" ca="1" si="100"/>
        <v>Identity Check: R-2080 returned status Verified - Clear</v>
      </c>
      <c r="G1081" t="str">
        <f t="shared" ca="1" si="101"/>
        <v>✅</v>
      </c>
    </row>
    <row r="1082" spans="1:7" ht="18" x14ac:dyDescent="0.25">
      <c r="A1082" s="3">
        <f t="shared" si="96"/>
        <v>1081</v>
      </c>
      <c r="B1082" t="str">
        <f t="shared" si="97"/>
        <v>R-2081</v>
      </c>
      <c r="C1082" s="4">
        <f t="shared" ca="1" si="98"/>
        <v>45990</v>
      </c>
      <c r="D1082" t="str">
        <f ca="1">IF(AND(VLOOKUP(B1082,Dim_Riders!A:G,5,FALSE)="Substitute",RAND()&gt;0.7),
"Failed - No Match",
"Verified - Clear")</f>
        <v>Verified - Clear</v>
      </c>
      <c r="E1082" s="3">
        <f t="shared" ca="1" si="99"/>
        <v>0</v>
      </c>
      <c r="F1082" s="3" t="str">
        <f t="shared" ca="1" si="100"/>
        <v>Identity Check: R-2081 returned status Verified - Clear</v>
      </c>
      <c r="G1082" t="str">
        <f t="shared" ca="1" si="101"/>
        <v>✅</v>
      </c>
    </row>
    <row r="1083" spans="1:7" ht="18" x14ac:dyDescent="0.25">
      <c r="A1083" s="3">
        <f t="shared" si="96"/>
        <v>1082</v>
      </c>
      <c r="B1083" t="str">
        <f t="shared" si="97"/>
        <v>R-2082</v>
      </c>
      <c r="C1083" s="4">
        <f t="shared" ca="1" si="98"/>
        <v>45996</v>
      </c>
      <c r="D1083" t="str">
        <f ca="1">IF(AND(VLOOKUP(B1083,Dim_Riders!A:G,5,FALSE)="Substitute",RAND()&gt;0.7),
"Failed - No Match",
"Verified - Clear")</f>
        <v>Verified - Clear</v>
      </c>
      <c r="E1083" s="3">
        <f t="shared" ca="1" si="99"/>
        <v>0</v>
      </c>
      <c r="F1083" s="3" t="str">
        <f t="shared" ca="1" si="100"/>
        <v>Identity Check: R-2082 returned status Verified - Clear</v>
      </c>
      <c r="G1083" t="str">
        <f t="shared" ca="1" si="101"/>
        <v>✅</v>
      </c>
    </row>
    <row r="1084" spans="1:7" ht="18" x14ac:dyDescent="0.25">
      <c r="A1084" s="3">
        <f t="shared" si="96"/>
        <v>1083</v>
      </c>
      <c r="B1084" t="str">
        <f t="shared" si="97"/>
        <v>R-2083</v>
      </c>
      <c r="C1084" s="4">
        <f t="shared" ca="1" si="98"/>
        <v>46021</v>
      </c>
      <c r="D1084" t="str">
        <f ca="1">IF(AND(VLOOKUP(B1084,Dim_Riders!A:G,5,FALSE)="Substitute",RAND()&gt;0.7),
"Failed - No Match",
"Verified - Clear")</f>
        <v>Verified - Clear</v>
      </c>
      <c r="E1084" s="3">
        <f t="shared" ca="1" si="99"/>
        <v>0</v>
      </c>
      <c r="F1084" s="3" t="str">
        <f t="shared" ca="1" si="100"/>
        <v>Identity Check: R-2083 returned status Verified - Clear</v>
      </c>
      <c r="G1084" t="str">
        <f t="shared" ca="1" si="101"/>
        <v>✅</v>
      </c>
    </row>
    <row r="1085" spans="1:7" ht="18" x14ac:dyDescent="0.25">
      <c r="A1085" s="3">
        <f t="shared" si="96"/>
        <v>1084</v>
      </c>
      <c r="B1085" t="str">
        <f t="shared" si="97"/>
        <v>R-2084</v>
      </c>
      <c r="C1085" s="4">
        <f t="shared" ca="1" si="98"/>
        <v>45996</v>
      </c>
      <c r="D1085" t="str">
        <f ca="1">IF(AND(VLOOKUP(B1085,Dim_Riders!A:G,5,FALSE)="Substitute",RAND()&gt;0.7),
"Failed - No Match",
"Verified - Clear")</f>
        <v>Verified - Clear</v>
      </c>
      <c r="E1085" s="3">
        <f t="shared" ca="1" si="99"/>
        <v>0</v>
      </c>
      <c r="F1085" s="3" t="str">
        <f t="shared" ca="1" si="100"/>
        <v>Identity Check: R-2084 returned status Verified - Clear</v>
      </c>
      <c r="G1085" t="str">
        <f t="shared" ca="1" si="101"/>
        <v>✅</v>
      </c>
    </row>
    <row r="1086" spans="1:7" ht="18" x14ac:dyDescent="0.25">
      <c r="A1086" s="3">
        <f t="shared" si="96"/>
        <v>1085</v>
      </c>
      <c r="B1086" t="str">
        <f t="shared" si="97"/>
        <v>R-2085</v>
      </c>
      <c r="C1086" s="4">
        <f t="shared" ca="1" si="98"/>
        <v>46008</v>
      </c>
      <c r="D1086" t="str">
        <f ca="1">IF(AND(VLOOKUP(B1086,Dim_Riders!A:G,5,FALSE)="Substitute",RAND()&gt;0.7),
"Failed - No Match",
"Verified - Clear")</f>
        <v>Verified - Clear</v>
      </c>
      <c r="E1086" s="3">
        <f t="shared" ca="1" si="99"/>
        <v>0</v>
      </c>
      <c r="F1086" s="3" t="str">
        <f t="shared" ca="1" si="100"/>
        <v>Identity Check: R-2085 returned status Verified - Clear</v>
      </c>
      <c r="G1086" t="str">
        <f t="shared" ca="1" si="101"/>
        <v>✅</v>
      </c>
    </row>
    <row r="1087" spans="1:7" ht="18" x14ac:dyDescent="0.25">
      <c r="A1087" s="3">
        <f t="shared" si="96"/>
        <v>1086</v>
      </c>
      <c r="B1087" t="str">
        <f t="shared" si="97"/>
        <v>R-2086</v>
      </c>
      <c r="C1087" s="4">
        <f t="shared" ca="1" si="98"/>
        <v>46046</v>
      </c>
      <c r="D1087" t="str">
        <f ca="1">IF(AND(VLOOKUP(B1087,Dim_Riders!A:G,5,FALSE)="Substitute",RAND()&gt;0.7),
"Failed - No Match",
"Verified - Clear")</f>
        <v>Verified - Clear</v>
      </c>
      <c r="E1087" s="3">
        <f t="shared" ca="1" si="99"/>
        <v>0</v>
      </c>
      <c r="F1087" s="3" t="str">
        <f t="shared" ca="1" si="100"/>
        <v>Identity Check: R-2086 returned status Verified - Clear</v>
      </c>
      <c r="G1087" t="str">
        <f t="shared" ca="1" si="101"/>
        <v>✅</v>
      </c>
    </row>
    <row r="1088" spans="1:7" ht="18" x14ac:dyDescent="0.25">
      <c r="A1088" s="3">
        <f t="shared" si="96"/>
        <v>1087</v>
      </c>
      <c r="B1088" t="str">
        <f t="shared" si="97"/>
        <v>R-2087</v>
      </c>
      <c r="C1088" s="4">
        <f t="shared" ca="1" si="98"/>
        <v>45996</v>
      </c>
      <c r="D1088" t="str">
        <f ca="1">IF(AND(VLOOKUP(B1088,Dim_Riders!A:G,5,FALSE)="Substitute",RAND()&gt;0.7),
"Failed - No Match",
"Verified - Clear")</f>
        <v>Verified - Clear</v>
      </c>
      <c r="E1088" s="3">
        <f t="shared" ca="1" si="99"/>
        <v>0</v>
      </c>
      <c r="F1088" s="3" t="str">
        <f t="shared" ca="1" si="100"/>
        <v>Identity Check: R-2087 returned status Verified - Clear</v>
      </c>
      <c r="G1088" t="str">
        <f t="shared" ca="1" si="101"/>
        <v>✅</v>
      </c>
    </row>
    <row r="1089" spans="1:7" ht="18" x14ac:dyDescent="0.25">
      <c r="A1089" s="3">
        <f t="shared" si="96"/>
        <v>1088</v>
      </c>
      <c r="B1089" t="str">
        <f t="shared" si="97"/>
        <v>R-2088</v>
      </c>
      <c r="C1089" s="4">
        <f t="shared" ca="1" si="98"/>
        <v>46024</v>
      </c>
      <c r="D1089" t="str">
        <f ca="1">IF(AND(VLOOKUP(B1089,Dim_Riders!A:G,5,FALSE)="Substitute",RAND()&gt;0.7),
"Failed - No Match",
"Verified - Clear")</f>
        <v>Verified - Clear</v>
      </c>
      <c r="E1089" s="3">
        <f t="shared" ca="1" si="99"/>
        <v>0</v>
      </c>
      <c r="F1089" s="3" t="str">
        <f t="shared" ca="1" si="100"/>
        <v>Identity Check: R-2088 returned status Verified - Clear</v>
      </c>
      <c r="G1089" t="str">
        <f t="shared" ca="1" si="101"/>
        <v>✅</v>
      </c>
    </row>
    <row r="1090" spans="1:7" ht="18" x14ac:dyDescent="0.25">
      <c r="A1090" s="3">
        <f t="shared" si="96"/>
        <v>1089</v>
      </c>
      <c r="B1090" t="str">
        <f t="shared" si="97"/>
        <v>R-2089</v>
      </c>
      <c r="C1090" s="4">
        <f t="shared" ca="1" si="98"/>
        <v>45995</v>
      </c>
      <c r="D1090" t="str">
        <f ca="1">IF(AND(VLOOKUP(B1090,Dim_Riders!A:G,5,FALSE)="Substitute",RAND()&gt;0.7),
"Failed - No Match",
"Verified - Clear")</f>
        <v>Verified - Clear</v>
      </c>
      <c r="E1090" s="3">
        <f t="shared" ca="1" si="99"/>
        <v>0</v>
      </c>
      <c r="F1090" s="3" t="str">
        <f t="shared" ca="1" si="100"/>
        <v>Identity Check: R-2089 returned status Verified - Clear</v>
      </c>
      <c r="G1090" t="str">
        <f t="shared" ca="1" si="101"/>
        <v>✅</v>
      </c>
    </row>
    <row r="1091" spans="1:7" ht="18" x14ac:dyDescent="0.25">
      <c r="A1091" s="3">
        <f t="shared" ref="A1091:A1154" si="102">ROW(A1091)-1</f>
        <v>1090</v>
      </c>
      <c r="B1091" t="str">
        <f t="shared" ref="B1091:B1154" si="103">"R-" &amp; (1000 + ROW(A1090))</f>
        <v>R-2090</v>
      </c>
      <c r="C1091" s="4">
        <f t="shared" ref="C1091:C1154" ca="1" si="104">TODAY()-RANDBETWEEN(0,60)</f>
        <v>46022</v>
      </c>
      <c r="D1091" t="str">
        <f ca="1">IF(AND(VLOOKUP(B1091,Dim_Riders!A:G,5,FALSE)="Substitute",RAND()&gt;0.7),
"Failed - No Match",
"Verified - Clear")</f>
        <v>Verified - Clear</v>
      </c>
      <c r="E1091" s="3">
        <f t="shared" ref="E1091:E1154" ca="1" si="105">IF(LEFT(D1091,6)="Failed",1,0)</f>
        <v>0</v>
      </c>
      <c r="F1091" s="3" t="str">
        <f t="shared" ref="F1091:F1154" ca="1" si="106">"Identity Check: "&amp;B1091&amp;" returned status "&amp;D1091</f>
        <v>Identity Check: R-2090 returned status Verified - Clear</v>
      </c>
      <c r="G1091" t="str">
        <f t="shared" ref="G1091:G1154" ca="1" si="107">IF(E1091=1,"⛔","✅")</f>
        <v>✅</v>
      </c>
    </row>
    <row r="1092" spans="1:7" ht="18" x14ac:dyDescent="0.25">
      <c r="A1092" s="3">
        <f t="shared" si="102"/>
        <v>1091</v>
      </c>
      <c r="B1092" t="str">
        <f t="shared" si="103"/>
        <v>R-2091</v>
      </c>
      <c r="C1092" s="4">
        <f t="shared" ca="1" si="104"/>
        <v>45997</v>
      </c>
      <c r="D1092" t="str">
        <f ca="1">IF(AND(VLOOKUP(B1092,Dim_Riders!A:G,5,FALSE)="Substitute",RAND()&gt;0.7),
"Failed - No Match",
"Verified - Clear")</f>
        <v>Failed - No Match</v>
      </c>
      <c r="E1092" s="3">
        <f t="shared" ca="1" si="105"/>
        <v>1</v>
      </c>
      <c r="F1092" s="3" t="str">
        <f t="shared" ca="1" si="106"/>
        <v>Identity Check: R-2091 returned status Failed - No Match</v>
      </c>
      <c r="G1092" t="str">
        <f t="shared" ca="1" si="107"/>
        <v>⛔</v>
      </c>
    </row>
    <row r="1093" spans="1:7" ht="18" x14ac:dyDescent="0.25">
      <c r="A1093" s="3">
        <f t="shared" si="102"/>
        <v>1092</v>
      </c>
      <c r="B1093" t="str">
        <f t="shared" si="103"/>
        <v>R-2092</v>
      </c>
      <c r="C1093" s="4">
        <f t="shared" ca="1" si="104"/>
        <v>46047</v>
      </c>
      <c r="D1093" t="str">
        <f ca="1">IF(AND(VLOOKUP(B1093,Dim_Riders!A:G,5,FALSE)="Substitute",RAND()&gt;0.7),
"Failed - No Match",
"Verified - Clear")</f>
        <v>Verified - Clear</v>
      </c>
      <c r="E1093" s="3">
        <f t="shared" ca="1" si="105"/>
        <v>0</v>
      </c>
      <c r="F1093" s="3" t="str">
        <f t="shared" ca="1" si="106"/>
        <v>Identity Check: R-2092 returned status Verified - Clear</v>
      </c>
      <c r="G1093" t="str">
        <f t="shared" ca="1" si="107"/>
        <v>✅</v>
      </c>
    </row>
    <row r="1094" spans="1:7" ht="18" x14ac:dyDescent="0.25">
      <c r="A1094" s="3">
        <f t="shared" si="102"/>
        <v>1093</v>
      </c>
      <c r="B1094" t="str">
        <f t="shared" si="103"/>
        <v>R-2093</v>
      </c>
      <c r="C1094" s="4">
        <f t="shared" ca="1" si="104"/>
        <v>46021</v>
      </c>
      <c r="D1094" t="str">
        <f ca="1">IF(AND(VLOOKUP(B1094,Dim_Riders!A:G,5,FALSE)="Substitute",RAND()&gt;0.7),
"Failed - No Match",
"Verified - Clear")</f>
        <v>Verified - Clear</v>
      </c>
      <c r="E1094" s="3">
        <f t="shared" ca="1" si="105"/>
        <v>0</v>
      </c>
      <c r="F1094" s="3" t="str">
        <f t="shared" ca="1" si="106"/>
        <v>Identity Check: R-2093 returned status Verified - Clear</v>
      </c>
      <c r="G1094" t="str">
        <f t="shared" ca="1" si="107"/>
        <v>✅</v>
      </c>
    </row>
    <row r="1095" spans="1:7" ht="18" x14ac:dyDescent="0.25">
      <c r="A1095" s="3">
        <f t="shared" si="102"/>
        <v>1094</v>
      </c>
      <c r="B1095" t="str">
        <f t="shared" si="103"/>
        <v>R-2094</v>
      </c>
      <c r="C1095" s="4">
        <f t="shared" ca="1" si="104"/>
        <v>46034</v>
      </c>
      <c r="D1095" t="str">
        <f ca="1">IF(AND(VLOOKUP(B1095,Dim_Riders!A:G,5,FALSE)="Substitute",RAND()&gt;0.7),
"Failed - No Match",
"Verified - Clear")</f>
        <v>Verified - Clear</v>
      </c>
      <c r="E1095" s="3">
        <f t="shared" ca="1" si="105"/>
        <v>0</v>
      </c>
      <c r="F1095" s="3" t="str">
        <f t="shared" ca="1" si="106"/>
        <v>Identity Check: R-2094 returned status Verified - Clear</v>
      </c>
      <c r="G1095" t="str">
        <f t="shared" ca="1" si="107"/>
        <v>✅</v>
      </c>
    </row>
    <row r="1096" spans="1:7" ht="18" x14ac:dyDescent="0.25">
      <c r="A1096" s="3">
        <f t="shared" si="102"/>
        <v>1095</v>
      </c>
      <c r="B1096" t="str">
        <f t="shared" si="103"/>
        <v>R-2095</v>
      </c>
      <c r="C1096" s="4">
        <f t="shared" ca="1" si="104"/>
        <v>46037</v>
      </c>
      <c r="D1096" t="str">
        <f ca="1">IF(AND(VLOOKUP(B1096,Dim_Riders!A:G,5,FALSE)="Substitute",RAND()&gt;0.7),
"Failed - No Match",
"Verified - Clear")</f>
        <v>Verified - Clear</v>
      </c>
      <c r="E1096" s="3">
        <f t="shared" ca="1" si="105"/>
        <v>0</v>
      </c>
      <c r="F1096" s="3" t="str">
        <f t="shared" ca="1" si="106"/>
        <v>Identity Check: R-2095 returned status Verified - Clear</v>
      </c>
      <c r="G1096" t="str">
        <f t="shared" ca="1" si="107"/>
        <v>✅</v>
      </c>
    </row>
    <row r="1097" spans="1:7" ht="18" x14ac:dyDescent="0.25">
      <c r="A1097" s="3">
        <f t="shared" si="102"/>
        <v>1096</v>
      </c>
      <c r="B1097" t="str">
        <f t="shared" si="103"/>
        <v>R-2096</v>
      </c>
      <c r="C1097" s="4">
        <f t="shared" ca="1" si="104"/>
        <v>46036</v>
      </c>
      <c r="D1097" t="str">
        <f ca="1">IF(AND(VLOOKUP(B1097,Dim_Riders!A:G,5,FALSE)="Substitute",RAND()&gt;0.7),
"Failed - No Match",
"Verified - Clear")</f>
        <v>Verified - Clear</v>
      </c>
      <c r="E1097" s="3">
        <f t="shared" ca="1" si="105"/>
        <v>0</v>
      </c>
      <c r="F1097" s="3" t="str">
        <f t="shared" ca="1" si="106"/>
        <v>Identity Check: R-2096 returned status Verified - Clear</v>
      </c>
      <c r="G1097" t="str">
        <f t="shared" ca="1" si="107"/>
        <v>✅</v>
      </c>
    </row>
    <row r="1098" spans="1:7" ht="18" x14ac:dyDescent="0.25">
      <c r="A1098" s="3">
        <f t="shared" si="102"/>
        <v>1097</v>
      </c>
      <c r="B1098" t="str">
        <f t="shared" si="103"/>
        <v>R-2097</v>
      </c>
      <c r="C1098" s="4">
        <f t="shared" ca="1" si="104"/>
        <v>46003</v>
      </c>
      <c r="D1098" t="str">
        <f ca="1">IF(AND(VLOOKUP(B1098,Dim_Riders!A:G,5,FALSE)="Substitute",RAND()&gt;0.7),
"Failed - No Match",
"Verified - Clear")</f>
        <v>Verified - Clear</v>
      </c>
      <c r="E1098" s="3">
        <f t="shared" ca="1" si="105"/>
        <v>0</v>
      </c>
      <c r="F1098" s="3" t="str">
        <f t="shared" ca="1" si="106"/>
        <v>Identity Check: R-2097 returned status Verified - Clear</v>
      </c>
      <c r="G1098" t="str">
        <f t="shared" ca="1" si="107"/>
        <v>✅</v>
      </c>
    </row>
    <row r="1099" spans="1:7" ht="18" x14ac:dyDescent="0.25">
      <c r="A1099" s="3">
        <f t="shared" si="102"/>
        <v>1098</v>
      </c>
      <c r="B1099" t="str">
        <f t="shared" si="103"/>
        <v>R-2098</v>
      </c>
      <c r="C1099" s="4">
        <f t="shared" ca="1" si="104"/>
        <v>45997</v>
      </c>
      <c r="D1099" t="str">
        <f ca="1">IF(AND(VLOOKUP(B1099,Dim_Riders!A:G,5,FALSE)="Substitute",RAND()&gt;0.7),
"Failed - No Match",
"Verified - Clear")</f>
        <v>Verified - Clear</v>
      </c>
      <c r="E1099" s="3">
        <f t="shared" ca="1" si="105"/>
        <v>0</v>
      </c>
      <c r="F1099" s="3" t="str">
        <f t="shared" ca="1" si="106"/>
        <v>Identity Check: R-2098 returned status Verified - Clear</v>
      </c>
      <c r="G1099" t="str">
        <f t="shared" ca="1" si="107"/>
        <v>✅</v>
      </c>
    </row>
    <row r="1100" spans="1:7" ht="18" x14ac:dyDescent="0.25">
      <c r="A1100" s="3">
        <f t="shared" si="102"/>
        <v>1099</v>
      </c>
      <c r="B1100" t="str">
        <f t="shared" si="103"/>
        <v>R-2099</v>
      </c>
      <c r="C1100" s="4">
        <f t="shared" ca="1" si="104"/>
        <v>45991</v>
      </c>
      <c r="D1100" t="str">
        <f ca="1">IF(AND(VLOOKUP(B1100,Dim_Riders!A:G,5,FALSE)="Substitute",RAND()&gt;0.7),
"Failed - No Match",
"Verified - Clear")</f>
        <v>Verified - Clear</v>
      </c>
      <c r="E1100" s="3">
        <f t="shared" ca="1" si="105"/>
        <v>0</v>
      </c>
      <c r="F1100" s="3" t="str">
        <f t="shared" ca="1" si="106"/>
        <v>Identity Check: R-2099 returned status Verified - Clear</v>
      </c>
      <c r="G1100" t="str">
        <f t="shared" ca="1" si="107"/>
        <v>✅</v>
      </c>
    </row>
    <row r="1101" spans="1:7" ht="18" x14ac:dyDescent="0.25">
      <c r="A1101" s="3">
        <f t="shared" si="102"/>
        <v>1100</v>
      </c>
      <c r="B1101" t="str">
        <f t="shared" si="103"/>
        <v>R-2100</v>
      </c>
      <c r="C1101" s="4">
        <f t="shared" ca="1" si="104"/>
        <v>46035</v>
      </c>
      <c r="D1101" t="str">
        <f ca="1">IF(AND(VLOOKUP(B1101,Dim_Riders!A:G,5,FALSE)="Substitute",RAND()&gt;0.7),
"Failed - No Match",
"Verified - Clear")</f>
        <v>Verified - Clear</v>
      </c>
      <c r="E1101" s="3">
        <f t="shared" ca="1" si="105"/>
        <v>0</v>
      </c>
      <c r="F1101" s="3" t="str">
        <f t="shared" ca="1" si="106"/>
        <v>Identity Check: R-2100 returned status Verified - Clear</v>
      </c>
      <c r="G1101" t="str">
        <f t="shared" ca="1" si="107"/>
        <v>✅</v>
      </c>
    </row>
    <row r="1102" spans="1:7" ht="18" x14ac:dyDescent="0.25">
      <c r="A1102" s="3">
        <f t="shared" si="102"/>
        <v>1101</v>
      </c>
      <c r="B1102" t="str">
        <f t="shared" si="103"/>
        <v>R-2101</v>
      </c>
      <c r="C1102" s="4">
        <f t="shared" ca="1" si="104"/>
        <v>45994</v>
      </c>
      <c r="D1102" t="str">
        <f ca="1">IF(AND(VLOOKUP(B1102,Dim_Riders!A:G,5,FALSE)="Substitute",RAND()&gt;0.7),
"Failed - No Match",
"Verified - Clear")</f>
        <v>Verified - Clear</v>
      </c>
      <c r="E1102" s="3">
        <f t="shared" ca="1" si="105"/>
        <v>0</v>
      </c>
      <c r="F1102" s="3" t="str">
        <f t="shared" ca="1" si="106"/>
        <v>Identity Check: R-2101 returned status Verified - Clear</v>
      </c>
      <c r="G1102" t="str">
        <f t="shared" ca="1" si="107"/>
        <v>✅</v>
      </c>
    </row>
    <row r="1103" spans="1:7" ht="18" x14ac:dyDescent="0.25">
      <c r="A1103" s="3">
        <f t="shared" si="102"/>
        <v>1102</v>
      </c>
      <c r="B1103" t="str">
        <f t="shared" si="103"/>
        <v>R-2102</v>
      </c>
      <c r="C1103" s="4">
        <f t="shared" ca="1" si="104"/>
        <v>46030</v>
      </c>
      <c r="D1103" t="str">
        <f ca="1">IF(AND(VLOOKUP(B1103,Dim_Riders!A:G,5,FALSE)="Substitute",RAND()&gt;0.7),
"Failed - No Match",
"Verified - Clear")</f>
        <v>Verified - Clear</v>
      </c>
      <c r="E1103" s="3">
        <f t="shared" ca="1" si="105"/>
        <v>0</v>
      </c>
      <c r="F1103" s="3" t="str">
        <f t="shared" ca="1" si="106"/>
        <v>Identity Check: R-2102 returned status Verified - Clear</v>
      </c>
      <c r="G1103" t="str">
        <f t="shared" ca="1" si="107"/>
        <v>✅</v>
      </c>
    </row>
    <row r="1104" spans="1:7" ht="18" x14ac:dyDescent="0.25">
      <c r="A1104" s="3">
        <f t="shared" si="102"/>
        <v>1103</v>
      </c>
      <c r="B1104" t="str">
        <f t="shared" si="103"/>
        <v>R-2103</v>
      </c>
      <c r="C1104" s="4">
        <f t="shared" ca="1" si="104"/>
        <v>46025</v>
      </c>
      <c r="D1104" t="str">
        <f ca="1">IF(AND(VLOOKUP(B1104,Dim_Riders!A:G,5,FALSE)="Substitute",RAND()&gt;0.7),
"Failed - No Match",
"Verified - Clear")</f>
        <v>Verified - Clear</v>
      </c>
      <c r="E1104" s="3">
        <f t="shared" ca="1" si="105"/>
        <v>0</v>
      </c>
      <c r="F1104" s="3" t="str">
        <f t="shared" ca="1" si="106"/>
        <v>Identity Check: R-2103 returned status Verified - Clear</v>
      </c>
      <c r="G1104" t="str">
        <f t="shared" ca="1" si="107"/>
        <v>✅</v>
      </c>
    </row>
    <row r="1105" spans="1:7" ht="18" x14ac:dyDescent="0.25">
      <c r="A1105" s="3">
        <f t="shared" si="102"/>
        <v>1104</v>
      </c>
      <c r="B1105" t="str">
        <f t="shared" si="103"/>
        <v>R-2104</v>
      </c>
      <c r="C1105" s="4">
        <f t="shared" ca="1" si="104"/>
        <v>46006</v>
      </c>
      <c r="D1105" t="str">
        <f ca="1">IF(AND(VLOOKUP(B1105,Dim_Riders!A:G,5,FALSE)="Substitute",RAND()&gt;0.7),
"Failed - No Match",
"Verified - Clear")</f>
        <v>Verified - Clear</v>
      </c>
      <c r="E1105" s="3">
        <f t="shared" ca="1" si="105"/>
        <v>0</v>
      </c>
      <c r="F1105" s="3" t="str">
        <f t="shared" ca="1" si="106"/>
        <v>Identity Check: R-2104 returned status Verified - Clear</v>
      </c>
      <c r="G1105" t="str">
        <f t="shared" ca="1" si="107"/>
        <v>✅</v>
      </c>
    </row>
    <row r="1106" spans="1:7" ht="18" x14ac:dyDescent="0.25">
      <c r="A1106" s="3">
        <f t="shared" si="102"/>
        <v>1105</v>
      </c>
      <c r="B1106" t="str">
        <f t="shared" si="103"/>
        <v>R-2105</v>
      </c>
      <c r="C1106" s="4">
        <f t="shared" ca="1" si="104"/>
        <v>46003</v>
      </c>
      <c r="D1106" t="str">
        <f ca="1">IF(AND(VLOOKUP(B1106,Dim_Riders!A:G,5,FALSE)="Substitute",RAND()&gt;0.7),
"Failed - No Match",
"Verified - Clear")</f>
        <v>Verified - Clear</v>
      </c>
      <c r="E1106" s="3">
        <f t="shared" ca="1" si="105"/>
        <v>0</v>
      </c>
      <c r="F1106" s="3" t="str">
        <f t="shared" ca="1" si="106"/>
        <v>Identity Check: R-2105 returned status Verified - Clear</v>
      </c>
      <c r="G1106" t="str">
        <f t="shared" ca="1" si="107"/>
        <v>✅</v>
      </c>
    </row>
    <row r="1107" spans="1:7" ht="18" x14ac:dyDescent="0.25">
      <c r="A1107" s="3">
        <f t="shared" si="102"/>
        <v>1106</v>
      </c>
      <c r="B1107" t="str">
        <f t="shared" si="103"/>
        <v>R-2106</v>
      </c>
      <c r="C1107" s="4">
        <f t="shared" ca="1" si="104"/>
        <v>45996</v>
      </c>
      <c r="D1107" t="str">
        <f ca="1">IF(AND(VLOOKUP(B1107,Dim_Riders!A:G,5,FALSE)="Substitute",RAND()&gt;0.7),
"Failed - No Match",
"Verified - Clear")</f>
        <v>Verified - Clear</v>
      </c>
      <c r="E1107" s="3">
        <f t="shared" ca="1" si="105"/>
        <v>0</v>
      </c>
      <c r="F1107" s="3" t="str">
        <f t="shared" ca="1" si="106"/>
        <v>Identity Check: R-2106 returned status Verified - Clear</v>
      </c>
      <c r="G1107" t="str">
        <f t="shared" ca="1" si="107"/>
        <v>✅</v>
      </c>
    </row>
    <row r="1108" spans="1:7" ht="18" x14ac:dyDescent="0.25">
      <c r="A1108" s="3">
        <f t="shared" si="102"/>
        <v>1107</v>
      </c>
      <c r="B1108" t="str">
        <f t="shared" si="103"/>
        <v>R-2107</v>
      </c>
      <c r="C1108" s="4">
        <f t="shared" ca="1" si="104"/>
        <v>46018</v>
      </c>
      <c r="D1108" t="str">
        <f ca="1">IF(AND(VLOOKUP(B1108,Dim_Riders!A:G,5,FALSE)="Substitute",RAND()&gt;0.7),
"Failed - No Match",
"Verified - Clear")</f>
        <v>Verified - Clear</v>
      </c>
      <c r="E1108" s="3">
        <f t="shared" ca="1" si="105"/>
        <v>0</v>
      </c>
      <c r="F1108" s="3" t="str">
        <f t="shared" ca="1" si="106"/>
        <v>Identity Check: R-2107 returned status Verified - Clear</v>
      </c>
      <c r="G1108" t="str">
        <f t="shared" ca="1" si="107"/>
        <v>✅</v>
      </c>
    </row>
    <row r="1109" spans="1:7" ht="18" x14ac:dyDescent="0.25">
      <c r="A1109" s="3">
        <f t="shared" si="102"/>
        <v>1108</v>
      </c>
      <c r="B1109" t="str">
        <f t="shared" si="103"/>
        <v>R-2108</v>
      </c>
      <c r="C1109" s="4">
        <f t="shared" ca="1" si="104"/>
        <v>45990</v>
      </c>
      <c r="D1109" t="str">
        <f ca="1">IF(AND(VLOOKUP(B1109,Dim_Riders!A:G,5,FALSE)="Substitute",RAND()&gt;0.7),
"Failed - No Match",
"Verified - Clear")</f>
        <v>Verified - Clear</v>
      </c>
      <c r="E1109" s="3">
        <f t="shared" ca="1" si="105"/>
        <v>0</v>
      </c>
      <c r="F1109" s="3" t="str">
        <f t="shared" ca="1" si="106"/>
        <v>Identity Check: R-2108 returned status Verified - Clear</v>
      </c>
      <c r="G1109" t="str">
        <f t="shared" ca="1" si="107"/>
        <v>✅</v>
      </c>
    </row>
    <row r="1110" spans="1:7" ht="18" x14ac:dyDescent="0.25">
      <c r="A1110" s="3">
        <f t="shared" si="102"/>
        <v>1109</v>
      </c>
      <c r="B1110" t="str">
        <f t="shared" si="103"/>
        <v>R-2109</v>
      </c>
      <c r="C1110" s="4">
        <f t="shared" ca="1" si="104"/>
        <v>46010</v>
      </c>
      <c r="D1110" t="str">
        <f ca="1">IF(AND(VLOOKUP(B1110,Dim_Riders!A:G,5,FALSE)="Substitute",RAND()&gt;0.7),
"Failed - No Match",
"Verified - Clear")</f>
        <v>Verified - Clear</v>
      </c>
      <c r="E1110" s="3">
        <f t="shared" ca="1" si="105"/>
        <v>0</v>
      </c>
      <c r="F1110" s="3" t="str">
        <f t="shared" ca="1" si="106"/>
        <v>Identity Check: R-2109 returned status Verified - Clear</v>
      </c>
      <c r="G1110" t="str">
        <f t="shared" ca="1" si="107"/>
        <v>✅</v>
      </c>
    </row>
    <row r="1111" spans="1:7" ht="18" x14ac:dyDescent="0.25">
      <c r="A1111" s="3">
        <f t="shared" si="102"/>
        <v>1110</v>
      </c>
      <c r="B1111" t="str">
        <f t="shared" si="103"/>
        <v>R-2110</v>
      </c>
      <c r="C1111" s="4">
        <f t="shared" ca="1" si="104"/>
        <v>46038</v>
      </c>
      <c r="D1111" t="str">
        <f ca="1">IF(AND(VLOOKUP(B1111,Dim_Riders!A:G,5,FALSE)="Substitute",RAND()&gt;0.7),
"Failed - No Match",
"Verified - Clear")</f>
        <v>Verified - Clear</v>
      </c>
      <c r="E1111" s="3">
        <f t="shared" ca="1" si="105"/>
        <v>0</v>
      </c>
      <c r="F1111" s="3" t="str">
        <f t="shared" ca="1" si="106"/>
        <v>Identity Check: R-2110 returned status Verified - Clear</v>
      </c>
      <c r="G1111" t="str">
        <f t="shared" ca="1" si="107"/>
        <v>✅</v>
      </c>
    </row>
    <row r="1112" spans="1:7" ht="18" x14ac:dyDescent="0.25">
      <c r="A1112" s="3">
        <f t="shared" si="102"/>
        <v>1111</v>
      </c>
      <c r="B1112" t="str">
        <f t="shared" si="103"/>
        <v>R-2111</v>
      </c>
      <c r="C1112" s="4">
        <f t="shared" ca="1" si="104"/>
        <v>46028</v>
      </c>
      <c r="D1112" t="str">
        <f ca="1">IF(AND(VLOOKUP(B1112,Dim_Riders!A:G,5,FALSE)="Substitute",RAND()&gt;0.7),
"Failed - No Match",
"Verified - Clear")</f>
        <v>Verified - Clear</v>
      </c>
      <c r="E1112" s="3">
        <f t="shared" ca="1" si="105"/>
        <v>0</v>
      </c>
      <c r="F1112" s="3" t="str">
        <f t="shared" ca="1" si="106"/>
        <v>Identity Check: R-2111 returned status Verified - Clear</v>
      </c>
      <c r="G1112" t="str">
        <f t="shared" ca="1" si="107"/>
        <v>✅</v>
      </c>
    </row>
    <row r="1113" spans="1:7" ht="18" x14ac:dyDescent="0.25">
      <c r="A1113" s="3">
        <f t="shared" si="102"/>
        <v>1112</v>
      </c>
      <c r="B1113" t="str">
        <f t="shared" si="103"/>
        <v>R-2112</v>
      </c>
      <c r="C1113" s="4">
        <f t="shared" ca="1" si="104"/>
        <v>46004</v>
      </c>
      <c r="D1113" t="str">
        <f ca="1">IF(AND(VLOOKUP(B1113,Dim_Riders!A:G,5,FALSE)="Substitute",RAND()&gt;0.7),
"Failed - No Match",
"Verified - Clear")</f>
        <v>Verified - Clear</v>
      </c>
      <c r="E1113" s="3">
        <f t="shared" ca="1" si="105"/>
        <v>0</v>
      </c>
      <c r="F1113" s="3" t="str">
        <f t="shared" ca="1" si="106"/>
        <v>Identity Check: R-2112 returned status Verified - Clear</v>
      </c>
      <c r="G1113" t="str">
        <f t="shared" ca="1" si="107"/>
        <v>✅</v>
      </c>
    </row>
    <row r="1114" spans="1:7" ht="18" x14ac:dyDescent="0.25">
      <c r="A1114" s="3">
        <f t="shared" si="102"/>
        <v>1113</v>
      </c>
      <c r="B1114" t="str">
        <f t="shared" si="103"/>
        <v>R-2113</v>
      </c>
      <c r="C1114" s="4">
        <f t="shared" ca="1" si="104"/>
        <v>46027</v>
      </c>
      <c r="D1114" t="str">
        <f ca="1">IF(AND(VLOOKUP(B1114,Dim_Riders!A:G,5,FALSE)="Substitute",RAND()&gt;0.7),
"Failed - No Match",
"Verified - Clear")</f>
        <v>Verified - Clear</v>
      </c>
      <c r="E1114" s="3">
        <f t="shared" ca="1" si="105"/>
        <v>0</v>
      </c>
      <c r="F1114" s="3" t="str">
        <f t="shared" ca="1" si="106"/>
        <v>Identity Check: R-2113 returned status Verified - Clear</v>
      </c>
      <c r="G1114" t="str">
        <f t="shared" ca="1" si="107"/>
        <v>✅</v>
      </c>
    </row>
    <row r="1115" spans="1:7" ht="18" x14ac:dyDescent="0.25">
      <c r="A1115" s="3">
        <f t="shared" si="102"/>
        <v>1114</v>
      </c>
      <c r="B1115" t="str">
        <f t="shared" si="103"/>
        <v>R-2114</v>
      </c>
      <c r="C1115" s="4">
        <f t="shared" ca="1" si="104"/>
        <v>46025</v>
      </c>
      <c r="D1115" t="str">
        <f ca="1">IF(AND(VLOOKUP(B1115,Dim_Riders!A:G,5,FALSE)="Substitute",RAND()&gt;0.7),
"Failed - No Match",
"Verified - Clear")</f>
        <v>Verified - Clear</v>
      </c>
      <c r="E1115" s="3">
        <f t="shared" ca="1" si="105"/>
        <v>0</v>
      </c>
      <c r="F1115" s="3" t="str">
        <f t="shared" ca="1" si="106"/>
        <v>Identity Check: R-2114 returned status Verified - Clear</v>
      </c>
      <c r="G1115" t="str">
        <f t="shared" ca="1" si="107"/>
        <v>✅</v>
      </c>
    </row>
    <row r="1116" spans="1:7" ht="18" x14ac:dyDescent="0.25">
      <c r="A1116" s="3">
        <f t="shared" si="102"/>
        <v>1115</v>
      </c>
      <c r="B1116" t="str">
        <f t="shared" si="103"/>
        <v>R-2115</v>
      </c>
      <c r="C1116" s="4">
        <f t="shared" ca="1" si="104"/>
        <v>46015</v>
      </c>
      <c r="D1116" t="str">
        <f ca="1">IF(AND(VLOOKUP(B1116,Dim_Riders!A:G,5,FALSE)="Substitute",RAND()&gt;0.7),
"Failed - No Match",
"Verified - Clear")</f>
        <v>Verified - Clear</v>
      </c>
      <c r="E1116" s="3">
        <f t="shared" ca="1" si="105"/>
        <v>0</v>
      </c>
      <c r="F1116" s="3" t="str">
        <f t="shared" ca="1" si="106"/>
        <v>Identity Check: R-2115 returned status Verified - Clear</v>
      </c>
      <c r="G1116" t="str">
        <f t="shared" ca="1" si="107"/>
        <v>✅</v>
      </c>
    </row>
    <row r="1117" spans="1:7" ht="18" x14ac:dyDescent="0.25">
      <c r="A1117" s="3">
        <f t="shared" si="102"/>
        <v>1116</v>
      </c>
      <c r="B1117" t="str">
        <f t="shared" si="103"/>
        <v>R-2116</v>
      </c>
      <c r="C1117" s="4">
        <f t="shared" ca="1" si="104"/>
        <v>46009</v>
      </c>
      <c r="D1117" t="str">
        <f ca="1">IF(AND(VLOOKUP(B1117,Dim_Riders!A:G,5,FALSE)="Substitute",RAND()&gt;0.7),
"Failed - No Match",
"Verified - Clear")</f>
        <v>Verified - Clear</v>
      </c>
      <c r="E1117" s="3">
        <f t="shared" ca="1" si="105"/>
        <v>0</v>
      </c>
      <c r="F1117" s="3" t="str">
        <f t="shared" ca="1" si="106"/>
        <v>Identity Check: R-2116 returned status Verified - Clear</v>
      </c>
      <c r="G1117" t="str">
        <f t="shared" ca="1" si="107"/>
        <v>✅</v>
      </c>
    </row>
    <row r="1118" spans="1:7" ht="18" x14ac:dyDescent="0.25">
      <c r="A1118" s="3">
        <f t="shared" si="102"/>
        <v>1117</v>
      </c>
      <c r="B1118" t="str">
        <f t="shared" si="103"/>
        <v>R-2117</v>
      </c>
      <c r="C1118" s="4">
        <f t="shared" ca="1" si="104"/>
        <v>46030</v>
      </c>
      <c r="D1118" t="str">
        <f ca="1">IF(AND(VLOOKUP(B1118,Dim_Riders!A:G,5,FALSE)="Substitute",RAND()&gt;0.7),
"Failed - No Match",
"Verified - Clear")</f>
        <v>Verified - Clear</v>
      </c>
      <c r="E1118" s="3">
        <f t="shared" ca="1" si="105"/>
        <v>0</v>
      </c>
      <c r="F1118" s="3" t="str">
        <f t="shared" ca="1" si="106"/>
        <v>Identity Check: R-2117 returned status Verified - Clear</v>
      </c>
      <c r="G1118" t="str">
        <f t="shared" ca="1" si="107"/>
        <v>✅</v>
      </c>
    </row>
    <row r="1119" spans="1:7" ht="18" x14ac:dyDescent="0.25">
      <c r="A1119" s="3">
        <f t="shared" si="102"/>
        <v>1118</v>
      </c>
      <c r="B1119" t="str">
        <f t="shared" si="103"/>
        <v>R-2118</v>
      </c>
      <c r="C1119" s="4">
        <f t="shared" ca="1" si="104"/>
        <v>45996</v>
      </c>
      <c r="D1119" t="str">
        <f ca="1">IF(AND(VLOOKUP(B1119,Dim_Riders!A:G,5,FALSE)="Substitute",RAND()&gt;0.7),
"Failed - No Match",
"Verified - Clear")</f>
        <v>Verified - Clear</v>
      </c>
      <c r="E1119" s="3">
        <f t="shared" ca="1" si="105"/>
        <v>0</v>
      </c>
      <c r="F1119" s="3" t="str">
        <f t="shared" ca="1" si="106"/>
        <v>Identity Check: R-2118 returned status Verified - Clear</v>
      </c>
      <c r="G1119" t="str">
        <f t="shared" ca="1" si="107"/>
        <v>✅</v>
      </c>
    </row>
    <row r="1120" spans="1:7" ht="18" x14ac:dyDescent="0.25">
      <c r="A1120" s="3">
        <f t="shared" si="102"/>
        <v>1119</v>
      </c>
      <c r="B1120" t="str">
        <f t="shared" si="103"/>
        <v>R-2119</v>
      </c>
      <c r="C1120" s="4">
        <f t="shared" ca="1" si="104"/>
        <v>46028</v>
      </c>
      <c r="D1120" t="str">
        <f ca="1">IF(AND(VLOOKUP(B1120,Dim_Riders!A:G,5,FALSE)="Substitute",RAND()&gt;0.7),
"Failed - No Match",
"Verified - Clear")</f>
        <v>Failed - No Match</v>
      </c>
      <c r="E1120" s="3">
        <f t="shared" ca="1" si="105"/>
        <v>1</v>
      </c>
      <c r="F1120" s="3" t="str">
        <f t="shared" ca="1" si="106"/>
        <v>Identity Check: R-2119 returned status Failed - No Match</v>
      </c>
      <c r="G1120" t="str">
        <f t="shared" ca="1" si="107"/>
        <v>⛔</v>
      </c>
    </row>
    <row r="1121" spans="1:7" ht="18" x14ac:dyDescent="0.25">
      <c r="A1121" s="3">
        <f t="shared" si="102"/>
        <v>1120</v>
      </c>
      <c r="B1121" t="str">
        <f t="shared" si="103"/>
        <v>R-2120</v>
      </c>
      <c r="C1121" s="4">
        <f t="shared" ca="1" si="104"/>
        <v>46022</v>
      </c>
      <c r="D1121" t="str">
        <f ca="1">IF(AND(VLOOKUP(B1121,Dim_Riders!A:G,5,FALSE)="Substitute",RAND()&gt;0.7),
"Failed - No Match",
"Verified - Clear")</f>
        <v>Verified - Clear</v>
      </c>
      <c r="E1121" s="3">
        <f t="shared" ca="1" si="105"/>
        <v>0</v>
      </c>
      <c r="F1121" s="3" t="str">
        <f t="shared" ca="1" si="106"/>
        <v>Identity Check: R-2120 returned status Verified - Clear</v>
      </c>
      <c r="G1121" t="str">
        <f t="shared" ca="1" si="107"/>
        <v>✅</v>
      </c>
    </row>
    <row r="1122" spans="1:7" ht="18" x14ac:dyDescent="0.25">
      <c r="A1122" s="3">
        <f t="shared" si="102"/>
        <v>1121</v>
      </c>
      <c r="B1122" t="str">
        <f t="shared" si="103"/>
        <v>R-2121</v>
      </c>
      <c r="C1122" s="4">
        <f t="shared" ca="1" si="104"/>
        <v>46043</v>
      </c>
      <c r="D1122" t="str">
        <f ca="1">IF(AND(VLOOKUP(B1122,Dim_Riders!A:G,5,FALSE)="Substitute",RAND()&gt;0.7),
"Failed - No Match",
"Verified - Clear")</f>
        <v>Verified - Clear</v>
      </c>
      <c r="E1122" s="3">
        <f t="shared" ca="1" si="105"/>
        <v>0</v>
      </c>
      <c r="F1122" s="3" t="str">
        <f t="shared" ca="1" si="106"/>
        <v>Identity Check: R-2121 returned status Verified - Clear</v>
      </c>
      <c r="G1122" t="str">
        <f t="shared" ca="1" si="107"/>
        <v>✅</v>
      </c>
    </row>
    <row r="1123" spans="1:7" ht="18" x14ac:dyDescent="0.25">
      <c r="A1123" s="3">
        <f t="shared" si="102"/>
        <v>1122</v>
      </c>
      <c r="B1123" t="str">
        <f t="shared" si="103"/>
        <v>R-2122</v>
      </c>
      <c r="C1123" s="4">
        <f t="shared" ca="1" si="104"/>
        <v>46002</v>
      </c>
      <c r="D1123" t="str">
        <f ca="1">IF(AND(VLOOKUP(B1123,Dim_Riders!A:G,5,FALSE)="Substitute",RAND()&gt;0.7),
"Failed - No Match",
"Verified - Clear")</f>
        <v>Verified - Clear</v>
      </c>
      <c r="E1123" s="3">
        <f t="shared" ca="1" si="105"/>
        <v>0</v>
      </c>
      <c r="F1123" s="3" t="str">
        <f t="shared" ca="1" si="106"/>
        <v>Identity Check: R-2122 returned status Verified - Clear</v>
      </c>
      <c r="G1123" t="str">
        <f t="shared" ca="1" si="107"/>
        <v>✅</v>
      </c>
    </row>
    <row r="1124" spans="1:7" ht="18" x14ac:dyDescent="0.25">
      <c r="A1124" s="3">
        <f t="shared" si="102"/>
        <v>1123</v>
      </c>
      <c r="B1124" t="str">
        <f t="shared" si="103"/>
        <v>R-2123</v>
      </c>
      <c r="C1124" s="4">
        <f t="shared" ca="1" si="104"/>
        <v>46010</v>
      </c>
      <c r="D1124" t="str">
        <f ca="1">IF(AND(VLOOKUP(B1124,Dim_Riders!A:G,5,FALSE)="Substitute",RAND()&gt;0.7),
"Failed - No Match",
"Verified - Clear")</f>
        <v>Verified - Clear</v>
      </c>
      <c r="E1124" s="3">
        <f t="shared" ca="1" si="105"/>
        <v>0</v>
      </c>
      <c r="F1124" s="3" t="str">
        <f t="shared" ca="1" si="106"/>
        <v>Identity Check: R-2123 returned status Verified - Clear</v>
      </c>
      <c r="G1124" t="str">
        <f t="shared" ca="1" si="107"/>
        <v>✅</v>
      </c>
    </row>
    <row r="1125" spans="1:7" ht="18" x14ac:dyDescent="0.25">
      <c r="A1125" s="3">
        <f t="shared" si="102"/>
        <v>1124</v>
      </c>
      <c r="B1125" t="str">
        <f t="shared" si="103"/>
        <v>R-2124</v>
      </c>
      <c r="C1125" s="4">
        <f t="shared" ca="1" si="104"/>
        <v>46038</v>
      </c>
      <c r="D1125" t="str">
        <f ca="1">IF(AND(VLOOKUP(B1125,Dim_Riders!A:G,5,FALSE)="Substitute",RAND()&gt;0.7),
"Failed - No Match",
"Verified - Clear")</f>
        <v>Verified - Clear</v>
      </c>
      <c r="E1125" s="3">
        <f t="shared" ca="1" si="105"/>
        <v>0</v>
      </c>
      <c r="F1125" s="3" t="str">
        <f t="shared" ca="1" si="106"/>
        <v>Identity Check: R-2124 returned status Verified - Clear</v>
      </c>
      <c r="G1125" t="str">
        <f t="shared" ca="1" si="107"/>
        <v>✅</v>
      </c>
    </row>
    <row r="1126" spans="1:7" ht="18" x14ac:dyDescent="0.25">
      <c r="A1126" s="3">
        <f t="shared" si="102"/>
        <v>1125</v>
      </c>
      <c r="B1126" t="str">
        <f t="shared" si="103"/>
        <v>R-2125</v>
      </c>
      <c r="C1126" s="4">
        <f t="shared" ca="1" si="104"/>
        <v>46004</v>
      </c>
      <c r="D1126" t="str">
        <f ca="1">IF(AND(VLOOKUP(B1126,Dim_Riders!A:G,5,FALSE)="Substitute",RAND()&gt;0.7),
"Failed - No Match",
"Verified - Clear")</f>
        <v>Verified - Clear</v>
      </c>
      <c r="E1126" s="3">
        <f t="shared" ca="1" si="105"/>
        <v>0</v>
      </c>
      <c r="F1126" s="3" t="str">
        <f t="shared" ca="1" si="106"/>
        <v>Identity Check: R-2125 returned status Verified - Clear</v>
      </c>
      <c r="G1126" t="str">
        <f t="shared" ca="1" si="107"/>
        <v>✅</v>
      </c>
    </row>
    <row r="1127" spans="1:7" ht="18" x14ac:dyDescent="0.25">
      <c r="A1127" s="3">
        <f t="shared" si="102"/>
        <v>1126</v>
      </c>
      <c r="B1127" t="str">
        <f t="shared" si="103"/>
        <v>R-2126</v>
      </c>
      <c r="C1127" s="4">
        <f t="shared" ca="1" si="104"/>
        <v>46024</v>
      </c>
      <c r="D1127" t="str">
        <f ca="1">IF(AND(VLOOKUP(B1127,Dim_Riders!A:G,5,FALSE)="Substitute",RAND()&gt;0.7),
"Failed - No Match",
"Verified - Clear")</f>
        <v>Verified - Clear</v>
      </c>
      <c r="E1127" s="3">
        <f t="shared" ca="1" si="105"/>
        <v>0</v>
      </c>
      <c r="F1127" s="3" t="str">
        <f t="shared" ca="1" si="106"/>
        <v>Identity Check: R-2126 returned status Verified - Clear</v>
      </c>
      <c r="G1127" t="str">
        <f t="shared" ca="1" si="107"/>
        <v>✅</v>
      </c>
    </row>
    <row r="1128" spans="1:7" ht="18" x14ac:dyDescent="0.25">
      <c r="A1128" s="3">
        <f t="shared" si="102"/>
        <v>1127</v>
      </c>
      <c r="B1128" t="str">
        <f t="shared" si="103"/>
        <v>R-2127</v>
      </c>
      <c r="C1128" s="4">
        <f t="shared" ca="1" si="104"/>
        <v>45993</v>
      </c>
      <c r="D1128" t="str">
        <f ca="1">IF(AND(VLOOKUP(B1128,Dim_Riders!A:G,5,FALSE)="Substitute",RAND()&gt;0.7),
"Failed - No Match",
"Verified - Clear")</f>
        <v>Verified - Clear</v>
      </c>
      <c r="E1128" s="3">
        <f t="shared" ca="1" si="105"/>
        <v>0</v>
      </c>
      <c r="F1128" s="3" t="str">
        <f t="shared" ca="1" si="106"/>
        <v>Identity Check: R-2127 returned status Verified - Clear</v>
      </c>
      <c r="G1128" t="str">
        <f t="shared" ca="1" si="107"/>
        <v>✅</v>
      </c>
    </row>
    <row r="1129" spans="1:7" ht="18" x14ac:dyDescent="0.25">
      <c r="A1129" s="3">
        <f t="shared" si="102"/>
        <v>1128</v>
      </c>
      <c r="B1129" t="str">
        <f t="shared" si="103"/>
        <v>R-2128</v>
      </c>
      <c r="C1129" s="4">
        <f t="shared" ca="1" si="104"/>
        <v>45996</v>
      </c>
      <c r="D1129" t="str">
        <f ca="1">IF(AND(VLOOKUP(B1129,Dim_Riders!A:G,5,FALSE)="Substitute",RAND()&gt;0.7),
"Failed - No Match",
"Verified - Clear")</f>
        <v>Verified - Clear</v>
      </c>
      <c r="E1129" s="3">
        <f t="shared" ca="1" si="105"/>
        <v>0</v>
      </c>
      <c r="F1129" s="3" t="str">
        <f t="shared" ca="1" si="106"/>
        <v>Identity Check: R-2128 returned status Verified - Clear</v>
      </c>
      <c r="G1129" t="str">
        <f t="shared" ca="1" si="107"/>
        <v>✅</v>
      </c>
    </row>
    <row r="1130" spans="1:7" ht="18" x14ac:dyDescent="0.25">
      <c r="A1130" s="3">
        <f t="shared" si="102"/>
        <v>1129</v>
      </c>
      <c r="B1130" t="str">
        <f t="shared" si="103"/>
        <v>R-2129</v>
      </c>
      <c r="C1130" s="4">
        <f t="shared" ca="1" si="104"/>
        <v>46008</v>
      </c>
      <c r="D1130" t="str">
        <f ca="1">IF(AND(VLOOKUP(B1130,Dim_Riders!A:G,5,FALSE)="Substitute",RAND()&gt;0.7),
"Failed - No Match",
"Verified - Clear")</f>
        <v>Verified - Clear</v>
      </c>
      <c r="E1130" s="3">
        <f t="shared" ca="1" si="105"/>
        <v>0</v>
      </c>
      <c r="F1130" s="3" t="str">
        <f t="shared" ca="1" si="106"/>
        <v>Identity Check: R-2129 returned status Verified - Clear</v>
      </c>
      <c r="G1130" t="str">
        <f t="shared" ca="1" si="107"/>
        <v>✅</v>
      </c>
    </row>
    <row r="1131" spans="1:7" ht="18" x14ac:dyDescent="0.25">
      <c r="A1131" s="3">
        <f t="shared" si="102"/>
        <v>1130</v>
      </c>
      <c r="B1131" t="str">
        <f t="shared" si="103"/>
        <v>R-2130</v>
      </c>
      <c r="C1131" s="4">
        <f t="shared" ca="1" si="104"/>
        <v>46027</v>
      </c>
      <c r="D1131" t="str">
        <f ca="1">IF(AND(VLOOKUP(B1131,Dim_Riders!A:G,5,FALSE)="Substitute",RAND()&gt;0.7),
"Failed - No Match",
"Verified - Clear")</f>
        <v>Verified - Clear</v>
      </c>
      <c r="E1131" s="3">
        <f t="shared" ca="1" si="105"/>
        <v>0</v>
      </c>
      <c r="F1131" s="3" t="str">
        <f t="shared" ca="1" si="106"/>
        <v>Identity Check: R-2130 returned status Verified - Clear</v>
      </c>
      <c r="G1131" t="str">
        <f t="shared" ca="1" si="107"/>
        <v>✅</v>
      </c>
    </row>
    <row r="1132" spans="1:7" ht="18" x14ac:dyDescent="0.25">
      <c r="A1132" s="3">
        <f t="shared" si="102"/>
        <v>1131</v>
      </c>
      <c r="B1132" t="str">
        <f t="shared" si="103"/>
        <v>R-2131</v>
      </c>
      <c r="C1132" s="4">
        <f t="shared" ca="1" si="104"/>
        <v>46013</v>
      </c>
      <c r="D1132" t="str">
        <f ca="1">IF(AND(VLOOKUP(B1132,Dim_Riders!A:G,5,FALSE)="Substitute",RAND()&gt;0.7),
"Failed - No Match",
"Verified - Clear")</f>
        <v>Verified - Clear</v>
      </c>
      <c r="E1132" s="3">
        <f t="shared" ca="1" si="105"/>
        <v>0</v>
      </c>
      <c r="F1132" s="3" t="str">
        <f t="shared" ca="1" si="106"/>
        <v>Identity Check: R-2131 returned status Verified - Clear</v>
      </c>
      <c r="G1132" t="str">
        <f t="shared" ca="1" si="107"/>
        <v>✅</v>
      </c>
    </row>
    <row r="1133" spans="1:7" ht="18" x14ac:dyDescent="0.25">
      <c r="A1133" s="3">
        <f t="shared" si="102"/>
        <v>1132</v>
      </c>
      <c r="B1133" t="str">
        <f t="shared" si="103"/>
        <v>R-2132</v>
      </c>
      <c r="C1133" s="4">
        <f t="shared" ca="1" si="104"/>
        <v>46010</v>
      </c>
      <c r="D1133" t="str">
        <f ca="1">IF(AND(VLOOKUP(B1133,Dim_Riders!A:G,5,FALSE)="Substitute",RAND()&gt;0.7),
"Failed - No Match",
"Verified - Clear")</f>
        <v>Verified - Clear</v>
      </c>
      <c r="E1133" s="3">
        <f t="shared" ca="1" si="105"/>
        <v>0</v>
      </c>
      <c r="F1133" s="3" t="str">
        <f t="shared" ca="1" si="106"/>
        <v>Identity Check: R-2132 returned status Verified - Clear</v>
      </c>
      <c r="G1133" t="str">
        <f t="shared" ca="1" si="107"/>
        <v>✅</v>
      </c>
    </row>
    <row r="1134" spans="1:7" ht="18" x14ac:dyDescent="0.25">
      <c r="A1134" s="3">
        <f t="shared" si="102"/>
        <v>1133</v>
      </c>
      <c r="B1134" t="str">
        <f t="shared" si="103"/>
        <v>R-2133</v>
      </c>
      <c r="C1134" s="4">
        <f t="shared" ca="1" si="104"/>
        <v>46028</v>
      </c>
      <c r="D1134" t="str">
        <f ca="1">IF(AND(VLOOKUP(B1134,Dim_Riders!A:G,5,FALSE)="Substitute",RAND()&gt;0.7),
"Failed - No Match",
"Verified - Clear")</f>
        <v>Verified - Clear</v>
      </c>
      <c r="E1134" s="3">
        <f t="shared" ca="1" si="105"/>
        <v>0</v>
      </c>
      <c r="F1134" s="3" t="str">
        <f t="shared" ca="1" si="106"/>
        <v>Identity Check: R-2133 returned status Verified - Clear</v>
      </c>
      <c r="G1134" t="str">
        <f t="shared" ca="1" si="107"/>
        <v>✅</v>
      </c>
    </row>
    <row r="1135" spans="1:7" ht="18" x14ac:dyDescent="0.25">
      <c r="A1135" s="3">
        <f t="shared" si="102"/>
        <v>1134</v>
      </c>
      <c r="B1135" t="str">
        <f t="shared" si="103"/>
        <v>R-2134</v>
      </c>
      <c r="C1135" s="4">
        <f t="shared" ca="1" si="104"/>
        <v>45996</v>
      </c>
      <c r="D1135" t="str">
        <f ca="1">IF(AND(VLOOKUP(B1135,Dim_Riders!A:G,5,FALSE)="Substitute",RAND()&gt;0.7),
"Failed - No Match",
"Verified - Clear")</f>
        <v>Verified - Clear</v>
      </c>
      <c r="E1135" s="3">
        <f t="shared" ca="1" si="105"/>
        <v>0</v>
      </c>
      <c r="F1135" s="3" t="str">
        <f t="shared" ca="1" si="106"/>
        <v>Identity Check: R-2134 returned status Verified - Clear</v>
      </c>
      <c r="G1135" t="str">
        <f t="shared" ca="1" si="107"/>
        <v>✅</v>
      </c>
    </row>
    <row r="1136" spans="1:7" ht="18" x14ac:dyDescent="0.25">
      <c r="A1136" s="3">
        <f t="shared" si="102"/>
        <v>1135</v>
      </c>
      <c r="B1136" t="str">
        <f t="shared" si="103"/>
        <v>R-2135</v>
      </c>
      <c r="C1136" s="4">
        <f t="shared" ca="1" si="104"/>
        <v>46041</v>
      </c>
      <c r="D1136" t="str">
        <f ca="1">IF(AND(VLOOKUP(B1136,Dim_Riders!A:G,5,FALSE)="Substitute",RAND()&gt;0.7),
"Failed - No Match",
"Verified - Clear")</f>
        <v>Verified - Clear</v>
      </c>
      <c r="E1136" s="3">
        <f t="shared" ca="1" si="105"/>
        <v>0</v>
      </c>
      <c r="F1136" s="3" t="str">
        <f t="shared" ca="1" si="106"/>
        <v>Identity Check: R-2135 returned status Verified - Clear</v>
      </c>
      <c r="G1136" t="str">
        <f t="shared" ca="1" si="107"/>
        <v>✅</v>
      </c>
    </row>
    <row r="1137" spans="1:7" ht="18" x14ac:dyDescent="0.25">
      <c r="A1137" s="3">
        <f t="shared" si="102"/>
        <v>1136</v>
      </c>
      <c r="B1137" t="str">
        <f t="shared" si="103"/>
        <v>R-2136</v>
      </c>
      <c r="C1137" s="4">
        <f t="shared" ca="1" si="104"/>
        <v>46050</v>
      </c>
      <c r="D1137" t="str">
        <f ca="1">IF(AND(VLOOKUP(B1137,Dim_Riders!A:G,5,FALSE)="Substitute",RAND()&gt;0.7),
"Failed - No Match",
"Verified - Clear")</f>
        <v>Failed - No Match</v>
      </c>
      <c r="E1137" s="3">
        <f t="shared" ca="1" si="105"/>
        <v>1</v>
      </c>
      <c r="F1137" s="3" t="str">
        <f t="shared" ca="1" si="106"/>
        <v>Identity Check: R-2136 returned status Failed - No Match</v>
      </c>
      <c r="G1137" t="str">
        <f t="shared" ca="1" si="107"/>
        <v>⛔</v>
      </c>
    </row>
    <row r="1138" spans="1:7" ht="18" x14ac:dyDescent="0.25">
      <c r="A1138" s="3">
        <f t="shared" si="102"/>
        <v>1137</v>
      </c>
      <c r="B1138" t="str">
        <f t="shared" si="103"/>
        <v>R-2137</v>
      </c>
      <c r="C1138" s="4">
        <f t="shared" ca="1" si="104"/>
        <v>46023</v>
      </c>
      <c r="D1138" t="str">
        <f ca="1">IF(AND(VLOOKUP(B1138,Dim_Riders!A:G,5,FALSE)="Substitute",RAND()&gt;0.7),
"Failed - No Match",
"Verified - Clear")</f>
        <v>Verified - Clear</v>
      </c>
      <c r="E1138" s="3">
        <f t="shared" ca="1" si="105"/>
        <v>0</v>
      </c>
      <c r="F1138" s="3" t="str">
        <f t="shared" ca="1" si="106"/>
        <v>Identity Check: R-2137 returned status Verified - Clear</v>
      </c>
      <c r="G1138" t="str">
        <f t="shared" ca="1" si="107"/>
        <v>✅</v>
      </c>
    </row>
    <row r="1139" spans="1:7" ht="18" x14ac:dyDescent="0.25">
      <c r="A1139" s="3">
        <f t="shared" si="102"/>
        <v>1138</v>
      </c>
      <c r="B1139" t="str">
        <f t="shared" si="103"/>
        <v>R-2138</v>
      </c>
      <c r="C1139" s="4">
        <f t="shared" ca="1" si="104"/>
        <v>46034</v>
      </c>
      <c r="D1139" t="str">
        <f ca="1">IF(AND(VLOOKUP(B1139,Dim_Riders!A:G,5,FALSE)="Substitute",RAND()&gt;0.7),
"Failed - No Match",
"Verified - Clear")</f>
        <v>Verified - Clear</v>
      </c>
      <c r="E1139" s="3">
        <f t="shared" ca="1" si="105"/>
        <v>0</v>
      </c>
      <c r="F1139" s="3" t="str">
        <f t="shared" ca="1" si="106"/>
        <v>Identity Check: R-2138 returned status Verified - Clear</v>
      </c>
      <c r="G1139" t="str">
        <f t="shared" ca="1" si="107"/>
        <v>✅</v>
      </c>
    </row>
    <row r="1140" spans="1:7" ht="18" x14ac:dyDescent="0.25">
      <c r="A1140" s="3">
        <f t="shared" si="102"/>
        <v>1139</v>
      </c>
      <c r="B1140" t="str">
        <f t="shared" si="103"/>
        <v>R-2139</v>
      </c>
      <c r="C1140" s="4">
        <f t="shared" ca="1" si="104"/>
        <v>46001</v>
      </c>
      <c r="D1140" t="str">
        <f ca="1">IF(AND(VLOOKUP(B1140,Dim_Riders!A:G,5,FALSE)="Substitute",RAND()&gt;0.7),
"Failed - No Match",
"Verified - Clear")</f>
        <v>Failed - No Match</v>
      </c>
      <c r="E1140" s="3">
        <f t="shared" ca="1" si="105"/>
        <v>1</v>
      </c>
      <c r="F1140" s="3" t="str">
        <f t="shared" ca="1" si="106"/>
        <v>Identity Check: R-2139 returned status Failed - No Match</v>
      </c>
      <c r="G1140" t="str">
        <f t="shared" ca="1" si="107"/>
        <v>⛔</v>
      </c>
    </row>
    <row r="1141" spans="1:7" ht="18" x14ac:dyDescent="0.25">
      <c r="A1141" s="3">
        <f t="shared" si="102"/>
        <v>1140</v>
      </c>
      <c r="B1141" t="str">
        <f t="shared" si="103"/>
        <v>R-2140</v>
      </c>
      <c r="C1141" s="4">
        <f t="shared" ca="1" si="104"/>
        <v>46026</v>
      </c>
      <c r="D1141" t="str">
        <f ca="1">IF(AND(VLOOKUP(B1141,Dim_Riders!A:G,5,FALSE)="Substitute",RAND()&gt;0.7),
"Failed - No Match",
"Verified - Clear")</f>
        <v>Verified - Clear</v>
      </c>
      <c r="E1141" s="3">
        <f t="shared" ca="1" si="105"/>
        <v>0</v>
      </c>
      <c r="F1141" s="3" t="str">
        <f t="shared" ca="1" si="106"/>
        <v>Identity Check: R-2140 returned status Verified - Clear</v>
      </c>
      <c r="G1141" t="str">
        <f t="shared" ca="1" si="107"/>
        <v>✅</v>
      </c>
    </row>
    <row r="1142" spans="1:7" ht="18" x14ac:dyDescent="0.25">
      <c r="A1142" s="3">
        <f t="shared" si="102"/>
        <v>1141</v>
      </c>
      <c r="B1142" t="str">
        <f t="shared" si="103"/>
        <v>R-2141</v>
      </c>
      <c r="C1142" s="4">
        <f t="shared" ca="1" si="104"/>
        <v>45995</v>
      </c>
      <c r="D1142" t="str">
        <f ca="1">IF(AND(VLOOKUP(B1142,Dim_Riders!A:G,5,FALSE)="Substitute",RAND()&gt;0.7),
"Failed - No Match",
"Verified - Clear")</f>
        <v>Verified - Clear</v>
      </c>
      <c r="E1142" s="3">
        <f t="shared" ca="1" si="105"/>
        <v>0</v>
      </c>
      <c r="F1142" s="3" t="str">
        <f t="shared" ca="1" si="106"/>
        <v>Identity Check: R-2141 returned status Verified - Clear</v>
      </c>
      <c r="G1142" t="str">
        <f t="shared" ca="1" si="107"/>
        <v>✅</v>
      </c>
    </row>
    <row r="1143" spans="1:7" ht="18" x14ac:dyDescent="0.25">
      <c r="A1143" s="3">
        <f t="shared" si="102"/>
        <v>1142</v>
      </c>
      <c r="B1143" t="str">
        <f t="shared" si="103"/>
        <v>R-2142</v>
      </c>
      <c r="C1143" s="4">
        <f t="shared" ca="1" si="104"/>
        <v>46043</v>
      </c>
      <c r="D1143" t="str">
        <f ca="1">IF(AND(VLOOKUP(B1143,Dim_Riders!A:G,5,FALSE)="Substitute",RAND()&gt;0.7),
"Failed - No Match",
"Verified - Clear")</f>
        <v>Verified - Clear</v>
      </c>
      <c r="E1143" s="3">
        <f t="shared" ca="1" si="105"/>
        <v>0</v>
      </c>
      <c r="F1143" s="3" t="str">
        <f t="shared" ca="1" si="106"/>
        <v>Identity Check: R-2142 returned status Verified - Clear</v>
      </c>
      <c r="G1143" t="str">
        <f t="shared" ca="1" si="107"/>
        <v>✅</v>
      </c>
    </row>
    <row r="1144" spans="1:7" ht="18" x14ac:dyDescent="0.25">
      <c r="A1144" s="3">
        <f t="shared" si="102"/>
        <v>1143</v>
      </c>
      <c r="B1144" t="str">
        <f t="shared" si="103"/>
        <v>R-2143</v>
      </c>
      <c r="C1144" s="4">
        <f t="shared" ca="1" si="104"/>
        <v>46034</v>
      </c>
      <c r="D1144" t="str">
        <f ca="1">IF(AND(VLOOKUP(B1144,Dim_Riders!A:G,5,FALSE)="Substitute",RAND()&gt;0.7),
"Failed - No Match",
"Verified - Clear")</f>
        <v>Verified - Clear</v>
      </c>
      <c r="E1144" s="3">
        <f t="shared" ca="1" si="105"/>
        <v>0</v>
      </c>
      <c r="F1144" s="3" t="str">
        <f t="shared" ca="1" si="106"/>
        <v>Identity Check: R-2143 returned status Verified - Clear</v>
      </c>
      <c r="G1144" t="str">
        <f t="shared" ca="1" si="107"/>
        <v>✅</v>
      </c>
    </row>
    <row r="1145" spans="1:7" ht="18" x14ac:dyDescent="0.25">
      <c r="A1145" s="3">
        <f t="shared" si="102"/>
        <v>1144</v>
      </c>
      <c r="B1145" t="str">
        <f t="shared" si="103"/>
        <v>R-2144</v>
      </c>
      <c r="C1145" s="4">
        <f t="shared" ca="1" si="104"/>
        <v>46036</v>
      </c>
      <c r="D1145" t="str">
        <f ca="1">IF(AND(VLOOKUP(B1145,Dim_Riders!A:G,5,FALSE)="Substitute",RAND()&gt;0.7),
"Failed - No Match",
"Verified - Clear")</f>
        <v>Verified - Clear</v>
      </c>
      <c r="E1145" s="3">
        <f t="shared" ca="1" si="105"/>
        <v>0</v>
      </c>
      <c r="F1145" s="3" t="str">
        <f t="shared" ca="1" si="106"/>
        <v>Identity Check: R-2144 returned status Verified - Clear</v>
      </c>
      <c r="G1145" t="str">
        <f t="shared" ca="1" si="107"/>
        <v>✅</v>
      </c>
    </row>
    <row r="1146" spans="1:7" ht="18" x14ac:dyDescent="0.25">
      <c r="A1146" s="3">
        <f t="shared" si="102"/>
        <v>1145</v>
      </c>
      <c r="B1146" t="str">
        <f t="shared" si="103"/>
        <v>R-2145</v>
      </c>
      <c r="C1146" s="4">
        <f t="shared" ca="1" si="104"/>
        <v>45997</v>
      </c>
      <c r="D1146" t="str">
        <f ca="1">IF(AND(VLOOKUP(B1146,Dim_Riders!A:G,5,FALSE)="Substitute",RAND()&gt;0.7),
"Failed - No Match",
"Verified - Clear")</f>
        <v>Verified - Clear</v>
      </c>
      <c r="E1146" s="3">
        <f t="shared" ca="1" si="105"/>
        <v>0</v>
      </c>
      <c r="F1146" s="3" t="str">
        <f t="shared" ca="1" si="106"/>
        <v>Identity Check: R-2145 returned status Verified - Clear</v>
      </c>
      <c r="G1146" t="str">
        <f t="shared" ca="1" si="107"/>
        <v>✅</v>
      </c>
    </row>
    <row r="1147" spans="1:7" ht="18" x14ac:dyDescent="0.25">
      <c r="A1147" s="3">
        <f t="shared" si="102"/>
        <v>1146</v>
      </c>
      <c r="B1147" t="str">
        <f t="shared" si="103"/>
        <v>R-2146</v>
      </c>
      <c r="C1147" s="4">
        <f t="shared" ca="1" si="104"/>
        <v>46010</v>
      </c>
      <c r="D1147" t="str">
        <f ca="1">IF(AND(VLOOKUP(B1147,Dim_Riders!A:G,5,FALSE)="Substitute",RAND()&gt;0.7),
"Failed - No Match",
"Verified - Clear")</f>
        <v>Verified - Clear</v>
      </c>
      <c r="E1147" s="3">
        <f t="shared" ca="1" si="105"/>
        <v>0</v>
      </c>
      <c r="F1147" s="3" t="str">
        <f t="shared" ca="1" si="106"/>
        <v>Identity Check: R-2146 returned status Verified - Clear</v>
      </c>
      <c r="G1147" t="str">
        <f t="shared" ca="1" si="107"/>
        <v>✅</v>
      </c>
    </row>
    <row r="1148" spans="1:7" ht="18" x14ac:dyDescent="0.25">
      <c r="A1148" s="3">
        <f t="shared" si="102"/>
        <v>1147</v>
      </c>
      <c r="B1148" t="str">
        <f t="shared" si="103"/>
        <v>R-2147</v>
      </c>
      <c r="C1148" s="4">
        <f t="shared" ca="1" si="104"/>
        <v>46002</v>
      </c>
      <c r="D1148" t="str">
        <f ca="1">IF(AND(VLOOKUP(B1148,Dim_Riders!A:G,5,FALSE)="Substitute",RAND()&gt;0.7),
"Failed - No Match",
"Verified - Clear")</f>
        <v>Verified - Clear</v>
      </c>
      <c r="E1148" s="3">
        <f t="shared" ca="1" si="105"/>
        <v>0</v>
      </c>
      <c r="F1148" s="3" t="str">
        <f t="shared" ca="1" si="106"/>
        <v>Identity Check: R-2147 returned status Verified - Clear</v>
      </c>
      <c r="G1148" t="str">
        <f t="shared" ca="1" si="107"/>
        <v>✅</v>
      </c>
    </row>
    <row r="1149" spans="1:7" ht="18" x14ac:dyDescent="0.25">
      <c r="A1149" s="3">
        <f t="shared" si="102"/>
        <v>1148</v>
      </c>
      <c r="B1149" t="str">
        <f t="shared" si="103"/>
        <v>R-2148</v>
      </c>
      <c r="C1149" s="4">
        <f t="shared" ca="1" si="104"/>
        <v>45996</v>
      </c>
      <c r="D1149" t="str">
        <f ca="1">IF(AND(VLOOKUP(B1149,Dim_Riders!A:G,5,FALSE)="Substitute",RAND()&gt;0.7),
"Failed - No Match",
"Verified - Clear")</f>
        <v>Verified - Clear</v>
      </c>
      <c r="E1149" s="3">
        <f t="shared" ca="1" si="105"/>
        <v>0</v>
      </c>
      <c r="F1149" s="3" t="str">
        <f t="shared" ca="1" si="106"/>
        <v>Identity Check: R-2148 returned status Verified - Clear</v>
      </c>
      <c r="G1149" t="str">
        <f t="shared" ca="1" si="107"/>
        <v>✅</v>
      </c>
    </row>
    <row r="1150" spans="1:7" ht="18" x14ac:dyDescent="0.25">
      <c r="A1150" s="3">
        <f t="shared" si="102"/>
        <v>1149</v>
      </c>
      <c r="B1150" t="str">
        <f t="shared" si="103"/>
        <v>R-2149</v>
      </c>
      <c r="C1150" s="4">
        <f t="shared" ca="1" si="104"/>
        <v>45997</v>
      </c>
      <c r="D1150" t="str">
        <f ca="1">IF(AND(VLOOKUP(B1150,Dim_Riders!A:G,5,FALSE)="Substitute",RAND()&gt;0.7),
"Failed - No Match",
"Verified - Clear")</f>
        <v>Verified - Clear</v>
      </c>
      <c r="E1150" s="3">
        <f t="shared" ca="1" si="105"/>
        <v>0</v>
      </c>
      <c r="F1150" s="3" t="str">
        <f t="shared" ca="1" si="106"/>
        <v>Identity Check: R-2149 returned status Verified - Clear</v>
      </c>
      <c r="G1150" t="str">
        <f t="shared" ca="1" si="107"/>
        <v>✅</v>
      </c>
    </row>
    <row r="1151" spans="1:7" ht="18" x14ac:dyDescent="0.25">
      <c r="A1151" s="3">
        <f t="shared" si="102"/>
        <v>1150</v>
      </c>
      <c r="B1151" t="str">
        <f t="shared" si="103"/>
        <v>R-2150</v>
      </c>
      <c r="C1151" s="4">
        <f t="shared" ca="1" si="104"/>
        <v>46050</v>
      </c>
      <c r="D1151" t="str">
        <f ca="1">IF(AND(VLOOKUP(B1151,Dim_Riders!A:G,5,FALSE)="Substitute",RAND()&gt;0.7),
"Failed - No Match",
"Verified - Clear")</f>
        <v>Verified - Clear</v>
      </c>
      <c r="E1151" s="3">
        <f t="shared" ca="1" si="105"/>
        <v>0</v>
      </c>
      <c r="F1151" s="3" t="str">
        <f t="shared" ca="1" si="106"/>
        <v>Identity Check: R-2150 returned status Verified - Clear</v>
      </c>
      <c r="G1151" t="str">
        <f t="shared" ca="1" si="107"/>
        <v>✅</v>
      </c>
    </row>
    <row r="1152" spans="1:7" ht="18" x14ac:dyDescent="0.25">
      <c r="A1152" s="3">
        <f t="shared" si="102"/>
        <v>1151</v>
      </c>
      <c r="B1152" t="str">
        <f t="shared" si="103"/>
        <v>R-2151</v>
      </c>
      <c r="C1152" s="4">
        <f t="shared" ca="1" si="104"/>
        <v>46036</v>
      </c>
      <c r="D1152" t="str">
        <f ca="1">IF(AND(VLOOKUP(B1152,Dim_Riders!A:G,5,FALSE)="Substitute",RAND()&gt;0.7),
"Failed - No Match",
"Verified - Clear")</f>
        <v>Verified - Clear</v>
      </c>
      <c r="E1152" s="3">
        <f t="shared" ca="1" si="105"/>
        <v>0</v>
      </c>
      <c r="F1152" s="3" t="str">
        <f t="shared" ca="1" si="106"/>
        <v>Identity Check: R-2151 returned status Verified - Clear</v>
      </c>
      <c r="G1152" t="str">
        <f t="shared" ca="1" si="107"/>
        <v>✅</v>
      </c>
    </row>
    <row r="1153" spans="1:7" ht="18" x14ac:dyDescent="0.25">
      <c r="A1153" s="3">
        <f t="shared" si="102"/>
        <v>1152</v>
      </c>
      <c r="B1153" t="str">
        <f t="shared" si="103"/>
        <v>R-2152</v>
      </c>
      <c r="C1153" s="4">
        <f t="shared" ca="1" si="104"/>
        <v>46020</v>
      </c>
      <c r="D1153" t="str">
        <f ca="1">IF(AND(VLOOKUP(B1153,Dim_Riders!A:G,5,FALSE)="Substitute",RAND()&gt;0.7),
"Failed - No Match",
"Verified - Clear")</f>
        <v>Verified - Clear</v>
      </c>
      <c r="E1153" s="3">
        <f t="shared" ca="1" si="105"/>
        <v>0</v>
      </c>
      <c r="F1153" s="3" t="str">
        <f t="shared" ca="1" si="106"/>
        <v>Identity Check: R-2152 returned status Verified - Clear</v>
      </c>
      <c r="G1153" t="str">
        <f t="shared" ca="1" si="107"/>
        <v>✅</v>
      </c>
    </row>
    <row r="1154" spans="1:7" ht="18" x14ac:dyDescent="0.25">
      <c r="A1154" s="3">
        <f t="shared" si="102"/>
        <v>1153</v>
      </c>
      <c r="B1154" t="str">
        <f t="shared" si="103"/>
        <v>R-2153</v>
      </c>
      <c r="C1154" s="4">
        <f t="shared" ca="1" si="104"/>
        <v>46016</v>
      </c>
      <c r="D1154" t="str">
        <f ca="1">IF(AND(VLOOKUP(B1154,Dim_Riders!A:G,5,FALSE)="Substitute",RAND()&gt;0.7),
"Failed - No Match",
"Verified - Clear")</f>
        <v>Verified - Clear</v>
      </c>
      <c r="E1154" s="3">
        <f t="shared" ca="1" si="105"/>
        <v>0</v>
      </c>
      <c r="F1154" s="3" t="str">
        <f t="shared" ca="1" si="106"/>
        <v>Identity Check: R-2153 returned status Verified - Clear</v>
      </c>
      <c r="G1154" t="str">
        <f t="shared" ca="1" si="107"/>
        <v>✅</v>
      </c>
    </row>
    <row r="1155" spans="1:7" ht="18" x14ac:dyDescent="0.25">
      <c r="A1155" s="3">
        <f t="shared" ref="A1155:A1218" si="108">ROW(A1155)-1</f>
        <v>1154</v>
      </c>
      <c r="B1155" t="str">
        <f t="shared" ref="B1155:B1218" si="109">"R-" &amp; (1000 + ROW(A1154))</f>
        <v>R-2154</v>
      </c>
      <c r="C1155" s="4">
        <f t="shared" ref="C1155:C1218" ca="1" si="110">TODAY()-RANDBETWEEN(0,60)</f>
        <v>46015</v>
      </c>
      <c r="D1155" t="str">
        <f ca="1">IF(AND(VLOOKUP(B1155,Dim_Riders!A:G,5,FALSE)="Substitute",RAND()&gt;0.7),
"Failed - No Match",
"Verified - Clear")</f>
        <v>Verified - Clear</v>
      </c>
      <c r="E1155" s="3">
        <f t="shared" ref="E1155:E1218" ca="1" si="111">IF(LEFT(D1155,6)="Failed",1,0)</f>
        <v>0</v>
      </c>
      <c r="F1155" s="3" t="str">
        <f t="shared" ref="F1155:F1218" ca="1" si="112">"Identity Check: "&amp;B1155&amp;" returned status "&amp;D1155</f>
        <v>Identity Check: R-2154 returned status Verified - Clear</v>
      </c>
      <c r="G1155" t="str">
        <f t="shared" ref="G1155:G1218" ca="1" si="113">IF(E1155=1,"⛔","✅")</f>
        <v>✅</v>
      </c>
    </row>
    <row r="1156" spans="1:7" ht="18" x14ac:dyDescent="0.25">
      <c r="A1156" s="3">
        <f t="shared" si="108"/>
        <v>1155</v>
      </c>
      <c r="B1156" t="str">
        <f t="shared" si="109"/>
        <v>R-2155</v>
      </c>
      <c r="C1156" s="4">
        <f t="shared" ca="1" si="110"/>
        <v>46050</v>
      </c>
      <c r="D1156" t="str">
        <f ca="1">IF(AND(VLOOKUP(B1156,Dim_Riders!A:G,5,FALSE)="Substitute",RAND()&gt;0.7),
"Failed - No Match",
"Verified - Clear")</f>
        <v>Verified - Clear</v>
      </c>
      <c r="E1156" s="3">
        <f t="shared" ca="1" si="111"/>
        <v>0</v>
      </c>
      <c r="F1156" s="3" t="str">
        <f t="shared" ca="1" si="112"/>
        <v>Identity Check: R-2155 returned status Verified - Clear</v>
      </c>
      <c r="G1156" t="str">
        <f t="shared" ca="1" si="113"/>
        <v>✅</v>
      </c>
    </row>
    <row r="1157" spans="1:7" ht="18" x14ac:dyDescent="0.25">
      <c r="A1157" s="3">
        <f t="shared" si="108"/>
        <v>1156</v>
      </c>
      <c r="B1157" t="str">
        <f t="shared" si="109"/>
        <v>R-2156</v>
      </c>
      <c r="C1157" s="4">
        <f t="shared" ca="1" si="110"/>
        <v>46028</v>
      </c>
      <c r="D1157" t="str">
        <f ca="1">IF(AND(VLOOKUP(B1157,Dim_Riders!A:G,5,FALSE)="Substitute",RAND()&gt;0.7),
"Failed - No Match",
"Verified - Clear")</f>
        <v>Verified - Clear</v>
      </c>
      <c r="E1157" s="3">
        <f t="shared" ca="1" si="111"/>
        <v>0</v>
      </c>
      <c r="F1157" s="3" t="str">
        <f t="shared" ca="1" si="112"/>
        <v>Identity Check: R-2156 returned status Verified - Clear</v>
      </c>
      <c r="G1157" t="str">
        <f t="shared" ca="1" si="113"/>
        <v>✅</v>
      </c>
    </row>
    <row r="1158" spans="1:7" ht="18" x14ac:dyDescent="0.25">
      <c r="A1158" s="3">
        <f t="shared" si="108"/>
        <v>1157</v>
      </c>
      <c r="B1158" t="str">
        <f t="shared" si="109"/>
        <v>R-2157</v>
      </c>
      <c r="C1158" s="4">
        <f t="shared" ca="1" si="110"/>
        <v>46030</v>
      </c>
      <c r="D1158" t="str">
        <f ca="1">IF(AND(VLOOKUP(B1158,Dim_Riders!A:G,5,FALSE)="Substitute",RAND()&gt;0.7),
"Failed - No Match",
"Verified - Clear")</f>
        <v>Verified - Clear</v>
      </c>
      <c r="E1158" s="3">
        <f t="shared" ca="1" si="111"/>
        <v>0</v>
      </c>
      <c r="F1158" s="3" t="str">
        <f t="shared" ca="1" si="112"/>
        <v>Identity Check: R-2157 returned status Verified - Clear</v>
      </c>
      <c r="G1158" t="str">
        <f t="shared" ca="1" si="113"/>
        <v>✅</v>
      </c>
    </row>
    <row r="1159" spans="1:7" ht="18" x14ac:dyDescent="0.25">
      <c r="A1159" s="3">
        <f t="shared" si="108"/>
        <v>1158</v>
      </c>
      <c r="B1159" t="str">
        <f t="shared" si="109"/>
        <v>R-2158</v>
      </c>
      <c r="C1159" s="4">
        <f t="shared" ca="1" si="110"/>
        <v>46030</v>
      </c>
      <c r="D1159" t="str">
        <f ca="1">IF(AND(VLOOKUP(B1159,Dim_Riders!A:G,5,FALSE)="Substitute",RAND()&gt;0.7),
"Failed - No Match",
"Verified - Clear")</f>
        <v>Verified - Clear</v>
      </c>
      <c r="E1159" s="3">
        <f t="shared" ca="1" si="111"/>
        <v>0</v>
      </c>
      <c r="F1159" s="3" t="str">
        <f t="shared" ca="1" si="112"/>
        <v>Identity Check: R-2158 returned status Verified - Clear</v>
      </c>
      <c r="G1159" t="str">
        <f t="shared" ca="1" si="113"/>
        <v>✅</v>
      </c>
    </row>
    <row r="1160" spans="1:7" ht="18" x14ac:dyDescent="0.25">
      <c r="A1160" s="3">
        <f t="shared" si="108"/>
        <v>1159</v>
      </c>
      <c r="B1160" t="str">
        <f t="shared" si="109"/>
        <v>R-2159</v>
      </c>
      <c r="C1160" s="4">
        <f t="shared" ca="1" si="110"/>
        <v>46017</v>
      </c>
      <c r="D1160" t="str">
        <f ca="1">IF(AND(VLOOKUP(B1160,Dim_Riders!A:G,5,FALSE)="Substitute",RAND()&gt;0.7),
"Failed - No Match",
"Verified - Clear")</f>
        <v>Verified - Clear</v>
      </c>
      <c r="E1160" s="3">
        <f t="shared" ca="1" si="111"/>
        <v>0</v>
      </c>
      <c r="F1160" s="3" t="str">
        <f t="shared" ca="1" si="112"/>
        <v>Identity Check: R-2159 returned status Verified - Clear</v>
      </c>
      <c r="G1160" t="str">
        <f t="shared" ca="1" si="113"/>
        <v>✅</v>
      </c>
    </row>
    <row r="1161" spans="1:7" ht="18" x14ac:dyDescent="0.25">
      <c r="A1161" s="3">
        <f t="shared" si="108"/>
        <v>1160</v>
      </c>
      <c r="B1161" t="str">
        <f t="shared" si="109"/>
        <v>R-2160</v>
      </c>
      <c r="C1161" s="4">
        <f t="shared" ca="1" si="110"/>
        <v>46002</v>
      </c>
      <c r="D1161" t="str">
        <f ca="1">IF(AND(VLOOKUP(B1161,Dim_Riders!A:G,5,FALSE)="Substitute",RAND()&gt;0.7),
"Failed - No Match",
"Verified - Clear")</f>
        <v>Verified - Clear</v>
      </c>
      <c r="E1161" s="3">
        <f t="shared" ca="1" si="111"/>
        <v>0</v>
      </c>
      <c r="F1161" s="3" t="str">
        <f t="shared" ca="1" si="112"/>
        <v>Identity Check: R-2160 returned status Verified - Clear</v>
      </c>
      <c r="G1161" t="str">
        <f t="shared" ca="1" si="113"/>
        <v>✅</v>
      </c>
    </row>
    <row r="1162" spans="1:7" ht="18" x14ac:dyDescent="0.25">
      <c r="A1162" s="3">
        <f t="shared" si="108"/>
        <v>1161</v>
      </c>
      <c r="B1162" t="str">
        <f t="shared" si="109"/>
        <v>R-2161</v>
      </c>
      <c r="C1162" s="4">
        <f t="shared" ca="1" si="110"/>
        <v>46044</v>
      </c>
      <c r="D1162" t="str">
        <f ca="1">IF(AND(VLOOKUP(B1162,Dim_Riders!A:G,5,FALSE)="Substitute",RAND()&gt;0.7),
"Failed - No Match",
"Verified - Clear")</f>
        <v>Verified - Clear</v>
      </c>
      <c r="E1162" s="3">
        <f t="shared" ca="1" si="111"/>
        <v>0</v>
      </c>
      <c r="F1162" s="3" t="str">
        <f t="shared" ca="1" si="112"/>
        <v>Identity Check: R-2161 returned status Verified - Clear</v>
      </c>
      <c r="G1162" t="str">
        <f t="shared" ca="1" si="113"/>
        <v>✅</v>
      </c>
    </row>
    <row r="1163" spans="1:7" ht="18" x14ac:dyDescent="0.25">
      <c r="A1163" s="3">
        <f t="shared" si="108"/>
        <v>1162</v>
      </c>
      <c r="B1163" t="str">
        <f t="shared" si="109"/>
        <v>R-2162</v>
      </c>
      <c r="C1163" s="4">
        <f t="shared" ca="1" si="110"/>
        <v>46050</v>
      </c>
      <c r="D1163" t="str">
        <f ca="1">IF(AND(VLOOKUP(B1163,Dim_Riders!A:G,5,FALSE)="Substitute",RAND()&gt;0.7),
"Failed - No Match",
"Verified - Clear")</f>
        <v>Verified - Clear</v>
      </c>
      <c r="E1163" s="3">
        <f t="shared" ca="1" si="111"/>
        <v>0</v>
      </c>
      <c r="F1163" s="3" t="str">
        <f t="shared" ca="1" si="112"/>
        <v>Identity Check: R-2162 returned status Verified - Clear</v>
      </c>
      <c r="G1163" t="str">
        <f t="shared" ca="1" si="113"/>
        <v>✅</v>
      </c>
    </row>
    <row r="1164" spans="1:7" ht="18" x14ac:dyDescent="0.25">
      <c r="A1164" s="3">
        <f t="shared" si="108"/>
        <v>1163</v>
      </c>
      <c r="B1164" t="str">
        <f t="shared" si="109"/>
        <v>R-2163</v>
      </c>
      <c r="C1164" s="4">
        <f t="shared" ca="1" si="110"/>
        <v>46040</v>
      </c>
      <c r="D1164" t="str">
        <f ca="1">IF(AND(VLOOKUP(B1164,Dim_Riders!A:G,5,FALSE)="Substitute",RAND()&gt;0.7),
"Failed - No Match",
"Verified - Clear")</f>
        <v>Verified - Clear</v>
      </c>
      <c r="E1164" s="3">
        <f t="shared" ca="1" si="111"/>
        <v>0</v>
      </c>
      <c r="F1164" s="3" t="str">
        <f t="shared" ca="1" si="112"/>
        <v>Identity Check: R-2163 returned status Verified - Clear</v>
      </c>
      <c r="G1164" t="str">
        <f t="shared" ca="1" si="113"/>
        <v>✅</v>
      </c>
    </row>
    <row r="1165" spans="1:7" ht="18" x14ac:dyDescent="0.25">
      <c r="A1165" s="3">
        <f t="shared" si="108"/>
        <v>1164</v>
      </c>
      <c r="B1165" t="str">
        <f t="shared" si="109"/>
        <v>R-2164</v>
      </c>
      <c r="C1165" s="4">
        <f t="shared" ca="1" si="110"/>
        <v>45991</v>
      </c>
      <c r="D1165" t="str">
        <f ca="1">IF(AND(VLOOKUP(B1165,Dim_Riders!A:G,5,FALSE)="Substitute",RAND()&gt;0.7),
"Failed - No Match",
"Verified - Clear")</f>
        <v>Verified - Clear</v>
      </c>
      <c r="E1165" s="3">
        <f t="shared" ca="1" si="111"/>
        <v>0</v>
      </c>
      <c r="F1165" s="3" t="str">
        <f t="shared" ca="1" si="112"/>
        <v>Identity Check: R-2164 returned status Verified - Clear</v>
      </c>
      <c r="G1165" t="str">
        <f t="shared" ca="1" si="113"/>
        <v>✅</v>
      </c>
    </row>
    <row r="1166" spans="1:7" ht="18" x14ac:dyDescent="0.25">
      <c r="A1166" s="3">
        <f t="shared" si="108"/>
        <v>1165</v>
      </c>
      <c r="B1166" t="str">
        <f t="shared" si="109"/>
        <v>R-2165</v>
      </c>
      <c r="C1166" s="4">
        <f t="shared" ca="1" si="110"/>
        <v>46018</v>
      </c>
      <c r="D1166" t="str">
        <f ca="1">IF(AND(VLOOKUP(B1166,Dim_Riders!A:G,5,FALSE)="Substitute",RAND()&gt;0.7),
"Failed - No Match",
"Verified - Clear")</f>
        <v>Verified - Clear</v>
      </c>
      <c r="E1166" s="3">
        <f t="shared" ca="1" si="111"/>
        <v>0</v>
      </c>
      <c r="F1166" s="3" t="str">
        <f t="shared" ca="1" si="112"/>
        <v>Identity Check: R-2165 returned status Verified - Clear</v>
      </c>
      <c r="G1166" t="str">
        <f t="shared" ca="1" si="113"/>
        <v>✅</v>
      </c>
    </row>
    <row r="1167" spans="1:7" ht="18" x14ac:dyDescent="0.25">
      <c r="A1167" s="3">
        <f t="shared" si="108"/>
        <v>1166</v>
      </c>
      <c r="B1167" t="str">
        <f t="shared" si="109"/>
        <v>R-2166</v>
      </c>
      <c r="C1167" s="4">
        <f t="shared" ca="1" si="110"/>
        <v>46048</v>
      </c>
      <c r="D1167" t="str">
        <f ca="1">IF(AND(VLOOKUP(B1167,Dim_Riders!A:G,5,FALSE)="Substitute",RAND()&gt;0.7),
"Failed - No Match",
"Verified - Clear")</f>
        <v>Verified - Clear</v>
      </c>
      <c r="E1167" s="3">
        <f t="shared" ca="1" si="111"/>
        <v>0</v>
      </c>
      <c r="F1167" s="3" t="str">
        <f t="shared" ca="1" si="112"/>
        <v>Identity Check: R-2166 returned status Verified - Clear</v>
      </c>
      <c r="G1167" t="str">
        <f t="shared" ca="1" si="113"/>
        <v>✅</v>
      </c>
    </row>
    <row r="1168" spans="1:7" ht="18" x14ac:dyDescent="0.25">
      <c r="A1168" s="3">
        <f t="shared" si="108"/>
        <v>1167</v>
      </c>
      <c r="B1168" t="str">
        <f t="shared" si="109"/>
        <v>R-2167</v>
      </c>
      <c r="C1168" s="4">
        <f t="shared" ca="1" si="110"/>
        <v>45999</v>
      </c>
      <c r="D1168" t="str">
        <f ca="1">IF(AND(VLOOKUP(B1168,Dim_Riders!A:G,5,FALSE)="Substitute",RAND()&gt;0.7),
"Failed - No Match",
"Verified - Clear")</f>
        <v>Verified - Clear</v>
      </c>
      <c r="E1168" s="3">
        <f t="shared" ca="1" si="111"/>
        <v>0</v>
      </c>
      <c r="F1168" s="3" t="str">
        <f t="shared" ca="1" si="112"/>
        <v>Identity Check: R-2167 returned status Verified - Clear</v>
      </c>
      <c r="G1168" t="str">
        <f t="shared" ca="1" si="113"/>
        <v>✅</v>
      </c>
    </row>
    <row r="1169" spans="1:7" ht="18" x14ac:dyDescent="0.25">
      <c r="A1169" s="3">
        <f t="shared" si="108"/>
        <v>1168</v>
      </c>
      <c r="B1169" t="str">
        <f t="shared" si="109"/>
        <v>R-2168</v>
      </c>
      <c r="C1169" s="4">
        <f t="shared" ca="1" si="110"/>
        <v>46037</v>
      </c>
      <c r="D1169" t="str">
        <f ca="1">IF(AND(VLOOKUP(B1169,Dim_Riders!A:G,5,FALSE)="Substitute",RAND()&gt;0.7),
"Failed - No Match",
"Verified - Clear")</f>
        <v>Verified - Clear</v>
      </c>
      <c r="E1169" s="3">
        <f t="shared" ca="1" si="111"/>
        <v>0</v>
      </c>
      <c r="F1169" s="3" t="str">
        <f t="shared" ca="1" si="112"/>
        <v>Identity Check: R-2168 returned status Verified - Clear</v>
      </c>
      <c r="G1169" t="str">
        <f t="shared" ca="1" si="113"/>
        <v>✅</v>
      </c>
    </row>
    <row r="1170" spans="1:7" ht="18" x14ac:dyDescent="0.25">
      <c r="A1170" s="3">
        <f t="shared" si="108"/>
        <v>1169</v>
      </c>
      <c r="B1170" t="str">
        <f t="shared" si="109"/>
        <v>R-2169</v>
      </c>
      <c r="C1170" s="4">
        <f t="shared" ca="1" si="110"/>
        <v>46028</v>
      </c>
      <c r="D1170" t="str">
        <f ca="1">IF(AND(VLOOKUP(B1170,Dim_Riders!A:G,5,FALSE)="Substitute",RAND()&gt;0.7),
"Failed - No Match",
"Verified - Clear")</f>
        <v>Verified - Clear</v>
      </c>
      <c r="E1170" s="3">
        <f t="shared" ca="1" si="111"/>
        <v>0</v>
      </c>
      <c r="F1170" s="3" t="str">
        <f t="shared" ca="1" si="112"/>
        <v>Identity Check: R-2169 returned status Verified - Clear</v>
      </c>
      <c r="G1170" t="str">
        <f t="shared" ca="1" si="113"/>
        <v>✅</v>
      </c>
    </row>
    <row r="1171" spans="1:7" ht="18" x14ac:dyDescent="0.25">
      <c r="A1171" s="3">
        <f t="shared" si="108"/>
        <v>1170</v>
      </c>
      <c r="B1171" t="str">
        <f t="shared" si="109"/>
        <v>R-2170</v>
      </c>
      <c r="C1171" s="4">
        <f t="shared" ca="1" si="110"/>
        <v>46011</v>
      </c>
      <c r="D1171" t="str">
        <f ca="1">IF(AND(VLOOKUP(B1171,Dim_Riders!A:G,5,FALSE)="Substitute",RAND()&gt;0.7),
"Failed - No Match",
"Verified - Clear")</f>
        <v>Verified - Clear</v>
      </c>
      <c r="E1171" s="3">
        <f t="shared" ca="1" si="111"/>
        <v>0</v>
      </c>
      <c r="F1171" s="3" t="str">
        <f t="shared" ca="1" si="112"/>
        <v>Identity Check: R-2170 returned status Verified - Clear</v>
      </c>
      <c r="G1171" t="str">
        <f t="shared" ca="1" si="113"/>
        <v>✅</v>
      </c>
    </row>
    <row r="1172" spans="1:7" ht="18" x14ac:dyDescent="0.25">
      <c r="A1172" s="3">
        <f t="shared" si="108"/>
        <v>1171</v>
      </c>
      <c r="B1172" t="str">
        <f t="shared" si="109"/>
        <v>R-2171</v>
      </c>
      <c r="C1172" s="4">
        <f t="shared" ca="1" si="110"/>
        <v>46039</v>
      </c>
      <c r="D1172" t="str">
        <f ca="1">IF(AND(VLOOKUP(B1172,Dim_Riders!A:G,5,FALSE)="Substitute",RAND()&gt;0.7),
"Failed - No Match",
"Verified - Clear")</f>
        <v>Verified - Clear</v>
      </c>
      <c r="E1172" s="3">
        <f t="shared" ca="1" si="111"/>
        <v>0</v>
      </c>
      <c r="F1172" s="3" t="str">
        <f t="shared" ca="1" si="112"/>
        <v>Identity Check: R-2171 returned status Verified - Clear</v>
      </c>
      <c r="G1172" t="str">
        <f t="shared" ca="1" si="113"/>
        <v>✅</v>
      </c>
    </row>
    <row r="1173" spans="1:7" ht="18" x14ac:dyDescent="0.25">
      <c r="A1173" s="3">
        <f t="shared" si="108"/>
        <v>1172</v>
      </c>
      <c r="B1173" t="str">
        <f t="shared" si="109"/>
        <v>R-2172</v>
      </c>
      <c r="C1173" s="4">
        <f t="shared" ca="1" si="110"/>
        <v>46001</v>
      </c>
      <c r="D1173" t="str">
        <f ca="1">IF(AND(VLOOKUP(B1173,Dim_Riders!A:G,5,FALSE)="Substitute",RAND()&gt;0.7),
"Failed - No Match",
"Verified - Clear")</f>
        <v>Verified - Clear</v>
      </c>
      <c r="E1173" s="3">
        <f t="shared" ca="1" si="111"/>
        <v>0</v>
      </c>
      <c r="F1173" s="3" t="str">
        <f t="shared" ca="1" si="112"/>
        <v>Identity Check: R-2172 returned status Verified - Clear</v>
      </c>
      <c r="G1173" t="str">
        <f t="shared" ca="1" si="113"/>
        <v>✅</v>
      </c>
    </row>
    <row r="1174" spans="1:7" ht="18" x14ac:dyDescent="0.25">
      <c r="A1174" s="3">
        <f t="shared" si="108"/>
        <v>1173</v>
      </c>
      <c r="B1174" t="str">
        <f t="shared" si="109"/>
        <v>R-2173</v>
      </c>
      <c r="C1174" s="4">
        <f t="shared" ca="1" si="110"/>
        <v>46013</v>
      </c>
      <c r="D1174" t="str">
        <f ca="1">IF(AND(VLOOKUP(B1174,Dim_Riders!A:G,5,FALSE)="Substitute",RAND()&gt;0.7),
"Failed - No Match",
"Verified - Clear")</f>
        <v>Verified - Clear</v>
      </c>
      <c r="E1174" s="3">
        <f t="shared" ca="1" si="111"/>
        <v>0</v>
      </c>
      <c r="F1174" s="3" t="str">
        <f t="shared" ca="1" si="112"/>
        <v>Identity Check: R-2173 returned status Verified - Clear</v>
      </c>
      <c r="G1174" t="str">
        <f t="shared" ca="1" si="113"/>
        <v>✅</v>
      </c>
    </row>
    <row r="1175" spans="1:7" ht="18" x14ac:dyDescent="0.25">
      <c r="A1175" s="3">
        <f t="shared" si="108"/>
        <v>1174</v>
      </c>
      <c r="B1175" t="str">
        <f t="shared" si="109"/>
        <v>R-2174</v>
      </c>
      <c r="C1175" s="4">
        <f t="shared" ca="1" si="110"/>
        <v>46038</v>
      </c>
      <c r="D1175" t="str">
        <f ca="1">IF(AND(VLOOKUP(B1175,Dim_Riders!A:G,5,FALSE)="Substitute",RAND()&gt;0.7),
"Failed - No Match",
"Verified - Clear")</f>
        <v>Verified - Clear</v>
      </c>
      <c r="E1175" s="3">
        <f t="shared" ca="1" si="111"/>
        <v>0</v>
      </c>
      <c r="F1175" s="3" t="str">
        <f t="shared" ca="1" si="112"/>
        <v>Identity Check: R-2174 returned status Verified - Clear</v>
      </c>
      <c r="G1175" t="str">
        <f t="shared" ca="1" si="113"/>
        <v>✅</v>
      </c>
    </row>
    <row r="1176" spans="1:7" ht="18" x14ac:dyDescent="0.25">
      <c r="A1176" s="3">
        <f t="shared" si="108"/>
        <v>1175</v>
      </c>
      <c r="B1176" t="str">
        <f t="shared" si="109"/>
        <v>R-2175</v>
      </c>
      <c r="C1176" s="4">
        <f t="shared" ca="1" si="110"/>
        <v>46048</v>
      </c>
      <c r="D1176" t="str">
        <f ca="1">IF(AND(VLOOKUP(B1176,Dim_Riders!A:G,5,FALSE)="Substitute",RAND()&gt;0.7),
"Failed - No Match",
"Verified - Clear")</f>
        <v>Verified - Clear</v>
      </c>
      <c r="E1176" s="3">
        <f t="shared" ca="1" si="111"/>
        <v>0</v>
      </c>
      <c r="F1176" s="3" t="str">
        <f t="shared" ca="1" si="112"/>
        <v>Identity Check: R-2175 returned status Verified - Clear</v>
      </c>
      <c r="G1176" t="str">
        <f t="shared" ca="1" si="113"/>
        <v>✅</v>
      </c>
    </row>
    <row r="1177" spans="1:7" ht="18" x14ac:dyDescent="0.25">
      <c r="A1177" s="3">
        <f t="shared" si="108"/>
        <v>1176</v>
      </c>
      <c r="B1177" t="str">
        <f t="shared" si="109"/>
        <v>R-2176</v>
      </c>
      <c r="C1177" s="4">
        <f t="shared" ca="1" si="110"/>
        <v>46017</v>
      </c>
      <c r="D1177" t="str">
        <f ca="1">IF(AND(VLOOKUP(B1177,Dim_Riders!A:G,5,FALSE)="Substitute",RAND()&gt;0.7),
"Failed - No Match",
"Verified - Clear")</f>
        <v>Verified - Clear</v>
      </c>
      <c r="E1177" s="3">
        <f t="shared" ca="1" si="111"/>
        <v>0</v>
      </c>
      <c r="F1177" s="3" t="str">
        <f t="shared" ca="1" si="112"/>
        <v>Identity Check: R-2176 returned status Verified - Clear</v>
      </c>
      <c r="G1177" t="str">
        <f t="shared" ca="1" si="113"/>
        <v>✅</v>
      </c>
    </row>
    <row r="1178" spans="1:7" ht="18" x14ac:dyDescent="0.25">
      <c r="A1178" s="3">
        <f t="shared" si="108"/>
        <v>1177</v>
      </c>
      <c r="B1178" t="str">
        <f t="shared" si="109"/>
        <v>R-2177</v>
      </c>
      <c r="C1178" s="4">
        <f t="shared" ca="1" si="110"/>
        <v>46024</v>
      </c>
      <c r="D1178" t="str">
        <f ca="1">IF(AND(VLOOKUP(B1178,Dim_Riders!A:G,5,FALSE)="Substitute",RAND()&gt;0.7),
"Failed - No Match",
"Verified - Clear")</f>
        <v>Verified - Clear</v>
      </c>
      <c r="E1178" s="3">
        <f t="shared" ca="1" si="111"/>
        <v>0</v>
      </c>
      <c r="F1178" s="3" t="str">
        <f t="shared" ca="1" si="112"/>
        <v>Identity Check: R-2177 returned status Verified - Clear</v>
      </c>
      <c r="G1178" t="str">
        <f t="shared" ca="1" si="113"/>
        <v>✅</v>
      </c>
    </row>
    <row r="1179" spans="1:7" ht="18" x14ac:dyDescent="0.25">
      <c r="A1179" s="3">
        <f t="shared" si="108"/>
        <v>1178</v>
      </c>
      <c r="B1179" t="str">
        <f t="shared" si="109"/>
        <v>R-2178</v>
      </c>
      <c r="C1179" s="4">
        <f t="shared" ca="1" si="110"/>
        <v>46047</v>
      </c>
      <c r="D1179" t="str">
        <f ca="1">IF(AND(VLOOKUP(B1179,Dim_Riders!A:G,5,FALSE)="Substitute",RAND()&gt;0.7),
"Failed - No Match",
"Verified - Clear")</f>
        <v>Verified - Clear</v>
      </c>
      <c r="E1179" s="3">
        <f t="shared" ca="1" si="111"/>
        <v>0</v>
      </c>
      <c r="F1179" s="3" t="str">
        <f t="shared" ca="1" si="112"/>
        <v>Identity Check: R-2178 returned status Verified - Clear</v>
      </c>
      <c r="G1179" t="str">
        <f t="shared" ca="1" si="113"/>
        <v>✅</v>
      </c>
    </row>
    <row r="1180" spans="1:7" ht="18" x14ac:dyDescent="0.25">
      <c r="A1180" s="3">
        <f t="shared" si="108"/>
        <v>1179</v>
      </c>
      <c r="B1180" t="str">
        <f t="shared" si="109"/>
        <v>R-2179</v>
      </c>
      <c r="C1180" s="4">
        <f t="shared" ca="1" si="110"/>
        <v>45990</v>
      </c>
      <c r="D1180" t="str">
        <f ca="1">IF(AND(VLOOKUP(B1180,Dim_Riders!A:G,5,FALSE)="Substitute",RAND()&gt;0.7),
"Failed - No Match",
"Verified - Clear")</f>
        <v>Verified - Clear</v>
      </c>
      <c r="E1180" s="3">
        <f t="shared" ca="1" si="111"/>
        <v>0</v>
      </c>
      <c r="F1180" s="3" t="str">
        <f t="shared" ca="1" si="112"/>
        <v>Identity Check: R-2179 returned status Verified - Clear</v>
      </c>
      <c r="G1180" t="str">
        <f t="shared" ca="1" si="113"/>
        <v>✅</v>
      </c>
    </row>
    <row r="1181" spans="1:7" ht="18" x14ac:dyDescent="0.25">
      <c r="A1181" s="3">
        <f t="shared" si="108"/>
        <v>1180</v>
      </c>
      <c r="B1181" t="str">
        <f t="shared" si="109"/>
        <v>R-2180</v>
      </c>
      <c r="C1181" s="4">
        <f t="shared" ca="1" si="110"/>
        <v>46005</v>
      </c>
      <c r="D1181" t="str">
        <f ca="1">IF(AND(VLOOKUP(B1181,Dim_Riders!A:G,5,FALSE)="Substitute",RAND()&gt;0.7),
"Failed - No Match",
"Verified - Clear")</f>
        <v>Verified - Clear</v>
      </c>
      <c r="E1181" s="3">
        <f t="shared" ca="1" si="111"/>
        <v>0</v>
      </c>
      <c r="F1181" s="3" t="str">
        <f t="shared" ca="1" si="112"/>
        <v>Identity Check: R-2180 returned status Verified - Clear</v>
      </c>
      <c r="G1181" t="str">
        <f t="shared" ca="1" si="113"/>
        <v>✅</v>
      </c>
    </row>
    <row r="1182" spans="1:7" ht="18" x14ac:dyDescent="0.25">
      <c r="A1182" s="3">
        <f t="shared" si="108"/>
        <v>1181</v>
      </c>
      <c r="B1182" t="str">
        <f t="shared" si="109"/>
        <v>R-2181</v>
      </c>
      <c r="C1182" s="4">
        <f t="shared" ca="1" si="110"/>
        <v>46012</v>
      </c>
      <c r="D1182" t="str">
        <f ca="1">IF(AND(VLOOKUP(B1182,Dim_Riders!A:G,5,FALSE)="Substitute",RAND()&gt;0.7),
"Failed - No Match",
"Verified - Clear")</f>
        <v>Verified - Clear</v>
      </c>
      <c r="E1182" s="3">
        <f t="shared" ca="1" si="111"/>
        <v>0</v>
      </c>
      <c r="F1182" s="3" t="str">
        <f t="shared" ca="1" si="112"/>
        <v>Identity Check: R-2181 returned status Verified - Clear</v>
      </c>
      <c r="G1182" t="str">
        <f t="shared" ca="1" si="113"/>
        <v>✅</v>
      </c>
    </row>
    <row r="1183" spans="1:7" ht="18" x14ac:dyDescent="0.25">
      <c r="A1183" s="3">
        <f t="shared" si="108"/>
        <v>1182</v>
      </c>
      <c r="B1183" t="str">
        <f t="shared" si="109"/>
        <v>R-2182</v>
      </c>
      <c r="C1183" s="4">
        <f t="shared" ca="1" si="110"/>
        <v>46050</v>
      </c>
      <c r="D1183" t="str">
        <f ca="1">IF(AND(VLOOKUP(B1183,Dim_Riders!A:G,5,FALSE)="Substitute",RAND()&gt;0.7),
"Failed - No Match",
"Verified - Clear")</f>
        <v>Verified - Clear</v>
      </c>
      <c r="E1183" s="3">
        <f t="shared" ca="1" si="111"/>
        <v>0</v>
      </c>
      <c r="F1183" s="3" t="str">
        <f t="shared" ca="1" si="112"/>
        <v>Identity Check: R-2182 returned status Verified - Clear</v>
      </c>
      <c r="G1183" t="str">
        <f t="shared" ca="1" si="113"/>
        <v>✅</v>
      </c>
    </row>
    <row r="1184" spans="1:7" ht="18" x14ac:dyDescent="0.25">
      <c r="A1184" s="3">
        <f t="shared" si="108"/>
        <v>1183</v>
      </c>
      <c r="B1184" t="str">
        <f t="shared" si="109"/>
        <v>R-2183</v>
      </c>
      <c r="C1184" s="4">
        <f t="shared" ca="1" si="110"/>
        <v>46050</v>
      </c>
      <c r="D1184" t="str">
        <f ca="1">IF(AND(VLOOKUP(B1184,Dim_Riders!A:G,5,FALSE)="Substitute",RAND()&gt;0.7),
"Failed - No Match",
"Verified - Clear")</f>
        <v>Verified - Clear</v>
      </c>
      <c r="E1184" s="3">
        <f t="shared" ca="1" si="111"/>
        <v>0</v>
      </c>
      <c r="F1184" s="3" t="str">
        <f t="shared" ca="1" si="112"/>
        <v>Identity Check: R-2183 returned status Verified - Clear</v>
      </c>
      <c r="G1184" t="str">
        <f t="shared" ca="1" si="113"/>
        <v>✅</v>
      </c>
    </row>
    <row r="1185" spans="1:7" ht="18" x14ac:dyDescent="0.25">
      <c r="A1185" s="3">
        <f t="shared" si="108"/>
        <v>1184</v>
      </c>
      <c r="B1185" t="str">
        <f t="shared" si="109"/>
        <v>R-2184</v>
      </c>
      <c r="C1185" s="4">
        <f t="shared" ca="1" si="110"/>
        <v>46029</v>
      </c>
      <c r="D1185" t="str">
        <f ca="1">IF(AND(VLOOKUP(B1185,Dim_Riders!A:G,5,FALSE)="Substitute",RAND()&gt;0.7),
"Failed - No Match",
"Verified - Clear")</f>
        <v>Failed - No Match</v>
      </c>
      <c r="E1185" s="3">
        <f t="shared" ca="1" si="111"/>
        <v>1</v>
      </c>
      <c r="F1185" s="3" t="str">
        <f t="shared" ca="1" si="112"/>
        <v>Identity Check: R-2184 returned status Failed - No Match</v>
      </c>
      <c r="G1185" t="str">
        <f t="shared" ca="1" si="113"/>
        <v>⛔</v>
      </c>
    </row>
    <row r="1186" spans="1:7" ht="18" x14ac:dyDescent="0.25">
      <c r="A1186" s="3">
        <f t="shared" si="108"/>
        <v>1185</v>
      </c>
      <c r="B1186" t="str">
        <f t="shared" si="109"/>
        <v>R-2185</v>
      </c>
      <c r="C1186" s="4">
        <f t="shared" ca="1" si="110"/>
        <v>46018</v>
      </c>
      <c r="D1186" t="str">
        <f ca="1">IF(AND(VLOOKUP(B1186,Dim_Riders!A:G,5,FALSE)="Substitute",RAND()&gt;0.7),
"Failed - No Match",
"Verified - Clear")</f>
        <v>Verified - Clear</v>
      </c>
      <c r="E1186" s="3">
        <f t="shared" ca="1" si="111"/>
        <v>0</v>
      </c>
      <c r="F1186" s="3" t="str">
        <f t="shared" ca="1" si="112"/>
        <v>Identity Check: R-2185 returned status Verified - Clear</v>
      </c>
      <c r="G1186" t="str">
        <f t="shared" ca="1" si="113"/>
        <v>✅</v>
      </c>
    </row>
    <row r="1187" spans="1:7" ht="18" x14ac:dyDescent="0.25">
      <c r="A1187" s="3">
        <f t="shared" si="108"/>
        <v>1186</v>
      </c>
      <c r="B1187" t="str">
        <f t="shared" si="109"/>
        <v>R-2186</v>
      </c>
      <c r="C1187" s="4">
        <f t="shared" ca="1" si="110"/>
        <v>46032</v>
      </c>
      <c r="D1187" t="str">
        <f ca="1">IF(AND(VLOOKUP(B1187,Dim_Riders!A:G,5,FALSE)="Substitute",RAND()&gt;0.7),
"Failed - No Match",
"Verified - Clear")</f>
        <v>Verified - Clear</v>
      </c>
      <c r="E1187" s="3">
        <f t="shared" ca="1" si="111"/>
        <v>0</v>
      </c>
      <c r="F1187" s="3" t="str">
        <f t="shared" ca="1" si="112"/>
        <v>Identity Check: R-2186 returned status Verified - Clear</v>
      </c>
      <c r="G1187" t="str">
        <f t="shared" ca="1" si="113"/>
        <v>✅</v>
      </c>
    </row>
    <row r="1188" spans="1:7" ht="18" x14ac:dyDescent="0.25">
      <c r="A1188" s="3">
        <f t="shared" si="108"/>
        <v>1187</v>
      </c>
      <c r="B1188" t="str">
        <f t="shared" si="109"/>
        <v>R-2187</v>
      </c>
      <c r="C1188" s="4">
        <f t="shared" ca="1" si="110"/>
        <v>45996</v>
      </c>
      <c r="D1188" t="str">
        <f ca="1">IF(AND(VLOOKUP(B1188,Dim_Riders!A:G,5,FALSE)="Substitute",RAND()&gt;0.7),
"Failed - No Match",
"Verified - Clear")</f>
        <v>Verified - Clear</v>
      </c>
      <c r="E1188" s="3">
        <f t="shared" ca="1" si="111"/>
        <v>0</v>
      </c>
      <c r="F1188" s="3" t="str">
        <f t="shared" ca="1" si="112"/>
        <v>Identity Check: R-2187 returned status Verified - Clear</v>
      </c>
      <c r="G1188" t="str">
        <f t="shared" ca="1" si="113"/>
        <v>✅</v>
      </c>
    </row>
    <row r="1189" spans="1:7" ht="18" x14ac:dyDescent="0.25">
      <c r="A1189" s="3">
        <f t="shared" si="108"/>
        <v>1188</v>
      </c>
      <c r="B1189" t="str">
        <f t="shared" si="109"/>
        <v>R-2188</v>
      </c>
      <c r="C1189" s="4">
        <f t="shared" ca="1" si="110"/>
        <v>46013</v>
      </c>
      <c r="D1189" t="str">
        <f ca="1">IF(AND(VLOOKUP(B1189,Dim_Riders!A:G,5,FALSE)="Substitute",RAND()&gt;0.7),
"Failed - No Match",
"Verified - Clear")</f>
        <v>Verified - Clear</v>
      </c>
      <c r="E1189" s="3">
        <f t="shared" ca="1" si="111"/>
        <v>0</v>
      </c>
      <c r="F1189" s="3" t="str">
        <f t="shared" ca="1" si="112"/>
        <v>Identity Check: R-2188 returned status Verified - Clear</v>
      </c>
      <c r="G1189" t="str">
        <f t="shared" ca="1" si="113"/>
        <v>✅</v>
      </c>
    </row>
    <row r="1190" spans="1:7" ht="18" x14ac:dyDescent="0.25">
      <c r="A1190" s="3">
        <f t="shared" si="108"/>
        <v>1189</v>
      </c>
      <c r="B1190" t="str">
        <f t="shared" si="109"/>
        <v>R-2189</v>
      </c>
      <c r="C1190" s="4">
        <f t="shared" ca="1" si="110"/>
        <v>46047</v>
      </c>
      <c r="D1190" t="str">
        <f ca="1">IF(AND(VLOOKUP(B1190,Dim_Riders!A:G,5,FALSE)="Substitute",RAND()&gt;0.7),
"Failed - No Match",
"Verified - Clear")</f>
        <v>Failed - No Match</v>
      </c>
      <c r="E1190" s="3">
        <f t="shared" ca="1" si="111"/>
        <v>1</v>
      </c>
      <c r="F1190" s="3" t="str">
        <f t="shared" ca="1" si="112"/>
        <v>Identity Check: R-2189 returned status Failed - No Match</v>
      </c>
      <c r="G1190" t="str">
        <f t="shared" ca="1" si="113"/>
        <v>⛔</v>
      </c>
    </row>
    <row r="1191" spans="1:7" ht="18" x14ac:dyDescent="0.25">
      <c r="A1191" s="3">
        <f t="shared" si="108"/>
        <v>1190</v>
      </c>
      <c r="B1191" t="str">
        <f t="shared" si="109"/>
        <v>R-2190</v>
      </c>
      <c r="C1191" s="4">
        <f t="shared" ca="1" si="110"/>
        <v>46015</v>
      </c>
      <c r="D1191" t="str">
        <f ca="1">IF(AND(VLOOKUP(B1191,Dim_Riders!A:G,5,FALSE)="Substitute",RAND()&gt;0.7),
"Failed - No Match",
"Verified - Clear")</f>
        <v>Verified - Clear</v>
      </c>
      <c r="E1191" s="3">
        <f t="shared" ca="1" si="111"/>
        <v>0</v>
      </c>
      <c r="F1191" s="3" t="str">
        <f t="shared" ca="1" si="112"/>
        <v>Identity Check: R-2190 returned status Verified - Clear</v>
      </c>
      <c r="G1191" t="str">
        <f t="shared" ca="1" si="113"/>
        <v>✅</v>
      </c>
    </row>
    <row r="1192" spans="1:7" ht="18" x14ac:dyDescent="0.25">
      <c r="A1192" s="3">
        <f t="shared" si="108"/>
        <v>1191</v>
      </c>
      <c r="B1192" t="str">
        <f t="shared" si="109"/>
        <v>R-2191</v>
      </c>
      <c r="C1192" s="4">
        <f t="shared" ca="1" si="110"/>
        <v>46008</v>
      </c>
      <c r="D1192" t="str">
        <f ca="1">IF(AND(VLOOKUP(B1192,Dim_Riders!A:G,5,FALSE)="Substitute",RAND()&gt;0.7),
"Failed - No Match",
"Verified - Clear")</f>
        <v>Verified - Clear</v>
      </c>
      <c r="E1192" s="3">
        <f t="shared" ca="1" si="111"/>
        <v>0</v>
      </c>
      <c r="F1192" s="3" t="str">
        <f t="shared" ca="1" si="112"/>
        <v>Identity Check: R-2191 returned status Verified - Clear</v>
      </c>
      <c r="G1192" t="str">
        <f t="shared" ca="1" si="113"/>
        <v>✅</v>
      </c>
    </row>
    <row r="1193" spans="1:7" ht="18" x14ac:dyDescent="0.25">
      <c r="A1193" s="3">
        <f t="shared" si="108"/>
        <v>1192</v>
      </c>
      <c r="B1193" t="str">
        <f t="shared" si="109"/>
        <v>R-2192</v>
      </c>
      <c r="C1193" s="4">
        <f t="shared" ca="1" si="110"/>
        <v>46024</v>
      </c>
      <c r="D1193" t="str">
        <f ca="1">IF(AND(VLOOKUP(B1193,Dim_Riders!A:G,5,FALSE)="Substitute",RAND()&gt;0.7),
"Failed - No Match",
"Verified - Clear")</f>
        <v>Verified - Clear</v>
      </c>
      <c r="E1193" s="3">
        <f t="shared" ca="1" si="111"/>
        <v>0</v>
      </c>
      <c r="F1193" s="3" t="str">
        <f t="shared" ca="1" si="112"/>
        <v>Identity Check: R-2192 returned status Verified - Clear</v>
      </c>
      <c r="G1193" t="str">
        <f t="shared" ca="1" si="113"/>
        <v>✅</v>
      </c>
    </row>
    <row r="1194" spans="1:7" ht="18" x14ac:dyDescent="0.25">
      <c r="A1194" s="3">
        <f t="shared" si="108"/>
        <v>1193</v>
      </c>
      <c r="B1194" t="str">
        <f t="shared" si="109"/>
        <v>R-2193</v>
      </c>
      <c r="C1194" s="4">
        <f t="shared" ca="1" si="110"/>
        <v>46025</v>
      </c>
      <c r="D1194" t="str">
        <f ca="1">IF(AND(VLOOKUP(B1194,Dim_Riders!A:G,5,FALSE)="Substitute",RAND()&gt;0.7),
"Failed - No Match",
"Verified - Clear")</f>
        <v>Verified - Clear</v>
      </c>
      <c r="E1194" s="3">
        <f t="shared" ca="1" si="111"/>
        <v>0</v>
      </c>
      <c r="F1194" s="3" t="str">
        <f t="shared" ca="1" si="112"/>
        <v>Identity Check: R-2193 returned status Verified - Clear</v>
      </c>
      <c r="G1194" t="str">
        <f t="shared" ca="1" si="113"/>
        <v>✅</v>
      </c>
    </row>
    <row r="1195" spans="1:7" ht="18" x14ac:dyDescent="0.25">
      <c r="A1195" s="3">
        <f t="shared" si="108"/>
        <v>1194</v>
      </c>
      <c r="B1195" t="str">
        <f t="shared" si="109"/>
        <v>R-2194</v>
      </c>
      <c r="C1195" s="4">
        <f t="shared" ca="1" si="110"/>
        <v>46034</v>
      </c>
      <c r="D1195" t="str">
        <f ca="1">IF(AND(VLOOKUP(B1195,Dim_Riders!A:G,5,FALSE)="Substitute",RAND()&gt;0.7),
"Failed - No Match",
"Verified - Clear")</f>
        <v>Verified - Clear</v>
      </c>
      <c r="E1195" s="3">
        <f t="shared" ca="1" si="111"/>
        <v>0</v>
      </c>
      <c r="F1195" s="3" t="str">
        <f t="shared" ca="1" si="112"/>
        <v>Identity Check: R-2194 returned status Verified - Clear</v>
      </c>
      <c r="G1195" t="str">
        <f t="shared" ca="1" si="113"/>
        <v>✅</v>
      </c>
    </row>
    <row r="1196" spans="1:7" ht="18" x14ac:dyDescent="0.25">
      <c r="A1196" s="3">
        <f t="shared" si="108"/>
        <v>1195</v>
      </c>
      <c r="B1196" t="str">
        <f t="shared" si="109"/>
        <v>R-2195</v>
      </c>
      <c r="C1196" s="4">
        <f t="shared" ca="1" si="110"/>
        <v>46044</v>
      </c>
      <c r="D1196" t="str">
        <f ca="1">IF(AND(VLOOKUP(B1196,Dim_Riders!A:G,5,FALSE)="Substitute",RAND()&gt;0.7),
"Failed - No Match",
"Verified - Clear")</f>
        <v>Verified - Clear</v>
      </c>
      <c r="E1196" s="3">
        <f t="shared" ca="1" si="111"/>
        <v>0</v>
      </c>
      <c r="F1196" s="3" t="str">
        <f t="shared" ca="1" si="112"/>
        <v>Identity Check: R-2195 returned status Verified - Clear</v>
      </c>
      <c r="G1196" t="str">
        <f t="shared" ca="1" si="113"/>
        <v>✅</v>
      </c>
    </row>
    <row r="1197" spans="1:7" ht="18" x14ac:dyDescent="0.25">
      <c r="A1197" s="3">
        <f t="shared" si="108"/>
        <v>1196</v>
      </c>
      <c r="B1197" t="str">
        <f t="shared" si="109"/>
        <v>R-2196</v>
      </c>
      <c r="C1197" s="4">
        <f t="shared" ca="1" si="110"/>
        <v>46018</v>
      </c>
      <c r="D1197" t="str">
        <f ca="1">IF(AND(VLOOKUP(B1197,Dim_Riders!A:G,5,FALSE)="Substitute",RAND()&gt;0.7),
"Failed - No Match",
"Verified - Clear")</f>
        <v>Verified - Clear</v>
      </c>
      <c r="E1197" s="3">
        <f t="shared" ca="1" si="111"/>
        <v>0</v>
      </c>
      <c r="F1197" s="3" t="str">
        <f t="shared" ca="1" si="112"/>
        <v>Identity Check: R-2196 returned status Verified - Clear</v>
      </c>
      <c r="G1197" t="str">
        <f t="shared" ca="1" si="113"/>
        <v>✅</v>
      </c>
    </row>
    <row r="1198" spans="1:7" ht="18" x14ac:dyDescent="0.25">
      <c r="A1198" s="3">
        <f t="shared" si="108"/>
        <v>1197</v>
      </c>
      <c r="B1198" t="str">
        <f t="shared" si="109"/>
        <v>R-2197</v>
      </c>
      <c r="C1198" s="4">
        <f t="shared" ca="1" si="110"/>
        <v>46000</v>
      </c>
      <c r="D1198" t="str">
        <f ca="1">IF(AND(VLOOKUP(B1198,Dim_Riders!A:G,5,FALSE)="Substitute",RAND()&gt;0.7),
"Failed - No Match",
"Verified - Clear")</f>
        <v>Verified - Clear</v>
      </c>
      <c r="E1198" s="3">
        <f t="shared" ca="1" si="111"/>
        <v>0</v>
      </c>
      <c r="F1198" s="3" t="str">
        <f t="shared" ca="1" si="112"/>
        <v>Identity Check: R-2197 returned status Verified - Clear</v>
      </c>
      <c r="G1198" t="str">
        <f t="shared" ca="1" si="113"/>
        <v>✅</v>
      </c>
    </row>
    <row r="1199" spans="1:7" ht="18" x14ac:dyDescent="0.25">
      <c r="A1199" s="3">
        <f t="shared" si="108"/>
        <v>1198</v>
      </c>
      <c r="B1199" t="str">
        <f t="shared" si="109"/>
        <v>R-2198</v>
      </c>
      <c r="C1199" s="4">
        <f t="shared" ca="1" si="110"/>
        <v>46044</v>
      </c>
      <c r="D1199" t="str">
        <f ca="1">IF(AND(VLOOKUP(B1199,Dim_Riders!A:G,5,FALSE)="Substitute",RAND()&gt;0.7),
"Failed - No Match",
"Verified - Clear")</f>
        <v>Verified - Clear</v>
      </c>
      <c r="E1199" s="3">
        <f t="shared" ca="1" si="111"/>
        <v>0</v>
      </c>
      <c r="F1199" s="3" t="str">
        <f t="shared" ca="1" si="112"/>
        <v>Identity Check: R-2198 returned status Verified - Clear</v>
      </c>
      <c r="G1199" t="str">
        <f t="shared" ca="1" si="113"/>
        <v>✅</v>
      </c>
    </row>
    <row r="1200" spans="1:7" ht="18" x14ac:dyDescent="0.25">
      <c r="A1200" s="3">
        <f t="shared" si="108"/>
        <v>1199</v>
      </c>
      <c r="B1200" t="str">
        <f t="shared" si="109"/>
        <v>R-2199</v>
      </c>
      <c r="C1200" s="4">
        <f t="shared" ca="1" si="110"/>
        <v>45990</v>
      </c>
      <c r="D1200" t="str">
        <f ca="1">IF(AND(VLOOKUP(B1200,Dim_Riders!A:G,5,FALSE)="Substitute",RAND()&gt;0.7),
"Failed - No Match",
"Verified - Clear")</f>
        <v>Verified - Clear</v>
      </c>
      <c r="E1200" s="3">
        <f t="shared" ca="1" si="111"/>
        <v>0</v>
      </c>
      <c r="F1200" s="3" t="str">
        <f t="shared" ca="1" si="112"/>
        <v>Identity Check: R-2199 returned status Verified - Clear</v>
      </c>
      <c r="G1200" t="str">
        <f t="shared" ca="1" si="113"/>
        <v>✅</v>
      </c>
    </row>
    <row r="1201" spans="1:7" ht="18" x14ac:dyDescent="0.25">
      <c r="A1201" s="3">
        <f t="shared" si="108"/>
        <v>1200</v>
      </c>
      <c r="B1201" t="str">
        <f t="shared" si="109"/>
        <v>R-2200</v>
      </c>
      <c r="C1201" s="4">
        <f t="shared" ca="1" si="110"/>
        <v>46008</v>
      </c>
      <c r="D1201" t="str">
        <f ca="1">IF(AND(VLOOKUP(B1201,Dim_Riders!A:G,5,FALSE)="Substitute",RAND()&gt;0.7),
"Failed - No Match",
"Verified - Clear")</f>
        <v>Verified - Clear</v>
      </c>
      <c r="E1201" s="3">
        <f t="shared" ca="1" si="111"/>
        <v>0</v>
      </c>
      <c r="F1201" s="3" t="str">
        <f t="shared" ca="1" si="112"/>
        <v>Identity Check: R-2200 returned status Verified - Clear</v>
      </c>
      <c r="G1201" t="str">
        <f t="shared" ca="1" si="113"/>
        <v>✅</v>
      </c>
    </row>
    <row r="1202" spans="1:7" ht="18" x14ac:dyDescent="0.25">
      <c r="A1202" s="3">
        <f t="shared" si="108"/>
        <v>1201</v>
      </c>
      <c r="B1202" t="str">
        <f t="shared" si="109"/>
        <v>R-2201</v>
      </c>
      <c r="C1202" s="4">
        <f t="shared" ca="1" si="110"/>
        <v>46016</v>
      </c>
      <c r="D1202" t="str">
        <f ca="1">IF(AND(VLOOKUP(B1202,Dim_Riders!A:G,5,FALSE)="Substitute",RAND()&gt;0.7),
"Failed - No Match",
"Verified - Clear")</f>
        <v>Verified - Clear</v>
      </c>
      <c r="E1202" s="3">
        <f t="shared" ca="1" si="111"/>
        <v>0</v>
      </c>
      <c r="F1202" s="3" t="str">
        <f t="shared" ca="1" si="112"/>
        <v>Identity Check: R-2201 returned status Verified - Clear</v>
      </c>
      <c r="G1202" t="str">
        <f t="shared" ca="1" si="113"/>
        <v>✅</v>
      </c>
    </row>
    <row r="1203" spans="1:7" ht="18" x14ac:dyDescent="0.25">
      <c r="A1203" s="3">
        <f t="shared" si="108"/>
        <v>1202</v>
      </c>
      <c r="B1203" t="str">
        <f t="shared" si="109"/>
        <v>R-2202</v>
      </c>
      <c r="C1203" s="4">
        <f t="shared" ca="1" si="110"/>
        <v>46004</v>
      </c>
      <c r="D1203" t="str">
        <f ca="1">IF(AND(VLOOKUP(B1203,Dim_Riders!A:G,5,FALSE)="Substitute",RAND()&gt;0.7),
"Failed - No Match",
"Verified - Clear")</f>
        <v>Verified - Clear</v>
      </c>
      <c r="E1203" s="3">
        <f t="shared" ca="1" si="111"/>
        <v>0</v>
      </c>
      <c r="F1203" s="3" t="str">
        <f t="shared" ca="1" si="112"/>
        <v>Identity Check: R-2202 returned status Verified - Clear</v>
      </c>
      <c r="G1203" t="str">
        <f t="shared" ca="1" si="113"/>
        <v>✅</v>
      </c>
    </row>
    <row r="1204" spans="1:7" ht="18" x14ac:dyDescent="0.25">
      <c r="A1204" s="3">
        <f t="shared" si="108"/>
        <v>1203</v>
      </c>
      <c r="B1204" t="str">
        <f t="shared" si="109"/>
        <v>R-2203</v>
      </c>
      <c r="C1204" s="4">
        <f t="shared" ca="1" si="110"/>
        <v>46041</v>
      </c>
      <c r="D1204" t="str">
        <f ca="1">IF(AND(VLOOKUP(B1204,Dim_Riders!A:G,5,FALSE)="Substitute",RAND()&gt;0.7),
"Failed - No Match",
"Verified - Clear")</f>
        <v>Verified - Clear</v>
      </c>
      <c r="E1204" s="3">
        <f t="shared" ca="1" si="111"/>
        <v>0</v>
      </c>
      <c r="F1204" s="3" t="str">
        <f t="shared" ca="1" si="112"/>
        <v>Identity Check: R-2203 returned status Verified - Clear</v>
      </c>
      <c r="G1204" t="str">
        <f t="shared" ca="1" si="113"/>
        <v>✅</v>
      </c>
    </row>
    <row r="1205" spans="1:7" ht="18" x14ac:dyDescent="0.25">
      <c r="A1205" s="3">
        <f t="shared" si="108"/>
        <v>1204</v>
      </c>
      <c r="B1205" t="str">
        <f t="shared" si="109"/>
        <v>R-2204</v>
      </c>
      <c r="C1205" s="4">
        <f t="shared" ca="1" si="110"/>
        <v>46008</v>
      </c>
      <c r="D1205" t="str">
        <f ca="1">IF(AND(VLOOKUP(B1205,Dim_Riders!A:G,5,FALSE)="Substitute",RAND()&gt;0.7),
"Failed - No Match",
"Verified - Clear")</f>
        <v>Verified - Clear</v>
      </c>
      <c r="E1205" s="3">
        <f t="shared" ca="1" si="111"/>
        <v>0</v>
      </c>
      <c r="F1205" s="3" t="str">
        <f t="shared" ca="1" si="112"/>
        <v>Identity Check: R-2204 returned status Verified - Clear</v>
      </c>
      <c r="G1205" t="str">
        <f t="shared" ca="1" si="113"/>
        <v>✅</v>
      </c>
    </row>
    <row r="1206" spans="1:7" ht="18" x14ac:dyDescent="0.25">
      <c r="A1206" s="3">
        <f t="shared" si="108"/>
        <v>1205</v>
      </c>
      <c r="B1206" t="str">
        <f t="shared" si="109"/>
        <v>R-2205</v>
      </c>
      <c r="C1206" s="4">
        <f t="shared" ca="1" si="110"/>
        <v>46028</v>
      </c>
      <c r="D1206" t="str">
        <f ca="1">IF(AND(VLOOKUP(B1206,Dim_Riders!A:G,5,FALSE)="Substitute",RAND()&gt;0.7),
"Failed - No Match",
"Verified - Clear")</f>
        <v>Failed - No Match</v>
      </c>
      <c r="E1206" s="3">
        <f t="shared" ca="1" si="111"/>
        <v>1</v>
      </c>
      <c r="F1206" s="3" t="str">
        <f t="shared" ca="1" si="112"/>
        <v>Identity Check: R-2205 returned status Failed - No Match</v>
      </c>
      <c r="G1206" t="str">
        <f t="shared" ca="1" si="113"/>
        <v>⛔</v>
      </c>
    </row>
    <row r="1207" spans="1:7" ht="18" x14ac:dyDescent="0.25">
      <c r="A1207" s="3">
        <f t="shared" si="108"/>
        <v>1206</v>
      </c>
      <c r="B1207" t="str">
        <f t="shared" si="109"/>
        <v>R-2206</v>
      </c>
      <c r="C1207" s="4">
        <f t="shared" ca="1" si="110"/>
        <v>46011</v>
      </c>
      <c r="D1207" t="str">
        <f ca="1">IF(AND(VLOOKUP(B1207,Dim_Riders!A:G,5,FALSE)="Substitute",RAND()&gt;0.7),
"Failed - No Match",
"Verified - Clear")</f>
        <v>Verified - Clear</v>
      </c>
      <c r="E1207" s="3">
        <f t="shared" ca="1" si="111"/>
        <v>0</v>
      </c>
      <c r="F1207" s="3" t="str">
        <f t="shared" ca="1" si="112"/>
        <v>Identity Check: R-2206 returned status Verified - Clear</v>
      </c>
      <c r="G1207" t="str">
        <f t="shared" ca="1" si="113"/>
        <v>✅</v>
      </c>
    </row>
    <row r="1208" spans="1:7" ht="18" x14ac:dyDescent="0.25">
      <c r="A1208" s="3">
        <f t="shared" si="108"/>
        <v>1207</v>
      </c>
      <c r="B1208" t="str">
        <f t="shared" si="109"/>
        <v>R-2207</v>
      </c>
      <c r="C1208" s="4">
        <f t="shared" ca="1" si="110"/>
        <v>46025</v>
      </c>
      <c r="D1208" t="str">
        <f ca="1">IF(AND(VLOOKUP(B1208,Dim_Riders!A:G,5,FALSE)="Substitute",RAND()&gt;0.7),
"Failed - No Match",
"Verified - Clear")</f>
        <v>Verified - Clear</v>
      </c>
      <c r="E1208" s="3">
        <f t="shared" ca="1" si="111"/>
        <v>0</v>
      </c>
      <c r="F1208" s="3" t="str">
        <f t="shared" ca="1" si="112"/>
        <v>Identity Check: R-2207 returned status Verified - Clear</v>
      </c>
      <c r="G1208" t="str">
        <f t="shared" ca="1" si="113"/>
        <v>✅</v>
      </c>
    </row>
    <row r="1209" spans="1:7" ht="18" x14ac:dyDescent="0.25">
      <c r="A1209" s="3">
        <f t="shared" si="108"/>
        <v>1208</v>
      </c>
      <c r="B1209" t="str">
        <f t="shared" si="109"/>
        <v>R-2208</v>
      </c>
      <c r="C1209" s="4">
        <f t="shared" ca="1" si="110"/>
        <v>45998</v>
      </c>
      <c r="D1209" t="str">
        <f ca="1">IF(AND(VLOOKUP(B1209,Dim_Riders!A:G,5,FALSE)="Substitute",RAND()&gt;0.7),
"Failed - No Match",
"Verified - Clear")</f>
        <v>Verified - Clear</v>
      </c>
      <c r="E1209" s="3">
        <f t="shared" ca="1" si="111"/>
        <v>0</v>
      </c>
      <c r="F1209" s="3" t="str">
        <f t="shared" ca="1" si="112"/>
        <v>Identity Check: R-2208 returned status Verified - Clear</v>
      </c>
      <c r="G1209" t="str">
        <f t="shared" ca="1" si="113"/>
        <v>✅</v>
      </c>
    </row>
    <row r="1210" spans="1:7" ht="18" x14ac:dyDescent="0.25">
      <c r="A1210" s="3">
        <f t="shared" si="108"/>
        <v>1209</v>
      </c>
      <c r="B1210" t="str">
        <f t="shared" si="109"/>
        <v>R-2209</v>
      </c>
      <c r="C1210" s="4">
        <f t="shared" ca="1" si="110"/>
        <v>46043</v>
      </c>
      <c r="D1210" t="str">
        <f ca="1">IF(AND(VLOOKUP(B1210,Dim_Riders!A:G,5,FALSE)="Substitute",RAND()&gt;0.7),
"Failed - No Match",
"Verified - Clear")</f>
        <v>Verified - Clear</v>
      </c>
      <c r="E1210" s="3">
        <f t="shared" ca="1" si="111"/>
        <v>0</v>
      </c>
      <c r="F1210" s="3" t="str">
        <f t="shared" ca="1" si="112"/>
        <v>Identity Check: R-2209 returned status Verified - Clear</v>
      </c>
      <c r="G1210" t="str">
        <f t="shared" ca="1" si="113"/>
        <v>✅</v>
      </c>
    </row>
    <row r="1211" spans="1:7" ht="18" x14ac:dyDescent="0.25">
      <c r="A1211" s="3">
        <f t="shared" si="108"/>
        <v>1210</v>
      </c>
      <c r="B1211" t="str">
        <f t="shared" si="109"/>
        <v>R-2210</v>
      </c>
      <c r="C1211" s="4">
        <f t="shared" ca="1" si="110"/>
        <v>45994</v>
      </c>
      <c r="D1211" t="str">
        <f ca="1">IF(AND(VLOOKUP(B1211,Dim_Riders!A:G,5,FALSE)="Substitute",RAND()&gt;0.7),
"Failed - No Match",
"Verified - Clear")</f>
        <v>Verified - Clear</v>
      </c>
      <c r="E1211" s="3">
        <f t="shared" ca="1" si="111"/>
        <v>0</v>
      </c>
      <c r="F1211" s="3" t="str">
        <f t="shared" ca="1" si="112"/>
        <v>Identity Check: R-2210 returned status Verified - Clear</v>
      </c>
      <c r="G1211" t="str">
        <f t="shared" ca="1" si="113"/>
        <v>✅</v>
      </c>
    </row>
    <row r="1212" spans="1:7" ht="18" x14ac:dyDescent="0.25">
      <c r="A1212" s="3">
        <f t="shared" si="108"/>
        <v>1211</v>
      </c>
      <c r="B1212" t="str">
        <f t="shared" si="109"/>
        <v>R-2211</v>
      </c>
      <c r="C1212" s="4">
        <f t="shared" ca="1" si="110"/>
        <v>46022</v>
      </c>
      <c r="D1212" t="str">
        <f ca="1">IF(AND(VLOOKUP(B1212,Dim_Riders!A:G,5,FALSE)="Substitute",RAND()&gt;0.7),
"Failed - No Match",
"Verified - Clear")</f>
        <v>Verified - Clear</v>
      </c>
      <c r="E1212" s="3">
        <f t="shared" ca="1" si="111"/>
        <v>0</v>
      </c>
      <c r="F1212" s="3" t="str">
        <f t="shared" ca="1" si="112"/>
        <v>Identity Check: R-2211 returned status Verified - Clear</v>
      </c>
      <c r="G1212" t="str">
        <f t="shared" ca="1" si="113"/>
        <v>✅</v>
      </c>
    </row>
    <row r="1213" spans="1:7" ht="18" x14ac:dyDescent="0.25">
      <c r="A1213" s="3">
        <f t="shared" si="108"/>
        <v>1212</v>
      </c>
      <c r="B1213" t="str">
        <f t="shared" si="109"/>
        <v>R-2212</v>
      </c>
      <c r="C1213" s="4">
        <f t="shared" ca="1" si="110"/>
        <v>46000</v>
      </c>
      <c r="D1213" t="str">
        <f ca="1">IF(AND(VLOOKUP(B1213,Dim_Riders!A:G,5,FALSE)="Substitute",RAND()&gt;0.7),
"Failed - No Match",
"Verified - Clear")</f>
        <v>Verified - Clear</v>
      </c>
      <c r="E1213" s="3">
        <f t="shared" ca="1" si="111"/>
        <v>0</v>
      </c>
      <c r="F1213" s="3" t="str">
        <f t="shared" ca="1" si="112"/>
        <v>Identity Check: R-2212 returned status Verified - Clear</v>
      </c>
      <c r="G1213" t="str">
        <f t="shared" ca="1" si="113"/>
        <v>✅</v>
      </c>
    </row>
    <row r="1214" spans="1:7" ht="18" x14ac:dyDescent="0.25">
      <c r="A1214" s="3">
        <f t="shared" si="108"/>
        <v>1213</v>
      </c>
      <c r="B1214" t="str">
        <f t="shared" si="109"/>
        <v>R-2213</v>
      </c>
      <c r="C1214" s="4">
        <f t="shared" ca="1" si="110"/>
        <v>46032</v>
      </c>
      <c r="D1214" t="str">
        <f ca="1">IF(AND(VLOOKUP(B1214,Dim_Riders!A:G,5,FALSE)="Substitute",RAND()&gt;0.7),
"Failed - No Match",
"Verified - Clear")</f>
        <v>Verified - Clear</v>
      </c>
      <c r="E1214" s="3">
        <f t="shared" ca="1" si="111"/>
        <v>0</v>
      </c>
      <c r="F1214" s="3" t="str">
        <f t="shared" ca="1" si="112"/>
        <v>Identity Check: R-2213 returned status Verified - Clear</v>
      </c>
      <c r="G1214" t="str">
        <f t="shared" ca="1" si="113"/>
        <v>✅</v>
      </c>
    </row>
    <row r="1215" spans="1:7" ht="18" x14ac:dyDescent="0.25">
      <c r="A1215" s="3">
        <f t="shared" si="108"/>
        <v>1214</v>
      </c>
      <c r="B1215" t="str">
        <f t="shared" si="109"/>
        <v>R-2214</v>
      </c>
      <c r="C1215" s="4">
        <f t="shared" ca="1" si="110"/>
        <v>45999</v>
      </c>
      <c r="D1215" t="str">
        <f ca="1">IF(AND(VLOOKUP(B1215,Dim_Riders!A:G,5,FALSE)="Substitute",RAND()&gt;0.7),
"Failed - No Match",
"Verified - Clear")</f>
        <v>Verified - Clear</v>
      </c>
      <c r="E1215" s="3">
        <f t="shared" ca="1" si="111"/>
        <v>0</v>
      </c>
      <c r="F1215" s="3" t="str">
        <f t="shared" ca="1" si="112"/>
        <v>Identity Check: R-2214 returned status Verified - Clear</v>
      </c>
      <c r="G1215" t="str">
        <f t="shared" ca="1" si="113"/>
        <v>✅</v>
      </c>
    </row>
    <row r="1216" spans="1:7" ht="18" x14ac:dyDescent="0.25">
      <c r="A1216" s="3">
        <f t="shared" si="108"/>
        <v>1215</v>
      </c>
      <c r="B1216" t="str">
        <f t="shared" si="109"/>
        <v>R-2215</v>
      </c>
      <c r="C1216" s="4">
        <f t="shared" ca="1" si="110"/>
        <v>45993</v>
      </c>
      <c r="D1216" t="str">
        <f ca="1">IF(AND(VLOOKUP(B1216,Dim_Riders!A:G,5,FALSE)="Substitute",RAND()&gt;0.7),
"Failed - No Match",
"Verified - Clear")</f>
        <v>Verified - Clear</v>
      </c>
      <c r="E1216" s="3">
        <f t="shared" ca="1" si="111"/>
        <v>0</v>
      </c>
      <c r="F1216" s="3" t="str">
        <f t="shared" ca="1" si="112"/>
        <v>Identity Check: R-2215 returned status Verified - Clear</v>
      </c>
      <c r="G1216" t="str">
        <f t="shared" ca="1" si="113"/>
        <v>✅</v>
      </c>
    </row>
    <row r="1217" spans="1:7" ht="18" x14ac:dyDescent="0.25">
      <c r="A1217" s="3">
        <f t="shared" si="108"/>
        <v>1216</v>
      </c>
      <c r="B1217" t="str">
        <f t="shared" si="109"/>
        <v>R-2216</v>
      </c>
      <c r="C1217" s="4">
        <f t="shared" ca="1" si="110"/>
        <v>46011</v>
      </c>
      <c r="D1217" t="str">
        <f ca="1">IF(AND(VLOOKUP(B1217,Dim_Riders!A:G,5,FALSE)="Substitute",RAND()&gt;0.7),
"Failed - No Match",
"Verified - Clear")</f>
        <v>Verified - Clear</v>
      </c>
      <c r="E1217" s="3">
        <f t="shared" ca="1" si="111"/>
        <v>0</v>
      </c>
      <c r="F1217" s="3" t="str">
        <f t="shared" ca="1" si="112"/>
        <v>Identity Check: R-2216 returned status Verified - Clear</v>
      </c>
      <c r="G1217" t="str">
        <f t="shared" ca="1" si="113"/>
        <v>✅</v>
      </c>
    </row>
    <row r="1218" spans="1:7" ht="18" x14ac:dyDescent="0.25">
      <c r="A1218" s="3">
        <f t="shared" si="108"/>
        <v>1217</v>
      </c>
      <c r="B1218" t="str">
        <f t="shared" si="109"/>
        <v>R-2217</v>
      </c>
      <c r="C1218" s="4">
        <f t="shared" ca="1" si="110"/>
        <v>45995</v>
      </c>
      <c r="D1218" t="str">
        <f ca="1">IF(AND(VLOOKUP(B1218,Dim_Riders!A:G,5,FALSE)="Substitute",RAND()&gt;0.7),
"Failed - No Match",
"Verified - Clear")</f>
        <v>Verified - Clear</v>
      </c>
      <c r="E1218" s="3">
        <f t="shared" ca="1" si="111"/>
        <v>0</v>
      </c>
      <c r="F1218" s="3" t="str">
        <f t="shared" ca="1" si="112"/>
        <v>Identity Check: R-2217 returned status Verified - Clear</v>
      </c>
      <c r="G1218" t="str">
        <f t="shared" ca="1" si="113"/>
        <v>✅</v>
      </c>
    </row>
    <row r="1219" spans="1:7" ht="18" x14ac:dyDescent="0.25">
      <c r="A1219" s="3">
        <f t="shared" ref="A1219:A1282" si="114">ROW(A1219)-1</f>
        <v>1218</v>
      </c>
      <c r="B1219" t="str">
        <f t="shared" ref="B1219:B1282" si="115">"R-" &amp; (1000 + ROW(A1218))</f>
        <v>R-2218</v>
      </c>
      <c r="C1219" s="4">
        <f t="shared" ref="C1219:C1282" ca="1" si="116">TODAY()-RANDBETWEEN(0,60)</f>
        <v>46002</v>
      </c>
      <c r="D1219" t="str">
        <f ca="1">IF(AND(VLOOKUP(B1219,Dim_Riders!A:G,5,FALSE)="Substitute",RAND()&gt;0.7),
"Failed - No Match",
"Verified - Clear")</f>
        <v>Verified - Clear</v>
      </c>
      <c r="E1219" s="3">
        <f t="shared" ref="E1219:E1282" ca="1" si="117">IF(LEFT(D1219,6)="Failed",1,0)</f>
        <v>0</v>
      </c>
      <c r="F1219" s="3" t="str">
        <f t="shared" ref="F1219:F1282" ca="1" si="118">"Identity Check: "&amp;B1219&amp;" returned status "&amp;D1219</f>
        <v>Identity Check: R-2218 returned status Verified - Clear</v>
      </c>
      <c r="G1219" t="str">
        <f t="shared" ref="G1219:G1282" ca="1" si="119">IF(E1219=1,"⛔","✅")</f>
        <v>✅</v>
      </c>
    </row>
    <row r="1220" spans="1:7" ht="18" x14ac:dyDescent="0.25">
      <c r="A1220" s="3">
        <f t="shared" si="114"/>
        <v>1219</v>
      </c>
      <c r="B1220" t="str">
        <f t="shared" si="115"/>
        <v>R-2219</v>
      </c>
      <c r="C1220" s="4">
        <f t="shared" ca="1" si="116"/>
        <v>45993</v>
      </c>
      <c r="D1220" t="str">
        <f ca="1">IF(AND(VLOOKUP(B1220,Dim_Riders!A:G,5,FALSE)="Substitute",RAND()&gt;0.7),
"Failed - No Match",
"Verified - Clear")</f>
        <v>Verified - Clear</v>
      </c>
      <c r="E1220" s="3">
        <f t="shared" ca="1" si="117"/>
        <v>0</v>
      </c>
      <c r="F1220" s="3" t="str">
        <f t="shared" ca="1" si="118"/>
        <v>Identity Check: R-2219 returned status Verified - Clear</v>
      </c>
      <c r="G1220" t="str">
        <f t="shared" ca="1" si="119"/>
        <v>✅</v>
      </c>
    </row>
    <row r="1221" spans="1:7" ht="18" x14ac:dyDescent="0.25">
      <c r="A1221" s="3">
        <f t="shared" si="114"/>
        <v>1220</v>
      </c>
      <c r="B1221" t="str">
        <f t="shared" si="115"/>
        <v>R-2220</v>
      </c>
      <c r="C1221" s="4">
        <f t="shared" ca="1" si="116"/>
        <v>46014</v>
      </c>
      <c r="D1221" t="str">
        <f ca="1">IF(AND(VLOOKUP(B1221,Dim_Riders!A:G,5,FALSE)="Substitute",RAND()&gt;0.7),
"Failed - No Match",
"Verified - Clear")</f>
        <v>Verified - Clear</v>
      </c>
      <c r="E1221" s="3">
        <f t="shared" ca="1" si="117"/>
        <v>0</v>
      </c>
      <c r="F1221" s="3" t="str">
        <f t="shared" ca="1" si="118"/>
        <v>Identity Check: R-2220 returned status Verified - Clear</v>
      </c>
      <c r="G1221" t="str">
        <f t="shared" ca="1" si="119"/>
        <v>✅</v>
      </c>
    </row>
    <row r="1222" spans="1:7" ht="18" x14ac:dyDescent="0.25">
      <c r="A1222" s="3">
        <f t="shared" si="114"/>
        <v>1221</v>
      </c>
      <c r="B1222" t="str">
        <f t="shared" si="115"/>
        <v>R-2221</v>
      </c>
      <c r="C1222" s="4">
        <f t="shared" ca="1" si="116"/>
        <v>46023</v>
      </c>
      <c r="D1222" t="str">
        <f ca="1">IF(AND(VLOOKUP(B1222,Dim_Riders!A:G,5,FALSE)="Substitute",RAND()&gt;0.7),
"Failed - No Match",
"Verified - Clear")</f>
        <v>Failed - No Match</v>
      </c>
      <c r="E1222" s="3">
        <f t="shared" ca="1" si="117"/>
        <v>1</v>
      </c>
      <c r="F1222" s="3" t="str">
        <f t="shared" ca="1" si="118"/>
        <v>Identity Check: R-2221 returned status Failed - No Match</v>
      </c>
      <c r="G1222" t="str">
        <f t="shared" ca="1" si="119"/>
        <v>⛔</v>
      </c>
    </row>
    <row r="1223" spans="1:7" ht="18" x14ac:dyDescent="0.25">
      <c r="A1223" s="3">
        <f t="shared" si="114"/>
        <v>1222</v>
      </c>
      <c r="B1223" t="str">
        <f t="shared" si="115"/>
        <v>R-2222</v>
      </c>
      <c r="C1223" s="4">
        <f t="shared" ca="1" si="116"/>
        <v>46025</v>
      </c>
      <c r="D1223" t="str">
        <f ca="1">IF(AND(VLOOKUP(B1223,Dim_Riders!A:G,5,FALSE)="Substitute",RAND()&gt;0.7),
"Failed - No Match",
"Verified - Clear")</f>
        <v>Verified - Clear</v>
      </c>
      <c r="E1223" s="3">
        <f t="shared" ca="1" si="117"/>
        <v>0</v>
      </c>
      <c r="F1223" s="3" t="str">
        <f t="shared" ca="1" si="118"/>
        <v>Identity Check: R-2222 returned status Verified - Clear</v>
      </c>
      <c r="G1223" t="str">
        <f t="shared" ca="1" si="119"/>
        <v>✅</v>
      </c>
    </row>
    <row r="1224" spans="1:7" ht="18" x14ac:dyDescent="0.25">
      <c r="A1224" s="3">
        <f t="shared" si="114"/>
        <v>1223</v>
      </c>
      <c r="B1224" t="str">
        <f t="shared" si="115"/>
        <v>R-2223</v>
      </c>
      <c r="C1224" s="4">
        <f t="shared" ca="1" si="116"/>
        <v>46033</v>
      </c>
      <c r="D1224" t="str">
        <f ca="1">IF(AND(VLOOKUP(B1224,Dim_Riders!A:G,5,FALSE)="Substitute",RAND()&gt;0.7),
"Failed - No Match",
"Verified - Clear")</f>
        <v>Verified - Clear</v>
      </c>
      <c r="E1224" s="3">
        <f t="shared" ca="1" si="117"/>
        <v>0</v>
      </c>
      <c r="F1224" s="3" t="str">
        <f t="shared" ca="1" si="118"/>
        <v>Identity Check: R-2223 returned status Verified - Clear</v>
      </c>
      <c r="G1224" t="str">
        <f t="shared" ca="1" si="119"/>
        <v>✅</v>
      </c>
    </row>
    <row r="1225" spans="1:7" ht="18" x14ac:dyDescent="0.25">
      <c r="A1225" s="3">
        <f t="shared" si="114"/>
        <v>1224</v>
      </c>
      <c r="B1225" t="str">
        <f t="shared" si="115"/>
        <v>R-2224</v>
      </c>
      <c r="C1225" s="4">
        <f t="shared" ca="1" si="116"/>
        <v>46022</v>
      </c>
      <c r="D1225" t="str">
        <f ca="1">IF(AND(VLOOKUP(B1225,Dim_Riders!A:G,5,FALSE)="Substitute",RAND()&gt;0.7),
"Failed - No Match",
"Verified - Clear")</f>
        <v>Verified - Clear</v>
      </c>
      <c r="E1225" s="3">
        <f t="shared" ca="1" si="117"/>
        <v>0</v>
      </c>
      <c r="F1225" s="3" t="str">
        <f t="shared" ca="1" si="118"/>
        <v>Identity Check: R-2224 returned status Verified - Clear</v>
      </c>
      <c r="G1225" t="str">
        <f t="shared" ca="1" si="119"/>
        <v>✅</v>
      </c>
    </row>
    <row r="1226" spans="1:7" ht="18" x14ac:dyDescent="0.25">
      <c r="A1226" s="3">
        <f t="shared" si="114"/>
        <v>1225</v>
      </c>
      <c r="B1226" t="str">
        <f t="shared" si="115"/>
        <v>R-2225</v>
      </c>
      <c r="C1226" s="4">
        <f t="shared" ca="1" si="116"/>
        <v>46018</v>
      </c>
      <c r="D1226" t="str">
        <f ca="1">IF(AND(VLOOKUP(B1226,Dim_Riders!A:G,5,FALSE)="Substitute",RAND()&gt;0.7),
"Failed - No Match",
"Verified - Clear")</f>
        <v>Verified - Clear</v>
      </c>
      <c r="E1226" s="3">
        <f t="shared" ca="1" si="117"/>
        <v>0</v>
      </c>
      <c r="F1226" s="3" t="str">
        <f t="shared" ca="1" si="118"/>
        <v>Identity Check: R-2225 returned status Verified - Clear</v>
      </c>
      <c r="G1226" t="str">
        <f t="shared" ca="1" si="119"/>
        <v>✅</v>
      </c>
    </row>
    <row r="1227" spans="1:7" ht="18" x14ac:dyDescent="0.25">
      <c r="A1227" s="3">
        <f t="shared" si="114"/>
        <v>1226</v>
      </c>
      <c r="B1227" t="str">
        <f t="shared" si="115"/>
        <v>R-2226</v>
      </c>
      <c r="C1227" s="4">
        <f t="shared" ca="1" si="116"/>
        <v>46043</v>
      </c>
      <c r="D1227" t="str">
        <f ca="1">IF(AND(VLOOKUP(B1227,Dim_Riders!A:G,5,FALSE)="Substitute",RAND()&gt;0.7),
"Failed - No Match",
"Verified - Clear")</f>
        <v>Verified - Clear</v>
      </c>
      <c r="E1227" s="3">
        <f t="shared" ca="1" si="117"/>
        <v>0</v>
      </c>
      <c r="F1227" s="3" t="str">
        <f t="shared" ca="1" si="118"/>
        <v>Identity Check: R-2226 returned status Verified - Clear</v>
      </c>
      <c r="G1227" t="str">
        <f t="shared" ca="1" si="119"/>
        <v>✅</v>
      </c>
    </row>
    <row r="1228" spans="1:7" ht="18" x14ac:dyDescent="0.25">
      <c r="A1228" s="3">
        <f t="shared" si="114"/>
        <v>1227</v>
      </c>
      <c r="B1228" t="str">
        <f t="shared" si="115"/>
        <v>R-2227</v>
      </c>
      <c r="C1228" s="4">
        <f t="shared" ca="1" si="116"/>
        <v>46045</v>
      </c>
      <c r="D1228" t="str">
        <f ca="1">IF(AND(VLOOKUP(B1228,Dim_Riders!A:G,5,FALSE)="Substitute",RAND()&gt;0.7),
"Failed - No Match",
"Verified - Clear")</f>
        <v>Verified - Clear</v>
      </c>
      <c r="E1228" s="3">
        <f t="shared" ca="1" si="117"/>
        <v>0</v>
      </c>
      <c r="F1228" s="3" t="str">
        <f t="shared" ca="1" si="118"/>
        <v>Identity Check: R-2227 returned status Verified - Clear</v>
      </c>
      <c r="G1228" t="str">
        <f t="shared" ca="1" si="119"/>
        <v>✅</v>
      </c>
    </row>
    <row r="1229" spans="1:7" ht="18" x14ac:dyDescent="0.25">
      <c r="A1229" s="3">
        <f t="shared" si="114"/>
        <v>1228</v>
      </c>
      <c r="B1229" t="str">
        <f t="shared" si="115"/>
        <v>R-2228</v>
      </c>
      <c r="C1229" s="4">
        <f t="shared" ca="1" si="116"/>
        <v>46025</v>
      </c>
      <c r="D1229" t="str">
        <f ca="1">IF(AND(VLOOKUP(B1229,Dim_Riders!A:G,5,FALSE)="Substitute",RAND()&gt;0.7),
"Failed - No Match",
"Verified - Clear")</f>
        <v>Verified - Clear</v>
      </c>
      <c r="E1229" s="3">
        <f t="shared" ca="1" si="117"/>
        <v>0</v>
      </c>
      <c r="F1229" s="3" t="str">
        <f t="shared" ca="1" si="118"/>
        <v>Identity Check: R-2228 returned status Verified - Clear</v>
      </c>
      <c r="G1229" t="str">
        <f t="shared" ca="1" si="119"/>
        <v>✅</v>
      </c>
    </row>
    <row r="1230" spans="1:7" ht="18" x14ac:dyDescent="0.25">
      <c r="A1230" s="3">
        <f t="shared" si="114"/>
        <v>1229</v>
      </c>
      <c r="B1230" t="str">
        <f t="shared" si="115"/>
        <v>R-2229</v>
      </c>
      <c r="C1230" s="4">
        <f t="shared" ca="1" si="116"/>
        <v>46011</v>
      </c>
      <c r="D1230" t="str">
        <f ca="1">IF(AND(VLOOKUP(B1230,Dim_Riders!A:G,5,FALSE)="Substitute",RAND()&gt;0.7),
"Failed - No Match",
"Verified - Clear")</f>
        <v>Verified - Clear</v>
      </c>
      <c r="E1230" s="3">
        <f t="shared" ca="1" si="117"/>
        <v>0</v>
      </c>
      <c r="F1230" s="3" t="str">
        <f t="shared" ca="1" si="118"/>
        <v>Identity Check: R-2229 returned status Verified - Clear</v>
      </c>
      <c r="G1230" t="str">
        <f t="shared" ca="1" si="119"/>
        <v>✅</v>
      </c>
    </row>
    <row r="1231" spans="1:7" ht="18" x14ac:dyDescent="0.25">
      <c r="A1231" s="3">
        <f t="shared" si="114"/>
        <v>1230</v>
      </c>
      <c r="B1231" t="str">
        <f t="shared" si="115"/>
        <v>R-2230</v>
      </c>
      <c r="C1231" s="4">
        <f t="shared" ca="1" si="116"/>
        <v>45990</v>
      </c>
      <c r="D1231" t="str">
        <f ca="1">IF(AND(VLOOKUP(B1231,Dim_Riders!A:G,5,FALSE)="Substitute",RAND()&gt;0.7),
"Failed - No Match",
"Verified - Clear")</f>
        <v>Verified - Clear</v>
      </c>
      <c r="E1231" s="3">
        <f t="shared" ca="1" si="117"/>
        <v>0</v>
      </c>
      <c r="F1231" s="3" t="str">
        <f t="shared" ca="1" si="118"/>
        <v>Identity Check: R-2230 returned status Verified - Clear</v>
      </c>
      <c r="G1231" t="str">
        <f t="shared" ca="1" si="119"/>
        <v>✅</v>
      </c>
    </row>
    <row r="1232" spans="1:7" ht="18" x14ac:dyDescent="0.25">
      <c r="A1232" s="3">
        <f t="shared" si="114"/>
        <v>1231</v>
      </c>
      <c r="B1232" t="str">
        <f t="shared" si="115"/>
        <v>R-2231</v>
      </c>
      <c r="C1232" s="4">
        <f t="shared" ca="1" si="116"/>
        <v>46009</v>
      </c>
      <c r="D1232" t="str">
        <f ca="1">IF(AND(VLOOKUP(B1232,Dim_Riders!A:G,5,FALSE)="Substitute",RAND()&gt;0.7),
"Failed - No Match",
"Verified - Clear")</f>
        <v>Verified - Clear</v>
      </c>
      <c r="E1232" s="3">
        <f t="shared" ca="1" si="117"/>
        <v>0</v>
      </c>
      <c r="F1232" s="3" t="str">
        <f t="shared" ca="1" si="118"/>
        <v>Identity Check: R-2231 returned status Verified - Clear</v>
      </c>
      <c r="G1232" t="str">
        <f t="shared" ca="1" si="119"/>
        <v>✅</v>
      </c>
    </row>
    <row r="1233" spans="1:7" ht="18" x14ac:dyDescent="0.25">
      <c r="A1233" s="3">
        <f t="shared" si="114"/>
        <v>1232</v>
      </c>
      <c r="B1233" t="str">
        <f t="shared" si="115"/>
        <v>R-2232</v>
      </c>
      <c r="C1233" s="4">
        <f t="shared" ca="1" si="116"/>
        <v>46022</v>
      </c>
      <c r="D1233" t="str">
        <f ca="1">IF(AND(VLOOKUP(B1233,Dim_Riders!A:G,5,FALSE)="Substitute",RAND()&gt;0.7),
"Failed - No Match",
"Verified - Clear")</f>
        <v>Verified - Clear</v>
      </c>
      <c r="E1233" s="3">
        <f t="shared" ca="1" si="117"/>
        <v>0</v>
      </c>
      <c r="F1233" s="3" t="str">
        <f t="shared" ca="1" si="118"/>
        <v>Identity Check: R-2232 returned status Verified - Clear</v>
      </c>
      <c r="G1233" t="str">
        <f t="shared" ca="1" si="119"/>
        <v>✅</v>
      </c>
    </row>
    <row r="1234" spans="1:7" ht="18" x14ac:dyDescent="0.25">
      <c r="A1234" s="3">
        <f t="shared" si="114"/>
        <v>1233</v>
      </c>
      <c r="B1234" t="str">
        <f t="shared" si="115"/>
        <v>R-2233</v>
      </c>
      <c r="C1234" s="4">
        <f t="shared" ca="1" si="116"/>
        <v>46016</v>
      </c>
      <c r="D1234" t="str">
        <f ca="1">IF(AND(VLOOKUP(B1234,Dim_Riders!A:G,5,FALSE)="Substitute",RAND()&gt;0.7),
"Failed - No Match",
"Verified - Clear")</f>
        <v>Verified - Clear</v>
      </c>
      <c r="E1234" s="3">
        <f t="shared" ca="1" si="117"/>
        <v>0</v>
      </c>
      <c r="F1234" s="3" t="str">
        <f t="shared" ca="1" si="118"/>
        <v>Identity Check: R-2233 returned status Verified - Clear</v>
      </c>
      <c r="G1234" t="str">
        <f t="shared" ca="1" si="119"/>
        <v>✅</v>
      </c>
    </row>
    <row r="1235" spans="1:7" ht="18" x14ac:dyDescent="0.25">
      <c r="A1235" s="3">
        <f t="shared" si="114"/>
        <v>1234</v>
      </c>
      <c r="B1235" t="str">
        <f t="shared" si="115"/>
        <v>R-2234</v>
      </c>
      <c r="C1235" s="4">
        <f t="shared" ca="1" si="116"/>
        <v>46029</v>
      </c>
      <c r="D1235" t="str">
        <f ca="1">IF(AND(VLOOKUP(B1235,Dim_Riders!A:G,5,FALSE)="Substitute",RAND()&gt;0.7),
"Failed - No Match",
"Verified - Clear")</f>
        <v>Verified - Clear</v>
      </c>
      <c r="E1235" s="3">
        <f t="shared" ca="1" si="117"/>
        <v>0</v>
      </c>
      <c r="F1235" s="3" t="str">
        <f t="shared" ca="1" si="118"/>
        <v>Identity Check: R-2234 returned status Verified - Clear</v>
      </c>
      <c r="G1235" t="str">
        <f t="shared" ca="1" si="119"/>
        <v>✅</v>
      </c>
    </row>
    <row r="1236" spans="1:7" ht="18" x14ac:dyDescent="0.25">
      <c r="A1236" s="3">
        <f t="shared" si="114"/>
        <v>1235</v>
      </c>
      <c r="B1236" t="str">
        <f t="shared" si="115"/>
        <v>R-2235</v>
      </c>
      <c r="C1236" s="4">
        <f t="shared" ca="1" si="116"/>
        <v>46050</v>
      </c>
      <c r="D1236" t="str">
        <f ca="1">IF(AND(VLOOKUP(B1236,Dim_Riders!A:G,5,FALSE)="Substitute",RAND()&gt;0.7),
"Failed - No Match",
"Verified - Clear")</f>
        <v>Verified - Clear</v>
      </c>
      <c r="E1236" s="3">
        <f t="shared" ca="1" si="117"/>
        <v>0</v>
      </c>
      <c r="F1236" s="3" t="str">
        <f t="shared" ca="1" si="118"/>
        <v>Identity Check: R-2235 returned status Verified - Clear</v>
      </c>
      <c r="G1236" t="str">
        <f t="shared" ca="1" si="119"/>
        <v>✅</v>
      </c>
    </row>
    <row r="1237" spans="1:7" ht="18" x14ac:dyDescent="0.25">
      <c r="A1237" s="3">
        <f t="shared" si="114"/>
        <v>1236</v>
      </c>
      <c r="B1237" t="str">
        <f t="shared" si="115"/>
        <v>R-2236</v>
      </c>
      <c r="C1237" s="4">
        <f t="shared" ca="1" si="116"/>
        <v>46038</v>
      </c>
      <c r="D1237" t="str">
        <f ca="1">IF(AND(VLOOKUP(B1237,Dim_Riders!A:G,5,FALSE)="Substitute",RAND()&gt;0.7),
"Failed - No Match",
"Verified - Clear")</f>
        <v>Verified - Clear</v>
      </c>
      <c r="E1237" s="3">
        <f t="shared" ca="1" si="117"/>
        <v>0</v>
      </c>
      <c r="F1237" s="3" t="str">
        <f t="shared" ca="1" si="118"/>
        <v>Identity Check: R-2236 returned status Verified - Clear</v>
      </c>
      <c r="G1237" t="str">
        <f t="shared" ca="1" si="119"/>
        <v>✅</v>
      </c>
    </row>
    <row r="1238" spans="1:7" ht="18" x14ac:dyDescent="0.25">
      <c r="A1238" s="3">
        <f t="shared" si="114"/>
        <v>1237</v>
      </c>
      <c r="B1238" t="str">
        <f t="shared" si="115"/>
        <v>R-2237</v>
      </c>
      <c r="C1238" s="4">
        <f t="shared" ca="1" si="116"/>
        <v>45994</v>
      </c>
      <c r="D1238" t="str">
        <f ca="1">IF(AND(VLOOKUP(B1238,Dim_Riders!A:G,5,FALSE)="Substitute",RAND()&gt;0.7),
"Failed - No Match",
"Verified - Clear")</f>
        <v>Verified - Clear</v>
      </c>
      <c r="E1238" s="3">
        <f t="shared" ca="1" si="117"/>
        <v>0</v>
      </c>
      <c r="F1238" s="3" t="str">
        <f t="shared" ca="1" si="118"/>
        <v>Identity Check: R-2237 returned status Verified - Clear</v>
      </c>
      <c r="G1238" t="str">
        <f t="shared" ca="1" si="119"/>
        <v>✅</v>
      </c>
    </row>
    <row r="1239" spans="1:7" ht="18" x14ac:dyDescent="0.25">
      <c r="A1239" s="3">
        <f t="shared" si="114"/>
        <v>1238</v>
      </c>
      <c r="B1239" t="str">
        <f t="shared" si="115"/>
        <v>R-2238</v>
      </c>
      <c r="C1239" s="4">
        <f t="shared" ca="1" si="116"/>
        <v>46002</v>
      </c>
      <c r="D1239" t="str">
        <f ca="1">IF(AND(VLOOKUP(B1239,Dim_Riders!A:G,5,FALSE)="Substitute",RAND()&gt;0.7),
"Failed - No Match",
"Verified - Clear")</f>
        <v>Verified - Clear</v>
      </c>
      <c r="E1239" s="3">
        <f t="shared" ca="1" si="117"/>
        <v>0</v>
      </c>
      <c r="F1239" s="3" t="str">
        <f t="shared" ca="1" si="118"/>
        <v>Identity Check: R-2238 returned status Verified - Clear</v>
      </c>
      <c r="G1239" t="str">
        <f t="shared" ca="1" si="119"/>
        <v>✅</v>
      </c>
    </row>
    <row r="1240" spans="1:7" ht="18" x14ac:dyDescent="0.25">
      <c r="A1240" s="3">
        <f t="shared" si="114"/>
        <v>1239</v>
      </c>
      <c r="B1240" t="str">
        <f t="shared" si="115"/>
        <v>R-2239</v>
      </c>
      <c r="C1240" s="4">
        <f t="shared" ca="1" si="116"/>
        <v>45990</v>
      </c>
      <c r="D1240" t="str">
        <f ca="1">IF(AND(VLOOKUP(B1240,Dim_Riders!A:G,5,FALSE)="Substitute",RAND()&gt;0.7),
"Failed - No Match",
"Verified - Clear")</f>
        <v>Verified - Clear</v>
      </c>
      <c r="E1240" s="3">
        <f t="shared" ca="1" si="117"/>
        <v>0</v>
      </c>
      <c r="F1240" s="3" t="str">
        <f t="shared" ca="1" si="118"/>
        <v>Identity Check: R-2239 returned status Verified - Clear</v>
      </c>
      <c r="G1240" t="str">
        <f t="shared" ca="1" si="119"/>
        <v>✅</v>
      </c>
    </row>
    <row r="1241" spans="1:7" ht="18" x14ac:dyDescent="0.25">
      <c r="A1241" s="3">
        <f t="shared" si="114"/>
        <v>1240</v>
      </c>
      <c r="B1241" t="str">
        <f t="shared" si="115"/>
        <v>R-2240</v>
      </c>
      <c r="C1241" s="4">
        <f t="shared" ca="1" si="116"/>
        <v>46034</v>
      </c>
      <c r="D1241" t="str">
        <f ca="1">IF(AND(VLOOKUP(B1241,Dim_Riders!A:G,5,FALSE)="Substitute",RAND()&gt;0.7),
"Failed - No Match",
"Verified - Clear")</f>
        <v>Verified - Clear</v>
      </c>
      <c r="E1241" s="3">
        <f t="shared" ca="1" si="117"/>
        <v>0</v>
      </c>
      <c r="F1241" s="3" t="str">
        <f t="shared" ca="1" si="118"/>
        <v>Identity Check: R-2240 returned status Verified - Clear</v>
      </c>
      <c r="G1241" t="str">
        <f t="shared" ca="1" si="119"/>
        <v>✅</v>
      </c>
    </row>
    <row r="1242" spans="1:7" ht="18" x14ac:dyDescent="0.25">
      <c r="A1242" s="3">
        <f t="shared" si="114"/>
        <v>1241</v>
      </c>
      <c r="B1242" t="str">
        <f t="shared" si="115"/>
        <v>R-2241</v>
      </c>
      <c r="C1242" s="4">
        <f t="shared" ca="1" si="116"/>
        <v>46007</v>
      </c>
      <c r="D1242" t="str">
        <f ca="1">IF(AND(VLOOKUP(B1242,Dim_Riders!A:G,5,FALSE)="Substitute",RAND()&gt;0.7),
"Failed - No Match",
"Verified - Clear")</f>
        <v>Verified - Clear</v>
      </c>
      <c r="E1242" s="3">
        <f t="shared" ca="1" si="117"/>
        <v>0</v>
      </c>
      <c r="F1242" s="3" t="str">
        <f t="shared" ca="1" si="118"/>
        <v>Identity Check: R-2241 returned status Verified - Clear</v>
      </c>
      <c r="G1242" t="str">
        <f t="shared" ca="1" si="119"/>
        <v>✅</v>
      </c>
    </row>
    <row r="1243" spans="1:7" ht="18" x14ac:dyDescent="0.25">
      <c r="A1243" s="3">
        <f t="shared" si="114"/>
        <v>1242</v>
      </c>
      <c r="B1243" t="str">
        <f t="shared" si="115"/>
        <v>R-2242</v>
      </c>
      <c r="C1243" s="4">
        <f t="shared" ca="1" si="116"/>
        <v>46030</v>
      </c>
      <c r="D1243" t="str">
        <f ca="1">IF(AND(VLOOKUP(B1243,Dim_Riders!A:G,5,FALSE)="Substitute",RAND()&gt;0.7),
"Failed - No Match",
"Verified - Clear")</f>
        <v>Verified - Clear</v>
      </c>
      <c r="E1243" s="3">
        <f t="shared" ca="1" si="117"/>
        <v>0</v>
      </c>
      <c r="F1243" s="3" t="str">
        <f t="shared" ca="1" si="118"/>
        <v>Identity Check: R-2242 returned status Verified - Clear</v>
      </c>
      <c r="G1243" t="str">
        <f t="shared" ca="1" si="119"/>
        <v>✅</v>
      </c>
    </row>
    <row r="1244" spans="1:7" ht="18" x14ac:dyDescent="0.25">
      <c r="A1244" s="3">
        <f t="shared" si="114"/>
        <v>1243</v>
      </c>
      <c r="B1244" t="str">
        <f t="shared" si="115"/>
        <v>R-2243</v>
      </c>
      <c r="C1244" s="4">
        <f t="shared" ca="1" si="116"/>
        <v>46037</v>
      </c>
      <c r="D1244" t="str">
        <f ca="1">IF(AND(VLOOKUP(B1244,Dim_Riders!A:G,5,FALSE)="Substitute",RAND()&gt;0.7),
"Failed - No Match",
"Verified - Clear")</f>
        <v>Verified - Clear</v>
      </c>
      <c r="E1244" s="3">
        <f t="shared" ca="1" si="117"/>
        <v>0</v>
      </c>
      <c r="F1244" s="3" t="str">
        <f t="shared" ca="1" si="118"/>
        <v>Identity Check: R-2243 returned status Verified - Clear</v>
      </c>
      <c r="G1244" t="str">
        <f t="shared" ca="1" si="119"/>
        <v>✅</v>
      </c>
    </row>
    <row r="1245" spans="1:7" ht="18" x14ac:dyDescent="0.25">
      <c r="A1245" s="3">
        <f t="shared" si="114"/>
        <v>1244</v>
      </c>
      <c r="B1245" t="str">
        <f t="shared" si="115"/>
        <v>R-2244</v>
      </c>
      <c r="C1245" s="4">
        <f t="shared" ca="1" si="116"/>
        <v>46014</v>
      </c>
      <c r="D1245" t="str">
        <f ca="1">IF(AND(VLOOKUP(B1245,Dim_Riders!A:G,5,FALSE)="Substitute",RAND()&gt;0.7),
"Failed - No Match",
"Verified - Clear")</f>
        <v>Verified - Clear</v>
      </c>
      <c r="E1245" s="3">
        <f t="shared" ca="1" si="117"/>
        <v>0</v>
      </c>
      <c r="F1245" s="3" t="str">
        <f t="shared" ca="1" si="118"/>
        <v>Identity Check: R-2244 returned status Verified - Clear</v>
      </c>
      <c r="G1245" t="str">
        <f t="shared" ca="1" si="119"/>
        <v>✅</v>
      </c>
    </row>
    <row r="1246" spans="1:7" ht="18" x14ac:dyDescent="0.25">
      <c r="A1246" s="3">
        <f t="shared" si="114"/>
        <v>1245</v>
      </c>
      <c r="B1246" t="str">
        <f t="shared" si="115"/>
        <v>R-2245</v>
      </c>
      <c r="C1246" s="4">
        <f t="shared" ca="1" si="116"/>
        <v>46016</v>
      </c>
      <c r="D1246" t="str">
        <f ca="1">IF(AND(VLOOKUP(B1246,Dim_Riders!A:G,5,FALSE)="Substitute",RAND()&gt;0.7),
"Failed - No Match",
"Verified - Clear")</f>
        <v>Verified - Clear</v>
      </c>
      <c r="E1246" s="3">
        <f t="shared" ca="1" si="117"/>
        <v>0</v>
      </c>
      <c r="F1246" s="3" t="str">
        <f t="shared" ca="1" si="118"/>
        <v>Identity Check: R-2245 returned status Verified - Clear</v>
      </c>
      <c r="G1246" t="str">
        <f t="shared" ca="1" si="119"/>
        <v>✅</v>
      </c>
    </row>
    <row r="1247" spans="1:7" ht="18" x14ac:dyDescent="0.25">
      <c r="A1247" s="3">
        <f t="shared" si="114"/>
        <v>1246</v>
      </c>
      <c r="B1247" t="str">
        <f t="shared" si="115"/>
        <v>R-2246</v>
      </c>
      <c r="C1247" s="4">
        <f t="shared" ca="1" si="116"/>
        <v>46004</v>
      </c>
      <c r="D1247" t="str">
        <f ca="1">IF(AND(VLOOKUP(B1247,Dim_Riders!A:G,5,FALSE)="Substitute",RAND()&gt;0.7),
"Failed - No Match",
"Verified - Clear")</f>
        <v>Verified - Clear</v>
      </c>
      <c r="E1247" s="3">
        <f t="shared" ca="1" si="117"/>
        <v>0</v>
      </c>
      <c r="F1247" s="3" t="str">
        <f t="shared" ca="1" si="118"/>
        <v>Identity Check: R-2246 returned status Verified - Clear</v>
      </c>
      <c r="G1247" t="str">
        <f t="shared" ca="1" si="119"/>
        <v>✅</v>
      </c>
    </row>
    <row r="1248" spans="1:7" ht="18" x14ac:dyDescent="0.25">
      <c r="A1248" s="3">
        <f t="shared" si="114"/>
        <v>1247</v>
      </c>
      <c r="B1248" t="str">
        <f t="shared" si="115"/>
        <v>R-2247</v>
      </c>
      <c r="C1248" s="4">
        <f t="shared" ca="1" si="116"/>
        <v>46013</v>
      </c>
      <c r="D1248" t="str">
        <f ca="1">IF(AND(VLOOKUP(B1248,Dim_Riders!A:G,5,FALSE)="Substitute",RAND()&gt;0.7),
"Failed - No Match",
"Verified - Clear")</f>
        <v>Verified - Clear</v>
      </c>
      <c r="E1248" s="3">
        <f t="shared" ca="1" si="117"/>
        <v>0</v>
      </c>
      <c r="F1248" s="3" t="str">
        <f t="shared" ca="1" si="118"/>
        <v>Identity Check: R-2247 returned status Verified - Clear</v>
      </c>
      <c r="G1248" t="str">
        <f t="shared" ca="1" si="119"/>
        <v>✅</v>
      </c>
    </row>
    <row r="1249" spans="1:7" ht="18" x14ac:dyDescent="0.25">
      <c r="A1249" s="3">
        <f t="shared" si="114"/>
        <v>1248</v>
      </c>
      <c r="B1249" t="str">
        <f t="shared" si="115"/>
        <v>R-2248</v>
      </c>
      <c r="C1249" s="4">
        <f t="shared" ca="1" si="116"/>
        <v>46030</v>
      </c>
      <c r="D1249" t="str">
        <f ca="1">IF(AND(VLOOKUP(B1249,Dim_Riders!A:G,5,FALSE)="Substitute",RAND()&gt;0.7),
"Failed - No Match",
"Verified - Clear")</f>
        <v>Verified - Clear</v>
      </c>
      <c r="E1249" s="3">
        <f t="shared" ca="1" si="117"/>
        <v>0</v>
      </c>
      <c r="F1249" s="3" t="str">
        <f t="shared" ca="1" si="118"/>
        <v>Identity Check: R-2248 returned status Verified - Clear</v>
      </c>
      <c r="G1249" t="str">
        <f t="shared" ca="1" si="119"/>
        <v>✅</v>
      </c>
    </row>
    <row r="1250" spans="1:7" ht="18" x14ac:dyDescent="0.25">
      <c r="A1250" s="3">
        <f t="shared" si="114"/>
        <v>1249</v>
      </c>
      <c r="B1250" t="str">
        <f t="shared" si="115"/>
        <v>R-2249</v>
      </c>
      <c r="C1250" s="4">
        <f t="shared" ca="1" si="116"/>
        <v>46002</v>
      </c>
      <c r="D1250" t="str">
        <f ca="1">IF(AND(VLOOKUP(B1250,Dim_Riders!A:G,5,FALSE)="Substitute",RAND()&gt;0.7),
"Failed - No Match",
"Verified - Clear")</f>
        <v>Verified - Clear</v>
      </c>
      <c r="E1250" s="3">
        <f t="shared" ca="1" si="117"/>
        <v>0</v>
      </c>
      <c r="F1250" s="3" t="str">
        <f t="shared" ca="1" si="118"/>
        <v>Identity Check: R-2249 returned status Verified - Clear</v>
      </c>
      <c r="G1250" t="str">
        <f t="shared" ca="1" si="119"/>
        <v>✅</v>
      </c>
    </row>
    <row r="1251" spans="1:7" ht="18" x14ac:dyDescent="0.25">
      <c r="A1251" s="3">
        <f t="shared" si="114"/>
        <v>1250</v>
      </c>
      <c r="B1251" t="str">
        <f t="shared" si="115"/>
        <v>R-2250</v>
      </c>
      <c r="C1251" s="4">
        <f t="shared" ca="1" si="116"/>
        <v>46030</v>
      </c>
      <c r="D1251" t="str">
        <f ca="1">IF(AND(VLOOKUP(B1251,Dim_Riders!A:G,5,FALSE)="Substitute",RAND()&gt;0.7),
"Failed - No Match",
"Verified - Clear")</f>
        <v>Failed - No Match</v>
      </c>
      <c r="E1251" s="3">
        <f t="shared" ca="1" si="117"/>
        <v>1</v>
      </c>
      <c r="F1251" s="3" t="str">
        <f t="shared" ca="1" si="118"/>
        <v>Identity Check: R-2250 returned status Failed - No Match</v>
      </c>
      <c r="G1251" t="str">
        <f t="shared" ca="1" si="119"/>
        <v>⛔</v>
      </c>
    </row>
    <row r="1252" spans="1:7" ht="18" x14ac:dyDescent="0.25">
      <c r="A1252" s="3">
        <f t="shared" si="114"/>
        <v>1251</v>
      </c>
      <c r="B1252" t="str">
        <f t="shared" si="115"/>
        <v>R-2251</v>
      </c>
      <c r="C1252" s="4">
        <f t="shared" ca="1" si="116"/>
        <v>45998</v>
      </c>
      <c r="D1252" t="str">
        <f ca="1">IF(AND(VLOOKUP(B1252,Dim_Riders!A:G,5,FALSE)="Substitute",RAND()&gt;0.7),
"Failed - No Match",
"Verified - Clear")</f>
        <v>Verified - Clear</v>
      </c>
      <c r="E1252" s="3">
        <f t="shared" ca="1" si="117"/>
        <v>0</v>
      </c>
      <c r="F1252" s="3" t="str">
        <f t="shared" ca="1" si="118"/>
        <v>Identity Check: R-2251 returned status Verified - Clear</v>
      </c>
      <c r="G1252" t="str">
        <f t="shared" ca="1" si="119"/>
        <v>✅</v>
      </c>
    </row>
    <row r="1253" spans="1:7" ht="18" x14ac:dyDescent="0.25">
      <c r="A1253" s="3">
        <f t="shared" si="114"/>
        <v>1252</v>
      </c>
      <c r="B1253" t="str">
        <f t="shared" si="115"/>
        <v>R-2252</v>
      </c>
      <c r="C1253" s="4">
        <f t="shared" ca="1" si="116"/>
        <v>46012</v>
      </c>
      <c r="D1253" t="str">
        <f ca="1">IF(AND(VLOOKUP(B1253,Dim_Riders!A:G,5,FALSE)="Substitute",RAND()&gt;0.7),
"Failed - No Match",
"Verified - Clear")</f>
        <v>Verified - Clear</v>
      </c>
      <c r="E1253" s="3">
        <f t="shared" ca="1" si="117"/>
        <v>0</v>
      </c>
      <c r="F1253" s="3" t="str">
        <f t="shared" ca="1" si="118"/>
        <v>Identity Check: R-2252 returned status Verified - Clear</v>
      </c>
      <c r="G1253" t="str">
        <f t="shared" ca="1" si="119"/>
        <v>✅</v>
      </c>
    </row>
    <row r="1254" spans="1:7" ht="18" x14ac:dyDescent="0.25">
      <c r="A1254" s="3">
        <f t="shared" si="114"/>
        <v>1253</v>
      </c>
      <c r="B1254" t="str">
        <f t="shared" si="115"/>
        <v>R-2253</v>
      </c>
      <c r="C1254" s="4">
        <f t="shared" ca="1" si="116"/>
        <v>46006</v>
      </c>
      <c r="D1254" t="str">
        <f ca="1">IF(AND(VLOOKUP(B1254,Dim_Riders!A:G,5,FALSE)="Substitute",RAND()&gt;0.7),
"Failed - No Match",
"Verified - Clear")</f>
        <v>Verified - Clear</v>
      </c>
      <c r="E1254" s="3">
        <f t="shared" ca="1" si="117"/>
        <v>0</v>
      </c>
      <c r="F1254" s="3" t="str">
        <f t="shared" ca="1" si="118"/>
        <v>Identity Check: R-2253 returned status Verified - Clear</v>
      </c>
      <c r="G1254" t="str">
        <f t="shared" ca="1" si="119"/>
        <v>✅</v>
      </c>
    </row>
    <row r="1255" spans="1:7" ht="18" x14ac:dyDescent="0.25">
      <c r="A1255" s="3">
        <f t="shared" si="114"/>
        <v>1254</v>
      </c>
      <c r="B1255" t="str">
        <f t="shared" si="115"/>
        <v>R-2254</v>
      </c>
      <c r="C1255" s="4">
        <f t="shared" ca="1" si="116"/>
        <v>46049</v>
      </c>
      <c r="D1255" t="str">
        <f ca="1">IF(AND(VLOOKUP(B1255,Dim_Riders!A:G,5,FALSE)="Substitute",RAND()&gt;0.7),
"Failed - No Match",
"Verified - Clear")</f>
        <v>Verified - Clear</v>
      </c>
      <c r="E1255" s="3">
        <f t="shared" ca="1" si="117"/>
        <v>0</v>
      </c>
      <c r="F1255" s="3" t="str">
        <f t="shared" ca="1" si="118"/>
        <v>Identity Check: R-2254 returned status Verified - Clear</v>
      </c>
      <c r="G1255" t="str">
        <f t="shared" ca="1" si="119"/>
        <v>✅</v>
      </c>
    </row>
    <row r="1256" spans="1:7" ht="18" x14ac:dyDescent="0.25">
      <c r="A1256" s="3">
        <f t="shared" si="114"/>
        <v>1255</v>
      </c>
      <c r="B1256" t="str">
        <f t="shared" si="115"/>
        <v>R-2255</v>
      </c>
      <c r="C1256" s="4">
        <f t="shared" ca="1" si="116"/>
        <v>46003</v>
      </c>
      <c r="D1256" t="str">
        <f ca="1">IF(AND(VLOOKUP(B1256,Dim_Riders!A:G,5,FALSE)="Substitute",RAND()&gt;0.7),
"Failed - No Match",
"Verified - Clear")</f>
        <v>Failed - No Match</v>
      </c>
      <c r="E1256" s="3">
        <f t="shared" ca="1" si="117"/>
        <v>1</v>
      </c>
      <c r="F1256" s="3" t="str">
        <f t="shared" ca="1" si="118"/>
        <v>Identity Check: R-2255 returned status Failed - No Match</v>
      </c>
      <c r="G1256" t="str">
        <f t="shared" ca="1" si="119"/>
        <v>⛔</v>
      </c>
    </row>
    <row r="1257" spans="1:7" ht="18" x14ac:dyDescent="0.25">
      <c r="A1257" s="3">
        <f t="shared" si="114"/>
        <v>1256</v>
      </c>
      <c r="B1257" t="str">
        <f t="shared" si="115"/>
        <v>R-2256</v>
      </c>
      <c r="C1257" s="4">
        <f t="shared" ca="1" si="116"/>
        <v>46038</v>
      </c>
      <c r="D1257" t="str">
        <f ca="1">IF(AND(VLOOKUP(B1257,Dim_Riders!A:G,5,FALSE)="Substitute",RAND()&gt;0.7),
"Failed - No Match",
"Verified - Clear")</f>
        <v>Verified - Clear</v>
      </c>
      <c r="E1257" s="3">
        <f t="shared" ca="1" si="117"/>
        <v>0</v>
      </c>
      <c r="F1257" s="3" t="str">
        <f t="shared" ca="1" si="118"/>
        <v>Identity Check: R-2256 returned status Verified - Clear</v>
      </c>
      <c r="G1257" t="str">
        <f t="shared" ca="1" si="119"/>
        <v>✅</v>
      </c>
    </row>
    <row r="1258" spans="1:7" ht="18" x14ac:dyDescent="0.25">
      <c r="A1258" s="3">
        <f t="shared" si="114"/>
        <v>1257</v>
      </c>
      <c r="B1258" t="str">
        <f t="shared" si="115"/>
        <v>R-2257</v>
      </c>
      <c r="C1258" s="4">
        <f t="shared" ca="1" si="116"/>
        <v>46030</v>
      </c>
      <c r="D1258" t="str">
        <f ca="1">IF(AND(VLOOKUP(B1258,Dim_Riders!A:G,5,FALSE)="Substitute",RAND()&gt;0.7),
"Failed - No Match",
"Verified - Clear")</f>
        <v>Verified - Clear</v>
      </c>
      <c r="E1258" s="3">
        <f t="shared" ca="1" si="117"/>
        <v>0</v>
      </c>
      <c r="F1258" s="3" t="str">
        <f t="shared" ca="1" si="118"/>
        <v>Identity Check: R-2257 returned status Verified - Clear</v>
      </c>
      <c r="G1258" t="str">
        <f t="shared" ca="1" si="119"/>
        <v>✅</v>
      </c>
    </row>
    <row r="1259" spans="1:7" ht="18" x14ac:dyDescent="0.25">
      <c r="A1259" s="3">
        <f t="shared" si="114"/>
        <v>1258</v>
      </c>
      <c r="B1259" t="str">
        <f t="shared" si="115"/>
        <v>R-2258</v>
      </c>
      <c r="C1259" s="4">
        <f t="shared" ca="1" si="116"/>
        <v>46041</v>
      </c>
      <c r="D1259" t="str">
        <f ca="1">IF(AND(VLOOKUP(B1259,Dim_Riders!A:G,5,FALSE)="Substitute",RAND()&gt;0.7),
"Failed - No Match",
"Verified - Clear")</f>
        <v>Verified - Clear</v>
      </c>
      <c r="E1259" s="3">
        <f t="shared" ca="1" si="117"/>
        <v>0</v>
      </c>
      <c r="F1259" s="3" t="str">
        <f t="shared" ca="1" si="118"/>
        <v>Identity Check: R-2258 returned status Verified - Clear</v>
      </c>
      <c r="G1259" t="str">
        <f t="shared" ca="1" si="119"/>
        <v>✅</v>
      </c>
    </row>
    <row r="1260" spans="1:7" ht="18" x14ac:dyDescent="0.25">
      <c r="A1260" s="3">
        <f t="shared" si="114"/>
        <v>1259</v>
      </c>
      <c r="B1260" t="str">
        <f t="shared" si="115"/>
        <v>R-2259</v>
      </c>
      <c r="C1260" s="4">
        <f t="shared" ca="1" si="116"/>
        <v>46010</v>
      </c>
      <c r="D1260" t="str">
        <f ca="1">IF(AND(VLOOKUP(B1260,Dim_Riders!A:G,5,FALSE)="Substitute",RAND()&gt;0.7),
"Failed - No Match",
"Verified - Clear")</f>
        <v>Verified - Clear</v>
      </c>
      <c r="E1260" s="3">
        <f t="shared" ca="1" si="117"/>
        <v>0</v>
      </c>
      <c r="F1260" s="3" t="str">
        <f t="shared" ca="1" si="118"/>
        <v>Identity Check: R-2259 returned status Verified - Clear</v>
      </c>
      <c r="G1260" t="str">
        <f t="shared" ca="1" si="119"/>
        <v>✅</v>
      </c>
    </row>
    <row r="1261" spans="1:7" ht="18" x14ac:dyDescent="0.25">
      <c r="A1261" s="3">
        <f t="shared" si="114"/>
        <v>1260</v>
      </c>
      <c r="B1261" t="str">
        <f t="shared" si="115"/>
        <v>R-2260</v>
      </c>
      <c r="C1261" s="4">
        <f t="shared" ca="1" si="116"/>
        <v>46000</v>
      </c>
      <c r="D1261" t="str">
        <f ca="1">IF(AND(VLOOKUP(B1261,Dim_Riders!A:G,5,FALSE)="Substitute",RAND()&gt;0.7),
"Failed - No Match",
"Verified - Clear")</f>
        <v>Verified - Clear</v>
      </c>
      <c r="E1261" s="3">
        <f t="shared" ca="1" si="117"/>
        <v>0</v>
      </c>
      <c r="F1261" s="3" t="str">
        <f t="shared" ca="1" si="118"/>
        <v>Identity Check: R-2260 returned status Verified - Clear</v>
      </c>
      <c r="G1261" t="str">
        <f t="shared" ca="1" si="119"/>
        <v>✅</v>
      </c>
    </row>
    <row r="1262" spans="1:7" ht="18" x14ac:dyDescent="0.25">
      <c r="A1262" s="3">
        <f t="shared" si="114"/>
        <v>1261</v>
      </c>
      <c r="B1262" t="str">
        <f t="shared" si="115"/>
        <v>R-2261</v>
      </c>
      <c r="C1262" s="4">
        <f t="shared" ca="1" si="116"/>
        <v>46006</v>
      </c>
      <c r="D1262" t="str">
        <f ca="1">IF(AND(VLOOKUP(B1262,Dim_Riders!A:G,5,FALSE)="Substitute",RAND()&gt;0.7),
"Failed - No Match",
"Verified - Clear")</f>
        <v>Verified - Clear</v>
      </c>
      <c r="E1262" s="3">
        <f t="shared" ca="1" si="117"/>
        <v>0</v>
      </c>
      <c r="F1262" s="3" t="str">
        <f t="shared" ca="1" si="118"/>
        <v>Identity Check: R-2261 returned status Verified - Clear</v>
      </c>
      <c r="G1262" t="str">
        <f t="shared" ca="1" si="119"/>
        <v>✅</v>
      </c>
    </row>
    <row r="1263" spans="1:7" ht="18" x14ac:dyDescent="0.25">
      <c r="A1263" s="3">
        <f t="shared" si="114"/>
        <v>1262</v>
      </c>
      <c r="B1263" t="str">
        <f t="shared" si="115"/>
        <v>R-2262</v>
      </c>
      <c r="C1263" s="4">
        <f t="shared" ca="1" si="116"/>
        <v>46001</v>
      </c>
      <c r="D1263" t="str">
        <f ca="1">IF(AND(VLOOKUP(B1263,Dim_Riders!A:G,5,FALSE)="Substitute",RAND()&gt;0.7),
"Failed - No Match",
"Verified - Clear")</f>
        <v>Verified - Clear</v>
      </c>
      <c r="E1263" s="3">
        <f t="shared" ca="1" si="117"/>
        <v>0</v>
      </c>
      <c r="F1263" s="3" t="str">
        <f t="shared" ca="1" si="118"/>
        <v>Identity Check: R-2262 returned status Verified - Clear</v>
      </c>
      <c r="G1263" t="str">
        <f t="shared" ca="1" si="119"/>
        <v>✅</v>
      </c>
    </row>
    <row r="1264" spans="1:7" ht="18" x14ac:dyDescent="0.25">
      <c r="A1264" s="3">
        <f t="shared" si="114"/>
        <v>1263</v>
      </c>
      <c r="B1264" t="str">
        <f t="shared" si="115"/>
        <v>R-2263</v>
      </c>
      <c r="C1264" s="4">
        <f t="shared" ca="1" si="116"/>
        <v>46050</v>
      </c>
      <c r="D1264" t="str">
        <f ca="1">IF(AND(VLOOKUP(B1264,Dim_Riders!A:G,5,FALSE)="Substitute",RAND()&gt;0.7),
"Failed - No Match",
"Verified - Clear")</f>
        <v>Verified - Clear</v>
      </c>
      <c r="E1264" s="3">
        <f t="shared" ca="1" si="117"/>
        <v>0</v>
      </c>
      <c r="F1264" s="3" t="str">
        <f t="shared" ca="1" si="118"/>
        <v>Identity Check: R-2263 returned status Verified - Clear</v>
      </c>
      <c r="G1264" t="str">
        <f t="shared" ca="1" si="119"/>
        <v>✅</v>
      </c>
    </row>
    <row r="1265" spans="1:7" ht="18" x14ac:dyDescent="0.25">
      <c r="A1265" s="3">
        <f t="shared" si="114"/>
        <v>1264</v>
      </c>
      <c r="B1265" t="str">
        <f t="shared" si="115"/>
        <v>R-2264</v>
      </c>
      <c r="C1265" s="4">
        <f t="shared" ca="1" si="116"/>
        <v>46005</v>
      </c>
      <c r="D1265" t="str">
        <f ca="1">IF(AND(VLOOKUP(B1265,Dim_Riders!A:G,5,FALSE)="Substitute",RAND()&gt;0.7),
"Failed - No Match",
"Verified - Clear")</f>
        <v>Verified - Clear</v>
      </c>
      <c r="E1265" s="3">
        <f t="shared" ca="1" si="117"/>
        <v>0</v>
      </c>
      <c r="F1265" s="3" t="str">
        <f t="shared" ca="1" si="118"/>
        <v>Identity Check: R-2264 returned status Verified - Clear</v>
      </c>
      <c r="G1265" t="str">
        <f t="shared" ca="1" si="119"/>
        <v>✅</v>
      </c>
    </row>
    <row r="1266" spans="1:7" ht="18" x14ac:dyDescent="0.25">
      <c r="A1266" s="3">
        <f t="shared" si="114"/>
        <v>1265</v>
      </c>
      <c r="B1266" t="str">
        <f t="shared" si="115"/>
        <v>R-2265</v>
      </c>
      <c r="C1266" s="4">
        <f t="shared" ca="1" si="116"/>
        <v>46002</v>
      </c>
      <c r="D1266" t="str">
        <f ca="1">IF(AND(VLOOKUP(B1266,Dim_Riders!A:G,5,FALSE)="Substitute",RAND()&gt;0.7),
"Failed - No Match",
"Verified - Clear")</f>
        <v>Verified - Clear</v>
      </c>
      <c r="E1266" s="3">
        <f t="shared" ca="1" si="117"/>
        <v>0</v>
      </c>
      <c r="F1266" s="3" t="str">
        <f t="shared" ca="1" si="118"/>
        <v>Identity Check: R-2265 returned status Verified - Clear</v>
      </c>
      <c r="G1266" t="str">
        <f t="shared" ca="1" si="119"/>
        <v>✅</v>
      </c>
    </row>
    <row r="1267" spans="1:7" ht="18" x14ac:dyDescent="0.25">
      <c r="A1267" s="3">
        <f t="shared" si="114"/>
        <v>1266</v>
      </c>
      <c r="B1267" t="str">
        <f t="shared" si="115"/>
        <v>R-2266</v>
      </c>
      <c r="C1267" s="4">
        <f t="shared" ca="1" si="116"/>
        <v>46022</v>
      </c>
      <c r="D1267" t="str">
        <f ca="1">IF(AND(VLOOKUP(B1267,Dim_Riders!A:G,5,FALSE)="Substitute",RAND()&gt;0.7),
"Failed - No Match",
"Verified - Clear")</f>
        <v>Verified - Clear</v>
      </c>
      <c r="E1267" s="3">
        <f t="shared" ca="1" si="117"/>
        <v>0</v>
      </c>
      <c r="F1267" s="3" t="str">
        <f t="shared" ca="1" si="118"/>
        <v>Identity Check: R-2266 returned status Verified - Clear</v>
      </c>
      <c r="G1267" t="str">
        <f t="shared" ca="1" si="119"/>
        <v>✅</v>
      </c>
    </row>
    <row r="1268" spans="1:7" ht="18" x14ac:dyDescent="0.25">
      <c r="A1268" s="3">
        <f t="shared" si="114"/>
        <v>1267</v>
      </c>
      <c r="B1268" t="str">
        <f t="shared" si="115"/>
        <v>R-2267</v>
      </c>
      <c r="C1268" s="4">
        <f t="shared" ca="1" si="116"/>
        <v>46010</v>
      </c>
      <c r="D1268" t="str">
        <f ca="1">IF(AND(VLOOKUP(B1268,Dim_Riders!A:G,5,FALSE)="Substitute",RAND()&gt;0.7),
"Failed - No Match",
"Verified - Clear")</f>
        <v>Verified - Clear</v>
      </c>
      <c r="E1268" s="3">
        <f t="shared" ca="1" si="117"/>
        <v>0</v>
      </c>
      <c r="F1268" s="3" t="str">
        <f t="shared" ca="1" si="118"/>
        <v>Identity Check: R-2267 returned status Verified - Clear</v>
      </c>
      <c r="G1268" t="str">
        <f t="shared" ca="1" si="119"/>
        <v>✅</v>
      </c>
    </row>
    <row r="1269" spans="1:7" ht="18" x14ac:dyDescent="0.25">
      <c r="A1269" s="3">
        <f t="shared" si="114"/>
        <v>1268</v>
      </c>
      <c r="B1269" t="str">
        <f t="shared" si="115"/>
        <v>R-2268</v>
      </c>
      <c r="C1269" s="4">
        <f t="shared" ca="1" si="116"/>
        <v>46032</v>
      </c>
      <c r="D1269" t="str">
        <f ca="1">IF(AND(VLOOKUP(B1269,Dim_Riders!A:G,5,FALSE)="Substitute",RAND()&gt;0.7),
"Failed - No Match",
"Verified - Clear")</f>
        <v>Verified - Clear</v>
      </c>
      <c r="E1269" s="3">
        <f t="shared" ca="1" si="117"/>
        <v>0</v>
      </c>
      <c r="F1269" s="3" t="str">
        <f t="shared" ca="1" si="118"/>
        <v>Identity Check: R-2268 returned status Verified - Clear</v>
      </c>
      <c r="G1269" t="str">
        <f t="shared" ca="1" si="119"/>
        <v>✅</v>
      </c>
    </row>
    <row r="1270" spans="1:7" ht="18" x14ac:dyDescent="0.25">
      <c r="A1270" s="3">
        <f t="shared" si="114"/>
        <v>1269</v>
      </c>
      <c r="B1270" t="str">
        <f t="shared" si="115"/>
        <v>R-2269</v>
      </c>
      <c r="C1270" s="4">
        <f t="shared" ca="1" si="116"/>
        <v>46050</v>
      </c>
      <c r="D1270" t="str">
        <f ca="1">IF(AND(VLOOKUP(B1270,Dim_Riders!A:G,5,FALSE)="Substitute",RAND()&gt;0.7),
"Failed - No Match",
"Verified - Clear")</f>
        <v>Verified - Clear</v>
      </c>
      <c r="E1270" s="3">
        <f t="shared" ca="1" si="117"/>
        <v>0</v>
      </c>
      <c r="F1270" s="3" t="str">
        <f t="shared" ca="1" si="118"/>
        <v>Identity Check: R-2269 returned status Verified - Clear</v>
      </c>
      <c r="G1270" t="str">
        <f t="shared" ca="1" si="119"/>
        <v>✅</v>
      </c>
    </row>
    <row r="1271" spans="1:7" ht="18" x14ac:dyDescent="0.25">
      <c r="A1271" s="3">
        <f t="shared" si="114"/>
        <v>1270</v>
      </c>
      <c r="B1271" t="str">
        <f t="shared" si="115"/>
        <v>R-2270</v>
      </c>
      <c r="C1271" s="4">
        <f t="shared" ca="1" si="116"/>
        <v>46005</v>
      </c>
      <c r="D1271" t="str">
        <f ca="1">IF(AND(VLOOKUP(B1271,Dim_Riders!A:G,5,FALSE)="Substitute",RAND()&gt;0.7),
"Failed - No Match",
"Verified - Clear")</f>
        <v>Verified - Clear</v>
      </c>
      <c r="E1271" s="3">
        <f t="shared" ca="1" si="117"/>
        <v>0</v>
      </c>
      <c r="F1271" s="3" t="str">
        <f t="shared" ca="1" si="118"/>
        <v>Identity Check: R-2270 returned status Verified - Clear</v>
      </c>
      <c r="G1271" t="str">
        <f t="shared" ca="1" si="119"/>
        <v>✅</v>
      </c>
    </row>
    <row r="1272" spans="1:7" ht="18" x14ac:dyDescent="0.25">
      <c r="A1272" s="3">
        <f t="shared" si="114"/>
        <v>1271</v>
      </c>
      <c r="B1272" t="str">
        <f t="shared" si="115"/>
        <v>R-2271</v>
      </c>
      <c r="C1272" s="4">
        <f t="shared" ca="1" si="116"/>
        <v>46022</v>
      </c>
      <c r="D1272" t="str">
        <f ca="1">IF(AND(VLOOKUP(B1272,Dim_Riders!A:G,5,FALSE)="Substitute",RAND()&gt;0.7),
"Failed - No Match",
"Verified - Clear")</f>
        <v>Verified - Clear</v>
      </c>
      <c r="E1272" s="3">
        <f t="shared" ca="1" si="117"/>
        <v>0</v>
      </c>
      <c r="F1272" s="3" t="str">
        <f t="shared" ca="1" si="118"/>
        <v>Identity Check: R-2271 returned status Verified - Clear</v>
      </c>
      <c r="G1272" t="str">
        <f t="shared" ca="1" si="119"/>
        <v>✅</v>
      </c>
    </row>
    <row r="1273" spans="1:7" ht="18" x14ac:dyDescent="0.25">
      <c r="A1273" s="3">
        <f t="shared" si="114"/>
        <v>1272</v>
      </c>
      <c r="B1273" t="str">
        <f t="shared" si="115"/>
        <v>R-2272</v>
      </c>
      <c r="C1273" s="4">
        <f t="shared" ca="1" si="116"/>
        <v>46022</v>
      </c>
      <c r="D1273" t="str">
        <f ca="1">IF(AND(VLOOKUP(B1273,Dim_Riders!A:G,5,FALSE)="Substitute",RAND()&gt;0.7),
"Failed - No Match",
"Verified - Clear")</f>
        <v>Verified - Clear</v>
      </c>
      <c r="E1273" s="3">
        <f t="shared" ca="1" si="117"/>
        <v>0</v>
      </c>
      <c r="F1273" s="3" t="str">
        <f t="shared" ca="1" si="118"/>
        <v>Identity Check: R-2272 returned status Verified - Clear</v>
      </c>
      <c r="G1273" t="str">
        <f t="shared" ca="1" si="119"/>
        <v>✅</v>
      </c>
    </row>
    <row r="1274" spans="1:7" ht="18" x14ac:dyDescent="0.25">
      <c r="A1274" s="3">
        <f t="shared" si="114"/>
        <v>1273</v>
      </c>
      <c r="B1274" t="str">
        <f t="shared" si="115"/>
        <v>R-2273</v>
      </c>
      <c r="C1274" s="4">
        <f t="shared" ca="1" si="116"/>
        <v>46041</v>
      </c>
      <c r="D1274" t="str">
        <f ca="1">IF(AND(VLOOKUP(B1274,Dim_Riders!A:G,5,FALSE)="Substitute",RAND()&gt;0.7),
"Failed - No Match",
"Verified - Clear")</f>
        <v>Verified - Clear</v>
      </c>
      <c r="E1274" s="3">
        <f t="shared" ca="1" si="117"/>
        <v>0</v>
      </c>
      <c r="F1274" s="3" t="str">
        <f t="shared" ca="1" si="118"/>
        <v>Identity Check: R-2273 returned status Verified - Clear</v>
      </c>
      <c r="G1274" t="str">
        <f t="shared" ca="1" si="119"/>
        <v>✅</v>
      </c>
    </row>
    <row r="1275" spans="1:7" ht="18" x14ac:dyDescent="0.25">
      <c r="A1275" s="3">
        <f t="shared" si="114"/>
        <v>1274</v>
      </c>
      <c r="B1275" t="str">
        <f t="shared" si="115"/>
        <v>R-2274</v>
      </c>
      <c r="C1275" s="4">
        <f t="shared" ca="1" si="116"/>
        <v>46034</v>
      </c>
      <c r="D1275" t="str">
        <f ca="1">IF(AND(VLOOKUP(B1275,Dim_Riders!A:G,5,FALSE)="Substitute",RAND()&gt;0.7),
"Failed - No Match",
"Verified - Clear")</f>
        <v>Failed - No Match</v>
      </c>
      <c r="E1275" s="3">
        <f t="shared" ca="1" si="117"/>
        <v>1</v>
      </c>
      <c r="F1275" s="3" t="str">
        <f t="shared" ca="1" si="118"/>
        <v>Identity Check: R-2274 returned status Failed - No Match</v>
      </c>
      <c r="G1275" t="str">
        <f t="shared" ca="1" si="119"/>
        <v>⛔</v>
      </c>
    </row>
    <row r="1276" spans="1:7" ht="18" x14ac:dyDescent="0.25">
      <c r="A1276" s="3">
        <f t="shared" si="114"/>
        <v>1275</v>
      </c>
      <c r="B1276" t="str">
        <f t="shared" si="115"/>
        <v>R-2275</v>
      </c>
      <c r="C1276" s="4">
        <f t="shared" ca="1" si="116"/>
        <v>46044</v>
      </c>
      <c r="D1276" t="str">
        <f ca="1">IF(AND(VLOOKUP(B1276,Dim_Riders!A:G,5,FALSE)="Substitute",RAND()&gt;0.7),
"Failed - No Match",
"Verified - Clear")</f>
        <v>Verified - Clear</v>
      </c>
      <c r="E1276" s="3">
        <f t="shared" ca="1" si="117"/>
        <v>0</v>
      </c>
      <c r="F1276" s="3" t="str">
        <f t="shared" ca="1" si="118"/>
        <v>Identity Check: R-2275 returned status Verified - Clear</v>
      </c>
      <c r="G1276" t="str">
        <f t="shared" ca="1" si="119"/>
        <v>✅</v>
      </c>
    </row>
    <row r="1277" spans="1:7" ht="18" x14ac:dyDescent="0.25">
      <c r="A1277" s="3">
        <f t="shared" si="114"/>
        <v>1276</v>
      </c>
      <c r="B1277" t="str">
        <f t="shared" si="115"/>
        <v>R-2276</v>
      </c>
      <c r="C1277" s="4">
        <f t="shared" ca="1" si="116"/>
        <v>46028</v>
      </c>
      <c r="D1277" t="str">
        <f ca="1">IF(AND(VLOOKUP(B1277,Dim_Riders!A:G,5,FALSE)="Substitute",RAND()&gt;0.7),
"Failed - No Match",
"Verified - Clear")</f>
        <v>Verified - Clear</v>
      </c>
      <c r="E1277" s="3">
        <f t="shared" ca="1" si="117"/>
        <v>0</v>
      </c>
      <c r="F1277" s="3" t="str">
        <f t="shared" ca="1" si="118"/>
        <v>Identity Check: R-2276 returned status Verified - Clear</v>
      </c>
      <c r="G1277" t="str">
        <f t="shared" ca="1" si="119"/>
        <v>✅</v>
      </c>
    </row>
    <row r="1278" spans="1:7" ht="18" x14ac:dyDescent="0.25">
      <c r="A1278" s="3">
        <f t="shared" si="114"/>
        <v>1277</v>
      </c>
      <c r="B1278" t="str">
        <f t="shared" si="115"/>
        <v>R-2277</v>
      </c>
      <c r="C1278" s="4">
        <f t="shared" ca="1" si="116"/>
        <v>46044</v>
      </c>
      <c r="D1278" t="str">
        <f ca="1">IF(AND(VLOOKUP(B1278,Dim_Riders!A:G,5,FALSE)="Substitute",RAND()&gt;0.7),
"Failed - No Match",
"Verified - Clear")</f>
        <v>Verified - Clear</v>
      </c>
      <c r="E1278" s="3">
        <f t="shared" ca="1" si="117"/>
        <v>0</v>
      </c>
      <c r="F1278" s="3" t="str">
        <f t="shared" ca="1" si="118"/>
        <v>Identity Check: R-2277 returned status Verified - Clear</v>
      </c>
      <c r="G1278" t="str">
        <f t="shared" ca="1" si="119"/>
        <v>✅</v>
      </c>
    </row>
    <row r="1279" spans="1:7" ht="18" x14ac:dyDescent="0.25">
      <c r="A1279" s="3">
        <f t="shared" si="114"/>
        <v>1278</v>
      </c>
      <c r="B1279" t="str">
        <f t="shared" si="115"/>
        <v>R-2278</v>
      </c>
      <c r="C1279" s="4">
        <f t="shared" ca="1" si="116"/>
        <v>46012</v>
      </c>
      <c r="D1279" t="str">
        <f ca="1">IF(AND(VLOOKUP(B1279,Dim_Riders!A:G,5,FALSE)="Substitute",RAND()&gt;0.7),
"Failed - No Match",
"Verified - Clear")</f>
        <v>Verified - Clear</v>
      </c>
      <c r="E1279" s="3">
        <f t="shared" ca="1" si="117"/>
        <v>0</v>
      </c>
      <c r="F1279" s="3" t="str">
        <f t="shared" ca="1" si="118"/>
        <v>Identity Check: R-2278 returned status Verified - Clear</v>
      </c>
      <c r="G1279" t="str">
        <f t="shared" ca="1" si="119"/>
        <v>✅</v>
      </c>
    </row>
    <row r="1280" spans="1:7" ht="18" x14ac:dyDescent="0.25">
      <c r="A1280" s="3">
        <f t="shared" si="114"/>
        <v>1279</v>
      </c>
      <c r="B1280" t="str">
        <f t="shared" si="115"/>
        <v>R-2279</v>
      </c>
      <c r="C1280" s="4">
        <f t="shared" ca="1" si="116"/>
        <v>46020</v>
      </c>
      <c r="D1280" t="str">
        <f ca="1">IF(AND(VLOOKUP(B1280,Dim_Riders!A:G,5,FALSE)="Substitute",RAND()&gt;0.7),
"Failed - No Match",
"Verified - Clear")</f>
        <v>Verified - Clear</v>
      </c>
      <c r="E1280" s="3">
        <f t="shared" ca="1" si="117"/>
        <v>0</v>
      </c>
      <c r="F1280" s="3" t="str">
        <f t="shared" ca="1" si="118"/>
        <v>Identity Check: R-2279 returned status Verified - Clear</v>
      </c>
      <c r="G1280" t="str">
        <f t="shared" ca="1" si="119"/>
        <v>✅</v>
      </c>
    </row>
    <row r="1281" spans="1:7" ht="18" x14ac:dyDescent="0.25">
      <c r="A1281" s="3">
        <f t="shared" si="114"/>
        <v>1280</v>
      </c>
      <c r="B1281" t="str">
        <f t="shared" si="115"/>
        <v>R-2280</v>
      </c>
      <c r="C1281" s="4">
        <f t="shared" ca="1" si="116"/>
        <v>46011</v>
      </c>
      <c r="D1281" t="str">
        <f ca="1">IF(AND(VLOOKUP(B1281,Dim_Riders!A:G,5,FALSE)="Substitute",RAND()&gt;0.7),
"Failed - No Match",
"Verified - Clear")</f>
        <v>Verified - Clear</v>
      </c>
      <c r="E1281" s="3">
        <f t="shared" ca="1" si="117"/>
        <v>0</v>
      </c>
      <c r="F1281" s="3" t="str">
        <f t="shared" ca="1" si="118"/>
        <v>Identity Check: R-2280 returned status Verified - Clear</v>
      </c>
      <c r="G1281" t="str">
        <f t="shared" ca="1" si="119"/>
        <v>✅</v>
      </c>
    </row>
    <row r="1282" spans="1:7" ht="18" x14ac:dyDescent="0.25">
      <c r="A1282" s="3">
        <f t="shared" si="114"/>
        <v>1281</v>
      </c>
      <c r="B1282" t="str">
        <f t="shared" si="115"/>
        <v>R-2281</v>
      </c>
      <c r="C1282" s="4">
        <f t="shared" ca="1" si="116"/>
        <v>46048</v>
      </c>
      <c r="D1282" t="str">
        <f ca="1">IF(AND(VLOOKUP(B1282,Dim_Riders!A:G,5,FALSE)="Substitute",RAND()&gt;0.7),
"Failed - No Match",
"Verified - Clear")</f>
        <v>Verified - Clear</v>
      </c>
      <c r="E1282" s="3">
        <f t="shared" ca="1" si="117"/>
        <v>0</v>
      </c>
      <c r="F1282" s="3" t="str">
        <f t="shared" ca="1" si="118"/>
        <v>Identity Check: R-2281 returned status Verified - Clear</v>
      </c>
      <c r="G1282" t="str">
        <f t="shared" ca="1" si="119"/>
        <v>✅</v>
      </c>
    </row>
    <row r="1283" spans="1:7" ht="18" x14ac:dyDescent="0.25">
      <c r="A1283" s="3">
        <f t="shared" ref="A1283:A1346" si="120">ROW(A1283)-1</f>
        <v>1282</v>
      </c>
      <c r="B1283" t="str">
        <f t="shared" ref="B1283:B1346" si="121">"R-" &amp; (1000 + ROW(A1282))</f>
        <v>R-2282</v>
      </c>
      <c r="C1283" s="4">
        <f t="shared" ref="C1283:C1346" ca="1" si="122">TODAY()-RANDBETWEEN(0,60)</f>
        <v>46019</v>
      </c>
      <c r="D1283" t="str">
        <f ca="1">IF(AND(VLOOKUP(B1283,Dim_Riders!A:G,5,FALSE)="Substitute",RAND()&gt;0.7),
"Failed - No Match",
"Verified - Clear")</f>
        <v>Verified - Clear</v>
      </c>
      <c r="E1283" s="3">
        <f t="shared" ref="E1283:E1346" ca="1" si="123">IF(LEFT(D1283,6)="Failed",1,0)</f>
        <v>0</v>
      </c>
      <c r="F1283" s="3" t="str">
        <f t="shared" ref="F1283:F1346" ca="1" si="124">"Identity Check: "&amp;B1283&amp;" returned status "&amp;D1283</f>
        <v>Identity Check: R-2282 returned status Verified - Clear</v>
      </c>
      <c r="G1283" t="str">
        <f t="shared" ref="G1283:G1346" ca="1" si="125">IF(E1283=1,"⛔","✅")</f>
        <v>✅</v>
      </c>
    </row>
    <row r="1284" spans="1:7" ht="18" x14ac:dyDescent="0.25">
      <c r="A1284" s="3">
        <f t="shared" si="120"/>
        <v>1283</v>
      </c>
      <c r="B1284" t="str">
        <f t="shared" si="121"/>
        <v>R-2283</v>
      </c>
      <c r="C1284" s="4">
        <f t="shared" ca="1" si="122"/>
        <v>46004</v>
      </c>
      <c r="D1284" t="str">
        <f ca="1">IF(AND(VLOOKUP(B1284,Dim_Riders!A:G,5,FALSE)="Substitute",RAND()&gt;0.7),
"Failed - No Match",
"Verified - Clear")</f>
        <v>Verified - Clear</v>
      </c>
      <c r="E1284" s="3">
        <f t="shared" ca="1" si="123"/>
        <v>0</v>
      </c>
      <c r="F1284" s="3" t="str">
        <f t="shared" ca="1" si="124"/>
        <v>Identity Check: R-2283 returned status Verified - Clear</v>
      </c>
      <c r="G1284" t="str">
        <f t="shared" ca="1" si="125"/>
        <v>✅</v>
      </c>
    </row>
    <row r="1285" spans="1:7" ht="18" x14ac:dyDescent="0.25">
      <c r="A1285" s="3">
        <f t="shared" si="120"/>
        <v>1284</v>
      </c>
      <c r="B1285" t="str">
        <f t="shared" si="121"/>
        <v>R-2284</v>
      </c>
      <c r="C1285" s="4">
        <f t="shared" ca="1" si="122"/>
        <v>46020</v>
      </c>
      <c r="D1285" t="str">
        <f ca="1">IF(AND(VLOOKUP(B1285,Dim_Riders!A:G,5,FALSE)="Substitute",RAND()&gt;0.7),
"Failed - No Match",
"Verified - Clear")</f>
        <v>Verified - Clear</v>
      </c>
      <c r="E1285" s="3">
        <f t="shared" ca="1" si="123"/>
        <v>0</v>
      </c>
      <c r="F1285" s="3" t="str">
        <f t="shared" ca="1" si="124"/>
        <v>Identity Check: R-2284 returned status Verified - Clear</v>
      </c>
      <c r="G1285" t="str">
        <f t="shared" ca="1" si="125"/>
        <v>✅</v>
      </c>
    </row>
    <row r="1286" spans="1:7" ht="18" x14ac:dyDescent="0.25">
      <c r="A1286" s="3">
        <f t="shared" si="120"/>
        <v>1285</v>
      </c>
      <c r="B1286" t="str">
        <f t="shared" si="121"/>
        <v>R-2285</v>
      </c>
      <c r="C1286" s="4">
        <f t="shared" ca="1" si="122"/>
        <v>46038</v>
      </c>
      <c r="D1286" t="str">
        <f ca="1">IF(AND(VLOOKUP(B1286,Dim_Riders!A:G,5,FALSE)="Substitute",RAND()&gt;0.7),
"Failed - No Match",
"Verified - Clear")</f>
        <v>Verified - Clear</v>
      </c>
      <c r="E1286" s="3">
        <f t="shared" ca="1" si="123"/>
        <v>0</v>
      </c>
      <c r="F1286" s="3" t="str">
        <f t="shared" ca="1" si="124"/>
        <v>Identity Check: R-2285 returned status Verified - Clear</v>
      </c>
      <c r="G1286" t="str">
        <f t="shared" ca="1" si="125"/>
        <v>✅</v>
      </c>
    </row>
    <row r="1287" spans="1:7" ht="18" x14ac:dyDescent="0.25">
      <c r="A1287" s="3">
        <f t="shared" si="120"/>
        <v>1286</v>
      </c>
      <c r="B1287" t="str">
        <f t="shared" si="121"/>
        <v>R-2286</v>
      </c>
      <c r="C1287" s="4">
        <f t="shared" ca="1" si="122"/>
        <v>46045</v>
      </c>
      <c r="D1287" t="str">
        <f ca="1">IF(AND(VLOOKUP(B1287,Dim_Riders!A:G,5,FALSE)="Substitute",RAND()&gt;0.7),
"Failed - No Match",
"Verified - Clear")</f>
        <v>Verified - Clear</v>
      </c>
      <c r="E1287" s="3">
        <f t="shared" ca="1" si="123"/>
        <v>0</v>
      </c>
      <c r="F1287" s="3" t="str">
        <f t="shared" ca="1" si="124"/>
        <v>Identity Check: R-2286 returned status Verified - Clear</v>
      </c>
      <c r="G1287" t="str">
        <f t="shared" ca="1" si="125"/>
        <v>✅</v>
      </c>
    </row>
    <row r="1288" spans="1:7" ht="18" x14ac:dyDescent="0.25">
      <c r="A1288" s="3">
        <f t="shared" si="120"/>
        <v>1287</v>
      </c>
      <c r="B1288" t="str">
        <f t="shared" si="121"/>
        <v>R-2287</v>
      </c>
      <c r="C1288" s="4">
        <f t="shared" ca="1" si="122"/>
        <v>46022</v>
      </c>
      <c r="D1288" t="str">
        <f ca="1">IF(AND(VLOOKUP(B1288,Dim_Riders!A:G,5,FALSE)="Substitute",RAND()&gt;0.7),
"Failed - No Match",
"Verified - Clear")</f>
        <v>Verified - Clear</v>
      </c>
      <c r="E1288" s="3">
        <f t="shared" ca="1" si="123"/>
        <v>0</v>
      </c>
      <c r="F1288" s="3" t="str">
        <f t="shared" ca="1" si="124"/>
        <v>Identity Check: R-2287 returned status Verified - Clear</v>
      </c>
      <c r="G1288" t="str">
        <f t="shared" ca="1" si="125"/>
        <v>✅</v>
      </c>
    </row>
    <row r="1289" spans="1:7" ht="18" x14ac:dyDescent="0.25">
      <c r="A1289" s="3">
        <f t="shared" si="120"/>
        <v>1288</v>
      </c>
      <c r="B1289" t="str">
        <f t="shared" si="121"/>
        <v>R-2288</v>
      </c>
      <c r="C1289" s="4">
        <f t="shared" ca="1" si="122"/>
        <v>46023</v>
      </c>
      <c r="D1289" t="str">
        <f ca="1">IF(AND(VLOOKUP(B1289,Dim_Riders!A:G,5,FALSE)="Substitute",RAND()&gt;0.7),
"Failed - No Match",
"Verified - Clear")</f>
        <v>Verified - Clear</v>
      </c>
      <c r="E1289" s="3">
        <f t="shared" ca="1" si="123"/>
        <v>0</v>
      </c>
      <c r="F1289" s="3" t="str">
        <f t="shared" ca="1" si="124"/>
        <v>Identity Check: R-2288 returned status Verified - Clear</v>
      </c>
      <c r="G1289" t="str">
        <f t="shared" ca="1" si="125"/>
        <v>✅</v>
      </c>
    </row>
    <row r="1290" spans="1:7" ht="18" x14ac:dyDescent="0.25">
      <c r="A1290" s="3">
        <f t="shared" si="120"/>
        <v>1289</v>
      </c>
      <c r="B1290" t="str">
        <f t="shared" si="121"/>
        <v>R-2289</v>
      </c>
      <c r="C1290" s="4">
        <f t="shared" ca="1" si="122"/>
        <v>46048</v>
      </c>
      <c r="D1290" t="str">
        <f ca="1">IF(AND(VLOOKUP(B1290,Dim_Riders!A:G,5,FALSE)="Substitute",RAND()&gt;0.7),
"Failed - No Match",
"Verified - Clear")</f>
        <v>Verified - Clear</v>
      </c>
      <c r="E1290" s="3">
        <f t="shared" ca="1" si="123"/>
        <v>0</v>
      </c>
      <c r="F1290" s="3" t="str">
        <f t="shared" ca="1" si="124"/>
        <v>Identity Check: R-2289 returned status Verified - Clear</v>
      </c>
      <c r="G1290" t="str">
        <f t="shared" ca="1" si="125"/>
        <v>✅</v>
      </c>
    </row>
    <row r="1291" spans="1:7" ht="18" x14ac:dyDescent="0.25">
      <c r="A1291" s="3">
        <f t="shared" si="120"/>
        <v>1290</v>
      </c>
      <c r="B1291" t="str">
        <f t="shared" si="121"/>
        <v>R-2290</v>
      </c>
      <c r="C1291" s="4">
        <f t="shared" ca="1" si="122"/>
        <v>45996</v>
      </c>
      <c r="D1291" t="str">
        <f ca="1">IF(AND(VLOOKUP(B1291,Dim_Riders!A:G,5,FALSE)="Substitute",RAND()&gt;0.7),
"Failed - No Match",
"Verified - Clear")</f>
        <v>Verified - Clear</v>
      </c>
      <c r="E1291" s="3">
        <f t="shared" ca="1" si="123"/>
        <v>0</v>
      </c>
      <c r="F1291" s="3" t="str">
        <f t="shared" ca="1" si="124"/>
        <v>Identity Check: R-2290 returned status Verified - Clear</v>
      </c>
      <c r="G1291" t="str">
        <f t="shared" ca="1" si="125"/>
        <v>✅</v>
      </c>
    </row>
    <row r="1292" spans="1:7" ht="18" x14ac:dyDescent="0.25">
      <c r="A1292" s="3">
        <f t="shared" si="120"/>
        <v>1291</v>
      </c>
      <c r="B1292" t="str">
        <f t="shared" si="121"/>
        <v>R-2291</v>
      </c>
      <c r="C1292" s="4">
        <f t="shared" ca="1" si="122"/>
        <v>46033</v>
      </c>
      <c r="D1292" t="str">
        <f ca="1">IF(AND(VLOOKUP(B1292,Dim_Riders!A:G,5,FALSE)="Substitute",RAND()&gt;0.7),
"Failed - No Match",
"Verified - Clear")</f>
        <v>Verified - Clear</v>
      </c>
      <c r="E1292" s="3">
        <f t="shared" ca="1" si="123"/>
        <v>0</v>
      </c>
      <c r="F1292" s="3" t="str">
        <f t="shared" ca="1" si="124"/>
        <v>Identity Check: R-2291 returned status Verified - Clear</v>
      </c>
      <c r="G1292" t="str">
        <f t="shared" ca="1" si="125"/>
        <v>✅</v>
      </c>
    </row>
    <row r="1293" spans="1:7" ht="18" x14ac:dyDescent="0.25">
      <c r="A1293" s="3">
        <f t="shared" si="120"/>
        <v>1292</v>
      </c>
      <c r="B1293" t="str">
        <f t="shared" si="121"/>
        <v>R-2292</v>
      </c>
      <c r="C1293" s="4">
        <f t="shared" ca="1" si="122"/>
        <v>46013</v>
      </c>
      <c r="D1293" t="str">
        <f ca="1">IF(AND(VLOOKUP(B1293,Dim_Riders!A:G,5,FALSE)="Substitute",RAND()&gt;0.7),
"Failed - No Match",
"Verified - Clear")</f>
        <v>Verified - Clear</v>
      </c>
      <c r="E1293" s="3">
        <f t="shared" ca="1" si="123"/>
        <v>0</v>
      </c>
      <c r="F1293" s="3" t="str">
        <f t="shared" ca="1" si="124"/>
        <v>Identity Check: R-2292 returned status Verified - Clear</v>
      </c>
      <c r="G1293" t="str">
        <f t="shared" ca="1" si="125"/>
        <v>✅</v>
      </c>
    </row>
    <row r="1294" spans="1:7" ht="18" x14ac:dyDescent="0.25">
      <c r="A1294" s="3">
        <f t="shared" si="120"/>
        <v>1293</v>
      </c>
      <c r="B1294" t="str">
        <f t="shared" si="121"/>
        <v>R-2293</v>
      </c>
      <c r="C1294" s="4">
        <f t="shared" ca="1" si="122"/>
        <v>46027</v>
      </c>
      <c r="D1294" t="str">
        <f ca="1">IF(AND(VLOOKUP(B1294,Dim_Riders!A:G,5,FALSE)="Substitute",RAND()&gt;0.7),
"Failed - No Match",
"Verified - Clear")</f>
        <v>Verified - Clear</v>
      </c>
      <c r="E1294" s="3">
        <f t="shared" ca="1" si="123"/>
        <v>0</v>
      </c>
      <c r="F1294" s="3" t="str">
        <f t="shared" ca="1" si="124"/>
        <v>Identity Check: R-2293 returned status Verified - Clear</v>
      </c>
      <c r="G1294" t="str">
        <f t="shared" ca="1" si="125"/>
        <v>✅</v>
      </c>
    </row>
    <row r="1295" spans="1:7" ht="18" x14ac:dyDescent="0.25">
      <c r="A1295" s="3">
        <f t="shared" si="120"/>
        <v>1294</v>
      </c>
      <c r="B1295" t="str">
        <f t="shared" si="121"/>
        <v>R-2294</v>
      </c>
      <c r="C1295" s="4">
        <f t="shared" ca="1" si="122"/>
        <v>46027</v>
      </c>
      <c r="D1295" t="str">
        <f ca="1">IF(AND(VLOOKUP(B1295,Dim_Riders!A:G,5,FALSE)="Substitute",RAND()&gt;0.7),
"Failed - No Match",
"Verified - Clear")</f>
        <v>Verified - Clear</v>
      </c>
      <c r="E1295" s="3">
        <f t="shared" ca="1" si="123"/>
        <v>0</v>
      </c>
      <c r="F1295" s="3" t="str">
        <f t="shared" ca="1" si="124"/>
        <v>Identity Check: R-2294 returned status Verified - Clear</v>
      </c>
      <c r="G1295" t="str">
        <f t="shared" ca="1" si="125"/>
        <v>✅</v>
      </c>
    </row>
    <row r="1296" spans="1:7" ht="18" x14ac:dyDescent="0.25">
      <c r="A1296" s="3">
        <f t="shared" si="120"/>
        <v>1295</v>
      </c>
      <c r="B1296" t="str">
        <f t="shared" si="121"/>
        <v>R-2295</v>
      </c>
      <c r="C1296" s="4">
        <f t="shared" ca="1" si="122"/>
        <v>46024</v>
      </c>
      <c r="D1296" t="str">
        <f ca="1">IF(AND(VLOOKUP(B1296,Dim_Riders!A:G,5,FALSE)="Substitute",RAND()&gt;0.7),
"Failed - No Match",
"Verified - Clear")</f>
        <v>Verified - Clear</v>
      </c>
      <c r="E1296" s="3">
        <f t="shared" ca="1" si="123"/>
        <v>0</v>
      </c>
      <c r="F1296" s="3" t="str">
        <f t="shared" ca="1" si="124"/>
        <v>Identity Check: R-2295 returned status Verified - Clear</v>
      </c>
      <c r="G1296" t="str">
        <f t="shared" ca="1" si="125"/>
        <v>✅</v>
      </c>
    </row>
    <row r="1297" spans="1:7" ht="18" x14ac:dyDescent="0.25">
      <c r="A1297" s="3">
        <f t="shared" si="120"/>
        <v>1296</v>
      </c>
      <c r="B1297" t="str">
        <f t="shared" si="121"/>
        <v>R-2296</v>
      </c>
      <c r="C1297" s="4">
        <f t="shared" ca="1" si="122"/>
        <v>46039</v>
      </c>
      <c r="D1297" t="str">
        <f ca="1">IF(AND(VLOOKUP(B1297,Dim_Riders!A:G,5,FALSE)="Substitute",RAND()&gt;0.7),
"Failed - No Match",
"Verified - Clear")</f>
        <v>Verified - Clear</v>
      </c>
      <c r="E1297" s="3">
        <f t="shared" ca="1" si="123"/>
        <v>0</v>
      </c>
      <c r="F1297" s="3" t="str">
        <f t="shared" ca="1" si="124"/>
        <v>Identity Check: R-2296 returned status Verified - Clear</v>
      </c>
      <c r="G1297" t="str">
        <f t="shared" ca="1" si="125"/>
        <v>✅</v>
      </c>
    </row>
    <row r="1298" spans="1:7" ht="18" x14ac:dyDescent="0.25">
      <c r="A1298" s="3">
        <f t="shared" si="120"/>
        <v>1297</v>
      </c>
      <c r="B1298" t="str">
        <f t="shared" si="121"/>
        <v>R-2297</v>
      </c>
      <c r="C1298" s="4">
        <f t="shared" ca="1" si="122"/>
        <v>46010</v>
      </c>
      <c r="D1298" t="str">
        <f ca="1">IF(AND(VLOOKUP(B1298,Dim_Riders!A:G,5,FALSE)="Substitute",RAND()&gt;0.7),
"Failed - No Match",
"Verified - Clear")</f>
        <v>Verified - Clear</v>
      </c>
      <c r="E1298" s="3">
        <f t="shared" ca="1" si="123"/>
        <v>0</v>
      </c>
      <c r="F1298" s="3" t="str">
        <f t="shared" ca="1" si="124"/>
        <v>Identity Check: R-2297 returned status Verified - Clear</v>
      </c>
      <c r="G1298" t="str">
        <f t="shared" ca="1" si="125"/>
        <v>✅</v>
      </c>
    </row>
    <row r="1299" spans="1:7" ht="18" x14ac:dyDescent="0.25">
      <c r="A1299" s="3">
        <f t="shared" si="120"/>
        <v>1298</v>
      </c>
      <c r="B1299" t="str">
        <f t="shared" si="121"/>
        <v>R-2298</v>
      </c>
      <c r="C1299" s="4">
        <f t="shared" ca="1" si="122"/>
        <v>46028</v>
      </c>
      <c r="D1299" t="str">
        <f ca="1">IF(AND(VLOOKUP(B1299,Dim_Riders!A:G,5,FALSE)="Substitute",RAND()&gt;0.7),
"Failed - No Match",
"Verified - Clear")</f>
        <v>Verified - Clear</v>
      </c>
      <c r="E1299" s="3">
        <f t="shared" ca="1" si="123"/>
        <v>0</v>
      </c>
      <c r="F1299" s="3" t="str">
        <f t="shared" ca="1" si="124"/>
        <v>Identity Check: R-2298 returned status Verified - Clear</v>
      </c>
      <c r="G1299" t="str">
        <f t="shared" ca="1" si="125"/>
        <v>✅</v>
      </c>
    </row>
    <row r="1300" spans="1:7" ht="18" x14ac:dyDescent="0.25">
      <c r="A1300" s="3">
        <f t="shared" si="120"/>
        <v>1299</v>
      </c>
      <c r="B1300" t="str">
        <f t="shared" si="121"/>
        <v>R-2299</v>
      </c>
      <c r="C1300" s="4">
        <f t="shared" ca="1" si="122"/>
        <v>46043</v>
      </c>
      <c r="D1300" t="str">
        <f ca="1">IF(AND(VLOOKUP(B1300,Dim_Riders!A:G,5,FALSE)="Substitute",RAND()&gt;0.7),
"Failed - No Match",
"Verified - Clear")</f>
        <v>Verified - Clear</v>
      </c>
      <c r="E1300" s="3">
        <f t="shared" ca="1" si="123"/>
        <v>0</v>
      </c>
      <c r="F1300" s="3" t="str">
        <f t="shared" ca="1" si="124"/>
        <v>Identity Check: R-2299 returned status Verified - Clear</v>
      </c>
      <c r="G1300" t="str">
        <f t="shared" ca="1" si="125"/>
        <v>✅</v>
      </c>
    </row>
    <row r="1301" spans="1:7" ht="18" x14ac:dyDescent="0.25">
      <c r="A1301" s="3">
        <f t="shared" si="120"/>
        <v>1300</v>
      </c>
      <c r="B1301" t="str">
        <f t="shared" si="121"/>
        <v>R-2300</v>
      </c>
      <c r="C1301" s="4">
        <f t="shared" ca="1" si="122"/>
        <v>46037</v>
      </c>
      <c r="D1301" t="str">
        <f ca="1">IF(AND(VLOOKUP(B1301,Dim_Riders!A:G,5,FALSE)="Substitute",RAND()&gt;0.7),
"Failed - No Match",
"Verified - Clear")</f>
        <v>Verified - Clear</v>
      </c>
      <c r="E1301" s="3">
        <f t="shared" ca="1" si="123"/>
        <v>0</v>
      </c>
      <c r="F1301" s="3" t="str">
        <f t="shared" ca="1" si="124"/>
        <v>Identity Check: R-2300 returned status Verified - Clear</v>
      </c>
      <c r="G1301" t="str">
        <f t="shared" ca="1" si="125"/>
        <v>✅</v>
      </c>
    </row>
    <row r="1302" spans="1:7" ht="18" x14ac:dyDescent="0.25">
      <c r="A1302" s="3">
        <f t="shared" si="120"/>
        <v>1301</v>
      </c>
      <c r="B1302" t="str">
        <f t="shared" si="121"/>
        <v>R-2301</v>
      </c>
      <c r="C1302" s="4">
        <f t="shared" ca="1" si="122"/>
        <v>46004</v>
      </c>
      <c r="D1302" t="str">
        <f ca="1">IF(AND(VLOOKUP(B1302,Dim_Riders!A:G,5,FALSE)="Substitute",RAND()&gt;0.7),
"Failed - No Match",
"Verified - Clear")</f>
        <v>Verified - Clear</v>
      </c>
      <c r="E1302" s="3">
        <f t="shared" ca="1" si="123"/>
        <v>0</v>
      </c>
      <c r="F1302" s="3" t="str">
        <f t="shared" ca="1" si="124"/>
        <v>Identity Check: R-2301 returned status Verified - Clear</v>
      </c>
      <c r="G1302" t="str">
        <f t="shared" ca="1" si="125"/>
        <v>✅</v>
      </c>
    </row>
    <row r="1303" spans="1:7" ht="18" x14ac:dyDescent="0.25">
      <c r="A1303" s="3">
        <f t="shared" si="120"/>
        <v>1302</v>
      </c>
      <c r="B1303" t="str">
        <f t="shared" si="121"/>
        <v>R-2302</v>
      </c>
      <c r="C1303" s="4">
        <f t="shared" ca="1" si="122"/>
        <v>46038</v>
      </c>
      <c r="D1303" t="str">
        <f ca="1">IF(AND(VLOOKUP(B1303,Dim_Riders!A:G,5,FALSE)="Substitute",RAND()&gt;0.7),
"Failed - No Match",
"Verified - Clear")</f>
        <v>Verified - Clear</v>
      </c>
      <c r="E1303" s="3">
        <f t="shared" ca="1" si="123"/>
        <v>0</v>
      </c>
      <c r="F1303" s="3" t="str">
        <f t="shared" ca="1" si="124"/>
        <v>Identity Check: R-2302 returned status Verified - Clear</v>
      </c>
      <c r="G1303" t="str">
        <f t="shared" ca="1" si="125"/>
        <v>✅</v>
      </c>
    </row>
    <row r="1304" spans="1:7" ht="18" x14ac:dyDescent="0.25">
      <c r="A1304" s="3">
        <f t="shared" si="120"/>
        <v>1303</v>
      </c>
      <c r="B1304" t="str">
        <f t="shared" si="121"/>
        <v>R-2303</v>
      </c>
      <c r="C1304" s="4">
        <f t="shared" ca="1" si="122"/>
        <v>46035</v>
      </c>
      <c r="D1304" t="str">
        <f ca="1">IF(AND(VLOOKUP(B1304,Dim_Riders!A:G,5,FALSE)="Substitute",RAND()&gt;0.7),
"Failed - No Match",
"Verified - Clear")</f>
        <v>Verified - Clear</v>
      </c>
      <c r="E1304" s="3">
        <f t="shared" ca="1" si="123"/>
        <v>0</v>
      </c>
      <c r="F1304" s="3" t="str">
        <f t="shared" ca="1" si="124"/>
        <v>Identity Check: R-2303 returned status Verified - Clear</v>
      </c>
      <c r="G1304" t="str">
        <f t="shared" ca="1" si="125"/>
        <v>✅</v>
      </c>
    </row>
    <row r="1305" spans="1:7" ht="18" x14ac:dyDescent="0.25">
      <c r="A1305" s="3">
        <f t="shared" si="120"/>
        <v>1304</v>
      </c>
      <c r="B1305" t="str">
        <f t="shared" si="121"/>
        <v>R-2304</v>
      </c>
      <c r="C1305" s="4">
        <f t="shared" ca="1" si="122"/>
        <v>46001</v>
      </c>
      <c r="D1305" t="str">
        <f ca="1">IF(AND(VLOOKUP(B1305,Dim_Riders!A:G,5,FALSE)="Substitute",RAND()&gt;0.7),
"Failed - No Match",
"Verified - Clear")</f>
        <v>Verified - Clear</v>
      </c>
      <c r="E1305" s="3">
        <f t="shared" ca="1" si="123"/>
        <v>0</v>
      </c>
      <c r="F1305" s="3" t="str">
        <f t="shared" ca="1" si="124"/>
        <v>Identity Check: R-2304 returned status Verified - Clear</v>
      </c>
      <c r="G1305" t="str">
        <f t="shared" ca="1" si="125"/>
        <v>✅</v>
      </c>
    </row>
    <row r="1306" spans="1:7" ht="18" x14ac:dyDescent="0.25">
      <c r="A1306" s="3">
        <f t="shared" si="120"/>
        <v>1305</v>
      </c>
      <c r="B1306" t="str">
        <f t="shared" si="121"/>
        <v>R-2305</v>
      </c>
      <c r="C1306" s="4">
        <f t="shared" ca="1" si="122"/>
        <v>46046</v>
      </c>
      <c r="D1306" t="str">
        <f ca="1">IF(AND(VLOOKUP(B1306,Dim_Riders!A:G,5,FALSE)="Substitute",RAND()&gt;0.7),
"Failed - No Match",
"Verified - Clear")</f>
        <v>Verified - Clear</v>
      </c>
      <c r="E1306" s="3">
        <f t="shared" ca="1" si="123"/>
        <v>0</v>
      </c>
      <c r="F1306" s="3" t="str">
        <f t="shared" ca="1" si="124"/>
        <v>Identity Check: R-2305 returned status Verified - Clear</v>
      </c>
      <c r="G1306" t="str">
        <f t="shared" ca="1" si="125"/>
        <v>✅</v>
      </c>
    </row>
    <row r="1307" spans="1:7" ht="18" x14ac:dyDescent="0.25">
      <c r="A1307" s="3">
        <f t="shared" si="120"/>
        <v>1306</v>
      </c>
      <c r="B1307" t="str">
        <f t="shared" si="121"/>
        <v>R-2306</v>
      </c>
      <c r="C1307" s="4">
        <f t="shared" ca="1" si="122"/>
        <v>46005</v>
      </c>
      <c r="D1307" t="str">
        <f ca="1">IF(AND(VLOOKUP(B1307,Dim_Riders!A:G,5,FALSE)="Substitute",RAND()&gt;0.7),
"Failed - No Match",
"Verified - Clear")</f>
        <v>Verified - Clear</v>
      </c>
      <c r="E1307" s="3">
        <f t="shared" ca="1" si="123"/>
        <v>0</v>
      </c>
      <c r="F1307" s="3" t="str">
        <f t="shared" ca="1" si="124"/>
        <v>Identity Check: R-2306 returned status Verified - Clear</v>
      </c>
      <c r="G1307" t="str">
        <f t="shared" ca="1" si="125"/>
        <v>✅</v>
      </c>
    </row>
    <row r="1308" spans="1:7" ht="18" x14ac:dyDescent="0.25">
      <c r="A1308" s="3">
        <f t="shared" si="120"/>
        <v>1307</v>
      </c>
      <c r="B1308" t="str">
        <f t="shared" si="121"/>
        <v>R-2307</v>
      </c>
      <c r="C1308" s="4">
        <f t="shared" ca="1" si="122"/>
        <v>46030</v>
      </c>
      <c r="D1308" t="str">
        <f ca="1">IF(AND(VLOOKUP(B1308,Dim_Riders!A:G,5,FALSE)="Substitute",RAND()&gt;0.7),
"Failed - No Match",
"Verified - Clear")</f>
        <v>Verified - Clear</v>
      </c>
      <c r="E1308" s="3">
        <f t="shared" ca="1" si="123"/>
        <v>0</v>
      </c>
      <c r="F1308" s="3" t="str">
        <f t="shared" ca="1" si="124"/>
        <v>Identity Check: R-2307 returned status Verified - Clear</v>
      </c>
      <c r="G1308" t="str">
        <f t="shared" ca="1" si="125"/>
        <v>✅</v>
      </c>
    </row>
    <row r="1309" spans="1:7" ht="18" x14ac:dyDescent="0.25">
      <c r="A1309" s="3">
        <f t="shared" si="120"/>
        <v>1308</v>
      </c>
      <c r="B1309" t="str">
        <f t="shared" si="121"/>
        <v>R-2308</v>
      </c>
      <c r="C1309" s="4">
        <f t="shared" ca="1" si="122"/>
        <v>46043</v>
      </c>
      <c r="D1309" t="str">
        <f ca="1">IF(AND(VLOOKUP(B1309,Dim_Riders!A:G,5,FALSE)="Substitute",RAND()&gt;0.7),
"Failed - No Match",
"Verified - Clear")</f>
        <v>Verified - Clear</v>
      </c>
      <c r="E1309" s="3">
        <f t="shared" ca="1" si="123"/>
        <v>0</v>
      </c>
      <c r="F1309" s="3" t="str">
        <f t="shared" ca="1" si="124"/>
        <v>Identity Check: R-2308 returned status Verified - Clear</v>
      </c>
      <c r="G1309" t="str">
        <f t="shared" ca="1" si="125"/>
        <v>✅</v>
      </c>
    </row>
    <row r="1310" spans="1:7" ht="18" x14ac:dyDescent="0.25">
      <c r="A1310" s="3">
        <f t="shared" si="120"/>
        <v>1309</v>
      </c>
      <c r="B1310" t="str">
        <f t="shared" si="121"/>
        <v>R-2309</v>
      </c>
      <c r="C1310" s="4">
        <f t="shared" ca="1" si="122"/>
        <v>46035</v>
      </c>
      <c r="D1310" t="str">
        <f ca="1">IF(AND(VLOOKUP(B1310,Dim_Riders!A:G,5,FALSE)="Substitute",RAND()&gt;0.7),
"Failed - No Match",
"Verified - Clear")</f>
        <v>Verified - Clear</v>
      </c>
      <c r="E1310" s="3">
        <f t="shared" ca="1" si="123"/>
        <v>0</v>
      </c>
      <c r="F1310" s="3" t="str">
        <f t="shared" ca="1" si="124"/>
        <v>Identity Check: R-2309 returned status Verified - Clear</v>
      </c>
      <c r="G1310" t="str">
        <f t="shared" ca="1" si="125"/>
        <v>✅</v>
      </c>
    </row>
    <row r="1311" spans="1:7" ht="18" x14ac:dyDescent="0.25">
      <c r="A1311" s="3">
        <f t="shared" si="120"/>
        <v>1310</v>
      </c>
      <c r="B1311" t="str">
        <f t="shared" si="121"/>
        <v>R-2310</v>
      </c>
      <c r="C1311" s="4">
        <f t="shared" ca="1" si="122"/>
        <v>46046</v>
      </c>
      <c r="D1311" t="str">
        <f ca="1">IF(AND(VLOOKUP(B1311,Dim_Riders!A:G,5,FALSE)="Substitute",RAND()&gt;0.7),
"Failed - No Match",
"Verified - Clear")</f>
        <v>Verified - Clear</v>
      </c>
      <c r="E1311" s="3">
        <f t="shared" ca="1" si="123"/>
        <v>0</v>
      </c>
      <c r="F1311" s="3" t="str">
        <f t="shared" ca="1" si="124"/>
        <v>Identity Check: R-2310 returned status Verified - Clear</v>
      </c>
      <c r="G1311" t="str">
        <f t="shared" ca="1" si="125"/>
        <v>✅</v>
      </c>
    </row>
    <row r="1312" spans="1:7" ht="18" x14ac:dyDescent="0.25">
      <c r="A1312" s="3">
        <f t="shared" si="120"/>
        <v>1311</v>
      </c>
      <c r="B1312" t="str">
        <f t="shared" si="121"/>
        <v>R-2311</v>
      </c>
      <c r="C1312" s="4">
        <f t="shared" ca="1" si="122"/>
        <v>46012</v>
      </c>
      <c r="D1312" t="str">
        <f ca="1">IF(AND(VLOOKUP(B1312,Dim_Riders!A:G,5,FALSE)="Substitute",RAND()&gt;0.7),
"Failed - No Match",
"Verified - Clear")</f>
        <v>Verified - Clear</v>
      </c>
      <c r="E1312" s="3">
        <f t="shared" ca="1" si="123"/>
        <v>0</v>
      </c>
      <c r="F1312" s="3" t="str">
        <f t="shared" ca="1" si="124"/>
        <v>Identity Check: R-2311 returned status Verified - Clear</v>
      </c>
      <c r="G1312" t="str">
        <f t="shared" ca="1" si="125"/>
        <v>✅</v>
      </c>
    </row>
    <row r="1313" spans="1:7" ht="18" x14ac:dyDescent="0.25">
      <c r="A1313" s="3">
        <f t="shared" si="120"/>
        <v>1312</v>
      </c>
      <c r="B1313" t="str">
        <f t="shared" si="121"/>
        <v>R-2312</v>
      </c>
      <c r="C1313" s="4">
        <f t="shared" ca="1" si="122"/>
        <v>46028</v>
      </c>
      <c r="D1313" t="str">
        <f ca="1">IF(AND(VLOOKUP(B1313,Dim_Riders!A:G,5,FALSE)="Substitute",RAND()&gt;0.7),
"Failed - No Match",
"Verified - Clear")</f>
        <v>Verified - Clear</v>
      </c>
      <c r="E1313" s="3">
        <f t="shared" ca="1" si="123"/>
        <v>0</v>
      </c>
      <c r="F1313" s="3" t="str">
        <f t="shared" ca="1" si="124"/>
        <v>Identity Check: R-2312 returned status Verified - Clear</v>
      </c>
      <c r="G1313" t="str">
        <f t="shared" ca="1" si="125"/>
        <v>✅</v>
      </c>
    </row>
    <row r="1314" spans="1:7" ht="18" x14ac:dyDescent="0.25">
      <c r="A1314" s="3">
        <f t="shared" si="120"/>
        <v>1313</v>
      </c>
      <c r="B1314" t="str">
        <f t="shared" si="121"/>
        <v>R-2313</v>
      </c>
      <c r="C1314" s="4">
        <f t="shared" ca="1" si="122"/>
        <v>46006</v>
      </c>
      <c r="D1314" t="str">
        <f ca="1">IF(AND(VLOOKUP(B1314,Dim_Riders!A:G,5,FALSE)="Substitute",RAND()&gt;0.7),
"Failed - No Match",
"Verified - Clear")</f>
        <v>Verified - Clear</v>
      </c>
      <c r="E1314" s="3">
        <f t="shared" ca="1" si="123"/>
        <v>0</v>
      </c>
      <c r="F1314" s="3" t="str">
        <f t="shared" ca="1" si="124"/>
        <v>Identity Check: R-2313 returned status Verified - Clear</v>
      </c>
      <c r="G1314" t="str">
        <f t="shared" ca="1" si="125"/>
        <v>✅</v>
      </c>
    </row>
    <row r="1315" spans="1:7" ht="18" x14ac:dyDescent="0.25">
      <c r="A1315" s="3">
        <f t="shared" si="120"/>
        <v>1314</v>
      </c>
      <c r="B1315" t="str">
        <f t="shared" si="121"/>
        <v>R-2314</v>
      </c>
      <c r="C1315" s="4">
        <f t="shared" ca="1" si="122"/>
        <v>46018</v>
      </c>
      <c r="D1315" t="str">
        <f ca="1">IF(AND(VLOOKUP(B1315,Dim_Riders!A:G,5,FALSE)="Substitute",RAND()&gt;0.7),
"Failed - No Match",
"Verified - Clear")</f>
        <v>Verified - Clear</v>
      </c>
      <c r="E1315" s="3">
        <f t="shared" ca="1" si="123"/>
        <v>0</v>
      </c>
      <c r="F1315" s="3" t="str">
        <f t="shared" ca="1" si="124"/>
        <v>Identity Check: R-2314 returned status Verified - Clear</v>
      </c>
      <c r="G1315" t="str">
        <f t="shared" ca="1" si="125"/>
        <v>✅</v>
      </c>
    </row>
    <row r="1316" spans="1:7" ht="18" x14ac:dyDescent="0.25">
      <c r="A1316" s="3">
        <f t="shared" si="120"/>
        <v>1315</v>
      </c>
      <c r="B1316" t="str">
        <f t="shared" si="121"/>
        <v>R-2315</v>
      </c>
      <c r="C1316" s="4">
        <f t="shared" ca="1" si="122"/>
        <v>46029</v>
      </c>
      <c r="D1316" t="str">
        <f ca="1">IF(AND(VLOOKUP(B1316,Dim_Riders!A:G,5,FALSE)="Substitute",RAND()&gt;0.7),
"Failed - No Match",
"Verified - Clear")</f>
        <v>Verified - Clear</v>
      </c>
      <c r="E1316" s="3">
        <f t="shared" ca="1" si="123"/>
        <v>0</v>
      </c>
      <c r="F1316" s="3" t="str">
        <f t="shared" ca="1" si="124"/>
        <v>Identity Check: R-2315 returned status Verified - Clear</v>
      </c>
      <c r="G1316" t="str">
        <f t="shared" ca="1" si="125"/>
        <v>✅</v>
      </c>
    </row>
    <row r="1317" spans="1:7" ht="18" x14ac:dyDescent="0.25">
      <c r="A1317" s="3">
        <f t="shared" si="120"/>
        <v>1316</v>
      </c>
      <c r="B1317" t="str">
        <f t="shared" si="121"/>
        <v>R-2316</v>
      </c>
      <c r="C1317" s="4">
        <f t="shared" ca="1" si="122"/>
        <v>46013</v>
      </c>
      <c r="D1317" t="str">
        <f ca="1">IF(AND(VLOOKUP(B1317,Dim_Riders!A:G,5,FALSE)="Substitute",RAND()&gt;0.7),
"Failed - No Match",
"Verified - Clear")</f>
        <v>Verified - Clear</v>
      </c>
      <c r="E1317" s="3">
        <f t="shared" ca="1" si="123"/>
        <v>0</v>
      </c>
      <c r="F1317" s="3" t="str">
        <f t="shared" ca="1" si="124"/>
        <v>Identity Check: R-2316 returned status Verified - Clear</v>
      </c>
      <c r="G1317" t="str">
        <f t="shared" ca="1" si="125"/>
        <v>✅</v>
      </c>
    </row>
    <row r="1318" spans="1:7" ht="18" x14ac:dyDescent="0.25">
      <c r="A1318" s="3">
        <f t="shared" si="120"/>
        <v>1317</v>
      </c>
      <c r="B1318" t="str">
        <f t="shared" si="121"/>
        <v>R-2317</v>
      </c>
      <c r="C1318" s="4">
        <f t="shared" ca="1" si="122"/>
        <v>46017</v>
      </c>
      <c r="D1318" t="str">
        <f ca="1">IF(AND(VLOOKUP(B1318,Dim_Riders!A:G,5,FALSE)="Substitute",RAND()&gt;0.7),
"Failed - No Match",
"Verified - Clear")</f>
        <v>Verified - Clear</v>
      </c>
      <c r="E1318" s="3">
        <f t="shared" ca="1" si="123"/>
        <v>0</v>
      </c>
      <c r="F1318" s="3" t="str">
        <f t="shared" ca="1" si="124"/>
        <v>Identity Check: R-2317 returned status Verified - Clear</v>
      </c>
      <c r="G1318" t="str">
        <f t="shared" ca="1" si="125"/>
        <v>✅</v>
      </c>
    </row>
    <row r="1319" spans="1:7" ht="18" x14ac:dyDescent="0.25">
      <c r="A1319" s="3">
        <f t="shared" si="120"/>
        <v>1318</v>
      </c>
      <c r="B1319" t="str">
        <f t="shared" si="121"/>
        <v>R-2318</v>
      </c>
      <c r="C1319" s="4">
        <f t="shared" ca="1" si="122"/>
        <v>46007</v>
      </c>
      <c r="D1319" t="str">
        <f ca="1">IF(AND(VLOOKUP(B1319,Dim_Riders!A:G,5,FALSE)="Substitute",RAND()&gt;0.7),
"Failed - No Match",
"Verified - Clear")</f>
        <v>Verified - Clear</v>
      </c>
      <c r="E1319" s="3">
        <f t="shared" ca="1" si="123"/>
        <v>0</v>
      </c>
      <c r="F1319" s="3" t="str">
        <f t="shared" ca="1" si="124"/>
        <v>Identity Check: R-2318 returned status Verified - Clear</v>
      </c>
      <c r="G1319" t="str">
        <f t="shared" ca="1" si="125"/>
        <v>✅</v>
      </c>
    </row>
    <row r="1320" spans="1:7" ht="18" x14ac:dyDescent="0.25">
      <c r="A1320" s="3">
        <f t="shared" si="120"/>
        <v>1319</v>
      </c>
      <c r="B1320" t="str">
        <f t="shared" si="121"/>
        <v>R-2319</v>
      </c>
      <c r="C1320" s="4">
        <f t="shared" ca="1" si="122"/>
        <v>45999</v>
      </c>
      <c r="D1320" t="str">
        <f ca="1">IF(AND(VLOOKUP(B1320,Dim_Riders!A:G,5,FALSE)="Substitute",RAND()&gt;0.7),
"Failed - No Match",
"Verified - Clear")</f>
        <v>Verified - Clear</v>
      </c>
      <c r="E1320" s="3">
        <f t="shared" ca="1" si="123"/>
        <v>0</v>
      </c>
      <c r="F1320" s="3" t="str">
        <f t="shared" ca="1" si="124"/>
        <v>Identity Check: R-2319 returned status Verified - Clear</v>
      </c>
      <c r="G1320" t="str">
        <f t="shared" ca="1" si="125"/>
        <v>✅</v>
      </c>
    </row>
    <row r="1321" spans="1:7" ht="18" x14ac:dyDescent="0.25">
      <c r="A1321" s="3">
        <f t="shared" si="120"/>
        <v>1320</v>
      </c>
      <c r="B1321" t="str">
        <f t="shared" si="121"/>
        <v>R-2320</v>
      </c>
      <c r="C1321" s="4">
        <f t="shared" ca="1" si="122"/>
        <v>46045</v>
      </c>
      <c r="D1321" t="str">
        <f ca="1">IF(AND(VLOOKUP(B1321,Dim_Riders!A:G,5,FALSE)="Substitute",RAND()&gt;0.7),
"Failed - No Match",
"Verified - Clear")</f>
        <v>Verified - Clear</v>
      </c>
      <c r="E1321" s="3">
        <f t="shared" ca="1" si="123"/>
        <v>0</v>
      </c>
      <c r="F1321" s="3" t="str">
        <f t="shared" ca="1" si="124"/>
        <v>Identity Check: R-2320 returned status Verified - Clear</v>
      </c>
      <c r="G1321" t="str">
        <f t="shared" ca="1" si="125"/>
        <v>✅</v>
      </c>
    </row>
    <row r="1322" spans="1:7" ht="18" x14ac:dyDescent="0.25">
      <c r="A1322" s="3">
        <f t="shared" si="120"/>
        <v>1321</v>
      </c>
      <c r="B1322" t="str">
        <f t="shared" si="121"/>
        <v>R-2321</v>
      </c>
      <c r="C1322" s="4">
        <f t="shared" ca="1" si="122"/>
        <v>45990</v>
      </c>
      <c r="D1322" t="str">
        <f ca="1">IF(AND(VLOOKUP(B1322,Dim_Riders!A:G,5,FALSE)="Substitute",RAND()&gt;0.7),
"Failed - No Match",
"Verified - Clear")</f>
        <v>Verified - Clear</v>
      </c>
      <c r="E1322" s="3">
        <f t="shared" ca="1" si="123"/>
        <v>0</v>
      </c>
      <c r="F1322" s="3" t="str">
        <f t="shared" ca="1" si="124"/>
        <v>Identity Check: R-2321 returned status Verified - Clear</v>
      </c>
      <c r="G1322" t="str">
        <f t="shared" ca="1" si="125"/>
        <v>✅</v>
      </c>
    </row>
    <row r="1323" spans="1:7" ht="18" x14ac:dyDescent="0.25">
      <c r="A1323" s="3">
        <f t="shared" si="120"/>
        <v>1322</v>
      </c>
      <c r="B1323" t="str">
        <f t="shared" si="121"/>
        <v>R-2322</v>
      </c>
      <c r="C1323" s="4">
        <f t="shared" ca="1" si="122"/>
        <v>46013</v>
      </c>
      <c r="D1323" t="str">
        <f ca="1">IF(AND(VLOOKUP(B1323,Dim_Riders!A:G,5,FALSE)="Substitute",RAND()&gt;0.7),
"Failed - No Match",
"Verified - Clear")</f>
        <v>Verified - Clear</v>
      </c>
      <c r="E1323" s="3">
        <f t="shared" ca="1" si="123"/>
        <v>0</v>
      </c>
      <c r="F1323" s="3" t="str">
        <f t="shared" ca="1" si="124"/>
        <v>Identity Check: R-2322 returned status Verified - Clear</v>
      </c>
      <c r="G1323" t="str">
        <f t="shared" ca="1" si="125"/>
        <v>✅</v>
      </c>
    </row>
    <row r="1324" spans="1:7" ht="18" x14ac:dyDescent="0.25">
      <c r="A1324" s="3">
        <f t="shared" si="120"/>
        <v>1323</v>
      </c>
      <c r="B1324" t="str">
        <f t="shared" si="121"/>
        <v>R-2323</v>
      </c>
      <c r="C1324" s="4">
        <f t="shared" ca="1" si="122"/>
        <v>46005</v>
      </c>
      <c r="D1324" t="str">
        <f ca="1">IF(AND(VLOOKUP(B1324,Dim_Riders!A:G,5,FALSE)="Substitute",RAND()&gt;0.7),
"Failed - No Match",
"Verified - Clear")</f>
        <v>Failed - No Match</v>
      </c>
      <c r="E1324" s="3">
        <f t="shared" ca="1" si="123"/>
        <v>1</v>
      </c>
      <c r="F1324" s="3" t="str">
        <f t="shared" ca="1" si="124"/>
        <v>Identity Check: R-2323 returned status Failed - No Match</v>
      </c>
      <c r="G1324" t="str">
        <f t="shared" ca="1" si="125"/>
        <v>⛔</v>
      </c>
    </row>
    <row r="1325" spans="1:7" ht="18" x14ac:dyDescent="0.25">
      <c r="A1325" s="3">
        <f t="shared" si="120"/>
        <v>1324</v>
      </c>
      <c r="B1325" t="str">
        <f t="shared" si="121"/>
        <v>R-2324</v>
      </c>
      <c r="C1325" s="4">
        <f t="shared" ca="1" si="122"/>
        <v>45990</v>
      </c>
      <c r="D1325" t="str">
        <f ca="1">IF(AND(VLOOKUP(B1325,Dim_Riders!A:G,5,FALSE)="Substitute",RAND()&gt;0.7),
"Failed - No Match",
"Verified - Clear")</f>
        <v>Verified - Clear</v>
      </c>
      <c r="E1325" s="3">
        <f t="shared" ca="1" si="123"/>
        <v>0</v>
      </c>
      <c r="F1325" s="3" t="str">
        <f t="shared" ca="1" si="124"/>
        <v>Identity Check: R-2324 returned status Verified - Clear</v>
      </c>
      <c r="G1325" t="str">
        <f t="shared" ca="1" si="125"/>
        <v>✅</v>
      </c>
    </row>
    <row r="1326" spans="1:7" ht="18" x14ac:dyDescent="0.25">
      <c r="A1326" s="3">
        <f t="shared" si="120"/>
        <v>1325</v>
      </c>
      <c r="B1326" t="str">
        <f t="shared" si="121"/>
        <v>R-2325</v>
      </c>
      <c r="C1326" s="4">
        <f t="shared" ca="1" si="122"/>
        <v>46008</v>
      </c>
      <c r="D1326" t="str">
        <f ca="1">IF(AND(VLOOKUP(B1326,Dim_Riders!A:G,5,FALSE)="Substitute",RAND()&gt;0.7),
"Failed - No Match",
"Verified - Clear")</f>
        <v>Verified - Clear</v>
      </c>
      <c r="E1326" s="3">
        <f t="shared" ca="1" si="123"/>
        <v>0</v>
      </c>
      <c r="F1326" s="3" t="str">
        <f t="shared" ca="1" si="124"/>
        <v>Identity Check: R-2325 returned status Verified - Clear</v>
      </c>
      <c r="G1326" t="str">
        <f t="shared" ca="1" si="125"/>
        <v>✅</v>
      </c>
    </row>
    <row r="1327" spans="1:7" ht="18" x14ac:dyDescent="0.25">
      <c r="A1327" s="3">
        <f t="shared" si="120"/>
        <v>1326</v>
      </c>
      <c r="B1327" t="str">
        <f t="shared" si="121"/>
        <v>R-2326</v>
      </c>
      <c r="C1327" s="4">
        <f t="shared" ca="1" si="122"/>
        <v>46048</v>
      </c>
      <c r="D1327" t="str">
        <f ca="1">IF(AND(VLOOKUP(B1327,Dim_Riders!A:G,5,FALSE)="Substitute",RAND()&gt;0.7),
"Failed - No Match",
"Verified - Clear")</f>
        <v>Verified - Clear</v>
      </c>
      <c r="E1327" s="3">
        <f t="shared" ca="1" si="123"/>
        <v>0</v>
      </c>
      <c r="F1327" s="3" t="str">
        <f t="shared" ca="1" si="124"/>
        <v>Identity Check: R-2326 returned status Verified - Clear</v>
      </c>
      <c r="G1327" t="str">
        <f t="shared" ca="1" si="125"/>
        <v>✅</v>
      </c>
    </row>
    <row r="1328" spans="1:7" ht="18" x14ac:dyDescent="0.25">
      <c r="A1328" s="3">
        <f t="shared" si="120"/>
        <v>1327</v>
      </c>
      <c r="B1328" t="str">
        <f t="shared" si="121"/>
        <v>R-2327</v>
      </c>
      <c r="C1328" s="4">
        <f t="shared" ca="1" si="122"/>
        <v>46009</v>
      </c>
      <c r="D1328" t="str">
        <f ca="1">IF(AND(VLOOKUP(B1328,Dim_Riders!A:G,5,FALSE)="Substitute",RAND()&gt;0.7),
"Failed - No Match",
"Verified - Clear")</f>
        <v>Verified - Clear</v>
      </c>
      <c r="E1328" s="3">
        <f t="shared" ca="1" si="123"/>
        <v>0</v>
      </c>
      <c r="F1328" s="3" t="str">
        <f t="shared" ca="1" si="124"/>
        <v>Identity Check: R-2327 returned status Verified - Clear</v>
      </c>
      <c r="G1328" t="str">
        <f t="shared" ca="1" si="125"/>
        <v>✅</v>
      </c>
    </row>
    <row r="1329" spans="1:7" ht="18" x14ac:dyDescent="0.25">
      <c r="A1329" s="3">
        <f t="shared" si="120"/>
        <v>1328</v>
      </c>
      <c r="B1329" t="str">
        <f t="shared" si="121"/>
        <v>R-2328</v>
      </c>
      <c r="C1329" s="4">
        <f t="shared" ca="1" si="122"/>
        <v>46038</v>
      </c>
      <c r="D1329" t="str">
        <f ca="1">IF(AND(VLOOKUP(B1329,Dim_Riders!A:G,5,FALSE)="Substitute",RAND()&gt;0.7),
"Failed - No Match",
"Verified - Clear")</f>
        <v>Verified - Clear</v>
      </c>
      <c r="E1329" s="3">
        <f t="shared" ca="1" si="123"/>
        <v>0</v>
      </c>
      <c r="F1329" s="3" t="str">
        <f t="shared" ca="1" si="124"/>
        <v>Identity Check: R-2328 returned status Verified - Clear</v>
      </c>
      <c r="G1329" t="str">
        <f t="shared" ca="1" si="125"/>
        <v>✅</v>
      </c>
    </row>
    <row r="1330" spans="1:7" ht="18" x14ac:dyDescent="0.25">
      <c r="A1330" s="3">
        <f t="shared" si="120"/>
        <v>1329</v>
      </c>
      <c r="B1330" t="str">
        <f t="shared" si="121"/>
        <v>R-2329</v>
      </c>
      <c r="C1330" s="4">
        <f t="shared" ca="1" si="122"/>
        <v>46031</v>
      </c>
      <c r="D1330" t="str">
        <f ca="1">IF(AND(VLOOKUP(B1330,Dim_Riders!A:G,5,FALSE)="Substitute",RAND()&gt;0.7),
"Failed - No Match",
"Verified - Clear")</f>
        <v>Verified - Clear</v>
      </c>
      <c r="E1330" s="3">
        <f t="shared" ca="1" si="123"/>
        <v>0</v>
      </c>
      <c r="F1330" s="3" t="str">
        <f t="shared" ca="1" si="124"/>
        <v>Identity Check: R-2329 returned status Verified - Clear</v>
      </c>
      <c r="G1330" t="str">
        <f t="shared" ca="1" si="125"/>
        <v>✅</v>
      </c>
    </row>
    <row r="1331" spans="1:7" ht="18" x14ac:dyDescent="0.25">
      <c r="A1331" s="3">
        <f t="shared" si="120"/>
        <v>1330</v>
      </c>
      <c r="B1331" t="str">
        <f t="shared" si="121"/>
        <v>R-2330</v>
      </c>
      <c r="C1331" s="4">
        <f t="shared" ca="1" si="122"/>
        <v>46042</v>
      </c>
      <c r="D1331" t="str">
        <f ca="1">IF(AND(VLOOKUP(B1331,Dim_Riders!A:G,5,FALSE)="Substitute",RAND()&gt;0.7),
"Failed - No Match",
"Verified - Clear")</f>
        <v>Verified - Clear</v>
      </c>
      <c r="E1331" s="3">
        <f t="shared" ca="1" si="123"/>
        <v>0</v>
      </c>
      <c r="F1331" s="3" t="str">
        <f t="shared" ca="1" si="124"/>
        <v>Identity Check: R-2330 returned status Verified - Clear</v>
      </c>
      <c r="G1331" t="str">
        <f t="shared" ca="1" si="125"/>
        <v>✅</v>
      </c>
    </row>
    <row r="1332" spans="1:7" ht="18" x14ac:dyDescent="0.25">
      <c r="A1332" s="3">
        <f t="shared" si="120"/>
        <v>1331</v>
      </c>
      <c r="B1332" t="str">
        <f t="shared" si="121"/>
        <v>R-2331</v>
      </c>
      <c r="C1332" s="4">
        <f t="shared" ca="1" si="122"/>
        <v>46016</v>
      </c>
      <c r="D1332" t="str">
        <f ca="1">IF(AND(VLOOKUP(B1332,Dim_Riders!A:G,5,FALSE)="Substitute",RAND()&gt;0.7),
"Failed - No Match",
"Verified - Clear")</f>
        <v>Verified - Clear</v>
      </c>
      <c r="E1332" s="3">
        <f t="shared" ca="1" si="123"/>
        <v>0</v>
      </c>
      <c r="F1332" s="3" t="str">
        <f t="shared" ca="1" si="124"/>
        <v>Identity Check: R-2331 returned status Verified - Clear</v>
      </c>
      <c r="G1332" t="str">
        <f t="shared" ca="1" si="125"/>
        <v>✅</v>
      </c>
    </row>
    <row r="1333" spans="1:7" ht="18" x14ac:dyDescent="0.25">
      <c r="A1333" s="3">
        <f t="shared" si="120"/>
        <v>1332</v>
      </c>
      <c r="B1333" t="str">
        <f t="shared" si="121"/>
        <v>R-2332</v>
      </c>
      <c r="C1333" s="4">
        <f t="shared" ca="1" si="122"/>
        <v>46036</v>
      </c>
      <c r="D1333" t="str">
        <f ca="1">IF(AND(VLOOKUP(B1333,Dim_Riders!A:G,5,FALSE)="Substitute",RAND()&gt;0.7),
"Failed - No Match",
"Verified - Clear")</f>
        <v>Verified - Clear</v>
      </c>
      <c r="E1333" s="3">
        <f t="shared" ca="1" si="123"/>
        <v>0</v>
      </c>
      <c r="F1333" s="3" t="str">
        <f t="shared" ca="1" si="124"/>
        <v>Identity Check: R-2332 returned status Verified - Clear</v>
      </c>
      <c r="G1333" t="str">
        <f t="shared" ca="1" si="125"/>
        <v>✅</v>
      </c>
    </row>
    <row r="1334" spans="1:7" ht="18" x14ac:dyDescent="0.25">
      <c r="A1334" s="3">
        <f t="shared" si="120"/>
        <v>1333</v>
      </c>
      <c r="B1334" t="str">
        <f t="shared" si="121"/>
        <v>R-2333</v>
      </c>
      <c r="C1334" s="4">
        <f t="shared" ca="1" si="122"/>
        <v>45993</v>
      </c>
      <c r="D1334" t="str">
        <f ca="1">IF(AND(VLOOKUP(B1334,Dim_Riders!A:G,5,FALSE)="Substitute",RAND()&gt;0.7),
"Failed - No Match",
"Verified - Clear")</f>
        <v>Verified - Clear</v>
      </c>
      <c r="E1334" s="3">
        <f t="shared" ca="1" si="123"/>
        <v>0</v>
      </c>
      <c r="F1334" s="3" t="str">
        <f t="shared" ca="1" si="124"/>
        <v>Identity Check: R-2333 returned status Verified - Clear</v>
      </c>
      <c r="G1334" t="str">
        <f t="shared" ca="1" si="125"/>
        <v>✅</v>
      </c>
    </row>
    <row r="1335" spans="1:7" ht="18" x14ac:dyDescent="0.25">
      <c r="A1335" s="3">
        <f t="shared" si="120"/>
        <v>1334</v>
      </c>
      <c r="B1335" t="str">
        <f t="shared" si="121"/>
        <v>R-2334</v>
      </c>
      <c r="C1335" s="4">
        <f t="shared" ca="1" si="122"/>
        <v>46007</v>
      </c>
      <c r="D1335" t="str">
        <f ca="1">IF(AND(VLOOKUP(B1335,Dim_Riders!A:G,5,FALSE)="Substitute",RAND()&gt;0.7),
"Failed - No Match",
"Verified - Clear")</f>
        <v>Verified - Clear</v>
      </c>
      <c r="E1335" s="3">
        <f t="shared" ca="1" si="123"/>
        <v>0</v>
      </c>
      <c r="F1335" s="3" t="str">
        <f t="shared" ca="1" si="124"/>
        <v>Identity Check: R-2334 returned status Verified - Clear</v>
      </c>
      <c r="G1335" t="str">
        <f t="shared" ca="1" si="125"/>
        <v>✅</v>
      </c>
    </row>
    <row r="1336" spans="1:7" ht="18" x14ac:dyDescent="0.25">
      <c r="A1336" s="3">
        <f t="shared" si="120"/>
        <v>1335</v>
      </c>
      <c r="B1336" t="str">
        <f t="shared" si="121"/>
        <v>R-2335</v>
      </c>
      <c r="C1336" s="4">
        <f t="shared" ca="1" si="122"/>
        <v>45990</v>
      </c>
      <c r="D1336" t="str">
        <f ca="1">IF(AND(VLOOKUP(B1336,Dim_Riders!A:G,5,FALSE)="Substitute",RAND()&gt;0.7),
"Failed - No Match",
"Verified - Clear")</f>
        <v>Verified - Clear</v>
      </c>
      <c r="E1336" s="3">
        <f t="shared" ca="1" si="123"/>
        <v>0</v>
      </c>
      <c r="F1336" s="3" t="str">
        <f t="shared" ca="1" si="124"/>
        <v>Identity Check: R-2335 returned status Verified - Clear</v>
      </c>
      <c r="G1336" t="str">
        <f t="shared" ca="1" si="125"/>
        <v>✅</v>
      </c>
    </row>
    <row r="1337" spans="1:7" ht="18" x14ac:dyDescent="0.25">
      <c r="A1337" s="3">
        <f t="shared" si="120"/>
        <v>1336</v>
      </c>
      <c r="B1337" t="str">
        <f t="shared" si="121"/>
        <v>R-2336</v>
      </c>
      <c r="C1337" s="4">
        <f t="shared" ca="1" si="122"/>
        <v>45995</v>
      </c>
      <c r="D1337" t="str">
        <f ca="1">IF(AND(VLOOKUP(B1337,Dim_Riders!A:G,5,FALSE)="Substitute",RAND()&gt;0.7),
"Failed - No Match",
"Verified - Clear")</f>
        <v>Verified - Clear</v>
      </c>
      <c r="E1337" s="3">
        <f t="shared" ca="1" si="123"/>
        <v>0</v>
      </c>
      <c r="F1337" s="3" t="str">
        <f t="shared" ca="1" si="124"/>
        <v>Identity Check: R-2336 returned status Verified - Clear</v>
      </c>
      <c r="G1337" t="str">
        <f t="shared" ca="1" si="125"/>
        <v>✅</v>
      </c>
    </row>
    <row r="1338" spans="1:7" ht="18" x14ac:dyDescent="0.25">
      <c r="A1338" s="3">
        <f t="shared" si="120"/>
        <v>1337</v>
      </c>
      <c r="B1338" t="str">
        <f t="shared" si="121"/>
        <v>R-2337</v>
      </c>
      <c r="C1338" s="4">
        <f t="shared" ca="1" si="122"/>
        <v>46027</v>
      </c>
      <c r="D1338" t="str">
        <f ca="1">IF(AND(VLOOKUP(B1338,Dim_Riders!A:G,5,FALSE)="Substitute",RAND()&gt;0.7),
"Failed - No Match",
"Verified - Clear")</f>
        <v>Verified - Clear</v>
      </c>
      <c r="E1338" s="3">
        <f t="shared" ca="1" si="123"/>
        <v>0</v>
      </c>
      <c r="F1338" s="3" t="str">
        <f t="shared" ca="1" si="124"/>
        <v>Identity Check: R-2337 returned status Verified - Clear</v>
      </c>
      <c r="G1338" t="str">
        <f t="shared" ca="1" si="125"/>
        <v>✅</v>
      </c>
    </row>
    <row r="1339" spans="1:7" ht="18" x14ac:dyDescent="0.25">
      <c r="A1339" s="3">
        <f t="shared" si="120"/>
        <v>1338</v>
      </c>
      <c r="B1339" t="str">
        <f t="shared" si="121"/>
        <v>R-2338</v>
      </c>
      <c r="C1339" s="4">
        <f t="shared" ca="1" si="122"/>
        <v>46002</v>
      </c>
      <c r="D1339" t="str">
        <f ca="1">IF(AND(VLOOKUP(B1339,Dim_Riders!A:G,5,FALSE)="Substitute",RAND()&gt;0.7),
"Failed - No Match",
"Verified - Clear")</f>
        <v>Verified - Clear</v>
      </c>
      <c r="E1339" s="3">
        <f t="shared" ca="1" si="123"/>
        <v>0</v>
      </c>
      <c r="F1339" s="3" t="str">
        <f t="shared" ca="1" si="124"/>
        <v>Identity Check: R-2338 returned status Verified - Clear</v>
      </c>
      <c r="G1339" t="str">
        <f t="shared" ca="1" si="125"/>
        <v>✅</v>
      </c>
    </row>
    <row r="1340" spans="1:7" ht="18" x14ac:dyDescent="0.25">
      <c r="A1340" s="3">
        <f t="shared" si="120"/>
        <v>1339</v>
      </c>
      <c r="B1340" t="str">
        <f t="shared" si="121"/>
        <v>R-2339</v>
      </c>
      <c r="C1340" s="4">
        <f t="shared" ca="1" si="122"/>
        <v>46030</v>
      </c>
      <c r="D1340" t="str">
        <f ca="1">IF(AND(VLOOKUP(B1340,Dim_Riders!A:G,5,FALSE)="Substitute",RAND()&gt;0.7),
"Failed - No Match",
"Verified - Clear")</f>
        <v>Verified - Clear</v>
      </c>
      <c r="E1340" s="3">
        <f t="shared" ca="1" si="123"/>
        <v>0</v>
      </c>
      <c r="F1340" s="3" t="str">
        <f t="shared" ca="1" si="124"/>
        <v>Identity Check: R-2339 returned status Verified - Clear</v>
      </c>
      <c r="G1340" t="str">
        <f t="shared" ca="1" si="125"/>
        <v>✅</v>
      </c>
    </row>
    <row r="1341" spans="1:7" ht="18" x14ac:dyDescent="0.25">
      <c r="A1341" s="3">
        <f t="shared" si="120"/>
        <v>1340</v>
      </c>
      <c r="B1341" t="str">
        <f t="shared" si="121"/>
        <v>R-2340</v>
      </c>
      <c r="C1341" s="4">
        <f t="shared" ca="1" si="122"/>
        <v>46049</v>
      </c>
      <c r="D1341" t="str">
        <f ca="1">IF(AND(VLOOKUP(B1341,Dim_Riders!A:G,5,FALSE)="Substitute",RAND()&gt;0.7),
"Failed - No Match",
"Verified - Clear")</f>
        <v>Verified - Clear</v>
      </c>
      <c r="E1341" s="3">
        <f t="shared" ca="1" si="123"/>
        <v>0</v>
      </c>
      <c r="F1341" s="3" t="str">
        <f t="shared" ca="1" si="124"/>
        <v>Identity Check: R-2340 returned status Verified - Clear</v>
      </c>
      <c r="G1341" t="str">
        <f t="shared" ca="1" si="125"/>
        <v>✅</v>
      </c>
    </row>
    <row r="1342" spans="1:7" ht="18" x14ac:dyDescent="0.25">
      <c r="A1342" s="3">
        <f t="shared" si="120"/>
        <v>1341</v>
      </c>
      <c r="B1342" t="str">
        <f t="shared" si="121"/>
        <v>R-2341</v>
      </c>
      <c r="C1342" s="4">
        <f t="shared" ca="1" si="122"/>
        <v>45993</v>
      </c>
      <c r="D1342" t="str">
        <f ca="1">IF(AND(VLOOKUP(B1342,Dim_Riders!A:G,5,FALSE)="Substitute",RAND()&gt;0.7),
"Failed - No Match",
"Verified - Clear")</f>
        <v>Verified - Clear</v>
      </c>
      <c r="E1342" s="3">
        <f t="shared" ca="1" si="123"/>
        <v>0</v>
      </c>
      <c r="F1342" s="3" t="str">
        <f t="shared" ca="1" si="124"/>
        <v>Identity Check: R-2341 returned status Verified - Clear</v>
      </c>
      <c r="G1342" t="str">
        <f t="shared" ca="1" si="125"/>
        <v>✅</v>
      </c>
    </row>
    <row r="1343" spans="1:7" ht="18" x14ac:dyDescent="0.25">
      <c r="A1343" s="3">
        <f t="shared" si="120"/>
        <v>1342</v>
      </c>
      <c r="B1343" t="str">
        <f t="shared" si="121"/>
        <v>R-2342</v>
      </c>
      <c r="C1343" s="4">
        <f t="shared" ca="1" si="122"/>
        <v>46003</v>
      </c>
      <c r="D1343" t="str">
        <f ca="1">IF(AND(VLOOKUP(B1343,Dim_Riders!A:G,5,FALSE)="Substitute",RAND()&gt;0.7),
"Failed - No Match",
"Verified - Clear")</f>
        <v>Verified - Clear</v>
      </c>
      <c r="E1343" s="3">
        <f t="shared" ca="1" si="123"/>
        <v>0</v>
      </c>
      <c r="F1343" s="3" t="str">
        <f t="shared" ca="1" si="124"/>
        <v>Identity Check: R-2342 returned status Verified - Clear</v>
      </c>
      <c r="G1343" t="str">
        <f t="shared" ca="1" si="125"/>
        <v>✅</v>
      </c>
    </row>
    <row r="1344" spans="1:7" ht="18" x14ac:dyDescent="0.25">
      <c r="A1344" s="3">
        <f t="shared" si="120"/>
        <v>1343</v>
      </c>
      <c r="B1344" t="str">
        <f t="shared" si="121"/>
        <v>R-2343</v>
      </c>
      <c r="C1344" s="4">
        <f t="shared" ca="1" si="122"/>
        <v>46031</v>
      </c>
      <c r="D1344" t="str">
        <f ca="1">IF(AND(VLOOKUP(B1344,Dim_Riders!A:G,5,FALSE)="Substitute",RAND()&gt;0.7),
"Failed - No Match",
"Verified - Clear")</f>
        <v>Verified - Clear</v>
      </c>
      <c r="E1344" s="3">
        <f t="shared" ca="1" si="123"/>
        <v>0</v>
      </c>
      <c r="F1344" s="3" t="str">
        <f t="shared" ca="1" si="124"/>
        <v>Identity Check: R-2343 returned status Verified - Clear</v>
      </c>
      <c r="G1344" t="str">
        <f t="shared" ca="1" si="125"/>
        <v>✅</v>
      </c>
    </row>
    <row r="1345" spans="1:7" ht="18" x14ac:dyDescent="0.25">
      <c r="A1345" s="3">
        <f t="shared" si="120"/>
        <v>1344</v>
      </c>
      <c r="B1345" t="str">
        <f t="shared" si="121"/>
        <v>R-2344</v>
      </c>
      <c r="C1345" s="4">
        <f t="shared" ca="1" si="122"/>
        <v>46037</v>
      </c>
      <c r="D1345" t="str">
        <f ca="1">IF(AND(VLOOKUP(B1345,Dim_Riders!A:G,5,FALSE)="Substitute",RAND()&gt;0.7),
"Failed - No Match",
"Verified - Clear")</f>
        <v>Failed - No Match</v>
      </c>
      <c r="E1345" s="3">
        <f t="shared" ca="1" si="123"/>
        <v>1</v>
      </c>
      <c r="F1345" s="3" t="str">
        <f t="shared" ca="1" si="124"/>
        <v>Identity Check: R-2344 returned status Failed - No Match</v>
      </c>
      <c r="G1345" t="str">
        <f t="shared" ca="1" si="125"/>
        <v>⛔</v>
      </c>
    </row>
    <row r="1346" spans="1:7" ht="18" x14ac:dyDescent="0.25">
      <c r="A1346" s="3">
        <f t="shared" si="120"/>
        <v>1345</v>
      </c>
      <c r="B1346" t="str">
        <f t="shared" si="121"/>
        <v>R-2345</v>
      </c>
      <c r="C1346" s="4">
        <f t="shared" ca="1" si="122"/>
        <v>46034</v>
      </c>
      <c r="D1346" t="str">
        <f ca="1">IF(AND(VLOOKUP(B1346,Dim_Riders!A:G,5,FALSE)="Substitute",RAND()&gt;0.7),
"Failed - No Match",
"Verified - Clear")</f>
        <v>Verified - Clear</v>
      </c>
      <c r="E1346" s="3">
        <f t="shared" ca="1" si="123"/>
        <v>0</v>
      </c>
      <c r="F1346" s="3" t="str">
        <f t="shared" ca="1" si="124"/>
        <v>Identity Check: R-2345 returned status Verified - Clear</v>
      </c>
      <c r="G1346" t="str">
        <f t="shared" ca="1" si="125"/>
        <v>✅</v>
      </c>
    </row>
    <row r="1347" spans="1:7" ht="18" x14ac:dyDescent="0.25">
      <c r="A1347" s="3">
        <f t="shared" ref="A1347:A1410" si="126">ROW(A1347)-1</f>
        <v>1346</v>
      </c>
      <c r="B1347" t="str">
        <f t="shared" ref="B1347:B1410" si="127">"R-" &amp; (1000 + ROW(A1346))</f>
        <v>R-2346</v>
      </c>
      <c r="C1347" s="4">
        <f t="shared" ref="C1347:C1410" ca="1" si="128">TODAY()-RANDBETWEEN(0,60)</f>
        <v>46043</v>
      </c>
      <c r="D1347" t="str">
        <f ca="1">IF(AND(VLOOKUP(B1347,Dim_Riders!A:G,5,FALSE)="Substitute",RAND()&gt;0.7),
"Failed - No Match",
"Verified - Clear")</f>
        <v>Verified - Clear</v>
      </c>
      <c r="E1347" s="3">
        <f t="shared" ref="E1347:E1410" ca="1" si="129">IF(LEFT(D1347,6)="Failed",1,0)</f>
        <v>0</v>
      </c>
      <c r="F1347" s="3" t="str">
        <f t="shared" ref="F1347:F1410" ca="1" si="130">"Identity Check: "&amp;B1347&amp;" returned status "&amp;D1347</f>
        <v>Identity Check: R-2346 returned status Verified - Clear</v>
      </c>
      <c r="G1347" t="str">
        <f t="shared" ref="G1347:G1410" ca="1" si="131">IF(E1347=1,"⛔","✅")</f>
        <v>✅</v>
      </c>
    </row>
    <row r="1348" spans="1:7" ht="18" x14ac:dyDescent="0.25">
      <c r="A1348" s="3">
        <f t="shared" si="126"/>
        <v>1347</v>
      </c>
      <c r="B1348" t="str">
        <f t="shared" si="127"/>
        <v>R-2347</v>
      </c>
      <c r="C1348" s="4">
        <f t="shared" ca="1" si="128"/>
        <v>46043</v>
      </c>
      <c r="D1348" t="str">
        <f ca="1">IF(AND(VLOOKUP(B1348,Dim_Riders!A:G,5,FALSE)="Substitute",RAND()&gt;0.7),
"Failed - No Match",
"Verified - Clear")</f>
        <v>Verified - Clear</v>
      </c>
      <c r="E1348" s="3">
        <f t="shared" ca="1" si="129"/>
        <v>0</v>
      </c>
      <c r="F1348" s="3" t="str">
        <f t="shared" ca="1" si="130"/>
        <v>Identity Check: R-2347 returned status Verified - Clear</v>
      </c>
      <c r="G1348" t="str">
        <f t="shared" ca="1" si="131"/>
        <v>✅</v>
      </c>
    </row>
    <row r="1349" spans="1:7" ht="18" x14ac:dyDescent="0.25">
      <c r="A1349" s="3">
        <f t="shared" si="126"/>
        <v>1348</v>
      </c>
      <c r="B1349" t="str">
        <f t="shared" si="127"/>
        <v>R-2348</v>
      </c>
      <c r="C1349" s="4">
        <f t="shared" ca="1" si="128"/>
        <v>46043</v>
      </c>
      <c r="D1349" t="str">
        <f ca="1">IF(AND(VLOOKUP(B1349,Dim_Riders!A:G,5,FALSE)="Substitute",RAND()&gt;0.7),
"Failed - No Match",
"Verified - Clear")</f>
        <v>Verified - Clear</v>
      </c>
      <c r="E1349" s="3">
        <f t="shared" ca="1" si="129"/>
        <v>0</v>
      </c>
      <c r="F1349" s="3" t="str">
        <f t="shared" ca="1" si="130"/>
        <v>Identity Check: R-2348 returned status Verified - Clear</v>
      </c>
      <c r="G1349" t="str">
        <f t="shared" ca="1" si="131"/>
        <v>✅</v>
      </c>
    </row>
    <row r="1350" spans="1:7" ht="18" x14ac:dyDescent="0.25">
      <c r="A1350" s="3">
        <f t="shared" si="126"/>
        <v>1349</v>
      </c>
      <c r="B1350" t="str">
        <f t="shared" si="127"/>
        <v>R-2349</v>
      </c>
      <c r="C1350" s="4">
        <f t="shared" ca="1" si="128"/>
        <v>46039</v>
      </c>
      <c r="D1350" t="str">
        <f ca="1">IF(AND(VLOOKUP(B1350,Dim_Riders!A:G,5,FALSE)="Substitute",RAND()&gt;0.7),
"Failed - No Match",
"Verified - Clear")</f>
        <v>Verified - Clear</v>
      </c>
      <c r="E1350" s="3">
        <f t="shared" ca="1" si="129"/>
        <v>0</v>
      </c>
      <c r="F1350" s="3" t="str">
        <f t="shared" ca="1" si="130"/>
        <v>Identity Check: R-2349 returned status Verified - Clear</v>
      </c>
      <c r="G1350" t="str">
        <f t="shared" ca="1" si="131"/>
        <v>✅</v>
      </c>
    </row>
    <row r="1351" spans="1:7" ht="18" x14ac:dyDescent="0.25">
      <c r="A1351" s="3">
        <f t="shared" si="126"/>
        <v>1350</v>
      </c>
      <c r="B1351" t="str">
        <f t="shared" si="127"/>
        <v>R-2350</v>
      </c>
      <c r="C1351" s="4">
        <f t="shared" ca="1" si="128"/>
        <v>46029</v>
      </c>
      <c r="D1351" t="str">
        <f ca="1">IF(AND(VLOOKUP(B1351,Dim_Riders!A:G,5,FALSE)="Substitute",RAND()&gt;0.7),
"Failed - No Match",
"Verified - Clear")</f>
        <v>Failed - No Match</v>
      </c>
      <c r="E1351" s="3">
        <f t="shared" ca="1" si="129"/>
        <v>1</v>
      </c>
      <c r="F1351" s="3" t="str">
        <f t="shared" ca="1" si="130"/>
        <v>Identity Check: R-2350 returned status Failed - No Match</v>
      </c>
      <c r="G1351" t="str">
        <f t="shared" ca="1" si="131"/>
        <v>⛔</v>
      </c>
    </row>
    <row r="1352" spans="1:7" ht="18" x14ac:dyDescent="0.25">
      <c r="A1352" s="3">
        <f t="shared" si="126"/>
        <v>1351</v>
      </c>
      <c r="B1352" t="str">
        <f t="shared" si="127"/>
        <v>R-2351</v>
      </c>
      <c r="C1352" s="4">
        <f t="shared" ca="1" si="128"/>
        <v>46015</v>
      </c>
      <c r="D1352" t="str">
        <f ca="1">IF(AND(VLOOKUP(B1352,Dim_Riders!A:G,5,FALSE)="Substitute",RAND()&gt;0.7),
"Failed - No Match",
"Verified - Clear")</f>
        <v>Verified - Clear</v>
      </c>
      <c r="E1352" s="3">
        <f t="shared" ca="1" si="129"/>
        <v>0</v>
      </c>
      <c r="F1352" s="3" t="str">
        <f t="shared" ca="1" si="130"/>
        <v>Identity Check: R-2351 returned status Verified - Clear</v>
      </c>
      <c r="G1352" t="str">
        <f t="shared" ca="1" si="131"/>
        <v>✅</v>
      </c>
    </row>
    <row r="1353" spans="1:7" ht="18" x14ac:dyDescent="0.25">
      <c r="A1353" s="3">
        <f t="shared" si="126"/>
        <v>1352</v>
      </c>
      <c r="B1353" t="str">
        <f t="shared" si="127"/>
        <v>R-2352</v>
      </c>
      <c r="C1353" s="4">
        <f t="shared" ca="1" si="128"/>
        <v>45995</v>
      </c>
      <c r="D1353" t="str">
        <f ca="1">IF(AND(VLOOKUP(B1353,Dim_Riders!A:G,5,FALSE)="Substitute",RAND()&gt;0.7),
"Failed - No Match",
"Verified - Clear")</f>
        <v>Verified - Clear</v>
      </c>
      <c r="E1353" s="3">
        <f t="shared" ca="1" si="129"/>
        <v>0</v>
      </c>
      <c r="F1353" s="3" t="str">
        <f t="shared" ca="1" si="130"/>
        <v>Identity Check: R-2352 returned status Verified - Clear</v>
      </c>
      <c r="G1353" t="str">
        <f t="shared" ca="1" si="131"/>
        <v>✅</v>
      </c>
    </row>
    <row r="1354" spans="1:7" ht="18" x14ac:dyDescent="0.25">
      <c r="A1354" s="3">
        <f t="shared" si="126"/>
        <v>1353</v>
      </c>
      <c r="B1354" t="str">
        <f t="shared" si="127"/>
        <v>R-2353</v>
      </c>
      <c r="C1354" s="4">
        <f t="shared" ca="1" si="128"/>
        <v>46039</v>
      </c>
      <c r="D1354" t="str">
        <f ca="1">IF(AND(VLOOKUP(B1354,Dim_Riders!A:G,5,FALSE)="Substitute",RAND()&gt;0.7),
"Failed - No Match",
"Verified - Clear")</f>
        <v>Verified - Clear</v>
      </c>
      <c r="E1354" s="3">
        <f t="shared" ca="1" si="129"/>
        <v>0</v>
      </c>
      <c r="F1354" s="3" t="str">
        <f t="shared" ca="1" si="130"/>
        <v>Identity Check: R-2353 returned status Verified - Clear</v>
      </c>
      <c r="G1354" t="str">
        <f t="shared" ca="1" si="131"/>
        <v>✅</v>
      </c>
    </row>
    <row r="1355" spans="1:7" ht="18" x14ac:dyDescent="0.25">
      <c r="A1355" s="3">
        <f t="shared" si="126"/>
        <v>1354</v>
      </c>
      <c r="B1355" t="str">
        <f t="shared" si="127"/>
        <v>R-2354</v>
      </c>
      <c r="C1355" s="4">
        <f t="shared" ca="1" si="128"/>
        <v>46020</v>
      </c>
      <c r="D1355" t="str">
        <f ca="1">IF(AND(VLOOKUP(B1355,Dim_Riders!A:G,5,FALSE)="Substitute",RAND()&gt;0.7),
"Failed - No Match",
"Verified - Clear")</f>
        <v>Verified - Clear</v>
      </c>
      <c r="E1355" s="3">
        <f t="shared" ca="1" si="129"/>
        <v>0</v>
      </c>
      <c r="F1355" s="3" t="str">
        <f t="shared" ca="1" si="130"/>
        <v>Identity Check: R-2354 returned status Verified - Clear</v>
      </c>
      <c r="G1355" t="str">
        <f t="shared" ca="1" si="131"/>
        <v>✅</v>
      </c>
    </row>
    <row r="1356" spans="1:7" ht="18" x14ac:dyDescent="0.25">
      <c r="A1356" s="3">
        <f t="shared" si="126"/>
        <v>1355</v>
      </c>
      <c r="B1356" t="str">
        <f t="shared" si="127"/>
        <v>R-2355</v>
      </c>
      <c r="C1356" s="4">
        <f t="shared" ca="1" si="128"/>
        <v>46040</v>
      </c>
      <c r="D1356" t="str">
        <f ca="1">IF(AND(VLOOKUP(B1356,Dim_Riders!A:G,5,FALSE)="Substitute",RAND()&gt;0.7),
"Failed - No Match",
"Verified - Clear")</f>
        <v>Verified - Clear</v>
      </c>
      <c r="E1356" s="3">
        <f t="shared" ca="1" si="129"/>
        <v>0</v>
      </c>
      <c r="F1356" s="3" t="str">
        <f t="shared" ca="1" si="130"/>
        <v>Identity Check: R-2355 returned status Verified - Clear</v>
      </c>
      <c r="G1356" t="str">
        <f t="shared" ca="1" si="131"/>
        <v>✅</v>
      </c>
    </row>
    <row r="1357" spans="1:7" ht="18" x14ac:dyDescent="0.25">
      <c r="A1357" s="3">
        <f t="shared" si="126"/>
        <v>1356</v>
      </c>
      <c r="B1357" t="str">
        <f t="shared" si="127"/>
        <v>R-2356</v>
      </c>
      <c r="C1357" s="4">
        <f t="shared" ca="1" si="128"/>
        <v>46021</v>
      </c>
      <c r="D1357" t="str">
        <f ca="1">IF(AND(VLOOKUP(B1357,Dim_Riders!A:G,5,FALSE)="Substitute",RAND()&gt;0.7),
"Failed - No Match",
"Verified - Clear")</f>
        <v>Verified - Clear</v>
      </c>
      <c r="E1357" s="3">
        <f t="shared" ca="1" si="129"/>
        <v>0</v>
      </c>
      <c r="F1357" s="3" t="str">
        <f t="shared" ca="1" si="130"/>
        <v>Identity Check: R-2356 returned status Verified - Clear</v>
      </c>
      <c r="G1357" t="str">
        <f t="shared" ca="1" si="131"/>
        <v>✅</v>
      </c>
    </row>
    <row r="1358" spans="1:7" ht="18" x14ac:dyDescent="0.25">
      <c r="A1358" s="3">
        <f t="shared" si="126"/>
        <v>1357</v>
      </c>
      <c r="B1358" t="str">
        <f t="shared" si="127"/>
        <v>R-2357</v>
      </c>
      <c r="C1358" s="4">
        <f t="shared" ca="1" si="128"/>
        <v>46026</v>
      </c>
      <c r="D1358" t="str">
        <f ca="1">IF(AND(VLOOKUP(B1358,Dim_Riders!A:G,5,FALSE)="Substitute",RAND()&gt;0.7),
"Failed - No Match",
"Verified - Clear")</f>
        <v>Verified - Clear</v>
      </c>
      <c r="E1358" s="3">
        <f t="shared" ca="1" si="129"/>
        <v>0</v>
      </c>
      <c r="F1358" s="3" t="str">
        <f t="shared" ca="1" si="130"/>
        <v>Identity Check: R-2357 returned status Verified - Clear</v>
      </c>
      <c r="G1358" t="str">
        <f t="shared" ca="1" si="131"/>
        <v>✅</v>
      </c>
    </row>
    <row r="1359" spans="1:7" ht="18" x14ac:dyDescent="0.25">
      <c r="A1359" s="3">
        <f t="shared" si="126"/>
        <v>1358</v>
      </c>
      <c r="B1359" t="str">
        <f t="shared" si="127"/>
        <v>R-2358</v>
      </c>
      <c r="C1359" s="4">
        <f t="shared" ca="1" si="128"/>
        <v>46036</v>
      </c>
      <c r="D1359" t="str">
        <f ca="1">IF(AND(VLOOKUP(B1359,Dim_Riders!A:G,5,FALSE)="Substitute",RAND()&gt;0.7),
"Failed - No Match",
"Verified - Clear")</f>
        <v>Verified - Clear</v>
      </c>
      <c r="E1359" s="3">
        <f t="shared" ca="1" si="129"/>
        <v>0</v>
      </c>
      <c r="F1359" s="3" t="str">
        <f t="shared" ca="1" si="130"/>
        <v>Identity Check: R-2358 returned status Verified - Clear</v>
      </c>
      <c r="G1359" t="str">
        <f t="shared" ca="1" si="131"/>
        <v>✅</v>
      </c>
    </row>
    <row r="1360" spans="1:7" ht="18" x14ac:dyDescent="0.25">
      <c r="A1360" s="3">
        <f t="shared" si="126"/>
        <v>1359</v>
      </c>
      <c r="B1360" t="str">
        <f t="shared" si="127"/>
        <v>R-2359</v>
      </c>
      <c r="C1360" s="4">
        <f t="shared" ca="1" si="128"/>
        <v>46000</v>
      </c>
      <c r="D1360" t="str">
        <f ca="1">IF(AND(VLOOKUP(B1360,Dim_Riders!A:G,5,FALSE)="Substitute",RAND()&gt;0.7),
"Failed - No Match",
"Verified - Clear")</f>
        <v>Verified - Clear</v>
      </c>
      <c r="E1360" s="3">
        <f t="shared" ca="1" si="129"/>
        <v>0</v>
      </c>
      <c r="F1360" s="3" t="str">
        <f t="shared" ca="1" si="130"/>
        <v>Identity Check: R-2359 returned status Verified - Clear</v>
      </c>
      <c r="G1360" t="str">
        <f t="shared" ca="1" si="131"/>
        <v>✅</v>
      </c>
    </row>
    <row r="1361" spans="1:7" ht="18" x14ac:dyDescent="0.25">
      <c r="A1361" s="3">
        <f t="shared" si="126"/>
        <v>1360</v>
      </c>
      <c r="B1361" t="str">
        <f t="shared" si="127"/>
        <v>R-2360</v>
      </c>
      <c r="C1361" s="4">
        <f t="shared" ca="1" si="128"/>
        <v>46015</v>
      </c>
      <c r="D1361" t="str">
        <f ca="1">IF(AND(VLOOKUP(B1361,Dim_Riders!A:G,5,FALSE)="Substitute",RAND()&gt;0.7),
"Failed - No Match",
"Verified - Clear")</f>
        <v>Verified - Clear</v>
      </c>
      <c r="E1361" s="3">
        <f t="shared" ca="1" si="129"/>
        <v>0</v>
      </c>
      <c r="F1361" s="3" t="str">
        <f t="shared" ca="1" si="130"/>
        <v>Identity Check: R-2360 returned status Verified - Clear</v>
      </c>
      <c r="G1361" t="str">
        <f t="shared" ca="1" si="131"/>
        <v>✅</v>
      </c>
    </row>
    <row r="1362" spans="1:7" ht="18" x14ac:dyDescent="0.25">
      <c r="A1362" s="3">
        <f t="shared" si="126"/>
        <v>1361</v>
      </c>
      <c r="B1362" t="str">
        <f t="shared" si="127"/>
        <v>R-2361</v>
      </c>
      <c r="C1362" s="4">
        <f t="shared" ca="1" si="128"/>
        <v>46019</v>
      </c>
      <c r="D1362" t="str">
        <f ca="1">IF(AND(VLOOKUP(B1362,Dim_Riders!A:G,5,FALSE)="Substitute",RAND()&gt;0.7),
"Failed - No Match",
"Verified - Clear")</f>
        <v>Verified - Clear</v>
      </c>
      <c r="E1362" s="3">
        <f t="shared" ca="1" si="129"/>
        <v>0</v>
      </c>
      <c r="F1362" s="3" t="str">
        <f t="shared" ca="1" si="130"/>
        <v>Identity Check: R-2361 returned status Verified - Clear</v>
      </c>
      <c r="G1362" t="str">
        <f t="shared" ca="1" si="131"/>
        <v>✅</v>
      </c>
    </row>
    <row r="1363" spans="1:7" ht="18" x14ac:dyDescent="0.25">
      <c r="A1363" s="3">
        <f t="shared" si="126"/>
        <v>1362</v>
      </c>
      <c r="B1363" t="str">
        <f t="shared" si="127"/>
        <v>R-2362</v>
      </c>
      <c r="C1363" s="4">
        <f t="shared" ca="1" si="128"/>
        <v>46031</v>
      </c>
      <c r="D1363" t="str">
        <f ca="1">IF(AND(VLOOKUP(B1363,Dim_Riders!A:G,5,FALSE)="Substitute",RAND()&gt;0.7),
"Failed - No Match",
"Verified - Clear")</f>
        <v>Verified - Clear</v>
      </c>
      <c r="E1363" s="3">
        <f t="shared" ca="1" si="129"/>
        <v>0</v>
      </c>
      <c r="F1363" s="3" t="str">
        <f t="shared" ca="1" si="130"/>
        <v>Identity Check: R-2362 returned status Verified - Clear</v>
      </c>
      <c r="G1363" t="str">
        <f t="shared" ca="1" si="131"/>
        <v>✅</v>
      </c>
    </row>
    <row r="1364" spans="1:7" ht="18" x14ac:dyDescent="0.25">
      <c r="A1364" s="3">
        <f t="shared" si="126"/>
        <v>1363</v>
      </c>
      <c r="B1364" t="str">
        <f t="shared" si="127"/>
        <v>R-2363</v>
      </c>
      <c r="C1364" s="4">
        <f t="shared" ca="1" si="128"/>
        <v>45990</v>
      </c>
      <c r="D1364" t="str">
        <f ca="1">IF(AND(VLOOKUP(B1364,Dim_Riders!A:G,5,FALSE)="Substitute",RAND()&gt;0.7),
"Failed - No Match",
"Verified - Clear")</f>
        <v>Verified - Clear</v>
      </c>
      <c r="E1364" s="3">
        <f t="shared" ca="1" si="129"/>
        <v>0</v>
      </c>
      <c r="F1364" s="3" t="str">
        <f t="shared" ca="1" si="130"/>
        <v>Identity Check: R-2363 returned status Verified - Clear</v>
      </c>
      <c r="G1364" t="str">
        <f t="shared" ca="1" si="131"/>
        <v>✅</v>
      </c>
    </row>
    <row r="1365" spans="1:7" ht="18" x14ac:dyDescent="0.25">
      <c r="A1365" s="3">
        <f t="shared" si="126"/>
        <v>1364</v>
      </c>
      <c r="B1365" t="str">
        <f t="shared" si="127"/>
        <v>R-2364</v>
      </c>
      <c r="C1365" s="4">
        <f t="shared" ca="1" si="128"/>
        <v>45995</v>
      </c>
      <c r="D1365" t="str">
        <f ca="1">IF(AND(VLOOKUP(B1365,Dim_Riders!A:G,5,FALSE)="Substitute",RAND()&gt;0.7),
"Failed - No Match",
"Verified - Clear")</f>
        <v>Verified - Clear</v>
      </c>
      <c r="E1365" s="3">
        <f t="shared" ca="1" si="129"/>
        <v>0</v>
      </c>
      <c r="F1365" s="3" t="str">
        <f t="shared" ca="1" si="130"/>
        <v>Identity Check: R-2364 returned status Verified - Clear</v>
      </c>
      <c r="G1365" t="str">
        <f t="shared" ca="1" si="131"/>
        <v>✅</v>
      </c>
    </row>
    <row r="1366" spans="1:7" ht="18" x14ac:dyDescent="0.25">
      <c r="A1366" s="3">
        <f t="shared" si="126"/>
        <v>1365</v>
      </c>
      <c r="B1366" t="str">
        <f t="shared" si="127"/>
        <v>R-2365</v>
      </c>
      <c r="C1366" s="4">
        <f t="shared" ca="1" si="128"/>
        <v>46018</v>
      </c>
      <c r="D1366" t="str">
        <f ca="1">IF(AND(VLOOKUP(B1366,Dim_Riders!A:G,5,FALSE)="Substitute",RAND()&gt;0.7),
"Failed - No Match",
"Verified - Clear")</f>
        <v>Verified - Clear</v>
      </c>
      <c r="E1366" s="3">
        <f t="shared" ca="1" si="129"/>
        <v>0</v>
      </c>
      <c r="F1366" s="3" t="str">
        <f t="shared" ca="1" si="130"/>
        <v>Identity Check: R-2365 returned status Verified - Clear</v>
      </c>
      <c r="G1366" t="str">
        <f t="shared" ca="1" si="131"/>
        <v>✅</v>
      </c>
    </row>
    <row r="1367" spans="1:7" ht="18" x14ac:dyDescent="0.25">
      <c r="A1367" s="3">
        <f t="shared" si="126"/>
        <v>1366</v>
      </c>
      <c r="B1367" t="str">
        <f t="shared" si="127"/>
        <v>R-2366</v>
      </c>
      <c r="C1367" s="4">
        <f t="shared" ca="1" si="128"/>
        <v>46016</v>
      </c>
      <c r="D1367" t="str">
        <f ca="1">IF(AND(VLOOKUP(B1367,Dim_Riders!A:G,5,FALSE)="Substitute",RAND()&gt;0.7),
"Failed - No Match",
"Verified - Clear")</f>
        <v>Verified - Clear</v>
      </c>
      <c r="E1367" s="3">
        <f t="shared" ca="1" si="129"/>
        <v>0</v>
      </c>
      <c r="F1367" s="3" t="str">
        <f t="shared" ca="1" si="130"/>
        <v>Identity Check: R-2366 returned status Verified - Clear</v>
      </c>
      <c r="G1367" t="str">
        <f t="shared" ca="1" si="131"/>
        <v>✅</v>
      </c>
    </row>
    <row r="1368" spans="1:7" ht="18" x14ac:dyDescent="0.25">
      <c r="A1368" s="3">
        <f t="shared" si="126"/>
        <v>1367</v>
      </c>
      <c r="B1368" t="str">
        <f t="shared" si="127"/>
        <v>R-2367</v>
      </c>
      <c r="C1368" s="4">
        <f t="shared" ca="1" si="128"/>
        <v>46017</v>
      </c>
      <c r="D1368" t="str">
        <f ca="1">IF(AND(VLOOKUP(B1368,Dim_Riders!A:G,5,FALSE)="Substitute",RAND()&gt;0.7),
"Failed - No Match",
"Verified - Clear")</f>
        <v>Verified - Clear</v>
      </c>
      <c r="E1368" s="3">
        <f t="shared" ca="1" si="129"/>
        <v>0</v>
      </c>
      <c r="F1368" s="3" t="str">
        <f t="shared" ca="1" si="130"/>
        <v>Identity Check: R-2367 returned status Verified - Clear</v>
      </c>
      <c r="G1368" t="str">
        <f t="shared" ca="1" si="131"/>
        <v>✅</v>
      </c>
    </row>
    <row r="1369" spans="1:7" ht="18" x14ac:dyDescent="0.25">
      <c r="A1369" s="3">
        <f t="shared" si="126"/>
        <v>1368</v>
      </c>
      <c r="B1369" t="str">
        <f t="shared" si="127"/>
        <v>R-2368</v>
      </c>
      <c r="C1369" s="4">
        <f t="shared" ca="1" si="128"/>
        <v>46001</v>
      </c>
      <c r="D1369" t="str">
        <f ca="1">IF(AND(VLOOKUP(B1369,Dim_Riders!A:G,5,FALSE)="Substitute",RAND()&gt;0.7),
"Failed - No Match",
"Verified - Clear")</f>
        <v>Failed - No Match</v>
      </c>
      <c r="E1369" s="3">
        <f t="shared" ca="1" si="129"/>
        <v>1</v>
      </c>
      <c r="F1369" s="3" t="str">
        <f t="shared" ca="1" si="130"/>
        <v>Identity Check: R-2368 returned status Failed - No Match</v>
      </c>
      <c r="G1369" t="str">
        <f t="shared" ca="1" si="131"/>
        <v>⛔</v>
      </c>
    </row>
    <row r="1370" spans="1:7" ht="18" x14ac:dyDescent="0.25">
      <c r="A1370" s="3">
        <f t="shared" si="126"/>
        <v>1369</v>
      </c>
      <c r="B1370" t="str">
        <f t="shared" si="127"/>
        <v>R-2369</v>
      </c>
      <c r="C1370" s="4">
        <f t="shared" ca="1" si="128"/>
        <v>45992</v>
      </c>
      <c r="D1370" t="str">
        <f ca="1">IF(AND(VLOOKUP(B1370,Dim_Riders!A:G,5,FALSE)="Substitute",RAND()&gt;0.7),
"Failed - No Match",
"Verified - Clear")</f>
        <v>Verified - Clear</v>
      </c>
      <c r="E1370" s="3">
        <f t="shared" ca="1" si="129"/>
        <v>0</v>
      </c>
      <c r="F1370" s="3" t="str">
        <f t="shared" ca="1" si="130"/>
        <v>Identity Check: R-2369 returned status Verified - Clear</v>
      </c>
      <c r="G1370" t="str">
        <f t="shared" ca="1" si="131"/>
        <v>✅</v>
      </c>
    </row>
    <row r="1371" spans="1:7" ht="18" x14ac:dyDescent="0.25">
      <c r="A1371" s="3">
        <f t="shared" si="126"/>
        <v>1370</v>
      </c>
      <c r="B1371" t="str">
        <f t="shared" si="127"/>
        <v>R-2370</v>
      </c>
      <c r="C1371" s="4">
        <f t="shared" ca="1" si="128"/>
        <v>46041</v>
      </c>
      <c r="D1371" t="str">
        <f ca="1">IF(AND(VLOOKUP(B1371,Dim_Riders!A:G,5,FALSE)="Substitute",RAND()&gt;0.7),
"Failed - No Match",
"Verified - Clear")</f>
        <v>Verified - Clear</v>
      </c>
      <c r="E1371" s="3">
        <f t="shared" ca="1" si="129"/>
        <v>0</v>
      </c>
      <c r="F1371" s="3" t="str">
        <f t="shared" ca="1" si="130"/>
        <v>Identity Check: R-2370 returned status Verified - Clear</v>
      </c>
      <c r="G1371" t="str">
        <f t="shared" ca="1" si="131"/>
        <v>✅</v>
      </c>
    </row>
    <row r="1372" spans="1:7" ht="18" x14ac:dyDescent="0.25">
      <c r="A1372" s="3">
        <f t="shared" si="126"/>
        <v>1371</v>
      </c>
      <c r="B1372" t="str">
        <f t="shared" si="127"/>
        <v>R-2371</v>
      </c>
      <c r="C1372" s="4">
        <f t="shared" ca="1" si="128"/>
        <v>46044</v>
      </c>
      <c r="D1372" t="str">
        <f ca="1">IF(AND(VLOOKUP(B1372,Dim_Riders!A:G,5,FALSE)="Substitute",RAND()&gt;0.7),
"Failed - No Match",
"Verified - Clear")</f>
        <v>Verified - Clear</v>
      </c>
      <c r="E1372" s="3">
        <f t="shared" ca="1" si="129"/>
        <v>0</v>
      </c>
      <c r="F1372" s="3" t="str">
        <f t="shared" ca="1" si="130"/>
        <v>Identity Check: R-2371 returned status Verified - Clear</v>
      </c>
      <c r="G1372" t="str">
        <f t="shared" ca="1" si="131"/>
        <v>✅</v>
      </c>
    </row>
    <row r="1373" spans="1:7" ht="18" x14ac:dyDescent="0.25">
      <c r="A1373" s="3">
        <f t="shared" si="126"/>
        <v>1372</v>
      </c>
      <c r="B1373" t="str">
        <f t="shared" si="127"/>
        <v>R-2372</v>
      </c>
      <c r="C1373" s="4">
        <f t="shared" ca="1" si="128"/>
        <v>46027</v>
      </c>
      <c r="D1373" t="str">
        <f ca="1">IF(AND(VLOOKUP(B1373,Dim_Riders!A:G,5,FALSE)="Substitute",RAND()&gt;0.7),
"Failed - No Match",
"Verified - Clear")</f>
        <v>Verified - Clear</v>
      </c>
      <c r="E1373" s="3">
        <f t="shared" ca="1" si="129"/>
        <v>0</v>
      </c>
      <c r="F1373" s="3" t="str">
        <f t="shared" ca="1" si="130"/>
        <v>Identity Check: R-2372 returned status Verified - Clear</v>
      </c>
      <c r="G1373" t="str">
        <f t="shared" ca="1" si="131"/>
        <v>✅</v>
      </c>
    </row>
    <row r="1374" spans="1:7" ht="18" x14ac:dyDescent="0.25">
      <c r="A1374" s="3">
        <f t="shared" si="126"/>
        <v>1373</v>
      </c>
      <c r="B1374" t="str">
        <f t="shared" si="127"/>
        <v>R-2373</v>
      </c>
      <c r="C1374" s="4">
        <f t="shared" ca="1" si="128"/>
        <v>46044</v>
      </c>
      <c r="D1374" t="str">
        <f ca="1">IF(AND(VLOOKUP(B1374,Dim_Riders!A:G,5,FALSE)="Substitute",RAND()&gt;0.7),
"Failed - No Match",
"Verified - Clear")</f>
        <v>Verified - Clear</v>
      </c>
      <c r="E1374" s="3">
        <f t="shared" ca="1" si="129"/>
        <v>0</v>
      </c>
      <c r="F1374" s="3" t="str">
        <f t="shared" ca="1" si="130"/>
        <v>Identity Check: R-2373 returned status Verified - Clear</v>
      </c>
      <c r="G1374" t="str">
        <f t="shared" ca="1" si="131"/>
        <v>✅</v>
      </c>
    </row>
    <row r="1375" spans="1:7" ht="18" x14ac:dyDescent="0.25">
      <c r="A1375" s="3">
        <f t="shared" si="126"/>
        <v>1374</v>
      </c>
      <c r="B1375" t="str">
        <f t="shared" si="127"/>
        <v>R-2374</v>
      </c>
      <c r="C1375" s="4">
        <f t="shared" ca="1" si="128"/>
        <v>46006</v>
      </c>
      <c r="D1375" t="str">
        <f ca="1">IF(AND(VLOOKUP(B1375,Dim_Riders!A:G,5,FALSE)="Substitute",RAND()&gt;0.7),
"Failed - No Match",
"Verified - Clear")</f>
        <v>Verified - Clear</v>
      </c>
      <c r="E1375" s="3">
        <f t="shared" ca="1" si="129"/>
        <v>0</v>
      </c>
      <c r="F1375" s="3" t="str">
        <f t="shared" ca="1" si="130"/>
        <v>Identity Check: R-2374 returned status Verified - Clear</v>
      </c>
      <c r="G1375" t="str">
        <f t="shared" ca="1" si="131"/>
        <v>✅</v>
      </c>
    </row>
    <row r="1376" spans="1:7" ht="18" x14ac:dyDescent="0.25">
      <c r="A1376" s="3">
        <f t="shared" si="126"/>
        <v>1375</v>
      </c>
      <c r="B1376" t="str">
        <f t="shared" si="127"/>
        <v>R-2375</v>
      </c>
      <c r="C1376" s="4">
        <f t="shared" ca="1" si="128"/>
        <v>46034</v>
      </c>
      <c r="D1376" t="str">
        <f ca="1">IF(AND(VLOOKUP(B1376,Dim_Riders!A:G,5,FALSE)="Substitute",RAND()&gt;0.7),
"Failed - No Match",
"Verified - Clear")</f>
        <v>Verified - Clear</v>
      </c>
      <c r="E1376" s="3">
        <f t="shared" ca="1" si="129"/>
        <v>0</v>
      </c>
      <c r="F1376" s="3" t="str">
        <f t="shared" ca="1" si="130"/>
        <v>Identity Check: R-2375 returned status Verified - Clear</v>
      </c>
      <c r="G1376" t="str">
        <f t="shared" ca="1" si="131"/>
        <v>✅</v>
      </c>
    </row>
    <row r="1377" spans="1:7" ht="18" x14ac:dyDescent="0.25">
      <c r="A1377" s="3">
        <f t="shared" si="126"/>
        <v>1376</v>
      </c>
      <c r="B1377" t="str">
        <f t="shared" si="127"/>
        <v>R-2376</v>
      </c>
      <c r="C1377" s="4">
        <f t="shared" ca="1" si="128"/>
        <v>45997</v>
      </c>
      <c r="D1377" t="str">
        <f ca="1">IF(AND(VLOOKUP(B1377,Dim_Riders!A:G,5,FALSE)="Substitute",RAND()&gt;0.7),
"Failed - No Match",
"Verified - Clear")</f>
        <v>Verified - Clear</v>
      </c>
      <c r="E1377" s="3">
        <f t="shared" ca="1" si="129"/>
        <v>0</v>
      </c>
      <c r="F1377" s="3" t="str">
        <f t="shared" ca="1" si="130"/>
        <v>Identity Check: R-2376 returned status Verified - Clear</v>
      </c>
      <c r="G1377" t="str">
        <f t="shared" ca="1" si="131"/>
        <v>✅</v>
      </c>
    </row>
    <row r="1378" spans="1:7" ht="18" x14ac:dyDescent="0.25">
      <c r="A1378" s="3">
        <f t="shared" si="126"/>
        <v>1377</v>
      </c>
      <c r="B1378" t="str">
        <f t="shared" si="127"/>
        <v>R-2377</v>
      </c>
      <c r="C1378" s="4">
        <f t="shared" ca="1" si="128"/>
        <v>46019</v>
      </c>
      <c r="D1378" t="str">
        <f ca="1">IF(AND(VLOOKUP(B1378,Dim_Riders!A:G,5,FALSE)="Substitute",RAND()&gt;0.7),
"Failed - No Match",
"Verified - Clear")</f>
        <v>Verified - Clear</v>
      </c>
      <c r="E1378" s="3">
        <f t="shared" ca="1" si="129"/>
        <v>0</v>
      </c>
      <c r="F1378" s="3" t="str">
        <f t="shared" ca="1" si="130"/>
        <v>Identity Check: R-2377 returned status Verified - Clear</v>
      </c>
      <c r="G1378" t="str">
        <f t="shared" ca="1" si="131"/>
        <v>✅</v>
      </c>
    </row>
    <row r="1379" spans="1:7" ht="18" x14ac:dyDescent="0.25">
      <c r="A1379" s="3">
        <f t="shared" si="126"/>
        <v>1378</v>
      </c>
      <c r="B1379" t="str">
        <f t="shared" si="127"/>
        <v>R-2378</v>
      </c>
      <c r="C1379" s="4">
        <f t="shared" ca="1" si="128"/>
        <v>46050</v>
      </c>
      <c r="D1379" t="str">
        <f ca="1">IF(AND(VLOOKUP(B1379,Dim_Riders!A:G,5,FALSE)="Substitute",RAND()&gt;0.7),
"Failed - No Match",
"Verified - Clear")</f>
        <v>Verified - Clear</v>
      </c>
      <c r="E1379" s="3">
        <f t="shared" ca="1" si="129"/>
        <v>0</v>
      </c>
      <c r="F1379" s="3" t="str">
        <f t="shared" ca="1" si="130"/>
        <v>Identity Check: R-2378 returned status Verified - Clear</v>
      </c>
      <c r="G1379" t="str">
        <f t="shared" ca="1" si="131"/>
        <v>✅</v>
      </c>
    </row>
    <row r="1380" spans="1:7" ht="18" x14ac:dyDescent="0.25">
      <c r="A1380" s="3">
        <f t="shared" si="126"/>
        <v>1379</v>
      </c>
      <c r="B1380" t="str">
        <f t="shared" si="127"/>
        <v>R-2379</v>
      </c>
      <c r="C1380" s="4">
        <f t="shared" ca="1" si="128"/>
        <v>46005</v>
      </c>
      <c r="D1380" t="str">
        <f ca="1">IF(AND(VLOOKUP(B1380,Dim_Riders!A:G,5,FALSE)="Substitute",RAND()&gt;0.7),
"Failed - No Match",
"Verified - Clear")</f>
        <v>Failed - No Match</v>
      </c>
      <c r="E1380" s="3">
        <f t="shared" ca="1" si="129"/>
        <v>1</v>
      </c>
      <c r="F1380" s="3" t="str">
        <f t="shared" ca="1" si="130"/>
        <v>Identity Check: R-2379 returned status Failed - No Match</v>
      </c>
      <c r="G1380" t="str">
        <f t="shared" ca="1" si="131"/>
        <v>⛔</v>
      </c>
    </row>
    <row r="1381" spans="1:7" ht="18" x14ac:dyDescent="0.25">
      <c r="A1381" s="3">
        <f t="shared" si="126"/>
        <v>1380</v>
      </c>
      <c r="B1381" t="str">
        <f t="shared" si="127"/>
        <v>R-2380</v>
      </c>
      <c r="C1381" s="4">
        <f t="shared" ca="1" si="128"/>
        <v>45996</v>
      </c>
      <c r="D1381" t="str">
        <f ca="1">IF(AND(VLOOKUP(B1381,Dim_Riders!A:G,5,FALSE)="Substitute",RAND()&gt;0.7),
"Failed - No Match",
"Verified - Clear")</f>
        <v>Verified - Clear</v>
      </c>
      <c r="E1381" s="3">
        <f t="shared" ca="1" si="129"/>
        <v>0</v>
      </c>
      <c r="F1381" s="3" t="str">
        <f t="shared" ca="1" si="130"/>
        <v>Identity Check: R-2380 returned status Verified - Clear</v>
      </c>
      <c r="G1381" t="str">
        <f t="shared" ca="1" si="131"/>
        <v>✅</v>
      </c>
    </row>
    <row r="1382" spans="1:7" ht="18" x14ac:dyDescent="0.25">
      <c r="A1382" s="3">
        <f t="shared" si="126"/>
        <v>1381</v>
      </c>
      <c r="B1382" t="str">
        <f t="shared" si="127"/>
        <v>R-2381</v>
      </c>
      <c r="C1382" s="4">
        <f t="shared" ca="1" si="128"/>
        <v>46008</v>
      </c>
      <c r="D1382" t="str">
        <f ca="1">IF(AND(VLOOKUP(B1382,Dim_Riders!A:G,5,FALSE)="Substitute",RAND()&gt;0.7),
"Failed - No Match",
"Verified - Clear")</f>
        <v>Verified - Clear</v>
      </c>
      <c r="E1382" s="3">
        <f t="shared" ca="1" si="129"/>
        <v>0</v>
      </c>
      <c r="F1382" s="3" t="str">
        <f t="shared" ca="1" si="130"/>
        <v>Identity Check: R-2381 returned status Verified - Clear</v>
      </c>
      <c r="G1382" t="str">
        <f t="shared" ca="1" si="131"/>
        <v>✅</v>
      </c>
    </row>
    <row r="1383" spans="1:7" ht="18" x14ac:dyDescent="0.25">
      <c r="A1383" s="3">
        <f t="shared" si="126"/>
        <v>1382</v>
      </c>
      <c r="B1383" t="str">
        <f t="shared" si="127"/>
        <v>R-2382</v>
      </c>
      <c r="C1383" s="4">
        <f t="shared" ca="1" si="128"/>
        <v>46004</v>
      </c>
      <c r="D1383" t="str">
        <f ca="1">IF(AND(VLOOKUP(B1383,Dim_Riders!A:G,5,FALSE)="Substitute",RAND()&gt;0.7),
"Failed - No Match",
"Verified - Clear")</f>
        <v>Verified - Clear</v>
      </c>
      <c r="E1383" s="3">
        <f t="shared" ca="1" si="129"/>
        <v>0</v>
      </c>
      <c r="F1383" s="3" t="str">
        <f t="shared" ca="1" si="130"/>
        <v>Identity Check: R-2382 returned status Verified - Clear</v>
      </c>
      <c r="G1383" t="str">
        <f t="shared" ca="1" si="131"/>
        <v>✅</v>
      </c>
    </row>
    <row r="1384" spans="1:7" ht="18" x14ac:dyDescent="0.25">
      <c r="A1384" s="3">
        <f t="shared" si="126"/>
        <v>1383</v>
      </c>
      <c r="B1384" t="str">
        <f t="shared" si="127"/>
        <v>R-2383</v>
      </c>
      <c r="C1384" s="4">
        <f t="shared" ca="1" si="128"/>
        <v>46033</v>
      </c>
      <c r="D1384" t="str">
        <f ca="1">IF(AND(VLOOKUP(B1384,Dim_Riders!A:G,5,FALSE)="Substitute",RAND()&gt;0.7),
"Failed - No Match",
"Verified - Clear")</f>
        <v>Verified - Clear</v>
      </c>
      <c r="E1384" s="3">
        <f t="shared" ca="1" si="129"/>
        <v>0</v>
      </c>
      <c r="F1384" s="3" t="str">
        <f t="shared" ca="1" si="130"/>
        <v>Identity Check: R-2383 returned status Verified - Clear</v>
      </c>
      <c r="G1384" t="str">
        <f t="shared" ca="1" si="131"/>
        <v>✅</v>
      </c>
    </row>
    <row r="1385" spans="1:7" ht="18" x14ac:dyDescent="0.25">
      <c r="A1385" s="3">
        <f t="shared" si="126"/>
        <v>1384</v>
      </c>
      <c r="B1385" t="str">
        <f t="shared" si="127"/>
        <v>R-2384</v>
      </c>
      <c r="C1385" s="4">
        <f t="shared" ca="1" si="128"/>
        <v>46016</v>
      </c>
      <c r="D1385" t="str">
        <f ca="1">IF(AND(VLOOKUP(B1385,Dim_Riders!A:G,5,FALSE)="Substitute",RAND()&gt;0.7),
"Failed - No Match",
"Verified - Clear")</f>
        <v>Verified - Clear</v>
      </c>
      <c r="E1385" s="3">
        <f t="shared" ca="1" si="129"/>
        <v>0</v>
      </c>
      <c r="F1385" s="3" t="str">
        <f t="shared" ca="1" si="130"/>
        <v>Identity Check: R-2384 returned status Verified - Clear</v>
      </c>
      <c r="G1385" t="str">
        <f t="shared" ca="1" si="131"/>
        <v>✅</v>
      </c>
    </row>
    <row r="1386" spans="1:7" ht="18" x14ac:dyDescent="0.25">
      <c r="A1386" s="3">
        <f t="shared" si="126"/>
        <v>1385</v>
      </c>
      <c r="B1386" t="str">
        <f t="shared" si="127"/>
        <v>R-2385</v>
      </c>
      <c r="C1386" s="4">
        <f t="shared" ca="1" si="128"/>
        <v>45992</v>
      </c>
      <c r="D1386" t="str">
        <f ca="1">IF(AND(VLOOKUP(B1386,Dim_Riders!A:G,5,FALSE)="Substitute",RAND()&gt;0.7),
"Failed - No Match",
"Verified - Clear")</f>
        <v>Verified - Clear</v>
      </c>
      <c r="E1386" s="3">
        <f t="shared" ca="1" si="129"/>
        <v>0</v>
      </c>
      <c r="F1386" s="3" t="str">
        <f t="shared" ca="1" si="130"/>
        <v>Identity Check: R-2385 returned status Verified - Clear</v>
      </c>
      <c r="G1386" t="str">
        <f t="shared" ca="1" si="131"/>
        <v>✅</v>
      </c>
    </row>
    <row r="1387" spans="1:7" ht="18" x14ac:dyDescent="0.25">
      <c r="A1387" s="3">
        <f t="shared" si="126"/>
        <v>1386</v>
      </c>
      <c r="B1387" t="str">
        <f t="shared" si="127"/>
        <v>R-2386</v>
      </c>
      <c r="C1387" s="4">
        <f t="shared" ca="1" si="128"/>
        <v>46008</v>
      </c>
      <c r="D1387" t="str">
        <f ca="1">IF(AND(VLOOKUP(B1387,Dim_Riders!A:G,5,FALSE)="Substitute",RAND()&gt;0.7),
"Failed - No Match",
"Verified - Clear")</f>
        <v>Verified - Clear</v>
      </c>
      <c r="E1387" s="3">
        <f t="shared" ca="1" si="129"/>
        <v>0</v>
      </c>
      <c r="F1387" s="3" t="str">
        <f t="shared" ca="1" si="130"/>
        <v>Identity Check: R-2386 returned status Verified - Clear</v>
      </c>
      <c r="G1387" t="str">
        <f t="shared" ca="1" si="131"/>
        <v>✅</v>
      </c>
    </row>
    <row r="1388" spans="1:7" ht="18" x14ac:dyDescent="0.25">
      <c r="A1388" s="3">
        <f t="shared" si="126"/>
        <v>1387</v>
      </c>
      <c r="B1388" t="str">
        <f t="shared" si="127"/>
        <v>R-2387</v>
      </c>
      <c r="C1388" s="4">
        <f t="shared" ca="1" si="128"/>
        <v>46011</v>
      </c>
      <c r="D1388" t="str">
        <f ca="1">IF(AND(VLOOKUP(B1388,Dim_Riders!A:G,5,FALSE)="Substitute",RAND()&gt;0.7),
"Failed - No Match",
"Verified - Clear")</f>
        <v>Verified - Clear</v>
      </c>
      <c r="E1388" s="3">
        <f t="shared" ca="1" si="129"/>
        <v>0</v>
      </c>
      <c r="F1388" s="3" t="str">
        <f t="shared" ca="1" si="130"/>
        <v>Identity Check: R-2387 returned status Verified - Clear</v>
      </c>
      <c r="G1388" t="str">
        <f t="shared" ca="1" si="131"/>
        <v>✅</v>
      </c>
    </row>
    <row r="1389" spans="1:7" ht="18" x14ac:dyDescent="0.25">
      <c r="A1389" s="3">
        <f t="shared" si="126"/>
        <v>1388</v>
      </c>
      <c r="B1389" t="str">
        <f t="shared" si="127"/>
        <v>R-2388</v>
      </c>
      <c r="C1389" s="4">
        <f t="shared" ca="1" si="128"/>
        <v>46043</v>
      </c>
      <c r="D1389" t="str">
        <f ca="1">IF(AND(VLOOKUP(B1389,Dim_Riders!A:G,5,FALSE)="Substitute",RAND()&gt;0.7),
"Failed - No Match",
"Verified - Clear")</f>
        <v>Failed - No Match</v>
      </c>
      <c r="E1389" s="3">
        <f t="shared" ca="1" si="129"/>
        <v>1</v>
      </c>
      <c r="F1389" s="3" t="str">
        <f t="shared" ca="1" si="130"/>
        <v>Identity Check: R-2388 returned status Failed - No Match</v>
      </c>
      <c r="G1389" t="str">
        <f t="shared" ca="1" si="131"/>
        <v>⛔</v>
      </c>
    </row>
    <row r="1390" spans="1:7" ht="18" x14ac:dyDescent="0.25">
      <c r="A1390" s="3">
        <f t="shared" si="126"/>
        <v>1389</v>
      </c>
      <c r="B1390" t="str">
        <f t="shared" si="127"/>
        <v>R-2389</v>
      </c>
      <c r="C1390" s="4">
        <f t="shared" ca="1" si="128"/>
        <v>45998</v>
      </c>
      <c r="D1390" t="str">
        <f ca="1">IF(AND(VLOOKUP(B1390,Dim_Riders!A:G,5,FALSE)="Substitute",RAND()&gt;0.7),
"Failed - No Match",
"Verified - Clear")</f>
        <v>Verified - Clear</v>
      </c>
      <c r="E1390" s="3">
        <f t="shared" ca="1" si="129"/>
        <v>0</v>
      </c>
      <c r="F1390" s="3" t="str">
        <f t="shared" ca="1" si="130"/>
        <v>Identity Check: R-2389 returned status Verified - Clear</v>
      </c>
      <c r="G1390" t="str">
        <f t="shared" ca="1" si="131"/>
        <v>✅</v>
      </c>
    </row>
    <row r="1391" spans="1:7" ht="18" x14ac:dyDescent="0.25">
      <c r="A1391" s="3">
        <f t="shared" si="126"/>
        <v>1390</v>
      </c>
      <c r="B1391" t="str">
        <f t="shared" si="127"/>
        <v>R-2390</v>
      </c>
      <c r="C1391" s="4">
        <f t="shared" ca="1" si="128"/>
        <v>46018</v>
      </c>
      <c r="D1391" t="str">
        <f ca="1">IF(AND(VLOOKUP(B1391,Dim_Riders!A:G,5,FALSE)="Substitute",RAND()&gt;0.7),
"Failed - No Match",
"Verified - Clear")</f>
        <v>Verified - Clear</v>
      </c>
      <c r="E1391" s="3">
        <f t="shared" ca="1" si="129"/>
        <v>0</v>
      </c>
      <c r="F1391" s="3" t="str">
        <f t="shared" ca="1" si="130"/>
        <v>Identity Check: R-2390 returned status Verified - Clear</v>
      </c>
      <c r="G1391" t="str">
        <f t="shared" ca="1" si="131"/>
        <v>✅</v>
      </c>
    </row>
    <row r="1392" spans="1:7" ht="18" x14ac:dyDescent="0.25">
      <c r="A1392" s="3">
        <f t="shared" si="126"/>
        <v>1391</v>
      </c>
      <c r="B1392" t="str">
        <f t="shared" si="127"/>
        <v>R-2391</v>
      </c>
      <c r="C1392" s="4">
        <f t="shared" ca="1" si="128"/>
        <v>46013</v>
      </c>
      <c r="D1392" t="str">
        <f ca="1">IF(AND(VLOOKUP(B1392,Dim_Riders!A:G,5,FALSE)="Substitute",RAND()&gt;0.7),
"Failed - No Match",
"Verified - Clear")</f>
        <v>Verified - Clear</v>
      </c>
      <c r="E1392" s="3">
        <f t="shared" ca="1" si="129"/>
        <v>0</v>
      </c>
      <c r="F1392" s="3" t="str">
        <f t="shared" ca="1" si="130"/>
        <v>Identity Check: R-2391 returned status Verified - Clear</v>
      </c>
      <c r="G1392" t="str">
        <f t="shared" ca="1" si="131"/>
        <v>✅</v>
      </c>
    </row>
    <row r="1393" spans="1:7" ht="18" x14ac:dyDescent="0.25">
      <c r="A1393" s="3">
        <f t="shared" si="126"/>
        <v>1392</v>
      </c>
      <c r="B1393" t="str">
        <f t="shared" si="127"/>
        <v>R-2392</v>
      </c>
      <c r="C1393" s="4">
        <f t="shared" ca="1" si="128"/>
        <v>46032</v>
      </c>
      <c r="D1393" t="str">
        <f ca="1">IF(AND(VLOOKUP(B1393,Dim_Riders!A:G,5,FALSE)="Substitute",RAND()&gt;0.7),
"Failed - No Match",
"Verified - Clear")</f>
        <v>Verified - Clear</v>
      </c>
      <c r="E1393" s="3">
        <f t="shared" ca="1" si="129"/>
        <v>0</v>
      </c>
      <c r="F1393" s="3" t="str">
        <f t="shared" ca="1" si="130"/>
        <v>Identity Check: R-2392 returned status Verified - Clear</v>
      </c>
      <c r="G1393" t="str">
        <f t="shared" ca="1" si="131"/>
        <v>✅</v>
      </c>
    </row>
    <row r="1394" spans="1:7" ht="18" x14ac:dyDescent="0.25">
      <c r="A1394" s="3">
        <f t="shared" si="126"/>
        <v>1393</v>
      </c>
      <c r="B1394" t="str">
        <f t="shared" si="127"/>
        <v>R-2393</v>
      </c>
      <c r="C1394" s="4">
        <f t="shared" ca="1" si="128"/>
        <v>45993</v>
      </c>
      <c r="D1394" t="str">
        <f ca="1">IF(AND(VLOOKUP(B1394,Dim_Riders!A:G,5,FALSE)="Substitute",RAND()&gt;0.7),
"Failed - No Match",
"Verified - Clear")</f>
        <v>Verified - Clear</v>
      </c>
      <c r="E1394" s="3">
        <f t="shared" ca="1" si="129"/>
        <v>0</v>
      </c>
      <c r="F1394" s="3" t="str">
        <f t="shared" ca="1" si="130"/>
        <v>Identity Check: R-2393 returned status Verified - Clear</v>
      </c>
      <c r="G1394" t="str">
        <f t="shared" ca="1" si="131"/>
        <v>✅</v>
      </c>
    </row>
    <row r="1395" spans="1:7" ht="18" x14ac:dyDescent="0.25">
      <c r="A1395" s="3">
        <f t="shared" si="126"/>
        <v>1394</v>
      </c>
      <c r="B1395" t="str">
        <f t="shared" si="127"/>
        <v>R-2394</v>
      </c>
      <c r="C1395" s="4">
        <f t="shared" ca="1" si="128"/>
        <v>46041</v>
      </c>
      <c r="D1395" t="str">
        <f ca="1">IF(AND(VLOOKUP(B1395,Dim_Riders!A:G,5,FALSE)="Substitute",RAND()&gt;0.7),
"Failed - No Match",
"Verified - Clear")</f>
        <v>Verified - Clear</v>
      </c>
      <c r="E1395" s="3">
        <f t="shared" ca="1" si="129"/>
        <v>0</v>
      </c>
      <c r="F1395" s="3" t="str">
        <f t="shared" ca="1" si="130"/>
        <v>Identity Check: R-2394 returned status Verified - Clear</v>
      </c>
      <c r="G1395" t="str">
        <f t="shared" ca="1" si="131"/>
        <v>✅</v>
      </c>
    </row>
    <row r="1396" spans="1:7" ht="18" x14ac:dyDescent="0.25">
      <c r="A1396" s="3">
        <f t="shared" si="126"/>
        <v>1395</v>
      </c>
      <c r="B1396" t="str">
        <f t="shared" si="127"/>
        <v>R-2395</v>
      </c>
      <c r="C1396" s="4">
        <f t="shared" ca="1" si="128"/>
        <v>45995</v>
      </c>
      <c r="D1396" t="str">
        <f ca="1">IF(AND(VLOOKUP(B1396,Dim_Riders!A:G,5,FALSE)="Substitute",RAND()&gt;0.7),
"Failed - No Match",
"Verified - Clear")</f>
        <v>Verified - Clear</v>
      </c>
      <c r="E1396" s="3">
        <f t="shared" ca="1" si="129"/>
        <v>0</v>
      </c>
      <c r="F1396" s="3" t="str">
        <f t="shared" ca="1" si="130"/>
        <v>Identity Check: R-2395 returned status Verified - Clear</v>
      </c>
      <c r="G1396" t="str">
        <f t="shared" ca="1" si="131"/>
        <v>✅</v>
      </c>
    </row>
    <row r="1397" spans="1:7" ht="18" x14ac:dyDescent="0.25">
      <c r="A1397" s="3">
        <f t="shared" si="126"/>
        <v>1396</v>
      </c>
      <c r="B1397" t="str">
        <f t="shared" si="127"/>
        <v>R-2396</v>
      </c>
      <c r="C1397" s="4">
        <f t="shared" ca="1" si="128"/>
        <v>46049</v>
      </c>
      <c r="D1397" t="str">
        <f ca="1">IF(AND(VLOOKUP(B1397,Dim_Riders!A:G,5,FALSE)="Substitute",RAND()&gt;0.7),
"Failed - No Match",
"Verified - Clear")</f>
        <v>Verified - Clear</v>
      </c>
      <c r="E1397" s="3">
        <f t="shared" ca="1" si="129"/>
        <v>0</v>
      </c>
      <c r="F1397" s="3" t="str">
        <f t="shared" ca="1" si="130"/>
        <v>Identity Check: R-2396 returned status Verified - Clear</v>
      </c>
      <c r="G1397" t="str">
        <f t="shared" ca="1" si="131"/>
        <v>✅</v>
      </c>
    </row>
    <row r="1398" spans="1:7" ht="18" x14ac:dyDescent="0.25">
      <c r="A1398" s="3">
        <f t="shared" si="126"/>
        <v>1397</v>
      </c>
      <c r="B1398" t="str">
        <f t="shared" si="127"/>
        <v>R-2397</v>
      </c>
      <c r="C1398" s="4">
        <f t="shared" ca="1" si="128"/>
        <v>46005</v>
      </c>
      <c r="D1398" t="str">
        <f ca="1">IF(AND(VLOOKUP(B1398,Dim_Riders!A:G,5,FALSE)="Substitute",RAND()&gt;0.7),
"Failed - No Match",
"Verified - Clear")</f>
        <v>Verified - Clear</v>
      </c>
      <c r="E1398" s="3">
        <f t="shared" ca="1" si="129"/>
        <v>0</v>
      </c>
      <c r="F1398" s="3" t="str">
        <f t="shared" ca="1" si="130"/>
        <v>Identity Check: R-2397 returned status Verified - Clear</v>
      </c>
      <c r="G1398" t="str">
        <f t="shared" ca="1" si="131"/>
        <v>✅</v>
      </c>
    </row>
    <row r="1399" spans="1:7" ht="18" x14ac:dyDescent="0.25">
      <c r="A1399" s="3">
        <f t="shared" si="126"/>
        <v>1398</v>
      </c>
      <c r="B1399" t="str">
        <f t="shared" si="127"/>
        <v>R-2398</v>
      </c>
      <c r="C1399" s="4">
        <f t="shared" ca="1" si="128"/>
        <v>46022</v>
      </c>
      <c r="D1399" t="str">
        <f ca="1">IF(AND(VLOOKUP(B1399,Dim_Riders!A:G,5,FALSE)="Substitute",RAND()&gt;0.7),
"Failed - No Match",
"Verified - Clear")</f>
        <v>Verified - Clear</v>
      </c>
      <c r="E1399" s="3">
        <f t="shared" ca="1" si="129"/>
        <v>0</v>
      </c>
      <c r="F1399" s="3" t="str">
        <f t="shared" ca="1" si="130"/>
        <v>Identity Check: R-2398 returned status Verified - Clear</v>
      </c>
      <c r="G1399" t="str">
        <f t="shared" ca="1" si="131"/>
        <v>✅</v>
      </c>
    </row>
    <row r="1400" spans="1:7" ht="18" x14ac:dyDescent="0.25">
      <c r="A1400" s="3">
        <f t="shared" si="126"/>
        <v>1399</v>
      </c>
      <c r="B1400" t="str">
        <f t="shared" si="127"/>
        <v>R-2399</v>
      </c>
      <c r="C1400" s="4">
        <f t="shared" ca="1" si="128"/>
        <v>46010</v>
      </c>
      <c r="D1400" t="str">
        <f ca="1">IF(AND(VLOOKUP(B1400,Dim_Riders!A:G,5,FALSE)="Substitute",RAND()&gt;0.7),
"Failed - No Match",
"Verified - Clear")</f>
        <v>Verified - Clear</v>
      </c>
      <c r="E1400" s="3">
        <f t="shared" ca="1" si="129"/>
        <v>0</v>
      </c>
      <c r="F1400" s="3" t="str">
        <f t="shared" ca="1" si="130"/>
        <v>Identity Check: R-2399 returned status Verified - Clear</v>
      </c>
      <c r="G1400" t="str">
        <f t="shared" ca="1" si="131"/>
        <v>✅</v>
      </c>
    </row>
    <row r="1401" spans="1:7" ht="18" x14ac:dyDescent="0.25">
      <c r="A1401" s="3">
        <f t="shared" si="126"/>
        <v>1400</v>
      </c>
      <c r="B1401" t="str">
        <f t="shared" si="127"/>
        <v>R-2400</v>
      </c>
      <c r="C1401" s="4">
        <f t="shared" ca="1" si="128"/>
        <v>46015</v>
      </c>
      <c r="D1401" t="str">
        <f ca="1">IF(AND(VLOOKUP(B1401,Dim_Riders!A:G,5,FALSE)="Substitute",RAND()&gt;0.7),
"Failed - No Match",
"Verified - Clear")</f>
        <v>Verified - Clear</v>
      </c>
      <c r="E1401" s="3">
        <f t="shared" ca="1" si="129"/>
        <v>0</v>
      </c>
      <c r="F1401" s="3" t="str">
        <f t="shared" ca="1" si="130"/>
        <v>Identity Check: R-2400 returned status Verified - Clear</v>
      </c>
      <c r="G1401" t="str">
        <f t="shared" ca="1" si="131"/>
        <v>✅</v>
      </c>
    </row>
    <row r="1402" spans="1:7" ht="18" x14ac:dyDescent="0.25">
      <c r="A1402" s="3">
        <f t="shared" si="126"/>
        <v>1401</v>
      </c>
      <c r="B1402" t="str">
        <f t="shared" si="127"/>
        <v>R-2401</v>
      </c>
      <c r="C1402" s="4">
        <f t="shared" ca="1" si="128"/>
        <v>46016</v>
      </c>
      <c r="D1402" t="str">
        <f ca="1">IF(AND(VLOOKUP(B1402,Dim_Riders!A:G,5,FALSE)="Substitute",RAND()&gt;0.7),
"Failed - No Match",
"Verified - Clear")</f>
        <v>Verified - Clear</v>
      </c>
      <c r="E1402" s="3">
        <f t="shared" ca="1" si="129"/>
        <v>0</v>
      </c>
      <c r="F1402" s="3" t="str">
        <f t="shared" ca="1" si="130"/>
        <v>Identity Check: R-2401 returned status Verified - Clear</v>
      </c>
      <c r="G1402" t="str">
        <f t="shared" ca="1" si="131"/>
        <v>✅</v>
      </c>
    </row>
    <row r="1403" spans="1:7" ht="18" x14ac:dyDescent="0.25">
      <c r="A1403" s="3">
        <f t="shared" si="126"/>
        <v>1402</v>
      </c>
      <c r="B1403" t="str">
        <f t="shared" si="127"/>
        <v>R-2402</v>
      </c>
      <c r="C1403" s="4">
        <f t="shared" ca="1" si="128"/>
        <v>46007</v>
      </c>
      <c r="D1403" t="str">
        <f ca="1">IF(AND(VLOOKUP(B1403,Dim_Riders!A:G,5,FALSE)="Substitute",RAND()&gt;0.7),
"Failed - No Match",
"Verified - Clear")</f>
        <v>Verified - Clear</v>
      </c>
      <c r="E1403" s="3">
        <f t="shared" ca="1" si="129"/>
        <v>0</v>
      </c>
      <c r="F1403" s="3" t="str">
        <f t="shared" ca="1" si="130"/>
        <v>Identity Check: R-2402 returned status Verified - Clear</v>
      </c>
      <c r="G1403" t="str">
        <f t="shared" ca="1" si="131"/>
        <v>✅</v>
      </c>
    </row>
    <row r="1404" spans="1:7" ht="18" x14ac:dyDescent="0.25">
      <c r="A1404" s="3">
        <f t="shared" si="126"/>
        <v>1403</v>
      </c>
      <c r="B1404" t="str">
        <f t="shared" si="127"/>
        <v>R-2403</v>
      </c>
      <c r="C1404" s="4">
        <f t="shared" ca="1" si="128"/>
        <v>46045</v>
      </c>
      <c r="D1404" t="str">
        <f ca="1">IF(AND(VLOOKUP(B1404,Dim_Riders!A:G,5,FALSE)="Substitute",RAND()&gt;0.7),
"Failed - No Match",
"Verified - Clear")</f>
        <v>Verified - Clear</v>
      </c>
      <c r="E1404" s="3">
        <f t="shared" ca="1" si="129"/>
        <v>0</v>
      </c>
      <c r="F1404" s="3" t="str">
        <f t="shared" ca="1" si="130"/>
        <v>Identity Check: R-2403 returned status Verified - Clear</v>
      </c>
      <c r="G1404" t="str">
        <f t="shared" ca="1" si="131"/>
        <v>✅</v>
      </c>
    </row>
    <row r="1405" spans="1:7" ht="18" x14ac:dyDescent="0.25">
      <c r="A1405" s="3">
        <f t="shared" si="126"/>
        <v>1404</v>
      </c>
      <c r="B1405" t="str">
        <f t="shared" si="127"/>
        <v>R-2404</v>
      </c>
      <c r="C1405" s="4">
        <f t="shared" ca="1" si="128"/>
        <v>46033</v>
      </c>
      <c r="D1405" t="str">
        <f ca="1">IF(AND(VLOOKUP(B1405,Dim_Riders!A:G,5,FALSE)="Substitute",RAND()&gt;0.7),
"Failed - No Match",
"Verified - Clear")</f>
        <v>Verified - Clear</v>
      </c>
      <c r="E1405" s="3">
        <f t="shared" ca="1" si="129"/>
        <v>0</v>
      </c>
      <c r="F1405" s="3" t="str">
        <f t="shared" ca="1" si="130"/>
        <v>Identity Check: R-2404 returned status Verified - Clear</v>
      </c>
      <c r="G1405" t="str">
        <f t="shared" ca="1" si="131"/>
        <v>✅</v>
      </c>
    </row>
    <row r="1406" spans="1:7" ht="18" x14ac:dyDescent="0.25">
      <c r="A1406" s="3">
        <f t="shared" si="126"/>
        <v>1405</v>
      </c>
      <c r="B1406" t="str">
        <f t="shared" si="127"/>
        <v>R-2405</v>
      </c>
      <c r="C1406" s="4">
        <f t="shared" ca="1" si="128"/>
        <v>46040</v>
      </c>
      <c r="D1406" t="str">
        <f ca="1">IF(AND(VLOOKUP(B1406,Dim_Riders!A:G,5,FALSE)="Substitute",RAND()&gt;0.7),
"Failed - No Match",
"Verified - Clear")</f>
        <v>Verified - Clear</v>
      </c>
      <c r="E1406" s="3">
        <f t="shared" ca="1" si="129"/>
        <v>0</v>
      </c>
      <c r="F1406" s="3" t="str">
        <f t="shared" ca="1" si="130"/>
        <v>Identity Check: R-2405 returned status Verified - Clear</v>
      </c>
      <c r="G1406" t="str">
        <f t="shared" ca="1" si="131"/>
        <v>✅</v>
      </c>
    </row>
    <row r="1407" spans="1:7" ht="18" x14ac:dyDescent="0.25">
      <c r="A1407" s="3">
        <f t="shared" si="126"/>
        <v>1406</v>
      </c>
      <c r="B1407" t="str">
        <f t="shared" si="127"/>
        <v>R-2406</v>
      </c>
      <c r="C1407" s="4">
        <f t="shared" ca="1" si="128"/>
        <v>46005</v>
      </c>
      <c r="D1407" t="str">
        <f ca="1">IF(AND(VLOOKUP(B1407,Dim_Riders!A:G,5,FALSE)="Substitute",RAND()&gt;0.7),
"Failed - No Match",
"Verified - Clear")</f>
        <v>Verified - Clear</v>
      </c>
      <c r="E1407" s="3">
        <f t="shared" ca="1" si="129"/>
        <v>0</v>
      </c>
      <c r="F1407" s="3" t="str">
        <f t="shared" ca="1" si="130"/>
        <v>Identity Check: R-2406 returned status Verified - Clear</v>
      </c>
      <c r="G1407" t="str">
        <f t="shared" ca="1" si="131"/>
        <v>✅</v>
      </c>
    </row>
    <row r="1408" spans="1:7" ht="18" x14ac:dyDescent="0.25">
      <c r="A1408" s="3">
        <f t="shared" si="126"/>
        <v>1407</v>
      </c>
      <c r="B1408" t="str">
        <f t="shared" si="127"/>
        <v>R-2407</v>
      </c>
      <c r="C1408" s="4">
        <f t="shared" ca="1" si="128"/>
        <v>45991</v>
      </c>
      <c r="D1408" t="str">
        <f ca="1">IF(AND(VLOOKUP(B1408,Dim_Riders!A:G,5,FALSE)="Substitute",RAND()&gt;0.7),
"Failed - No Match",
"Verified - Clear")</f>
        <v>Verified - Clear</v>
      </c>
      <c r="E1408" s="3">
        <f t="shared" ca="1" si="129"/>
        <v>0</v>
      </c>
      <c r="F1408" s="3" t="str">
        <f t="shared" ca="1" si="130"/>
        <v>Identity Check: R-2407 returned status Verified - Clear</v>
      </c>
      <c r="G1408" t="str">
        <f t="shared" ca="1" si="131"/>
        <v>✅</v>
      </c>
    </row>
    <row r="1409" spans="1:7" ht="18" x14ac:dyDescent="0.25">
      <c r="A1409" s="3">
        <f t="shared" si="126"/>
        <v>1408</v>
      </c>
      <c r="B1409" t="str">
        <f t="shared" si="127"/>
        <v>R-2408</v>
      </c>
      <c r="C1409" s="4">
        <f t="shared" ca="1" si="128"/>
        <v>46012</v>
      </c>
      <c r="D1409" t="str">
        <f ca="1">IF(AND(VLOOKUP(B1409,Dim_Riders!A:G,5,FALSE)="Substitute",RAND()&gt;0.7),
"Failed - No Match",
"Verified - Clear")</f>
        <v>Verified - Clear</v>
      </c>
      <c r="E1409" s="3">
        <f t="shared" ca="1" si="129"/>
        <v>0</v>
      </c>
      <c r="F1409" s="3" t="str">
        <f t="shared" ca="1" si="130"/>
        <v>Identity Check: R-2408 returned status Verified - Clear</v>
      </c>
      <c r="G1409" t="str">
        <f t="shared" ca="1" si="131"/>
        <v>✅</v>
      </c>
    </row>
    <row r="1410" spans="1:7" ht="18" x14ac:dyDescent="0.25">
      <c r="A1410" s="3">
        <f t="shared" si="126"/>
        <v>1409</v>
      </c>
      <c r="B1410" t="str">
        <f t="shared" si="127"/>
        <v>R-2409</v>
      </c>
      <c r="C1410" s="4">
        <f t="shared" ca="1" si="128"/>
        <v>45996</v>
      </c>
      <c r="D1410" t="str">
        <f ca="1">IF(AND(VLOOKUP(B1410,Dim_Riders!A:G,5,FALSE)="Substitute",RAND()&gt;0.7),
"Failed - No Match",
"Verified - Clear")</f>
        <v>Verified - Clear</v>
      </c>
      <c r="E1410" s="3">
        <f t="shared" ca="1" si="129"/>
        <v>0</v>
      </c>
      <c r="F1410" s="3" t="str">
        <f t="shared" ca="1" si="130"/>
        <v>Identity Check: R-2409 returned status Verified - Clear</v>
      </c>
      <c r="G1410" t="str">
        <f t="shared" ca="1" si="131"/>
        <v>✅</v>
      </c>
    </row>
    <row r="1411" spans="1:7" ht="18" x14ac:dyDescent="0.25">
      <c r="A1411" s="3">
        <f t="shared" ref="A1411:A1474" si="132">ROW(A1411)-1</f>
        <v>1410</v>
      </c>
      <c r="B1411" t="str">
        <f t="shared" ref="B1411:B1474" si="133">"R-" &amp; (1000 + ROW(A1410))</f>
        <v>R-2410</v>
      </c>
      <c r="C1411" s="4">
        <f t="shared" ref="C1411:C1474" ca="1" si="134">TODAY()-RANDBETWEEN(0,60)</f>
        <v>46000</v>
      </c>
      <c r="D1411" t="str">
        <f ca="1">IF(AND(VLOOKUP(B1411,Dim_Riders!A:G,5,FALSE)="Substitute",RAND()&gt;0.7),
"Failed - No Match",
"Verified - Clear")</f>
        <v>Verified - Clear</v>
      </c>
      <c r="E1411" s="3">
        <f t="shared" ref="E1411:E1474" ca="1" si="135">IF(LEFT(D1411,6)="Failed",1,0)</f>
        <v>0</v>
      </c>
      <c r="F1411" s="3" t="str">
        <f t="shared" ref="F1411:F1474" ca="1" si="136">"Identity Check: "&amp;B1411&amp;" returned status "&amp;D1411</f>
        <v>Identity Check: R-2410 returned status Verified - Clear</v>
      </c>
      <c r="G1411" t="str">
        <f t="shared" ref="G1411:G1474" ca="1" si="137">IF(E1411=1,"⛔","✅")</f>
        <v>✅</v>
      </c>
    </row>
    <row r="1412" spans="1:7" ht="18" x14ac:dyDescent="0.25">
      <c r="A1412" s="3">
        <f t="shared" si="132"/>
        <v>1411</v>
      </c>
      <c r="B1412" t="str">
        <f t="shared" si="133"/>
        <v>R-2411</v>
      </c>
      <c r="C1412" s="4">
        <f t="shared" ca="1" si="134"/>
        <v>45996</v>
      </c>
      <c r="D1412" t="str">
        <f ca="1">IF(AND(VLOOKUP(B1412,Dim_Riders!A:G,5,FALSE)="Substitute",RAND()&gt;0.7),
"Failed - No Match",
"Verified - Clear")</f>
        <v>Verified - Clear</v>
      </c>
      <c r="E1412" s="3">
        <f t="shared" ca="1" si="135"/>
        <v>0</v>
      </c>
      <c r="F1412" s="3" t="str">
        <f t="shared" ca="1" si="136"/>
        <v>Identity Check: R-2411 returned status Verified - Clear</v>
      </c>
      <c r="G1412" t="str">
        <f t="shared" ca="1" si="137"/>
        <v>✅</v>
      </c>
    </row>
    <row r="1413" spans="1:7" ht="18" x14ac:dyDescent="0.25">
      <c r="A1413" s="3">
        <f t="shared" si="132"/>
        <v>1412</v>
      </c>
      <c r="B1413" t="str">
        <f t="shared" si="133"/>
        <v>R-2412</v>
      </c>
      <c r="C1413" s="4">
        <f t="shared" ca="1" si="134"/>
        <v>46050</v>
      </c>
      <c r="D1413" t="str">
        <f ca="1">IF(AND(VLOOKUP(B1413,Dim_Riders!A:G,5,FALSE)="Substitute",RAND()&gt;0.7),
"Failed - No Match",
"Verified - Clear")</f>
        <v>Verified - Clear</v>
      </c>
      <c r="E1413" s="3">
        <f t="shared" ca="1" si="135"/>
        <v>0</v>
      </c>
      <c r="F1413" s="3" t="str">
        <f t="shared" ca="1" si="136"/>
        <v>Identity Check: R-2412 returned status Verified - Clear</v>
      </c>
      <c r="G1413" t="str">
        <f t="shared" ca="1" si="137"/>
        <v>✅</v>
      </c>
    </row>
    <row r="1414" spans="1:7" ht="18" x14ac:dyDescent="0.25">
      <c r="A1414" s="3">
        <f t="shared" si="132"/>
        <v>1413</v>
      </c>
      <c r="B1414" t="str">
        <f t="shared" si="133"/>
        <v>R-2413</v>
      </c>
      <c r="C1414" s="4">
        <f t="shared" ca="1" si="134"/>
        <v>46042</v>
      </c>
      <c r="D1414" t="str">
        <f ca="1">IF(AND(VLOOKUP(B1414,Dim_Riders!A:G,5,FALSE)="Substitute",RAND()&gt;0.7),
"Failed - No Match",
"Verified - Clear")</f>
        <v>Verified - Clear</v>
      </c>
      <c r="E1414" s="3">
        <f t="shared" ca="1" si="135"/>
        <v>0</v>
      </c>
      <c r="F1414" s="3" t="str">
        <f t="shared" ca="1" si="136"/>
        <v>Identity Check: R-2413 returned status Verified - Clear</v>
      </c>
      <c r="G1414" t="str">
        <f t="shared" ca="1" si="137"/>
        <v>✅</v>
      </c>
    </row>
    <row r="1415" spans="1:7" ht="18" x14ac:dyDescent="0.25">
      <c r="A1415" s="3">
        <f t="shared" si="132"/>
        <v>1414</v>
      </c>
      <c r="B1415" t="str">
        <f t="shared" si="133"/>
        <v>R-2414</v>
      </c>
      <c r="C1415" s="4">
        <f t="shared" ca="1" si="134"/>
        <v>46028</v>
      </c>
      <c r="D1415" t="str">
        <f ca="1">IF(AND(VLOOKUP(B1415,Dim_Riders!A:G,5,FALSE)="Substitute",RAND()&gt;0.7),
"Failed - No Match",
"Verified - Clear")</f>
        <v>Verified - Clear</v>
      </c>
      <c r="E1415" s="3">
        <f t="shared" ca="1" si="135"/>
        <v>0</v>
      </c>
      <c r="F1415" s="3" t="str">
        <f t="shared" ca="1" si="136"/>
        <v>Identity Check: R-2414 returned status Verified - Clear</v>
      </c>
      <c r="G1415" t="str">
        <f t="shared" ca="1" si="137"/>
        <v>✅</v>
      </c>
    </row>
    <row r="1416" spans="1:7" ht="18" x14ac:dyDescent="0.25">
      <c r="A1416" s="3">
        <f t="shared" si="132"/>
        <v>1415</v>
      </c>
      <c r="B1416" t="str">
        <f t="shared" si="133"/>
        <v>R-2415</v>
      </c>
      <c r="C1416" s="4">
        <f t="shared" ca="1" si="134"/>
        <v>46027</v>
      </c>
      <c r="D1416" t="str">
        <f ca="1">IF(AND(VLOOKUP(B1416,Dim_Riders!A:G,5,FALSE)="Substitute",RAND()&gt;0.7),
"Failed - No Match",
"Verified - Clear")</f>
        <v>Failed - No Match</v>
      </c>
      <c r="E1416" s="3">
        <f t="shared" ca="1" si="135"/>
        <v>1</v>
      </c>
      <c r="F1416" s="3" t="str">
        <f t="shared" ca="1" si="136"/>
        <v>Identity Check: R-2415 returned status Failed - No Match</v>
      </c>
      <c r="G1416" t="str">
        <f t="shared" ca="1" si="137"/>
        <v>⛔</v>
      </c>
    </row>
    <row r="1417" spans="1:7" ht="18" x14ac:dyDescent="0.25">
      <c r="A1417" s="3">
        <f t="shared" si="132"/>
        <v>1416</v>
      </c>
      <c r="B1417" t="str">
        <f t="shared" si="133"/>
        <v>R-2416</v>
      </c>
      <c r="C1417" s="4">
        <f t="shared" ca="1" si="134"/>
        <v>46009</v>
      </c>
      <c r="D1417" t="str">
        <f ca="1">IF(AND(VLOOKUP(B1417,Dim_Riders!A:G,5,FALSE)="Substitute",RAND()&gt;0.7),
"Failed - No Match",
"Verified - Clear")</f>
        <v>Verified - Clear</v>
      </c>
      <c r="E1417" s="3">
        <f t="shared" ca="1" si="135"/>
        <v>0</v>
      </c>
      <c r="F1417" s="3" t="str">
        <f t="shared" ca="1" si="136"/>
        <v>Identity Check: R-2416 returned status Verified - Clear</v>
      </c>
      <c r="G1417" t="str">
        <f t="shared" ca="1" si="137"/>
        <v>✅</v>
      </c>
    </row>
    <row r="1418" spans="1:7" ht="18" x14ac:dyDescent="0.25">
      <c r="A1418" s="3">
        <f t="shared" si="132"/>
        <v>1417</v>
      </c>
      <c r="B1418" t="str">
        <f t="shared" si="133"/>
        <v>R-2417</v>
      </c>
      <c r="C1418" s="4">
        <f t="shared" ca="1" si="134"/>
        <v>46030</v>
      </c>
      <c r="D1418" t="str">
        <f ca="1">IF(AND(VLOOKUP(B1418,Dim_Riders!A:G,5,FALSE)="Substitute",RAND()&gt;0.7),
"Failed - No Match",
"Verified - Clear")</f>
        <v>Verified - Clear</v>
      </c>
      <c r="E1418" s="3">
        <f t="shared" ca="1" si="135"/>
        <v>0</v>
      </c>
      <c r="F1418" s="3" t="str">
        <f t="shared" ca="1" si="136"/>
        <v>Identity Check: R-2417 returned status Verified - Clear</v>
      </c>
      <c r="G1418" t="str">
        <f t="shared" ca="1" si="137"/>
        <v>✅</v>
      </c>
    </row>
    <row r="1419" spans="1:7" ht="18" x14ac:dyDescent="0.25">
      <c r="A1419" s="3">
        <f t="shared" si="132"/>
        <v>1418</v>
      </c>
      <c r="B1419" t="str">
        <f t="shared" si="133"/>
        <v>R-2418</v>
      </c>
      <c r="C1419" s="4">
        <f t="shared" ca="1" si="134"/>
        <v>46029</v>
      </c>
      <c r="D1419" t="str">
        <f ca="1">IF(AND(VLOOKUP(B1419,Dim_Riders!A:G,5,FALSE)="Substitute",RAND()&gt;0.7),
"Failed - No Match",
"Verified - Clear")</f>
        <v>Verified - Clear</v>
      </c>
      <c r="E1419" s="3">
        <f t="shared" ca="1" si="135"/>
        <v>0</v>
      </c>
      <c r="F1419" s="3" t="str">
        <f t="shared" ca="1" si="136"/>
        <v>Identity Check: R-2418 returned status Verified - Clear</v>
      </c>
      <c r="G1419" t="str">
        <f t="shared" ca="1" si="137"/>
        <v>✅</v>
      </c>
    </row>
    <row r="1420" spans="1:7" ht="18" x14ac:dyDescent="0.25">
      <c r="A1420" s="3">
        <f t="shared" si="132"/>
        <v>1419</v>
      </c>
      <c r="B1420" t="str">
        <f t="shared" si="133"/>
        <v>R-2419</v>
      </c>
      <c r="C1420" s="4">
        <f t="shared" ca="1" si="134"/>
        <v>46020</v>
      </c>
      <c r="D1420" t="str">
        <f ca="1">IF(AND(VLOOKUP(B1420,Dim_Riders!A:G,5,FALSE)="Substitute",RAND()&gt;0.7),
"Failed - No Match",
"Verified - Clear")</f>
        <v>Verified - Clear</v>
      </c>
      <c r="E1420" s="3">
        <f t="shared" ca="1" si="135"/>
        <v>0</v>
      </c>
      <c r="F1420" s="3" t="str">
        <f t="shared" ca="1" si="136"/>
        <v>Identity Check: R-2419 returned status Verified - Clear</v>
      </c>
      <c r="G1420" t="str">
        <f t="shared" ca="1" si="137"/>
        <v>✅</v>
      </c>
    </row>
    <row r="1421" spans="1:7" ht="18" x14ac:dyDescent="0.25">
      <c r="A1421" s="3">
        <f t="shared" si="132"/>
        <v>1420</v>
      </c>
      <c r="B1421" t="str">
        <f t="shared" si="133"/>
        <v>R-2420</v>
      </c>
      <c r="C1421" s="4">
        <f t="shared" ca="1" si="134"/>
        <v>46041</v>
      </c>
      <c r="D1421" t="str">
        <f ca="1">IF(AND(VLOOKUP(B1421,Dim_Riders!A:G,5,FALSE)="Substitute",RAND()&gt;0.7),
"Failed - No Match",
"Verified - Clear")</f>
        <v>Verified - Clear</v>
      </c>
      <c r="E1421" s="3">
        <f t="shared" ca="1" si="135"/>
        <v>0</v>
      </c>
      <c r="F1421" s="3" t="str">
        <f t="shared" ca="1" si="136"/>
        <v>Identity Check: R-2420 returned status Verified - Clear</v>
      </c>
      <c r="G1421" t="str">
        <f t="shared" ca="1" si="137"/>
        <v>✅</v>
      </c>
    </row>
    <row r="1422" spans="1:7" ht="18" x14ac:dyDescent="0.25">
      <c r="A1422" s="3">
        <f t="shared" si="132"/>
        <v>1421</v>
      </c>
      <c r="B1422" t="str">
        <f t="shared" si="133"/>
        <v>R-2421</v>
      </c>
      <c r="C1422" s="4">
        <f t="shared" ca="1" si="134"/>
        <v>46041</v>
      </c>
      <c r="D1422" t="str">
        <f ca="1">IF(AND(VLOOKUP(B1422,Dim_Riders!A:G,5,FALSE)="Substitute",RAND()&gt;0.7),
"Failed - No Match",
"Verified - Clear")</f>
        <v>Verified - Clear</v>
      </c>
      <c r="E1422" s="3">
        <f t="shared" ca="1" si="135"/>
        <v>0</v>
      </c>
      <c r="F1422" s="3" t="str">
        <f t="shared" ca="1" si="136"/>
        <v>Identity Check: R-2421 returned status Verified - Clear</v>
      </c>
      <c r="G1422" t="str">
        <f t="shared" ca="1" si="137"/>
        <v>✅</v>
      </c>
    </row>
    <row r="1423" spans="1:7" ht="18" x14ac:dyDescent="0.25">
      <c r="A1423" s="3">
        <f t="shared" si="132"/>
        <v>1422</v>
      </c>
      <c r="B1423" t="str">
        <f t="shared" si="133"/>
        <v>R-2422</v>
      </c>
      <c r="C1423" s="4">
        <f t="shared" ca="1" si="134"/>
        <v>46008</v>
      </c>
      <c r="D1423" t="str">
        <f ca="1">IF(AND(VLOOKUP(B1423,Dim_Riders!A:G,5,FALSE)="Substitute",RAND()&gt;0.7),
"Failed - No Match",
"Verified - Clear")</f>
        <v>Verified - Clear</v>
      </c>
      <c r="E1423" s="3">
        <f t="shared" ca="1" si="135"/>
        <v>0</v>
      </c>
      <c r="F1423" s="3" t="str">
        <f t="shared" ca="1" si="136"/>
        <v>Identity Check: R-2422 returned status Verified - Clear</v>
      </c>
      <c r="G1423" t="str">
        <f t="shared" ca="1" si="137"/>
        <v>✅</v>
      </c>
    </row>
    <row r="1424" spans="1:7" ht="18" x14ac:dyDescent="0.25">
      <c r="A1424" s="3">
        <f t="shared" si="132"/>
        <v>1423</v>
      </c>
      <c r="B1424" t="str">
        <f t="shared" si="133"/>
        <v>R-2423</v>
      </c>
      <c r="C1424" s="4">
        <f t="shared" ca="1" si="134"/>
        <v>46015</v>
      </c>
      <c r="D1424" t="str">
        <f ca="1">IF(AND(VLOOKUP(B1424,Dim_Riders!A:G,5,FALSE)="Substitute",RAND()&gt;0.7),
"Failed - No Match",
"Verified - Clear")</f>
        <v>Verified - Clear</v>
      </c>
      <c r="E1424" s="3">
        <f t="shared" ca="1" si="135"/>
        <v>0</v>
      </c>
      <c r="F1424" s="3" t="str">
        <f t="shared" ca="1" si="136"/>
        <v>Identity Check: R-2423 returned status Verified - Clear</v>
      </c>
      <c r="G1424" t="str">
        <f t="shared" ca="1" si="137"/>
        <v>✅</v>
      </c>
    </row>
    <row r="1425" spans="1:7" ht="18" x14ac:dyDescent="0.25">
      <c r="A1425" s="3">
        <f t="shared" si="132"/>
        <v>1424</v>
      </c>
      <c r="B1425" t="str">
        <f t="shared" si="133"/>
        <v>R-2424</v>
      </c>
      <c r="C1425" s="4">
        <f t="shared" ca="1" si="134"/>
        <v>45999</v>
      </c>
      <c r="D1425" t="str">
        <f ca="1">IF(AND(VLOOKUP(B1425,Dim_Riders!A:G,5,FALSE)="Substitute",RAND()&gt;0.7),
"Failed - No Match",
"Verified - Clear")</f>
        <v>Verified - Clear</v>
      </c>
      <c r="E1425" s="3">
        <f t="shared" ca="1" si="135"/>
        <v>0</v>
      </c>
      <c r="F1425" s="3" t="str">
        <f t="shared" ca="1" si="136"/>
        <v>Identity Check: R-2424 returned status Verified - Clear</v>
      </c>
      <c r="G1425" t="str">
        <f t="shared" ca="1" si="137"/>
        <v>✅</v>
      </c>
    </row>
    <row r="1426" spans="1:7" ht="18" x14ac:dyDescent="0.25">
      <c r="A1426" s="3">
        <f t="shared" si="132"/>
        <v>1425</v>
      </c>
      <c r="B1426" t="str">
        <f t="shared" si="133"/>
        <v>R-2425</v>
      </c>
      <c r="C1426" s="4">
        <f t="shared" ca="1" si="134"/>
        <v>45990</v>
      </c>
      <c r="D1426" t="str">
        <f ca="1">IF(AND(VLOOKUP(B1426,Dim_Riders!A:G,5,FALSE)="Substitute",RAND()&gt;0.7),
"Failed - No Match",
"Verified - Clear")</f>
        <v>Verified - Clear</v>
      </c>
      <c r="E1426" s="3">
        <f t="shared" ca="1" si="135"/>
        <v>0</v>
      </c>
      <c r="F1426" s="3" t="str">
        <f t="shared" ca="1" si="136"/>
        <v>Identity Check: R-2425 returned status Verified - Clear</v>
      </c>
      <c r="G1426" t="str">
        <f t="shared" ca="1" si="137"/>
        <v>✅</v>
      </c>
    </row>
    <row r="1427" spans="1:7" ht="18" x14ac:dyDescent="0.25">
      <c r="A1427" s="3">
        <f t="shared" si="132"/>
        <v>1426</v>
      </c>
      <c r="B1427" t="str">
        <f t="shared" si="133"/>
        <v>R-2426</v>
      </c>
      <c r="C1427" s="4">
        <f t="shared" ca="1" si="134"/>
        <v>46048</v>
      </c>
      <c r="D1427" t="str">
        <f ca="1">IF(AND(VLOOKUP(B1427,Dim_Riders!A:G,5,FALSE)="Substitute",RAND()&gt;0.7),
"Failed - No Match",
"Verified - Clear")</f>
        <v>Failed - No Match</v>
      </c>
      <c r="E1427" s="3">
        <f t="shared" ca="1" si="135"/>
        <v>1</v>
      </c>
      <c r="F1427" s="3" t="str">
        <f t="shared" ca="1" si="136"/>
        <v>Identity Check: R-2426 returned status Failed - No Match</v>
      </c>
      <c r="G1427" t="str">
        <f t="shared" ca="1" si="137"/>
        <v>⛔</v>
      </c>
    </row>
    <row r="1428" spans="1:7" ht="18" x14ac:dyDescent="0.25">
      <c r="A1428" s="3">
        <f t="shared" si="132"/>
        <v>1427</v>
      </c>
      <c r="B1428" t="str">
        <f t="shared" si="133"/>
        <v>R-2427</v>
      </c>
      <c r="C1428" s="4">
        <f t="shared" ca="1" si="134"/>
        <v>46047</v>
      </c>
      <c r="D1428" t="str">
        <f ca="1">IF(AND(VLOOKUP(B1428,Dim_Riders!A:G,5,FALSE)="Substitute",RAND()&gt;0.7),
"Failed - No Match",
"Verified - Clear")</f>
        <v>Verified - Clear</v>
      </c>
      <c r="E1428" s="3">
        <f t="shared" ca="1" si="135"/>
        <v>0</v>
      </c>
      <c r="F1428" s="3" t="str">
        <f t="shared" ca="1" si="136"/>
        <v>Identity Check: R-2427 returned status Verified - Clear</v>
      </c>
      <c r="G1428" t="str">
        <f t="shared" ca="1" si="137"/>
        <v>✅</v>
      </c>
    </row>
    <row r="1429" spans="1:7" ht="18" x14ac:dyDescent="0.25">
      <c r="A1429" s="3">
        <f t="shared" si="132"/>
        <v>1428</v>
      </c>
      <c r="B1429" t="str">
        <f t="shared" si="133"/>
        <v>R-2428</v>
      </c>
      <c r="C1429" s="4">
        <f t="shared" ca="1" si="134"/>
        <v>46039</v>
      </c>
      <c r="D1429" t="str">
        <f ca="1">IF(AND(VLOOKUP(B1429,Dim_Riders!A:G,5,FALSE)="Substitute",RAND()&gt;0.7),
"Failed - No Match",
"Verified - Clear")</f>
        <v>Verified - Clear</v>
      </c>
      <c r="E1429" s="3">
        <f t="shared" ca="1" si="135"/>
        <v>0</v>
      </c>
      <c r="F1429" s="3" t="str">
        <f t="shared" ca="1" si="136"/>
        <v>Identity Check: R-2428 returned status Verified - Clear</v>
      </c>
      <c r="G1429" t="str">
        <f t="shared" ca="1" si="137"/>
        <v>✅</v>
      </c>
    </row>
    <row r="1430" spans="1:7" ht="18" x14ac:dyDescent="0.25">
      <c r="A1430" s="3">
        <f t="shared" si="132"/>
        <v>1429</v>
      </c>
      <c r="B1430" t="str">
        <f t="shared" si="133"/>
        <v>R-2429</v>
      </c>
      <c r="C1430" s="4">
        <f t="shared" ca="1" si="134"/>
        <v>46028</v>
      </c>
      <c r="D1430" t="str">
        <f ca="1">IF(AND(VLOOKUP(B1430,Dim_Riders!A:G,5,FALSE)="Substitute",RAND()&gt;0.7),
"Failed - No Match",
"Verified - Clear")</f>
        <v>Verified - Clear</v>
      </c>
      <c r="E1430" s="3">
        <f t="shared" ca="1" si="135"/>
        <v>0</v>
      </c>
      <c r="F1430" s="3" t="str">
        <f t="shared" ca="1" si="136"/>
        <v>Identity Check: R-2429 returned status Verified - Clear</v>
      </c>
      <c r="G1430" t="str">
        <f t="shared" ca="1" si="137"/>
        <v>✅</v>
      </c>
    </row>
    <row r="1431" spans="1:7" ht="18" x14ac:dyDescent="0.25">
      <c r="A1431" s="3">
        <f t="shared" si="132"/>
        <v>1430</v>
      </c>
      <c r="B1431" t="str">
        <f t="shared" si="133"/>
        <v>R-2430</v>
      </c>
      <c r="C1431" s="4">
        <f t="shared" ca="1" si="134"/>
        <v>46022</v>
      </c>
      <c r="D1431" t="str">
        <f ca="1">IF(AND(VLOOKUP(B1431,Dim_Riders!A:G,5,FALSE)="Substitute",RAND()&gt;0.7),
"Failed - No Match",
"Verified - Clear")</f>
        <v>Verified - Clear</v>
      </c>
      <c r="E1431" s="3">
        <f t="shared" ca="1" si="135"/>
        <v>0</v>
      </c>
      <c r="F1431" s="3" t="str">
        <f t="shared" ca="1" si="136"/>
        <v>Identity Check: R-2430 returned status Verified - Clear</v>
      </c>
      <c r="G1431" t="str">
        <f t="shared" ca="1" si="137"/>
        <v>✅</v>
      </c>
    </row>
    <row r="1432" spans="1:7" ht="18" x14ac:dyDescent="0.25">
      <c r="A1432" s="3">
        <f t="shared" si="132"/>
        <v>1431</v>
      </c>
      <c r="B1432" t="str">
        <f t="shared" si="133"/>
        <v>R-2431</v>
      </c>
      <c r="C1432" s="4">
        <f t="shared" ca="1" si="134"/>
        <v>45993</v>
      </c>
      <c r="D1432" t="str">
        <f ca="1">IF(AND(VLOOKUP(B1432,Dim_Riders!A:G,5,FALSE)="Substitute",RAND()&gt;0.7),
"Failed - No Match",
"Verified - Clear")</f>
        <v>Failed - No Match</v>
      </c>
      <c r="E1432" s="3">
        <f t="shared" ca="1" si="135"/>
        <v>1</v>
      </c>
      <c r="F1432" s="3" t="str">
        <f t="shared" ca="1" si="136"/>
        <v>Identity Check: R-2431 returned status Failed - No Match</v>
      </c>
      <c r="G1432" t="str">
        <f t="shared" ca="1" si="137"/>
        <v>⛔</v>
      </c>
    </row>
    <row r="1433" spans="1:7" ht="18" x14ac:dyDescent="0.25">
      <c r="A1433" s="3">
        <f t="shared" si="132"/>
        <v>1432</v>
      </c>
      <c r="B1433" t="str">
        <f t="shared" si="133"/>
        <v>R-2432</v>
      </c>
      <c r="C1433" s="4">
        <f t="shared" ca="1" si="134"/>
        <v>46001</v>
      </c>
      <c r="D1433" t="str">
        <f ca="1">IF(AND(VLOOKUP(B1433,Dim_Riders!A:G,5,FALSE)="Substitute",RAND()&gt;0.7),
"Failed - No Match",
"Verified - Clear")</f>
        <v>Verified - Clear</v>
      </c>
      <c r="E1433" s="3">
        <f t="shared" ca="1" si="135"/>
        <v>0</v>
      </c>
      <c r="F1433" s="3" t="str">
        <f t="shared" ca="1" si="136"/>
        <v>Identity Check: R-2432 returned status Verified - Clear</v>
      </c>
      <c r="G1433" t="str">
        <f t="shared" ca="1" si="137"/>
        <v>✅</v>
      </c>
    </row>
    <row r="1434" spans="1:7" ht="18" x14ac:dyDescent="0.25">
      <c r="A1434" s="3">
        <f t="shared" si="132"/>
        <v>1433</v>
      </c>
      <c r="B1434" t="str">
        <f t="shared" si="133"/>
        <v>R-2433</v>
      </c>
      <c r="C1434" s="4">
        <f t="shared" ca="1" si="134"/>
        <v>46008</v>
      </c>
      <c r="D1434" t="str">
        <f ca="1">IF(AND(VLOOKUP(B1434,Dim_Riders!A:G,5,FALSE)="Substitute",RAND()&gt;0.7),
"Failed - No Match",
"Verified - Clear")</f>
        <v>Failed - No Match</v>
      </c>
      <c r="E1434" s="3">
        <f t="shared" ca="1" si="135"/>
        <v>1</v>
      </c>
      <c r="F1434" s="3" t="str">
        <f t="shared" ca="1" si="136"/>
        <v>Identity Check: R-2433 returned status Failed - No Match</v>
      </c>
      <c r="G1434" t="str">
        <f t="shared" ca="1" si="137"/>
        <v>⛔</v>
      </c>
    </row>
    <row r="1435" spans="1:7" ht="18" x14ac:dyDescent="0.25">
      <c r="A1435" s="3">
        <f t="shared" si="132"/>
        <v>1434</v>
      </c>
      <c r="B1435" t="str">
        <f t="shared" si="133"/>
        <v>R-2434</v>
      </c>
      <c r="C1435" s="4">
        <f t="shared" ca="1" si="134"/>
        <v>46011</v>
      </c>
      <c r="D1435" t="str">
        <f ca="1">IF(AND(VLOOKUP(B1435,Dim_Riders!A:G,5,FALSE)="Substitute",RAND()&gt;0.7),
"Failed - No Match",
"Verified - Clear")</f>
        <v>Verified - Clear</v>
      </c>
      <c r="E1435" s="3">
        <f t="shared" ca="1" si="135"/>
        <v>0</v>
      </c>
      <c r="F1435" s="3" t="str">
        <f t="shared" ca="1" si="136"/>
        <v>Identity Check: R-2434 returned status Verified - Clear</v>
      </c>
      <c r="G1435" t="str">
        <f t="shared" ca="1" si="137"/>
        <v>✅</v>
      </c>
    </row>
    <row r="1436" spans="1:7" ht="18" x14ac:dyDescent="0.25">
      <c r="A1436" s="3">
        <f t="shared" si="132"/>
        <v>1435</v>
      </c>
      <c r="B1436" t="str">
        <f t="shared" si="133"/>
        <v>R-2435</v>
      </c>
      <c r="C1436" s="4">
        <f t="shared" ca="1" si="134"/>
        <v>46020</v>
      </c>
      <c r="D1436" t="str">
        <f ca="1">IF(AND(VLOOKUP(B1436,Dim_Riders!A:G,5,FALSE)="Substitute",RAND()&gt;0.7),
"Failed - No Match",
"Verified - Clear")</f>
        <v>Verified - Clear</v>
      </c>
      <c r="E1436" s="3">
        <f t="shared" ca="1" si="135"/>
        <v>0</v>
      </c>
      <c r="F1436" s="3" t="str">
        <f t="shared" ca="1" si="136"/>
        <v>Identity Check: R-2435 returned status Verified - Clear</v>
      </c>
      <c r="G1436" t="str">
        <f t="shared" ca="1" si="137"/>
        <v>✅</v>
      </c>
    </row>
    <row r="1437" spans="1:7" ht="18" x14ac:dyDescent="0.25">
      <c r="A1437" s="3">
        <f t="shared" si="132"/>
        <v>1436</v>
      </c>
      <c r="B1437" t="str">
        <f t="shared" si="133"/>
        <v>R-2436</v>
      </c>
      <c r="C1437" s="4">
        <f t="shared" ca="1" si="134"/>
        <v>46003</v>
      </c>
      <c r="D1437" t="str">
        <f ca="1">IF(AND(VLOOKUP(B1437,Dim_Riders!A:G,5,FALSE)="Substitute",RAND()&gt;0.7),
"Failed - No Match",
"Verified - Clear")</f>
        <v>Verified - Clear</v>
      </c>
      <c r="E1437" s="3">
        <f t="shared" ca="1" si="135"/>
        <v>0</v>
      </c>
      <c r="F1437" s="3" t="str">
        <f t="shared" ca="1" si="136"/>
        <v>Identity Check: R-2436 returned status Verified - Clear</v>
      </c>
      <c r="G1437" t="str">
        <f t="shared" ca="1" si="137"/>
        <v>✅</v>
      </c>
    </row>
    <row r="1438" spans="1:7" ht="18" x14ac:dyDescent="0.25">
      <c r="A1438" s="3">
        <f t="shared" si="132"/>
        <v>1437</v>
      </c>
      <c r="B1438" t="str">
        <f t="shared" si="133"/>
        <v>R-2437</v>
      </c>
      <c r="C1438" s="4">
        <f t="shared" ca="1" si="134"/>
        <v>46005</v>
      </c>
      <c r="D1438" t="str">
        <f ca="1">IF(AND(VLOOKUP(B1438,Dim_Riders!A:G,5,FALSE)="Substitute",RAND()&gt;0.7),
"Failed - No Match",
"Verified - Clear")</f>
        <v>Verified - Clear</v>
      </c>
      <c r="E1438" s="3">
        <f t="shared" ca="1" si="135"/>
        <v>0</v>
      </c>
      <c r="F1438" s="3" t="str">
        <f t="shared" ca="1" si="136"/>
        <v>Identity Check: R-2437 returned status Verified - Clear</v>
      </c>
      <c r="G1438" t="str">
        <f t="shared" ca="1" si="137"/>
        <v>✅</v>
      </c>
    </row>
    <row r="1439" spans="1:7" ht="18" x14ac:dyDescent="0.25">
      <c r="A1439" s="3">
        <f t="shared" si="132"/>
        <v>1438</v>
      </c>
      <c r="B1439" t="str">
        <f t="shared" si="133"/>
        <v>R-2438</v>
      </c>
      <c r="C1439" s="4">
        <f t="shared" ca="1" si="134"/>
        <v>45995</v>
      </c>
      <c r="D1439" t="str">
        <f ca="1">IF(AND(VLOOKUP(B1439,Dim_Riders!A:G,5,FALSE)="Substitute",RAND()&gt;0.7),
"Failed - No Match",
"Verified - Clear")</f>
        <v>Verified - Clear</v>
      </c>
      <c r="E1439" s="3">
        <f t="shared" ca="1" si="135"/>
        <v>0</v>
      </c>
      <c r="F1439" s="3" t="str">
        <f t="shared" ca="1" si="136"/>
        <v>Identity Check: R-2438 returned status Verified - Clear</v>
      </c>
      <c r="G1439" t="str">
        <f t="shared" ca="1" si="137"/>
        <v>✅</v>
      </c>
    </row>
    <row r="1440" spans="1:7" ht="18" x14ac:dyDescent="0.25">
      <c r="A1440" s="3">
        <f t="shared" si="132"/>
        <v>1439</v>
      </c>
      <c r="B1440" t="str">
        <f t="shared" si="133"/>
        <v>R-2439</v>
      </c>
      <c r="C1440" s="4">
        <f t="shared" ca="1" si="134"/>
        <v>46010</v>
      </c>
      <c r="D1440" t="str">
        <f ca="1">IF(AND(VLOOKUP(B1440,Dim_Riders!A:G,5,FALSE)="Substitute",RAND()&gt;0.7),
"Failed - No Match",
"Verified - Clear")</f>
        <v>Verified - Clear</v>
      </c>
      <c r="E1440" s="3">
        <f t="shared" ca="1" si="135"/>
        <v>0</v>
      </c>
      <c r="F1440" s="3" t="str">
        <f t="shared" ca="1" si="136"/>
        <v>Identity Check: R-2439 returned status Verified - Clear</v>
      </c>
      <c r="G1440" t="str">
        <f t="shared" ca="1" si="137"/>
        <v>✅</v>
      </c>
    </row>
    <row r="1441" spans="1:7" ht="18" x14ac:dyDescent="0.25">
      <c r="A1441" s="3">
        <f t="shared" si="132"/>
        <v>1440</v>
      </c>
      <c r="B1441" t="str">
        <f t="shared" si="133"/>
        <v>R-2440</v>
      </c>
      <c r="C1441" s="4">
        <f t="shared" ca="1" si="134"/>
        <v>46038</v>
      </c>
      <c r="D1441" t="str">
        <f ca="1">IF(AND(VLOOKUP(B1441,Dim_Riders!A:G,5,FALSE)="Substitute",RAND()&gt;0.7),
"Failed - No Match",
"Verified - Clear")</f>
        <v>Verified - Clear</v>
      </c>
      <c r="E1441" s="3">
        <f t="shared" ca="1" si="135"/>
        <v>0</v>
      </c>
      <c r="F1441" s="3" t="str">
        <f t="shared" ca="1" si="136"/>
        <v>Identity Check: R-2440 returned status Verified - Clear</v>
      </c>
      <c r="G1441" t="str">
        <f t="shared" ca="1" si="137"/>
        <v>✅</v>
      </c>
    </row>
    <row r="1442" spans="1:7" ht="18" x14ac:dyDescent="0.25">
      <c r="A1442" s="3">
        <f t="shared" si="132"/>
        <v>1441</v>
      </c>
      <c r="B1442" t="str">
        <f t="shared" si="133"/>
        <v>R-2441</v>
      </c>
      <c r="C1442" s="4">
        <f t="shared" ca="1" si="134"/>
        <v>46019</v>
      </c>
      <c r="D1442" t="str">
        <f ca="1">IF(AND(VLOOKUP(B1442,Dim_Riders!A:G,5,FALSE)="Substitute",RAND()&gt;0.7),
"Failed - No Match",
"Verified - Clear")</f>
        <v>Verified - Clear</v>
      </c>
      <c r="E1442" s="3">
        <f t="shared" ca="1" si="135"/>
        <v>0</v>
      </c>
      <c r="F1442" s="3" t="str">
        <f t="shared" ca="1" si="136"/>
        <v>Identity Check: R-2441 returned status Verified - Clear</v>
      </c>
      <c r="G1442" t="str">
        <f t="shared" ca="1" si="137"/>
        <v>✅</v>
      </c>
    </row>
    <row r="1443" spans="1:7" ht="18" x14ac:dyDescent="0.25">
      <c r="A1443" s="3">
        <f t="shared" si="132"/>
        <v>1442</v>
      </c>
      <c r="B1443" t="str">
        <f t="shared" si="133"/>
        <v>R-2442</v>
      </c>
      <c r="C1443" s="4">
        <f t="shared" ca="1" si="134"/>
        <v>46042</v>
      </c>
      <c r="D1443" t="str">
        <f ca="1">IF(AND(VLOOKUP(B1443,Dim_Riders!A:G,5,FALSE)="Substitute",RAND()&gt;0.7),
"Failed - No Match",
"Verified - Clear")</f>
        <v>Verified - Clear</v>
      </c>
      <c r="E1443" s="3">
        <f t="shared" ca="1" si="135"/>
        <v>0</v>
      </c>
      <c r="F1443" s="3" t="str">
        <f t="shared" ca="1" si="136"/>
        <v>Identity Check: R-2442 returned status Verified - Clear</v>
      </c>
      <c r="G1443" t="str">
        <f t="shared" ca="1" si="137"/>
        <v>✅</v>
      </c>
    </row>
    <row r="1444" spans="1:7" ht="18" x14ac:dyDescent="0.25">
      <c r="A1444" s="3">
        <f t="shared" si="132"/>
        <v>1443</v>
      </c>
      <c r="B1444" t="str">
        <f t="shared" si="133"/>
        <v>R-2443</v>
      </c>
      <c r="C1444" s="4">
        <f t="shared" ca="1" si="134"/>
        <v>46047</v>
      </c>
      <c r="D1444" t="str">
        <f ca="1">IF(AND(VLOOKUP(B1444,Dim_Riders!A:G,5,FALSE)="Substitute",RAND()&gt;0.7),
"Failed - No Match",
"Verified - Clear")</f>
        <v>Verified - Clear</v>
      </c>
      <c r="E1444" s="3">
        <f t="shared" ca="1" si="135"/>
        <v>0</v>
      </c>
      <c r="F1444" s="3" t="str">
        <f t="shared" ca="1" si="136"/>
        <v>Identity Check: R-2443 returned status Verified - Clear</v>
      </c>
      <c r="G1444" t="str">
        <f t="shared" ca="1" si="137"/>
        <v>✅</v>
      </c>
    </row>
    <row r="1445" spans="1:7" ht="18" x14ac:dyDescent="0.25">
      <c r="A1445" s="3">
        <f t="shared" si="132"/>
        <v>1444</v>
      </c>
      <c r="B1445" t="str">
        <f t="shared" si="133"/>
        <v>R-2444</v>
      </c>
      <c r="C1445" s="4">
        <f t="shared" ca="1" si="134"/>
        <v>46028</v>
      </c>
      <c r="D1445" t="str">
        <f ca="1">IF(AND(VLOOKUP(B1445,Dim_Riders!A:G,5,FALSE)="Substitute",RAND()&gt;0.7),
"Failed - No Match",
"Verified - Clear")</f>
        <v>Verified - Clear</v>
      </c>
      <c r="E1445" s="3">
        <f t="shared" ca="1" si="135"/>
        <v>0</v>
      </c>
      <c r="F1445" s="3" t="str">
        <f t="shared" ca="1" si="136"/>
        <v>Identity Check: R-2444 returned status Verified - Clear</v>
      </c>
      <c r="G1445" t="str">
        <f t="shared" ca="1" si="137"/>
        <v>✅</v>
      </c>
    </row>
    <row r="1446" spans="1:7" ht="18" x14ac:dyDescent="0.25">
      <c r="A1446" s="3">
        <f t="shared" si="132"/>
        <v>1445</v>
      </c>
      <c r="B1446" t="str">
        <f t="shared" si="133"/>
        <v>R-2445</v>
      </c>
      <c r="C1446" s="4">
        <f t="shared" ca="1" si="134"/>
        <v>46018</v>
      </c>
      <c r="D1446" t="str">
        <f ca="1">IF(AND(VLOOKUP(B1446,Dim_Riders!A:G,5,FALSE)="Substitute",RAND()&gt;0.7),
"Failed - No Match",
"Verified - Clear")</f>
        <v>Verified - Clear</v>
      </c>
      <c r="E1446" s="3">
        <f t="shared" ca="1" si="135"/>
        <v>0</v>
      </c>
      <c r="F1446" s="3" t="str">
        <f t="shared" ca="1" si="136"/>
        <v>Identity Check: R-2445 returned status Verified - Clear</v>
      </c>
      <c r="G1446" t="str">
        <f t="shared" ca="1" si="137"/>
        <v>✅</v>
      </c>
    </row>
    <row r="1447" spans="1:7" ht="18" x14ac:dyDescent="0.25">
      <c r="A1447" s="3">
        <f t="shared" si="132"/>
        <v>1446</v>
      </c>
      <c r="B1447" t="str">
        <f t="shared" si="133"/>
        <v>R-2446</v>
      </c>
      <c r="C1447" s="4">
        <f t="shared" ca="1" si="134"/>
        <v>45991</v>
      </c>
      <c r="D1447" t="str">
        <f ca="1">IF(AND(VLOOKUP(B1447,Dim_Riders!A:G,5,FALSE)="Substitute",RAND()&gt;0.7),
"Failed - No Match",
"Verified - Clear")</f>
        <v>Failed - No Match</v>
      </c>
      <c r="E1447" s="3">
        <f t="shared" ca="1" si="135"/>
        <v>1</v>
      </c>
      <c r="F1447" s="3" t="str">
        <f t="shared" ca="1" si="136"/>
        <v>Identity Check: R-2446 returned status Failed - No Match</v>
      </c>
      <c r="G1447" t="str">
        <f t="shared" ca="1" si="137"/>
        <v>⛔</v>
      </c>
    </row>
    <row r="1448" spans="1:7" ht="18" x14ac:dyDescent="0.25">
      <c r="A1448" s="3">
        <f t="shared" si="132"/>
        <v>1447</v>
      </c>
      <c r="B1448" t="str">
        <f t="shared" si="133"/>
        <v>R-2447</v>
      </c>
      <c r="C1448" s="4">
        <f t="shared" ca="1" si="134"/>
        <v>46002</v>
      </c>
      <c r="D1448" t="str">
        <f ca="1">IF(AND(VLOOKUP(B1448,Dim_Riders!A:G,5,FALSE)="Substitute",RAND()&gt;0.7),
"Failed - No Match",
"Verified - Clear")</f>
        <v>Verified - Clear</v>
      </c>
      <c r="E1448" s="3">
        <f t="shared" ca="1" si="135"/>
        <v>0</v>
      </c>
      <c r="F1448" s="3" t="str">
        <f t="shared" ca="1" si="136"/>
        <v>Identity Check: R-2447 returned status Verified - Clear</v>
      </c>
      <c r="G1448" t="str">
        <f t="shared" ca="1" si="137"/>
        <v>✅</v>
      </c>
    </row>
    <row r="1449" spans="1:7" ht="18" x14ac:dyDescent="0.25">
      <c r="A1449" s="3">
        <f t="shared" si="132"/>
        <v>1448</v>
      </c>
      <c r="B1449" t="str">
        <f t="shared" si="133"/>
        <v>R-2448</v>
      </c>
      <c r="C1449" s="4">
        <f t="shared" ca="1" si="134"/>
        <v>46038</v>
      </c>
      <c r="D1449" t="str">
        <f ca="1">IF(AND(VLOOKUP(B1449,Dim_Riders!A:G,5,FALSE)="Substitute",RAND()&gt;0.7),
"Failed - No Match",
"Verified - Clear")</f>
        <v>Verified - Clear</v>
      </c>
      <c r="E1449" s="3">
        <f t="shared" ca="1" si="135"/>
        <v>0</v>
      </c>
      <c r="F1449" s="3" t="str">
        <f t="shared" ca="1" si="136"/>
        <v>Identity Check: R-2448 returned status Verified - Clear</v>
      </c>
      <c r="G1449" t="str">
        <f t="shared" ca="1" si="137"/>
        <v>✅</v>
      </c>
    </row>
    <row r="1450" spans="1:7" ht="18" x14ac:dyDescent="0.25">
      <c r="A1450" s="3">
        <f t="shared" si="132"/>
        <v>1449</v>
      </c>
      <c r="B1450" t="str">
        <f t="shared" si="133"/>
        <v>R-2449</v>
      </c>
      <c r="C1450" s="4">
        <f t="shared" ca="1" si="134"/>
        <v>46035</v>
      </c>
      <c r="D1450" t="str">
        <f ca="1">IF(AND(VLOOKUP(B1450,Dim_Riders!A:G,5,FALSE)="Substitute",RAND()&gt;0.7),
"Failed - No Match",
"Verified - Clear")</f>
        <v>Verified - Clear</v>
      </c>
      <c r="E1450" s="3">
        <f t="shared" ca="1" si="135"/>
        <v>0</v>
      </c>
      <c r="F1450" s="3" t="str">
        <f t="shared" ca="1" si="136"/>
        <v>Identity Check: R-2449 returned status Verified - Clear</v>
      </c>
      <c r="G1450" t="str">
        <f t="shared" ca="1" si="137"/>
        <v>✅</v>
      </c>
    </row>
    <row r="1451" spans="1:7" ht="18" x14ac:dyDescent="0.25">
      <c r="A1451" s="3">
        <f t="shared" si="132"/>
        <v>1450</v>
      </c>
      <c r="B1451" t="str">
        <f t="shared" si="133"/>
        <v>R-2450</v>
      </c>
      <c r="C1451" s="4">
        <f t="shared" ca="1" si="134"/>
        <v>46002</v>
      </c>
      <c r="D1451" t="str">
        <f ca="1">IF(AND(VLOOKUP(B1451,Dim_Riders!A:G,5,FALSE)="Substitute",RAND()&gt;0.7),
"Failed - No Match",
"Verified - Clear")</f>
        <v>Verified - Clear</v>
      </c>
      <c r="E1451" s="3">
        <f t="shared" ca="1" si="135"/>
        <v>0</v>
      </c>
      <c r="F1451" s="3" t="str">
        <f t="shared" ca="1" si="136"/>
        <v>Identity Check: R-2450 returned status Verified - Clear</v>
      </c>
      <c r="G1451" t="str">
        <f t="shared" ca="1" si="137"/>
        <v>✅</v>
      </c>
    </row>
    <row r="1452" spans="1:7" ht="18" x14ac:dyDescent="0.25">
      <c r="A1452" s="3">
        <f t="shared" si="132"/>
        <v>1451</v>
      </c>
      <c r="B1452" t="str">
        <f t="shared" si="133"/>
        <v>R-2451</v>
      </c>
      <c r="C1452" s="4">
        <f t="shared" ca="1" si="134"/>
        <v>46008</v>
      </c>
      <c r="D1452" t="str">
        <f ca="1">IF(AND(VLOOKUP(B1452,Dim_Riders!A:G,5,FALSE)="Substitute",RAND()&gt;0.7),
"Failed - No Match",
"Verified - Clear")</f>
        <v>Verified - Clear</v>
      </c>
      <c r="E1452" s="3">
        <f t="shared" ca="1" si="135"/>
        <v>0</v>
      </c>
      <c r="F1452" s="3" t="str">
        <f t="shared" ca="1" si="136"/>
        <v>Identity Check: R-2451 returned status Verified - Clear</v>
      </c>
      <c r="G1452" t="str">
        <f t="shared" ca="1" si="137"/>
        <v>✅</v>
      </c>
    </row>
    <row r="1453" spans="1:7" ht="18" x14ac:dyDescent="0.25">
      <c r="A1453" s="3">
        <f t="shared" si="132"/>
        <v>1452</v>
      </c>
      <c r="B1453" t="str">
        <f t="shared" si="133"/>
        <v>R-2452</v>
      </c>
      <c r="C1453" s="4">
        <f t="shared" ca="1" si="134"/>
        <v>46028</v>
      </c>
      <c r="D1453" t="str">
        <f ca="1">IF(AND(VLOOKUP(B1453,Dim_Riders!A:G,5,FALSE)="Substitute",RAND()&gt;0.7),
"Failed - No Match",
"Verified - Clear")</f>
        <v>Verified - Clear</v>
      </c>
      <c r="E1453" s="3">
        <f t="shared" ca="1" si="135"/>
        <v>0</v>
      </c>
      <c r="F1453" s="3" t="str">
        <f t="shared" ca="1" si="136"/>
        <v>Identity Check: R-2452 returned status Verified - Clear</v>
      </c>
      <c r="G1453" t="str">
        <f t="shared" ca="1" si="137"/>
        <v>✅</v>
      </c>
    </row>
    <row r="1454" spans="1:7" ht="18" x14ac:dyDescent="0.25">
      <c r="A1454" s="3">
        <f t="shared" si="132"/>
        <v>1453</v>
      </c>
      <c r="B1454" t="str">
        <f t="shared" si="133"/>
        <v>R-2453</v>
      </c>
      <c r="C1454" s="4">
        <f t="shared" ca="1" si="134"/>
        <v>46039</v>
      </c>
      <c r="D1454" t="str">
        <f ca="1">IF(AND(VLOOKUP(B1454,Dim_Riders!A:G,5,FALSE)="Substitute",RAND()&gt;0.7),
"Failed - No Match",
"Verified - Clear")</f>
        <v>Verified - Clear</v>
      </c>
      <c r="E1454" s="3">
        <f t="shared" ca="1" si="135"/>
        <v>0</v>
      </c>
      <c r="F1454" s="3" t="str">
        <f t="shared" ca="1" si="136"/>
        <v>Identity Check: R-2453 returned status Verified - Clear</v>
      </c>
      <c r="G1454" t="str">
        <f t="shared" ca="1" si="137"/>
        <v>✅</v>
      </c>
    </row>
    <row r="1455" spans="1:7" ht="18" x14ac:dyDescent="0.25">
      <c r="A1455" s="3">
        <f t="shared" si="132"/>
        <v>1454</v>
      </c>
      <c r="B1455" t="str">
        <f t="shared" si="133"/>
        <v>R-2454</v>
      </c>
      <c r="C1455" s="4">
        <f t="shared" ca="1" si="134"/>
        <v>46018</v>
      </c>
      <c r="D1455" t="str">
        <f ca="1">IF(AND(VLOOKUP(B1455,Dim_Riders!A:G,5,FALSE)="Substitute",RAND()&gt;0.7),
"Failed - No Match",
"Verified - Clear")</f>
        <v>Verified - Clear</v>
      </c>
      <c r="E1455" s="3">
        <f t="shared" ca="1" si="135"/>
        <v>0</v>
      </c>
      <c r="F1455" s="3" t="str">
        <f t="shared" ca="1" si="136"/>
        <v>Identity Check: R-2454 returned status Verified - Clear</v>
      </c>
      <c r="G1455" t="str">
        <f t="shared" ca="1" si="137"/>
        <v>✅</v>
      </c>
    </row>
    <row r="1456" spans="1:7" ht="18" x14ac:dyDescent="0.25">
      <c r="A1456" s="3">
        <f t="shared" si="132"/>
        <v>1455</v>
      </c>
      <c r="B1456" t="str">
        <f t="shared" si="133"/>
        <v>R-2455</v>
      </c>
      <c r="C1456" s="4">
        <f t="shared" ca="1" si="134"/>
        <v>46045</v>
      </c>
      <c r="D1456" t="str">
        <f ca="1">IF(AND(VLOOKUP(B1456,Dim_Riders!A:G,5,FALSE)="Substitute",RAND()&gt;0.7),
"Failed - No Match",
"Verified - Clear")</f>
        <v>Verified - Clear</v>
      </c>
      <c r="E1456" s="3">
        <f t="shared" ca="1" si="135"/>
        <v>0</v>
      </c>
      <c r="F1456" s="3" t="str">
        <f t="shared" ca="1" si="136"/>
        <v>Identity Check: R-2455 returned status Verified - Clear</v>
      </c>
      <c r="G1456" t="str">
        <f t="shared" ca="1" si="137"/>
        <v>✅</v>
      </c>
    </row>
    <row r="1457" spans="1:7" ht="18" x14ac:dyDescent="0.25">
      <c r="A1457" s="3">
        <f t="shared" si="132"/>
        <v>1456</v>
      </c>
      <c r="B1457" t="str">
        <f t="shared" si="133"/>
        <v>R-2456</v>
      </c>
      <c r="C1457" s="4">
        <f t="shared" ca="1" si="134"/>
        <v>46031</v>
      </c>
      <c r="D1457" t="str">
        <f ca="1">IF(AND(VLOOKUP(B1457,Dim_Riders!A:G,5,FALSE)="Substitute",RAND()&gt;0.7),
"Failed - No Match",
"Verified - Clear")</f>
        <v>Verified - Clear</v>
      </c>
      <c r="E1457" s="3">
        <f t="shared" ca="1" si="135"/>
        <v>0</v>
      </c>
      <c r="F1457" s="3" t="str">
        <f t="shared" ca="1" si="136"/>
        <v>Identity Check: R-2456 returned status Verified - Clear</v>
      </c>
      <c r="G1457" t="str">
        <f t="shared" ca="1" si="137"/>
        <v>✅</v>
      </c>
    </row>
    <row r="1458" spans="1:7" ht="18" x14ac:dyDescent="0.25">
      <c r="A1458" s="3">
        <f t="shared" si="132"/>
        <v>1457</v>
      </c>
      <c r="B1458" t="str">
        <f t="shared" si="133"/>
        <v>R-2457</v>
      </c>
      <c r="C1458" s="4">
        <f t="shared" ca="1" si="134"/>
        <v>46041</v>
      </c>
      <c r="D1458" t="str">
        <f ca="1">IF(AND(VLOOKUP(B1458,Dim_Riders!A:G,5,FALSE)="Substitute",RAND()&gt;0.7),
"Failed - No Match",
"Verified - Clear")</f>
        <v>Verified - Clear</v>
      </c>
      <c r="E1458" s="3">
        <f t="shared" ca="1" si="135"/>
        <v>0</v>
      </c>
      <c r="F1458" s="3" t="str">
        <f t="shared" ca="1" si="136"/>
        <v>Identity Check: R-2457 returned status Verified - Clear</v>
      </c>
      <c r="G1458" t="str">
        <f t="shared" ca="1" si="137"/>
        <v>✅</v>
      </c>
    </row>
    <row r="1459" spans="1:7" ht="18" x14ac:dyDescent="0.25">
      <c r="A1459" s="3">
        <f t="shared" si="132"/>
        <v>1458</v>
      </c>
      <c r="B1459" t="str">
        <f t="shared" si="133"/>
        <v>R-2458</v>
      </c>
      <c r="C1459" s="4">
        <f t="shared" ca="1" si="134"/>
        <v>46039</v>
      </c>
      <c r="D1459" t="str">
        <f ca="1">IF(AND(VLOOKUP(B1459,Dim_Riders!A:G,5,FALSE)="Substitute",RAND()&gt;0.7),
"Failed - No Match",
"Verified - Clear")</f>
        <v>Verified - Clear</v>
      </c>
      <c r="E1459" s="3">
        <f t="shared" ca="1" si="135"/>
        <v>0</v>
      </c>
      <c r="F1459" s="3" t="str">
        <f t="shared" ca="1" si="136"/>
        <v>Identity Check: R-2458 returned status Verified - Clear</v>
      </c>
      <c r="G1459" t="str">
        <f t="shared" ca="1" si="137"/>
        <v>✅</v>
      </c>
    </row>
    <row r="1460" spans="1:7" ht="18" x14ac:dyDescent="0.25">
      <c r="A1460" s="3">
        <f t="shared" si="132"/>
        <v>1459</v>
      </c>
      <c r="B1460" t="str">
        <f t="shared" si="133"/>
        <v>R-2459</v>
      </c>
      <c r="C1460" s="4">
        <f t="shared" ca="1" si="134"/>
        <v>46048</v>
      </c>
      <c r="D1460" t="str">
        <f ca="1">IF(AND(VLOOKUP(B1460,Dim_Riders!A:G,5,FALSE)="Substitute",RAND()&gt;0.7),
"Failed - No Match",
"Verified - Clear")</f>
        <v>Verified - Clear</v>
      </c>
      <c r="E1460" s="3">
        <f t="shared" ca="1" si="135"/>
        <v>0</v>
      </c>
      <c r="F1460" s="3" t="str">
        <f t="shared" ca="1" si="136"/>
        <v>Identity Check: R-2459 returned status Verified - Clear</v>
      </c>
      <c r="G1460" t="str">
        <f t="shared" ca="1" si="137"/>
        <v>✅</v>
      </c>
    </row>
    <row r="1461" spans="1:7" ht="18" x14ac:dyDescent="0.25">
      <c r="A1461" s="3">
        <f t="shared" si="132"/>
        <v>1460</v>
      </c>
      <c r="B1461" t="str">
        <f t="shared" si="133"/>
        <v>R-2460</v>
      </c>
      <c r="C1461" s="4">
        <f t="shared" ca="1" si="134"/>
        <v>46020</v>
      </c>
      <c r="D1461" t="str">
        <f ca="1">IF(AND(VLOOKUP(B1461,Dim_Riders!A:G,5,FALSE)="Substitute",RAND()&gt;0.7),
"Failed - No Match",
"Verified - Clear")</f>
        <v>Verified - Clear</v>
      </c>
      <c r="E1461" s="3">
        <f t="shared" ca="1" si="135"/>
        <v>0</v>
      </c>
      <c r="F1461" s="3" t="str">
        <f t="shared" ca="1" si="136"/>
        <v>Identity Check: R-2460 returned status Verified - Clear</v>
      </c>
      <c r="G1461" t="str">
        <f t="shared" ca="1" si="137"/>
        <v>✅</v>
      </c>
    </row>
    <row r="1462" spans="1:7" ht="18" x14ac:dyDescent="0.25">
      <c r="A1462" s="3">
        <f t="shared" si="132"/>
        <v>1461</v>
      </c>
      <c r="B1462" t="str">
        <f t="shared" si="133"/>
        <v>R-2461</v>
      </c>
      <c r="C1462" s="4">
        <f t="shared" ca="1" si="134"/>
        <v>46001</v>
      </c>
      <c r="D1462" t="str">
        <f ca="1">IF(AND(VLOOKUP(B1462,Dim_Riders!A:G,5,FALSE)="Substitute",RAND()&gt;0.7),
"Failed - No Match",
"Verified - Clear")</f>
        <v>Verified - Clear</v>
      </c>
      <c r="E1462" s="3">
        <f t="shared" ca="1" si="135"/>
        <v>0</v>
      </c>
      <c r="F1462" s="3" t="str">
        <f t="shared" ca="1" si="136"/>
        <v>Identity Check: R-2461 returned status Verified - Clear</v>
      </c>
      <c r="G1462" t="str">
        <f t="shared" ca="1" si="137"/>
        <v>✅</v>
      </c>
    </row>
    <row r="1463" spans="1:7" ht="18" x14ac:dyDescent="0.25">
      <c r="A1463" s="3">
        <f t="shared" si="132"/>
        <v>1462</v>
      </c>
      <c r="B1463" t="str">
        <f t="shared" si="133"/>
        <v>R-2462</v>
      </c>
      <c r="C1463" s="4">
        <f t="shared" ca="1" si="134"/>
        <v>46010</v>
      </c>
      <c r="D1463" t="str">
        <f ca="1">IF(AND(VLOOKUP(B1463,Dim_Riders!A:G,5,FALSE)="Substitute",RAND()&gt;0.7),
"Failed - No Match",
"Verified - Clear")</f>
        <v>Verified - Clear</v>
      </c>
      <c r="E1463" s="3">
        <f t="shared" ca="1" si="135"/>
        <v>0</v>
      </c>
      <c r="F1463" s="3" t="str">
        <f t="shared" ca="1" si="136"/>
        <v>Identity Check: R-2462 returned status Verified - Clear</v>
      </c>
      <c r="G1463" t="str">
        <f t="shared" ca="1" si="137"/>
        <v>✅</v>
      </c>
    </row>
    <row r="1464" spans="1:7" ht="18" x14ac:dyDescent="0.25">
      <c r="A1464" s="3">
        <f t="shared" si="132"/>
        <v>1463</v>
      </c>
      <c r="B1464" t="str">
        <f t="shared" si="133"/>
        <v>R-2463</v>
      </c>
      <c r="C1464" s="4">
        <f t="shared" ca="1" si="134"/>
        <v>46018</v>
      </c>
      <c r="D1464" t="str">
        <f ca="1">IF(AND(VLOOKUP(B1464,Dim_Riders!A:G,5,FALSE)="Substitute",RAND()&gt;0.7),
"Failed - No Match",
"Verified - Clear")</f>
        <v>Verified - Clear</v>
      </c>
      <c r="E1464" s="3">
        <f t="shared" ca="1" si="135"/>
        <v>0</v>
      </c>
      <c r="F1464" s="3" t="str">
        <f t="shared" ca="1" si="136"/>
        <v>Identity Check: R-2463 returned status Verified - Clear</v>
      </c>
      <c r="G1464" t="str">
        <f t="shared" ca="1" si="137"/>
        <v>✅</v>
      </c>
    </row>
    <row r="1465" spans="1:7" ht="18" x14ac:dyDescent="0.25">
      <c r="A1465" s="3">
        <f t="shared" si="132"/>
        <v>1464</v>
      </c>
      <c r="B1465" t="str">
        <f t="shared" si="133"/>
        <v>R-2464</v>
      </c>
      <c r="C1465" s="4">
        <f t="shared" ca="1" si="134"/>
        <v>46006</v>
      </c>
      <c r="D1465" t="str">
        <f ca="1">IF(AND(VLOOKUP(B1465,Dim_Riders!A:G,5,FALSE)="Substitute",RAND()&gt;0.7),
"Failed - No Match",
"Verified - Clear")</f>
        <v>Verified - Clear</v>
      </c>
      <c r="E1465" s="3">
        <f t="shared" ca="1" si="135"/>
        <v>0</v>
      </c>
      <c r="F1465" s="3" t="str">
        <f t="shared" ca="1" si="136"/>
        <v>Identity Check: R-2464 returned status Verified - Clear</v>
      </c>
      <c r="G1465" t="str">
        <f t="shared" ca="1" si="137"/>
        <v>✅</v>
      </c>
    </row>
    <row r="1466" spans="1:7" ht="18" x14ac:dyDescent="0.25">
      <c r="A1466" s="3">
        <f t="shared" si="132"/>
        <v>1465</v>
      </c>
      <c r="B1466" t="str">
        <f t="shared" si="133"/>
        <v>R-2465</v>
      </c>
      <c r="C1466" s="4">
        <f t="shared" ca="1" si="134"/>
        <v>46041</v>
      </c>
      <c r="D1466" t="str">
        <f ca="1">IF(AND(VLOOKUP(B1466,Dim_Riders!A:G,5,FALSE)="Substitute",RAND()&gt;0.7),
"Failed - No Match",
"Verified - Clear")</f>
        <v>Verified - Clear</v>
      </c>
      <c r="E1466" s="3">
        <f t="shared" ca="1" si="135"/>
        <v>0</v>
      </c>
      <c r="F1466" s="3" t="str">
        <f t="shared" ca="1" si="136"/>
        <v>Identity Check: R-2465 returned status Verified - Clear</v>
      </c>
      <c r="G1466" t="str">
        <f t="shared" ca="1" si="137"/>
        <v>✅</v>
      </c>
    </row>
    <row r="1467" spans="1:7" ht="18" x14ac:dyDescent="0.25">
      <c r="A1467" s="3">
        <f t="shared" si="132"/>
        <v>1466</v>
      </c>
      <c r="B1467" t="str">
        <f t="shared" si="133"/>
        <v>R-2466</v>
      </c>
      <c r="C1467" s="4">
        <f t="shared" ca="1" si="134"/>
        <v>46011</v>
      </c>
      <c r="D1467" t="str">
        <f ca="1">IF(AND(VLOOKUP(B1467,Dim_Riders!A:G,5,FALSE)="Substitute",RAND()&gt;0.7),
"Failed - No Match",
"Verified - Clear")</f>
        <v>Verified - Clear</v>
      </c>
      <c r="E1467" s="3">
        <f t="shared" ca="1" si="135"/>
        <v>0</v>
      </c>
      <c r="F1467" s="3" t="str">
        <f t="shared" ca="1" si="136"/>
        <v>Identity Check: R-2466 returned status Verified - Clear</v>
      </c>
      <c r="G1467" t="str">
        <f t="shared" ca="1" si="137"/>
        <v>✅</v>
      </c>
    </row>
    <row r="1468" spans="1:7" ht="18" x14ac:dyDescent="0.25">
      <c r="A1468" s="3">
        <f t="shared" si="132"/>
        <v>1467</v>
      </c>
      <c r="B1468" t="str">
        <f t="shared" si="133"/>
        <v>R-2467</v>
      </c>
      <c r="C1468" s="4">
        <f t="shared" ca="1" si="134"/>
        <v>46006</v>
      </c>
      <c r="D1468" t="str">
        <f ca="1">IF(AND(VLOOKUP(B1468,Dim_Riders!A:G,5,FALSE)="Substitute",RAND()&gt;0.7),
"Failed - No Match",
"Verified - Clear")</f>
        <v>Verified - Clear</v>
      </c>
      <c r="E1468" s="3">
        <f t="shared" ca="1" si="135"/>
        <v>0</v>
      </c>
      <c r="F1468" s="3" t="str">
        <f t="shared" ca="1" si="136"/>
        <v>Identity Check: R-2467 returned status Verified - Clear</v>
      </c>
      <c r="G1468" t="str">
        <f t="shared" ca="1" si="137"/>
        <v>✅</v>
      </c>
    </row>
    <row r="1469" spans="1:7" ht="18" x14ac:dyDescent="0.25">
      <c r="A1469" s="3">
        <f t="shared" si="132"/>
        <v>1468</v>
      </c>
      <c r="B1469" t="str">
        <f t="shared" si="133"/>
        <v>R-2468</v>
      </c>
      <c r="C1469" s="4">
        <f t="shared" ca="1" si="134"/>
        <v>45998</v>
      </c>
      <c r="D1469" t="str">
        <f ca="1">IF(AND(VLOOKUP(B1469,Dim_Riders!A:G,5,FALSE)="Substitute",RAND()&gt;0.7),
"Failed - No Match",
"Verified - Clear")</f>
        <v>Verified - Clear</v>
      </c>
      <c r="E1469" s="3">
        <f t="shared" ca="1" si="135"/>
        <v>0</v>
      </c>
      <c r="F1469" s="3" t="str">
        <f t="shared" ca="1" si="136"/>
        <v>Identity Check: R-2468 returned status Verified - Clear</v>
      </c>
      <c r="G1469" t="str">
        <f t="shared" ca="1" si="137"/>
        <v>✅</v>
      </c>
    </row>
    <row r="1470" spans="1:7" ht="18" x14ac:dyDescent="0.25">
      <c r="A1470" s="3">
        <f t="shared" si="132"/>
        <v>1469</v>
      </c>
      <c r="B1470" t="str">
        <f t="shared" si="133"/>
        <v>R-2469</v>
      </c>
      <c r="C1470" s="4">
        <f t="shared" ca="1" si="134"/>
        <v>46002</v>
      </c>
      <c r="D1470" t="str">
        <f ca="1">IF(AND(VLOOKUP(B1470,Dim_Riders!A:G,5,FALSE)="Substitute",RAND()&gt;0.7),
"Failed - No Match",
"Verified - Clear")</f>
        <v>Verified - Clear</v>
      </c>
      <c r="E1470" s="3">
        <f t="shared" ca="1" si="135"/>
        <v>0</v>
      </c>
      <c r="F1470" s="3" t="str">
        <f t="shared" ca="1" si="136"/>
        <v>Identity Check: R-2469 returned status Verified - Clear</v>
      </c>
      <c r="G1470" t="str">
        <f t="shared" ca="1" si="137"/>
        <v>✅</v>
      </c>
    </row>
    <row r="1471" spans="1:7" ht="18" x14ac:dyDescent="0.25">
      <c r="A1471" s="3">
        <f t="shared" si="132"/>
        <v>1470</v>
      </c>
      <c r="B1471" t="str">
        <f t="shared" si="133"/>
        <v>R-2470</v>
      </c>
      <c r="C1471" s="4">
        <f t="shared" ca="1" si="134"/>
        <v>46008</v>
      </c>
      <c r="D1471" t="str">
        <f ca="1">IF(AND(VLOOKUP(B1471,Dim_Riders!A:G,5,FALSE)="Substitute",RAND()&gt;0.7),
"Failed - No Match",
"Verified - Clear")</f>
        <v>Verified - Clear</v>
      </c>
      <c r="E1471" s="3">
        <f t="shared" ca="1" si="135"/>
        <v>0</v>
      </c>
      <c r="F1471" s="3" t="str">
        <f t="shared" ca="1" si="136"/>
        <v>Identity Check: R-2470 returned status Verified - Clear</v>
      </c>
      <c r="G1471" t="str">
        <f t="shared" ca="1" si="137"/>
        <v>✅</v>
      </c>
    </row>
    <row r="1472" spans="1:7" ht="18" x14ac:dyDescent="0.25">
      <c r="A1472" s="3">
        <f t="shared" si="132"/>
        <v>1471</v>
      </c>
      <c r="B1472" t="str">
        <f t="shared" si="133"/>
        <v>R-2471</v>
      </c>
      <c r="C1472" s="4">
        <f t="shared" ca="1" si="134"/>
        <v>46042</v>
      </c>
      <c r="D1472" t="str">
        <f ca="1">IF(AND(VLOOKUP(B1472,Dim_Riders!A:G,5,FALSE)="Substitute",RAND()&gt;0.7),
"Failed - No Match",
"Verified - Clear")</f>
        <v>Verified - Clear</v>
      </c>
      <c r="E1472" s="3">
        <f t="shared" ca="1" si="135"/>
        <v>0</v>
      </c>
      <c r="F1472" s="3" t="str">
        <f t="shared" ca="1" si="136"/>
        <v>Identity Check: R-2471 returned status Verified - Clear</v>
      </c>
      <c r="G1472" t="str">
        <f t="shared" ca="1" si="137"/>
        <v>✅</v>
      </c>
    </row>
    <row r="1473" spans="1:7" ht="18" x14ac:dyDescent="0.25">
      <c r="A1473" s="3">
        <f t="shared" si="132"/>
        <v>1472</v>
      </c>
      <c r="B1473" t="str">
        <f t="shared" si="133"/>
        <v>R-2472</v>
      </c>
      <c r="C1473" s="4">
        <f t="shared" ca="1" si="134"/>
        <v>46047</v>
      </c>
      <c r="D1473" t="str">
        <f ca="1">IF(AND(VLOOKUP(B1473,Dim_Riders!A:G,5,FALSE)="Substitute",RAND()&gt;0.7),
"Failed - No Match",
"Verified - Clear")</f>
        <v>Verified - Clear</v>
      </c>
      <c r="E1473" s="3">
        <f t="shared" ca="1" si="135"/>
        <v>0</v>
      </c>
      <c r="F1473" s="3" t="str">
        <f t="shared" ca="1" si="136"/>
        <v>Identity Check: R-2472 returned status Verified - Clear</v>
      </c>
      <c r="G1473" t="str">
        <f t="shared" ca="1" si="137"/>
        <v>✅</v>
      </c>
    </row>
    <row r="1474" spans="1:7" ht="18" x14ac:dyDescent="0.25">
      <c r="A1474" s="3">
        <f t="shared" si="132"/>
        <v>1473</v>
      </c>
      <c r="B1474" t="str">
        <f t="shared" si="133"/>
        <v>R-2473</v>
      </c>
      <c r="C1474" s="4">
        <f t="shared" ca="1" si="134"/>
        <v>46026</v>
      </c>
      <c r="D1474" t="str">
        <f ca="1">IF(AND(VLOOKUP(B1474,Dim_Riders!A:G,5,FALSE)="Substitute",RAND()&gt;0.7),
"Failed - No Match",
"Verified - Clear")</f>
        <v>Failed - No Match</v>
      </c>
      <c r="E1474" s="3">
        <f t="shared" ca="1" si="135"/>
        <v>1</v>
      </c>
      <c r="F1474" s="3" t="str">
        <f t="shared" ca="1" si="136"/>
        <v>Identity Check: R-2473 returned status Failed - No Match</v>
      </c>
      <c r="G1474" t="str">
        <f t="shared" ca="1" si="137"/>
        <v>⛔</v>
      </c>
    </row>
    <row r="1475" spans="1:7" ht="18" x14ac:dyDescent="0.25">
      <c r="A1475" s="3">
        <f t="shared" ref="A1475:A1538" si="138">ROW(A1475)-1</f>
        <v>1474</v>
      </c>
      <c r="B1475" t="str">
        <f t="shared" ref="B1475:B1538" si="139">"R-" &amp; (1000 + ROW(A1474))</f>
        <v>R-2474</v>
      </c>
      <c r="C1475" s="4">
        <f t="shared" ref="C1475:C1538" ca="1" si="140">TODAY()-RANDBETWEEN(0,60)</f>
        <v>46001</v>
      </c>
      <c r="D1475" t="str">
        <f ca="1">IF(AND(VLOOKUP(B1475,Dim_Riders!A:G,5,FALSE)="Substitute",RAND()&gt;0.7),
"Failed - No Match",
"Verified - Clear")</f>
        <v>Verified - Clear</v>
      </c>
      <c r="E1475" s="3">
        <f t="shared" ref="E1475:E1538" ca="1" si="141">IF(LEFT(D1475,6)="Failed",1,0)</f>
        <v>0</v>
      </c>
      <c r="F1475" s="3" t="str">
        <f t="shared" ref="F1475:F1538" ca="1" si="142">"Identity Check: "&amp;B1475&amp;" returned status "&amp;D1475</f>
        <v>Identity Check: R-2474 returned status Verified - Clear</v>
      </c>
      <c r="G1475" t="str">
        <f t="shared" ref="G1475:G1538" ca="1" si="143">IF(E1475=1,"⛔","✅")</f>
        <v>✅</v>
      </c>
    </row>
    <row r="1476" spans="1:7" ht="18" x14ac:dyDescent="0.25">
      <c r="A1476" s="3">
        <f t="shared" si="138"/>
        <v>1475</v>
      </c>
      <c r="B1476" t="str">
        <f t="shared" si="139"/>
        <v>R-2475</v>
      </c>
      <c r="C1476" s="4">
        <f t="shared" ca="1" si="140"/>
        <v>46008</v>
      </c>
      <c r="D1476" t="str">
        <f ca="1">IF(AND(VLOOKUP(B1476,Dim_Riders!A:G,5,FALSE)="Substitute",RAND()&gt;0.7),
"Failed - No Match",
"Verified - Clear")</f>
        <v>Verified - Clear</v>
      </c>
      <c r="E1476" s="3">
        <f t="shared" ca="1" si="141"/>
        <v>0</v>
      </c>
      <c r="F1476" s="3" t="str">
        <f t="shared" ca="1" si="142"/>
        <v>Identity Check: R-2475 returned status Verified - Clear</v>
      </c>
      <c r="G1476" t="str">
        <f t="shared" ca="1" si="143"/>
        <v>✅</v>
      </c>
    </row>
    <row r="1477" spans="1:7" ht="18" x14ac:dyDescent="0.25">
      <c r="A1477" s="3">
        <f t="shared" si="138"/>
        <v>1476</v>
      </c>
      <c r="B1477" t="str">
        <f t="shared" si="139"/>
        <v>R-2476</v>
      </c>
      <c r="C1477" s="4">
        <f t="shared" ca="1" si="140"/>
        <v>45994</v>
      </c>
      <c r="D1477" t="str">
        <f ca="1">IF(AND(VLOOKUP(B1477,Dim_Riders!A:G,5,FALSE)="Substitute",RAND()&gt;0.7),
"Failed - No Match",
"Verified - Clear")</f>
        <v>Failed - No Match</v>
      </c>
      <c r="E1477" s="3">
        <f t="shared" ca="1" si="141"/>
        <v>1</v>
      </c>
      <c r="F1477" s="3" t="str">
        <f t="shared" ca="1" si="142"/>
        <v>Identity Check: R-2476 returned status Failed - No Match</v>
      </c>
      <c r="G1477" t="str">
        <f t="shared" ca="1" si="143"/>
        <v>⛔</v>
      </c>
    </row>
    <row r="1478" spans="1:7" ht="18" x14ac:dyDescent="0.25">
      <c r="A1478" s="3">
        <f t="shared" si="138"/>
        <v>1477</v>
      </c>
      <c r="B1478" t="str">
        <f t="shared" si="139"/>
        <v>R-2477</v>
      </c>
      <c r="C1478" s="4">
        <f t="shared" ca="1" si="140"/>
        <v>46022</v>
      </c>
      <c r="D1478" t="str">
        <f ca="1">IF(AND(VLOOKUP(B1478,Dim_Riders!A:G,5,FALSE)="Substitute",RAND()&gt;0.7),
"Failed - No Match",
"Verified - Clear")</f>
        <v>Verified - Clear</v>
      </c>
      <c r="E1478" s="3">
        <f t="shared" ca="1" si="141"/>
        <v>0</v>
      </c>
      <c r="F1478" s="3" t="str">
        <f t="shared" ca="1" si="142"/>
        <v>Identity Check: R-2477 returned status Verified - Clear</v>
      </c>
      <c r="G1478" t="str">
        <f t="shared" ca="1" si="143"/>
        <v>✅</v>
      </c>
    </row>
    <row r="1479" spans="1:7" ht="18" x14ac:dyDescent="0.25">
      <c r="A1479" s="3">
        <f t="shared" si="138"/>
        <v>1478</v>
      </c>
      <c r="B1479" t="str">
        <f t="shared" si="139"/>
        <v>R-2478</v>
      </c>
      <c r="C1479" s="4">
        <f t="shared" ca="1" si="140"/>
        <v>46043</v>
      </c>
      <c r="D1479" t="str">
        <f ca="1">IF(AND(VLOOKUP(B1479,Dim_Riders!A:G,5,FALSE)="Substitute",RAND()&gt;0.7),
"Failed - No Match",
"Verified - Clear")</f>
        <v>Verified - Clear</v>
      </c>
      <c r="E1479" s="3">
        <f t="shared" ca="1" si="141"/>
        <v>0</v>
      </c>
      <c r="F1479" s="3" t="str">
        <f t="shared" ca="1" si="142"/>
        <v>Identity Check: R-2478 returned status Verified - Clear</v>
      </c>
      <c r="G1479" t="str">
        <f t="shared" ca="1" si="143"/>
        <v>✅</v>
      </c>
    </row>
    <row r="1480" spans="1:7" ht="18" x14ac:dyDescent="0.25">
      <c r="A1480" s="3">
        <f t="shared" si="138"/>
        <v>1479</v>
      </c>
      <c r="B1480" t="str">
        <f t="shared" si="139"/>
        <v>R-2479</v>
      </c>
      <c r="C1480" s="4">
        <f t="shared" ca="1" si="140"/>
        <v>46023</v>
      </c>
      <c r="D1480" t="str">
        <f ca="1">IF(AND(VLOOKUP(B1480,Dim_Riders!A:G,5,FALSE)="Substitute",RAND()&gt;0.7),
"Failed - No Match",
"Verified - Clear")</f>
        <v>Verified - Clear</v>
      </c>
      <c r="E1480" s="3">
        <f t="shared" ca="1" si="141"/>
        <v>0</v>
      </c>
      <c r="F1480" s="3" t="str">
        <f t="shared" ca="1" si="142"/>
        <v>Identity Check: R-2479 returned status Verified - Clear</v>
      </c>
      <c r="G1480" t="str">
        <f t="shared" ca="1" si="143"/>
        <v>✅</v>
      </c>
    </row>
    <row r="1481" spans="1:7" ht="18" x14ac:dyDescent="0.25">
      <c r="A1481" s="3">
        <f t="shared" si="138"/>
        <v>1480</v>
      </c>
      <c r="B1481" t="str">
        <f t="shared" si="139"/>
        <v>R-2480</v>
      </c>
      <c r="C1481" s="4">
        <f t="shared" ca="1" si="140"/>
        <v>46033</v>
      </c>
      <c r="D1481" t="str">
        <f ca="1">IF(AND(VLOOKUP(B1481,Dim_Riders!A:G,5,FALSE)="Substitute",RAND()&gt;0.7),
"Failed - No Match",
"Verified - Clear")</f>
        <v>Verified - Clear</v>
      </c>
      <c r="E1481" s="3">
        <f t="shared" ca="1" si="141"/>
        <v>0</v>
      </c>
      <c r="F1481" s="3" t="str">
        <f t="shared" ca="1" si="142"/>
        <v>Identity Check: R-2480 returned status Verified - Clear</v>
      </c>
      <c r="G1481" t="str">
        <f t="shared" ca="1" si="143"/>
        <v>✅</v>
      </c>
    </row>
    <row r="1482" spans="1:7" ht="18" x14ac:dyDescent="0.25">
      <c r="A1482" s="3">
        <f t="shared" si="138"/>
        <v>1481</v>
      </c>
      <c r="B1482" t="str">
        <f t="shared" si="139"/>
        <v>R-2481</v>
      </c>
      <c r="C1482" s="4">
        <f t="shared" ca="1" si="140"/>
        <v>45992</v>
      </c>
      <c r="D1482" t="str">
        <f ca="1">IF(AND(VLOOKUP(B1482,Dim_Riders!A:G,5,FALSE)="Substitute",RAND()&gt;0.7),
"Failed - No Match",
"Verified - Clear")</f>
        <v>Verified - Clear</v>
      </c>
      <c r="E1482" s="3">
        <f t="shared" ca="1" si="141"/>
        <v>0</v>
      </c>
      <c r="F1482" s="3" t="str">
        <f t="shared" ca="1" si="142"/>
        <v>Identity Check: R-2481 returned status Verified - Clear</v>
      </c>
      <c r="G1482" t="str">
        <f t="shared" ca="1" si="143"/>
        <v>✅</v>
      </c>
    </row>
    <row r="1483" spans="1:7" ht="18" x14ac:dyDescent="0.25">
      <c r="A1483" s="3">
        <f t="shared" si="138"/>
        <v>1482</v>
      </c>
      <c r="B1483" t="str">
        <f t="shared" si="139"/>
        <v>R-2482</v>
      </c>
      <c r="C1483" s="4">
        <f t="shared" ca="1" si="140"/>
        <v>46042</v>
      </c>
      <c r="D1483" t="str">
        <f ca="1">IF(AND(VLOOKUP(B1483,Dim_Riders!A:G,5,FALSE)="Substitute",RAND()&gt;0.7),
"Failed - No Match",
"Verified - Clear")</f>
        <v>Verified - Clear</v>
      </c>
      <c r="E1483" s="3">
        <f t="shared" ca="1" si="141"/>
        <v>0</v>
      </c>
      <c r="F1483" s="3" t="str">
        <f t="shared" ca="1" si="142"/>
        <v>Identity Check: R-2482 returned status Verified - Clear</v>
      </c>
      <c r="G1483" t="str">
        <f t="shared" ca="1" si="143"/>
        <v>✅</v>
      </c>
    </row>
    <row r="1484" spans="1:7" ht="18" x14ac:dyDescent="0.25">
      <c r="A1484" s="3">
        <f t="shared" si="138"/>
        <v>1483</v>
      </c>
      <c r="B1484" t="str">
        <f t="shared" si="139"/>
        <v>R-2483</v>
      </c>
      <c r="C1484" s="4">
        <f t="shared" ca="1" si="140"/>
        <v>46023</v>
      </c>
      <c r="D1484" t="str">
        <f ca="1">IF(AND(VLOOKUP(B1484,Dim_Riders!A:G,5,FALSE)="Substitute",RAND()&gt;0.7),
"Failed - No Match",
"Verified - Clear")</f>
        <v>Verified - Clear</v>
      </c>
      <c r="E1484" s="3">
        <f t="shared" ca="1" si="141"/>
        <v>0</v>
      </c>
      <c r="F1484" s="3" t="str">
        <f t="shared" ca="1" si="142"/>
        <v>Identity Check: R-2483 returned status Verified - Clear</v>
      </c>
      <c r="G1484" t="str">
        <f t="shared" ca="1" si="143"/>
        <v>✅</v>
      </c>
    </row>
    <row r="1485" spans="1:7" ht="18" x14ac:dyDescent="0.25">
      <c r="A1485" s="3">
        <f t="shared" si="138"/>
        <v>1484</v>
      </c>
      <c r="B1485" t="str">
        <f t="shared" si="139"/>
        <v>R-2484</v>
      </c>
      <c r="C1485" s="4">
        <f t="shared" ca="1" si="140"/>
        <v>45998</v>
      </c>
      <c r="D1485" t="str">
        <f ca="1">IF(AND(VLOOKUP(B1485,Dim_Riders!A:G,5,FALSE)="Substitute",RAND()&gt;0.7),
"Failed - No Match",
"Verified - Clear")</f>
        <v>Verified - Clear</v>
      </c>
      <c r="E1485" s="3">
        <f t="shared" ca="1" si="141"/>
        <v>0</v>
      </c>
      <c r="F1485" s="3" t="str">
        <f t="shared" ca="1" si="142"/>
        <v>Identity Check: R-2484 returned status Verified - Clear</v>
      </c>
      <c r="G1485" t="str">
        <f t="shared" ca="1" si="143"/>
        <v>✅</v>
      </c>
    </row>
    <row r="1486" spans="1:7" ht="18" x14ac:dyDescent="0.25">
      <c r="A1486" s="3">
        <f t="shared" si="138"/>
        <v>1485</v>
      </c>
      <c r="B1486" t="str">
        <f t="shared" si="139"/>
        <v>R-2485</v>
      </c>
      <c r="C1486" s="4">
        <f t="shared" ca="1" si="140"/>
        <v>45991</v>
      </c>
      <c r="D1486" t="str">
        <f ca="1">IF(AND(VLOOKUP(B1486,Dim_Riders!A:G,5,FALSE)="Substitute",RAND()&gt;0.7),
"Failed - No Match",
"Verified - Clear")</f>
        <v>Verified - Clear</v>
      </c>
      <c r="E1486" s="3">
        <f t="shared" ca="1" si="141"/>
        <v>0</v>
      </c>
      <c r="F1486" s="3" t="str">
        <f t="shared" ca="1" si="142"/>
        <v>Identity Check: R-2485 returned status Verified - Clear</v>
      </c>
      <c r="G1486" t="str">
        <f t="shared" ca="1" si="143"/>
        <v>✅</v>
      </c>
    </row>
    <row r="1487" spans="1:7" ht="18" x14ac:dyDescent="0.25">
      <c r="A1487" s="3">
        <f t="shared" si="138"/>
        <v>1486</v>
      </c>
      <c r="B1487" t="str">
        <f t="shared" si="139"/>
        <v>R-2486</v>
      </c>
      <c r="C1487" s="4">
        <f t="shared" ca="1" si="140"/>
        <v>46038</v>
      </c>
      <c r="D1487" t="str">
        <f ca="1">IF(AND(VLOOKUP(B1487,Dim_Riders!A:G,5,FALSE)="Substitute",RAND()&gt;0.7),
"Failed - No Match",
"Verified - Clear")</f>
        <v>Verified - Clear</v>
      </c>
      <c r="E1487" s="3">
        <f t="shared" ca="1" si="141"/>
        <v>0</v>
      </c>
      <c r="F1487" s="3" t="str">
        <f t="shared" ca="1" si="142"/>
        <v>Identity Check: R-2486 returned status Verified - Clear</v>
      </c>
      <c r="G1487" t="str">
        <f t="shared" ca="1" si="143"/>
        <v>✅</v>
      </c>
    </row>
    <row r="1488" spans="1:7" ht="18" x14ac:dyDescent="0.25">
      <c r="A1488" s="3">
        <f t="shared" si="138"/>
        <v>1487</v>
      </c>
      <c r="B1488" t="str">
        <f t="shared" si="139"/>
        <v>R-2487</v>
      </c>
      <c r="C1488" s="4">
        <f t="shared" ca="1" si="140"/>
        <v>46028</v>
      </c>
      <c r="D1488" t="str">
        <f ca="1">IF(AND(VLOOKUP(B1488,Dim_Riders!A:G,5,FALSE)="Substitute",RAND()&gt;0.7),
"Failed - No Match",
"Verified - Clear")</f>
        <v>Verified - Clear</v>
      </c>
      <c r="E1488" s="3">
        <f t="shared" ca="1" si="141"/>
        <v>0</v>
      </c>
      <c r="F1488" s="3" t="str">
        <f t="shared" ca="1" si="142"/>
        <v>Identity Check: R-2487 returned status Verified - Clear</v>
      </c>
      <c r="G1488" t="str">
        <f t="shared" ca="1" si="143"/>
        <v>✅</v>
      </c>
    </row>
    <row r="1489" spans="1:7" ht="18" x14ac:dyDescent="0.25">
      <c r="A1489" s="3">
        <f t="shared" si="138"/>
        <v>1488</v>
      </c>
      <c r="B1489" t="str">
        <f t="shared" si="139"/>
        <v>R-2488</v>
      </c>
      <c r="C1489" s="4">
        <f t="shared" ca="1" si="140"/>
        <v>46010</v>
      </c>
      <c r="D1489" t="str">
        <f ca="1">IF(AND(VLOOKUP(B1489,Dim_Riders!A:G,5,FALSE)="Substitute",RAND()&gt;0.7),
"Failed - No Match",
"Verified - Clear")</f>
        <v>Verified - Clear</v>
      </c>
      <c r="E1489" s="3">
        <f t="shared" ca="1" si="141"/>
        <v>0</v>
      </c>
      <c r="F1489" s="3" t="str">
        <f t="shared" ca="1" si="142"/>
        <v>Identity Check: R-2488 returned status Verified - Clear</v>
      </c>
      <c r="G1489" t="str">
        <f t="shared" ca="1" si="143"/>
        <v>✅</v>
      </c>
    </row>
    <row r="1490" spans="1:7" ht="18" x14ac:dyDescent="0.25">
      <c r="A1490" s="3">
        <f t="shared" si="138"/>
        <v>1489</v>
      </c>
      <c r="B1490" t="str">
        <f t="shared" si="139"/>
        <v>R-2489</v>
      </c>
      <c r="C1490" s="4">
        <f t="shared" ca="1" si="140"/>
        <v>46015</v>
      </c>
      <c r="D1490" t="str">
        <f ca="1">IF(AND(VLOOKUP(B1490,Dim_Riders!A:G,5,FALSE)="Substitute",RAND()&gt;0.7),
"Failed - No Match",
"Verified - Clear")</f>
        <v>Verified - Clear</v>
      </c>
      <c r="E1490" s="3">
        <f t="shared" ca="1" si="141"/>
        <v>0</v>
      </c>
      <c r="F1490" s="3" t="str">
        <f t="shared" ca="1" si="142"/>
        <v>Identity Check: R-2489 returned status Verified - Clear</v>
      </c>
      <c r="G1490" t="str">
        <f t="shared" ca="1" si="143"/>
        <v>✅</v>
      </c>
    </row>
    <row r="1491" spans="1:7" ht="18" x14ac:dyDescent="0.25">
      <c r="A1491" s="3">
        <f t="shared" si="138"/>
        <v>1490</v>
      </c>
      <c r="B1491" t="str">
        <f t="shared" si="139"/>
        <v>R-2490</v>
      </c>
      <c r="C1491" s="4">
        <f t="shared" ca="1" si="140"/>
        <v>45999</v>
      </c>
      <c r="D1491" t="str">
        <f ca="1">IF(AND(VLOOKUP(B1491,Dim_Riders!A:G,5,FALSE)="Substitute",RAND()&gt;0.7),
"Failed - No Match",
"Verified - Clear")</f>
        <v>Verified - Clear</v>
      </c>
      <c r="E1491" s="3">
        <f t="shared" ca="1" si="141"/>
        <v>0</v>
      </c>
      <c r="F1491" s="3" t="str">
        <f t="shared" ca="1" si="142"/>
        <v>Identity Check: R-2490 returned status Verified - Clear</v>
      </c>
      <c r="G1491" t="str">
        <f t="shared" ca="1" si="143"/>
        <v>✅</v>
      </c>
    </row>
    <row r="1492" spans="1:7" ht="18" x14ac:dyDescent="0.25">
      <c r="A1492" s="3">
        <f t="shared" si="138"/>
        <v>1491</v>
      </c>
      <c r="B1492" t="str">
        <f t="shared" si="139"/>
        <v>R-2491</v>
      </c>
      <c r="C1492" s="4">
        <f t="shared" ca="1" si="140"/>
        <v>46037</v>
      </c>
      <c r="D1492" t="str">
        <f ca="1">IF(AND(VLOOKUP(B1492,Dim_Riders!A:G,5,FALSE)="Substitute",RAND()&gt;0.7),
"Failed - No Match",
"Verified - Clear")</f>
        <v>Verified - Clear</v>
      </c>
      <c r="E1492" s="3">
        <f t="shared" ca="1" si="141"/>
        <v>0</v>
      </c>
      <c r="F1492" s="3" t="str">
        <f t="shared" ca="1" si="142"/>
        <v>Identity Check: R-2491 returned status Verified - Clear</v>
      </c>
      <c r="G1492" t="str">
        <f t="shared" ca="1" si="143"/>
        <v>✅</v>
      </c>
    </row>
    <row r="1493" spans="1:7" ht="18" x14ac:dyDescent="0.25">
      <c r="A1493" s="3">
        <f t="shared" si="138"/>
        <v>1492</v>
      </c>
      <c r="B1493" t="str">
        <f t="shared" si="139"/>
        <v>R-2492</v>
      </c>
      <c r="C1493" s="4">
        <f t="shared" ca="1" si="140"/>
        <v>45997</v>
      </c>
      <c r="D1493" t="str">
        <f ca="1">IF(AND(VLOOKUP(B1493,Dim_Riders!A:G,5,FALSE)="Substitute",RAND()&gt;0.7),
"Failed - No Match",
"Verified - Clear")</f>
        <v>Verified - Clear</v>
      </c>
      <c r="E1493" s="3">
        <f t="shared" ca="1" si="141"/>
        <v>0</v>
      </c>
      <c r="F1493" s="3" t="str">
        <f t="shared" ca="1" si="142"/>
        <v>Identity Check: R-2492 returned status Verified - Clear</v>
      </c>
      <c r="G1493" t="str">
        <f t="shared" ca="1" si="143"/>
        <v>✅</v>
      </c>
    </row>
    <row r="1494" spans="1:7" ht="18" x14ac:dyDescent="0.25">
      <c r="A1494" s="3">
        <f t="shared" si="138"/>
        <v>1493</v>
      </c>
      <c r="B1494" t="str">
        <f t="shared" si="139"/>
        <v>R-2493</v>
      </c>
      <c r="C1494" s="4">
        <f t="shared" ca="1" si="140"/>
        <v>46041</v>
      </c>
      <c r="D1494" t="str">
        <f ca="1">IF(AND(VLOOKUP(B1494,Dim_Riders!A:G,5,FALSE)="Substitute",RAND()&gt;0.7),
"Failed - No Match",
"Verified - Clear")</f>
        <v>Verified - Clear</v>
      </c>
      <c r="E1494" s="3">
        <f t="shared" ca="1" si="141"/>
        <v>0</v>
      </c>
      <c r="F1494" s="3" t="str">
        <f t="shared" ca="1" si="142"/>
        <v>Identity Check: R-2493 returned status Verified - Clear</v>
      </c>
      <c r="G1494" t="str">
        <f t="shared" ca="1" si="143"/>
        <v>✅</v>
      </c>
    </row>
    <row r="1495" spans="1:7" ht="18" x14ac:dyDescent="0.25">
      <c r="A1495" s="3">
        <f t="shared" si="138"/>
        <v>1494</v>
      </c>
      <c r="B1495" t="str">
        <f t="shared" si="139"/>
        <v>R-2494</v>
      </c>
      <c r="C1495" s="4">
        <f t="shared" ca="1" si="140"/>
        <v>45999</v>
      </c>
      <c r="D1495" t="str">
        <f ca="1">IF(AND(VLOOKUP(B1495,Dim_Riders!A:G,5,FALSE)="Substitute",RAND()&gt;0.7),
"Failed - No Match",
"Verified - Clear")</f>
        <v>Verified - Clear</v>
      </c>
      <c r="E1495" s="3">
        <f t="shared" ca="1" si="141"/>
        <v>0</v>
      </c>
      <c r="F1495" s="3" t="str">
        <f t="shared" ca="1" si="142"/>
        <v>Identity Check: R-2494 returned status Verified - Clear</v>
      </c>
      <c r="G1495" t="str">
        <f t="shared" ca="1" si="143"/>
        <v>✅</v>
      </c>
    </row>
    <row r="1496" spans="1:7" ht="18" x14ac:dyDescent="0.25">
      <c r="A1496" s="3">
        <f t="shared" si="138"/>
        <v>1495</v>
      </c>
      <c r="B1496" t="str">
        <f t="shared" si="139"/>
        <v>R-2495</v>
      </c>
      <c r="C1496" s="4">
        <f t="shared" ca="1" si="140"/>
        <v>46016</v>
      </c>
      <c r="D1496" t="str">
        <f ca="1">IF(AND(VLOOKUP(B1496,Dim_Riders!A:G,5,FALSE)="Substitute",RAND()&gt;0.7),
"Failed - No Match",
"Verified - Clear")</f>
        <v>Verified - Clear</v>
      </c>
      <c r="E1496" s="3">
        <f t="shared" ca="1" si="141"/>
        <v>0</v>
      </c>
      <c r="F1496" s="3" t="str">
        <f t="shared" ca="1" si="142"/>
        <v>Identity Check: R-2495 returned status Verified - Clear</v>
      </c>
      <c r="G1496" t="str">
        <f t="shared" ca="1" si="143"/>
        <v>✅</v>
      </c>
    </row>
    <row r="1497" spans="1:7" ht="18" x14ac:dyDescent="0.25">
      <c r="A1497" s="3">
        <f t="shared" si="138"/>
        <v>1496</v>
      </c>
      <c r="B1497" t="str">
        <f t="shared" si="139"/>
        <v>R-2496</v>
      </c>
      <c r="C1497" s="4">
        <f t="shared" ca="1" si="140"/>
        <v>45999</v>
      </c>
      <c r="D1497" t="str">
        <f ca="1">IF(AND(VLOOKUP(B1497,Dim_Riders!A:G,5,FALSE)="Substitute",RAND()&gt;0.7),
"Failed - No Match",
"Verified - Clear")</f>
        <v>Verified - Clear</v>
      </c>
      <c r="E1497" s="3">
        <f t="shared" ca="1" si="141"/>
        <v>0</v>
      </c>
      <c r="F1497" s="3" t="str">
        <f t="shared" ca="1" si="142"/>
        <v>Identity Check: R-2496 returned status Verified - Clear</v>
      </c>
      <c r="G1497" t="str">
        <f t="shared" ca="1" si="143"/>
        <v>✅</v>
      </c>
    </row>
    <row r="1498" spans="1:7" ht="18" x14ac:dyDescent="0.25">
      <c r="A1498" s="3">
        <f t="shared" si="138"/>
        <v>1497</v>
      </c>
      <c r="B1498" t="str">
        <f t="shared" si="139"/>
        <v>R-2497</v>
      </c>
      <c r="C1498" s="4">
        <f t="shared" ca="1" si="140"/>
        <v>46038</v>
      </c>
      <c r="D1498" t="str">
        <f ca="1">IF(AND(VLOOKUP(B1498,Dim_Riders!A:G,5,FALSE)="Substitute",RAND()&gt;0.7),
"Failed - No Match",
"Verified - Clear")</f>
        <v>Verified - Clear</v>
      </c>
      <c r="E1498" s="3">
        <f t="shared" ca="1" si="141"/>
        <v>0</v>
      </c>
      <c r="F1498" s="3" t="str">
        <f t="shared" ca="1" si="142"/>
        <v>Identity Check: R-2497 returned status Verified - Clear</v>
      </c>
      <c r="G1498" t="str">
        <f t="shared" ca="1" si="143"/>
        <v>✅</v>
      </c>
    </row>
    <row r="1499" spans="1:7" ht="18" x14ac:dyDescent="0.25">
      <c r="A1499" s="3">
        <f t="shared" si="138"/>
        <v>1498</v>
      </c>
      <c r="B1499" t="str">
        <f t="shared" si="139"/>
        <v>R-2498</v>
      </c>
      <c r="C1499" s="4">
        <f t="shared" ca="1" si="140"/>
        <v>46018</v>
      </c>
      <c r="D1499" t="str">
        <f ca="1">IF(AND(VLOOKUP(B1499,Dim_Riders!A:G,5,FALSE)="Substitute",RAND()&gt;0.7),
"Failed - No Match",
"Verified - Clear")</f>
        <v>Verified - Clear</v>
      </c>
      <c r="E1499" s="3">
        <f t="shared" ca="1" si="141"/>
        <v>0</v>
      </c>
      <c r="F1499" s="3" t="str">
        <f t="shared" ca="1" si="142"/>
        <v>Identity Check: R-2498 returned status Verified - Clear</v>
      </c>
      <c r="G1499" t="str">
        <f t="shared" ca="1" si="143"/>
        <v>✅</v>
      </c>
    </row>
    <row r="1500" spans="1:7" ht="18" x14ac:dyDescent="0.25">
      <c r="A1500" s="3">
        <f t="shared" si="138"/>
        <v>1499</v>
      </c>
      <c r="B1500" t="str">
        <f t="shared" si="139"/>
        <v>R-2499</v>
      </c>
      <c r="C1500" s="4">
        <f t="shared" ca="1" si="140"/>
        <v>46050</v>
      </c>
      <c r="D1500" t="str">
        <f ca="1">IF(AND(VLOOKUP(B1500,Dim_Riders!A:G,5,FALSE)="Substitute",RAND()&gt;0.7),
"Failed - No Match",
"Verified - Clear")</f>
        <v>Verified - Clear</v>
      </c>
      <c r="E1500" s="3">
        <f t="shared" ca="1" si="141"/>
        <v>0</v>
      </c>
      <c r="F1500" s="3" t="str">
        <f t="shared" ca="1" si="142"/>
        <v>Identity Check: R-2499 returned status Verified - Clear</v>
      </c>
      <c r="G1500" t="str">
        <f t="shared" ca="1" si="143"/>
        <v>✅</v>
      </c>
    </row>
    <row r="1501" spans="1:7" ht="18" x14ac:dyDescent="0.25">
      <c r="A1501" s="3">
        <f t="shared" si="138"/>
        <v>1500</v>
      </c>
      <c r="B1501" t="str">
        <f t="shared" si="139"/>
        <v>R-2500</v>
      </c>
      <c r="C1501" s="4">
        <f t="shared" ca="1" si="140"/>
        <v>46041</v>
      </c>
      <c r="D1501" t="str">
        <f ca="1">IF(AND(VLOOKUP(B1501,Dim_Riders!A:G,5,FALSE)="Substitute",RAND()&gt;0.7),
"Failed - No Match",
"Verified - Clear")</f>
        <v>Verified - Clear</v>
      </c>
      <c r="E1501" s="3">
        <f t="shared" ca="1" si="141"/>
        <v>0</v>
      </c>
      <c r="F1501" s="3" t="str">
        <f t="shared" ca="1" si="142"/>
        <v>Identity Check: R-2500 returned status Verified - Clear</v>
      </c>
      <c r="G1501" t="str">
        <f t="shared" ca="1" si="143"/>
        <v>✅</v>
      </c>
    </row>
    <row r="1502" spans="1:7" ht="18" x14ac:dyDescent="0.25">
      <c r="A1502" s="3">
        <f t="shared" si="138"/>
        <v>1501</v>
      </c>
      <c r="B1502" t="str">
        <f t="shared" si="139"/>
        <v>R-2501</v>
      </c>
      <c r="C1502" s="4">
        <f t="shared" ca="1" si="140"/>
        <v>46039</v>
      </c>
      <c r="D1502" t="str">
        <f ca="1">IF(AND(VLOOKUP(B1502,Dim_Riders!A:G,5,FALSE)="Substitute",RAND()&gt;0.7),
"Failed - No Match",
"Verified - Clear")</f>
        <v>Verified - Clear</v>
      </c>
      <c r="E1502" s="3">
        <f t="shared" ca="1" si="141"/>
        <v>0</v>
      </c>
      <c r="F1502" s="3" t="str">
        <f t="shared" ca="1" si="142"/>
        <v>Identity Check: R-2501 returned status Verified - Clear</v>
      </c>
      <c r="G1502" t="str">
        <f t="shared" ca="1" si="143"/>
        <v>✅</v>
      </c>
    </row>
    <row r="1503" spans="1:7" ht="18" x14ac:dyDescent="0.25">
      <c r="A1503" s="3">
        <f t="shared" si="138"/>
        <v>1502</v>
      </c>
      <c r="B1503" t="str">
        <f t="shared" si="139"/>
        <v>R-2502</v>
      </c>
      <c r="C1503" s="4">
        <f t="shared" ca="1" si="140"/>
        <v>46011</v>
      </c>
      <c r="D1503" t="str">
        <f ca="1">IF(AND(VLOOKUP(B1503,Dim_Riders!A:G,5,FALSE)="Substitute",RAND()&gt;0.7),
"Failed - No Match",
"Verified - Clear")</f>
        <v>Verified - Clear</v>
      </c>
      <c r="E1503" s="3">
        <f t="shared" ca="1" si="141"/>
        <v>0</v>
      </c>
      <c r="F1503" s="3" t="str">
        <f t="shared" ca="1" si="142"/>
        <v>Identity Check: R-2502 returned status Verified - Clear</v>
      </c>
      <c r="G1503" t="str">
        <f t="shared" ca="1" si="143"/>
        <v>✅</v>
      </c>
    </row>
    <row r="1504" spans="1:7" ht="18" x14ac:dyDescent="0.25">
      <c r="A1504" s="3">
        <f t="shared" si="138"/>
        <v>1503</v>
      </c>
      <c r="B1504" t="str">
        <f t="shared" si="139"/>
        <v>R-2503</v>
      </c>
      <c r="C1504" s="4">
        <f t="shared" ca="1" si="140"/>
        <v>46007</v>
      </c>
      <c r="D1504" t="str">
        <f ca="1">IF(AND(VLOOKUP(B1504,Dim_Riders!A:G,5,FALSE)="Substitute",RAND()&gt;0.7),
"Failed - No Match",
"Verified - Clear")</f>
        <v>Verified - Clear</v>
      </c>
      <c r="E1504" s="3">
        <f t="shared" ca="1" si="141"/>
        <v>0</v>
      </c>
      <c r="F1504" s="3" t="str">
        <f t="shared" ca="1" si="142"/>
        <v>Identity Check: R-2503 returned status Verified - Clear</v>
      </c>
      <c r="G1504" t="str">
        <f t="shared" ca="1" si="143"/>
        <v>✅</v>
      </c>
    </row>
    <row r="1505" spans="1:7" ht="18" x14ac:dyDescent="0.25">
      <c r="A1505" s="3">
        <f t="shared" si="138"/>
        <v>1504</v>
      </c>
      <c r="B1505" t="str">
        <f t="shared" si="139"/>
        <v>R-2504</v>
      </c>
      <c r="C1505" s="4">
        <f t="shared" ca="1" si="140"/>
        <v>46049</v>
      </c>
      <c r="D1505" t="str">
        <f ca="1">IF(AND(VLOOKUP(B1505,Dim_Riders!A:G,5,FALSE)="Substitute",RAND()&gt;0.7),
"Failed - No Match",
"Verified - Clear")</f>
        <v>Verified - Clear</v>
      </c>
      <c r="E1505" s="3">
        <f t="shared" ca="1" si="141"/>
        <v>0</v>
      </c>
      <c r="F1505" s="3" t="str">
        <f t="shared" ca="1" si="142"/>
        <v>Identity Check: R-2504 returned status Verified - Clear</v>
      </c>
      <c r="G1505" t="str">
        <f t="shared" ca="1" si="143"/>
        <v>✅</v>
      </c>
    </row>
    <row r="1506" spans="1:7" ht="18" x14ac:dyDescent="0.25">
      <c r="A1506" s="3">
        <f t="shared" si="138"/>
        <v>1505</v>
      </c>
      <c r="B1506" t="str">
        <f t="shared" si="139"/>
        <v>R-2505</v>
      </c>
      <c r="C1506" s="4">
        <f t="shared" ca="1" si="140"/>
        <v>46035</v>
      </c>
      <c r="D1506" t="str">
        <f ca="1">IF(AND(VLOOKUP(B1506,Dim_Riders!A:G,5,FALSE)="Substitute",RAND()&gt;0.7),
"Failed - No Match",
"Verified - Clear")</f>
        <v>Verified - Clear</v>
      </c>
      <c r="E1506" s="3">
        <f t="shared" ca="1" si="141"/>
        <v>0</v>
      </c>
      <c r="F1506" s="3" t="str">
        <f t="shared" ca="1" si="142"/>
        <v>Identity Check: R-2505 returned status Verified - Clear</v>
      </c>
      <c r="G1506" t="str">
        <f t="shared" ca="1" si="143"/>
        <v>✅</v>
      </c>
    </row>
    <row r="1507" spans="1:7" ht="18" x14ac:dyDescent="0.25">
      <c r="A1507" s="3">
        <f t="shared" si="138"/>
        <v>1506</v>
      </c>
      <c r="B1507" t="str">
        <f t="shared" si="139"/>
        <v>R-2506</v>
      </c>
      <c r="C1507" s="4">
        <f t="shared" ca="1" si="140"/>
        <v>46009</v>
      </c>
      <c r="D1507" t="str">
        <f ca="1">IF(AND(VLOOKUP(B1507,Dim_Riders!A:G,5,FALSE)="Substitute",RAND()&gt;0.7),
"Failed - No Match",
"Verified - Clear")</f>
        <v>Verified - Clear</v>
      </c>
      <c r="E1507" s="3">
        <f t="shared" ca="1" si="141"/>
        <v>0</v>
      </c>
      <c r="F1507" s="3" t="str">
        <f t="shared" ca="1" si="142"/>
        <v>Identity Check: R-2506 returned status Verified - Clear</v>
      </c>
      <c r="G1507" t="str">
        <f t="shared" ca="1" si="143"/>
        <v>✅</v>
      </c>
    </row>
    <row r="1508" spans="1:7" ht="18" x14ac:dyDescent="0.25">
      <c r="A1508" s="3">
        <f t="shared" si="138"/>
        <v>1507</v>
      </c>
      <c r="B1508" t="str">
        <f t="shared" si="139"/>
        <v>R-2507</v>
      </c>
      <c r="C1508" s="4">
        <f t="shared" ca="1" si="140"/>
        <v>46046</v>
      </c>
      <c r="D1508" t="str">
        <f ca="1">IF(AND(VLOOKUP(B1508,Dim_Riders!A:G,5,FALSE)="Substitute",RAND()&gt;0.7),
"Failed - No Match",
"Verified - Clear")</f>
        <v>Verified - Clear</v>
      </c>
      <c r="E1508" s="3">
        <f t="shared" ca="1" si="141"/>
        <v>0</v>
      </c>
      <c r="F1508" s="3" t="str">
        <f t="shared" ca="1" si="142"/>
        <v>Identity Check: R-2507 returned status Verified - Clear</v>
      </c>
      <c r="G1508" t="str">
        <f t="shared" ca="1" si="143"/>
        <v>✅</v>
      </c>
    </row>
    <row r="1509" spans="1:7" ht="18" x14ac:dyDescent="0.25">
      <c r="A1509" s="3">
        <f t="shared" si="138"/>
        <v>1508</v>
      </c>
      <c r="B1509" t="str">
        <f t="shared" si="139"/>
        <v>R-2508</v>
      </c>
      <c r="C1509" s="4">
        <f t="shared" ca="1" si="140"/>
        <v>46012</v>
      </c>
      <c r="D1509" t="str">
        <f ca="1">IF(AND(VLOOKUP(B1509,Dim_Riders!A:G,5,FALSE)="Substitute",RAND()&gt;0.7),
"Failed - No Match",
"Verified - Clear")</f>
        <v>Verified - Clear</v>
      </c>
      <c r="E1509" s="3">
        <f t="shared" ca="1" si="141"/>
        <v>0</v>
      </c>
      <c r="F1509" s="3" t="str">
        <f t="shared" ca="1" si="142"/>
        <v>Identity Check: R-2508 returned status Verified - Clear</v>
      </c>
      <c r="G1509" t="str">
        <f t="shared" ca="1" si="143"/>
        <v>✅</v>
      </c>
    </row>
    <row r="1510" spans="1:7" ht="18" x14ac:dyDescent="0.25">
      <c r="A1510" s="3">
        <f t="shared" si="138"/>
        <v>1509</v>
      </c>
      <c r="B1510" t="str">
        <f t="shared" si="139"/>
        <v>R-2509</v>
      </c>
      <c r="C1510" s="4">
        <f t="shared" ca="1" si="140"/>
        <v>46026</v>
      </c>
      <c r="D1510" t="str">
        <f ca="1">IF(AND(VLOOKUP(B1510,Dim_Riders!A:G,5,FALSE)="Substitute",RAND()&gt;0.7),
"Failed - No Match",
"Verified - Clear")</f>
        <v>Verified - Clear</v>
      </c>
      <c r="E1510" s="3">
        <f t="shared" ca="1" si="141"/>
        <v>0</v>
      </c>
      <c r="F1510" s="3" t="str">
        <f t="shared" ca="1" si="142"/>
        <v>Identity Check: R-2509 returned status Verified - Clear</v>
      </c>
      <c r="G1510" t="str">
        <f t="shared" ca="1" si="143"/>
        <v>✅</v>
      </c>
    </row>
    <row r="1511" spans="1:7" ht="18" x14ac:dyDescent="0.25">
      <c r="A1511" s="3">
        <f t="shared" si="138"/>
        <v>1510</v>
      </c>
      <c r="B1511" t="str">
        <f t="shared" si="139"/>
        <v>R-2510</v>
      </c>
      <c r="C1511" s="4">
        <f t="shared" ca="1" si="140"/>
        <v>46033</v>
      </c>
      <c r="D1511" t="str">
        <f ca="1">IF(AND(VLOOKUP(B1511,Dim_Riders!A:G,5,FALSE)="Substitute",RAND()&gt;0.7),
"Failed - No Match",
"Verified - Clear")</f>
        <v>Verified - Clear</v>
      </c>
      <c r="E1511" s="3">
        <f t="shared" ca="1" si="141"/>
        <v>0</v>
      </c>
      <c r="F1511" s="3" t="str">
        <f t="shared" ca="1" si="142"/>
        <v>Identity Check: R-2510 returned status Verified - Clear</v>
      </c>
      <c r="G1511" t="str">
        <f t="shared" ca="1" si="143"/>
        <v>✅</v>
      </c>
    </row>
    <row r="1512" spans="1:7" ht="18" x14ac:dyDescent="0.25">
      <c r="A1512" s="3">
        <f t="shared" si="138"/>
        <v>1511</v>
      </c>
      <c r="B1512" t="str">
        <f t="shared" si="139"/>
        <v>R-2511</v>
      </c>
      <c r="C1512" s="4">
        <f t="shared" ca="1" si="140"/>
        <v>46017</v>
      </c>
      <c r="D1512" t="str">
        <f ca="1">IF(AND(VLOOKUP(B1512,Dim_Riders!A:G,5,FALSE)="Substitute",RAND()&gt;0.7),
"Failed - No Match",
"Verified - Clear")</f>
        <v>Verified - Clear</v>
      </c>
      <c r="E1512" s="3">
        <f t="shared" ca="1" si="141"/>
        <v>0</v>
      </c>
      <c r="F1512" s="3" t="str">
        <f t="shared" ca="1" si="142"/>
        <v>Identity Check: R-2511 returned status Verified - Clear</v>
      </c>
      <c r="G1512" t="str">
        <f t="shared" ca="1" si="143"/>
        <v>✅</v>
      </c>
    </row>
    <row r="1513" spans="1:7" ht="18" x14ac:dyDescent="0.25">
      <c r="A1513" s="3">
        <f t="shared" si="138"/>
        <v>1512</v>
      </c>
      <c r="B1513" t="str">
        <f t="shared" si="139"/>
        <v>R-2512</v>
      </c>
      <c r="C1513" s="4">
        <f t="shared" ca="1" si="140"/>
        <v>46014</v>
      </c>
      <c r="D1513" t="str">
        <f ca="1">IF(AND(VLOOKUP(B1513,Dim_Riders!A:G,5,FALSE)="Substitute",RAND()&gt;0.7),
"Failed - No Match",
"Verified - Clear")</f>
        <v>Verified - Clear</v>
      </c>
      <c r="E1513" s="3">
        <f t="shared" ca="1" si="141"/>
        <v>0</v>
      </c>
      <c r="F1513" s="3" t="str">
        <f t="shared" ca="1" si="142"/>
        <v>Identity Check: R-2512 returned status Verified - Clear</v>
      </c>
      <c r="G1513" t="str">
        <f t="shared" ca="1" si="143"/>
        <v>✅</v>
      </c>
    </row>
    <row r="1514" spans="1:7" ht="18" x14ac:dyDescent="0.25">
      <c r="A1514" s="3">
        <f t="shared" si="138"/>
        <v>1513</v>
      </c>
      <c r="B1514" t="str">
        <f t="shared" si="139"/>
        <v>R-2513</v>
      </c>
      <c r="C1514" s="4">
        <f t="shared" ca="1" si="140"/>
        <v>46034</v>
      </c>
      <c r="D1514" t="str">
        <f ca="1">IF(AND(VLOOKUP(B1514,Dim_Riders!A:G,5,FALSE)="Substitute",RAND()&gt;0.7),
"Failed - No Match",
"Verified - Clear")</f>
        <v>Verified - Clear</v>
      </c>
      <c r="E1514" s="3">
        <f t="shared" ca="1" si="141"/>
        <v>0</v>
      </c>
      <c r="F1514" s="3" t="str">
        <f t="shared" ca="1" si="142"/>
        <v>Identity Check: R-2513 returned status Verified - Clear</v>
      </c>
      <c r="G1514" t="str">
        <f t="shared" ca="1" si="143"/>
        <v>✅</v>
      </c>
    </row>
    <row r="1515" spans="1:7" ht="18" x14ac:dyDescent="0.25">
      <c r="A1515" s="3">
        <f t="shared" si="138"/>
        <v>1514</v>
      </c>
      <c r="B1515" t="str">
        <f t="shared" si="139"/>
        <v>R-2514</v>
      </c>
      <c r="C1515" s="4">
        <f t="shared" ca="1" si="140"/>
        <v>45999</v>
      </c>
      <c r="D1515" t="str">
        <f ca="1">IF(AND(VLOOKUP(B1515,Dim_Riders!A:G,5,FALSE)="Substitute",RAND()&gt;0.7),
"Failed - No Match",
"Verified - Clear")</f>
        <v>Verified - Clear</v>
      </c>
      <c r="E1515" s="3">
        <f t="shared" ca="1" si="141"/>
        <v>0</v>
      </c>
      <c r="F1515" s="3" t="str">
        <f t="shared" ca="1" si="142"/>
        <v>Identity Check: R-2514 returned status Verified - Clear</v>
      </c>
      <c r="G1515" t="str">
        <f t="shared" ca="1" si="143"/>
        <v>✅</v>
      </c>
    </row>
    <row r="1516" spans="1:7" ht="18" x14ac:dyDescent="0.25">
      <c r="A1516" s="3">
        <f t="shared" si="138"/>
        <v>1515</v>
      </c>
      <c r="B1516" t="str">
        <f t="shared" si="139"/>
        <v>R-2515</v>
      </c>
      <c r="C1516" s="4">
        <f t="shared" ca="1" si="140"/>
        <v>45991</v>
      </c>
      <c r="D1516" t="str">
        <f ca="1">IF(AND(VLOOKUP(B1516,Dim_Riders!A:G,5,FALSE)="Substitute",RAND()&gt;0.7),
"Failed - No Match",
"Verified - Clear")</f>
        <v>Verified - Clear</v>
      </c>
      <c r="E1516" s="3">
        <f t="shared" ca="1" si="141"/>
        <v>0</v>
      </c>
      <c r="F1516" s="3" t="str">
        <f t="shared" ca="1" si="142"/>
        <v>Identity Check: R-2515 returned status Verified - Clear</v>
      </c>
      <c r="G1516" t="str">
        <f t="shared" ca="1" si="143"/>
        <v>✅</v>
      </c>
    </row>
    <row r="1517" spans="1:7" ht="18" x14ac:dyDescent="0.25">
      <c r="A1517" s="3">
        <f t="shared" si="138"/>
        <v>1516</v>
      </c>
      <c r="B1517" t="str">
        <f t="shared" si="139"/>
        <v>R-2516</v>
      </c>
      <c r="C1517" s="4">
        <f t="shared" ca="1" si="140"/>
        <v>46019</v>
      </c>
      <c r="D1517" t="str">
        <f ca="1">IF(AND(VLOOKUP(B1517,Dim_Riders!A:G,5,FALSE)="Substitute",RAND()&gt;0.7),
"Failed - No Match",
"Verified - Clear")</f>
        <v>Verified - Clear</v>
      </c>
      <c r="E1517" s="3">
        <f t="shared" ca="1" si="141"/>
        <v>0</v>
      </c>
      <c r="F1517" s="3" t="str">
        <f t="shared" ca="1" si="142"/>
        <v>Identity Check: R-2516 returned status Verified - Clear</v>
      </c>
      <c r="G1517" t="str">
        <f t="shared" ca="1" si="143"/>
        <v>✅</v>
      </c>
    </row>
    <row r="1518" spans="1:7" ht="18" x14ac:dyDescent="0.25">
      <c r="A1518" s="3">
        <f t="shared" si="138"/>
        <v>1517</v>
      </c>
      <c r="B1518" t="str">
        <f t="shared" si="139"/>
        <v>R-2517</v>
      </c>
      <c r="C1518" s="4">
        <f t="shared" ca="1" si="140"/>
        <v>46017</v>
      </c>
      <c r="D1518" t="str">
        <f ca="1">IF(AND(VLOOKUP(B1518,Dim_Riders!A:G,5,FALSE)="Substitute",RAND()&gt;0.7),
"Failed - No Match",
"Verified - Clear")</f>
        <v>Verified - Clear</v>
      </c>
      <c r="E1518" s="3">
        <f t="shared" ca="1" si="141"/>
        <v>0</v>
      </c>
      <c r="F1518" s="3" t="str">
        <f t="shared" ca="1" si="142"/>
        <v>Identity Check: R-2517 returned status Verified - Clear</v>
      </c>
      <c r="G1518" t="str">
        <f t="shared" ca="1" si="143"/>
        <v>✅</v>
      </c>
    </row>
    <row r="1519" spans="1:7" ht="18" x14ac:dyDescent="0.25">
      <c r="A1519" s="3">
        <f t="shared" si="138"/>
        <v>1518</v>
      </c>
      <c r="B1519" t="str">
        <f t="shared" si="139"/>
        <v>R-2518</v>
      </c>
      <c r="C1519" s="4">
        <f t="shared" ca="1" si="140"/>
        <v>46050</v>
      </c>
      <c r="D1519" t="str">
        <f ca="1">IF(AND(VLOOKUP(B1519,Dim_Riders!A:G,5,FALSE)="Substitute",RAND()&gt;0.7),
"Failed - No Match",
"Verified - Clear")</f>
        <v>Verified - Clear</v>
      </c>
      <c r="E1519" s="3">
        <f t="shared" ca="1" si="141"/>
        <v>0</v>
      </c>
      <c r="F1519" s="3" t="str">
        <f t="shared" ca="1" si="142"/>
        <v>Identity Check: R-2518 returned status Verified - Clear</v>
      </c>
      <c r="G1519" t="str">
        <f t="shared" ca="1" si="143"/>
        <v>✅</v>
      </c>
    </row>
    <row r="1520" spans="1:7" ht="18" x14ac:dyDescent="0.25">
      <c r="A1520" s="3">
        <f t="shared" si="138"/>
        <v>1519</v>
      </c>
      <c r="B1520" t="str">
        <f t="shared" si="139"/>
        <v>R-2519</v>
      </c>
      <c r="C1520" s="4">
        <f t="shared" ca="1" si="140"/>
        <v>46013</v>
      </c>
      <c r="D1520" t="str">
        <f ca="1">IF(AND(VLOOKUP(B1520,Dim_Riders!A:G,5,FALSE)="Substitute",RAND()&gt;0.7),
"Failed - No Match",
"Verified - Clear")</f>
        <v>Verified - Clear</v>
      </c>
      <c r="E1520" s="3">
        <f t="shared" ca="1" si="141"/>
        <v>0</v>
      </c>
      <c r="F1520" s="3" t="str">
        <f t="shared" ca="1" si="142"/>
        <v>Identity Check: R-2519 returned status Verified - Clear</v>
      </c>
      <c r="G1520" t="str">
        <f t="shared" ca="1" si="143"/>
        <v>✅</v>
      </c>
    </row>
    <row r="1521" spans="1:7" ht="18" x14ac:dyDescent="0.25">
      <c r="A1521" s="3">
        <f t="shared" si="138"/>
        <v>1520</v>
      </c>
      <c r="B1521" t="str">
        <f t="shared" si="139"/>
        <v>R-2520</v>
      </c>
      <c r="C1521" s="4">
        <f t="shared" ca="1" si="140"/>
        <v>46018</v>
      </c>
      <c r="D1521" t="str">
        <f ca="1">IF(AND(VLOOKUP(B1521,Dim_Riders!A:G,5,FALSE)="Substitute",RAND()&gt;0.7),
"Failed - No Match",
"Verified - Clear")</f>
        <v>Verified - Clear</v>
      </c>
      <c r="E1521" s="3">
        <f t="shared" ca="1" si="141"/>
        <v>0</v>
      </c>
      <c r="F1521" s="3" t="str">
        <f t="shared" ca="1" si="142"/>
        <v>Identity Check: R-2520 returned status Verified - Clear</v>
      </c>
      <c r="G1521" t="str">
        <f t="shared" ca="1" si="143"/>
        <v>✅</v>
      </c>
    </row>
    <row r="1522" spans="1:7" ht="18" x14ac:dyDescent="0.25">
      <c r="A1522" s="3">
        <f t="shared" si="138"/>
        <v>1521</v>
      </c>
      <c r="B1522" t="str">
        <f t="shared" si="139"/>
        <v>R-2521</v>
      </c>
      <c r="C1522" s="4">
        <f t="shared" ca="1" si="140"/>
        <v>46001</v>
      </c>
      <c r="D1522" t="str">
        <f ca="1">IF(AND(VLOOKUP(B1522,Dim_Riders!A:G,5,FALSE)="Substitute",RAND()&gt;0.7),
"Failed - No Match",
"Verified - Clear")</f>
        <v>Verified - Clear</v>
      </c>
      <c r="E1522" s="3">
        <f t="shared" ca="1" si="141"/>
        <v>0</v>
      </c>
      <c r="F1522" s="3" t="str">
        <f t="shared" ca="1" si="142"/>
        <v>Identity Check: R-2521 returned status Verified - Clear</v>
      </c>
      <c r="G1522" t="str">
        <f t="shared" ca="1" si="143"/>
        <v>✅</v>
      </c>
    </row>
    <row r="1523" spans="1:7" ht="18" x14ac:dyDescent="0.25">
      <c r="A1523" s="3">
        <f t="shared" si="138"/>
        <v>1522</v>
      </c>
      <c r="B1523" t="str">
        <f t="shared" si="139"/>
        <v>R-2522</v>
      </c>
      <c r="C1523" s="4">
        <f t="shared" ca="1" si="140"/>
        <v>46044</v>
      </c>
      <c r="D1523" t="str">
        <f ca="1">IF(AND(VLOOKUP(B1523,Dim_Riders!A:G,5,FALSE)="Substitute",RAND()&gt;0.7),
"Failed - No Match",
"Verified - Clear")</f>
        <v>Verified - Clear</v>
      </c>
      <c r="E1523" s="3">
        <f t="shared" ca="1" si="141"/>
        <v>0</v>
      </c>
      <c r="F1523" s="3" t="str">
        <f t="shared" ca="1" si="142"/>
        <v>Identity Check: R-2522 returned status Verified - Clear</v>
      </c>
      <c r="G1523" t="str">
        <f t="shared" ca="1" si="143"/>
        <v>✅</v>
      </c>
    </row>
    <row r="1524" spans="1:7" ht="18" x14ac:dyDescent="0.25">
      <c r="A1524" s="3">
        <f t="shared" si="138"/>
        <v>1523</v>
      </c>
      <c r="B1524" t="str">
        <f t="shared" si="139"/>
        <v>R-2523</v>
      </c>
      <c r="C1524" s="4">
        <f t="shared" ca="1" si="140"/>
        <v>45994</v>
      </c>
      <c r="D1524" t="str">
        <f ca="1">IF(AND(VLOOKUP(B1524,Dim_Riders!A:G,5,FALSE)="Substitute",RAND()&gt;0.7),
"Failed - No Match",
"Verified - Clear")</f>
        <v>Verified - Clear</v>
      </c>
      <c r="E1524" s="3">
        <f t="shared" ca="1" si="141"/>
        <v>0</v>
      </c>
      <c r="F1524" s="3" t="str">
        <f t="shared" ca="1" si="142"/>
        <v>Identity Check: R-2523 returned status Verified - Clear</v>
      </c>
      <c r="G1524" t="str">
        <f t="shared" ca="1" si="143"/>
        <v>✅</v>
      </c>
    </row>
    <row r="1525" spans="1:7" ht="18" x14ac:dyDescent="0.25">
      <c r="A1525" s="3">
        <f t="shared" si="138"/>
        <v>1524</v>
      </c>
      <c r="B1525" t="str">
        <f t="shared" si="139"/>
        <v>R-2524</v>
      </c>
      <c r="C1525" s="4">
        <f t="shared" ca="1" si="140"/>
        <v>46037</v>
      </c>
      <c r="D1525" t="str">
        <f ca="1">IF(AND(VLOOKUP(B1525,Dim_Riders!A:G,5,FALSE)="Substitute",RAND()&gt;0.7),
"Failed - No Match",
"Verified - Clear")</f>
        <v>Verified - Clear</v>
      </c>
      <c r="E1525" s="3">
        <f t="shared" ca="1" si="141"/>
        <v>0</v>
      </c>
      <c r="F1525" s="3" t="str">
        <f t="shared" ca="1" si="142"/>
        <v>Identity Check: R-2524 returned status Verified - Clear</v>
      </c>
      <c r="G1525" t="str">
        <f t="shared" ca="1" si="143"/>
        <v>✅</v>
      </c>
    </row>
    <row r="1526" spans="1:7" ht="18" x14ac:dyDescent="0.25">
      <c r="A1526" s="3">
        <f t="shared" si="138"/>
        <v>1525</v>
      </c>
      <c r="B1526" t="str">
        <f t="shared" si="139"/>
        <v>R-2525</v>
      </c>
      <c r="C1526" s="4">
        <f t="shared" ca="1" si="140"/>
        <v>46014</v>
      </c>
      <c r="D1526" t="str">
        <f ca="1">IF(AND(VLOOKUP(B1526,Dim_Riders!A:G,5,FALSE)="Substitute",RAND()&gt;0.7),
"Failed - No Match",
"Verified - Clear")</f>
        <v>Verified - Clear</v>
      </c>
      <c r="E1526" s="3">
        <f t="shared" ca="1" si="141"/>
        <v>0</v>
      </c>
      <c r="F1526" s="3" t="str">
        <f t="shared" ca="1" si="142"/>
        <v>Identity Check: R-2525 returned status Verified - Clear</v>
      </c>
      <c r="G1526" t="str">
        <f t="shared" ca="1" si="143"/>
        <v>✅</v>
      </c>
    </row>
    <row r="1527" spans="1:7" ht="18" x14ac:dyDescent="0.25">
      <c r="A1527" s="3">
        <f t="shared" si="138"/>
        <v>1526</v>
      </c>
      <c r="B1527" t="str">
        <f t="shared" si="139"/>
        <v>R-2526</v>
      </c>
      <c r="C1527" s="4">
        <f t="shared" ca="1" si="140"/>
        <v>46016</v>
      </c>
      <c r="D1527" t="str">
        <f ca="1">IF(AND(VLOOKUP(B1527,Dim_Riders!A:G,5,FALSE)="Substitute",RAND()&gt;0.7),
"Failed - No Match",
"Verified - Clear")</f>
        <v>Verified - Clear</v>
      </c>
      <c r="E1527" s="3">
        <f t="shared" ca="1" si="141"/>
        <v>0</v>
      </c>
      <c r="F1527" s="3" t="str">
        <f t="shared" ca="1" si="142"/>
        <v>Identity Check: R-2526 returned status Verified - Clear</v>
      </c>
      <c r="G1527" t="str">
        <f t="shared" ca="1" si="143"/>
        <v>✅</v>
      </c>
    </row>
    <row r="1528" spans="1:7" ht="18" x14ac:dyDescent="0.25">
      <c r="A1528" s="3">
        <f t="shared" si="138"/>
        <v>1527</v>
      </c>
      <c r="B1528" t="str">
        <f t="shared" si="139"/>
        <v>R-2527</v>
      </c>
      <c r="C1528" s="4">
        <f t="shared" ca="1" si="140"/>
        <v>46035</v>
      </c>
      <c r="D1528" t="str">
        <f ca="1">IF(AND(VLOOKUP(B1528,Dim_Riders!A:G,5,FALSE)="Substitute",RAND()&gt;0.7),
"Failed - No Match",
"Verified - Clear")</f>
        <v>Verified - Clear</v>
      </c>
      <c r="E1528" s="3">
        <f t="shared" ca="1" si="141"/>
        <v>0</v>
      </c>
      <c r="F1528" s="3" t="str">
        <f t="shared" ca="1" si="142"/>
        <v>Identity Check: R-2527 returned status Verified - Clear</v>
      </c>
      <c r="G1528" t="str">
        <f t="shared" ca="1" si="143"/>
        <v>✅</v>
      </c>
    </row>
    <row r="1529" spans="1:7" ht="18" x14ac:dyDescent="0.25">
      <c r="A1529" s="3">
        <f t="shared" si="138"/>
        <v>1528</v>
      </c>
      <c r="B1529" t="str">
        <f t="shared" si="139"/>
        <v>R-2528</v>
      </c>
      <c r="C1529" s="4">
        <f t="shared" ca="1" si="140"/>
        <v>46049</v>
      </c>
      <c r="D1529" t="str">
        <f ca="1">IF(AND(VLOOKUP(B1529,Dim_Riders!A:G,5,FALSE)="Substitute",RAND()&gt;0.7),
"Failed - No Match",
"Verified - Clear")</f>
        <v>Verified - Clear</v>
      </c>
      <c r="E1529" s="3">
        <f t="shared" ca="1" si="141"/>
        <v>0</v>
      </c>
      <c r="F1529" s="3" t="str">
        <f t="shared" ca="1" si="142"/>
        <v>Identity Check: R-2528 returned status Verified - Clear</v>
      </c>
      <c r="G1529" t="str">
        <f t="shared" ca="1" si="143"/>
        <v>✅</v>
      </c>
    </row>
    <row r="1530" spans="1:7" ht="18" x14ac:dyDescent="0.25">
      <c r="A1530" s="3">
        <f t="shared" si="138"/>
        <v>1529</v>
      </c>
      <c r="B1530" t="str">
        <f t="shared" si="139"/>
        <v>R-2529</v>
      </c>
      <c r="C1530" s="4">
        <f t="shared" ca="1" si="140"/>
        <v>45990</v>
      </c>
      <c r="D1530" t="str">
        <f ca="1">IF(AND(VLOOKUP(B1530,Dim_Riders!A:G,5,FALSE)="Substitute",RAND()&gt;0.7),
"Failed - No Match",
"Verified - Clear")</f>
        <v>Verified - Clear</v>
      </c>
      <c r="E1530" s="3">
        <f t="shared" ca="1" si="141"/>
        <v>0</v>
      </c>
      <c r="F1530" s="3" t="str">
        <f t="shared" ca="1" si="142"/>
        <v>Identity Check: R-2529 returned status Verified - Clear</v>
      </c>
      <c r="G1530" t="str">
        <f t="shared" ca="1" si="143"/>
        <v>✅</v>
      </c>
    </row>
    <row r="1531" spans="1:7" ht="18" x14ac:dyDescent="0.25">
      <c r="A1531" s="3">
        <f t="shared" si="138"/>
        <v>1530</v>
      </c>
      <c r="B1531" t="str">
        <f t="shared" si="139"/>
        <v>R-2530</v>
      </c>
      <c r="C1531" s="4">
        <f t="shared" ca="1" si="140"/>
        <v>46012</v>
      </c>
      <c r="D1531" t="str">
        <f ca="1">IF(AND(VLOOKUP(B1531,Dim_Riders!A:G,5,FALSE)="Substitute",RAND()&gt;0.7),
"Failed - No Match",
"Verified - Clear")</f>
        <v>Verified - Clear</v>
      </c>
      <c r="E1531" s="3">
        <f t="shared" ca="1" si="141"/>
        <v>0</v>
      </c>
      <c r="F1531" s="3" t="str">
        <f t="shared" ca="1" si="142"/>
        <v>Identity Check: R-2530 returned status Verified - Clear</v>
      </c>
      <c r="G1531" t="str">
        <f t="shared" ca="1" si="143"/>
        <v>✅</v>
      </c>
    </row>
    <row r="1532" spans="1:7" ht="18" x14ac:dyDescent="0.25">
      <c r="A1532" s="3">
        <f t="shared" si="138"/>
        <v>1531</v>
      </c>
      <c r="B1532" t="str">
        <f t="shared" si="139"/>
        <v>R-2531</v>
      </c>
      <c r="C1532" s="4">
        <f t="shared" ca="1" si="140"/>
        <v>46031</v>
      </c>
      <c r="D1532" t="str">
        <f ca="1">IF(AND(VLOOKUP(B1532,Dim_Riders!A:G,5,FALSE)="Substitute",RAND()&gt;0.7),
"Failed - No Match",
"Verified - Clear")</f>
        <v>Verified - Clear</v>
      </c>
      <c r="E1532" s="3">
        <f t="shared" ca="1" si="141"/>
        <v>0</v>
      </c>
      <c r="F1532" s="3" t="str">
        <f t="shared" ca="1" si="142"/>
        <v>Identity Check: R-2531 returned status Verified - Clear</v>
      </c>
      <c r="G1532" t="str">
        <f t="shared" ca="1" si="143"/>
        <v>✅</v>
      </c>
    </row>
    <row r="1533" spans="1:7" ht="18" x14ac:dyDescent="0.25">
      <c r="A1533" s="3">
        <f t="shared" si="138"/>
        <v>1532</v>
      </c>
      <c r="B1533" t="str">
        <f t="shared" si="139"/>
        <v>R-2532</v>
      </c>
      <c r="C1533" s="4">
        <f t="shared" ca="1" si="140"/>
        <v>46047</v>
      </c>
      <c r="D1533" t="str">
        <f ca="1">IF(AND(VLOOKUP(B1533,Dim_Riders!A:G,5,FALSE)="Substitute",RAND()&gt;0.7),
"Failed - No Match",
"Verified - Clear")</f>
        <v>Failed - No Match</v>
      </c>
      <c r="E1533" s="3">
        <f t="shared" ca="1" si="141"/>
        <v>1</v>
      </c>
      <c r="F1533" s="3" t="str">
        <f t="shared" ca="1" si="142"/>
        <v>Identity Check: R-2532 returned status Failed - No Match</v>
      </c>
      <c r="G1533" t="str">
        <f t="shared" ca="1" si="143"/>
        <v>⛔</v>
      </c>
    </row>
    <row r="1534" spans="1:7" ht="18" x14ac:dyDescent="0.25">
      <c r="A1534" s="3">
        <f t="shared" si="138"/>
        <v>1533</v>
      </c>
      <c r="B1534" t="str">
        <f t="shared" si="139"/>
        <v>R-2533</v>
      </c>
      <c r="C1534" s="4">
        <f t="shared" ca="1" si="140"/>
        <v>46023</v>
      </c>
      <c r="D1534" t="str">
        <f ca="1">IF(AND(VLOOKUP(B1534,Dim_Riders!A:G,5,FALSE)="Substitute",RAND()&gt;0.7),
"Failed - No Match",
"Verified - Clear")</f>
        <v>Verified - Clear</v>
      </c>
      <c r="E1534" s="3">
        <f t="shared" ca="1" si="141"/>
        <v>0</v>
      </c>
      <c r="F1534" s="3" t="str">
        <f t="shared" ca="1" si="142"/>
        <v>Identity Check: R-2533 returned status Verified - Clear</v>
      </c>
      <c r="G1534" t="str">
        <f t="shared" ca="1" si="143"/>
        <v>✅</v>
      </c>
    </row>
    <row r="1535" spans="1:7" ht="18" x14ac:dyDescent="0.25">
      <c r="A1535" s="3">
        <f t="shared" si="138"/>
        <v>1534</v>
      </c>
      <c r="B1535" t="str">
        <f t="shared" si="139"/>
        <v>R-2534</v>
      </c>
      <c r="C1535" s="4">
        <f t="shared" ca="1" si="140"/>
        <v>46041</v>
      </c>
      <c r="D1535" t="str">
        <f ca="1">IF(AND(VLOOKUP(B1535,Dim_Riders!A:G,5,FALSE)="Substitute",RAND()&gt;0.7),
"Failed - No Match",
"Verified - Clear")</f>
        <v>Verified - Clear</v>
      </c>
      <c r="E1535" s="3">
        <f t="shared" ca="1" si="141"/>
        <v>0</v>
      </c>
      <c r="F1535" s="3" t="str">
        <f t="shared" ca="1" si="142"/>
        <v>Identity Check: R-2534 returned status Verified - Clear</v>
      </c>
      <c r="G1535" t="str">
        <f t="shared" ca="1" si="143"/>
        <v>✅</v>
      </c>
    </row>
    <row r="1536" spans="1:7" ht="18" x14ac:dyDescent="0.25">
      <c r="A1536" s="3">
        <f t="shared" si="138"/>
        <v>1535</v>
      </c>
      <c r="B1536" t="str">
        <f t="shared" si="139"/>
        <v>R-2535</v>
      </c>
      <c r="C1536" s="4">
        <f t="shared" ca="1" si="140"/>
        <v>46050</v>
      </c>
      <c r="D1536" t="str">
        <f ca="1">IF(AND(VLOOKUP(B1536,Dim_Riders!A:G,5,FALSE)="Substitute",RAND()&gt;0.7),
"Failed - No Match",
"Verified - Clear")</f>
        <v>Verified - Clear</v>
      </c>
      <c r="E1536" s="3">
        <f t="shared" ca="1" si="141"/>
        <v>0</v>
      </c>
      <c r="F1536" s="3" t="str">
        <f t="shared" ca="1" si="142"/>
        <v>Identity Check: R-2535 returned status Verified - Clear</v>
      </c>
      <c r="G1536" t="str">
        <f t="shared" ca="1" si="143"/>
        <v>✅</v>
      </c>
    </row>
    <row r="1537" spans="1:7" ht="18" x14ac:dyDescent="0.25">
      <c r="A1537" s="3">
        <f t="shared" si="138"/>
        <v>1536</v>
      </c>
      <c r="B1537" t="str">
        <f t="shared" si="139"/>
        <v>R-2536</v>
      </c>
      <c r="C1537" s="4">
        <f t="shared" ca="1" si="140"/>
        <v>46007</v>
      </c>
      <c r="D1537" t="str">
        <f ca="1">IF(AND(VLOOKUP(B1537,Dim_Riders!A:G,5,FALSE)="Substitute",RAND()&gt;0.7),
"Failed - No Match",
"Verified - Clear")</f>
        <v>Verified - Clear</v>
      </c>
      <c r="E1537" s="3">
        <f t="shared" ca="1" si="141"/>
        <v>0</v>
      </c>
      <c r="F1537" s="3" t="str">
        <f t="shared" ca="1" si="142"/>
        <v>Identity Check: R-2536 returned status Verified - Clear</v>
      </c>
      <c r="G1537" t="str">
        <f t="shared" ca="1" si="143"/>
        <v>✅</v>
      </c>
    </row>
    <row r="1538" spans="1:7" ht="18" x14ac:dyDescent="0.25">
      <c r="A1538" s="3">
        <f t="shared" si="138"/>
        <v>1537</v>
      </c>
      <c r="B1538" t="str">
        <f t="shared" si="139"/>
        <v>R-2537</v>
      </c>
      <c r="C1538" s="4">
        <f t="shared" ca="1" si="140"/>
        <v>46041</v>
      </c>
      <c r="D1538" t="str">
        <f ca="1">IF(AND(VLOOKUP(B1538,Dim_Riders!A:G,5,FALSE)="Substitute",RAND()&gt;0.7),
"Failed - No Match",
"Verified - Clear")</f>
        <v>Verified - Clear</v>
      </c>
      <c r="E1538" s="3">
        <f t="shared" ca="1" si="141"/>
        <v>0</v>
      </c>
      <c r="F1538" s="3" t="str">
        <f t="shared" ca="1" si="142"/>
        <v>Identity Check: R-2537 returned status Verified - Clear</v>
      </c>
      <c r="G1538" t="str">
        <f t="shared" ca="1" si="143"/>
        <v>✅</v>
      </c>
    </row>
    <row r="1539" spans="1:7" ht="18" x14ac:dyDescent="0.25">
      <c r="A1539" s="3">
        <f t="shared" ref="A1539:A1602" si="144">ROW(A1539)-1</f>
        <v>1538</v>
      </c>
      <c r="B1539" t="str">
        <f t="shared" ref="B1539:B1602" si="145">"R-" &amp; (1000 + ROW(A1538))</f>
        <v>R-2538</v>
      </c>
      <c r="C1539" s="4">
        <f t="shared" ref="C1539:C1602" ca="1" si="146">TODAY()-RANDBETWEEN(0,60)</f>
        <v>45994</v>
      </c>
      <c r="D1539" t="str">
        <f ca="1">IF(AND(VLOOKUP(B1539,Dim_Riders!A:G,5,FALSE)="Substitute",RAND()&gt;0.7),
"Failed - No Match",
"Verified - Clear")</f>
        <v>Verified - Clear</v>
      </c>
      <c r="E1539" s="3">
        <f t="shared" ref="E1539:E1602" ca="1" si="147">IF(LEFT(D1539,6)="Failed",1,0)</f>
        <v>0</v>
      </c>
      <c r="F1539" s="3" t="str">
        <f t="shared" ref="F1539:F1602" ca="1" si="148">"Identity Check: "&amp;B1539&amp;" returned status "&amp;D1539</f>
        <v>Identity Check: R-2538 returned status Verified - Clear</v>
      </c>
      <c r="G1539" t="str">
        <f t="shared" ref="G1539:G1602" ca="1" si="149">IF(E1539=1,"⛔","✅")</f>
        <v>✅</v>
      </c>
    </row>
    <row r="1540" spans="1:7" ht="18" x14ac:dyDescent="0.25">
      <c r="A1540" s="3">
        <f t="shared" si="144"/>
        <v>1539</v>
      </c>
      <c r="B1540" t="str">
        <f t="shared" si="145"/>
        <v>R-2539</v>
      </c>
      <c r="C1540" s="4">
        <f t="shared" ca="1" si="146"/>
        <v>46044</v>
      </c>
      <c r="D1540" t="str">
        <f ca="1">IF(AND(VLOOKUP(B1540,Dim_Riders!A:G,5,FALSE)="Substitute",RAND()&gt;0.7),
"Failed - No Match",
"Verified - Clear")</f>
        <v>Verified - Clear</v>
      </c>
      <c r="E1540" s="3">
        <f t="shared" ca="1" si="147"/>
        <v>0</v>
      </c>
      <c r="F1540" s="3" t="str">
        <f t="shared" ca="1" si="148"/>
        <v>Identity Check: R-2539 returned status Verified - Clear</v>
      </c>
      <c r="G1540" t="str">
        <f t="shared" ca="1" si="149"/>
        <v>✅</v>
      </c>
    </row>
    <row r="1541" spans="1:7" ht="18" x14ac:dyDescent="0.25">
      <c r="A1541" s="3">
        <f t="shared" si="144"/>
        <v>1540</v>
      </c>
      <c r="B1541" t="str">
        <f t="shared" si="145"/>
        <v>R-2540</v>
      </c>
      <c r="C1541" s="4">
        <f t="shared" ca="1" si="146"/>
        <v>46019</v>
      </c>
      <c r="D1541" t="str">
        <f ca="1">IF(AND(VLOOKUP(B1541,Dim_Riders!A:G,5,FALSE)="Substitute",RAND()&gt;0.7),
"Failed - No Match",
"Verified - Clear")</f>
        <v>Verified - Clear</v>
      </c>
      <c r="E1541" s="3">
        <f t="shared" ca="1" si="147"/>
        <v>0</v>
      </c>
      <c r="F1541" s="3" t="str">
        <f t="shared" ca="1" si="148"/>
        <v>Identity Check: R-2540 returned status Verified - Clear</v>
      </c>
      <c r="G1541" t="str">
        <f t="shared" ca="1" si="149"/>
        <v>✅</v>
      </c>
    </row>
    <row r="1542" spans="1:7" ht="18" x14ac:dyDescent="0.25">
      <c r="A1542" s="3">
        <f t="shared" si="144"/>
        <v>1541</v>
      </c>
      <c r="B1542" t="str">
        <f t="shared" si="145"/>
        <v>R-2541</v>
      </c>
      <c r="C1542" s="4">
        <f t="shared" ca="1" si="146"/>
        <v>46031</v>
      </c>
      <c r="D1542" t="str">
        <f ca="1">IF(AND(VLOOKUP(B1542,Dim_Riders!A:G,5,FALSE)="Substitute",RAND()&gt;0.7),
"Failed - No Match",
"Verified - Clear")</f>
        <v>Verified - Clear</v>
      </c>
      <c r="E1542" s="3">
        <f t="shared" ca="1" si="147"/>
        <v>0</v>
      </c>
      <c r="F1542" s="3" t="str">
        <f t="shared" ca="1" si="148"/>
        <v>Identity Check: R-2541 returned status Verified - Clear</v>
      </c>
      <c r="G1542" t="str">
        <f t="shared" ca="1" si="149"/>
        <v>✅</v>
      </c>
    </row>
    <row r="1543" spans="1:7" ht="18" x14ac:dyDescent="0.25">
      <c r="A1543" s="3">
        <f t="shared" si="144"/>
        <v>1542</v>
      </c>
      <c r="B1543" t="str">
        <f t="shared" si="145"/>
        <v>R-2542</v>
      </c>
      <c r="C1543" s="4">
        <f t="shared" ca="1" si="146"/>
        <v>46049</v>
      </c>
      <c r="D1543" t="str">
        <f ca="1">IF(AND(VLOOKUP(B1543,Dim_Riders!A:G,5,FALSE)="Substitute",RAND()&gt;0.7),
"Failed - No Match",
"Verified - Clear")</f>
        <v>Verified - Clear</v>
      </c>
      <c r="E1543" s="3">
        <f t="shared" ca="1" si="147"/>
        <v>0</v>
      </c>
      <c r="F1543" s="3" t="str">
        <f t="shared" ca="1" si="148"/>
        <v>Identity Check: R-2542 returned status Verified - Clear</v>
      </c>
      <c r="G1543" t="str">
        <f t="shared" ca="1" si="149"/>
        <v>✅</v>
      </c>
    </row>
    <row r="1544" spans="1:7" ht="18" x14ac:dyDescent="0.25">
      <c r="A1544" s="3">
        <f t="shared" si="144"/>
        <v>1543</v>
      </c>
      <c r="B1544" t="str">
        <f t="shared" si="145"/>
        <v>R-2543</v>
      </c>
      <c r="C1544" s="4">
        <f t="shared" ca="1" si="146"/>
        <v>46014</v>
      </c>
      <c r="D1544" t="str">
        <f ca="1">IF(AND(VLOOKUP(B1544,Dim_Riders!A:G,5,FALSE)="Substitute",RAND()&gt;0.7),
"Failed - No Match",
"Verified - Clear")</f>
        <v>Verified - Clear</v>
      </c>
      <c r="E1544" s="3">
        <f t="shared" ca="1" si="147"/>
        <v>0</v>
      </c>
      <c r="F1544" s="3" t="str">
        <f t="shared" ca="1" si="148"/>
        <v>Identity Check: R-2543 returned status Verified - Clear</v>
      </c>
      <c r="G1544" t="str">
        <f t="shared" ca="1" si="149"/>
        <v>✅</v>
      </c>
    </row>
    <row r="1545" spans="1:7" ht="18" x14ac:dyDescent="0.25">
      <c r="A1545" s="3">
        <f t="shared" si="144"/>
        <v>1544</v>
      </c>
      <c r="B1545" t="str">
        <f t="shared" si="145"/>
        <v>R-2544</v>
      </c>
      <c r="C1545" s="4">
        <f t="shared" ca="1" si="146"/>
        <v>46016</v>
      </c>
      <c r="D1545" t="str">
        <f ca="1">IF(AND(VLOOKUP(B1545,Dim_Riders!A:G,5,FALSE)="Substitute",RAND()&gt;0.7),
"Failed - No Match",
"Verified - Clear")</f>
        <v>Verified - Clear</v>
      </c>
      <c r="E1545" s="3">
        <f t="shared" ca="1" si="147"/>
        <v>0</v>
      </c>
      <c r="F1545" s="3" t="str">
        <f t="shared" ca="1" si="148"/>
        <v>Identity Check: R-2544 returned status Verified - Clear</v>
      </c>
      <c r="G1545" t="str">
        <f t="shared" ca="1" si="149"/>
        <v>✅</v>
      </c>
    </row>
    <row r="1546" spans="1:7" ht="18" x14ac:dyDescent="0.25">
      <c r="A1546" s="3">
        <f t="shared" si="144"/>
        <v>1545</v>
      </c>
      <c r="B1546" t="str">
        <f t="shared" si="145"/>
        <v>R-2545</v>
      </c>
      <c r="C1546" s="4">
        <f t="shared" ca="1" si="146"/>
        <v>46002</v>
      </c>
      <c r="D1546" t="str">
        <f ca="1">IF(AND(VLOOKUP(B1546,Dim_Riders!A:G,5,FALSE)="Substitute",RAND()&gt;0.7),
"Failed - No Match",
"Verified - Clear")</f>
        <v>Verified - Clear</v>
      </c>
      <c r="E1546" s="3">
        <f t="shared" ca="1" si="147"/>
        <v>0</v>
      </c>
      <c r="F1546" s="3" t="str">
        <f t="shared" ca="1" si="148"/>
        <v>Identity Check: R-2545 returned status Verified - Clear</v>
      </c>
      <c r="G1546" t="str">
        <f t="shared" ca="1" si="149"/>
        <v>✅</v>
      </c>
    </row>
    <row r="1547" spans="1:7" ht="18" x14ac:dyDescent="0.25">
      <c r="A1547" s="3">
        <f t="shared" si="144"/>
        <v>1546</v>
      </c>
      <c r="B1547" t="str">
        <f t="shared" si="145"/>
        <v>R-2546</v>
      </c>
      <c r="C1547" s="4">
        <f t="shared" ca="1" si="146"/>
        <v>46002</v>
      </c>
      <c r="D1547" t="str">
        <f ca="1">IF(AND(VLOOKUP(B1547,Dim_Riders!A:G,5,FALSE)="Substitute",RAND()&gt;0.7),
"Failed - No Match",
"Verified - Clear")</f>
        <v>Verified - Clear</v>
      </c>
      <c r="E1547" s="3">
        <f t="shared" ca="1" si="147"/>
        <v>0</v>
      </c>
      <c r="F1547" s="3" t="str">
        <f t="shared" ca="1" si="148"/>
        <v>Identity Check: R-2546 returned status Verified - Clear</v>
      </c>
      <c r="G1547" t="str">
        <f t="shared" ca="1" si="149"/>
        <v>✅</v>
      </c>
    </row>
    <row r="1548" spans="1:7" ht="18" x14ac:dyDescent="0.25">
      <c r="A1548" s="3">
        <f t="shared" si="144"/>
        <v>1547</v>
      </c>
      <c r="B1548" t="str">
        <f t="shared" si="145"/>
        <v>R-2547</v>
      </c>
      <c r="C1548" s="4">
        <f t="shared" ca="1" si="146"/>
        <v>46021</v>
      </c>
      <c r="D1548" t="str">
        <f ca="1">IF(AND(VLOOKUP(B1548,Dim_Riders!A:G,5,FALSE)="Substitute",RAND()&gt;0.7),
"Failed - No Match",
"Verified - Clear")</f>
        <v>Verified - Clear</v>
      </c>
      <c r="E1548" s="3">
        <f t="shared" ca="1" si="147"/>
        <v>0</v>
      </c>
      <c r="F1548" s="3" t="str">
        <f t="shared" ca="1" si="148"/>
        <v>Identity Check: R-2547 returned status Verified - Clear</v>
      </c>
      <c r="G1548" t="str">
        <f t="shared" ca="1" si="149"/>
        <v>✅</v>
      </c>
    </row>
    <row r="1549" spans="1:7" ht="18" x14ac:dyDescent="0.25">
      <c r="A1549" s="3">
        <f t="shared" si="144"/>
        <v>1548</v>
      </c>
      <c r="B1549" t="str">
        <f t="shared" si="145"/>
        <v>R-2548</v>
      </c>
      <c r="C1549" s="4">
        <f t="shared" ca="1" si="146"/>
        <v>46048</v>
      </c>
      <c r="D1549" t="str">
        <f ca="1">IF(AND(VLOOKUP(B1549,Dim_Riders!A:G,5,FALSE)="Substitute",RAND()&gt;0.7),
"Failed - No Match",
"Verified - Clear")</f>
        <v>Failed - No Match</v>
      </c>
      <c r="E1549" s="3">
        <f t="shared" ca="1" si="147"/>
        <v>1</v>
      </c>
      <c r="F1549" s="3" t="str">
        <f t="shared" ca="1" si="148"/>
        <v>Identity Check: R-2548 returned status Failed - No Match</v>
      </c>
      <c r="G1549" t="str">
        <f t="shared" ca="1" si="149"/>
        <v>⛔</v>
      </c>
    </row>
    <row r="1550" spans="1:7" ht="18" x14ac:dyDescent="0.25">
      <c r="A1550" s="3">
        <f t="shared" si="144"/>
        <v>1549</v>
      </c>
      <c r="B1550" t="str">
        <f t="shared" si="145"/>
        <v>R-2549</v>
      </c>
      <c r="C1550" s="4">
        <f t="shared" ca="1" si="146"/>
        <v>46031</v>
      </c>
      <c r="D1550" t="str">
        <f ca="1">IF(AND(VLOOKUP(B1550,Dim_Riders!A:G,5,FALSE)="Substitute",RAND()&gt;0.7),
"Failed - No Match",
"Verified - Clear")</f>
        <v>Verified - Clear</v>
      </c>
      <c r="E1550" s="3">
        <f t="shared" ca="1" si="147"/>
        <v>0</v>
      </c>
      <c r="F1550" s="3" t="str">
        <f t="shared" ca="1" si="148"/>
        <v>Identity Check: R-2549 returned status Verified - Clear</v>
      </c>
      <c r="G1550" t="str">
        <f t="shared" ca="1" si="149"/>
        <v>✅</v>
      </c>
    </row>
    <row r="1551" spans="1:7" ht="18" x14ac:dyDescent="0.25">
      <c r="A1551" s="3">
        <f t="shared" si="144"/>
        <v>1550</v>
      </c>
      <c r="B1551" t="str">
        <f t="shared" si="145"/>
        <v>R-2550</v>
      </c>
      <c r="C1551" s="4">
        <f t="shared" ca="1" si="146"/>
        <v>46025</v>
      </c>
      <c r="D1551" t="str">
        <f ca="1">IF(AND(VLOOKUP(B1551,Dim_Riders!A:G,5,FALSE)="Substitute",RAND()&gt;0.7),
"Failed - No Match",
"Verified - Clear")</f>
        <v>Failed - No Match</v>
      </c>
      <c r="E1551" s="3">
        <f t="shared" ca="1" si="147"/>
        <v>1</v>
      </c>
      <c r="F1551" s="3" t="str">
        <f t="shared" ca="1" si="148"/>
        <v>Identity Check: R-2550 returned status Failed - No Match</v>
      </c>
      <c r="G1551" t="str">
        <f t="shared" ca="1" si="149"/>
        <v>⛔</v>
      </c>
    </row>
    <row r="1552" spans="1:7" ht="18" x14ac:dyDescent="0.25">
      <c r="A1552" s="3">
        <f t="shared" si="144"/>
        <v>1551</v>
      </c>
      <c r="B1552" t="str">
        <f t="shared" si="145"/>
        <v>R-2551</v>
      </c>
      <c r="C1552" s="4">
        <f t="shared" ca="1" si="146"/>
        <v>46000</v>
      </c>
      <c r="D1552" t="str">
        <f ca="1">IF(AND(VLOOKUP(B1552,Dim_Riders!A:G,5,FALSE)="Substitute",RAND()&gt;0.7),
"Failed - No Match",
"Verified - Clear")</f>
        <v>Verified - Clear</v>
      </c>
      <c r="E1552" s="3">
        <f t="shared" ca="1" si="147"/>
        <v>0</v>
      </c>
      <c r="F1552" s="3" t="str">
        <f t="shared" ca="1" si="148"/>
        <v>Identity Check: R-2551 returned status Verified - Clear</v>
      </c>
      <c r="G1552" t="str">
        <f t="shared" ca="1" si="149"/>
        <v>✅</v>
      </c>
    </row>
    <row r="1553" spans="1:7" ht="18" x14ac:dyDescent="0.25">
      <c r="A1553" s="3">
        <f t="shared" si="144"/>
        <v>1552</v>
      </c>
      <c r="B1553" t="str">
        <f t="shared" si="145"/>
        <v>R-2552</v>
      </c>
      <c r="C1553" s="4">
        <f t="shared" ca="1" si="146"/>
        <v>46006</v>
      </c>
      <c r="D1553" t="str">
        <f ca="1">IF(AND(VLOOKUP(B1553,Dim_Riders!A:G,5,FALSE)="Substitute",RAND()&gt;0.7),
"Failed - No Match",
"Verified - Clear")</f>
        <v>Verified - Clear</v>
      </c>
      <c r="E1553" s="3">
        <f t="shared" ca="1" si="147"/>
        <v>0</v>
      </c>
      <c r="F1553" s="3" t="str">
        <f t="shared" ca="1" si="148"/>
        <v>Identity Check: R-2552 returned status Verified - Clear</v>
      </c>
      <c r="G1553" t="str">
        <f t="shared" ca="1" si="149"/>
        <v>✅</v>
      </c>
    </row>
    <row r="1554" spans="1:7" ht="18" x14ac:dyDescent="0.25">
      <c r="A1554" s="3">
        <f t="shared" si="144"/>
        <v>1553</v>
      </c>
      <c r="B1554" t="str">
        <f t="shared" si="145"/>
        <v>R-2553</v>
      </c>
      <c r="C1554" s="4">
        <f t="shared" ca="1" si="146"/>
        <v>46025</v>
      </c>
      <c r="D1554" t="str">
        <f ca="1">IF(AND(VLOOKUP(B1554,Dim_Riders!A:G,5,FALSE)="Substitute",RAND()&gt;0.7),
"Failed - No Match",
"Verified - Clear")</f>
        <v>Verified - Clear</v>
      </c>
      <c r="E1554" s="3">
        <f t="shared" ca="1" si="147"/>
        <v>0</v>
      </c>
      <c r="F1554" s="3" t="str">
        <f t="shared" ca="1" si="148"/>
        <v>Identity Check: R-2553 returned status Verified - Clear</v>
      </c>
      <c r="G1554" t="str">
        <f t="shared" ca="1" si="149"/>
        <v>✅</v>
      </c>
    </row>
    <row r="1555" spans="1:7" ht="18" x14ac:dyDescent="0.25">
      <c r="A1555" s="3">
        <f t="shared" si="144"/>
        <v>1554</v>
      </c>
      <c r="B1555" t="str">
        <f t="shared" si="145"/>
        <v>R-2554</v>
      </c>
      <c r="C1555" s="4">
        <f t="shared" ca="1" si="146"/>
        <v>46022</v>
      </c>
      <c r="D1555" t="str">
        <f ca="1">IF(AND(VLOOKUP(B1555,Dim_Riders!A:G,5,FALSE)="Substitute",RAND()&gt;0.7),
"Failed - No Match",
"Verified - Clear")</f>
        <v>Verified - Clear</v>
      </c>
      <c r="E1555" s="3">
        <f t="shared" ca="1" si="147"/>
        <v>0</v>
      </c>
      <c r="F1555" s="3" t="str">
        <f t="shared" ca="1" si="148"/>
        <v>Identity Check: R-2554 returned status Verified - Clear</v>
      </c>
      <c r="G1555" t="str">
        <f t="shared" ca="1" si="149"/>
        <v>✅</v>
      </c>
    </row>
    <row r="1556" spans="1:7" ht="18" x14ac:dyDescent="0.25">
      <c r="A1556" s="3">
        <f t="shared" si="144"/>
        <v>1555</v>
      </c>
      <c r="B1556" t="str">
        <f t="shared" si="145"/>
        <v>R-2555</v>
      </c>
      <c r="C1556" s="4">
        <f t="shared" ca="1" si="146"/>
        <v>46037</v>
      </c>
      <c r="D1556" t="str">
        <f ca="1">IF(AND(VLOOKUP(B1556,Dim_Riders!A:G,5,FALSE)="Substitute",RAND()&gt;0.7),
"Failed - No Match",
"Verified - Clear")</f>
        <v>Verified - Clear</v>
      </c>
      <c r="E1556" s="3">
        <f t="shared" ca="1" si="147"/>
        <v>0</v>
      </c>
      <c r="F1556" s="3" t="str">
        <f t="shared" ca="1" si="148"/>
        <v>Identity Check: R-2555 returned status Verified - Clear</v>
      </c>
      <c r="G1556" t="str">
        <f t="shared" ca="1" si="149"/>
        <v>✅</v>
      </c>
    </row>
    <row r="1557" spans="1:7" ht="18" x14ac:dyDescent="0.25">
      <c r="A1557" s="3">
        <f t="shared" si="144"/>
        <v>1556</v>
      </c>
      <c r="B1557" t="str">
        <f t="shared" si="145"/>
        <v>R-2556</v>
      </c>
      <c r="C1557" s="4">
        <f t="shared" ca="1" si="146"/>
        <v>46012</v>
      </c>
      <c r="D1557" t="str">
        <f ca="1">IF(AND(VLOOKUP(B1557,Dim_Riders!A:G,5,FALSE)="Substitute",RAND()&gt;0.7),
"Failed - No Match",
"Verified - Clear")</f>
        <v>Verified - Clear</v>
      </c>
      <c r="E1557" s="3">
        <f t="shared" ca="1" si="147"/>
        <v>0</v>
      </c>
      <c r="F1557" s="3" t="str">
        <f t="shared" ca="1" si="148"/>
        <v>Identity Check: R-2556 returned status Verified - Clear</v>
      </c>
      <c r="G1557" t="str">
        <f t="shared" ca="1" si="149"/>
        <v>✅</v>
      </c>
    </row>
    <row r="1558" spans="1:7" ht="18" x14ac:dyDescent="0.25">
      <c r="A1558" s="3">
        <f t="shared" si="144"/>
        <v>1557</v>
      </c>
      <c r="B1558" t="str">
        <f t="shared" si="145"/>
        <v>R-2557</v>
      </c>
      <c r="C1558" s="4">
        <f t="shared" ca="1" si="146"/>
        <v>46008</v>
      </c>
      <c r="D1558" t="str">
        <f ca="1">IF(AND(VLOOKUP(B1558,Dim_Riders!A:G,5,FALSE)="Substitute",RAND()&gt;0.7),
"Failed - No Match",
"Verified - Clear")</f>
        <v>Verified - Clear</v>
      </c>
      <c r="E1558" s="3">
        <f t="shared" ca="1" si="147"/>
        <v>0</v>
      </c>
      <c r="F1558" s="3" t="str">
        <f t="shared" ca="1" si="148"/>
        <v>Identity Check: R-2557 returned status Verified - Clear</v>
      </c>
      <c r="G1558" t="str">
        <f t="shared" ca="1" si="149"/>
        <v>✅</v>
      </c>
    </row>
    <row r="1559" spans="1:7" ht="18" x14ac:dyDescent="0.25">
      <c r="A1559" s="3">
        <f t="shared" si="144"/>
        <v>1558</v>
      </c>
      <c r="B1559" t="str">
        <f t="shared" si="145"/>
        <v>R-2558</v>
      </c>
      <c r="C1559" s="4">
        <f t="shared" ca="1" si="146"/>
        <v>46004</v>
      </c>
      <c r="D1559" t="str">
        <f ca="1">IF(AND(VLOOKUP(B1559,Dim_Riders!A:G,5,FALSE)="Substitute",RAND()&gt;0.7),
"Failed - No Match",
"Verified - Clear")</f>
        <v>Verified - Clear</v>
      </c>
      <c r="E1559" s="3">
        <f t="shared" ca="1" si="147"/>
        <v>0</v>
      </c>
      <c r="F1559" s="3" t="str">
        <f t="shared" ca="1" si="148"/>
        <v>Identity Check: R-2558 returned status Verified - Clear</v>
      </c>
      <c r="G1559" t="str">
        <f t="shared" ca="1" si="149"/>
        <v>✅</v>
      </c>
    </row>
    <row r="1560" spans="1:7" ht="18" x14ac:dyDescent="0.25">
      <c r="A1560" s="3">
        <f t="shared" si="144"/>
        <v>1559</v>
      </c>
      <c r="B1560" t="str">
        <f t="shared" si="145"/>
        <v>R-2559</v>
      </c>
      <c r="C1560" s="4">
        <f t="shared" ca="1" si="146"/>
        <v>46018</v>
      </c>
      <c r="D1560" t="str">
        <f ca="1">IF(AND(VLOOKUP(B1560,Dim_Riders!A:G,5,FALSE)="Substitute",RAND()&gt;0.7),
"Failed - No Match",
"Verified - Clear")</f>
        <v>Verified - Clear</v>
      </c>
      <c r="E1560" s="3">
        <f t="shared" ca="1" si="147"/>
        <v>0</v>
      </c>
      <c r="F1560" s="3" t="str">
        <f t="shared" ca="1" si="148"/>
        <v>Identity Check: R-2559 returned status Verified - Clear</v>
      </c>
      <c r="G1560" t="str">
        <f t="shared" ca="1" si="149"/>
        <v>✅</v>
      </c>
    </row>
    <row r="1561" spans="1:7" ht="18" x14ac:dyDescent="0.25">
      <c r="A1561" s="3">
        <f t="shared" si="144"/>
        <v>1560</v>
      </c>
      <c r="B1561" t="str">
        <f t="shared" si="145"/>
        <v>R-2560</v>
      </c>
      <c r="C1561" s="4">
        <f t="shared" ca="1" si="146"/>
        <v>46014</v>
      </c>
      <c r="D1561" t="str">
        <f ca="1">IF(AND(VLOOKUP(B1561,Dim_Riders!A:G,5,FALSE)="Substitute",RAND()&gt;0.7),
"Failed - No Match",
"Verified - Clear")</f>
        <v>Verified - Clear</v>
      </c>
      <c r="E1561" s="3">
        <f t="shared" ca="1" si="147"/>
        <v>0</v>
      </c>
      <c r="F1561" s="3" t="str">
        <f t="shared" ca="1" si="148"/>
        <v>Identity Check: R-2560 returned status Verified - Clear</v>
      </c>
      <c r="G1561" t="str">
        <f t="shared" ca="1" si="149"/>
        <v>✅</v>
      </c>
    </row>
    <row r="1562" spans="1:7" ht="18" x14ac:dyDescent="0.25">
      <c r="A1562" s="3">
        <f t="shared" si="144"/>
        <v>1561</v>
      </c>
      <c r="B1562" t="str">
        <f t="shared" si="145"/>
        <v>R-2561</v>
      </c>
      <c r="C1562" s="4">
        <f t="shared" ca="1" si="146"/>
        <v>46018</v>
      </c>
      <c r="D1562" t="str">
        <f ca="1">IF(AND(VLOOKUP(B1562,Dim_Riders!A:G,5,FALSE)="Substitute",RAND()&gt;0.7),
"Failed - No Match",
"Verified - Clear")</f>
        <v>Verified - Clear</v>
      </c>
      <c r="E1562" s="3">
        <f t="shared" ca="1" si="147"/>
        <v>0</v>
      </c>
      <c r="F1562" s="3" t="str">
        <f t="shared" ca="1" si="148"/>
        <v>Identity Check: R-2561 returned status Verified - Clear</v>
      </c>
      <c r="G1562" t="str">
        <f t="shared" ca="1" si="149"/>
        <v>✅</v>
      </c>
    </row>
    <row r="1563" spans="1:7" ht="18" x14ac:dyDescent="0.25">
      <c r="A1563" s="3">
        <f t="shared" si="144"/>
        <v>1562</v>
      </c>
      <c r="B1563" t="str">
        <f t="shared" si="145"/>
        <v>R-2562</v>
      </c>
      <c r="C1563" s="4">
        <f t="shared" ca="1" si="146"/>
        <v>46041</v>
      </c>
      <c r="D1563" t="str">
        <f ca="1">IF(AND(VLOOKUP(B1563,Dim_Riders!A:G,5,FALSE)="Substitute",RAND()&gt;0.7),
"Failed - No Match",
"Verified - Clear")</f>
        <v>Failed - No Match</v>
      </c>
      <c r="E1563" s="3">
        <f t="shared" ca="1" si="147"/>
        <v>1</v>
      </c>
      <c r="F1563" s="3" t="str">
        <f t="shared" ca="1" si="148"/>
        <v>Identity Check: R-2562 returned status Failed - No Match</v>
      </c>
      <c r="G1563" t="str">
        <f t="shared" ca="1" si="149"/>
        <v>⛔</v>
      </c>
    </row>
    <row r="1564" spans="1:7" ht="18" x14ac:dyDescent="0.25">
      <c r="A1564" s="3">
        <f t="shared" si="144"/>
        <v>1563</v>
      </c>
      <c r="B1564" t="str">
        <f t="shared" si="145"/>
        <v>R-2563</v>
      </c>
      <c r="C1564" s="4">
        <f t="shared" ca="1" si="146"/>
        <v>45999</v>
      </c>
      <c r="D1564" t="str">
        <f ca="1">IF(AND(VLOOKUP(B1564,Dim_Riders!A:G,5,FALSE)="Substitute",RAND()&gt;0.7),
"Failed - No Match",
"Verified - Clear")</f>
        <v>Verified - Clear</v>
      </c>
      <c r="E1564" s="3">
        <f t="shared" ca="1" si="147"/>
        <v>0</v>
      </c>
      <c r="F1564" s="3" t="str">
        <f t="shared" ca="1" si="148"/>
        <v>Identity Check: R-2563 returned status Verified - Clear</v>
      </c>
      <c r="G1564" t="str">
        <f t="shared" ca="1" si="149"/>
        <v>✅</v>
      </c>
    </row>
    <row r="1565" spans="1:7" ht="18" x14ac:dyDescent="0.25">
      <c r="A1565" s="3">
        <f t="shared" si="144"/>
        <v>1564</v>
      </c>
      <c r="B1565" t="str">
        <f t="shared" si="145"/>
        <v>R-2564</v>
      </c>
      <c r="C1565" s="4">
        <f t="shared" ca="1" si="146"/>
        <v>46038</v>
      </c>
      <c r="D1565" t="str">
        <f ca="1">IF(AND(VLOOKUP(B1565,Dim_Riders!A:G,5,FALSE)="Substitute",RAND()&gt;0.7),
"Failed - No Match",
"Verified - Clear")</f>
        <v>Verified - Clear</v>
      </c>
      <c r="E1565" s="3">
        <f t="shared" ca="1" si="147"/>
        <v>0</v>
      </c>
      <c r="F1565" s="3" t="str">
        <f t="shared" ca="1" si="148"/>
        <v>Identity Check: R-2564 returned status Verified - Clear</v>
      </c>
      <c r="G1565" t="str">
        <f t="shared" ca="1" si="149"/>
        <v>✅</v>
      </c>
    </row>
    <row r="1566" spans="1:7" ht="18" x14ac:dyDescent="0.25">
      <c r="A1566" s="3">
        <f t="shared" si="144"/>
        <v>1565</v>
      </c>
      <c r="B1566" t="str">
        <f t="shared" si="145"/>
        <v>R-2565</v>
      </c>
      <c r="C1566" s="4">
        <f t="shared" ca="1" si="146"/>
        <v>46006</v>
      </c>
      <c r="D1566" t="str">
        <f ca="1">IF(AND(VLOOKUP(B1566,Dim_Riders!A:G,5,FALSE)="Substitute",RAND()&gt;0.7),
"Failed - No Match",
"Verified - Clear")</f>
        <v>Verified - Clear</v>
      </c>
      <c r="E1566" s="3">
        <f t="shared" ca="1" si="147"/>
        <v>0</v>
      </c>
      <c r="F1566" s="3" t="str">
        <f t="shared" ca="1" si="148"/>
        <v>Identity Check: R-2565 returned status Verified - Clear</v>
      </c>
      <c r="G1566" t="str">
        <f t="shared" ca="1" si="149"/>
        <v>✅</v>
      </c>
    </row>
    <row r="1567" spans="1:7" ht="18" x14ac:dyDescent="0.25">
      <c r="A1567" s="3">
        <f t="shared" si="144"/>
        <v>1566</v>
      </c>
      <c r="B1567" t="str">
        <f t="shared" si="145"/>
        <v>R-2566</v>
      </c>
      <c r="C1567" s="4">
        <f t="shared" ca="1" si="146"/>
        <v>46023</v>
      </c>
      <c r="D1567" t="str">
        <f ca="1">IF(AND(VLOOKUP(B1567,Dim_Riders!A:G,5,FALSE)="Substitute",RAND()&gt;0.7),
"Failed - No Match",
"Verified - Clear")</f>
        <v>Verified - Clear</v>
      </c>
      <c r="E1567" s="3">
        <f t="shared" ca="1" si="147"/>
        <v>0</v>
      </c>
      <c r="F1567" s="3" t="str">
        <f t="shared" ca="1" si="148"/>
        <v>Identity Check: R-2566 returned status Verified - Clear</v>
      </c>
      <c r="G1567" t="str">
        <f t="shared" ca="1" si="149"/>
        <v>✅</v>
      </c>
    </row>
    <row r="1568" spans="1:7" ht="18" x14ac:dyDescent="0.25">
      <c r="A1568" s="3">
        <f t="shared" si="144"/>
        <v>1567</v>
      </c>
      <c r="B1568" t="str">
        <f t="shared" si="145"/>
        <v>R-2567</v>
      </c>
      <c r="C1568" s="4">
        <f t="shared" ca="1" si="146"/>
        <v>46035</v>
      </c>
      <c r="D1568" t="str">
        <f ca="1">IF(AND(VLOOKUP(B1568,Dim_Riders!A:G,5,FALSE)="Substitute",RAND()&gt;0.7),
"Failed - No Match",
"Verified - Clear")</f>
        <v>Verified - Clear</v>
      </c>
      <c r="E1568" s="3">
        <f t="shared" ca="1" si="147"/>
        <v>0</v>
      </c>
      <c r="F1568" s="3" t="str">
        <f t="shared" ca="1" si="148"/>
        <v>Identity Check: R-2567 returned status Verified - Clear</v>
      </c>
      <c r="G1568" t="str">
        <f t="shared" ca="1" si="149"/>
        <v>✅</v>
      </c>
    </row>
    <row r="1569" spans="1:7" ht="18" x14ac:dyDescent="0.25">
      <c r="A1569" s="3">
        <f t="shared" si="144"/>
        <v>1568</v>
      </c>
      <c r="B1569" t="str">
        <f t="shared" si="145"/>
        <v>R-2568</v>
      </c>
      <c r="C1569" s="4">
        <f t="shared" ca="1" si="146"/>
        <v>45997</v>
      </c>
      <c r="D1569" t="str">
        <f ca="1">IF(AND(VLOOKUP(B1569,Dim_Riders!A:G,5,FALSE)="Substitute",RAND()&gt;0.7),
"Failed - No Match",
"Verified - Clear")</f>
        <v>Verified - Clear</v>
      </c>
      <c r="E1569" s="3">
        <f t="shared" ca="1" si="147"/>
        <v>0</v>
      </c>
      <c r="F1569" s="3" t="str">
        <f t="shared" ca="1" si="148"/>
        <v>Identity Check: R-2568 returned status Verified - Clear</v>
      </c>
      <c r="G1569" t="str">
        <f t="shared" ca="1" si="149"/>
        <v>✅</v>
      </c>
    </row>
    <row r="1570" spans="1:7" ht="18" x14ac:dyDescent="0.25">
      <c r="A1570" s="3">
        <f t="shared" si="144"/>
        <v>1569</v>
      </c>
      <c r="B1570" t="str">
        <f t="shared" si="145"/>
        <v>R-2569</v>
      </c>
      <c r="C1570" s="4">
        <f t="shared" ca="1" si="146"/>
        <v>46047</v>
      </c>
      <c r="D1570" t="str">
        <f ca="1">IF(AND(VLOOKUP(B1570,Dim_Riders!A:G,5,FALSE)="Substitute",RAND()&gt;0.7),
"Failed - No Match",
"Verified - Clear")</f>
        <v>Verified - Clear</v>
      </c>
      <c r="E1570" s="3">
        <f t="shared" ca="1" si="147"/>
        <v>0</v>
      </c>
      <c r="F1570" s="3" t="str">
        <f t="shared" ca="1" si="148"/>
        <v>Identity Check: R-2569 returned status Verified - Clear</v>
      </c>
      <c r="G1570" t="str">
        <f t="shared" ca="1" si="149"/>
        <v>✅</v>
      </c>
    </row>
    <row r="1571" spans="1:7" ht="18" x14ac:dyDescent="0.25">
      <c r="A1571" s="3">
        <f t="shared" si="144"/>
        <v>1570</v>
      </c>
      <c r="B1571" t="str">
        <f t="shared" si="145"/>
        <v>R-2570</v>
      </c>
      <c r="C1571" s="4">
        <f t="shared" ca="1" si="146"/>
        <v>46042</v>
      </c>
      <c r="D1571" t="str">
        <f ca="1">IF(AND(VLOOKUP(B1571,Dim_Riders!A:G,5,FALSE)="Substitute",RAND()&gt;0.7),
"Failed - No Match",
"Verified - Clear")</f>
        <v>Verified - Clear</v>
      </c>
      <c r="E1571" s="3">
        <f t="shared" ca="1" si="147"/>
        <v>0</v>
      </c>
      <c r="F1571" s="3" t="str">
        <f t="shared" ca="1" si="148"/>
        <v>Identity Check: R-2570 returned status Verified - Clear</v>
      </c>
      <c r="G1571" t="str">
        <f t="shared" ca="1" si="149"/>
        <v>✅</v>
      </c>
    </row>
    <row r="1572" spans="1:7" ht="18" x14ac:dyDescent="0.25">
      <c r="A1572" s="3">
        <f t="shared" si="144"/>
        <v>1571</v>
      </c>
      <c r="B1572" t="str">
        <f t="shared" si="145"/>
        <v>R-2571</v>
      </c>
      <c r="C1572" s="4">
        <f t="shared" ca="1" si="146"/>
        <v>45998</v>
      </c>
      <c r="D1572" t="str">
        <f ca="1">IF(AND(VLOOKUP(B1572,Dim_Riders!A:G,5,FALSE)="Substitute",RAND()&gt;0.7),
"Failed - No Match",
"Verified - Clear")</f>
        <v>Verified - Clear</v>
      </c>
      <c r="E1572" s="3">
        <f t="shared" ca="1" si="147"/>
        <v>0</v>
      </c>
      <c r="F1572" s="3" t="str">
        <f t="shared" ca="1" si="148"/>
        <v>Identity Check: R-2571 returned status Verified - Clear</v>
      </c>
      <c r="G1572" t="str">
        <f t="shared" ca="1" si="149"/>
        <v>✅</v>
      </c>
    </row>
    <row r="1573" spans="1:7" ht="18" x14ac:dyDescent="0.25">
      <c r="A1573" s="3">
        <f t="shared" si="144"/>
        <v>1572</v>
      </c>
      <c r="B1573" t="str">
        <f t="shared" si="145"/>
        <v>R-2572</v>
      </c>
      <c r="C1573" s="4">
        <f t="shared" ca="1" si="146"/>
        <v>46032</v>
      </c>
      <c r="D1573" t="str">
        <f ca="1">IF(AND(VLOOKUP(B1573,Dim_Riders!A:G,5,FALSE)="Substitute",RAND()&gt;0.7),
"Failed - No Match",
"Verified - Clear")</f>
        <v>Verified - Clear</v>
      </c>
      <c r="E1573" s="3">
        <f t="shared" ca="1" si="147"/>
        <v>0</v>
      </c>
      <c r="F1573" s="3" t="str">
        <f t="shared" ca="1" si="148"/>
        <v>Identity Check: R-2572 returned status Verified - Clear</v>
      </c>
      <c r="G1573" t="str">
        <f t="shared" ca="1" si="149"/>
        <v>✅</v>
      </c>
    </row>
    <row r="1574" spans="1:7" ht="18" x14ac:dyDescent="0.25">
      <c r="A1574" s="3">
        <f t="shared" si="144"/>
        <v>1573</v>
      </c>
      <c r="B1574" t="str">
        <f t="shared" si="145"/>
        <v>R-2573</v>
      </c>
      <c r="C1574" s="4">
        <f t="shared" ca="1" si="146"/>
        <v>46041</v>
      </c>
      <c r="D1574" t="str">
        <f ca="1">IF(AND(VLOOKUP(B1574,Dim_Riders!A:G,5,FALSE)="Substitute",RAND()&gt;0.7),
"Failed - No Match",
"Verified - Clear")</f>
        <v>Verified - Clear</v>
      </c>
      <c r="E1574" s="3">
        <f t="shared" ca="1" si="147"/>
        <v>0</v>
      </c>
      <c r="F1574" s="3" t="str">
        <f t="shared" ca="1" si="148"/>
        <v>Identity Check: R-2573 returned status Verified - Clear</v>
      </c>
      <c r="G1574" t="str">
        <f t="shared" ca="1" si="149"/>
        <v>✅</v>
      </c>
    </row>
    <row r="1575" spans="1:7" ht="18" x14ac:dyDescent="0.25">
      <c r="A1575" s="3">
        <f t="shared" si="144"/>
        <v>1574</v>
      </c>
      <c r="B1575" t="str">
        <f t="shared" si="145"/>
        <v>R-2574</v>
      </c>
      <c r="C1575" s="4">
        <f t="shared" ca="1" si="146"/>
        <v>46050</v>
      </c>
      <c r="D1575" t="str">
        <f ca="1">IF(AND(VLOOKUP(B1575,Dim_Riders!A:G,5,FALSE)="Substitute",RAND()&gt;0.7),
"Failed - No Match",
"Verified - Clear")</f>
        <v>Verified - Clear</v>
      </c>
      <c r="E1575" s="3">
        <f t="shared" ca="1" si="147"/>
        <v>0</v>
      </c>
      <c r="F1575" s="3" t="str">
        <f t="shared" ca="1" si="148"/>
        <v>Identity Check: R-2574 returned status Verified - Clear</v>
      </c>
      <c r="G1575" t="str">
        <f t="shared" ca="1" si="149"/>
        <v>✅</v>
      </c>
    </row>
    <row r="1576" spans="1:7" ht="18" x14ac:dyDescent="0.25">
      <c r="A1576" s="3">
        <f t="shared" si="144"/>
        <v>1575</v>
      </c>
      <c r="B1576" t="str">
        <f t="shared" si="145"/>
        <v>R-2575</v>
      </c>
      <c r="C1576" s="4">
        <f t="shared" ca="1" si="146"/>
        <v>46018</v>
      </c>
      <c r="D1576" t="str">
        <f ca="1">IF(AND(VLOOKUP(B1576,Dim_Riders!A:G,5,FALSE)="Substitute",RAND()&gt;0.7),
"Failed - No Match",
"Verified - Clear")</f>
        <v>Verified - Clear</v>
      </c>
      <c r="E1576" s="3">
        <f t="shared" ca="1" si="147"/>
        <v>0</v>
      </c>
      <c r="F1576" s="3" t="str">
        <f t="shared" ca="1" si="148"/>
        <v>Identity Check: R-2575 returned status Verified - Clear</v>
      </c>
      <c r="G1576" t="str">
        <f t="shared" ca="1" si="149"/>
        <v>✅</v>
      </c>
    </row>
    <row r="1577" spans="1:7" ht="18" x14ac:dyDescent="0.25">
      <c r="A1577" s="3">
        <f t="shared" si="144"/>
        <v>1576</v>
      </c>
      <c r="B1577" t="str">
        <f t="shared" si="145"/>
        <v>R-2576</v>
      </c>
      <c r="C1577" s="4">
        <f t="shared" ca="1" si="146"/>
        <v>46029</v>
      </c>
      <c r="D1577" t="str">
        <f ca="1">IF(AND(VLOOKUP(B1577,Dim_Riders!A:G,5,FALSE)="Substitute",RAND()&gt;0.7),
"Failed - No Match",
"Verified - Clear")</f>
        <v>Verified - Clear</v>
      </c>
      <c r="E1577" s="3">
        <f t="shared" ca="1" si="147"/>
        <v>0</v>
      </c>
      <c r="F1577" s="3" t="str">
        <f t="shared" ca="1" si="148"/>
        <v>Identity Check: R-2576 returned status Verified - Clear</v>
      </c>
      <c r="G1577" t="str">
        <f t="shared" ca="1" si="149"/>
        <v>✅</v>
      </c>
    </row>
    <row r="1578" spans="1:7" ht="18" x14ac:dyDescent="0.25">
      <c r="A1578" s="3">
        <f t="shared" si="144"/>
        <v>1577</v>
      </c>
      <c r="B1578" t="str">
        <f t="shared" si="145"/>
        <v>R-2577</v>
      </c>
      <c r="C1578" s="4">
        <f t="shared" ca="1" si="146"/>
        <v>46001</v>
      </c>
      <c r="D1578" t="str">
        <f ca="1">IF(AND(VLOOKUP(B1578,Dim_Riders!A:G,5,FALSE)="Substitute",RAND()&gt;0.7),
"Failed - No Match",
"Verified - Clear")</f>
        <v>Failed - No Match</v>
      </c>
      <c r="E1578" s="3">
        <f t="shared" ca="1" si="147"/>
        <v>1</v>
      </c>
      <c r="F1578" s="3" t="str">
        <f t="shared" ca="1" si="148"/>
        <v>Identity Check: R-2577 returned status Failed - No Match</v>
      </c>
      <c r="G1578" t="str">
        <f t="shared" ca="1" si="149"/>
        <v>⛔</v>
      </c>
    </row>
    <row r="1579" spans="1:7" ht="18" x14ac:dyDescent="0.25">
      <c r="A1579" s="3">
        <f t="shared" si="144"/>
        <v>1578</v>
      </c>
      <c r="B1579" t="str">
        <f t="shared" si="145"/>
        <v>R-2578</v>
      </c>
      <c r="C1579" s="4">
        <f t="shared" ca="1" si="146"/>
        <v>46004</v>
      </c>
      <c r="D1579" t="str">
        <f ca="1">IF(AND(VLOOKUP(B1579,Dim_Riders!A:G,5,FALSE)="Substitute",RAND()&gt;0.7),
"Failed - No Match",
"Verified - Clear")</f>
        <v>Verified - Clear</v>
      </c>
      <c r="E1579" s="3">
        <f t="shared" ca="1" si="147"/>
        <v>0</v>
      </c>
      <c r="F1579" s="3" t="str">
        <f t="shared" ca="1" si="148"/>
        <v>Identity Check: R-2578 returned status Verified - Clear</v>
      </c>
      <c r="G1579" t="str">
        <f t="shared" ca="1" si="149"/>
        <v>✅</v>
      </c>
    </row>
    <row r="1580" spans="1:7" ht="18" x14ac:dyDescent="0.25">
      <c r="A1580" s="3">
        <f t="shared" si="144"/>
        <v>1579</v>
      </c>
      <c r="B1580" t="str">
        <f t="shared" si="145"/>
        <v>R-2579</v>
      </c>
      <c r="C1580" s="4">
        <f t="shared" ca="1" si="146"/>
        <v>46009</v>
      </c>
      <c r="D1580" t="str">
        <f ca="1">IF(AND(VLOOKUP(B1580,Dim_Riders!A:G,5,FALSE)="Substitute",RAND()&gt;0.7),
"Failed - No Match",
"Verified - Clear")</f>
        <v>Verified - Clear</v>
      </c>
      <c r="E1580" s="3">
        <f t="shared" ca="1" si="147"/>
        <v>0</v>
      </c>
      <c r="F1580" s="3" t="str">
        <f t="shared" ca="1" si="148"/>
        <v>Identity Check: R-2579 returned status Verified - Clear</v>
      </c>
      <c r="G1580" t="str">
        <f t="shared" ca="1" si="149"/>
        <v>✅</v>
      </c>
    </row>
    <row r="1581" spans="1:7" ht="18" x14ac:dyDescent="0.25">
      <c r="A1581" s="3">
        <f t="shared" si="144"/>
        <v>1580</v>
      </c>
      <c r="B1581" t="str">
        <f t="shared" si="145"/>
        <v>R-2580</v>
      </c>
      <c r="C1581" s="4">
        <f t="shared" ca="1" si="146"/>
        <v>46002</v>
      </c>
      <c r="D1581" t="str">
        <f ca="1">IF(AND(VLOOKUP(B1581,Dim_Riders!A:G,5,FALSE)="Substitute",RAND()&gt;0.7),
"Failed - No Match",
"Verified - Clear")</f>
        <v>Verified - Clear</v>
      </c>
      <c r="E1581" s="3">
        <f t="shared" ca="1" si="147"/>
        <v>0</v>
      </c>
      <c r="F1581" s="3" t="str">
        <f t="shared" ca="1" si="148"/>
        <v>Identity Check: R-2580 returned status Verified - Clear</v>
      </c>
      <c r="G1581" t="str">
        <f t="shared" ca="1" si="149"/>
        <v>✅</v>
      </c>
    </row>
    <row r="1582" spans="1:7" ht="18" x14ac:dyDescent="0.25">
      <c r="A1582" s="3">
        <f t="shared" si="144"/>
        <v>1581</v>
      </c>
      <c r="B1582" t="str">
        <f t="shared" si="145"/>
        <v>R-2581</v>
      </c>
      <c r="C1582" s="4">
        <f t="shared" ca="1" si="146"/>
        <v>46002</v>
      </c>
      <c r="D1582" t="str">
        <f ca="1">IF(AND(VLOOKUP(B1582,Dim_Riders!A:G,5,FALSE)="Substitute",RAND()&gt;0.7),
"Failed - No Match",
"Verified - Clear")</f>
        <v>Verified - Clear</v>
      </c>
      <c r="E1582" s="3">
        <f t="shared" ca="1" si="147"/>
        <v>0</v>
      </c>
      <c r="F1582" s="3" t="str">
        <f t="shared" ca="1" si="148"/>
        <v>Identity Check: R-2581 returned status Verified - Clear</v>
      </c>
      <c r="G1582" t="str">
        <f t="shared" ca="1" si="149"/>
        <v>✅</v>
      </c>
    </row>
    <row r="1583" spans="1:7" ht="18" x14ac:dyDescent="0.25">
      <c r="A1583" s="3">
        <f t="shared" si="144"/>
        <v>1582</v>
      </c>
      <c r="B1583" t="str">
        <f t="shared" si="145"/>
        <v>R-2582</v>
      </c>
      <c r="C1583" s="4">
        <f t="shared" ca="1" si="146"/>
        <v>46015</v>
      </c>
      <c r="D1583" t="str">
        <f ca="1">IF(AND(VLOOKUP(B1583,Dim_Riders!A:G,5,FALSE)="Substitute",RAND()&gt;0.7),
"Failed - No Match",
"Verified - Clear")</f>
        <v>Verified - Clear</v>
      </c>
      <c r="E1583" s="3">
        <f t="shared" ca="1" si="147"/>
        <v>0</v>
      </c>
      <c r="F1583" s="3" t="str">
        <f t="shared" ca="1" si="148"/>
        <v>Identity Check: R-2582 returned status Verified - Clear</v>
      </c>
      <c r="G1583" t="str">
        <f t="shared" ca="1" si="149"/>
        <v>✅</v>
      </c>
    </row>
    <row r="1584" spans="1:7" ht="18" x14ac:dyDescent="0.25">
      <c r="A1584" s="3">
        <f t="shared" si="144"/>
        <v>1583</v>
      </c>
      <c r="B1584" t="str">
        <f t="shared" si="145"/>
        <v>R-2583</v>
      </c>
      <c r="C1584" s="4">
        <f t="shared" ca="1" si="146"/>
        <v>46046</v>
      </c>
      <c r="D1584" t="str">
        <f ca="1">IF(AND(VLOOKUP(B1584,Dim_Riders!A:G,5,FALSE)="Substitute",RAND()&gt;0.7),
"Failed - No Match",
"Verified - Clear")</f>
        <v>Verified - Clear</v>
      </c>
      <c r="E1584" s="3">
        <f t="shared" ca="1" si="147"/>
        <v>0</v>
      </c>
      <c r="F1584" s="3" t="str">
        <f t="shared" ca="1" si="148"/>
        <v>Identity Check: R-2583 returned status Verified - Clear</v>
      </c>
      <c r="G1584" t="str">
        <f t="shared" ca="1" si="149"/>
        <v>✅</v>
      </c>
    </row>
    <row r="1585" spans="1:7" ht="18" x14ac:dyDescent="0.25">
      <c r="A1585" s="3">
        <f t="shared" si="144"/>
        <v>1584</v>
      </c>
      <c r="B1585" t="str">
        <f t="shared" si="145"/>
        <v>R-2584</v>
      </c>
      <c r="C1585" s="4">
        <f t="shared" ca="1" si="146"/>
        <v>46005</v>
      </c>
      <c r="D1585" t="str">
        <f ca="1">IF(AND(VLOOKUP(B1585,Dim_Riders!A:G,5,FALSE)="Substitute",RAND()&gt;0.7),
"Failed - No Match",
"Verified - Clear")</f>
        <v>Verified - Clear</v>
      </c>
      <c r="E1585" s="3">
        <f t="shared" ca="1" si="147"/>
        <v>0</v>
      </c>
      <c r="F1585" s="3" t="str">
        <f t="shared" ca="1" si="148"/>
        <v>Identity Check: R-2584 returned status Verified - Clear</v>
      </c>
      <c r="G1585" t="str">
        <f t="shared" ca="1" si="149"/>
        <v>✅</v>
      </c>
    </row>
    <row r="1586" spans="1:7" ht="18" x14ac:dyDescent="0.25">
      <c r="A1586" s="3">
        <f t="shared" si="144"/>
        <v>1585</v>
      </c>
      <c r="B1586" t="str">
        <f t="shared" si="145"/>
        <v>R-2585</v>
      </c>
      <c r="C1586" s="4">
        <f t="shared" ca="1" si="146"/>
        <v>46021</v>
      </c>
      <c r="D1586" t="str">
        <f ca="1">IF(AND(VLOOKUP(B1586,Dim_Riders!A:G,5,FALSE)="Substitute",RAND()&gt;0.7),
"Failed - No Match",
"Verified - Clear")</f>
        <v>Verified - Clear</v>
      </c>
      <c r="E1586" s="3">
        <f t="shared" ca="1" si="147"/>
        <v>0</v>
      </c>
      <c r="F1586" s="3" t="str">
        <f t="shared" ca="1" si="148"/>
        <v>Identity Check: R-2585 returned status Verified - Clear</v>
      </c>
      <c r="G1586" t="str">
        <f t="shared" ca="1" si="149"/>
        <v>✅</v>
      </c>
    </row>
    <row r="1587" spans="1:7" ht="18" x14ac:dyDescent="0.25">
      <c r="A1587" s="3">
        <f t="shared" si="144"/>
        <v>1586</v>
      </c>
      <c r="B1587" t="str">
        <f t="shared" si="145"/>
        <v>R-2586</v>
      </c>
      <c r="C1587" s="4">
        <f t="shared" ca="1" si="146"/>
        <v>46042</v>
      </c>
      <c r="D1587" t="str">
        <f ca="1">IF(AND(VLOOKUP(B1587,Dim_Riders!A:G,5,FALSE)="Substitute",RAND()&gt;0.7),
"Failed - No Match",
"Verified - Clear")</f>
        <v>Verified - Clear</v>
      </c>
      <c r="E1587" s="3">
        <f t="shared" ca="1" si="147"/>
        <v>0</v>
      </c>
      <c r="F1587" s="3" t="str">
        <f t="shared" ca="1" si="148"/>
        <v>Identity Check: R-2586 returned status Verified - Clear</v>
      </c>
      <c r="G1587" t="str">
        <f t="shared" ca="1" si="149"/>
        <v>✅</v>
      </c>
    </row>
    <row r="1588" spans="1:7" ht="18" x14ac:dyDescent="0.25">
      <c r="A1588" s="3">
        <f t="shared" si="144"/>
        <v>1587</v>
      </c>
      <c r="B1588" t="str">
        <f t="shared" si="145"/>
        <v>R-2587</v>
      </c>
      <c r="C1588" s="4">
        <f t="shared" ca="1" si="146"/>
        <v>46024</v>
      </c>
      <c r="D1588" t="str">
        <f ca="1">IF(AND(VLOOKUP(B1588,Dim_Riders!A:G,5,FALSE)="Substitute",RAND()&gt;0.7),
"Failed - No Match",
"Verified - Clear")</f>
        <v>Verified - Clear</v>
      </c>
      <c r="E1588" s="3">
        <f t="shared" ca="1" si="147"/>
        <v>0</v>
      </c>
      <c r="F1588" s="3" t="str">
        <f t="shared" ca="1" si="148"/>
        <v>Identity Check: R-2587 returned status Verified - Clear</v>
      </c>
      <c r="G1588" t="str">
        <f t="shared" ca="1" si="149"/>
        <v>✅</v>
      </c>
    </row>
    <row r="1589" spans="1:7" ht="18" x14ac:dyDescent="0.25">
      <c r="A1589" s="3">
        <f t="shared" si="144"/>
        <v>1588</v>
      </c>
      <c r="B1589" t="str">
        <f t="shared" si="145"/>
        <v>R-2588</v>
      </c>
      <c r="C1589" s="4">
        <f t="shared" ca="1" si="146"/>
        <v>46013</v>
      </c>
      <c r="D1589" t="str">
        <f ca="1">IF(AND(VLOOKUP(B1589,Dim_Riders!A:G,5,FALSE)="Substitute",RAND()&gt;0.7),
"Failed - No Match",
"Verified - Clear")</f>
        <v>Verified - Clear</v>
      </c>
      <c r="E1589" s="3">
        <f t="shared" ca="1" si="147"/>
        <v>0</v>
      </c>
      <c r="F1589" s="3" t="str">
        <f t="shared" ca="1" si="148"/>
        <v>Identity Check: R-2588 returned status Verified - Clear</v>
      </c>
      <c r="G1589" t="str">
        <f t="shared" ca="1" si="149"/>
        <v>✅</v>
      </c>
    </row>
    <row r="1590" spans="1:7" ht="18" x14ac:dyDescent="0.25">
      <c r="A1590" s="3">
        <f t="shared" si="144"/>
        <v>1589</v>
      </c>
      <c r="B1590" t="str">
        <f t="shared" si="145"/>
        <v>R-2589</v>
      </c>
      <c r="C1590" s="4">
        <f t="shared" ca="1" si="146"/>
        <v>46012</v>
      </c>
      <c r="D1590" t="str">
        <f ca="1">IF(AND(VLOOKUP(B1590,Dim_Riders!A:G,5,FALSE)="Substitute",RAND()&gt;0.7),
"Failed - No Match",
"Verified - Clear")</f>
        <v>Verified - Clear</v>
      </c>
      <c r="E1590" s="3">
        <f t="shared" ca="1" si="147"/>
        <v>0</v>
      </c>
      <c r="F1590" s="3" t="str">
        <f t="shared" ca="1" si="148"/>
        <v>Identity Check: R-2589 returned status Verified - Clear</v>
      </c>
      <c r="G1590" t="str">
        <f t="shared" ca="1" si="149"/>
        <v>✅</v>
      </c>
    </row>
    <row r="1591" spans="1:7" ht="18" x14ac:dyDescent="0.25">
      <c r="A1591" s="3">
        <f t="shared" si="144"/>
        <v>1590</v>
      </c>
      <c r="B1591" t="str">
        <f t="shared" si="145"/>
        <v>R-2590</v>
      </c>
      <c r="C1591" s="4">
        <f t="shared" ca="1" si="146"/>
        <v>46013</v>
      </c>
      <c r="D1591" t="str">
        <f ca="1">IF(AND(VLOOKUP(B1591,Dim_Riders!A:G,5,FALSE)="Substitute",RAND()&gt;0.7),
"Failed - No Match",
"Verified - Clear")</f>
        <v>Verified - Clear</v>
      </c>
      <c r="E1591" s="3">
        <f t="shared" ca="1" si="147"/>
        <v>0</v>
      </c>
      <c r="F1591" s="3" t="str">
        <f t="shared" ca="1" si="148"/>
        <v>Identity Check: R-2590 returned status Verified - Clear</v>
      </c>
      <c r="G1591" t="str">
        <f t="shared" ca="1" si="149"/>
        <v>✅</v>
      </c>
    </row>
    <row r="1592" spans="1:7" ht="18" x14ac:dyDescent="0.25">
      <c r="A1592" s="3">
        <f t="shared" si="144"/>
        <v>1591</v>
      </c>
      <c r="B1592" t="str">
        <f t="shared" si="145"/>
        <v>R-2591</v>
      </c>
      <c r="C1592" s="4">
        <f t="shared" ca="1" si="146"/>
        <v>46024</v>
      </c>
      <c r="D1592" t="str">
        <f ca="1">IF(AND(VLOOKUP(B1592,Dim_Riders!A:G,5,FALSE)="Substitute",RAND()&gt;0.7),
"Failed - No Match",
"Verified - Clear")</f>
        <v>Failed - No Match</v>
      </c>
      <c r="E1592" s="3">
        <f t="shared" ca="1" si="147"/>
        <v>1</v>
      </c>
      <c r="F1592" s="3" t="str">
        <f t="shared" ca="1" si="148"/>
        <v>Identity Check: R-2591 returned status Failed - No Match</v>
      </c>
      <c r="G1592" t="str">
        <f t="shared" ca="1" si="149"/>
        <v>⛔</v>
      </c>
    </row>
    <row r="1593" spans="1:7" ht="18" x14ac:dyDescent="0.25">
      <c r="A1593" s="3">
        <f t="shared" si="144"/>
        <v>1592</v>
      </c>
      <c r="B1593" t="str">
        <f t="shared" si="145"/>
        <v>R-2592</v>
      </c>
      <c r="C1593" s="4">
        <f t="shared" ca="1" si="146"/>
        <v>46001</v>
      </c>
      <c r="D1593" t="str">
        <f ca="1">IF(AND(VLOOKUP(B1593,Dim_Riders!A:G,5,FALSE)="Substitute",RAND()&gt;0.7),
"Failed - No Match",
"Verified - Clear")</f>
        <v>Verified - Clear</v>
      </c>
      <c r="E1593" s="3">
        <f t="shared" ca="1" si="147"/>
        <v>0</v>
      </c>
      <c r="F1593" s="3" t="str">
        <f t="shared" ca="1" si="148"/>
        <v>Identity Check: R-2592 returned status Verified - Clear</v>
      </c>
      <c r="G1593" t="str">
        <f t="shared" ca="1" si="149"/>
        <v>✅</v>
      </c>
    </row>
    <row r="1594" spans="1:7" ht="18" x14ac:dyDescent="0.25">
      <c r="A1594" s="3">
        <f t="shared" si="144"/>
        <v>1593</v>
      </c>
      <c r="B1594" t="str">
        <f t="shared" si="145"/>
        <v>R-2593</v>
      </c>
      <c r="C1594" s="4">
        <f t="shared" ca="1" si="146"/>
        <v>46041</v>
      </c>
      <c r="D1594" t="str">
        <f ca="1">IF(AND(VLOOKUP(B1594,Dim_Riders!A:G,5,FALSE)="Substitute",RAND()&gt;0.7),
"Failed - No Match",
"Verified - Clear")</f>
        <v>Verified - Clear</v>
      </c>
      <c r="E1594" s="3">
        <f t="shared" ca="1" si="147"/>
        <v>0</v>
      </c>
      <c r="F1594" s="3" t="str">
        <f t="shared" ca="1" si="148"/>
        <v>Identity Check: R-2593 returned status Verified - Clear</v>
      </c>
      <c r="G1594" t="str">
        <f t="shared" ca="1" si="149"/>
        <v>✅</v>
      </c>
    </row>
    <row r="1595" spans="1:7" ht="18" x14ac:dyDescent="0.25">
      <c r="A1595" s="3">
        <f t="shared" si="144"/>
        <v>1594</v>
      </c>
      <c r="B1595" t="str">
        <f t="shared" si="145"/>
        <v>R-2594</v>
      </c>
      <c r="C1595" s="4">
        <f t="shared" ca="1" si="146"/>
        <v>46006</v>
      </c>
      <c r="D1595" t="str">
        <f ca="1">IF(AND(VLOOKUP(B1595,Dim_Riders!A:G,5,FALSE)="Substitute",RAND()&gt;0.7),
"Failed - No Match",
"Verified - Clear")</f>
        <v>Verified - Clear</v>
      </c>
      <c r="E1595" s="3">
        <f t="shared" ca="1" si="147"/>
        <v>0</v>
      </c>
      <c r="F1595" s="3" t="str">
        <f t="shared" ca="1" si="148"/>
        <v>Identity Check: R-2594 returned status Verified - Clear</v>
      </c>
      <c r="G1595" t="str">
        <f t="shared" ca="1" si="149"/>
        <v>✅</v>
      </c>
    </row>
    <row r="1596" spans="1:7" ht="18" x14ac:dyDescent="0.25">
      <c r="A1596" s="3">
        <f t="shared" si="144"/>
        <v>1595</v>
      </c>
      <c r="B1596" t="str">
        <f t="shared" si="145"/>
        <v>R-2595</v>
      </c>
      <c r="C1596" s="4">
        <f t="shared" ca="1" si="146"/>
        <v>46043</v>
      </c>
      <c r="D1596" t="str">
        <f ca="1">IF(AND(VLOOKUP(B1596,Dim_Riders!A:G,5,FALSE)="Substitute",RAND()&gt;0.7),
"Failed - No Match",
"Verified - Clear")</f>
        <v>Verified - Clear</v>
      </c>
      <c r="E1596" s="3">
        <f t="shared" ca="1" si="147"/>
        <v>0</v>
      </c>
      <c r="F1596" s="3" t="str">
        <f t="shared" ca="1" si="148"/>
        <v>Identity Check: R-2595 returned status Verified - Clear</v>
      </c>
      <c r="G1596" t="str">
        <f t="shared" ca="1" si="149"/>
        <v>✅</v>
      </c>
    </row>
    <row r="1597" spans="1:7" ht="18" x14ac:dyDescent="0.25">
      <c r="A1597" s="3">
        <f t="shared" si="144"/>
        <v>1596</v>
      </c>
      <c r="B1597" t="str">
        <f t="shared" si="145"/>
        <v>R-2596</v>
      </c>
      <c r="C1597" s="4">
        <f t="shared" ca="1" si="146"/>
        <v>46038</v>
      </c>
      <c r="D1597" t="str">
        <f ca="1">IF(AND(VLOOKUP(B1597,Dim_Riders!A:G,5,FALSE)="Substitute",RAND()&gt;0.7),
"Failed - No Match",
"Verified - Clear")</f>
        <v>Verified - Clear</v>
      </c>
      <c r="E1597" s="3">
        <f t="shared" ca="1" si="147"/>
        <v>0</v>
      </c>
      <c r="F1597" s="3" t="str">
        <f t="shared" ca="1" si="148"/>
        <v>Identity Check: R-2596 returned status Verified - Clear</v>
      </c>
      <c r="G1597" t="str">
        <f t="shared" ca="1" si="149"/>
        <v>✅</v>
      </c>
    </row>
    <row r="1598" spans="1:7" ht="18" x14ac:dyDescent="0.25">
      <c r="A1598" s="3">
        <f t="shared" si="144"/>
        <v>1597</v>
      </c>
      <c r="B1598" t="str">
        <f t="shared" si="145"/>
        <v>R-2597</v>
      </c>
      <c r="C1598" s="4">
        <f t="shared" ca="1" si="146"/>
        <v>46013</v>
      </c>
      <c r="D1598" t="str">
        <f ca="1">IF(AND(VLOOKUP(B1598,Dim_Riders!A:G,5,FALSE)="Substitute",RAND()&gt;0.7),
"Failed - No Match",
"Verified - Clear")</f>
        <v>Verified - Clear</v>
      </c>
      <c r="E1598" s="3">
        <f t="shared" ca="1" si="147"/>
        <v>0</v>
      </c>
      <c r="F1598" s="3" t="str">
        <f t="shared" ca="1" si="148"/>
        <v>Identity Check: R-2597 returned status Verified - Clear</v>
      </c>
      <c r="G1598" t="str">
        <f t="shared" ca="1" si="149"/>
        <v>✅</v>
      </c>
    </row>
    <row r="1599" spans="1:7" ht="18" x14ac:dyDescent="0.25">
      <c r="A1599" s="3">
        <f t="shared" si="144"/>
        <v>1598</v>
      </c>
      <c r="B1599" t="str">
        <f t="shared" si="145"/>
        <v>R-2598</v>
      </c>
      <c r="C1599" s="4">
        <f t="shared" ca="1" si="146"/>
        <v>46049</v>
      </c>
      <c r="D1599" t="str">
        <f ca="1">IF(AND(VLOOKUP(B1599,Dim_Riders!A:G,5,FALSE)="Substitute",RAND()&gt;0.7),
"Failed - No Match",
"Verified - Clear")</f>
        <v>Verified - Clear</v>
      </c>
      <c r="E1599" s="3">
        <f t="shared" ca="1" si="147"/>
        <v>0</v>
      </c>
      <c r="F1599" s="3" t="str">
        <f t="shared" ca="1" si="148"/>
        <v>Identity Check: R-2598 returned status Verified - Clear</v>
      </c>
      <c r="G1599" t="str">
        <f t="shared" ca="1" si="149"/>
        <v>✅</v>
      </c>
    </row>
    <row r="1600" spans="1:7" ht="18" x14ac:dyDescent="0.25">
      <c r="A1600" s="3">
        <f t="shared" si="144"/>
        <v>1599</v>
      </c>
      <c r="B1600" t="str">
        <f t="shared" si="145"/>
        <v>R-2599</v>
      </c>
      <c r="C1600" s="4">
        <f t="shared" ca="1" si="146"/>
        <v>45991</v>
      </c>
      <c r="D1600" t="str">
        <f ca="1">IF(AND(VLOOKUP(B1600,Dim_Riders!A:G,5,FALSE)="Substitute",RAND()&gt;0.7),
"Failed - No Match",
"Verified - Clear")</f>
        <v>Verified - Clear</v>
      </c>
      <c r="E1600" s="3">
        <f t="shared" ca="1" si="147"/>
        <v>0</v>
      </c>
      <c r="F1600" s="3" t="str">
        <f t="shared" ca="1" si="148"/>
        <v>Identity Check: R-2599 returned status Verified - Clear</v>
      </c>
      <c r="G1600" t="str">
        <f t="shared" ca="1" si="149"/>
        <v>✅</v>
      </c>
    </row>
    <row r="1601" spans="1:7" ht="18" x14ac:dyDescent="0.25">
      <c r="A1601" s="3">
        <f t="shared" si="144"/>
        <v>1600</v>
      </c>
      <c r="B1601" t="str">
        <f t="shared" si="145"/>
        <v>R-2600</v>
      </c>
      <c r="C1601" s="4">
        <f t="shared" ca="1" si="146"/>
        <v>45993</v>
      </c>
      <c r="D1601" t="str">
        <f ca="1">IF(AND(VLOOKUP(B1601,Dim_Riders!A:G,5,FALSE)="Substitute",RAND()&gt;0.7),
"Failed - No Match",
"Verified - Clear")</f>
        <v>Verified - Clear</v>
      </c>
      <c r="E1601" s="3">
        <f t="shared" ca="1" si="147"/>
        <v>0</v>
      </c>
      <c r="F1601" s="3" t="str">
        <f t="shared" ca="1" si="148"/>
        <v>Identity Check: R-2600 returned status Verified - Clear</v>
      </c>
      <c r="G1601" t="str">
        <f t="shared" ca="1" si="149"/>
        <v>✅</v>
      </c>
    </row>
    <row r="1602" spans="1:7" ht="18" x14ac:dyDescent="0.25">
      <c r="A1602" s="3">
        <f t="shared" si="144"/>
        <v>1601</v>
      </c>
      <c r="B1602" t="str">
        <f t="shared" si="145"/>
        <v>R-2601</v>
      </c>
      <c r="C1602" s="4">
        <f t="shared" ca="1" si="146"/>
        <v>46010</v>
      </c>
      <c r="D1602" t="str">
        <f ca="1">IF(AND(VLOOKUP(B1602,Dim_Riders!A:G,5,FALSE)="Substitute",RAND()&gt;0.7),
"Failed - No Match",
"Verified - Clear")</f>
        <v>Verified - Clear</v>
      </c>
      <c r="E1602" s="3">
        <f t="shared" ca="1" si="147"/>
        <v>0</v>
      </c>
      <c r="F1602" s="3" t="str">
        <f t="shared" ca="1" si="148"/>
        <v>Identity Check: R-2601 returned status Verified - Clear</v>
      </c>
      <c r="G1602" t="str">
        <f t="shared" ca="1" si="149"/>
        <v>✅</v>
      </c>
    </row>
    <row r="1603" spans="1:7" ht="18" x14ac:dyDescent="0.25">
      <c r="A1603" s="3">
        <f t="shared" ref="A1603:A1666" si="150">ROW(A1603)-1</f>
        <v>1602</v>
      </c>
      <c r="B1603" t="str">
        <f t="shared" ref="B1603:B1666" si="151">"R-" &amp; (1000 + ROW(A1602))</f>
        <v>R-2602</v>
      </c>
      <c r="C1603" s="4">
        <f t="shared" ref="C1603:C1666" ca="1" si="152">TODAY()-RANDBETWEEN(0,60)</f>
        <v>46024</v>
      </c>
      <c r="D1603" t="str">
        <f ca="1">IF(AND(VLOOKUP(B1603,Dim_Riders!A:G,5,FALSE)="Substitute",RAND()&gt;0.7),
"Failed - No Match",
"Verified - Clear")</f>
        <v>Verified - Clear</v>
      </c>
      <c r="E1603" s="3">
        <f t="shared" ref="E1603:E1666" ca="1" si="153">IF(LEFT(D1603,6)="Failed",1,0)</f>
        <v>0</v>
      </c>
      <c r="F1603" s="3" t="str">
        <f t="shared" ref="F1603:F1666" ca="1" si="154">"Identity Check: "&amp;B1603&amp;" returned status "&amp;D1603</f>
        <v>Identity Check: R-2602 returned status Verified - Clear</v>
      </c>
      <c r="G1603" t="str">
        <f t="shared" ref="G1603:G1666" ca="1" si="155">IF(E1603=1,"⛔","✅")</f>
        <v>✅</v>
      </c>
    </row>
    <row r="1604" spans="1:7" ht="18" x14ac:dyDescent="0.25">
      <c r="A1604" s="3">
        <f t="shared" si="150"/>
        <v>1603</v>
      </c>
      <c r="B1604" t="str">
        <f t="shared" si="151"/>
        <v>R-2603</v>
      </c>
      <c r="C1604" s="4">
        <f t="shared" ca="1" si="152"/>
        <v>46018</v>
      </c>
      <c r="D1604" t="str">
        <f ca="1">IF(AND(VLOOKUP(B1604,Dim_Riders!A:G,5,FALSE)="Substitute",RAND()&gt;0.7),
"Failed - No Match",
"Verified - Clear")</f>
        <v>Verified - Clear</v>
      </c>
      <c r="E1604" s="3">
        <f t="shared" ca="1" si="153"/>
        <v>0</v>
      </c>
      <c r="F1604" s="3" t="str">
        <f t="shared" ca="1" si="154"/>
        <v>Identity Check: R-2603 returned status Verified - Clear</v>
      </c>
      <c r="G1604" t="str">
        <f t="shared" ca="1" si="155"/>
        <v>✅</v>
      </c>
    </row>
    <row r="1605" spans="1:7" ht="18" x14ac:dyDescent="0.25">
      <c r="A1605" s="3">
        <f t="shared" si="150"/>
        <v>1604</v>
      </c>
      <c r="B1605" t="str">
        <f t="shared" si="151"/>
        <v>R-2604</v>
      </c>
      <c r="C1605" s="4">
        <f t="shared" ca="1" si="152"/>
        <v>45994</v>
      </c>
      <c r="D1605" t="str">
        <f ca="1">IF(AND(VLOOKUP(B1605,Dim_Riders!A:G,5,FALSE)="Substitute",RAND()&gt;0.7),
"Failed - No Match",
"Verified - Clear")</f>
        <v>Verified - Clear</v>
      </c>
      <c r="E1605" s="3">
        <f t="shared" ca="1" si="153"/>
        <v>0</v>
      </c>
      <c r="F1605" s="3" t="str">
        <f t="shared" ca="1" si="154"/>
        <v>Identity Check: R-2604 returned status Verified - Clear</v>
      </c>
      <c r="G1605" t="str">
        <f t="shared" ca="1" si="155"/>
        <v>✅</v>
      </c>
    </row>
    <row r="1606" spans="1:7" ht="18" x14ac:dyDescent="0.25">
      <c r="A1606" s="3">
        <f t="shared" si="150"/>
        <v>1605</v>
      </c>
      <c r="B1606" t="str">
        <f t="shared" si="151"/>
        <v>R-2605</v>
      </c>
      <c r="C1606" s="4">
        <f t="shared" ca="1" si="152"/>
        <v>46041</v>
      </c>
      <c r="D1606" t="str">
        <f ca="1">IF(AND(VLOOKUP(B1606,Dim_Riders!A:G,5,FALSE)="Substitute",RAND()&gt;0.7),
"Failed - No Match",
"Verified - Clear")</f>
        <v>Failed - No Match</v>
      </c>
      <c r="E1606" s="3">
        <f t="shared" ca="1" si="153"/>
        <v>1</v>
      </c>
      <c r="F1606" s="3" t="str">
        <f t="shared" ca="1" si="154"/>
        <v>Identity Check: R-2605 returned status Failed - No Match</v>
      </c>
      <c r="G1606" t="str">
        <f t="shared" ca="1" si="155"/>
        <v>⛔</v>
      </c>
    </row>
    <row r="1607" spans="1:7" ht="18" x14ac:dyDescent="0.25">
      <c r="A1607" s="3">
        <f t="shared" si="150"/>
        <v>1606</v>
      </c>
      <c r="B1607" t="str">
        <f t="shared" si="151"/>
        <v>R-2606</v>
      </c>
      <c r="C1607" s="4">
        <f t="shared" ca="1" si="152"/>
        <v>46005</v>
      </c>
      <c r="D1607" t="str">
        <f ca="1">IF(AND(VLOOKUP(B1607,Dim_Riders!A:G,5,FALSE)="Substitute",RAND()&gt;0.7),
"Failed - No Match",
"Verified - Clear")</f>
        <v>Verified - Clear</v>
      </c>
      <c r="E1607" s="3">
        <f t="shared" ca="1" si="153"/>
        <v>0</v>
      </c>
      <c r="F1607" s="3" t="str">
        <f t="shared" ca="1" si="154"/>
        <v>Identity Check: R-2606 returned status Verified - Clear</v>
      </c>
      <c r="G1607" t="str">
        <f t="shared" ca="1" si="155"/>
        <v>✅</v>
      </c>
    </row>
    <row r="1608" spans="1:7" ht="18" x14ac:dyDescent="0.25">
      <c r="A1608" s="3">
        <f t="shared" si="150"/>
        <v>1607</v>
      </c>
      <c r="B1608" t="str">
        <f t="shared" si="151"/>
        <v>R-2607</v>
      </c>
      <c r="C1608" s="4">
        <f t="shared" ca="1" si="152"/>
        <v>46036</v>
      </c>
      <c r="D1608" t="str">
        <f ca="1">IF(AND(VLOOKUP(B1608,Dim_Riders!A:G,5,FALSE)="Substitute",RAND()&gt;0.7),
"Failed - No Match",
"Verified - Clear")</f>
        <v>Verified - Clear</v>
      </c>
      <c r="E1608" s="3">
        <f t="shared" ca="1" si="153"/>
        <v>0</v>
      </c>
      <c r="F1608" s="3" t="str">
        <f t="shared" ca="1" si="154"/>
        <v>Identity Check: R-2607 returned status Verified - Clear</v>
      </c>
      <c r="G1608" t="str">
        <f t="shared" ca="1" si="155"/>
        <v>✅</v>
      </c>
    </row>
    <row r="1609" spans="1:7" ht="18" x14ac:dyDescent="0.25">
      <c r="A1609" s="3">
        <f t="shared" si="150"/>
        <v>1608</v>
      </c>
      <c r="B1609" t="str">
        <f t="shared" si="151"/>
        <v>R-2608</v>
      </c>
      <c r="C1609" s="4">
        <f t="shared" ca="1" si="152"/>
        <v>45993</v>
      </c>
      <c r="D1609" t="str">
        <f ca="1">IF(AND(VLOOKUP(B1609,Dim_Riders!A:G,5,FALSE)="Substitute",RAND()&gt;0.7),
"Failed - No Match",
"Verified - Clear")</f>
        <v>Verified - Clear</v>
      </c>
      <c r="E1609" s="3">
        <f t="shared" ca="1" si="153"/>
        <v>0</v>
      </c>
      <c r="F1609" s="3" t="str">
        <f t="shared" ca="1" si="154"/>
        <v>Identity Check: R-2608 returned status Verified - Clear</v>
      </c>
      <c r="G1609" t="str">
        <f t="shared" ca="1" si="155"/>
        <v>✅</v>
      </c>
    </row>
    <row r="1610" spans="1:7" ht="18" x14ac:dyDescent="0.25">
      <c r="A1610" s="3">
        <f t="shared" si="150"/>
        <v>1609</v>
      </c>
      <c r="B1610" t="str">
        <f t="shared" si="151"/>
        <v>R-2609</v>
      </c>
      <c r="C1610" s="4">
        <f t="shared" ca="1" si="152"/>
        <v>46038</v>
      </c>
      <c r="D1610" t="str">
        <f ca="1">IF(AND(VLOOKUP(B1610,Dim_Riders!A:G,5,FALSE)="Substitute",RAND()&gt;0.7),
"Failed - No Match",
"Verified - Clear")</f>
        <v>Verified - Clear</v>
      </c>
      <c r="E1610" s="3">
        <f t="shared" ca="1" si="153"/>
        <v>0</v>
      </c>
      <c r="F1610" s="3" t="str">
        <f t="shared" ca="1" si="154"/>
        <v>Identity Check: R-2609 returned status Verified - Clear</v>
      </c>
      <c r="G1610" t="str">
        <f t="shared" ca="1" si="155"/>
        <v>✅</v>
      </c>
    </row>
    <row r="1611" spans="1:7" ht="18" x14ac:dyDescent="0.25">
      <c r="A1611" s="3">
        <f t="shared" si="150"/>
        <v>1610</v>
      </c>
      <c r="B1611" t="str">
        <f t="shared" si="151"/>
        <v>R-2610</v>
      </c>
      <c r="C1611" s="4">
        <f t="shared" ca="1" si="152"/>
        <v>46010</v>
      </c>
      <c r="D1611" t="str">
        <f ca="1">IF(AND(VLOOKUP(B1611,Dim_Riders!A:G,5,FALSE)="Substitute",RAND()&gt;0.7),
"Failed - No Match",
"Verified - Clear")</f>
        <v>Verified - Clear</v>
      </c>
      <c r="E1611" s="3">
        <f t="shared" ca="1" si="153"/>
        <v>0</v>
      </c>
      <c r="F1611" s="3" t="str">
        <f t="shared" ca="1" si="154"/>
        <v>Identity Check: R-2610 returned status Verified - Clear</v>
      </c>
      <c r="G1611" t="str">
        <f t="shared" ca="1" si="155"/>
        <v>✅</v>
      </c>
    </row>
    <row r="1612" spans="1:7" ht="18" x14ac:dyDescent="0.25">
      <c r="A1612" s="3">
        <f t="shared" si="150"/>
        <v>1611</v>
      </c>
      <c r="B1612" t="str">
        <f t="shared" si="151"/>
        <v>R-2611</v>
      </c>
      <c r="C1612" s="4">
        <f t="shared" ca="1" si="152"/>
        <v>46003</v>
      </c>
      <c r="D1612" t="str">
        <f ca="1">IF(AND(VLOOKUP(B1612,Dim_Riders!A:G,5,FALSE)="Substitute",RAND()&gt;0.7),
"Failed - No Match",
"Verified - Clear")</f>
        <v>Verified - Clear</v>
      </c>
      <c r="E1612" s="3">
        <f t="shared" ca="1" si="153"/>
        <v>0</v>
      </c>
      <c r="F1612" s="3" t="str">
        <f t="shared" ca="1" si="154"/>
        <v>Identity Check: R-2611 returned status Verified - Clear</v>
      </c>
      <c r="G1612" t="str">
        <f t="shared" ca="1" si="155"/>
        <v>✅</v>
      </c>
    </row>
    <row r="1613" spans="1:7" ht="18" x14ac:dyDescent="0.25">
      <c r="A1613" s="3">
        <f t="shared" si="150"/>
        <v>1612</v>
      </c>
      <c r="B1613" t="str">
        <f t="shared" si="151"/>
        <v>R-2612</v>
      </c>
      <c r="C1613" s="4">
        <f t="shared" ca="1" si="152"/>
        <v>46020</v>
      </c>
      <c r="D1613" t="str">
        <f ca="1">IF(AND(VLOOKUP(B1613,Dim_Riders!A:G,5,FALSE)="Substitute",RAND()&gt;0.7),
"Failed - No Match",
"Verified - Clear")</f>
        <v>Verified - Clear</v>
      </c>
      <c r="E1613" s="3">
        <f t="shared" ca="1" si="153"/>
        <v>0</v>
      </c>
      <c r="F1613" s="3" t="str">
        <f t="shared" ca="1" si="154"/>
        <v>Identity Check: R-2612 returned status Verified - Clear</v>
      </c>
      <c r="G1613" t="str">
        <f t="shared" ca="1" si="155"/>
        <v>✅</v>
      </c>
    </row>
    <row r="1614" spans="1:7" ht="18" x14ac:dyDescent="0.25">
      <c r="A1614" s="3">
        <f t="shared" si="150"/>
        <v>1613</v>
      </c>
      <c r="B1614" t="str">
        <f t="shared" si="151"/>
        <v>R-2613</v>
      </c>
      <c r="C1614" s="4">
        <f t="shared" ca="1" si="152"/>
        <v>46018</v>
      </c>
      <c r="D1614" t="str">
        <f ca="1">IF(AND(VLOOKUP(B1614,Dim_Riders!A:G,5,FALSE)="Substitute",RAND()&gt;0.7),
"Failed - No Match",
"Verified - Clear")</f>
        <v>Verified - Clear</v>
      </c>
      <c r="E1614" s="3">
        <f t="shared" ca="1" si="153"/>
        <v>0</v>
      </c>
      <c r="F1614" s="3" t="str">
        <f t="shared" ca="1" si="154"/>
        <v>Identity Check: R-2613 returned status Verified - Clear</v>
      </c>
      <c r="G1614" t="str">
        <f t="shared" ca="1" si="155"/>
        <v>✅</v>
      </c>
    </row>
    <row r="1615" spans="1:7" ht="18" x14ac:dyDescent="0.25">
      <c r="A1615" s="3">
        <f t="shared" si="150"/>
        <v>1614</v>
      </c>
      <c r="B1615" t="str">
        <f t="shared" si="151"/>
        <v>R-2614</v>
      </c>
      <c r="C1615" s="4">
        <f t="shared" ca="1" si="152"/>
        <v>46018</v>
      </c>
      <c r="D1615" t="str">
        <f ca="1">IF(AND(VLOOKUP(B1615,Dim_Riders!A:G,5,FALSE)="Substitute",RAND()&gt;0.7),
"Failed - No Match",
"Verified - Clear")</f>
        <v>Verified - Clear</v>
      </c>
      <c r="E1615" s="3">
        <f t="shared" ca="1" si="153"/>
        <v>0</v>
      </c>
      <c r="F1615" s="3" t="str">
        <f t="shared" ca="1" si="154"/>
        <v>Identity Check: R-2614 returned status Verified - Clear</v>
      </c>
      <c r="G1615" t="str">
        <f t="shared" ca="1" si="155"/>
        <v>✅</v>
      </c>
    </row>
    <row r="1616" spans="1:7" ht="18" x14ac:dyDescent="0.25">
      <c r="A1616" s="3">
        <f t="shared" si="150"/>
        <v>1615</v>
      </c>
      <c r="B1616" t="str">
        <f t="shared" si="151"/>
        <v>R-2615</v>
      </c>
      <c r="C1616" s="4">
        <f t="shared" ca="1" si="152"/>
        <v>46049</v>
      </c>
      <c r="D1616" t="str">
        <f ca="1">IF(AND(VLOOKUP(B1616,Dim_Riders!A:G,5,FALSE)="Substitute",RAND()&gt;0.7),
"Failed - No Match",
"Verified - Clear")</f>
        <v>Verified - Clear</v>
      </c>
      <c r="E1616" s="3">
        <f t="shared" ca="1" si="153"/>
        <v>0</v>
      </c>
      <c r="F1616" s="3" t="str">
        <f t="shared" ca="1" si="154"/>
        <v>Identity Check: R-2615 returned status Verified - Clear</v>
      </c>
      <c r="G1616" t="str">
        <f t="shared" ca="1" si="155"/>
        <v>✅</v>
      </c>
    </row>
    <row r="1617" spans="1:7" ht="18" x14ac:dyDescent="0.25">
      <c r="A1617" s="3">
        <f t="shared" si="150"/>
        <v>1616</v>
      </c>
      <c r="B1617" t="str">
        <f t="shared" si="151"/>
        <v>R-2616</v>
      </c>
      <c r="C1617" s="4">
        <f t="shared" ca="1" si="152"/>
        <v>46046</v>
      </c>
      <c r="D1617" t="str">
        <f ca="1">IF(AND(VLOOKUP(B1617,Dim_Riders!A:G,5,FALSE)="Substitute",RAND()&gt;0.7),
"Failed - No Match",
"Verified - Clear")</f>
        <v>Verified - Clear</v>
      </c>
      <c r="E1617" s="3">
        <f t="shared" ca="1" si="153"/>
        <v>0</v>
      </c>
      <c r="F1617" s="3" t="str">
        <f t="shared" ca="1" si="154"/>
        <v>Identity Check: R-2616 returned status Verified - Clear</v>
      </c>
      <c r="G1617" t="str">
        <f t="shared" ca="1" si="155"/>
        <v>✅</v>
      </c>
    </row>
    <row r="1618" spans="1:7" ht="18" x14ac:dyDescent="0.25">
      <c r="A1618" s="3">
        <f t="shared" si="150"/>
        <v>1617</v>
      </c>
      <c r="B1618" t="str">
        <f t="shared" si="151"/>
        <v>R-2617</v>
      </c>
      <c r="C1618" s="4">
        <f t="shared" ca="1" si="152"/>
        <v>46011</v>
      </c>
      <c r="D1618" t="str">
        <f ca="1">IF(AND(VLOOKUP(B1618,Dim_Riders!A:G,5,FALSE)="Substitute",RAND()&gt;0.7),
"Failed - No Match",
"Verified - Clear")</f>
        <v>Verified - Clear</v>
      </c>
      <c r="E1618" s="3">
        <f t="shared" ca="1" si="153"/>
        <v>0</v>
      </c>
      <c r="F1618" s="3" t="str">
        <f t="shared" ca="1" si="154"/>
        <v>Identity Check: R-2617 returned status Verified - Clear</v>
      </c>
      <c r="G1618" t="str">
        <f t="shared" ca="1" si="155"/>
        <v>✅</v>
      </c>
    </row>
    <row r="1619" spans="1:7" ht="18" x14ac:dyDescent="0.25">
      <c r="A1619" s="3">
        <f t="shared" si="150"/>
        <v>1618</v>
      </c>
      <c r="B1619" t="str">
        <f t="shared" si="151"/>
        <v>R-2618</v>
      </c>
      <c r="C1619" s="4">
        <f t="shared" ca="1" si="152"/>
        <v>46029</v>
      </c>
      <c r="D1619" t="str">
        <f ca="1">IF(AND(VLOOKUP(B1619,Dim_Riders!A:G,5,FALSE)="Substitute",RAND()&gt;0.7),
"Failed - No Match",
"Verified - Clear")</f>
        <v>Verified - Clear</v>
      </c>
      <c r="E1619" s="3">
        <f t="shared" ca="1" si="153"/>
        <v>0</v>
      </c>
      <c r="F1619" s="3" t="str">
        <f t="shared" ca="1" si="154"/>
        <v>Identity Check: R-2618 returned status Verified - Clear</v>
      </c>
      <c r="G1619" t="str">
        <f t="shared" ca="1" si="155"/>
        <v>✅</v>
      </c>
    </row>
    <row r="1620" spans="1:7" ht="18" x14ac:dyDescent="0.25">
      <c r="A1620" s="3">
        <f t="shared" si="150"/>
        <v>1619</v>
      </c>
      <c r="B1620" t="str">
        <f t="shared" si="151"/>
        <v>R-2619</v>
      </c>
      <c r="C1620" s="4">
        <f t="shared" ca="1" si="152"/>
        <v>45996</v>
      </c>
      <c r="D1620" t="str">
        <f ca="1">IF(AND(VLOOKUP(B1620,Dim_Riders!A:G,5,FALSE)="Substitute",RAND()&gt;0.7),
"Failed - No Match",
"Verified - Clear")</f>
        <v>Verified - Clear</v>
      </c>
      <c r="E1620" s="3">
        <f t="shared" ca="1" si="153"/>
        <v>0</v>
      </c>
      <c r="F1620" s="3" t="str">
        <f t="shared" ca="1" si="154"/>
        <v>Identity Check: R-2619 returned status Verified - Clear</v>
      </c>
      <c r="G1620" t="str">
        <f t="shared" ca="1" si="155"/>
        <v>✅</v>
      </c>
    </row>
    <row r="1621" spans="1:7" ht="18" x14ac:dyDescent="0.25">
      <c r="A1621" s="3">
        <f t="shared" si="150"/>
        <v>1620</v>
      </c>
      <c r="B1621" t="str">
        <f t="shared" si="151"/>
        <v>R-2620</v>
      </c>
      <c r="C1621" s="4">
        <f t="shared" ca="1" si="152"/>
        <v>46050</v>
      </c>
      <c r="D1621" t="str">
        <f ca="1">IF(AND(VLOOKUP(B1621,Dim_Riders!A:G,5,FALSE)="Substitute",RAND()&gt;0.7),
"Failed - No Match",
"Verified - Clear")</f>
        <v>Verified - Clear</v>
      </c>
      <c r="E1621" s="3">
        <f t="shared" ca="1" si="153"/>
        <v>0</v>
      </c>
      <c r="F1621" s="3" t="str">
        <f t="shared" ca="1" si="154"/>
        <v>Identity Check: R-2620 returned status Verified - Clear</v>
      </c>
      <c r="G1621" t="str">
        <f t="shared" ca="1" si="155"/>
        <v>✅</v>
      </c>
    </row>
    <row r="1622" spans="1:7" ht="18" x14ac:dyDescent="0.25">
      <c r="A1622" s="3">
        <f t="shared" si="150"/>
        <v>1621</v>
      </c>
      <c r="B1622" t="str">
        <f t="shared" si="151"/>
        <v>R-2621</v>
      </c>
      <c r="C1622" s="4">
        <f t="shared" ca="1" si="152"/>
        <v>46024</v>
      </c>
      <c r="D1622" t="str">
        <f ca="1">IF(AND(VLOOKUP(B1622,Dim_Riders!A:G,5,FALSE)="Substitute",RAND()&gt;0.7),
"Failed - No Match",
"Verified - Clear")</f>
        <v>Verified - Clear</v>
      </c>
      <c r="E1622" s="3">
        <f t="shared" ca="1" si="153"/>
        <v>0</v>
      </c>
      <c r="F1622" s="3" t="str">
        <f t="shared" ca="1" si="154"/>
        <v>Identity Check: R-2621 returned status Verified - Clear</v>
      </c>
      <c r="G1622" t="str">
        <f t="shared" ca="1" si="155"/>
        <v>✅</v>
      </c>
    </row>
    <row r="1623" spans="1:7" ht="18" x14ac:dyDescent="0.25">
      <c r="A1623" s="3">
        <f t="shared" si="150"/>
        <v>1622</v>
      </c>
      <c r="B1623" t="str">
        <f t="shared" si="151"/>
        <v>R-2622</v>
      </c>
      <c r="C1623" s="4">
        <f t="shared" ca="1" si="152"/>
        <v>46001</v>
      </c>
      <c r="D1623" t="str">
        <f ca="1">IF(AND(VLOOKUP(B1623,Dim_Riders!A:G,5,FALSE)="Substitute",RAND()&gt;0.7),
"Failed - No Match",
"Verified - Clear")</f>
        <v>Verified - Clear</v>
      </c>
      <c r="E1623" s="3">
        <f t="shared" ca="1" si="153"/>
        <v>0</v>
      </c>
      <c r="F1623" s="3" t="str">
        <f t="shared" ca="1" si="154"/>
        <v>Identity Check: R-2622 returned status Verified - Clear</v>
      </c>
      <c r="G1623" t="str">
        <f t="shared" ca="1" si="155"/>
        <v>✅</v>
      </c>
    </row>
    <row r="1624" spans="1:7" ht="18" x14ac:dyDescent="0.25">
      <c r="A1624" s="3">
        <f t="shared" si="150"/>
        <v>1623</v>
      </c>
      <c r="B1624" t="str">
        <f t="shared" si="151"/>
        <v>R-2623</v>
      </c>
      <c r="C1624" s="4">
        <f t="shared" ca="1" si="152"/>
        <v>46020</v>
      </c>
      <c r="D1624" t="str">
        <f ca="1">IF(AND(VLOOKUP(B1624,Dim_Riders!A:G,5,FALSE)="Substitute",RAND()&gt;0.7),
"Failed - No Match",
"Verified - Clear")</f>
        <v>Verified - Clear</v>
      </c>
      <c r="E1624" s="3">
        <f t="shared" ca="1" si="153"/>
        <v>0</v>
      </c>
      <c r="F1624" s="3" t="str">
        <f t="shared" ca="1" si="154"/>
        <v>Identity Check: R-2623 returned status Verified - Clear</v>
      </c>
      <c r="G1624" t="str">
        <f t="shared" ca="1" si="155"/>
        <v>✅</v>
      </c>
    </row>
    <row r="1625" spans="1:7" ht="18" x14ac:dyDescent="0.25">
      <c r="A1625" s="3">
        <f t="shared" si="150"/>
        <v>1624</v>
      </c>
      <c r="B1625" t="str">
        <f t="shared" si="151"/>
        <v>R-2624</v>
      </c>
      <c r="C1625" s="4">
        <f t="shared" ca="1" si="152"/>
        <v>46008</v>
      </c>
      <c r="D1625" t="str">
        <f ca="1">IF(AND(VLOOKUP(B1625,Dim_Riders!A:G,5,FALSE)="Substitute",RAND()&gt;0.7),
"Failed - No Match",
"Verified - Clear")</f>
        <v>Failed - No Match</v>
      </c>
      <c r="E1625" s="3">
        <f t="shared" ca="1" si="153"/>
        <v>1</v>
      </c>
      <c r="F1625" s="3" t="str">
        <f t="shared" ca="1" si="154"/>
        <v>Identity Check: R-2624 returned status Failed - No Match</v>
      </c>
      <c r="G1625" t="str">
        <f t="shared" ca="1" si="155"/>
        <v>⛔</v>
      </c>
    </row>
    <row r="1626" spans="1:7" ht="18" x14ac:dyDescent="0.25">
      <c r="A1626" s="3">
        <f t="shared" si="150"/>
        <v>1625</v>
      </c>
      <c r="B1626" t="str">
        <f t="shared" si="151"/>
        <v>R-2625</v>
      </c>
      <c r="C1626" s="4">
        <f t="shared" ca="1" si="152"/>
        <v>45994</v>
      </c>
      <c r="D1626" t="str">
        <f ca="1">IF(AND(VLOOKUP(B1626,Dim_Riders!A:G,5,FALSE)="Substitute",RAND()&gt;0.7),
"Failed - No Match",
"Verified - Clear")</f>
        <v>Verified - Clear</v>
      </c>
      <c r="E1626" s="3">
        <f t="shared" ca="1" si="153"/>
        <v>0</v>
      </c>
      <c r="F1626" s="3" t="str">
        <f t="shared" ca="1" si="154"/>
        <v>Identity Check: R-2625 returned status Verified - Clear</v>
      </c>
      <c r="G1626" t="str">
        <f t="shared" ca="1" si="155"/>
        <v>✅</v>
      </c>
    </row>
    <row r="1627" spans="1:7" ht="18" x14ac:dyDescent="0.25">
      <c r="A1627" s="3">
        <f t="shared" si="150"/>
        <v>1626</v>
      </c>
      <c r="B1627" t="str">
        <f t="shared" si="151"/>
        <v>R-2626</v>
      </c>
      <c r="C1627" s="4">
        <f t="shared" ca="1" si="152"/>
        <v>46024</v>
      </c>
      <c r="D1627" t="str">
        <f ca="1">IF(AND(VLOOKUP(B1627,Dim_Riders!A:G,5,FALSE)="Substitute",RAND()&gt;0.7),
"Failed - No Match",
"Verified - Clear")</f>
        <v>Verified - Clear</v>
      </c>
      <c r="E1627" s="3">
        <f t="shared" ca="1" si="153"/>
        <v>0</v>
      </c>
      <c r="F1627" s="3" t="str">
        <f t="shared" ca="1" si="154"/>
        <v>Identity Check: R-2626 returned status Verified - Clear</v>
      </c>
      <c r="G1627" t="str">
        <f t="shared" ca="1" si="155"/>
        <v>✅</v>
      </c>
    </row>
    <row r="1628" spans="1:7" ht="18" x14ac:dyDescent="0.25">
      <c r="A1628" s="3">
        <f t="shared" si="150"/>
        <v>1627</v>
      </c>
      <c r="B1628" t="str">
        <f t="shared" si="151"/>
        <v>R-2627</v>
      </c>
      <c r="C1628" s="4">
        <f t="shared" ca="1" si="152"/>
        <v>46015</v>
      </c>
      <c r="D1628" t="str">
        <f ca="1">IF(AND(VLOOKUP(B1628,Dim_Riders!A:G,5,FALSE)="Substitute",RAND()&gt;0.7),
"Failed - No Match",
"Verified - Clear")</f>
        <v>Verified - Clear</v>
      </c>
      <c r="E1628" s="3">
        <f t="shared" ca="1" si="153"/>
        <v>0</v>
      </c>
      <c r="F1628" s="3" t="str">
        <f t="shared" ca="1" si="154"/>
        <v>Identity Check: R-2627 returned status Verified - Clear</v>
      </c>
      <c r="G1628" t="str">
        <f t="shared" ca="1" si="155"/>
        <v>✅</v>
      </c>
    </row>
    <row r="1629" spans="1:7" ht="18" x14ac:dyDescent="0.25">
      <c r="A1629" s="3">
        <f t="shared" si="150"/>
        <v>1628</v>
      </c>
      <c r="B1629" t="str">
        <f t="shared" si="151"/>
        <v>R-2628</v>
      </c>
      <c r="C1629" s="4">
        <f t="shared" ca="1" si="152"/>
        <v>45993</v>
      </c>
      <c r="D1629" t="str">
        <f ca="1">IF(AND(VLOOKUP(B1629,Dim_Riders!A:G,5,FALSE)="Substitute",RAND()&gt;0.7),
"Failed - No Match",
"Verified - Clear")</f>
        <v>Verified - Clear</v>
      </c>
      <c r="E1629" s="3">
        <f t="shared" ca="1" si="153"/>
        <v>0</v>
      </c>
      <c r="F1629" s="3" t="str">
        <f t="shared" ca="1" si="154"/>
        <v>Identity Check: R-2628 returned status Verified - Clear</v>
      </c>
      <c r="G1629" t="str">
        <f t="shared" ca="1" si="155"/>
        <v>✅</v>
      </c>
    </row>
    <row r="1630" spans="1:7" ht="18" x14ac:dyDescent="0.25">
      <c r="A1630" s="3">
        <f t="shared" si="150"/>
        <v>1629</v>
      </c>
      <c r="B1630" t="str">
        <f t="shared" si="151"/>
        <v>R-2629</v>
      </c>
      <c r="C1630" s="4">
        <f t="shared" ca="1" si="152"/>
        <v>46013</v>
      </c>
      <c r="D1630" t="str">
        <f ca="1">IF(AND(VLOOKUP(B1630,Dim_Riders!A:G,5,FALSE)="Substitute",RAND()&gt;0.7),
"Failed - No Match",
"Verified - Clear")</f>
        <v>Verified - Clear</v>
      </c>
      <c r="E1630" s="3">
        <f t="shared" ca="1" si="153"/>
        <v>0</v>
      </c>
      <c r="F1630" s="3" t="str">
        <f t="shared" ca="1" si="154"/>
        <v>Identity Check: R-2629 returned status Verified - Clear</v>
      </c>
      <c r="G1630" t="str">
        <f t="shared" ca="1" si="155"/>
        <v>✅</v>
      </c>
    </row>
    <row r="1631" spans="1:7" ht="18" x14ac:dyDescent="0.25">
      <c r="A1631" s="3">
        <f t="shared" si="150"/>
        <v>1630</v>
      </c>
      <c r="B1631" t="str">
        <f t="shared" si="151"/>
        <v>R-2630</v>
      </c>
      <c r="C1631" s="4">
        <f t="shared" ca="1" si="152"/>
        <v>46027</v>
      </c>
      <c r="D1631" t="str">
        <f ca="1">IF(AND(VLOOKUP(B1631,Dim_Riders!A:G,5,FALSE)="Substitute",RAND()&gt;0.7),
"Failed - No Match",
"Verified - Clear")</f>
        <v>Verified - Clear</v>
      </c>
      <c r="E1631" s="3">
        <f t="shared" ca="1" si="153"/>
        <v>0</v>
      </c>
      <c r="F1631" s="3" t="str">
        <f t="shared" ca="1" si="154"/>
        <v>Identity Check: R-2630 returned status Verified - Clear</v>
      </c>
      <c r="G1631" t="str">
        <f t="shared" ca="1" si="155"/>
        <v>✅</v>
      </c>
    </row>
    <row r="1632" spans="1:7" ht="18" x14ac:dyDescent="0.25">
      <c r="A1632" s="3">
        <f t="shared" si="150"/>
        <v>1631</v>
      </c>
      <c r="B1632" t="str">
        <f t="shared" si="151"/>
        <v>R-2631</v>
      </c>
      <c r="C1632" s="4">
        <f t="shared" ca="1" si="152"/>
        <v>46038</v>
      </c>
      <c r="D1632" t="str">
        <f ca="1">IF(AND(VLOOKUP(B1632,Dim_Riders!A:G,5,FALSE)="Substitute",RAND()&gt;0.7),
"Failed - No Match",
"Verified - Clear")</f>
        <v>Verified - Clear</v>
      </c>
      <c r="E1632" s="3">
        <f t="shared" ca="1" si="153"/>
        <v>0</v>
      </c>
      <c r="F1632" s="3" t="str">
        <f t="shared" ca="1" si="154"/>
        <v>Identity Check: R-2631 returned status Verified - Clear</v>
      </c>
      <c r="G1632" t="str">
        <f t="shared" ca="1" si="155"/>
        <v>✅</v>
      </c>
    </row>
    <row r="1633" spans="1:7" ht="18" x14ac:dyDescent="0.25">
      <c r="A1633" s="3">
        <f t="shared" si="150"/>
        <v>1632</v>
      </c>
      <c r="B1633" t="str">
        <f t="shared" si="151"/>
        <v>R-2632</v>
      </c>
      <c r="C1633" s="4">
        <f t="shared" ca="1" si="152"/>
        <v>46003</v>
      </c>
      <c r="D1633" t="str">
        <f ca="1">IF(AND(VLOOKUP(B1633,Dim_Riders!A:G,5,FALSE)="Substitute",RAND()&gt;0.7),
"Failed - No Match",
"Verified - Clear")</f>
        <v>Verified - Clear</v>
      </c>
      <c r="E1633" s="3">
        <f t="shared" ca="1" si="153"/>
        <v>0</v>
      </c>
      <c r="F1633" s="3" t="str">
        <f t="shared" ca="1" si="154"/>
        <v>Identity Check: R-2632 returned status Verified - Clear</v>
      </c>
      <c r="G1633" t="str">
        <f t="shared" ca="1" si="155"/>
        <v>✅</v>
      </c>
    </row>
    <row r="1634" spans="1:7" ht="18" x14ac:dyDescent="0.25">
      <c r="A1634" s="3">
        <f t="shared" si="150"/>
        <v>1633</v>
      </c>
      <c r="B1634" t="str">
        <f t="shared" si="151"/>
        <v>R-2633</v>
      </c>
      <c r="C1634" s="4">
        <f t="shared" ca="1" si="152"/>
        <v>46026</v>
      </c>
      <c r="D1634" t="str">
        <f ca="1">IF(AND(VLOOKUP(B1634,Dim_Riders!A:G,5,FALSE)="Substitute",RAND()&gt;0.7),
"Failed - No Match",
"Verified - Clear")</f>
        <v>Verified - Clear</v>
      </c>
      <c r="E1634" s="3">
        <f t="shared" ca="1" si="153"/>
        <v>0</v>
      </c>
      <c r="F1634" s="3" t="str">
        <f t="shared" ca="1" si="154"/>
        <v>Identity Check: R-2633 returned status Verified - Clear</v>
      </c>
      <c r="G1634" t="str">
        <f t="shared" ca="1" si="155"/>
        <v>✅</v>
      </c>
    </row>
    <row r="1635" spans="1:7" ht="18" x14ac:dyDescent="0.25">
      <c r="A1635" s="3">
        <f t="shared" si="150"/>
        <v>1634</v>
      </c>
      <c r="B1635" t="str">
        <f t="shared" si="151"/>
        <v>R-2634</v>
      </c>
      <c r="C1635" s="4">
        <f t="shared" ca="1" si="152"/>
        <v>46047</v>
      </c>
      <c r="D1635" t="str">
        <f ca="1">IF(AND(VLOOKUP(B1635,Dim_Riders!A:G,5,FALSE)="Substitute",RAND()&gt;0.7),
"Failed - No Match",
"Verified - Clear")</f>
        <v>Verified - Clear</v>
      </c>
      <c r="E1635" s="3">
        <f t="shared" ca="1" si="153"/>
        <v>0</v>
      </c>
      <c r="F1635" s="3" t="str">
        <f t="shared" ca="1" si="154"/>
        <v>Identity Check: R-2634 returned status Verified - Clear</v>
      </c>
      <c r="G1635" t="str">
        <f t="shared" ca="1" si="155"/>
        <v>✅</v>
      </c>
    </row>
    <row r="1636" spans="1:7" ht="18" x14ac:dyDescent="0.25">
      <c r="A1636" s="3">
        <f t="shared" si="150"/>
        <v>1635</v>
      </c>
      <c r="B1636" t="str">
        <f t="shared" si="151"/>
        <v>R-2635</v>
      </c>
      <c r="C1636" s="4">
        <f t="shared" ca="1" si="152"/>
        <v>46027</v>
      </c>
      <c r="D1636" t="str">
        <f ca="1">IF(AND(VLOOKUP(B1636,Dim_Riders!A:G,5,FALSE)="Substitute",RAND()&gt;0.7),
"Failed - No Match",
"Verified - Clear")</f>
        <v>Verified - Clear</v>
      </c>
      <c r="E1636" s="3">
        <f t="shared" ca="1" si="153"/>
        <v>0</v>
      </c>
      <c r="F1636" s="3" t="str">
        <f t="shared" ca="1" si="154"/>
        <v>Identity Check: R-2635 returned status Verified - Clear</v>
      </c>
      <c r="G1636" t="str">
        <f t="shared" ca="1" si="155"/>
        <v>✅</v>
      </c>
    </row>
    <row r="1637" spans="1:7" ht="18" x14ac:dyDescent="0.25">
      <c r="A1637" s="3">
        <f t="shared" si="150"/>
        <v>1636</v>
      </c>
      <c r="B1637" t="str">
        <f t="shared" si="151"/>
        <v>R-2636</v>
      </c>
      <c r="C1637" s="4">
        <f t="shared" ca="1" si="152"/>
        <v>46012</v>
      </c>
      <c r="D1637" t="str">
        <f ca="1">IF(AND(VLOOKUP(B1637,Dim_Riders!A:G,5,FALSE)="Substitute",RAND()&gt;0.7),
"Failed - No Match",
"Verified - Clear")</f>
        <v>Verified - Clear</v>
      </c>
      <c r="E1637" s="3">
        <f t="shared" ca="1" si="153"/>
        <v>0</v>
      </c>
      <c r="F1637" s="3" t="str">
        <f t="shared" ca="1" si="154"/>
        <v>Identity Check: R-2636 returned status Verified - Clear</v>
      </c>
      <c r="G1637" t="str">
        <f t="shared" ca="1" si="155"/>
        <v>✅</v>
      </c>
    </row>
    <row r="1638" spans="1:7" ht="18" x14ac:dyDescent="0.25">
      <c r="A1638" s="3">
        <f t="shared" si="150"/>
        <v>1637</v>
      </c>
      <c r="B1638" t="str">
        <f t="shared" si="151"/>
        <v>R-2637</v>
      </c>
      <c r="C1638" s="4">
        <f t="shared" ca="1" si="152"/>
        <v>46009</v>
      </c>
      <c r="D1638" t="str">
        <f ca="1">IF(AND(VLOOKUP(B1638,Dim_Riders!A:G,5,FALSE)="Substitute",RAND()&gt;0.7),
"Failed - No Match",
"Verified - Clear")</f>
        <v>Failed - No Match</v>
      </c>
      <c r="E1638" s="3">
        <f t="shared" ca="1" si="153"/>
        <v>1</v>
      </c>
      <c r="F1638" s="3" t="str">
        <f t="shared" ca="1" si="154"/>
        <v>Identity Check: R-2637 returned status Failed - No Match</v>
      </c>
      <c r="G1638" t="str">
        <f t="shared" ca="1" si="155"/>
        <v>⛔</v>
      </c>
    </row>
    <row r="1639" spans="1:7" ht="18" x14ac:dyDescent="0.25">
      <c r="A1639" s="3">
        <f t="shared" si="150"/>
        <v>1638</v>
      </c>
      <c r="B1639" t="str">
        <f t="shared" si="151"/>
        <v>R-2638</v>
      </c>
      <c r="C1639" s="4">
        <f t="shared" ca="1" si="152"/>
        <v>46050</v>
      </c>
      <c r="D1639" t="str">
        <f ca="1">IF(AND(VLOOKUP(B1639,Dim_Riders!A:G,5,FALSE)="Substitute",RAND()&gt;0.7),
"Failed - No Match",
"Verified - Clear")</f>
        <v>Verified - Clear</v>
      </c>
      <c r="E1639" s="3">
        <f t="shared" ca="1" si="153"/>
        <v>0</v>
      </c>
      <c r="F1639" s="3" t="str">
        <f t="shared" ca="1" si="154"/>
        <v>Identity Check: R-2638 returned status Verified - Clear</v>
      </c>
      <c r="G1639" t="str">
        <f t="shared" ca="1" si="155"/>
        <v>✅</v>
      </c>
    </row>
    <row r="1640" spans="1:7" ht="18" x14ac:dyDescent="0.25">
      <c r="A1640" s="3">
        <f t="shared" si="150"/>
        <v>1639</v>
      </c>
      <c r="B1640" t="str">
        <f t="shared" si="151"/>
        <v>R-2639</v>
      </c>
      <c r="C1640" s="4">
        <f t="shared" ca="1" si="152"/>
        <v>45993</v>
      </c>
      <c r="D1640" t="str">
        <f ca="1">IF(AND(VLOOKUP(B1640,Dim_Riders!A:G,5,FALSE)="Substitute",RAND()&gt;0.7),
"Failed - No Match",
"Verified - Clear")</f>
        <v>Verified - Clear</v>
      </c>
      <c r="E1640" s="3">
        <f t="shared" ca="1" si="153"/>
        <v>0</v>
      </c>
      <c r="F1640" s="3" t="str">
        <f t="shared" ca="1" si="154"/>
        <v>Identity Check: R-2639 returned status Verified - Clear</v>
      </c>
      <c r="G1640" t="str">
        <f t="shared" ca="1" si="155"/>
        <v>✅</v>
      </c>
    </row>
    <row r="1641" spans="1:7" ht="18" x14ac:dyDescent="0.25">
      <c r="A1641" s="3">
        <f t="shared" si="150"/>
        <v>1640</v>
      </c>
      <c r="B1641" t="str">
        <f t="shared" si="151"/>
        <v>R-2640</v>
      </c>
      <c r="C1641" s="4">
        <f t="shared" ca="1" si="152"/>
        <v>46019</v>
      </c>
      <c r="D1641" t="str">
        <f ca="1">IF(AND(VLOOKUP(B1641,Dim_Riders!A:G,5,FALSE)="Substitute",RAND()&gt;0.7),
"Failed - No Match",
"Verified - Clear")</f>
        <v>Verified - Clear</v>
      </c>
      <c r="E1641" s="3">
        <f t="shared" ca="1" si="153"/>
        <v>0</v>
      </c>
      <c r="F1641" s="3" t="str">
        <f t="shared" ca="1" si="154"/>
        <v>Identity Check: R-2640 returned status Verified - Clear</v>
      </c>
      <c r="G1641" t="str">
        <f t="shared" ca="1" si="155"/>
        <v>✅</v>
      </c>
    </row>
    <row r="1642" spans="1:7" ht="18" x14ac:dyDescent="0.25">
      <c r="A1642" s="3">
        <f t="shared" si="150"/>
        <v>1641</v>
      </c>
      <c r="B1642" t="str">
        <f t="shared" si="151"/>
        <v>R-2641</v>
      </c>
      <c r="C1642" s="4">
        <f t="shared" ca="1" si="152"/>
        <v>46023</v>
      </c>
      <c r="D1642" t="str">
        <f ca="1">IF(AND(VLOOKUP(B1642,Dim_Riders!A:G,5,FALSE)="Substitute",RAND()&gt;0.7),
"Failed - No Match",
"Verified - Clear")</f>
        <v>Verified - Clear</v>
      </c>
      <c r="E1642" s="3">
        <f t="shared" ca="1" si="153"/>
        <v>0</v>
      </c>
      <c r="F1642" s="3" t="str">
        <f t="shared" ca="1" si="154"/>
        <v>Identity Check: R-2641 returned status Verified - Clear</v>
      </c>
      <c r="G1642" t="str">
        <f t="shared" ca="1" si="155"/>
        <v>✅</v>
      </c>
    </row>
    <row r="1643" spans="1:7" ht="18" x14ac:dyDescent="0.25">
      <c r="A1643" s="3">
        <f t="shared" si="150"/>
        <v>1642</v>
      </c>
      <c r="B1643" t="str">
        <f t="shared" si="151"/>
        <v>R-2642</v>
      </c>
      <c r="C1643" s="4">
        <f t="shared" ca="1" si="152"/>
        <v>45993</v>
      </c>
      <c r="D1643" t="str">
        <f ca="1">IF(AND(VLOOKUP(B1643,Dim_Riders!A:G,5,FALSE)="Substitute",RAND()&gt;0.7),
"Failed - No Match",
"Verified - Clear")</f>
        <v>Verified - Clear</v>
      </c>
      <c r="E1643" s="3">
        <f t="shared" ca="1" si="153"/>
        <v>0</v>
      </c>
      <c r="F1643" s="3" t="str">
        <f t="shared" ca="1" si="154"/>
        <v>Identity Check: R-2642 returned status Verified - Clear</v>
      </c>
      <c r="G1643" t="str">
        <f t="shared" ca="1" si="155"/>
        <v>✅</v>
      </c>
    </row>
    <row r="1644" spans="1:7" ht="18" x14ac:dyDescent="0.25">
      <c r="A1644" s="3">
        <f t="shared" si="150"/>
        <v>1643</v>
      </c>
      <c r="B1644" t="str">
        <f t="shared" si="151"/>
        <v>R-2643</v>
      </c>
      <c r="C1644" s="4">
        <f t="shared" ca="1" si="152"/>
        <v>46032</v>
      </c>
      <c r="D1644" t="str">
        <f ca="1">IF(AND(VLOOKUP(B1644,Dim_Riders!A:G,5,FALSE)="Substitute",RAND()&gt;0.7),
"Failed - No Match",
"Verified - Clear")</f>
        <v>Verified - Clear</v>
      </c>
      <c r="E1644" s="3">
        <f t="shared" ca="1" si="153"/>
        <v>0</v>
      </c>
      <c r="F1644" s="3" t="str">
        <f t="shared" ca="1" si="154"/>
        <v>Identity Check: R-2643 returned status Verified - Clear</v>
      </c>
      <c r="G1644" t="str">
        <f t="shared" ca="1" si="155"/>
        <v>✅</v>
      </c>
    </row>
    <row r="1645" spans="1:7" ht="18" x14ac:dyDescent="0.25">
      <c r="A1645" s="3">
        <f t="shared" si="150"/>
        <v>1644</v>
      </c>
      <c r="B1645" t="str">
        <f t="shared" si="151"/>
        <v>R-2644</v>
      </c>
      <c r="C1645" s="4">
        <f t="shared" ca="1" si="152"/>
        <v>46020</v>
      </c>
      <c r="D1645" t="str">
        <f ca="1">IF(AND(VLOOKUP(B1645,Dim_Riders!A:G,5,FALSE)="Substitute",RAND()&gt;0.7),
"Failed - No Match",
"Verified - Clear")</f>
        <v>Verified - Clear</v>
      </c>
      <c r="E1645" s="3">
        <f t="shared" ca="1" si="153"/>
        <v>0</v>
      </c>
      <c r="F1645" s="3" t="str">
        <f t="shared" ca="1" si="154"/>
        <v>Identity Check: R-2644 returned status Verified - Clear</v>
      </c>
      <c r="G1645" t="str">
        <f t="shared" ca="1" si="155"/>
        <v>✅</v>
      </c>
    </row>
    <row r="1646" spans="1:7" ht="18" x14ac:dyDescent="0.25">
      <c r="A1646" s="3">
        <f t="shared" si="150"/>
        <v>1645</v>
      </c>
      <c r="B1646" t="str">
        <f t="shared" si="151"/>
        <v>R-2645</v>
      </c>
      <c r="C1646" s="4">
        <f t="shared" ca="1" si="152"/>
        <v>46030</v>
      </c>
      <c r="D1646" t="str">
        <f ca="1">IF(AND(VLOOKUP(B1646,Dim_Riders!A:G,5,FALSE)="Substitute",RAND()&gt;0.7),
"Failed - No Match",
"Verified - Clear")</f>
        <v>Verified - Clear</v>
      </c>
      <c r="E1646" s="3">
        <f t="shared" ca="1" si="153"/>
        <v>0</v>
      </c>
      <c r="F1646" s="3" t="str">
        <f t="shared" ca="1" si="154"/>
        <v>Identity Check: R-2645 returned status Verified - Clear</v>
      </c>
      <c r="G1646" t="str">
        <f t="shared" ca="1" si="155"/>
        <v>✅</v>
      </c>
    </row>
    <row r="1647" spans="1:7" ht="18" x14ac:dyDescent="0.25">
      <c r="A1647" s="3">
        <f t="shared" si="150"/>
        <v>1646</v>
      </c>
      <c r="B1647" t="str">
        <f t="shared" si="151"/>
        <v>R-2646</v>
      </c>
      <c r="C1647" s="4">
        <f t="shared" ca="1" si="152"/>
        <v>45990</v>
      </c>
      <c r="D1647" t="str">
        <f ca="1">IF(AND(VLOOKUP(B1647,Dim_Riders!A:G,5,FALSE)="Substitute",RAND()&gt;0.7),
"Failed - No Match",
"Verified - Clear")</f>
        <v>Verified - Clear</v>
      </c>
      <c r="E1647" s="3">
        <f t="shared" ca="1" si="153"/>
        <v>0</v>
      </c>
      <c r="F1647" s="3" t="str">
        <f t="shared" ca="1" si="154"/>
        <v>Identity Check: R-2646 returned status Verified - Clear</v>
      </c>
      <c r="G1647" t="str">
        <f t="shared" ca="1" si="155"/>
        <v>✅</v>
      </c>
    </row>
    <row r="1648" spans="1:7" ht="18" x14ac:dyDescent="0.25">
      <c r="A1648" s="3">
        <f t="shared" si="150"/>
        <v>1647</v>
      </c>
      <c r="B1648" t="str">
        <f t="shared" si="151"/>
        <v>R-2647</v>
      </c>
      <c r="C1648" s="4">
        <f t="shared" ca="1" si="152"/>
        <v>46040</v>
      </c>
      <c r="D1648" t="str">
        <f ca="1">IF(AND(VLOOKUP(B1648,Dim_Riders!A:G,5,FALSE)="Substitute",RAND()&gt;0.7),
"Failed - No Match",
"Verified - Clear")</f>
        <v>Verified - Clear</v>
      </c>
      <c r="E1648" s="3">
        <f t="shared" ca="1" si="153"/>
        <v>0</v>
      </c>
      <c r="F1648" s="3" t="str">
        <f t="shared" ca="1" si="154"/>
        <v>Identity Check: R-2647 returned status Verified - Clear</v>
      </c>
      <c r="G1648" t="str">
        <f t="shared" ca="1" si="155"/>
        <v>✅</v>
      </c>
    </row>
    <row r="1649" spans="1:7" ht="18" x14ac:dyDescent="0.25">
      <c r="A1649" s="3">
        <f t="shared" si="150"/>
        <v>1648</v>
      </c>
      <c r="B1649" t="str">
        <f t="shared" si="151"/>
        <v>R-2648</v>
      </c>
      <c r="C1649" s="4">
        <f t="shared" ca="1" si="152"/>
        <v>46027</v>
      </c>
      <c r="D1649" t="str">
        <f ca="1">IF(AND(VLOOKUP(B1649,Dim_Riders!A:G,5,FALSE)="Substitute",RAND()&gt;0.7),
"Failed - No Match",
"Verified - Clear")</f>
        <v>Verified - Clear</v>
      </c>
      <c r="E1649" s="3">
        <f t="shared" ca="1" si="153"/>
        <v>0</v>
      </c>
      <c r="F1649" s="3" t="str">
        <f t="shared" ca="1" si="154"/>
        <v>Identity Check: R-2648 returned status Verified - Clear</v>
      </c>
      <c r="G1649" t="str">
        <f t="shared" ca="1" si="155"/>
        <v>✅</v>
      </c>
    </row>
    <row r="1650" spans="1:7" ht="18" x14ac:dyDescent="0.25">
      <c r="A1650" s="3">
        <f t="shared" si="150"/>
        <v>1649</v>
      </c>
      <c r="B1650" t="str">
        <f t="shared" si="151"/>
        <v>R-2649</v>
      </c>
      <c r="C1650" s="4">
        <f t="shared" ca="1" si="152"/>
        <v>46034</v>
      </c>
      <c r="D1650" t="str">
        <f ca="1">IF(AND(VLOOKUP(B1650,Dim_Riders!A:G,5,FALSE)="Substitute",RAND()&gt;0.7),
"Failed - No Match",
"Verified - Clear")</f>
        <v>Verified - Clear</v>
      </c>
      <c r="E1650" s="3">
        <f t="shared" ca="1" si="153"/>
        <v>0</v>
      </c>
      <c r="F1650" s="3" t="str">
        <f t="shared" ca="1" si="154"/>
        <v>Identity Check: R-2649 returned status Verified - Clear</v>
      </c>
      <c r="G1650" t="str">
        <f t="shared" ca="1" si="155"/>
        <v>✅</v>
      </c>
    </row>
    <row r="1651" spans="1:7" ht="18" x14ac:dyDescent="0.25">
      <c r="A1651" s="3">
        <f t="shared" si="150"/>
        <v>1650</v>
      </c>
      <c r="B1651" t="str">
        <f t="shared" si="151"/>
        <v>R-2650</v>
      </c>
      <c r="C1651" s="4">
        <f t="shared" ca="1" si="152"/>
        <v>46024</v>
      </c>
      <c r="D1651" t="str">
        <f ca="1">IF(AND(VLOOKUP(B1651,Dim_Riders!A:G,5,FALSE)="Substitute",RAND()&gt;0.7),
"Failed - No Match",
"Verified - Clear")</f>
        <v>Verified - Clear</v>
      </c>
      <c r="E1651" s="3">
        <f t="shared" ca="1" si="153"/>
        <v>0</v>
      </c>
      <c r="F1651" s="3" t="str">
        <f t="shared" ca="1" si="154"/>
        <v>Identity Check: R-2650 returned status Verified - Clear</v>
      </c>
      <c r="G1651" t="str">
        <f t="shared" ca="1" si="155"/>
        <v>✅</v>
      </c>
    </row>
    <row r="1652" spans="1:7" ht="18" x14ac:dyDescent="0.25">
      <c r="A1652" s="3">
        <f t="shared" si="150"/>
        <v>1651</v>
      </c>
      <c r="B1652" t="str">
        <f t="shared" si="151"/>
        <v>R-2651</v>
      </c>
      <c r="C1652" s="4">
        <f t="shared" ca="1" si="152"/>
        <v>46012</v>
      </c>
      <c r="D1652" t="str">
        <f ca="1">IF(AND(VLOOKUP(B1652,Dim_Riders!A:G,5,FALSE)="Substitute",RAND()&gt;0.7),
"Failed - No Match",
"Verified - Clear")</f>
        <v>Verified - Clear</v>
      </c>
      <c r="E1652" s="3">
        <f t="shared" ca="1" si="153"/>
        <v>0</v>
      </c>
      <c r="F1652" s="3" t="str">
        <f t="shared" ca="1" si="154"/>
        <v>Identity Check: R-2651 returned status Verified - Clear</v>
      </c>
      <c r="G1652" t="str">
        <f t="shared" ca="1" si="155"/>
        <v>✅</v>
      </c>
    </row>
    <row r="1653" spans="1:7" ht="18" x14ac:dyDescent="0.25">
      <c r="A1653" s="3">
        <f t="shared" si="150"/>
        <v>1652</v>
      </c>
      <c r="B1653" t="str">
        <f t="shared" si="151"/>
        <v>R-2652</v>
      </c>
      <c r="C1653" s="4">
        <f t="shared" ca="1" si="152"/>
        <v>46011</v>
      </c>
      <c r="D1653" t="str">
        <f ca="1">IF(AND(VLOOKUP(B1653,Dim_Riders!A:G,5,FALSE)="Substitute",RAND()&gt;0.7),
"Failed - No Match",
"Verified - Clear")</f>
        <v>Verified - Clear</v>
      </c>
      <c r="E1653" s="3">
        <f t="shared" ca="1" si="153"/>
        <v>0</v>
      </c>
      <c r="F1653" s="3" t="str">
        <f t="shared" ca="1" si="154"/>
        <v>Identity Check: R-2652 returned status Verified - Clear</v>
      </c>
      <c r="G1653" t="str">
        <f t="shared" ca="1" si="155"/>
        <v>✅</v>
      </c>
    </row>
    <row r="1654" spans="1:7" ht="18" x14ac:dyDescent="0.25">
      <c r="A1654" s="3">
        <f t="shared" si="150"/>
        <v>1653</v>
      </c>
      <c r="B1654" t="str">
        <f t="shared" si="151"/>
        <v>R-2653</v>
      </c>
      <c r="C1654" s="4">
        <f t="shared" ca="1" si="152"/>
        <v>45991</v>
      </c>
      <c r="D1654" t="str">
        <f ca="1">IF(AND(VLOOKUP(B1654,Dim_Riders!A:G,5,FALSE)="Substitute",RAND()&gt;0.7),
"Failed - No Match",
"Verified - Clear")</f>
        <v>Verified - Clear</v>
      </c>
      <c r="E1654" s="3">
        <f t="shared" ca="1" si="153"/>
        <v>0</v>
      </c>
      <c r="F1654" s="3" t="str">
        <f t="shared" ca="1" si="154"/>
        <v>Identity Check: R-2653 returned status Verified - Clear</v>
      </c>
      <c r="G1654" t="str">
        <f t="shared" ca="1" si="155"/>
        <v>✅</v>
      </c>
    </row>
    <row r="1655" spans="1:7" ht="18" x14ac:dyDescent="0.25">
      <c r="A1655" s="3">
        <f t="shared" si="150"/>
        <v>1654</v>
      </c>
      <c r="B1655" t="str">
        <f t="shared" si="151"/>
        <v>R-2654</v>
      </c>
      <c r="C1655" s="4">
        <f t="shared" ca="1" si="152"/>
        <v>46046</v>
      </c>
      <c r="D1655" t="str">
        <f ca="1">IF(AND(VLOOKUP(B1655,Dim_Riders!A:G,5,FALSE)="Substitute",RAND()&gt;0.7),
"Failed - No Match",
"Verified - Clear")</f>
        <v>Verified - Clear</v>
      </c>
      <c r="E1655" s="3">
        <f t="shared" ca="1" si="153"/>
        <v>0</v>
      </c>
      <c r="F1655" s="3" t="str">
        <f t="shared" ca="1" si="154"/>
        <v>Identity Check: R-2654 returned status Verified - Clear</v>
      </c>
      <c r="G1655" t="str">
        <f t="shared" ca="1" si="155"/>
        <v>✅</v>
      </c>
    </row>
    <row r="1656" spans="1:7" ht="18" x14ac:dyDescent="0.25">
      <c r="A1656" s="3">
        <f t="shared" si="150"/>
        <v>1655</v>
      </c>
      <c r="B1656" t="str">
        <f t="shared" si="151"/>
        <v>R-2655</v>
      </c>
      <c r="C1656" s="4">
        <f t="shared" ca="1" si="152"/>
        <v>46029</v>
      </c>
      <c r="D1656" t="str">
        <f ca="1">IF(AND(VLOOKUP(B1656,Dim_Riders!A:G,5,FALSE)="Substitute",RAND()&gt;0.7),
"Failed - No Match",
"Verified - Clear")</f>
        <v>Verified - Clear</v>
      </c>
      <c r="E1656" s="3">
        <f t="shared" ca="1" si="153"/>
        <v>0</v>
      </c>
      <c r="F1656" s="3" t="str">
        <f t="shared" ca="1" si="154"/>
        <v>Identity Check: R-2655 returned status Verified - Clear</v>
      </c>
      <c r="G1656" t="str">
        <f t="shared" ca="1" si="155"/>
        <v>✅</v>
      </c>
    </row>
    <row r="1657" spans="1:7" ht="18" x14ac:dyDescent="0.25">
      <c r="A1657" s="3">
        <f t="shared" si="150"/>
        <v>1656</v>
      </c>
      <c r="B1657" t="str">
        <f t="shared" si="151"/>
        <v>R-2656</v>
      </c>
      <c r="C1657" s="4">
        <f t="shared" ca="1" si="152"/>
        <v>46027</v>
      </c>
      <c r="D1657" t="str">
        <f ca="1">IF(AND(VLOOKUP(B1657,Dim_Riders!A:G,5,FALSE)="Substitute",RAND()&gt;0.7),
"Failed - No Match",
"Verified - Clear")</f>
        <v>Verified - Clear</v>
      </c>
      <c r="E1657" s="3">
        <f t="shared" ca="1" si="153"/>
        <v>0</v>
      </c>
      <c r="F1657" s="3" t="str">
        <f t="shared" ca="1" si="154"/>
        <v>Identity Check: R-2656 returned status Verified - Clear</v>
      </c>
      <c r="G1657" t="str">
        <f t="shared" ca="1" si="155"/>
        <v>✅</v>
      </c>
    </row>
    <row r="1658" spans="1:7" ht="18" x14ac:dyDescent="0.25">
      <c r="A1658" s="3">
        <f t="shared" si="150"/>
        <v>1657</v>
      </c>
      <c r="B1658" t="str">
        <f t="shared" si="151"/>
        <v>R-2657</v>
      </c>
      <c r="C1658" s="4">
        <f t="shared" ca="1" si="152"/>
        <v>45992</v>
      </c>
      <c r="D1658" t="str">
        <f ca="1">IF(AND(VLOOKUP(B1658,Dim_Riders!A:G,5,FALSE)="Substitute",RAND()&gt;0.7),
"Failed - No Match",
"Verified - Clear")</f>
        <v>Verified - Clear</v>
      </c>
      <c r="E1658" s="3">
        <f t="shared" ca="1" si="153"/>
        <v>0</v>
      </c>
      <c r="F1658" s="3" t="str">
        <f t="shared" ca="1" si="154"/>
        <v>Identity Check: R-2657 returned status Verified - Clear</v>
      </c>
      <c r="G1658" t="str">
        <f t="shared" ca="1" si="155"/>
        <v>✅</v>
      </c>
    </row>
    <row r="1659" spans="1:7" ht="18" x14ac:dyDescent="0.25">
      <c r="A1659" s="3">
        <f t="shared" si="150"/>
        <v>1658</v>
      </c>
      <c r="B1659" t="str">
        <f t="shared" si="151"/>
        <v>R-2658</v>
      </c>
      <c r="C1659" s="4">
        <f t="shared" ca="1" si="152"/>
        <v>46010</v>
      </c>
      <c r="D1659" t="str">
        <f ca="1">IF(AND(VLOOKUP(B1659,Dim_Riders!A:G,5,FALSE)="Substitute",RAND()&gt;0.7),
"Failed - No Match",
"Verified - Clear")</f>
        <v>Verified - Clear</v>
      </c>
      <c r="E1659" s="3">
        <f t="shared" ca="1" si="153"/>
        <v>0</v>
      </c>
      <c r="F1659" s="3" t="str">
        <f t="shared" ca="1" si="154"/>
        <v>Identity Check: R-2658 returned status Verified - Clear</v>
      </c>
      <c r="G1659" t="str">
        <f t="shared" ca="1" si="155"/>
        <v>✅</v>
      </c>
    </row>
    <row r="1660" spans="1:7" ht="18" x14ac:dyDescent="0.25">
      <c r="A1660" s="3">
        <f t="shared" si="150"/>
        <v>1659</v>
      </c>
      <c r="B1660" t="str">
        <f t="shared" si="151"/>
        <v>R-2659</v>
      </c>
      <c r="C1660" s="4">
        <f t="shared" ca="1" si="152"/>
        <v>46036</v>
      </c>
      <c r="D1660" t="str">
        <f ca="1">IF(AND(VLOOKUP(B1660,Dim_Riders!A:G,5,FALSE)="Substitute",RAND()&gt;0.7),
"Failed - No Match",
"Verified - Clear")</f>
        <v>Verified - Clear</v>
      </c>
      <c r="E1660" s="3">
        <f t="shared" ca="1" si="153"/>
        <v>0</v>
      </c>
      <c r="F1660" s="3" t="str">
        <f t="shared" ca="1" si="154"/>
        <v>Identity Check: R-2659 returned status Verified - Clear</v>
      </c>
      <c r="G1660" t="str">
        <f t="shared" ca="1" si="155"/>
        <v>✅</v>
      </c>
    </row>
    <row r="1661" spans="1:7" ht="18" x14ac:dyDescent="0.25">
      <c r="A1661" s="3">
        <f t="shared" si="150"/>
        <v>1660</v>
      </c>
      <c r="B1661" t="str">
        <f t="shared" si="151"/>
        <v>R-2660</v>
      </c>
      <c r="C1661" s="4">
        <f t="shared" ca="1" si="152"/>
        <v>46012</v>
      </c>
      <c r="D1661" t="str">
        <f ca="1">IF(AND(VLOOKUP(B1661,Dim_Riders!A:G,5,FALSE)="Substitute",RAND()&gt;0.7),
"Failed - No Match",
"Verified - Clear")</f>
        <v>Verified - Clear</v>
      </c>
      <c r="E1661" s="3">
        <f t="shared" ca="1" si="153"/>
        <v>0</v>
      </c>
      <c r="F1661" s="3" t="str">
        <f t="shared" ca="1" si="154"/>
        <v>Identity Check: R-2660 returned status Verified - Clear</v>
      </c>
      <c r="G1661" t="str">
        <f t="shared" ca="1" si="155"/>
        <v>✅</v>
      </c>
    </row>
    <row r="1662" spans="1:7" ht="18" x14ac:dyDescent="0.25">
      <c r="A1662" s="3">
        <f t="shared" si="150"/>
        <v>1661</v>
      </c>
      <c r="B1662" t="str">
        <f t="shared" si="151"/>
        <v>R-2661</v>
      </c>
      <c r="C1662" s="4">
        <f t="shared" ca="1" si="152"/>
        <v>46036</v>
      </c>
      <c r="D1662" t="str">
        <f ca="1">IF(AND(VLOOKUP(B1662,Dim_Riders!A:G,5,FALSE)="Substitute",RAND()&gt;0.7),
"Failed - No Match",
"Verified - Clear")</f>
        <v>Verified - Clear</v>
      </c>
      <c r="E1662" s="3">
        <f t="shared" ca="1" si="153"/>
        <v>0</v>
      </c>
      <c r="F1662" s="3" t="str">
        <f t="shared" ca="1" si="154"/>
        <v>Identity Check: R-2661 returned status Verified - Clear</v>
      </c>
      <c r="G1662" t="str">
        <f t="shared" ca="1" si="155"/>
        <v>✅</v>
      </c>
    </row>
    <row r="1663" spans="1:7" ht="18" x14ac:dyDescent="0.25">
      <c r="A1663" s="3">
        <f t="shared" si="150"/>
        <v>1662</v>
      </c>
      <c r="B1663" t="str">
        <f t="shared" si="151"/>
        <v>R-2662</v>
      </c>
      <c r="C1663" s="4">
        <f t="shared" ca="1" si="152"/>
        <v>46020</v>
      </c>
      <c r="D1663" t="str">
        <f ca="1">IF(AND(VLOOKUP(B1663,Dim_Riders!A:G,5,FALSE)="Substitute",RAND()&gt;0.7),
"Failed - No Match",
"Verified - Clear")</f>
        <v>Verified - Clear</v>
      </c>
      <c r="E1663" s="3">
        <f t="shared" ca="1" si="153"/>
        <v>0</v>
      </c>
      <c r="F1663" s="3" t="str">
        <f t="shared" ca="1" si="154"/>
        <v>Identity Check: R-2662 returned status Verified - Clear</v>
      </c>
      <c r="G1663" t="str">
        <f t="shared" ca="1" si="155"/>
        <v>✅</v>
      </c>
    </row>
    <row r="1664" spans="1:7" ht="18" x14ac:dyDescent="0.25">
      <c r="A1664" s="3">
        <f t="shared" si="150"/>
        <v>1663</v>
      </c>
      <c r="B1664" t="str">
        <f t="shared" si="151"/>
        <v>R-2663</v>
      </c>
      <c r="C1664" s="4">
        <f t="shared" ca="1" si="152"/>
        <v>46048</v>
      </c>
      <c r="D1664" t="str">
        <f ca="1">IF(AND(VLOOKUP(B1664,Dim_Riders!A:G,5,FALSE)="Substitute",RAND()&gt;0.7),
"Failed - No Match",
"Verified - Clear")</f>
        <v>Verified - Clear</v>
      </c>
      <c r="E1664" s="3">
        <f t="shared" ca="1" si="153"/>
        <v>0</v>
      </c>
      <c r="F1664" s="3" t="str">
        <f t="shared" ca="1" si="154"/>
        <v>Identity Check: R-2663 returned status Verified - Clear</v>
      </c>
      <c r="G1664" t="str">
        <f t="shared" ca="1" si="155"/>
        <v>✅</v>
      </c>
    </row>
    <row r="1665" spans="1:7" ht="18" x14ac:dyDescent="0.25">
      <c r="A1665" s="3">
        <f t="shared" si="150"/>
        <v>1664</v>
      </c>
      <c r="B1665" t="str">
        <f t="shared" si="151"/>
        <v>R-2664</v>
      </c>
      <c r="C1665" s="4">
        <f t="shared" ca="1" si="152"/>
        <v>45997</v>
      </c>
      <c r="D1665" t="str">
        <f ca="1">IF(AND(VLOOKUP(B1665,Dim_Riders!A:G,5,FALSE)="Substitute",RAND()&gt;0.7),
"Failed - No Match",
"Verified - Clear")</f>
        <v>Verified - Clear</v>
      </c>
      <c r="E1665" s="3">
        <f t="shared" ca="1" si="153"/>
        <v>0</v>
      </c>
      <c r="F1665" s="3" t="str">
        <f t="shared" ca="1" si="154"/>
        <v>Identity Check: R-2664 returned status Verified - Clear</v>
      </c>
      <c r="G1665" t="str">
        <f t="shared" ca="1" si="155"/>
        <v>✅</v>
      </c>
    </row>
    <row r="1666" spans="1:7" ht="18" x14ac:dyDescent="0.25">
      <c r="A1666" s="3">
        <f t="shared" si="150"/>
        <v>1665</v>
      </c>
      <c r="B1666" t="str">
        <f t="shared" si="151"/>
        <v>R-2665</v>
      </c>
      <c r="C1666" s="4">
        <f t="shared" ca="1" si="152"/>
        <v>46007</v>
      </c>
      <c r="D1666" t="str">
        <f ca="1">IF(AND(VLOOKUP(B1666,Dim_Riders!A:G,5,FALSE)="Substitute",RAND()&gt;0.7),
"Failed - No Match",
"Verified - Clear")</f>
        <v>Verified - Clear</v>
      </c>
      <c r="E1666" s="3">
        <f t="shared" ca="1" si="153"/>
        <v>0</v>
      </c>
      <c r="F1666" s="3" t="str">
        <f t="shared" ca="1" si="154"/>
        <v>Identity Check: R-2665 returned status Verified - Clear</v>
      </c>
      <c r="G1666" t="str">
        <f t="shared" ca="1" si="155"/>
        <v>✅</v>
      </c>
    </row>
    <row r="1667" spans="1:7" ht="18" x14ac:dyDescent="0.25">
      <c r="A1667" s="3">
        <f t="shared" ref="A1667:A1730" si="156">ROW(A1667)-1</f>
        <v>1666</v>
      </c>
      <c r="B1667" t="str">
        <f t="shared" ref="B1667:B1730" si="157">"R-" &amp; (1000 + ROW(A1666))</f>
        <v>R-2666</v>
      </c>
      <c r="C1667" s="4">
        <f t="shared" ref="C1667:C1730" ca="1" si="158">TODAY()-RANDBETWEEN(0,60)</f>
        <v>46014</v>
      </c>
      <c r="D1667" t="str">
        <f ca="1">IF(AND(VLOOKUP(B1667,Dim_Riders!A:G,5,FALSE)="Substitute",RAND()&gt;0.7),
"Failed - No Match",
"Verified - Clear")</f>
        <v>Verified - Clear</v>
      </c>
      <c r="E1667" s="3">
        <f t="shared" ref="E1667:E1730" ca="1" si="159">IF(LEFT(D1667,6)="Failed",1,0)</f>
        <v>0</v>
      </c>
      <c r="F1667" s="3" t="str">
        <f t="shared" ref="F1667:F1730" ca="1" si="160">"Identity Check: "&amp;B1667&amp;" returned status "&amp;D1667</f>
        <v>Identity Check: R-2666 returned status Verified - Clear</v>
      </c>
      <c r="G1667" t="str">
        <f t="shared" ref="G1667:G1730" ca="1" si="161">IF(E1667=1,"⛔","✅")</f>
        <v>✅</v>
      </c>
    </row>
    <row r="1668" spans="1:7" ht="18" x14ac:dyDescent="0.25">
      <c r="A1668" s="3">
        <f t="shared" si="156"/>
        <v>1667</v>
      </c>
      <c r="B1668" t="str">
        <f t="shared" si="157"/>
        <v>R-2667</v>
      </c>
      <c r="C1668" s="4">
        <f t="shared" ca="1" si="158"/>
        <v>46031</v>
      </c>
      <c r="D1668" t="str">
        <f ca="1">IF(AND(VLOOKUP(B1668,Dim_Riders!A:G,5,FALSE)="Substitute",RAND()&gt;0.7),
"Failed - No Match",
"Verified - Clear")</f>
        <v>Verified - Clear</v>
      </c>
      <c r="E1668" s="3">
        <f t="shared" ca="1" si="159"/>
        <v>0</v>
      </c>
      <c r="F1668" s="3" t="str">
        <f t="shared" ca="1" si="160"/>
        <v>Identity Check: R-2667 returned status Verified - Clear</v>
      </c>
      <c r="G1668" t="str">
        <f t="shared" ca="1" si="161"/>
        <v>✅</v>
      </c>
    </row>
    <row r="1669" spans="1:7" ht="18" x14ac:dyDescent="0.25">
      <c r="A1669" s="3">
        <f t="shared" si="156"/>
        <v>1668</v>
      </c>
      <c r="B1669" t="str">
        <f t="shared" si="157"/>
        <v>R-2668</v>
      </c>
      <c r="C1669" s="4">
        <f t="shared" ca="1" si="158"/>
        <v>46017</v>
      </c>
      <c r="D1669" t="str">
        <f ca="1">IF(AND(VLOOKUP(B1669,Dim_Riders!A:G,5,FALSE)="Substitute",RAND()&gt;0.7),
"Failed - No Match",
"Verified - Clear")</f>
        <v>Verified - Clear</v>
      </c>
      <c r="E1669" s="3">
        <f t="shared" ca="1" si="159"/>
        <v>0</v>
      </c>
      <c r="F1669" s="3" t="str">
        <f t="shared" ca="1" si="160"/>
        <v>Identity Check: R-2668 returned status Verified - Clear</v>
      </c>
      <c r="G1669" t="str">
        <f t="shared" ca="1" si="161"/>
        <v>✅</v>
      </c>
    </row>
    <row r="1670" spans="1:7" ht="18" x14ac:dyDescent="0.25">
      <c r="A1670" s="3">
        <f t="shared" si="156"/>
        <v>1669</v>
      </c>
      <c r="B1670" t="str">
        <f t="shared" si="157"/>
        <v>R-2669</v>
      </c>
      <c r="C1670" s="4">
        <f t="shared" ca="1" si="158"/>
        <v>46046</v>
      </c>
      <c r="D1670" t="str">
        <f ca="1">IF(AND(VLOOKUP(B1670,Dim_Riders!A:G,5,FALSE)="Substitute",RAND()&gt;0.7),
"Failed - No Match",
"Verified - Clear")</f>
        <v>Verified - Clear</v>
      </c>
      <c r="E1670" s="3">
        <f t="shared" ca="1" si="159"/>
        <v>0</v>
      </c>
      <c r="F1670" s="3" t="str">
        <f t="shared" ca="1" si="160"/>
        <v>Identity Check: R-2669 returned status Verified - Clear</v>
      </c>
      <c r="G1670" t="str">
        <f t="shared" ca="1" si="161"/>
        <v>✅</v>
      </c>
    </row>
    <row r="1671" spans="1:7" ht="18" x14ac:dyDescent="0.25">
      <c r="A1671" s="3">
        <f t="shared" si="156"/>
        <v>1670</v>
      </c>
      <c r="B1671" t="str">
        <f t="shared" si="157"/>
        <v>R-2670</v>
      </c>
      <c r="C1671" s="4">
        <f t="shared" ca="1" si="158"/>
        <v>46029</v>
      </c>
      <c r="D1671" t="str">
        <f ca="1">IF(AND(VLOOKUP(B1671,Dim_Riders!A:G,5,FALSE)="Substitute",RAND()&gt;0.7),
"Failed - No Match",
"Verified - Clear")</f>
        <v>Failed - No Match</v>
      </c>
      <c r="E1671" s="3">
        <f t="shared" ca="1" si="159"/>
        <v>1</v>
      </c>
      <c r="F1671" s="3" t="str">
        <f t="shared" ca="1" si="160"/>
        <v>Identity Check: R-2670 returned status Failed - No Match</v>
      </c>
      <c r="G1671" t="str">
        <f t="shared" ca="1" si="161"/>
        <v>⛔</v>
      </c>
    </row>
    <row r="1672" spans="1:7" ht="18" x14ac:dyDescent="0.25">
      <c r="A1672" s="3">
        <f t="shared" si="156"/>
        <v>1671</v>
      </c>
      <c r="B1672" t="str">
        <f t="shared" si="157"/>
        <v>R-2671</v>
      </c>
      <c r="C1672" s="4">
        <f t="shared" ca="1" si="158"/>
        <v>46042</v>
      </c>
      <c r="D1672" t="str">
        <f ca="1">IF(AND(VLOOKUP(B1672,Dim_Riders!A:G,5,FALSE)="Substitute",RAND()&gt;0.7),
"Failed - No Match",
"Verified - Clear")</f>
        <v>Verified - Clear</v>
      </c>
      <c r="E1672" s="3">
        <f t="shared" ca="1" si="159"/>
        <v>0</v>
      </c>
      <c r="F1672" s="3" t="str">
        <f t="shared" ca="1" si="160"/>
        <v>Identity Check: R-2671 returned status Verified - Clear</v>
      </c>
      <c r="G1672" t="str">
        <f t="shared" ca="1" si="161"/>
        <v>✅</v>
      </c>
    </row>
    <row r="1673" spans="1:7" ht="18" x14ac:dyDescent="0.25">
      <c r="A1673" s="3">
        <f t="shared" si="156"/>
        <v>1672</v>
      </c>
      <c r="B1673" t="str">
        <f t="shared" si="157"/>
        <v>R-2672</v>
      </c>
      <c r="C1673" s="4">
        <f t="shared" ca="1" si="158"/>
        <v>46022</v>
      </c>
      <c r="D1673" t="str">
        <f ca="1">IF(AND(VLOOKUP(B1673,Dim_Riders!A:G,5,FALSE)="Substitute",RAND()&gt;0.7),
"Failed - No Match",
"Verified - Clear")</f>
        <v>Verified - Clear</v>
      </c>
      <c r="E1673" s="3">
        <f t="shared" ca="1" si="159"/>
        <v>0</v>
      </c>
      <c r="F1673" s="3" t="str">
        <f t="shared" ca="1" si="160"/>
        <v>Identity Check: R-2672 returned status Verified - Clear</v>
      </c>
      <c r="G1673" t="str">
        <f t="shared" ca="1" si="161"/>
        <v>✅</v>
      </c>
    </row>
    <row r="1674" spans="1:7" ht="18" x14ac:dyDescent="0.25">
      <c r="A1674" s="3">
        <f t="shared" si="156"/>
        <v>1673</v>
      </c>
      <c r="B1674" t="str">
        <f t="shared" si="157"/>
        <v>R-2673</v>
      </c>
      <c r="C1674" s="4">
        <f t="shared" ca="1" si="158"/>
        <v>46006</v>
      </c>
      <c r="D1674" t="str">
        <f ca="1">IF(AND(VLOOKUP(B1674,Dim_Riders!A:G,5,FALSE)="Substitute",RAND()&gt;0.7),
"Failed - No Match",
"Verified - Clear")</f>
        <v>Verified - Clear</v>
      </c>
      <c r="E1674" s="3">
        <f t="shared" ca="1" si="159"/>
        <v>0</v>
      </c>
      <c r="F1674" s="3" t="str">
        <f t="shared" ca="1" si="160"/>
        <v>Identity Check: R-2673 returned status Verified - Clear</v>
      </c>
      <c r="G1674" t="str">
        <f t="shared" ca="1" si="161"/>
        <v>✅</v>
      </c>
    </row>
    <row r="1675" spans="1:7" ht="18" x14ac:dyDescent="0.25">
      <c r="A1675" s="3">
        <f t="shared" si="156"/>
        <v>1674</v>
      </c>
      <c r="B1675" t="str">
        <f t="shared" si="157"/>
        <v>R-2674</v>
      </c>
      <c r="C1675" s="4">
        <f t="shared" ca="1" si="158"/>
        <v>46023</v>
      </c>
      <c r="D1675" t="str">
        <f ca="1">IF(AND(VLOOKUP(B1675,Dim_Riders!A:G,5,FALSE)="Substitute",RAND()&gt;0.7),
"Failed - No Match",
"Verified - Clear")</f>
        <v>Verified - Clear</v>
      </c>
      <c r="E1675" s="3">
        <f t="shared" ca="1" si="159"/>
        <v>0</v>
      </c>
      <c r="F1675" s="3" t="str">
        <f t="shared" ca="1" si="160"/>
        <v>Identity Check: R-2674 returned status Verified - Clear</v>
      </c>
      <c r="G1675" t="str">
        <f t="shared" ca="1" si="161"/>
        <v>✅</v>
      </c>
    </row>
    <row r="1676" spans="1:7" ht="18" x14ac:dyDescent="0.25">
      <c r="A1676" s="3">
        <f t="shared" si="156"/>
        <v>1675</v>
      </c>
      <c r="B1676" t="str">
        <f t="shared" si="157"/>
        <v>R-2675</v>
      </c>
      <c r="C1676" s="4">
        <f t="shared" ca="1" si="158"/>
        <v>46050</v>
      </c>
      <c r="D1676" t="str">
        <f ca="1">IF(AND(VLOOKUP(B1676,Dim_Riders!A:G,5,FALSE)="Substitute",RAND()&gt;0.7),
"Failed - No Match",
"Verified - Clear")</f>
        <v>Verified - Clear</v>
      </c>
      <c r="E1676" s="3">
        <f t="shared" ca="1" si="159"/>
        <v>0</v>
      </c>
      <c r="F1676" s="3" t="str">
        <f t="shared" ca="1" si="160"/>
        <v>Identity Check: R-2675 returned status Verified - Clear</v>
      </c>
      <c r="G1676" t="str">
        <f t="shared" ca="1" si="161"/>
        <v>✅</v>
      </c>
    </row>
    <row r="1677" spans="1:7" ht="18" x14ac:dyDescent="0.25">
      <c r="A1677" s="3">
        <f t="shared" si="156"/>
        <v>1676</v>
      </c>
      <c r="B1677" t="str">
        <f t="shared" si="157"/>
        <v>R-2676</v>
      </c>
      <c r="C1677" s="4">
        <f t="shared" ca="1" si="158"/>
        <v>46047</v>
      </c>
      <c r="D1677" t="str">
        <f ca="1">IF(AND(VLOOKUP(B1677,Dim_Riders!A:G,5,FALSE)="Substitute",RAND()&gt;0.7),
"Failed - No Match",
"Verified - Clear")</f>
        <v>Verified - Clear</v>
      </c>
      <c r="E1677" s="3">
        <f t="shared" ca="1" si="159"/>
        <v>0</v>
      </c>
      <c r="F1677" s="3" t="str">
        <f t="shared" ca="1" si="160"/>
        <v>Identity Check: R-2676 returned status Verified - Clear</v>
      </c>
      <c r="G1677" t="str">
        <f t="shared" ca="1" si="161"/>
        <v>✅</v>
      </c>
    </row>
    <row r="1678" spans="1:7" ht="18" x14ac:dyDescent="0.25">
      <c r="A1678" s="3">
        <f t="shared" si="156"/>
        <v>1677</v>
      </c>
      <c r="B1678" t="str">
        <f t="shared" si="157"/>
        <v>R-2677</v>
      </c>
      <c r="C1678" s="4">
        <f t="shared" ca="1" si="158"/>
        <v>46035</v>
      </c>
      <c r="D1678" t="str">
        <f ca="1">IF(AND(VLOOKUP(B1678,Dim_Riders!A:G,5,FALSE)="Substitute",RAND()&gt;0.7),
"Failed - No Match",
"Verified - Clear")</f>
        <v>Verified - Clear</v>
      </c>
      <c r="E1678" s="3">
        <f t="shared" ca="1" si="159"/>
        <v>0</v>
      </c>
      <c r="F1678" s="3" t="str">
        <f t="shared" ca="1" si="160"/>
        <v>Identity Check: R-2677 returned status Verified - Clear</v>
      </c>
      <c r="G1678" t="str">
        <f t="shared" ca="1" si="161"/>
        <v>✅</v>
      </c>
    </row>
    <row r="1679" spans="1:7" ht="18" x14ac:dyDescent="0.25">
      <c r="A1679" s="3">
        <f t="shared" si="156"/>
        <v>1678</v>
      </c>
      <c r="B1679" t="str">
        <f t="shared" si="157"/>
        <v>R-2678</v>
      </c>
      <c r="C1679" s="4">
        <f t="shared" ca="1" si="158"/>
        <v>46019</v>
      </c>
      <c r="D1679" t="str">
        <f ca="1">IF(AND(VLOOKUP(B1679,Dim_Riders!A:G,5,FALSE)="Substitute",RAND()&gt;0.7),
"Failed - No Match",
"Verified - Clear")</f>
        <v>Verified - Clear</v>
      </c>
      <c r="E1679" s="3">
        <f t="shared" ca="1" si="159"/>
        <v>0</v>
      </c>
      <c r="F1679" s="3" t="str">
        <f t="shared" ca="1" si="160"/>
        <v>Identity Check: R-2678 returned status Verified - Clear</v>
      </c>
      <c r="G1679" t="str">
        <f t="shared" ca="1" si="161"/>
        <v>✅</v>
      </c>
    </row>
    <row r="1680" spans="1:7" ht="18" x14ac:dyDescent="0.25">
      <c r="A1680" s="3">
        <f t="shared" si="156"/>
        <v>1679</v>
      </c>
      <c r="B1680" t="str">
        <f t="shared" si="157"/>
        <v>R-2679</v>
      </c>
      <c r="C1680" s="4">
        <f t="shared" ca="1" si="158"/>
        <v>46003</v>
      </c>
      <c r="D1680" t="str">
        <f ca="1">IF(AND(VLOOKUP(B1680,Dim_Riders!A:G,5,FALSE)="Substitute",RAND()&gt;0.7),
"Failed - No Match",
"Verified - Clear")</f>
        <v>Verified - Clear</v>
      </c>
      <c r="E1680" s="3">
        <f t="shared" ca="1" si="159"/>
        <v>0</v>
      </c>
      <c r="F1680" s="3" t="str">
        <f t="shared" ca="1" si="160"/>
        <v>Identity Check: R-2679 returned status Verified - Clear</v>
      </c>
      <c r="G1680" t="str">
        <f t="shared" ca="1" si="161"/>
        <v>✅</v>
      </c>
    </row>
    <row r="1681" spans="1:7" ht="18" x14ac:dyDescent="0.25">
      <c r="A1681" s="3">
        <f t="shared" si="156"/>
        <v>1680</v>
      </c>
      <c r="B1681" t="str">
        <f t="shared" si="157"/>
        <v>R-2680</v>
      </c>
      <c r="C1681" s="4">
        <f t="shared" ca="1" si="158"/>
        <v>46030</v>
      </c>
      <c r="D1681" t="str">
        <f ca="1">IF(AND(VLOOKUP(B1681,Dim_Riders!A:G,5,FALSE)="Substitute",RAND()&gt;0.7),
"Failed - No Match",
"Verified - Clear")</f>
        <v>Verified - Clear</v>
      </c>
      <c r="E1681" s="3">
        <f t="shared" ca="1" si="159"/>
        <v>0</v>
      </c>
      <c r="F1681" s="3" t="str">
        <f t="shared" ca="1" si="160"/>
        <v>Identity Check: R-2680 returned status Verified - Clear</v>
      </c>
      <c r="G1681" t="str">
        <f t="shared" ca="1" si="161"/>
        <v>✅</v>
      </c>
    </row>
    <row r="1682" spans="1:7" ht="18" x14ac:dyDescent="0.25">
      <c r="A1682" s="3">
        <f t="shared" si="156"/>
        <v>1681</v>
      </c>
      <c r="B1682" t="str">
        <f t="shared" si="157"/>
        <v>R-2681</v>
      </c>
      <c r="C1682" s="4">
        <f t="shared" ca="1" si="158"/>
        <v>45994</v>
      </c>
      <c r="D1682" t="str">
        <f ca="1">IF(AND(VLOOKUP(B1682,Dim_Riders!A:G,5,FALSE)="Substitute",RAND()&gt;0.7),
"Failed - No Match",
"Verified - Clear")</f>
        <v>Verified - Clear</v>
      </c>
      <c r="E1682" s="3">
        <f t="shared" ca="1" si="159"/>
        <v>0</v>
      </c>
      <c r="F1682" s="3" t="str">
        <f t="shared" ca="1" si="160"/>
        <v>Identity Check: R-2681 returned status Verified - Clear</v>
      </c>
      <c r="G1682" t="str">
        <f t="shared" ca="1" si="161"/>
        <v>✅</v>
      </c>
    </row>
    <row r="1683" spans="1:7" ht="18" x14ac:dyDescent="0.25">
      <c r="A1683" s="3">
        <f t="shared" si="156"/>
        <v>1682</v>
      </c>
      <c r="B1683" t="str">
        <f t="shared" si="157"/>
        <v>R-2682</v>
      </c>
      <c r="C1683" s="4">
        <f t="shared" ca="1" si="158"/>
        <v>46038</v>
      </c>
      <c r="D1683" t="str">
        <f ca="1">IF(AND(VLOOKUP(B1683,Dim_Riders!A:G,5,FALSE)="Substitute",RAND()&gt;0.7),
"Failed - No Match",
"Verified - Clear")</f>
        <v>Verified - Clear</v>
      </c>
      <c r="E1683" s="3">
        <f t="shared" ca="1" si="159"/>
        <v>0</v>
      </c>
      <c r="F1683" s="3" t="str">
        <f t="shared" ca="1" si="160"/>
        <v>Identity Check: R-2682 returned status Verified - Clear</v>
      </c>
      <c r="G1683" t="str">
        <f t="shared" ca="1" si="161"/>
        <v>✅</v>
      </c>
    </row>
    <row r="1684" spans="1:7" ht="18" x14ac:dyDescent="0.25">
      <c r="A1684" s="3">
        <f t="shared" si="156"/>
        <v>1683</v>
      </c>
      <c r="B1684" t="str">
        <f t="shared" si="157"/>
        <v>R-2683</v>
      </c>
      <c r="C1684" s="4">
        <f t="shared" ca="1" si="158"/>
        <v>46032</v>
      </c>
      <c r="D1684" t="str">
        <f ca="1">IF(AND(VLOOKUP(B1684,Dim_Riders!A:G,5,FALSE)="Substitute",RAND()&gt;0.7),
"Failed - No Match",
"Verified - Clear")</f>
        <v>Verified - Clear</v>
      </c>
      <c r="E1684" s="3">
        <f t="shared" ca="1" si="159"/>
        <v>0</v>
      </c>
      <c r="F1684" s="3" t="str">
        <f t="shared" ca="1" si="160"/>
        <v>Identity Check: R-2683 returned status Verified - Clear</v>
      </c>
      <c r="G1684" t="str">
        <f t="shared" ca="1" si="161"/>
        <v>✅</v>
      </c>
    </row>
    <row r="1685" spans="1:7" ht="18" x14ac:dyDescent="0.25">
      <c r="A1685" s="3">
        <f t="shared" si="156"/>
        <v>1684</v>
      </c>
      <c r="B1685" t="str">
        <f t="shared" si="157"/>
        <v>R-2684</v>
      </c>
      <c r="C1685" s="4">
        <f t="shared" ca="1" si="158"/>
        <v>46050</v>
      </c>
      <c r="D1685" t="str">
        <f ca="1">IF(AND(VLOOKUP(B1685,Dim_Riders!A:G,5,FALSE)="Substitute",RAND()&gt;0.7),
"Failed - No Match",
"Verified - Clear")</f>
        <v>Verified - Clear</v>
      </c>
      <c r="E1685" s="3">
        <f t="shared" ca="1" si="159"/>
        <v>0</v>
      </c>
      <c r="F1685" s="3" t="str">
        <f t="shared" ca="1" si="160"/>
        <v>Identity Check: R-2684 returned status Verified - Clear</v>
      </c>
      <c r="G1685" t="str">
        <f t="shared" ca="1" si="161"/>
        <v>✅</v>
      </c>
    </row>
    <row r="1686" spans="1:7" ht="18" x14ac:dyDescent="0.25">
      <c r="A1686" s="3">
        <f t="shared" si="156"/>
        <v>1685</v>
      </c>
      <c r="B1686" t="str">
        <f t="shared" si="157"/>
        <v>R-2685</v>
      </c>
      <c r="C1686" s="4">
        <f t="shared" ca="1" si="158"/>
        <v>46014</v>
      </c>
      <c r="D1686" t="str">
        <f ca="1">IF(AND(VLOOKUP(B1686,Dim_Riders!A:G,5,FALSE)="Substitute",RAND()&gt;0.7),
"Failed - No Match",
"Verified - Clear")</f>
        <v>Verified - Clear</v>
      </c>
      <c r="E1686" s="3">
        <f t="shared" ca="1" si="159"/>
        <v>0</v>
      </c>
      <c r="F1686" s="3" t="str">
        <f t="shared" ca="1" si="160"/>
        <v>Identity Check: R-2685 returned status Verified - Clear</v>
      </c>
      <c r="G1686" t="str">
        <f t="shared" ca="1" si="161"/>
        <v>✅</v>
      </c>
    </row>
    <row r="1687" spans="1:7" ht="18" x14ac:dyDescent="0.25">
      <c r="A1687" s="3">
        <f t="shared" si="156"/>
        <v>1686</v>
      </c>
      <c r="B1687" t="str">
        <f t="shared" si="157"/>
        <v>R-2686</v>
      </c>
      <c r="C1687" s="4">
        <f t="shared" ca="1" si="158"/>
        <v>46042</v>
      </c>
      <c r="D1687" t="str">
        <f ca="1">IF(AND(VLOOKUP(B1687,Dim_Riders!A:G,5,FALSE)="Substitute",RAND()&gt;0.7),
"Failed - No Match",
"Verified - Clear")</f>
        <v>Verified - Clear</v>
      </c>
      <c r="E1687" s="3">
        <f t="shared" ca="1" si="159"/>
        <v>0</v>
      </c>
      <c r="F1687" s="3" t="str">
        <f t="shared" ca="1" si="160"/>
        <v>Identity Check: R-2686 returned status Verified - Clear</v>
      </c>
      <c r="G1687" t="str">
        <f t="shared" ca="1" si="161"/>
        <v>✅</v>
      </c>
    </row>
    <row r="1688" spans="1:7" ht="18" x14ac:dyDescent="0.25">
      <c r="A1688" s="3">
        <f t="shared" si="156"/>
        <v>1687</v>
      </c>
      <c r="B1688" t="str">
        <f t="shared" si="157"/>
        <v>R-2687</v>
      </c>
      <c r="C1688" s="4">
        <f t="shared" ca="1" si="158"/>
        <v>46018</v>
      </c>
      <c r="D1688" t="str">
        <f ca="1">IF(AND(VLOOKUP(B1688,Dim_Riders!A:G,5,FALSE)="Substitute",RAND()&gt;0.7),
"Failed - No Match",
"Verified - Clear")</f>
        <v>Verified - Clear</v>
      </c>
      <c r="E1688" s="3">
        <f t="shared" ca="1" si="159"/>
        <v>0</v>
      </c>
      <c r="F1688" s="3" t="str">
        <f t="shared" ca="1" si="160"/>
        <v>Identity Check: R-2687 returned status Verified - Clear</v>
      </c>
      <c r="G1688" t="str">
        <f t="shared" ca="1" si="161"/>
        <v>✅</v>
      </c>
    </row>
    <row r="1689" spans="1:7" ht="18" x14ac:dyDescent="0.25">
      <c r="A1689" s="3">
        <f t="shared" si="156"/>
        <v>1688</v>
      </c>
      <c r="B1689" t="str">
        <f t="shared" si="157"/>
        <v>R-2688</v>
      </c>
      <c r="C1689" s="4">
        <f t="shared" ca="1" si="158"/>
        <v>46021</v>
      </c>
      <c r="D1689" t="str">
        <f ca="1">IF(AND(VLOOKUP(B1689,Dim_Riders!A:G,5,FALSE)="Substitute",RAND()&gt;0.7),
"Failed - No Match",
"Verified - Clear")</f>
        <v>Verified - Clear</v>
      </c>
      <c r="E1689" s="3">
        <f t="shared" ca="1" si="159"/>
        <v>0</v>
      </c>
      <c r="F1689" s="3" t="str">
        <f t="shared" ca="1" si="160"/>
        <v>Identity Check: R-2688 returned status Verified - Clear</v>
      </c>
      <c r="G1689" t="str">
        <f t="shared" ca="1" si="161"/>
        <v>✅</v>
      </c>
    </row>
    <row r="1690" spans="1:7" ht="18" x14ac:dyDescent="0.25">
      <c r="A1690" s="3">
        <f t="shared" si="156"/>
        <v>1689</v>
      </c>
      <c r="B1690" t="str">
        <f t="shared" si="157"/>
        <v>R-2689</v>
      </c>
      <c r="C1690" s="4">
        <f t="shared" ca="1" si="158"/>
        <v>46015</v>
      </c>
      <c r="D1690" t="str">
        <f ca="1">IF(AND(VLOOKUP(B1690,Dim_Riders!A:G,5,FALSE)="Substitute",RAND()&gt;0.7),
"Failed - No Match",
"Verified - Clear")</f>
        <v>Verified - Clear</v>
      </c>
      <c r="E1690" s="3">
        <f t="shared" ca="1" si="159"/>
        <v>0</v>
      </c>
      <c r="F1690" s="3" t="str">
        <f t="shared" ca="1" si="160"/>
        <v>Identity Check: R-2689 returned status Verified - Clear</v>
      </c>
      <c r="G1690" t="str">
        <f t="shared" ca="1" si="161"/>
        <v>✅</v>
      </c>
    </row>
    <row r="1691" spans="1:7" ht="18" x14ac:dyDescent="0.25">
      <c r="A1691" s="3">
        <f t="shared" si="156"/>
        <v>1690</v>
      </c>
      <c r="B1691" t="str">
        <f t="shared" si="157"/>
        <v>R-2690</v>
      </c>
      <c r="C1691" s="4">
        <f t="shared" ca="1" si="158"/>
        <v>46043</v>
      </c>
      <c r="D1691" t="str">
        <f ca="1">IF(AND(VLOOKUP(B1691,Dim_Riders!A:G,5,FALSE)="Substitute",RAND()&gt;0.7),
"Failed - No Match",
"Verified - Clear")</f>
        <v>Verified - Clear</v>
      </c>
      <c r="E1691" s="3">
        <f t="shared" ca="1" si="159"/>
        <v>0</v>
      </c>
      <c r="F1691" s="3" t="str">
        <f t="shared" ca="1" si="160"/>
        <v>Identity Check: R-2690 returned status Verified - Clear</v>
      </c>
      <c r="G1691" t="str">
        <f t="shared" ca="1" si="161"/>
        <v>✅</v>
      </c>
    </row>
    <row r="1692" spans="1:7" ht="18" x14ac:dyDescent="0.25">
      <c r="A1692" s="3">
        <f t="shared" si="156"/>
        <v>1691</v>
      </c>
      <c r="B1692" t="str">
        <f t="shared" si="157"/>
        <v>R-2691</v>
      </c>
      <c r="C1692" s="4">
        <f t="shared" ca="1" si="158"/>
        <v>46006</v>
      </c>
      <c r="D1692" t="str">
        <f ca="1">IF(AND(VLOOKUP(B1692,Dim_Riders!A:G,5,FALSE)="Substitute",RAND()&gt;0.7),
"Failed - No Match",
"Verified - Clear")</f>
        <v>Verified - Clear</v>
      </c>
      <c r="E1692" s="3">
        <f t="shared" ca="1" si="159"/>
        <v>0</v>
      </c>
      <c r="F1692" s="3" t="str">
        <f t="shared" ca="1" si="160"/>
        <v>Identity Check: R-2691 returned status Verified - Clear</v>
      </c>
      <c r="G1692" t="str">
        <f t="shared" ca="1" si="161"/>
        <v>✅</v>
      </c>
    </row>
    <row r="1693" spans="1:7" ht="18" x14ac:dyDescent="0.25">
      <c r="A1693" s="3">
        <f t="shared" si="156"/>
        <v>1692</v>
      </c>
      <c r="B1693" t="str">
        <f t="shared" si="157"/>
        <v>R-2692</v>
      </c>
      <c r="C1693" s="4">
        <f t="shared" ca="1" si="158"/>
        <v>46025</v>
      </c>
      <c r="D1693" t="str">
        <f ca="1">IF(AND(VLOOKUP(B1693,Dim_Riders!A:G,5,FALSE)="Substitute",RAND()&gt;0.7),
"Failed - No Match",
"Verified - Clear")</f>
        <v>Verified - Clear</v>
      </c>
      <c r="E1693" s="3">
        <f t="shared" ca="1" si="159"/>
        <v>0</v>
      </c>
      <c r="F1693" s="3" t="str">
        <f t="shared" ca="1" si="160"/>
        <v>Identity Check: R-2692 returned status Verified - Clear</v>
      </c>
      <c r="G1693" t="str">
        <f t="shared" ca="1" si="161"/>
        <v>✅</v>
      </c>
    </row>
    <row r="1694" spans="1:7" ht="18" x14ac:dyDescent="0.25">
      <c r="A1694" s="3">
        <f t="shared" si="156"/>
        <v>1693</v>
      </c>
      <c r="B1694" t="str">
        <f t="shared" si="157"/>
        <v>R-2693</v>
      </c>
      <c r="C1694" s="4">
        <f t="shared" ca="1" si="158"/>
        <v>45994</v>
      </c>
      <c r="D1694" t="str">
        <f ca="1">IF(AND(VLOOKUP(B1694,Dim_Riders!A:G,5,FALSE)="Substitute",RAND()&gt;0.7),
"Failed - No Match",
"Verified - Clear")</f>
        <v>Verified - Clear</v>
      </c>
      <c r="E1694" s="3">
        <f t="shared" ca="1" si="159"/>
        <v>0</v>
      </c>
      <c r="F1694" s="3" t="str">
        <f t="shared" ca="1" si="160"/>
        <v>Identity Check: R-2693 returned status Verified - Clear</v>
      </c>
      <c r="G1694" t="str">
        <f t="shared" ca="1" si="161"/>
        <v>✅</v>
      </c>
    </row>
    <row r="1695" spans="1:7" ht="18" x14ac:dyDescent="0.25">
      <c r="A1695" s="3">
        <f t="shared" si="156"/>
        <v>1694</v>
      </c>
      <c r="B1695" t="str">
        <f t="shared" si="157"/>
        <v>R-2694</v>
      </c>
      <c r="C1695" s="4">
        <f t="shared" ca="1" si="158"/>
        <v>46004</v>
      </c>
      <c r="D1695" t="str">
        <f ca="1">IF(AND(VLOOKUP(B1695,Dim_Riders!A:G,5,FALSE)="Substitute",RAND()&gt;0.7),
"Failed - No Match",
"Verified - Clear")</f>
        <v>Verified - Clear</v>
      </c>
      <c r="E1695" s="3">
        <f t="shared" ca="1" si="159"/>
        <v>0</v>
      </c>
      <c r="F1695" s="3" t="str">
        <f t="shared" ca="1" si="160"/>
        <v>Identity Check: R-2694 returned status Verified - Clear</v>
      </c>
      <c r="G1695" t="str">
        <f t="shared" ca="1" si="161"/>
        <v>✅</v>
      </c>
    </row>
    <row r="1696" spans="1:7" ht="18" x14ac:dyDescent="0.25">
      <c r="A1696" s="3">
        <f t="shared" si="156"/>
        <v>1695</v>
      </c>
      <c r="B1696" t="str">
        <f t="shared" si="157"/>
        <v>R-2695</v>
      </c>
      <c r="C1696" s="4">
        <f t="shared" ca="1" si="158"/>
        <v>46003</v>
      </c>
      <c r="D1696" t="str">
        <f ca="1">IF(AND(VLOOKUP(B1696,Dim_Riders!A:G,5,FALSE)="Substitute",RAND()&gt;0.7),
"Failed - No Match",
"Verified - Clear")</f>
        <v>Verified - Clear</v>
      </c>
      <c r="E1696" s="3">
        <f t="shared" ca="1" si="159"/>
        <v>0</v>
      </c>
      <c r="F1696" s="3" t="str">
        <f t="shared" ca="1" si="160"/>
        <v>Identity Check: R-2695 returned status Verified - Clear</v>
      </c>
      <c r="G1696" t="str">
        <f t="shared" ca="1" si="161"/>
        <v>✅</v>
      </c>
    </row>
    <row r="1697" spans="1:7" ht="18" x14ac:dyDescent="0.25">
      <c r="A1697" s="3">
        <f t="shared" si="156"/>
        <v>1696</v>
      </c>
      <c r="B1697" t="str">
        <f t="shared" si="157"/>
        <v>R-2696</v>
      </c>
      <c r="C1697" s="4">
        <f t="shared" ca="1" si="158"/>
        <v>46004</v>
      </c>
      <c r="D1697" t="str">
        <f ca="1">IF(AND(VLOOKUP(B1697,Dim_Riders!A:G,5,FALSE)="Substitute",RAND()&gt;0.7),
"Failed - No Match",
"Verified - Clear")</f>
        <v>Verified - Clear</v>
      </c>
      <c r="E1697" s="3">
        <f t="shared" ca="1" si="159"/>
        <v>0</v>
      </c>
      <c r="F1697" s="3" t="str">
        <f t="shared" ca="1" si="160"/>
        <v>Identity Check: R-2696 returned status Verified - Clear</v>
      </c>
      <c r="G1697" t="str">
        <f t="shared" ca="1" si="161"/>
        <v>✅</v>
      </c>
    </row>
    <row r="1698" spans="1:7" ht="18" x14ac:dyDescent="0.25">
      <c r="A1698" s="3">
        <f t="shared" si="156"/>
        <v>1697</v>
      </c>
      <c r="B1698" t="str">
        <f t="shared" si="157"/>
        <v>R-2697</v>
      </c>
      <c r="C1698" s="4">
        <f t="shared" ca="1" si="158"/>
        <v>45996</v>
      </c>
      <c r="D1698" t="str">
        <f ca="1">IF(AND(VLOOKUP(B1698,Dim_Riders!A:G,5,FALSE)="Substitute",RAND()&gt;0.7),
"Failed - No Match",
"Verified - Clear")</f>
        <v>Verified - Clear</v>
      </c>
      <c r="E1698" s="3">
        <f t="shared" ca="1" si="159"/>
        <v>0</v>
      </c>
      <c r="F1698" s="3" t="str">
        <f t="shared" ca="1" si="160"/>
        <v>Identity Check: R-2697 returned status Verified - Clear</v>
      </c>
      <c r="G1698" t="str">
        <f t="shared" ca="1" si="161"/>
        <v>✅</v>
      </c>
    </row>
    <row r="1699" spans="1:7" ht="18" x14ac:dyDescent="0.25">
      <c r="A1699" s="3">
        <f t="shared" si="156"/>
        <v>1698</v>
      </c>
      <c r="B1699" t="str">
        <f t="shared" si="157"/>
        <v>R-2698</v>
      </c>
      <c r="C1699" s="4">
        <f t="shared" ca="1" si="158"/>
        <v>46009</v>
      </c>
      <c r="D1699" t="str">
        <f ca="1">IF(AND(VLOOKUP(B1699,Dim_Riders!A:G,5,FALSE)="Substitute",RAND()&gt;0.7),
"Failed - No Match",
"Verified - Clear")</f>
        <v>Verified - Clear</v>
      </c>
      <c r="E1699" s="3">
        <f t="shared" ca="1" si="159"/>
        <v>0</v>
      </c>
      <c r="F1699" s="3" t="str">
        <f t="shared" ca="1" si="160"/>
        <v>Identity Check: R-2698 returned status Verified - Clear</v>
      </c>
      <c r="G1699" t="str">
        <f t="shared" ca="1" si="161"/>
        <v>✅</v>
      </c>
    </row>
    <row r="1700" spans="1:7" ht="18" x14ac:dyDescent="0.25">
      <c r="A1700" s="3">
        <f t="shared" si="156"/>
        <v>1699</v>
      </c>
      <c r="B1700" t="str">
        <f t="shared" si="157"/>
        <v>R-2699</v>
      </c>
      <c r="C1700" s="4">
        <f t="shared" ca="1" si="158"/>
        <v>46043</v>
      </c>
      <c r="D1700" t="str">
        <f ca="1">IF(AND(VLOOKUP(B1700,Dim_Riders!A:G,5,FALSE)="Substitute",RAND()&gt;0.7),
"Failed - No Match",
"Verified - Clear")</f>
        <v>Verified - Clear</v>
      </c>
      <c r="E1700" s="3">
        <f t="shared" ca="1" si="159"/>
        <v>0</v>
      </c>
      <c r="F1700" s="3" t="str">
        <f t="shared" ca="1" si="160"/>
        <v>Identity Check: R-2699 returned status Verified - Clear</v>
      </c>
      <c r="G1700" t="str">
        <f t="shared" ca="1" si="161"/>
        <v>✅</v>
      </c>
    </row>
    <row r="1701" spans="1:7" ht="18" x14ac:dyDescent="0.25">
      <c r="A1701" s="3">
        <f t="shared" si="156"/>
        <v>1700</v>
      </c>
      <c r="B1701" t="str">
        <f t="shared" si="157"/>
        <v>R-2700</v>
      </c>
      <c r="C1701" s="4">
        <f t="shared" ca="1" si="158"/>
        <v>46049</v>
      </c>
      <c r="D1701" t="str">
        <f ca="1">IF(AND(VLOOKUP(B1701,Dim_Riders!A:G,5,FALSE)="Substitute",RAND()&gt;0.7),
"Failed - No Match",
"Verified - Clear")</f>
        <v>Verified - Clear</v>
      </c>
      <c r="E1701" s="3">
        <f t="shared" ca="1" si="159"/>
        <v>0</v>
      </c>
      <c r="F1701" s="3" t="str">
        <f t="shared" ca="1" si="160"/>
        <v>Identity Check: R-2700 returned status Verified - Clear</v>
      </c>
      <c r="G1701" t="str">
        <f t="shared" ca="1" si="161"/>
        <v>✅</v>
      </c>
    </row>
    <row r="1702" spans="1:7" ht="18" x14ac:dyDescent="0.25">
      <c r="A1702" s="3">
        <f t="shared" si="156"/>
        <v>1701</v>
      </c>
      <c r="B1702" t="str">
        <f t="shared" si="157"/>
        <v>R-2701</v>
      </c>
      <c r="C1702" s="4">
        <f t="shared" ca="1" si="158"/>
        <v>45993</v>
      </c>
      <c r="D1702" t="str">
        <f ca="1">IF(AND(VLOOKUP(B1702,Dim_Riders!A:G,5,FALSE)="Substitute",RAND()&gt;0.7),
"Failed - No Match",
"Verified - Clear")</f>
        <v>Verified - Clear</v>
      </c>
      <c r="E1702" s="3">
        <f t="shared" ca="1" si="159"/>
        <v>0</v>
      </c>
      <c r="F1702" s="3" t="str">
        <f t="shared" ca="1" si="160"/>
        <v>Identity Check: R-2701 returned status Verified - Clear</v>
      </c>
      <c r="G1702" t="str">
        <f t="shared" ca="1" si="161"/>
        <v>✅</v>
      </c>
    </row>
    <row r="1703" spans="1:7" ht="18" x14ac:dyDescent="0.25">
      <c r="A1703" s="3">
        <f t="shared" si="156"/>
        <v>1702</v>
      </c>
      <c r="B1703" t="str">
        <f t="shared" si="157"/>
        <v>R-2702</v>
      </c>
      <c r="C1703" s="4">
        <f t="shared" ca="1" si="158"/>
        <v>46009</v>
      </c>
      <c r="D1703" t="str">
        <f ca="1">IF(AND(VLOOKUP(B1703,Dim_Riders!A:G,5,FALSE)="Substitute",RAND()&gt;0.7),
"Failed - No Match",
"Verified - Clear")</f>
        <v>Verified - Clear</v>
      </c>
      <c r="E1703" s="3">
        <f t="shared" ca="1" si="159"/>
        <v>0</v>
      </c>
      <c r="F1703" s="3" t="str">
        <f t="shared" ca="1" si="160"/>
        <v>Identity Check: R-2702 returned status Verified - Clear</v>
      </c>
      <c r="G1703" t="str">
        <f t="shared" ca="1" si="161"/>
        <v>✅</v>
      </c>
    </row>
    <row r="1704" spans="1:7" ht="18" x14ac:dyDescent="0.25">
      <c r="A1704" s="3">
        <f t="shared" si="156"/>
        <v>1703</v>
      </c>
      <c r="B1704" t="str">
        <f t="shared" si="157"/>
        <v>R-2703</v>
      </c>
      <c r="C1704" s="4">
        <f t="shared" ca="1" si="158"/>
        <v>46016</v>
      </c>
      <c r="D1704" t="str">
        <f ca="1">IF(AND(VLOOKUP(B1704,Dim_Riders!A:G,5,FALSE)="Substitute",RAND()&gt;0.7),
"Failed - No Match",
"Verified - Clear")</f>
        <v>Verified - Clear</v>
      </c>
      <c r="E1704" s="3">
        <f t="shared" ca="1" si="159"/>
        <v>0</v>
      </c>
      <c r="F1704" s="3" t="str">
        <f t="shared" ca="1" si="160"/>
        <v>Identity Check: R-2703 returned status Verified - Clear</v>
      </c>
      <c r="G1704" t="str">
        <f t="shared" ca="1" si="161"/>
        <v>✅</v>
      </c>
    </row>
    <row r="1705" spans="1:7" ht="18" x14ac:dyDescent="0.25">
      <c r="A1705" s="3">
        <f t="shared" si="156"/>
        <v>1704</v>
      </c>
      <c r="B1705" t="str">
        <f t="shared" si="157"/>
        <v>R-2704</v>
      </c>
      <c r="C1705" s="4">
        <f t="shared" ca="1" si="158"/>
        <v>46028</v>
      </c>
      <c r="D1705" t="str">
        <f ca="1">IF(AND(VLOOKUP(B1705,Dim_Riders!A:G,5,FALSE)="Substitute",RAND()&gt;0.7),
"Failed - No Match",
"Verified - Clear")</f>
        <v>Verified - Clear</v>
      </c>
      <c r="E1705" s="3">
        <f t="shared" ca="1" si="159"/>
        <v>0</v>
      </c>
      <c r="F1705" s="3" t="str">
        <f t="shared" ca="1" si="160"/>
        <v>Identity Check: R-2704 returned status Verified - Clear</v>
      </c>
      <c r="G1705" t="str">
        <f t="shared" ca="1" si="161"/>
        <v>✅</v>
      </c>
    </row>
    <row r="1706" spans="1:7" ht="18" x14ac:dyDescent="0.25">
      <c r="A1706" s="3">
        <f t="shared" si="156"/>
        <v>1705</v>
      </c>
      <c r="B1706" t="str">
        <f t="shared" si="157"/>
        <v>R-2705</v>
      </c>
      <c r="C1706" s="4">
        <f t="shared" ca="1" si="158"/>
        <v>46014</v>
      </c>
      <c r="D1706" t="str">
        <f ca="1">IF(AND(VLOOKUP(B1706,Dim_Riders!A:G,5,FALSE)="Substitute",RAND()&gt;0.7),
"Failed - No Match",
"Verified - Clear")</f>
        <v>Verified - Clear</v>
      </c>
      <c r="E1706" s="3">
        <f t="shared" ca="1" si="159"/>
        <v>0</v>
      </c>
      <c r="F1706" s="3" t="str">
        <f t="shared" ca="1" si="160"/>
        <v>Identity Check: R-2705 returned status Verified - Clear</v>
      </c>
      <c r="G1706" t="str">
        <f t="shared" ca="1" si="161"/>
        <v>✅</v>
      </c>
    </row>
    <row r="1707" spans="1:7" ht="18" x14ac:dyDescent="0.25">
      <c r="A1707" s="3">
        <f t="shared" si="156"/>
        <v>1706</v>
      </c>
      <c r="B1707" t="str">
        <f t="shared" si="157"/>
        <v>R-2706</v>
      </c>
      <c r="C1707" s="4">
        <f t="shared" ca="1" si="158"/>
        <v>46039</v>
      </c>
      <c r="D1707" t="str">
        <f ca="1">IF(AND(VLOOKUP(B1707,Dim_Riders!A:G,5,FALSE)="Substitute",RAND()&gt;0.7),
"Failed - No Match",
"Verified - Clear")</f>
        <v>Verified - Clear</v>
      </c>
      <c r="E1707" s="3">
        <f t="shared" ca="1" si="159"/>
        <v>0</v>
      </c>
      <c r="F1707" s="3" t="str">
        <f t="shared" ca="1" si="160"/>
        <v>Identity Check: R-2706 returned status Verified - Clear</v>
      </c>
      <c r="G1707" t="str">
        <f t="shared" ca="1" si="161"/>
        <v>✅</v>
      </c>
    </row>
    <row r="1708" spans="1:7" ht="18" x14ac:dyDescent="0.25">
      <c r="A1708" s="3">
        <f t="shared" si="156"/>
        <v>1707</v>
      </c>
      <c r="B1708" t="str">
        <f t="shared" si="157"/>
        <v>R-2707</v>
      </c>
      <c r="C1708" s="4">
        <f t="shared" ca="1" si="158"/>
        <v>46018</v>
      </c>
      <c r="D1708" t="str">
        <f ca="1">IF(AND(VLOOKUP(B1708,Dim_Riders!A:G,5,FALSE)="Substitute",RAND()&gt;0.7),
"Failed - No Match",
"Verified - Clear")</f>
        <v>Verified - Clear</v>
      </c>
      <c r="E1708" s="3">
        <f t="shared" ca="1" si="159"/>
        <v>0</v>
      </c>
      <c r="F1708" s="3" t="str">
        <f t="shared" ca="1" si="160"/>
        <v>Identity Check: R-2707 returned status Verified - Clear</v>
      </c>
      <c r="G1708" t="str">
        <f t="shared" ca="1" si="161"/>
        <v>✅</v>
      </c>
    </row>
    <row r="1709" spans="1:7" ht="18" x14ac:dyDescent="0.25">
      <c r="A1709" s="3">
        <f t="shared" si="156"/>
        <v>1708</v>
      </c>
      <c r="B1709" t="str">
        <f t="shared" si="157"/>
        <v>R-2708</v>
      </c>
      <c r="C1709" s="4">
        <f t="shared" ca="1" si="158"/>
        <v>46030</v>
      </c>
      <c r="D1709" t="str">
        <f ca="1">IF(AND(VLOOKUP(B1709,Dim_Riders!A:G,5,FALSE)="Substitute",RAND()&gt;0.7),
"Failed - No Match",
"Verified - Clear")</f>
        <v>Verified - Clear</v>
      </c>
      <c r="E1709" s="3">
        <f t="shared" ca="1" si="159"/>
        <v>0</v>
      </c>
      <c r="F1709" s="3" t="str">
        <f t="shared" ca="1" si="160"/>
        <v>Identity Check: R-2708 returned status Verified - Clear</v>
      </c>
      <c r="G1709" t="str">
        <f t="shared" ca="1" si="161"/>
        <v>✅</v>
      </c>
    </row>
    <row r="1710" spans="1:7" ht="18" x14ac:dyDescent="0.25">
      <c r="A1710" s="3">
        <f t="shared" si="156"/>
        <v>1709</v>
      </c>
      <c r="B1710" t="str">
        <f t="shared" si="157"/>
        <v>R-2709</v>
      </c>
      <c r="C1710" s="4">
        <f t="shared" ca="1" si="158"/>
        <v>46038</v>
      </c>
      <c r="D1710" t="str">
        <f ca="1">IF(AND(VLOOKUP(B1710,Dim_Riders!A:G,5,FALSE)="Substitute",RAND()&gt;0.7),
"Failed - No Match",
"Verified - Clear")</f>
        <v>Verified - Clear</v>
      </c>
      <c r="E1710" s="3">
        <f t="shared" ca="1" si="159"/>
        <v>0</v>
      </c>
      <c r="F1710" s="3" t="str">
        <f t="shared" ca="1" si="160"/>
        <v>Identity Check: R-2709 returned status Verified - Clear</v>
      </c>
      <c r="G1710" t="str">
        <f t="shared" ca="1" si="161"/>
        <v>✅</v>
      </c>
    </row>
    <row r="1711" spans="1:7" ht="18" x14ac:dyDescent="0.25">
      <c r="A1711" s="3">
        <f t="shared" si="156"/>
        <v>1710</v>
      </c>
      <c r="B1711" t="str">
        <f t="shared" si="157"/>
        <v>R-2710</v>
      </c>
      <c r="C1711" s="4">
        <f t="shared" ca="1" si="158"/>
        <v>46025</v>
      </c>
      <c r="D1711" t="str">
        <f ca="1">IF(AND(VLOOKUP(B1711,Dim_Riders!A:G,5,FALSE)="Substitute",RAND()&gt;0.7),
"Failed - No Match",
"Verified - Clear")</f>
        <v>Verified - Clear</v>
      </c>
      <c r="E1711" s="3">
        <f t="shared" ca="1" si="159"/>
        <v>0</v>
      </c>
      <c r="F1711" s="3" t="str">
        <f t="shared" ca="1" si="160"/>
        <v>Identity Check: R-2710 returned status Verified - Clear</v>
      </c>
      <c r="G1711" t="str">
        <f t="shared" ca="1" si="161"/>
        <v>✅</v>
      </c>
    </row>
    <row r="1712" spans="1:7" ht="18" x14ac:dyDescent="0.25">
      <c r="A1712" s="3">
        <f t="shared" si="156"/>
        <v>1711</v>
      </c>
      <c r="B1712" t="str">
        <f t="shared" si="157"/>
        <v>R-2711</v>
      </c>
      <c r="C1712" s="4">
        <f t="shared" ca="1" si="158"/>
        <v>46009</v>
      </c>
      <c r="D1712" t="str">
        <f ca="1">IF(AND(VLOOKUP(B1712,Dim_Riders!A:G,5,FALSE)="Substitute",RAND()&gt;0.7),
"Failed - No Match",
"Verified - Clear")</f>
        <v>Verified - Clear</v>
      </c>
      <c r="E1712" s="3">
        <f t="shared" ca="1" si="159"/>
        <v>0</v>
      </c>
      <c r="F1712" s="3" t="str">
        <f t="shared" ca="1" si="160"/>
        <v>Identity Check: R-2711 returned status Verified - Clear</v>
      </c>
      <c r="G1712" t="str">
        <f t="shared" ca="1" si="161"/>
        <v>✅</v>
      </c>
    </row>
    <row r="1713" spans="1:7" ht="18" x14ac:dyDescent="0.25">
      <c r="A1713" s="3">
        <f t="shared" si="156"/>
        <v>1712</v>
      </c>
      <c r="B1713" t="str">
        <f t="shared" si="157"/>
        <v>R-2712</v>
      </c>
      <c r="C1713" s="4">
        <f t="shared" ca="1" si="158"/>
        <v>46022</v>
      </c>
      <c r="D1713" t="str">
        <f ca="1">IF(AND(VLOOKUP(B1713,Dim_Riders!A:G,5,FALSE)="Substitute",RAND()&gt;0.7),
"Failed - No Match",
"Verified - Clear")</f>
        <v>Verified - Clear</v>
      </c>
      <c r="E1713" s="3">
        <f t="shared" ca="1" si="159"/>
        <v>0</v>
      </c>
      <c r="F1713" s="3" t="str">
        <f t="shared" ca="1" si="160"/>
        <v>Identity Check: R-2712 returned status Verified - Clear</v>
      </c>
      <c r="G1713" t="str">
        <f t="shared" ca="1" si="161"/>
        <v>✅</v>
      </c>
    </row>
    <row r="1714" spans="1:7" ht="18" x14ac:dyDescent="0.25">
      <c r="A1714" s="3">
        <f t="shared" si="156"/>
        <v>1713</v>
      </c>
      <c r="B1714" t="str">
        <f t="shared" si="157"/>
        <v>R-2713</v>
      </c>
      <c r="C1714" s="4">
        <f t="shared" ca="1" si="158"/>
        <v>45998</v>
      </c>
      <c r="D1714" t="str">
        <f ca="1">IF(AND(VLOOKUP(B1714,Dim_Riders!A:G,5,FALSE)="Substitute",RAND()&gt;0.7),
"Failed - No Match",
"Verified - Clear")</f>
        <v>Verified - Clear</v>
      </c>
      <c r="E1714" s="3">
        <f t="shared" ca="1" si="159"/>
        <v>0</v>
      </c>
      <c r="F1714" s="3" t="str">
        <f t="shared" ca="1" si="160"/>
        <v>Identity Check: R-2713 returned status Verified - Clear</v>
      </c>
      <c r="G1714" t="str">
        <f t="shared" ca="1" si="161"/>
        <v>✅</v>
      </c>
    </row>
    <row r="1715" spans="1:7" ht="18" x14ac:dyDescent="0.25">
      <c r="A1715" s="3">
        <f t="shared" si="156"/>
        <v>1714</v>
      </c>
      <c r="B1715" t="str">
        <f t="shared" si="157"/>
        <v>R-2714</v>
      </c>
      <c r="C1715" s="4">
        <f t="shared" ca="1" si="158"/>
        <v>46025</v>
      </c>
      <c r="D1715" t="str">
        <f ca="1">IF(AND(VLOOKUP(B1715,Dim_Riders!A:G,5,FALSE)="Substitute",RAND()&gt;0.7),
"Failed - No Match",
"Verified - Clear")</f>
        <v>Verified - Clear</v>
      </c>
      <c r="E1715" s="3">
        <f t="shared" ca="1" si="159"/>
        <v>0</v>
      </c>
      <c r="F1715" s="3" t="str">
        <f t="shared" ca="1" si="160"/>
        <v>Identity Check: R-2714 returned status Verified - Clear</v>
      </c>
      <c r="G1715" t="str">
        <f t="shared" ca="1" si="161"/>
        <v>✅</v>
      </c>
    </row>
    <row r="1716" spans="1:7" ht="18" x14ac:dyDescent="0.25">
      <c r="A1716" s="3">
        <f t="shared" si="156"/>
        <v>1715</v>
      </c>
      <c r="B1716" t="str">
        <f t="shared" si="157"/>
        <v>R-2715</v>
      </c>
      <c r="C1716" s="4">
        <f t="shared" ca="1" si="158"/>
        <v>46025</v>
      </c>
      <c r="D1716" t="str">
        <f ca="1">IF(AND(VLOOKUP(B1716,Dim_Riders!A:G,5,FALSE)="Substitute",RAND()&gt;0.7),
"Failed - No Match",
"Verified - Clear")</f>
        <v>Verified - Clear</v>
      </c>
      <c r="E1716" s="3">
        <f t="shared" ca="1" si="159"/>
        <v>0</v>
      </c>
      <c r="F1716" s="3" t="str">
        <f t="shared" ca="1" si="160"/>
        <v>Identity Check: R-2715 returned status Verified - Clear</v>
      </c>
      <c r="G1716" t="str">
        <f t="shared" ca="1" si="161"/>
        <v>✅</v>
      </c>
    </row>
    <row r="1717" spans="1:7" ht="18" x14ac:dyDescent="0.25">
      <c r="A1717" s="3">
        <f t="shared" si="156"/>
        <v>1716</v>
      </c>
      <c r="B1717" t="str">
        <f t="shared" si="157"/>
        <v>R-2716</v>
      </c>
      <c r="C1717" s="4">
        <f t="shared" ca="1" si="158"/>
        <v>46031</v>
      </c>
      <c r="D1717" t="str">
        <f ca="1">IF(AND(VLOOKUP(B1717,Dim_Riders!A:G,5,FALSE)="Substitute",RAND()&gt;0.7),
"Failed - No Match",
"Verified - Clear")</f>
        <v>Verified - Clear</v>
      </c>
      <c r="E1717" s="3">
        <f t="shared" ca="1" si="159"/>
        <v>0</v>
      </c>
      <c r="F1717" s="3" t="str">
        <f t="shared" ca="1" si="160"/>
        <v>Identity Check: R-2716 returned status Verified - Clear</v>
      </c>
      <c r="G1717" t="str">
        <f t="shared" ca="1" si="161"/>
        <v>✅</v>
      </c>
    </row>
    <row r="1718" spans="1:7" ht="18" x14ac:dyDescent="0.25">
      <c r="A1718" s="3">
        <f t="shared" si="156"/>
        <v>1717</v>
      </c>
      <c r="B1718" t="str">
        <f t="shared" si="157"/>
        <v>R-2717</v>
      </c>
      <c r="C1718" s="4">
        <f t="shared" ca="1" si="158"/>
        <v>46022</v>
      </c>
      <c r="D1718" t="str">
        <f ca="1">IF(AND(VLOOKUP(B1718,Dim_Riders!A:G,5,FALSE)="Substitute",RAND()&gt;0.7),
"Failed - No Match",
"Verified - Clear")</f>
        <v>Failed - No Match</v>
      </c>
      <c r="E1718" s="3">
        <f t="shared" ca="1" si="159"/>
        <v>1</v>
      </c>
      <c r="F1718" s="3" t="str">
        <f t="shared" ca="1" si="160"/>
        <v>Identity Check: R-2717 returned status Failed - No Match</v>
      </c>
      <c r="G1718" t="str">
        <f t="shared" ca="1" si="161"/>
        <v>⛔</v>
      </c>
    </row>
    <row r="1719" spans="1:7" ht="18" x14ac:dyDescent="0.25">
      <c r="A1719" s="3">
        <f t="shared" si="156"/>
        <v>1718</v>
      </c>
      <c r="B1719" t="str">
        <f t="shared" si="157"/>
        <v>R-2718</v>
      </c>
      <c r="C1719" s="4">
        <f t="shared" ca="1" si="158"/>
        <v>46004</v>
      </c>
      <c r="D1719" t="str">
        <f ca="1">IF(AND(VLOOKUP(B1719,Dim_Riders!A:G,5,FALSE)="Substitute",RAND()&gt;0.7),
"Failed - No Match",
"Verified - Clear")</f>
        <v>Verified - Clear</v>
      </c>
      <c r="E1719" s="3">
        <f t="shared" ca="1" si="159"/>
        <v>0</v>
      </c>
      <c r="F1719" s="3" t="str">
        <f t="shared" ca="1" si="160"/>
        <v>Identity Check: R-2718 returned status Verified - Clear</v>
      </c>
      <c r="G1719" t="str">
        <f t="shared" ca="1" si="161"/>
        <v>✅</v>
      </c>
    </row>
    <row r="1720" spans="1:7" ht="18" x14ac:dyDescent="0.25">
      <c r="A1720" s="3">
        <f t="shared" si="156"/>
        <v>1719</v>
      </c>
      <c r="B1720" t="str">
        <f t="shared" si="157"/>
        <v>R-2719</v>
      </c>
      <c r="C1720" s="4">
        <f t="shared" ca="1" si="158"/>
        <v>46006</v>
      </c>
      <c r="D1720" t="str">
        <f ca="1">IF(AND(VLOOKUP(B1720,Dim_Riders!A:G,5,FALSE)="Substitute",RAND()&gt;0.7),
"Failed - No Match",
"Verified - Clear")</f>
        <v>Verified - Clear</v>
      </c>
      <c r="E1720" s="3">
        <f t="shared" ca="1" si="159"/>
        <v>0</v>
      </c>
      <c r="F1720" s="3" t="str">
        <f t="shared" ca="1" si="160"/>
        <v>Identity Check: R-2719 returned status Verified - Clear</v>
      </c>
      <c r="G1720" t="str">
        <f t="shared" ca="1" si="161"/>
        <v>✅</v>
      </c>
    </row>
    <row r="1721" spans="1:7" ht="18" x14ac:dyDescent="0.25">
      <c r="A1721" s="3">
        <f t="shared" si="156"/>
        <v>1720</v>
      </c>
      <c r="B1721" t="str">
        <f t="shared" si="157"/>
        <v>R-2720</v>
      </c>
      <c r="C1721" s="4">
        <f t="shared" ca="1" si="158"/>
        <v>46044</v>
      </c>
      <c r="D1721" t="str">
        <f ca="1">IF(AND(VLOOKUP(B1721,Dim_Riders!A:G,5,FALSE)="Substitute",RAND()&gt;0.7),
"Failed - No Match",
"Verified - Clear")</f>
        <v>Failed - No Match</v>
      </c>
      <c r="E1721" s="3">
        <f t="shared" ca="1" si="159"/>
        <v>1</v>
      </c>
      <c r="F1721" s="3" t="str">
        <f t="shared" ca="1" si="160"/>
        <v>Identity Check: R-2720 returned status Failed - No Match</v>
      </c>
      <c r="G1721" t="str">
        <f t="shared" ca="1" si="161"/>
        <v>⛔</v>
      </c>
    </row>
    <row r="1722" spans="1:7" ht="18" x14ac:dyDescent="0.25">
      <c r="A1722" s="3">
        <f t="shared" si="156"/>
        <v>1721</v>
      </c>
      <c r="B1722" t="str">
        <f t="shared" si="157"/>
        <v>R-2721</v>
      </c>
      <c r="C1722" s="4">
        <f t="shared" ca="1" si="158"/>
        <v>46045</v>
      </c>
      <c r="D1722" t="str">
        <f ca="1">IF(AND(VLOOKUP(B1722,Dim_Riders!A:G,5,FALSE)="Substitute",RAND()&gt;0.7),
"Failed - No Match",
"Verified - Clear")</f>
        <v>Verified - Clear</v>
      </c>
      <c r="E1722" s="3">
        <f t="shared" ca="1" si="159"/>
        <v>0</v>
      </c>
      <c r="F1722" s="3" t="str">
        <f t="shared" ca="1" si="160"/>
        <v>Identity Check: R-2721 returned status Verified - Clear</v>
      </c>
      <c r="G1722" t="str">
        <f t="shared" ca="1" si="161"/>
        <v>✅</v>
      </c>
    </row>
    <row r="1723" spans="1:7" ht="18" x14ac:dyDescent="0.25">
      <c r="A1723" s="3">
        <f t="shared" si="156"/>
        <v>1722</v>
      </c>
      <c r="B1723" t="str">
        <f t="shared" si="157"/>
        <v>R-2722</v>
      </c>
      <c r="C1723" s="4">
        <f t="shared" ca="1" si="158"/>
        <v>45994</v>
      </c>
      <c r="D1723" t="str">
        <f ca="1">IF(AND(VLOOKUP(B1723,Dim_Riders!A:G,5,FALSE)="Substitute",RAND()&gt;0.7),
"Failed - No Match",
"Verified - Clear")</f>
        <v>Verified - Clear</v>
      </c>
      <c r="E1723" s="3">
        <f t="shared" ca="1" si="159"/>
        <v>0</v>
      </c>
      <c r="F1723" s="3" t="str">
        <f t="shared" ca="1" si="160"/>
        <v>Identity Check: R-2722 returned status Verified - Clear</v>
      </c>
      <c r="G1723" t="str">
        <f t="shared" ca="1" si="161"/>
        <v>✅</v>
      </c>
    </row>
    <row r="1724" spans="1:7" ht="18" x14ac:dyDescent="0.25">
      <c r="A1724" s="3">
        <f t="shared" si="156"/>
        <v>1723</v>
      </c>
      <c r="B1724" t="str">
        <f t="shared" si="157"/>
        <v>R-2723</v>
      </c>
      <c r="C1724" s="4">
        <f t="shared" ca="1" si="158"/>
        <v>46005</v>
      </c>
      <c r="D1724" t="str">
        <f ca="1">IF(AND(VLOOKUP(B1724,Dim_Riders!A:G,5,FALSE)="Substitute",RAND()&gt;0.7),
"Failed - No Match",
"Verified - Clear")</f>
        <v>Verified - Clear</v>
      </c>
      <c r="E1724" s="3">
        <f t="shared" ca="1" si="159"/>
        <v>0</v>
      </c>
      <c r="F1724" s="3" t="str">
        <f t="shared" ca="1" si="160"/>
        <v>Identity Check: R-2723 returned status Verified - Clear</v>
      </c>
      <c r="G1724" t="str">
        <f t="shared" ca="1" si="161"/>
        <v>✅</v>
      </c>
    </row>
    <row r="1725" spans="1:7" ht="18" x14ac:dyDescent="0.25">
      <c r="A1725" s="3">
        <f t="shared" si="156"/>
        <v>1724</v>
      </c>
      <c r="B1725" t="str">
        <f t="shared" si="157"/>
        <v>R-2724</v>
      </c>
      <c r="C1725" s="4">
        <f t="shared" ca="1" si="158"/>
        <v>46011</v>
      </c>
      <c r="D1725" t="str">
        <f ca="1">IF(AND(VLOOKUP(B1725,Dim_Riders!A:G,5,FALSE)="Substitute",RAND()&gt;0.7),
"Failed - No Match",
"Verified - Clear")</f>
        <v>Verified - Clear</v>
      </c>
      <c r="E1725" s="3">
        <f t="shared" ca="1" si="159"/>
        <v>0</v>
      </c>
      <c r="F1725" s="3" t="str">
        <f t="shared" ca="1" si="160"/>
        <v>Identity Check: R-2724 returned status Verified - Clear</v>
      </c>
      <c r="G1725" t="str">
        <f t="shared" ca="1" si="161"/>
        <v>✅</v>
      </c>
    </row>
    <row r="1726" spans="1:7" ht="18" x14ac:dyDescent="0.25">
      <c r="A1726" s="3">
        <f t="shared" si="156"/>
        <v>1725</v>
      </c>
      <c r="B1726" t="str">
        <f t="shared" si="157"/>
        <v>R-2725</v>
      </c>
      <c r="C1726" s="4">
        <f t="shared" ca="1" si="158"/>
        <v>45990</v>
      </c>
      <c r="D1726" t="str">
        <f ca="1">IF(AND(VLOOKUP(B1726,Dim_Riders!A:G,5,FALSE)="Substitute",RAND()&gt;0.7),
"Failed - No Match",
"Verified - Clear")</f>
        <v>Verified - Clear</v>
      </c>
      <c r="E1726" s="3">
        <f t="shared" ca="1" si="159"/>
        <v>0</v>
      </c>
      <c r="F1726" s="3" t="str">
        <f t="shared" ca="1" si="160"/>
        <v>Identity Check: R-2725 returned status Verified - Clear</v>
      </c>
      <c r="G1726" t="str">
        <f t="shared" ca="1" si="161"/>
        <v>✅</v>
      </c>
    </row>
    <row r="1727" spans="1:7" ht="18" x14ac:dyDescent="0.25">
      <c r="A1727" s="3">
        <f t="shared" si="156"/>
        <v>1726</v>
      </c>
      <c r="B1727" t="str">
        <f t="shared" si="157"/>
        <v>R-2726</v>
      </c>
      <c r="C1727" s="4">
        <f t="shared" ca="1" si="158"/>
        <v>46022</v>
      </c>
      <c r="D1727" t="str">
        <f ca="1">IF(AND(VLOOKUP(B1727,Dim_Riders!A:G,5,FALSE)="Substitute",RAND()&gt;0.7),
"Failed - No Match",
"Verified - Clear")</f>
        <v>Verified - Clear</v>
      </c>
      <c r="E1727" s="3">
        <f t="shared" ca="1" si="159"/>
        <v>0</v>
      </c>
      <c r="F1727" s="3" t="str">
        <f t="shared" ca="1" si="160"/>
        <v>Identity Check: R-2726 returned status Verified - Clear</v>
      </c>
      <c r="G1727" t="str">
        <f t="shared" ca="1" si="161"/>
        <v>✅</v>
      </c>
    </row>
    <row r="1728" spans="1:7" ht="18" x14ac:dyDescent="0.25">
      <c r="A1728" s="3">
        <f t="shared" si="156"/>
        <v>1727</v>
      </c>
      <c r="B1728" t="str">
        <f t="shared" si="157"/>
        <v>R-2727</v>
      </c>
      <c r="C1728" s="4">
        <f t="shared" ca="1" si="158"/>
        <v>46002</v>
      </c>
      <c r="D1728" t="str">
        <f ca="1">IF(AND(VLOOKUP(B1728,Dim_Riders!A:G,5,FALSE)="Substitute",RAND()&gt;0.7),
"Failed - No Match",
"Verified - Clear")</f>
        <v>Verified - Clear</v>
      </c>
      <c r="E1728" s="3">
        <f t="shared" ca="1" si="159"/>
        <v>0</v>
      </c>
      <c r="F1728" s="3" t="str">
        <f t="shared" ca="1" si="160"/>
        <v>Identity Check: R-2727 returned status Verified - Clear</v>
      </c>
      <c r="G1728" t="str">
        <f t="shared" ca="1" si="161"/>
        <v>✅</v>
      </c>
    </row>
    <row r="1729" spans="1:7" ht="18" x14ac:dyDescent="0.25">
      <c r="A1729" s="3">
        <f t="shared" si="156"/>
        <v>1728</v>
      </c>
      <c r="B1729" t="str">
        <f t="shared" si="157"/>
        <v>R-2728</v>
      </c>
      <c r="C1729" s="4">
        <f t="shared" ca="1" si="158"/>
        <v>46007</v>
      </c>
      <c r="D1729" t="str">
        <f ca="1">IF(AND(VLOOKUP(B1729,Dim_Riders!A:G,5,FALSE)="Substitute",RAND()&gt;0.7),
"Failed - No Match",
"Verified - Clear")</f>
        <v>Verified - Clear</v>
      </c>
      <c r="E1729" s="3">
        <f t="shared" ca="1" si="159"/>
        <v>0</v>
      </c>
      <c r="F1729" s="3" t="str">
        <f t="shared" ca="1" si="160"/>
        <v>Identity Check: R-2728 returned status Verified - Clear</v>
      </c>
      <c r="G1729" t="str">
        <f t="shared" ca="1" si="161"/>
        <v>✅</v>
      </c>
    </row>
    <row r="1730" spans="1:7" ht="18" x14ac:dyDescent="0.25">
      <c r="A1730" s="3">
        <f t="shared" si="156"/>
        <v>1729</v>
      </c>
      <c r="B1730" t="str">
        <f t="shared" si="157"/>
        <v>R-2729</v>
      </c>
      <c r="C1730" s="4">
        <f t="shared" ca="1" si="158"/>
        <v>46033</v>
      </c>
      <c r="D1730" t="str">
        <f ca="1">IF(AND(VLOOKUP(B1730,Dim_Riders!A:G,5,FALSE)="Substitute",RAND()&gt;0.7),
"Failed - No Match",
"Verified - Clear")</f>
        <v>Verified - Clear</v>
      </c>
      <c r="E1730" s="3">
        <f t="shared" ca="1" si="159"/>
        <v>0</v>
      </c>
      <c r="F1730" s="3" t="str">
        <f t="shared" ca="1" si="160"/>
        <v>Identity Check: R-2729 returned status Verified - Clear</v>
      </c>
      <c r="G1730" t="str">
        <f t="shared" ca="1" si="161"/>
        <v>✅</v>
      </c>
    </row>
    <row r="1731" spans="1:7" ht="18" x14ac:dyDescent="0.25">
      <c r="A1731" s="3">
        <f t="shared" ref="A1731:A1794" si="162">ROW(A1731)-1</f>
        <v>1730</v>
      </c>
      <c r="B1731" t="str">
        <f t="shared" ref="B1731:B1794" si="163">"R-" &amp; (1000 + ROW(A1730))</f>
        <v>R-2730</v>
      </c>
      <c r="C1731" s="4">
        <f t="shared" ref="C1731:C1794" ca="1" si="164">TODAY()-RANDBETWEEN(0,60)</f>
        <v>46027</v>
      </c>
      <c r="D1731" t="str">
        <f ca="1">IF(AND(VLOOKUP(B1731,Dim_Riders!A:G,5,FALSE)="Substitute",RAND()&gt;0.7),
"Failed - No Match",
"Verified - Clear")</f>
        <v>Verified - Clear</v>
      </c>
      <c r="E1731" s="3">
        <f t="shared" ref="E1731:E1794" ca="1" si="165">IF(LEFT(D1731,6)="Failed",1,0)</f>
        <v>0</v>
      </c>
      <c r="F1731" s="3" t="str">
        <f t="shared" ref="F1731:F1794" ca="1" si="166">"Identity Check: "&amp;B1731&amp;" returned status "&amp;D1731</f>
        <v>Identity Check: R-2730 returned status Verified - Clear</v>
      </c>
      <c r="G1731" t="str">
        <f t="shared" ref="G1731:G1794" ca="1" si="167">IF(E1731=1,"⛔","✅")</f>
        <v>✅</v>
      </c>
    </row>
    <row r="1732" spans="1:7" ht="18" x14ac:dyDescent="0.25">
      <c r="A1732" s="3">
        <f t="shared" si="162"/>
        <v>1731</v>
      </c>
      <c r="B1732" t="str">
        <f t="shared" si="163"/>
        <v>R-2731</v>
      </c>
      <c r="C1732" s="4">
        <f t="shared" ca="1" si="164"/>
        <v>46018</v>
      </c>
      <c r="D1732" t="str">
        <f ca="1">IF(AND(VLOOKUP(B1732,Dim_Riders!A:G,5,FALSE)="Substitute",RAND()&gt;0.7),
"Failed - No Match",
"Verified - Clear")</f>
        <v>Verified - Clear</v>
      </c>
      <c r="E1732" s="3">
        <f t="shared" ca="1" si="165"/>
        <v>0</v>
      </c>
      <c r="F1732" s="3" t="str">
        <f t="shared" ca="1" si="166"/>
        <v>Identity Check: R-2731 returned status Verified - Clear</v>
      </c>
      <c r="G1732" t="str">
        <f t="shared" ca="1" si="167"/>
        <v>✅</v>
      </c>
    </row>
    <row r="1733" spans="1:7" ht="18" x14ac:dyDescent="0.25">
      <c r="A1733" s="3">
        <f t="shared" si="162"/>
        <v>1732</v>
      </c>
      <c r="B1733" t="str">
        <f t="shared" si="163"/>
        <v>R-2732</v>
      </c>
      <c r="C1733" s="4">
        <f t="shared" ca="1" si="164"/>
        <v>46019</v>
      </c>
      <c r="D1733" t="str">
        <f ca="1">IF(AND(VLOOKUP(B1733,Dim_Riders!A:G,5,FALSE)="Substitute",RAND()&gt;0.7),
"Failed - No Match",
"Verified - Clear")</f>
        <v>Verified - Clear</v>
      </c>
      <c r="E1733" s="3">
        <f t="shared" ca="1" si="165"/>
        <v>0</v>
      </c>
      <c r="F1733" s="3" t="str">
        <f t="shared" ca="1" si="166"/>
        <v>Identity Check: R-2732 returned status Verified - Clear</v>
      </c>
      <c r="G1733" t="str">
        <f t="shared" ca="1" si="167"/>
        <v>✅</v>
      </c>
    </row>
    <row r="1734" spans="1:7" ht="18" x14ac:dyDescent="0.25">
      <c r="A1734" s="3">
        <f t="shared" si="162"/>
        <v>1733</v>
      </c>
      <c r="B1734" t="str">
        <f t="shared" si="163"/>
        <v>R-2733</v>
      </c>
      <c r="C1734" s="4">
        <f t="shared" ca="1" si="164"/>
        <v>46046</v>
      </c>
      <c r="D1734" t="str">
        <f ca="1">IF(AND(VLOOKUP(B1734,Dim_Riders!A:G,5,FALSE)="Substitute",RAND()&gt;0.7),
"Failed - No Match",
"Verified - Clear")</f>
        <v>Failed - No Match</v>
      </c>
      <c r="E1734" s="3">
        <f t="shared" ca="1" si="165"/>
        <v>1</v>
      </c>
      <c r="F1734" s="3" t="str">
        <f t="shared" ca="1" si="166"/>
        <v>Identity Check: R-2733 returned status Failed - No Match</v>
      </c>
      <c r="G1734" t="str">
        <f t="shared" ca="1" si="167"/>
        <v>⛔</v>
      </c>
    </row>
    <row r="1735" spans="1:7" ht="18" x14ac:dyDescent="0.25">
      <c r="A1735" s="3">
        <f t="shared" si="162"/>
        <v>1734</v>
      </c>
      <c r="B1735" t="str">
        <f t="shared" si="163"/>
        <v>R-2734</v>
      </c>
      <c r="C1735" s="4">
        <f t="shared" ca="1" si="164"/>
        <v>45998</v>
      </c>
      <c r="D1735" t="str">
        <f ca="1">IF(AND(VLOOKUP(B1735,Dim_Riders!A:G,5,FALSE)="Substitute",RAND()&gt;0.7),
"Failed - No Match",
"Verified - Clear")</f>
        <v>Verified - Clear</v>
      </c>
      <c r="E1735" s="3">
        <f t="shared" ca="1" si="165"/>
        <v>0</v>
      </c>
      <c r="F1735" s="3" t="str">
        <f t="shared" ca="1" si="166"/>
        <v>Identity Check: R-2734 returned status Verified - Clear</v>
      </c>
      <c r="G1735" t="str">
        <f t="shared" ca="1" si="167"/>
        <v>✅</v>
      </c>
    </row>
    <row r="1736" spans="1:7" ht="18" x14ac:dyDescent="0.25">
      <c r="A1736" s="3">
        <f t="shared" si="162"/>
        <v>1735</v>
      </c>
      <c r="B1736" t="str">
        <f t="shared" si="163"/>
        <v>R-2735</v>
      </c>
      <c r="C1736" s="4">
        <f t="shared" ca="1" si="164"/>
        <v>46040</v>
      </c>
      <c r="D1736" t="str">
        <f ca="1">IF(AND(VLOOKUP(B1736,Dim_Riders!A:G,5,FALSE)="Substitute",RAND()&gt;0.7),
"Failed - No Match",
"Verified - Clear")</f>
        <v>Verified - Clear</v>
      </c>
      <c r="E1736" s="3">
        <f t="shared" ca="1" si="165"/>
        <v>0</v>
      </c>
      <c r="F1736" s="3" t="str">
        <f t="shared" ca="1" si="166"/>
        <v>Identity Check: R-2735 returned status Verified - Clear</v>
      </c>
      <c r="G1736" t="str">
        <f t="shared" ca="1" si="167"/>
        <v>✅</v>
      </c>
    </row>
    <row r="1737" spans="1:7" ht="18" x14ac:dyDescent="0.25">
      <c r="A1737" s="3">
        <f t="shared" si="162"/>
        <v>1736</v>
      </c>
      <c r="B1737" t="str">
        <f t="shared" si="163"/>
        <v>R-2736</v>
      </c>
      <c r="C1737" s="4">
        <f t="shared" ca="1" si="164"/>
        <v>46003</v>
      </c>
      <c r="D1737" t="str">
        <f ca="1">IF(AND(VLOOKUP(B1737,Dim_Riders!A:G,5,FALSE)="Substitute",RAND()&gt;0.7),
"Failed - No Match",
"Verified - Clear")</f>
        <v>Verified - Clear</v>
      </c>
      <c r="E1737" s="3">
        <f t="shared" ca="1" si="165"/>
        <v>0</v>
      </c>
      <c r="F1737" s="3" t="str">
        <f t="shared" ca="1" si="166"/>
        <v>Identity Check: R-2736 returned status Verified - Clear</v>
      </c>
      <c r="G1737" t="str">
        <f t="shared" ca="1" si="167"/>
        <v>✅</v>
      </c>
    </row>
    <row r="1738" spans="1:7" ht="18" x14ac:dyDescent="0.25">
      <c r="A1738" s="3">
        <f t="shared" si="162"/>
        <v>1737</v>
      </c>
      <c r="B1738" t="str">
        <f t="shared" si="163"/>
        <v>R-2737</v>
      </c>
      <c r="C1738" s="4">
        <f t="shared" ca="1" si="164"/>
        <v>46002</v>
      </c>
      <c r="D1738" t="str">
        <f ca="1">IF(AND(VLOOKUP(B1738,Dim_Riders!A:G,5,FALSE)="Substitute",RAND()&gt;0.7),
"Failed - No Match",
"Verified - Clear")</f>
        <v>Verified - Clear</v>
      </c>
      <c r="E1738" s="3">
        <f t="shared" ca="1" si="165"/>
        <v>0</v>
      </c>
      <c r="F1738" s="3" t="str">
        <f t="shared" ca="1" si="166"/>
        <v>Identity Check: R-2737 returned status Verified - Clear</v>
      </c>
      <c r="G1738" t="str">
        <f t="shared" ca="1" si="167"/>
        <v>✅</v>
      </c>
    </row>
    <row r="1739" spans="1:7" ht="18" x14ac:dyDescent="0.25">
      <c r="A1739" s="3">
        <f t="shared" si="162"/>
        <v>1738</v>
      </c>
      <c r="B1739" t="str">
        <f t="shared" si="163"/>
        <v>R-2738</v>
      </c>
      <c r="C1739" s="4">
        <f t="shared" ca="1" si="164"/>
        <v>46010</v>
      </c>
      <c r="D1739" t="str">
        <f ca="1">IF(AND(VLOOKUP(B1739,Dim_Riders!A:G,5,FALSE)="Substitute",RAND()&gt;0.7),
"Failed - No Match",
"Verified - Clear")</f>
        <v>Verified - Clear</v>
      </c>
      <c r="E1739" s="3">
        <f t="shared" ca="1" si="165"/>
        <v>0</v>
      </c>
      <c r="F1739" s="3" t="str">
        <f t="shared" ca="1" si="166"/>
        <v>Identity Check: R-2738 returned status Verified - Clear</v>
      </c>
      <c r="G1739" t="str">
        <f t="shared" ca="1" si="167"/>
        <v>✅</v>
      </c>
    </row>
    <row r="1740" spans="1:7" ht="18" x14ac:dyDescent="0.25">
      <c r="A1740" s="3">
        <f t="shared" si="162"/>
        <v>1739</v>
      </c>
      <c r="B1740" t="str">
        <f t="shared" si="163"/>
        <v>R-2739</v>
      </c>
      <c r="C1740" s="4">
        <f t="shared" ca="1" si="164"/>
        <v>46049</v>
      </c>
      <c r="D1740" t="str">
        <f ca="1">IF(AND(VLOOKUP(B1740,Dim_Riders!A:G,5,FALSE)="Substitute",RAND()&gt;0.7),
"Failed - No Match",
"Verified - Clear")</f>
        <v>Verified - Clear</v>
      </c>
      <c r="E1740" s="3">
        <f t="shared" ca="1" si="165"/>
        <v>0</v>
      </c>
      <c r="F1740" s="3" t="str">
        <f t="shared" ca="1" si="166"/>
        <v>Identity Check: R-2739 returned status Verified - Clear</v>
      </c>
      <c r="G1740" t="str">
        <f t="shared" ca="1" si="167"/>
        <v>✅</v>
      </c>
    </row>
    <row r="1741" spans="1:7" ht="18" x14ac:dyDescent="0.25">
      <c r="A1741" s="3">
        <f t="shared" si="162"/>
        <v>1740</v>
      </c>
      <c r="B1741" t="str">
        <f t="shared" si="163"/>
        <v>R-2740</v>
      </c>
      <c r="C1741" s="4">
        <f t="shared" ca="1" si="164"/>
        <v>46026</v>
      </c>
      <c r="D1741" t="str">
        <f ca="1">IF(AND(VLOOKUP(B1741,Dim_Riders!A:G,5,FALSE)="Substitute",RAND()&gt;0.7),
"Failed - No Match",
"Verified - Clear")</f>
        <v>Verified - Clear</v>
      </c>
      <c r="E1741" s="3">
        <f t="shared" ca="1" si="165"/>
        <v>0</v>
      </c>
      <c r="F1741" s="3" t="str">
        <f t="shared" ca="1" si="166"/>
        <v>Identity Check: R-2740 returned status Verified - Clear</v>
      </c>
      <c r="G1741" t="str">
        <f t="shared" ca="1" si="167"/>
        <v>✅</v>
      </c>
    </row>
    <row r="1742" spans="1:7" ht="18" x14ac:dyDescent="0.25">
      <c r="A1742" s="3">
        <f t="shared" si="162"/>
        <v>1741</v>
      </c>
      <c r="B1742" t="str">
        <f t="shared" si="163"/>
        <v>R-2741</v>
      </c>
      <c r="C1742" s="4">
        <f t="shared" ca="1" si="164"/>
        <v>46049</v>
      </c>
      <c r="D1742" t="str">
        <f ca="1">IF(AND(VLOOKUP(B1742,Dim_Riders!A:G,5,FALSE)="Substitute",RAND()&gt;0.7),
"Failed - No Match",
"Verified - Clear")</f>
        <v>Verified - Clear</v>
      </c>
      <c r="E1742" s="3">
        <f t="shared" ca="1" si="165"/>
        <v>0</v>
      </c>
      <c r="F1742" s="3" t="str">
        <f t="shared" ca="1" si="166"/>
        <v>Identity Check: R-2741 returned status Verified - Clear</v>
      </c>
      <c r="G1742" t="str">
        <f t="shared" ca="1" si="167"/>
        <v>✅</v>
      </c>
    </row>
    <row r="1743" spans="1:7" ht="18" x14ac:dyDescent="0.25">
      <c r="A1743" s="3">
        <f t="shared" si="162"/>
        <v>1742</v>
      </c>
      <c r="B1743" t="str">
        <f t="shared" si="163"/>
        <v>R-2742</v>
      </c>
      <c r="C1743" s="4">
        <f t="shared" ca="1" si="164"/>
        <v>46030</v>
      </c>
      <c r="D1743" t="str">
        <f ca="1">IF(AND(VLOOKUP(B1743,Dim_Riders!A:G,5,FALSE)="Substitute",RAND()&gt;0.7),
"Failed - No Match",
"Verified - Clear")</f>
        <v>Verified - Clear</v>
      </c>
      <c r="E1743" s="3">
        <f t="shared" ca="1" si="165"/>
        <v>0</v>
      </c>
      <c r="F1743" s="3" t="str">
        <f t="shared" ca="1" si="166"/>
        <v>Identity Check: R-2742 returned status Verified - Clear</v>
      </c>
      <c r="G1743" t="str">
        <f t="shared" ca="1" si="167"/>
        <v>✅</v>
      </c>
    </row>
    <row r="1744" spans="1:7" ht="18" x14ac:dyDescent="0.25">
      <c r="A1744" s="3">
        <f t="shared" si="162"/>
        <v>1743</v>
      </c>
      <c r="B1744" t="str">
        <f t="shared" si="163"/>
        <v>R-2743</v>
      </c>
      <c r="C1744" s="4">
        <f t="shared" ca="1" si="164"/>
        <v>45990</v>
      </c>
      <c r="D1744" t="str">
        <f ca="1">IF(AND(VLOOKUP(B1744,Dim_Riders!A:G,5,FALSE)="Substitute",RAND()&gt;0.7),
"Failed - No Match",
"Verified - Clear")</f>
        <v>Verified - Clear</v>
      </c>
      <c r="E1744" s="3">
        <f t="shared" ca="1" si="165"/>
        <v>0</v>
      </c>
      <c r="F1744" s="3" t="str">
        <f t="shared" ca="1" si="166"/>
        <v>Identity Check: R-2743 returned status Verified - Clear</v>
      </c>
      <c r="G1744" t="str">
        <f t="shared" ca="1" si="167"/>
        <v>✅</v>
      </c>
    </row>
    <row r="1745" spans="1:7" ht="18" x14ac:dyDescent="0.25">
      <c r="A1745" s="3">
        <f t="shared" si="162"/>
        <v>1744</v>
      </c>
      <c r="B1745" t="str">
        <f t="shared" si="163"/>
        <v>R-2744</v>
      </c>
      <c r="C1745" s="4">
        <f t="shared" ca="1" si="164"/>
        <v>46021</v>
      </c>
      <c r="D1745" t="str">
        <f ca="1">IF(AND(VLOOKUP(B1745,Dim_Riders!A:G,5,FALSE)="Substitute",RAND()&gt;0.7),
"Failed - No Match",
"Verified - Clear")</f>
        <v>Failed - No Match</v>
      </c>
      <c r="E1745" s="3">
        <f t="shared" ca="1" si="165"/>
        <v>1</v>
      </c>
      <c r="F1745" s="3" t="str">
        <f t="shared" ca="1" si="166"/>
        <v>Identity Check: R-2744 returned status Failed - No Match</v>
      </c>
      <c r="G1745" t="str">
        <f t="shared" ca="1" si="167"/>
        <v>⛔</v>
      </c>
    </row>
    <row r="1746" spans="1:7" ht="18" x14ac:dyDescent="0.25">
      <c r="A1746" s="3">
        <f t="shared" si="162"/>
        <v>1745</v>
      </c>
      <c r="B1746" t="str">
        <f t="shared" si="163"/>
        <v>R-2745</v>
      </c>
      <c r="C1746" s="4">
        <f t="shared" ca="1" si="164"/>
        <v>46004</v>
      </c>
      <c r="D1746" t="str">
        <f ca="1">IF(AND(VLOOKUP(B1746,Dim_Riders!A:G,5,FALSE)="Substitute",RAND()&gt;0.7),
"Failed - No Match",
"Verified - Clear")</f>
        <v>Verified - Clear</v>
      </c>
      <c r="E1746" s="3">
        <f t="shared" ca="1" si="165"/>
        <v>0</v>
      </c>
      <c r="F1746" s="3" t="str">
        <f t="shared" ca="1" si="166"/>
        <v>Identity Check: R-2745 returned status Verified - Clear</v>
      </c>
      <c r="G1746" t="str">
        <f t="shared" ca="1" si="167"/>
        <v>✅</v>
      </c>
    </row>
    <row r="1747" spans="1:7" ht="18" x14ac:dyDescent="0.25">
      <c r="A1747" s="3">
        <f t="shared" si="162"/>
        <v>1746</v>
      </c>
      <c r="B1747" t="str">
        <f t="shared" si="163"/>
        <v>R-2746</v>
      </c>
      <c r="C1747" s="4">
        <f t="shared" ca="1" si="164"/>
        <v>46021</v>
      </c>
      <c r="D1747" t="str">
        <f ca="1">IF(AND(VLOOKUP(B1747,Dim_Riders!A:G,5,FALSE)="Substitute",RAND()&gt;0.7),
"Failed - No Match",
"Verified - Clear")</f>
        <v>Verified - Clear</v>
      </c>
      <c r="E1747" s="3">
        <f t="shared" ca="1" si="165"/>
        <v>0</v>
      </c>
      <c r="F1747" s="3" t="str">
        <f t="shared" ca="1" si="166"/>
        <v>Identity Check: R-2746 returned status Verified - Clear</v>
      </c>
      <c r="G1747" t="str">
        <f t="shared" ca="1" si="167"/>
        <v>✅</v>
      </c>
    </row>
    <row r="1748" spans="1:7" ht="18" x14ac:dyDescent="0.25">
      <c r="A1748" s="3">
        <f t="shared" si="162"/>
        <v>1747</v>
      </c>
      <c r="B1748" t="str">
        <f t="shared" si="163"/>
        <v>R-2747</v>
      </c>
      <c r="C1748" s="4">
        <f t="shared" ca="1" si="164"/>
        <v>46047</v>
      </c>
      <c r="D1748" t="str">
        <f ca="1">IF(AND(VLOOKUP(B1748,Dim_Riders!A:G,5,FALSE)="Substitute",RAND()&gt;0.7),
"Failed - No Match",
"Verified - Clear")</f>
        <v>Verified - Clear</v>
      </c>
      <c r="E1748" s="3">
        <f t="shared" ca="1" si="165"/>
        <v>0</v>
      </c>
      <c r="F1748" s="3" t="str">
        <f t="shared" ca="1" si="166"/>
        <v>Identity Check: R-2747 returned status Verified - Clear</v>
      </c>
      <c r="G1748" t="str">
        <f t="shared" ca="1" si="167"/>
        <v>✅</v>
      </c>
    </row>
    <row r="1749" spans="1:7" ht="18" x14ac:dyDescent="0.25">
      <c r="A1749" s="3">
        <f t="shared" si="162"/>
        <v>1748</v>
      </c>
      <c r="B1749" t="str">
        <f t="shared" si="163"/>
        <v>R-2748</v>
      </c>
      <c r="C1749" s="4">
        <f t="shared" ca="1" si="164"/>
        <v>46031</v>
      </c>
      <c r="D1749" t="str">
        <f ca="1">IF(AND(VLOOKUP(B1749,Dim_Riders!A:G,5,FALSE)="Substitute",RAND()&gt;0.7),
"Failed - No Match",
"Verified - Clear")</f>
        <v>Verified - Clear</v>
      </c>
      <c r="E1749" s="3">
        <f t="shared" ca="1" si="165"/>
        <v>0</v>
      </c>
      <c r="F1749" s="3" t="str">
        <f t="shared" ca="1" si="166"/>
        <v>Identity Check: R-2748 returned status Verified - Clear</v>
      </c>
      <c r="G1749" t="str">
        <f t="shared" ca="1" si="167"/>
        <v>✅</v>
      </c>
    </row>
    <row r="1750" spans="1:7" ht="18" x14ac:dyDescent="0.25">
      <c r="A1750" s="3">
        <f t="shared" si="162"/>
        <v>1749</v>
      </c>
      <c r="B1750" t="str">
        <f t="shared" si="163"/>
        <v>R-2749</v>
      </c>
      <c r="C1750" s="4">
        <f t="shared" ca="1" si="164"/>
        <v>46026</v>
      </c>
      <c r="D1750" t="str">
        <f ca="1">IF(AND(VLOOKUP(B1750,Dim_Riders!A:G,5,FALSE)="Substitute",RAND()&gt;0.7),
"Failed - No Match",
"Verified - Clear")</f>
        <v>Verified - Clear</v>
      </c>
      <c r="E1750" s="3">
        <f t="shared" ca="1" si="165"/>
        <v>0</v>
      </c>
      <c r="F1750" s="3" t="str">
        <f t="shared" ca="1" si="166"/>
        <v>Identity Check: R-2749 returned status Verified - Clear</v>
      </c>
      <c r="G1750" t="str">
        <f t="shared" ca="1" si="167"/>
        <v>✅</v>
      </c>
    </row>
    <row r="1751" spans="1:7" ht="18" x14ac:dyDescent="0.25">
      <c r="A1751" s="3">
        <f t="shared" si="162"/>
        <v>1750</v>
      </c>
      <c r="B1751" t="str">
        <f t="shared" si="163"/>
        <v>R-2750</v>
      </c>
      <c r="C1751" s="4">
        <f t="shared" ca="1" si="164"/>
        <v>46028</v>
      </c>
      <c r="D1751" t="str">
        <f ca="1">IF(AND(VLOOKUP(B1751,Dim_Riders!A:G,5,FALSE)="Substitute",RAND()&gt;0.7),
"Failed - No Match",
"Verified - Clear")</f>
        <v>Verified - Clear</v>
      </c>
      <c r="E1751" s="3">
        <f t="shared" ca="1" si="165"/>
        <v>0</v>
      </c>
      <c r="F1751" s="3" t="str">
        <f t="shared" ca="1" si="166"/>
        <v>Identity Check: R-2750 returned status Verified - Clear</v>
      </c>
      <c r="G1751" t="str">
        <f t="shared" ca="1" si="167"/>
        <v>✅</v>
      </c>
    </row>
    <row r="1752" spans="1:7" ht="18" x14ac:dyDescent="0.25">
      <c r="A1752" s="3">
        <f t="shared" si="162"/>
        <v>1751</v>
      </c>
      <c r="B1752" t="str">
        <f t="shared" si="163"/>
        <v>R-2751</v>
      </c>
      <c r="C1752" s="4">
        <f t="shared" ca="1" si="164"/>
        <v>46008</v>
      </c>
      <c r="D1752" t="str">
        <f ca="1">IF(AND(VLOOKUP(B1752,Dim_Riders!A:G,5,FALSE)="Substitute",RAND()&gt;0.7),
"Failed - No Match",
"Verified - Clear")</f>
        <v>Verified - Clear</v>
      </c>
      <c r="E1752" s="3">
        <f t="shared" ca="1" si="165"/>
        <v>0</v>
      </c>
      <c r="F1752" s="3" t="str">
        <f t="shared" ca="1" si="166"/>
        <v>Identity Check: R-2751 returned status Verified - Clear</v>
      </c>
      <c r="G1752" t="str">
        <f t="shared" ca="1" si="167"/>
        <v>✅</v>
      </c>
    </row>
    <row r="1753" spans="1:7" ht="18" x14ac:dyDescent="0.25">
      <c r="A1753" s="3">
        <f t="shared" si="162"/>
        <v>1752</v>
      </c>
      <c r="B1753" t="str">
        <f t="shared" si="163"/>
        <v>R-2752</v>
      </c>
      <c r="C1753" s="4">
        <f t="shared" ca="1" si="164"/>
        <v>46049</v>
      </c>
      <c r="D1753" t="str">
        <f ca="1">IF(AND(VLOOKUP(B1753,Dim_Riders!A:G,5,FALSE)="Substitute",RAND()&gt;0.7),
"Failed - No Match",
"Verified - Clear")</f>
        <v>Verified - Clear</v>
      </c>
      <c r="E1753" s="3">
        <f t="shared" ca="1" si="165"/>
        <v>0</v>
      </c>
      <c r="F1753" s="3" t="str">
        <f t="shared" ca="1" si="166"/>
        <v>Identity Check: R-2752 returned status Verified - Clear</v>
      </c>
      <c r="G1753" t="str">
        <f t="shared" ca="1" si="167"/>
        <v>✅</v>
      </c>
    </row>
    <row r="1754" spans="1:7" ht="18" x14ac:dyDescent="0.25">
      <c r="A1754" s="3">
        <f t="shared" si="162"/>
        <v>1753</v>
      </c>
      <c r="B1754" t="str">
        <f t="shared" si="163"/>
        <v>R-2753</v>
      </c>
      <c r="C1754" s="4">
        <f t="shared" ca="1" si="164"/>
        <v>46008</v>
      </c>
      <c r="D1754" t="str">
        <f ca="1">IF(AND(VLOOKUP(B1754,Dim_Riders!A:G,5,FALSE)="Substitute",RAND()&gt;0.7),
"Failed - No Match",
"Verified - Clear")</f>
        <v>Verified - Clear</v>
      </c>
      <c r="E1754" s="3">
        <f t="shared" ca="1" si="165"/>
        <v>0</v>
      </c>
      <c r="F1754" s="3" t="str">
        <f t="shared" ca="1" si="166"/>
        <v>Identity Check: R-2753 returned status Verified - Clear</v>
      </c>
      <c r="G1754" t="str">
        <f t="shared" ca="1" si="167"/>
        <v>✅</v>
      </c>
    </row>
    <row r="1755" spans="1:7" ht="18" x14ac:dyDescent="0.25">
      <c r="A1755" s="3">
        <f t="shared" si="162"/>
        <v>1754</v>
      </c>
      <c r="B1755" t="str">
        <f t="shared" si="163"/>
        <v>R-2754</v>
      </c>
      <c r="C1755" s="4">
        <f t="shared" ca="1" si="164"/>
        <v>46019</v>
      </c>
      <c r="D1755" t="str">
        <f ca="1">IF(AND(VLOOKUP(B1755,Dim_Riders!A:G,5,FALSE)="Substitute",RAND()&gt;0.7),
"Failed - No Match",
"Verified - Clear")</f>
        <v>Verified - Clear</v>
      </c>
      <c r="E1755" s="3">
        <f t="shared" ca="1" si="165"/>
        <v>0</v>
      </c>
      <c r="F1755" s="3" t="str">
        <f t="shared" ca="1" si="166"/>
        <v>Identity Check: R-2754 returned status Verified - Clear</v>
      </c>
      <c r="G1755" t="str">
        <f t="shared" ca="1" si="167"/>
        <v>✅</v>
      </c>
    </row>
    <row r="1756" spans="1:7" ht="18" x14ac:dyDescent="0.25">
      <c r="A1756" s="3">
        <f t="shared" si="162"/>
        <v>1755</v>
      </c>
      <c r="B1756" t="str">
        <f t="shared" si="163"/>
        <v>R-2755</v>
      </c>
      <c r="C1756" s="4">
        <f t="shared" ca="1" si="164"/>
        <v>46012</v>
      </c>
      <c r="D1756" t="str">
        <f ca="1">IF(AND(VLOOKUP(B1756,Dim_Riders!A:G,5,FALSE)="Substitute",RAND()&gt;0.7),
"Failed - No Match",
"Verified - Clear")</f>
        <v>Verified - Clear</v>
      </c>
      <c r="E1756" s="3">
        <f t="shared" ca="1" si="165"/>
        <v>0</v>
      </c>
      <c r="F1756" s="3" t="str">
        <f t="shared" ca="1" si="166"/>
        <v>Identity Check: R-2755 returned status Verified - Clear</v>
      </c>
      <c r="G1756" t="str">
        <f t="shared" ca="1" si="167"/>
        <v>✅</v>
      </c>
    </row>
    <row r="1757" spans="1:7" ht="18" x14ac:dyDescent="0.25">
      <c r="A1757" s="3">
        <f t="shared" si="162"/>
        <v>1756</v>
      </c>
      <c r="B1757" t="str">
        <f t="shared" si="163"/>
        <v>R-2756</v>
      </c>
      <c r="C1757" s="4">
        <f t="shared" ca="1" si="164"/>
        <v>46026</v>
      </c>
      <c r="D1757" t="str">
        <f ca="1">IF(AND(VLOOKUP(B1757,Dim_Riders!A:G,5,FALSE)="Substitute",RAND()&gt;0.7),
"Failed - No Match",
"Verified - Clear")</f>
        <v>Verified - Clear</v>
      </c>
      <c r="E1757" s="3">
        <f t="shared" ca="1" si="165"/>
        <v>0</v>
      </c>
      <c r="F1757" s="3" t="str">
        <f t="shared" ca="1" si="166"/>
        <v>Identity Check: R-2756 returned status Verified - Clear</v>
      </c>
      <c r="G1757" t="str">
        <f t="shared" ca="1" si="167"/>
        <v>✅</v>
      </c>
    </row>
    <row r="1758" spans="1:7" ht="18" x14ac:dyDescent="0.25">
      <c r="A1758" s="3">
        <f t="shared" si="162"/>
        <v>1757</v>
      </c>
      <c r="B1758" t="str">
        <f t="shared" si="163"/>
        <v>R-2757</v>
      </c>
      <c r="C1758" s="4">
        <f t="shared" ca="1" si="164"/>
        <v>46003</v>
      </c>
      <c r="D1758" t="str">
        <f ca="1">IF(AND(VLOOKUP(B1758,Dim_Riders!A:G,5,FALSE)="Substitute",RAND()&gt;0.7),
"Failed - No Match",
"Verified - Clear")</f>
        <v>Verified - Clear</v>
      </c>
      <c r="E1758" s="3">
        <f t="shared" ca="1" si="165"/>
        <v>0</v>
      </c>
      <c r="F1758" s="3" t="str">
        <f t="shared" ca="1" si="166"/>
        <v>Identity Check: R-2757 returned status Verified - Clear</v>
      </c>
      <c r="G1758" t="str">
        <f t="shared" ca="1" si="167"/>
        <v>✅</v>
      </c>
    </row>
    <row r="1759" spans="1:7" ht="18" x14ac:dyDescent="0.25">
      <c r="A1759" s="3">
        <f t="shared" si="162"/>
        <v>1758</v>
      </c>
      <c r="B1759" t="str">
        <f t="shared" si="163"/>
        <v>R-2758</v>
      </c>
      <c r="C1759" s="4">
        <f t="shared" ca="1" si="164"/>
        <v>46029</v>
      </c>
      <c r="D1759" t="str">
        <f ca="1">IF(AND(VLOOKUP(B1759,Dim_Riders!A:G,5,FALSE)="Substitute",RAND()&gt;0.7),
"Failed - No Match",
"Verified - Clear")</f>
        <v>Verified - Clear</v>
      </c>
      <c r="E1759" s="3">
        <f t="shared" ca="1" si="165"/>
        <v>0</v>
      </c>
      <c r="F1759" s="3" t="str">
        <f t="shared" ca="1" si="166"/>
        <v>Identity Check: R-2758 returned status Verified - Clear</v>
      </c>
      <c r="G1759" t="str">
        <f t="shared" ca="1" si="167"/>
        <v>✅</v>
      </c>
    </row>
    <row r="1760" spans="1:7" ht="18" x14ac:dyDescent="0.25">
      <c r="A1760" s="3">
        <f t="shared" si="162"/>
        <v>1759</v>
      </c>
      <c r="B1760" t="str">
        <f t="shared" si="163"/>
        <v>R-2759</v>
      </c>
      <c r="C1760" s="4">
        <f t="shared" ca="1" si="164"/>
        <v>46019</v>
      </c>
      <c r="D1760" t="str">
        <f ca="1">IF(AND(VLOOKUP(B1760,Dim_Riders!A:G,5,FALSE)="Substitute",RAND()&gt;0.7),
"Failed - No Match",
"Verified - Clear")</f>
        <v>Verified - Clear</v>
      </c>
      <c r="E1760" s="3">
        <f t="shared" ca="1" si="165"/>
        <v>0</v>
      </c>
      <c r="F1760" s="3" t="str">
        <f t="shared" ca="1" si="166"/>
        <v>Identity Check: R-2759 returned status Verified - Clear</v>
      </c>
      <c r="G1760" t="str">
        <f t="shared" ca="1" si="167"/>
        <v>✅</v>
      </c>
    </row>
    <row r="1761" spans="1:7" ht="18" x14ac:dyDescent="0.25">
      <c r="A1761" s="3">
        <f t="shared" si="162"/>
        <v>1760</v>
      </c>
      <c r="B1761" t="str">
        <f t="shared" si="163"/>
        <v>R-2760</v>
      </c>
      <c r="C1761" s="4">
        <f t="shared" ca="1" si="164"/>
        <v>46024</v>
      </c>
      <c r="D1761" t="str">
        <f ca="1">IF(AND(VLOOKUP(B1761,Dim_Riders!A:G,5,FALSE)="Substitute",RAND()&gt;0.7),
"Failed - No Match",
"Verified - Clear")</f>
        <v>Verified - Clear</v>
      </c>
      <c r="E1761" s="3">
        <f t="shared" ca="1" si="165"/>
        <v>0</v>
      </c>
      <c r="F1761" s="3" t="str">
        <f t="shared" ca="1" si="166"/>
        <v>Identity Check: R-2760 returned status Verified - Clear</v>
      </c>
      <c r="G1761" t="str">
        <f t="shared" ca="1" si="167"/>
        <v>✅</v>
      </c>
    </row>
    <row r="1762" spans="1:7" ht="18" x14ac:dyDescent="0.25">
      <c r="A1762" s="3">
        <f t="shared" si="162"/>
        <v>1761</v>
      </c>
      <c r="B1762" t="str">
        <f t="shared" si="163"/>
        <v>R-2761</v>
      </c>
      <c r="C1762" s="4">
        <f t="shared" ca="1" si="164"/>
        <v>46010</v>
      </c>
      <c r="D1762" t="str">
        <f ca="1">IF(AND(VLOOKUP(B1762,Dim_Riders!A:G,5,FALSE)="Substitute",RAND()&gt;0.7),
"Failed - No Match",
"Verified - Clear")</f>
        <v>Verified - Clear</v>
      </c>
      <c r="E1762" s="3">
        <f t="shared" ca="1" si="165"/>
        <v>0</v>
      </c>
      <c r="F1762" s="3" t="str">
        <f t="shared" ca="1" si="166"/>
        <v>Identity Check: R-2761 returned status Verified - Clear</v>
      </c>
      <c r="G1762" t="str">
        <f t="shared" ca="1" si="167"/>
        <v>✅</v>
      </c>
    </row>
    <row r="1763" spans="1:7" ht="18" x14ac:dyDescent="0.25">
      <c r="A1763" s="3">
        <f t="shared" si="162"/>
        <v>1762</v>
      </c>
      <c r="B1763" t="str">
        <f t="shared" si="163"/>
        <v>R-2762</v>
      </c>
      <c r="C1763" s="4">
        <f t="shared" ca="1" si="164"/>
        <v>46007</v>
      </c>
      <c r="D1763" t="str">
        <f ca="1">IF(AND(VLOOKUP(B1763,Dim_Riders!A:G,5,FALSE)="Substitute",RAND()&gt;0.7),
"Failed - No Match",
"Verified - Clear")</f>
        <v>Verified - Clear</v>
      </c>
      <c r="E1763" s="3">
        <f t="shared" ca="1" si="165"/>
        <v>0</v>
      </c>
      <c r="F1763" s="3" t="str">
        <f t="shared" ca="1" si="166"/>
        <v>Identity Check: R-2762 returned status Verified - Clear</v>
      </c>
      <c r="G1763" t="str">
        <f t="shared" ca="1" si="167"/>
        <v>✅</v>
      </c>
    </row>
    <row r="1764" spans="1:7" ht="18" x14ac:dyDescent="0.25">
      <c r="A1764" s="3">
        <f t="shared" si="162"/>
        <v>1763</v>
      </c>
      <c r="B1764" t="str">
        <f t="shared" si="163"/>
        <v>R-2763</v>
      </c>
      <c r="C1764" s="4">
        <f t="shared" ca="1" si="164"/>
        <v>46032</v>
      </c>
      <c r="D1764" t="str">
        <f ca="1">IF(AND(VLOOKUP(B1764,Dim_Riders!A:G,5,FALSE)="Substitute",RAND()&gt;0.7),
"Failed - No Match",
"Verified - Clear")</f>
        <v>Verified - Clear</v>
      </c>
      <c r="E1764" s="3">
        <f t="shared" ca="1" si="165"/>
        <v>0</v>
      </c>
      <c r="F1764" s="3" t="str">
        <f t="shared" ca="1" si="166"/>
        <v>Identity Check: R-2763 returned status Verified - Clear</v>
      </c>
      <c r="G1764" t="str">
        <f t="shared" ca="1" si="167"/>
        <v>✅</v>
      </c>
    </row>
    <row r="1765" spans="1:7" ht="18" x14ac:dyDescent="0.25">
      <c r="A1765" s="3">
        <f t="shared" si="162"/>
        <v>1764</v>
      </c>
      <c r="B1765" t="str">
        <f t="shared" si="163"/>
        <v>R-2764</v>
      </c>
      <c r="C1765" s="4">
        <f t="shared" ca="1" si="164"/>
        <v>46031</v>
      </c>
      <c r="D1765" t="str">
        <f ca="1">IF(AND(VLOOKUP(B1765,Dim_Riders!A:G,5,FALSE)="Substitute",RAND()&gt;0.7),
"Failed - No Match",
"Verified - Clear")</f>
        <v>Verified - Clear</v>
      </c>
      <c r="E1765" s="3">
        <f t="shared" ca="1" si="165"/>
        <v>0</v>
      </c>
      <c r="F1765" s="3" t="str">
        <f t="shared" ca="1" si="166"/>
        <v>Identity Check: R-2764 returned status Verified - Clear</v>
      </c>
      <c r="G1765" t="str">
        <f t="shared" ca="1" si="167"/>
        <v>✅</v>
      </c>
    </row>
    <row r="1766" spans="1:7" ht="18" x14ac:dyDescent="0.25">
      <c r="A1766" s="3">
        <f t="shared" si="162"/>
        <v>1765</v>
      </c>
      <c r="B1766" t="str">
        <f t="shared" si="163"/>
        <v>R-2765</v>
      </c>
      <c r="C1766" s="4">
        <f t="shared" ca="1" si="164"/>
        <v>46046</v>
      </c>
      <c r="D1766" t="str">
        <f ca="1">IF(AND(VLOOKUP(B1766,Dim_Riders!A:G,5,FALSE)="Substitute",RAND()&gt;0.7),
"Failed - No Match",
"Verified - Clear")</f>
        <v>Verified - Clear</v>
      </c>
      <c r="E1766" s="3">
        <f t="shared" ca="1" si="165"/>
        <v>0</v>
      </c>
      <c r="F1766" s="3" t="str">
        <f t="shared" ca="1" si="166"/>
        <v>Identity Check: R-2765 returned status Verified - Clear</v>
      </c>
      <c r="G1766" t="str">
        <f t="shared" ca="1" si="167"/>
        <v>✅</v>
      </c>
    </row>
    <row r="1767" spans="1:7" ht="18" x14ac:dyDescent="0.25">
      <c r="A1767" s="3">
        <f t="shared" si="162"/>
        <v>1766</v>
      </c>
      <c r="B1767" t="str">
        <f t="shared" si="163"/>
        <v>R-2766</v>
      </c>
      <c r="C1767" s="4">
        <f t="shared" ca="1" si="164"/>
        <v>46000</v>
      </c>
      <c r="D1767" t="str">
        <f ca="1">IF(AND(VLOOKUP(B1767,Dim_Riders!A:G,5,FALSE)="Substitute",RAND()&gt;0.7),
"Failed - No Match",
"Verified - Clear")</f>
        <v>Verified - Clear</v>
      </c>
      <c r="E1767" s="3">
        <f t="shared" ca="1" si="165"/>
        <v>0</v>
      </c>
      <c r="F1767" s="3" t="str">
        <f t="shared" ca="1" si="166"/>
        <v>Identity Check: R-2766 returned status Verified - Clear</v>
      </c>
      <c r="G1767" t="str">
        <f t="shared" ca="1" si="167"/>
        <v>✅</v>
      </c>
    </row>
    <row r="1768" spans="1:7" ht="18" x14ac:dyDescent="0.25">
      <c r="A1768" s="3">
        <f t="shared" si="162"/>
        <v>1767</v>
      </c>
      <c r="B1768" t="str">
        <f t="shared" si="163"/>
        <v>R-2767</v>
      </c>
      <c r="C1768" s="4">
        <f t="shared" ca="1" si="164"/>
        <v>46017</v>
      </c>
      <c r="D1768" t="str">
        <f ca="1">IF(AND(VLOOKUP(B1768,Dim_Riders!A:G,5,FALSE)="Substitute",RAND()&gt;0.7),
"Failed - No Match",
"Verified - Clear")</f>
        <v>Verified - Clear</v>
      </c>
      <c r="E1768" s="3">
        <f t="shared" ca="1" si="165"/>
        <v>0</v>
      </c>
      <c r="F1768" s="3" t="str">
        <f t="shared" ca="1" si="166"/>
        <v>Identity Check: R-2767 returned status Verified - Clear</v>
      </c>
      <c r="G1768" t="str">
        <f t="shared" ca="1" si="167"/>
        <v>✅</v>
      </c>
    </row>
    <row r="1769" spans="1:7" ht="18" x14ac:dyDescent="0.25">
      <c r="A1769" s="3">
        <f t="shared" si="162"/>
        <v>1768</v>
      </c>
      <c r="B1769" t="str">
        <f t="shared" si="163"/>
        <v>R-2768</v>
      </c>
      <c r="C1769" s="4">
        <f t="shared" ca="1" si="164"/>
        <v>46013</v>
      </c>
      <c r="D1769" t="str">
        <f ca="1">IF(AND(VLOOKUP(B1769,Dim_Riders!A:G,5,FALSE)="Substitute",RAND()&gt;0.7),
"Failed - No Match",
"Verified - Clear")</f>
        <v>Verified - Clear</v>
      </c>
      <c r="E1769" s="3">
        <f t="shared" ca="1" si="165"/>
        <v>0</v>
      </c>
      <c r="F1769" s="3" t="str">
        <f t="shared" ca="1" si="166"/>
        <v>Identity Check: R-2768 returned status Verified - Clear</v>
      </c>
      <c r="G1769" t="str">
        <f t="shared" ca="1" si="167"/>
        <v>✅</v>
      </c>
    </row>
    <row r="1770" spans="1:7" ht="18" x14ac:dyDescent="0.25">
      <c r="A1770" s="3">
        <f t="shared" si="162"/>
        <v>1769</v>
      </c>
      <c r="B1770" t="str">
        <f t="shared" si="163"/>
        <v>R-2769</v>
      </c>
      <c r="C1770" s="4">
        <f t="shared" ca="1" si="164"/>
        <v>46050</v>
      </c>
      <c r="D1770" t="str">
        <f ca="1">IF(AND(VLOOKUP(B1770,Dim_Riders!A:G,5,FALSE)="Substitute",RAND()&gt;0.7),
"Failed - No Match",
"Verified - Clear")</f>
        <v>Verified - Clear</v>
      </c>
      <c r="E1770" s="3">
        <f t="shared" ca="1" si="165"/>
        <v>0</v>
      </c>
      <c r="F1770" s="3" t="str">
        <f t="shared" ca="1" si="166"/>
        <v>Identity Check: R-2769 returned status Verified - Clear</v>
      </c>
      <c r="G1770" t="str">
        <f t="shared" ca="1" si="167"/>
        <v>✅</v>
      </c>
    </row>
    <row r="1771" spans="1:7" ht="18" x14ac:dyDescent="0.25">
      <c r="A1771" s="3">
        <f t="shared" si="162"/>
        <v>1770</v>
      </c>
      <c r="B1771" t="str">
        <f t="shared" si="163"/>
        <v>R-2770</v>
      </c>
      <c r="C1771" s="4">
        <f t="shared" ca="1" si="164"/>
        <v>46036</v>
      </c>
      <c r="D1771" t="str">
        <f ca="1">IF(AND(VLOOKUP(B1771,Dim_Riders!A:G,5,FALSE)="Substitute",RAND()&gt;0.7),
"Failed - No Match",
"Verified - Clear")</f>
        <v>Verified - Clear</v>
      </c>
      <c r="E1771" s="3">
        <f t="shared" ca="1" si="165"/>
        <v>0</v>
      </c>
      <c r="F1771" s="3" t="str">
        <f t="shared" ca="1" si="166"/>
        <v>Identity Check: R-2770 returned status Verified - Clear</v>
      </c>
      <c r="G1771" t="str">
        <f t="shared" ca="1" si="167"/>
        <v>✅</v>
      </c>
    </row>
    <row r="1772" spans="1:7" ht="18" x14ac:dyDescent="0.25">
      <c r="A1772" s="3">
        <f t="shared" si="162"/>
        <v>1771</v>
      </c>
      <c r="B1772" t="str">
        <f t="shared" si="163"/>
        <v>R-2771</v>
      </c>
      <c r="C1772" s="4">
        <f t="shared" ca="1" si="164"/>
        <v>46040</v>
      </c>
      <c r="D1772" t="str">
        <f ca="1">IF(AND(VLOOKUP(B1772,Dim_Riders!A:G,5,FALSE)="Substitute",RAND()&gt;0.7),
"Failed - No Match",
"Verified - Clear")</f>
        <v>Verified - Clear</v>
      </c>
      <c r="E1772" s="3">
        <f t="shared" ca="1" si="165"/>
        <v>0</v>
      </c>
      <c r="F1772" s="3" t="str">
        <f t="shared" ca="1" si="166"/>
        <v>Identity Check: R-2771 returned status Verified - Clear</v>
      </c>
      <c r="G1772" t="str">
        <f t="shared" ca="1" si="167"/>
        <v>✅</v>
      </c>
    </row>
    <row r="1773" spans="1:7" ht="18" x14ac:dyDescent="0.25">
      <c r="A1773" s="3">
        <f t="shared" si="162"/>
        <v>1772</v>
      </c>
      <c r="B1773" t="str">
        <f t="shared" si="163"/>
        <v>R-2772</v>
      </c>
      <c r="C1773" s="4">
        <f t="shared" ca="1" si="164"/>
        <v>46026</v>
      </c>
      <c r="D1773" t="str">
        <f ca="1">IF(AND(VLOOKUP(B1773,Dim_Riders!A:G,5,FALSE)="Substitute",RAND()&gt;0.7),
"Failed - No Match",
"Verified - Clear")</f>
        <v>Verified - Clear</v>
      </c>
      <c r="E1773" s="3">
        <f t="shared" ca="1" si="165"/>
        <v>0</v>
      </c>
      <c r="F1773" s="3" t="str">
        <f t="shared" ca="1" si="166"/>
        <v>Identity Check: R-2772 returned status Verified - Clear</v>
      </c>
      <c r="G1773" t="str">
        <f t="shared" ca="1" si="167"/>
        <v>✅</v>
      </c>
    </row>
    <row r="1774" spans="1:7" ht="18" x14ac:dyDescent="0.25">
      <c r="A1774" s="3">
        <f t="shared" si="162"/>
        <v>1773</v>
      </c>
      <c r="B1774" t="str">
        <f t="shared" si="163"/>
        <v>R-2773</v>
      </c>
      <c r="C1774" s="4">
        <f t="shared" ca="1" si="164"/>
        <v>45991</v>
      </c>
      <c r="D1774" t="str">
        <f ca="1">IF(AND(VLOOKUP(B1774,Dim_Riders!A:G,5,FALSE)="Substitute",RAND()&gt;0.7),
"Failed - No Match",
"Verified - Clear")</f>
        <v>Verified - Clear</v>
      </c>
      <c r="E1774" s="3">
        <f t="shared" ca="1" si="165"/>
        <v>0</v>
      </c>
      <c r="F1774" s="3" t="str">
        <f t="shared" ca="1" si="166"/>
        <v>Identity Check: R-2773 returned status Verified - Clear</v>
      </c>
      <c r="G1774" t="str">
        <f t="shared" ca="1" si="167"/>
        <v>✅</v>
      </c>
    </row>
    <row r="1775" spans="1:7" ht="18" x14ac:dyDescent="0.25">
      <c r="A1775" s="3">
        <f t="shared" si="162"/>
        <v>1774</v>
      </c>
      <c r="B1775" t="str">
        <f t="shared" si="163"/>
        <v>R-2774</v>
      </c>
      <c r="C1775" s="4">
        <f t="shared" ca="1" si="164"/>
        <v>46004</v>
      </c>
      <c r="D1775" t="str">
        <f ca="1">IF(AND(VLOOKUP(B1775,Dim_Riders!A:G,5,FALSE)="Substitute",RAND()&gt;0.7),
"Failed - No Match",
"Verified - Clear")</f>
        <v>Verified - Clear</v>
      </c>
      <c r="E1775" s="3">
        <f t="shared" ca="1" si="165"/>
        <v>0</v>
      </c>
      <c r="F1775" s="3" t="str">
        <f t="shared" ca="1" si="166"/>
        <v>Identity Check: R-2774 returned status Verified - Clear</v>
      </c>
      <c r="G1775" t="str">
        <f t="shared" ca="1" si="167"/>
        <v>✅</v>
      </c>
    </row>
    <row r="1776" spans="1:7" ht="18" x14ac:dyDescent="0.25">
      <c r="A1776" s="3">
        <f t="shared" si="162"/>
        <v>1775</v>
      </c>
      <c r="B1776" t="str">
        <f t="shared" si="163"/>
        <v>R-2775</v>
      </c>
      <c r="C1776" s="4">
        <f t="shared" ca="1" si="164"/>
        <v>46032</v>
      </c>
      <c r="D1776" t="str">
        <f ca="1">IF(AND(VLOOKUP(B1776,Dim_Riders!A:G,5,FALSE)="Substitute",RAND()&gt;0.7),
"Failed - No Match",
"Verified - Clear")</f>
        <v>Verified - Clear</v>
      </c>
      <c r="E1776" s="3">
        <f t="shared" ca="1" si="165"/>
        <v>0</v>
      </c>
      <c r="F1776" s="3" t="str">
        <f t="shared" ca="1" si="166"/>
        <v>Identity Check: R-2775 returned status Verified - Clear</v>
      </c>
      <c r="G1776" t="str">
        <f t="shared" ca="1" si="167"/>
        <v>✅</v>
      </c>
    </row>
    <row r="1777" spans="1:7" ht="18" x14ac:dyDescent="0.25">
      <c r="A1777" s="3">
        <f t="shared" si="162"/>
        <v>1776</v>
      </c>
      <c r="B1777" t="str">
        <f t="shared" si="163"/>
        <v>R-2776</v>
      </c>
      <c r="C1777" s="4">
        <f t="shared" ca="1" si="164"/>
        <v>46038</v>
      </c>
      <c r="D1777" t="str">
        <f ca="1">IF(AND(VLOOKUP(B1777,Dim_Riders!A:G,5,FALSE)="Substitute",RAND()&gt;0.7),
"Failed - No Match",
"Verified - Clear")</f>
        <v>Verified - Clear</v>
      </c>
      <c r="E1777" s="3">
        <f t="shared" ca="1" si="165"/>
        <v>0</v>
      </c>
      <c r="F1777" s="3" t="str">
        <f t="shared" ca="1" si="166"/>
        <v>Identity Check: R-2776 returned status Verified - Clear</v>
      </c>
      <c r="G1777" t="str">
        <f t="shared" ca="1" si="167"/>
        <v>✅</v>
      </c>
    </row>
    <row r="1778" spans="1:7" ht="18" x14ac:dyDescent="0.25">
      <c r="A1778" s="3">
        <f t="shared" si="162"/>
        <v>1777</v>
      </c>
      <c r="B1778" t="str">
        <f t="shared" si="163"/>
        <v>R-2777</v>
      </c>
      <c r="C1778" s="4">
        <f t="shared" ca="1" si="164"/>
        <v>46009</v>
      </c>
      <c r="D1778" t="str">
        <f ca="1">IF(AND(VLOOKUP(B1778,Dim_Riders!A:G,5,FALSE)="Substitute",RAND()&gt;0.7),
"Failed - No Match",
"Verified - Clear")</f>
        <v>Verified - Clear</v>
      </c>
      <c r="E1778" s="3">
        <f t="shared" ca="1" si="165"/>
        <v>0</v>
      </c>
      <c r="F1778" s="3" t="str">
        <f t="shared" ca="1" si="166"/>
        <v>Identity Check: R-2777 returned status Verified - Clear</v>
      </c>
      <c r="G1778" t="str">
        <f t="shared" ca="1" si="167"/>
        <v>✅</v>
      </c>
    </row>
    <row r="1779" spans="1:7" ht="18" x14ac:dyDescent="0.25">
      <c r="A1779" s="3">
        <f t="shared" si="162"/>
        <v>1778</v>
      </c>
      <c r="B1779" t="str">
        <f t="shared" si="163"/>
        <v>R-2778</v>
      </c>
      <c r="C1779" s="4">
        <f t="shared" ca="1" si="164"/>
        <v>46007</v>
      </c>
      <c r="D1779" t="str">
        <f ca="1">IF(AND(VLOOKUP(B1779,Dim_Riders!A:G,5,FALSE)="Substitute",RAND()&gt;0.7),
"Failed - No Match",
"Verified - Clear")</f>
        <v>Verified - Clear</v>
      </c>
      <c r="E1779" s="3">
        <f t="shared" ca="1" si="165"/>
        <v>0</v>
      </c>
      <c r="F1779" s="3" t="str">
        <f t="shared" ca="1" si="166"/>
        <v>Identity Check: R-2778 returned status Verified - Clear</v>
      </c>
      <c r="G1779" t="str">
        <f t="shared" ca="1" si="167"/>
        <v>✅</v>
      </c>
    </row>
    <row r="1780" spans="1:7" ht="18" x14ac:dyDescent="0.25">
      <c r="A1780" s="3">
        <f t="shared" si="162"/>
        <v>1779</v>
      </c>
      <c r="B1780" t="str">
        <f t="shared" si="163"/>
        <v>R-2779</v>
      </c>
      <c r="C1780" s="4">
        <f t="shared" ca="1" si="164"/>
        <v>46034</v>
      </c>
      <c r="D1780" t="str">
        <f ca="1">IF(AND(VLOOKUP(B1780,Dim_Riders!A:G,5,FALSE)="Substitute",RAND()&gt;0.7),
"Failed - No Match",
"Verified - Clear")</f>
        <v>Verified - Clear</v>
      </c>
      <c r="E1780" s="3">
        <f t="shared" ca="1" si="165"/>
        <v>0</v>
      </c>
      <c r="F1780" s="3" t="str">
        <f t="shared" ca="1" si="166"/>
        <v>Identity Check: R-2779 returned status Verified - Clear</v>
      </c>
      <c r="G1780" t="str">
        <f t="shared" ca="1" si="167"/>
        <v>✅</v>
      </c>
    </row>
    <row r="1781" spans="1:7" ht="18" x14ac:dyDescent="0.25">
      <c r="A1781" s="3">
        <f t="shared" si="162"/>
        <v>1780</v>
      </c>
      <c r="B1781" t="str">
        <f t="shared" si="163"/>
        <v>R-2780</v>
      </c>
      <c r="C1781" s="4">
        <f t="shared" ca="1" si="164"/>
        <v>46007</v>
      </c>
      <c r="D1781" t="str">
        <f ca="1">IF(AND(VLOOKUP(B1781,Dim_Riders!A:G,5,FALSE)="Substitute",RAND()&gt;0.7),
"Failed - No Match",
"Verified - Clear")</f>
        <v>Verified - Clear</v>
      </c>
      <c r="E1781" s="3">
        <f t="shared" ca="1" si="165"/>
        <v>0</v>
      </c>
      <c r="F1781" s="3" t="str">
        <f t="shared" ca="1" si="166"/>
        <v>Identity Check: R-2780 returned status Verified - Clear</v>
      </c>
      <c r="G1781" t="str">
        <f t="shared" ca="1" si="167"/>
        <v>✅</v>
      </c>
    </row>
    <row r="1782" spans="1:7" ht="18" x14ac:dyDescent="0.25">
      <c r="A1782" s="3">
        <f t="shared" si="162"/>
        <v>1781</v>
      </c>
      <c r="B1782" t="str">
        <f t="shared" si="163"/>
        <v>R-2781</v>
      </c>
      <c r="C1782" s="4">
        <f t="shared" ca="1" si="164"/>
        <v>46002</v>
      </c>
      <c r="D1782" t="str">
        <f ca="1">IF(AND(VLOOKUP(B1782,Dim_Riders!A:G,5,FALSE)="Substitute",RAND()&gt;0.7),
"Failed - No Match",
"Verified - Clear")</f>
        <v>Verified - Clear</v>
      </c>
      <c r="E1782" s="3">
        <f t="shared" ca="1" si="165"/>
        <v>0</v>
      </c>
      <c r="F1782" s="3" t="str">
        <f t="shared" ca="1" si="166"/>
        <v>Identity Check: R-2781 returned status Verified - Clear</v>
      </c>
      <c r="G1782" t="str">
        <f t="shared" ca="1" si="167"/>
        <v>✅</v>
      </c>
    </row>
    <row r="1783" spans="1:7" ht="18" x14ac:dyDescent="0.25">
      <c r="A1783" s="3">
        <f t="shared" si="162"/>
        <v>1782</v>
      </c>
      <c r="B1783" t="str">
        <f t="shared" si="163"/>
        <v>R-2782</v>
      </c>
      <c r="C1783" s="4">
        <f t="shared" ca="1" si="164"/>
        <v>45993</v>
      </c>
      <c r="D1783" t="str">
        <f ca="1">IF(AND(VLOOKUP(B1783,Dim_Riders!A:G,5,FALSE)="Substitute",RAND()&gt;0.7),
"Failed - No Match",
"Verified - Clear")</f>
        <v>Verified - Clear</v>
      </c>
      <c r="E1783" s="3">
        <f t="shared" ca="1" si="165"/>
        <v>0</v>
      </c>
      <c r="F1783" s="3" t="str">
        <f t="shared" ca="1" si="166"/>
        <v>Identity Check: R-2782 returned status Verified - Clear</v>
      </c>
      <c r="G1783" t="str">
        <f t="shared" ca="1" si="167"/>
        <v>✅</v>
      </c>
    </row>
    <row r="1784" spans="1:7" ht="18" x14ac:dyDescent="0.25">
      <c r="A1784" s="3">
        <f t="shared" si="162"/>
        <v>1783</v>
      </c>
      <c r="B1784" t="str">
        <f t="shared" si="163"/>
        <v>R-2783</v>
      </c>
      <c r="C1784" s="4">
        <f t="shared" ca="1" si="164"/>
        <v>46031</v>
      </c>
      <c r="D1784" t="str">
        <f ca="1">IF(AND(VLOOKUP(B1784,Dim_Riders!A:G,5,FALSE)="Substitute",RAND()&gt;0.7),
"Failed - No Match",
"Verified - Clear")</f>
        <v>Verified - Clear</v>
      </c>
      <c r="E1784" s="3">
        <f t="shared" ca="1" si="165"/>
        <v>0</v>
      </c>
      <c r="F1784" s="3" t="str">
        <f t="shared" ca="1" si="166"/>
        <v>Identity Check: R-2783 returned status Verified - Clear</v>
      </c>
      <c r="G1784" t="str">
        <f t="shared" ca="1" si="167"/>
        <v>✅</v>
      </c>
    </row>
    <row r="1785" spans="1:7" ht="18" x14ac:dyDescent="0.25">
      <c r="A1785" s="3">
        <f t="shared" si="162"/>
        <v>1784</v>
      </c>
      <c r="B1785" t="str">
        <f t="shared" si="163"/>
        <v>R-2784</v>
      </c>
      <c r="C1785" s="4">
        <f t="shared" ca="1" si="164"/>
        <v>46021</v>
      </c>
      <c r="D1785" t="str">
        <f ca="1">IF(AND(VLOOKUP(B1785,Dim_Riders!A:G,5,FALSE)="Substitute",RAND()&gt;0.7),
"Failed - No Match",
"Verified - Clear")</f>
        <v>Verified - Clear</v>
      </c>
      <c r="E1785" s="3">
        <f t="shared" ca="1" si="165"/>
        <v>0</v>
      </c>
      <c r="F1785" s="3" t="str">
        <f t="shared" ca="1" si="166"/>
        <v>Identity Check: R-2784 returned status Verified - Clear</v>
      </c>
      <c r="G1785" t="str">
        <f t="shared" ca="1" si="167"/>
        <v>✅</v>
      </c>
    </row>
    <row r="1786" spans="1:7" ht="18" x14ac:dyDescent="0.25">
      <c r="A1786" s="3">
        <f t="shared" si="162"/>
        <v>1785</v>
      </c>
      <c r="B1786" t="str">
        <f t="shared" si="163"/>
        <v>R-2785</v>
      </c>
      <c r="C1786" s="4">
        <f t="shared" ca="1" si="164"/>
        <v>46013</v>
      </c>
      <c r="D1786" t="str">
        <f ca="1">IF(AND(VLOOKUP(B1786,Dim_Riders!A:G,5,FALSE)="Substitute",RAND()&gt;0.7),
"Failed - No Match",
"Verified - Clear")</f>
        <v>Verified - Clear</v>
      </c>
      <c r="E1786" s="3">
        <f t="shared" ca="1" si="165"/>
        <v>0</v>
      </c>
      <c r="F1786" s="3" t="str">
        <f t="shared" ca="1" si="166"/>
        <v>Identity Check: R-2785 returned status Verified - Clear</v>
      </c>
      <c r="G1786" t="str">
        <f t="shared" ca="1" si="167"/>
        <v>✅</v>
      </c>
    </row>
    <row r="1787" spans="1:7" ht="18" x14ac:dyDescent="0.25">
      <c r="A1787" s="3">
        <f t="shared" si="162"/>
        <v>1786</v>
      </c>
      <c r="B1787" t="str">
        <f t="shared" si="163"/>
        <v>R-2786</v>
      </c>
      <c r="C1787" s="4">
        <f t="shared" ca="1" si="164"/>
        <v>46013</v>
      </c>
      <c r="D1787" t="str">
        <f ca="1">IF(AND(VLOOKUP(B1787,Dim_Riders!A:G,5,FALSE)="Substitute",RAND()&gt;0.7),
"Failed - No Match",
"Verified - Clear")</f>
        <v>Verified - Clear</v>
      </c>
      <c r="E1787" s="3">
        <f t="shared" ca="1" si="165"/>
        <v>0</v>
      </c>
      <c r="F1787" s="3" t="str">
        <f t="shared" ca="1" si="166"/>
        <v>Identity Check: R-2786 returned status Verified - Clear</v>
      </c>
      <c r="G1787" t="str">
        <f t="shared" ca="1" si="167"/>
        <v>✅</v>
      </c>
    </row>
    <row r="1788" spans="1:7" ht="18" x14ac:dyDescent="0.25">
      <c r="A1788" s="3">
        <f t="shared" si="162"/>
        <v>1787</v>
      </c>
      <c r="B1788" t="str">
        <f t="shared" si="163"/>
        <v>R-2787</v>
      </c>
      <c r="C1788" s="4">
        <f t="shared" ca="1" si="164"/>
        <v>46009</v>
      </c>
      <c r="D1788" t="str">
        <f ca="1">IF(AND(VLOOKUP(B1788,Dim_Riders!A:G,5,FALSE)="Substitute",RAND()&gt;0.7),
"Failed - No Match",
"Verified - Clear")</f>
        <v>Verified - Clear</v>
      </c>
      <c r="E1788" s="3">
        <f t="shared" ca="1" si="165"/>
        <v>0</v>
      </c>
      <c r="F1788" s="3" t="str">
        <f t="shared" ca="1" si="166"/>
        <v>Identity Check: R-2787 returned status Verified - Clear</v>
      </c>
      <c r="G1788" t="str">
        <f t="shared" ca="1" si="167"/>
        <v>✅</v>
      </c>
    </row>
    <row r="1789" spans="1:7" ht="18" x14ac:dyDescent="0.25">
      <c r="A1789" s="3">
        <f t="shared" si="162"/>
        <v>1788</v>
      </c>
      <c r="B1789" t="str">
        <f t="shared" si="163"/>
        <v>R-2788</v>
      </c>
      <c r="C1789" s="4">
        <f t="shared" ca="1" si="164"/>
        <v>46002</v>
      </c>
      <c r="D1789" t="str">
        <f ca="1">IF(AND(VLOOKUP(B1789,Dim_Riders!A:G,5,FALSE)="Substitute",RAND()&gt;0.7),
"Failed - No Match",
"Verified - Clear")</f>
        <v>Verified - Clear</v>
      </c>
      <c r="E1789" s="3">
        <f t="shared" ca="1" si="165"/>
        <v>0</v>
      </c>
      <c r="F1789" s="3" t="str">
        <f t="shared" ca="1" si="166"/>
        <v>Identity Check: R-2788 returned status Verified - Clear</v>
      </c>
      <c r="G1789" t="str">
        <f t="shared" ca="1" si="167"/>
        <v>✅</v>
      </c>
    </row>
    <row r="1790" spans="1:7" ht="18" x14ac:dyDescent="0.25">
      <c r="A1790" s="3">
        <f t="shared" si="162"/>
        <v>1789</v>
      </c>
      <c r="B1790" t="str">
        <f t="shared" si="163"/>
        <v>R-2789</v>
      </c>
      <c r="C1790" s="4">
        <f t="shared" ca="1" si="164"/>
        <v>46016</v>
      </c>
      <c r="D1790" t="str">
        <f ca="1">IF(AND(VLOOKUP(B1790,Dim_Riders!A:G,5,FALSE)="Substitute",RAND()&gt;0.7),
"Failed - No Match",
"Verified - Clear")</f>
        <v>Failed - No Match</v>
      </c>
      <c r="E1790" s="3">
        <f t="shared" ca="1" si="165"/>
        <v>1</v>
      </c>
      <c r="F1790" s="3" t="str">
        <f t="shared" ca="1" si="166"/>
        <v>Identity Check: R-2789 returned status Failed - No Match</v>
      </c>
      <c r="G1790" t="str">
        <f t="shared" ca="1" si="167"/>
        <v>⛔</v>
      </c>
    </row>
    <row r="1791" spans="1:7" ht="18" x14ac:dyDescent="0.25">
      <c r="A1791" s="3">
        <f t="shared" si="162"/>
        <v>1790</v>
      </c>
      <c r="B1791" t="str">
        <f t="shared" si="163"/>
        <v>R-2790</v>
      </c>
      <c r="C1791" s="4">
        <f t="shared" ca="1" si="164"/>
        <v>46006</v>
      </c>
      <c r="D1791" t="str">
        <f ca="1">IF(AND(VLOOKUP(B1791,Dim_Riders!A:G,5,FALSE)="Substitute",RAND()&gt;0.7),
"Failed - No Match",
"Verified - Clear")</f>
        <v>Verified - Clear</v>
      </c>
      <c r="E1791" s="3">
        <f t="shared" ca="1" si="165"/>
        <v>0</v>
      </c>
      <c r="F1791" s="3" t="str">
        <f t="shared" ca="1" si="166"/>
        <v>Identity Check: R-2790 returned status Verified - Clear</v>
      </c>
      <c r="G1791" t="str">
        <f t="shared" ca="1" si="167"/>
        <v>✅</v>
      </c>
    </row>
    <row r="1792" spans="1:7" ht="18" x14ac:dyDescent="0.25">
      <c r="A1792" s="3">
        <f t="shared" si="162"/>
        <v>1791</v>
      </c>
      <c r="B1792" t="str">
        <f t="shared" si="163"/>
        <v>R-2791</v>
      </c>
      <c r="C1792" s="4">
        <f t="shared" ca="1" si="164"/>
        <v>45992</v>
      </c>
      <c r="D1792" t="str">
        <f ca="1">IF(AND(VLOOKUP(B1792,Dim_Riders!A:G,5,FALSE)="Substitute",RAND()&gt;0.7),
"Failed - No Match",
"Verified - Clear")</f>
        <v>Verified - Clear</v>
      </c>
      <c r="E1792" s="3">
        <f t="shared" ca="1" si="165"/>
        <v>0</v>
      </c>
      <c r="F1792" s="3" t="str">
        <f t="shared" ca="1" si="166"/>
        <v>Identity Check: R-2791 returned status Verified - Clear</v>
      </c>
      <c r="G1792" t="str">
        <f t="shared" ca="1" si="167"/>
        <v>✅</v>
      </c>
    </row>
    <row r="1793" spans="1:7" ht="18" x14ac:dyDescent="0.25">
      <c r="A1793" s="3">
        <f t="shared" si="162"/>
        <v>1792</v>
      </c>
      <c r="B1793" t="str">
        <f t="shared" si="163"/>
        <v>R-2792</v>
      </c>
      <c r="C1793" s="4">
        <f t="shared" ca="1" si="164"/>
        <v>46039</v>
      </c>
      <c r="D1793" t="str">
        <f ca="1">IF(AND(VLOOKUP(B1793,Dim_Riders!A:G,5,FALSE)="Substitute",RAND()&gt;0.7),
"Failed - No Match",
"Verified - Clear")</f>
        <v>Verified - Clear</v>
      </c>
      <c r="E1793" s="3">
        <f t="shared" ca="1" si="165"/>
        <v>0</v>
      </c>
      <c r="F1793" s="3" t="str">
        <f t="shared" ca="1" si="166"/>
        <v>Identity Check: R-2792 returned status Verified - Clear</v>
      </c>
      <c r="G1793" t="str">
        <f t="shared" ca="1" si="167"/>
        <v>✅</v>
      </c>
    </row>
    <row r="1794" spans="1:7" ht="18" x14ac:dyDescent="0.25">
      <c r="A1794" s="3">
        <f t="shared" si="162"/>
        <v>1793</v>
      </c>
      <c r="B1794" t="str">
        <f t="shared" si="163"/>
        <v>R-2793</v>
      </c>
      <c r="C1794" s="4">
        <f t="shared" ca="1" si="164"/>
        <v>46048</v>
      </c>
      <c r="D1794" t="str">
        <f ca="1">IF(AND(VLOOKUP(B1794,Dim_Riders!A:G,5,FALSE)="Substitute",RAND()&gt;0.7),
"Failed - No Match",
"Verified - Clear")</f>
        <v>Verified - Clear</v>
      </c>
      <c r="E1794" s="3">
        <f t="shared" ca="1" si="165"/>
        <v>0</v>
      </c>
      <c r="F1794" s="3" t="str">
        <f t="shared" ca="1" si="166"/>
        <v>Identity Check: R-2793 returned status Verified - Clear</v>
      </c>
      <c r="G1794" t="str">
        <f t="shared" ca="1" si="167"/>
        <v>✅</v>
      </c>
    </row>
    <row r="1795" spans="1:7" ht="18" x14ac:dyDescent="0.25">
      <c r="A1795" s="3">
        <f t="shared" ref="A1795:A1858" si="168">ROW(A1795)-1</f>
        <v>1794</v>
      </c>
      <c r="B1795" t="str">
        <f t="shared" ref="B1795:B1858" si="169">"R-" &amp; (1000 + ROW(A1794))</f>
        <v>R-2794</v>
      </c>
      <c r="C1795" s="4">
        <f t="shared" ref="C1795:C1858" ca="1" si="170">TODAY()-RANDBETWEEN(0,60)</f>
        <v>46011</v>
      </c>
      <c r="D1795" t="str">
        <f ca="1">IF(AND(VLOOKUP(B1795,Dim_Riders!A:G,5,FALSE)="Substitute",RAND()&gt;0.7),
"Failed - No Match",
"Verified - Clear")</f>
        <v>Verified - Clear</v>
      </c>
      <c r="E1795" s="3">
        <f t="shared" ref="E1795:E1858" ca="1" si="171">IF(LEFT(D1795,6)="Failed",1,0)</f>
        <v>0</v>
      </c>
      <c r="F1795" s="3" t="str">
        <f t="shared" ref="F1795:F1858" ca="1" si="172">"Identity Check: "&amp;B1795&amp;" returned status "&amp;D1795</f>
        <v>Identity Check: R-2794 returned status Verified - Clear</v>
      </c>
      <c r="G1795" t="str">
        <f t="shared" ref="G1795:G1858" ca="1" si="173">IF(E1795=1,"⛔","✅")</f>
        <v>✅</v>
      </c>
    </row>
    <row r="1796" spans="1:7" ht="18" x14ac:dyDescent="0.25">
      <c r="A1796" s="3">
        <f t="shared" si="168"/>
        <v>1795</v>
      </c>
      <c r="B1796" t="str">
        <f t="shared" si="169"/>
        <v>R-2795</v>
      </c>
      <c r="C1796" s="4">
        <f t="shared" ca="1" si="170"/>
        <v>46048</v>
      </c>
      <c r="D1796" t="str">
        <f ca="1">IF(AND(VLOOKUP(B1796,Dim_Riders!A:G,5,FALSE)="Substitute",RAND()&gt;0.7),
"Failed - No Match",
"Verified - Clear")</f>
        <v>Verified - Clear</v>
      </c>
      <c r="E1796" s="3">
        <f t="shared" ca="1" si="171"/>
        <v>0</v>
      </c>
      <c r="F1796" s="3" t="str">
        <f t="shared" ca="1" si="172"/>
        <v>Identity Check: R-2795 returned status Verified - Clear</v>
      </c>
      <c r="G1796" t="str">
        <f t="shared" ca="1" si="173"/>
        <v>✅</v>
      </c>
    </row>
    <row r="1797" spans="1:7" ht="18" x14ac:dyDescent="0.25">
      <c r="A1797" s="3">
        <f t="shared" si="168"/>
        <v>1796</v>
      </c>
      <c r="B1797" t="str">
        <f t="shared" si="169"/>
        <v>R-2796</v>
      </c>
      <c r="C1797" s="4">
        <f t="shared" ca="1" si="170"/>
        <v>46009</v>
      </c>
      <c r="D1797" t="str">
        <f ca="1">IF(AND(VLOOKUP(B1797,Dim_Riders!A:G,5,FALSE)="Substitute",RAND()&gt;0.7),
"Failed - No Match",
"Verified - Clear")</f>
        <v>Verified - Clear</v>
      </c>
      <c r="E1797" s="3">
        <f t="shared" ca="1" si="171"/>
        <v>0</v>
      </c>
      <c r="F1797" s="3" t="str">
        <f t="shared" ca="1" si="172"/>
        <v>Identity Check: R-2796 returned status Verified - Clear</v>
      </c>
      <c r="G1797" t="str">
        <f t="shared" ca="1" si="173"/>
        <v>✅</v>
      </c>
    </row>
    <row r="1798" spans="1:7" ht="18" x14ac:dyDescent="0.25">
      <c r="A1798" s="3">
        <f t="shared" si="168"/>
        <v>1797</v>
      </c>
      <c r="B1798" t="str">
        <f t="shared" si="169"/>
        <v>R-2797</v>
      </c>
      <c r="C1798" s="4">
        <f t="shared" ca="1" si="170"/>
        <v>46026</v>
      </c>
      <c r="D1798" t="str">
        <f ca="1">IF(AND(VLOOKUP(B1798,Dim_Riders!A:G,5,FALSE)="Substitute",RAND()&gt;0.7),
"Failed - No Match",
"Verified - Clear")</f>
        <v>Verified - Clear</v>
      </c>
      <c r="E1798" s="3">
        <f t="shared" ca="1" si="171"/>
        <v>0</v>
      </c>
      <c r="F1798" s="3" t="str">
        <f t="shared" ca="1" si="172"/>
        <v>Identity Check: R-2797 returned status Verified - Clear</v>
      </c>
      <c r="G1798" t="str">
        <f t="shared" ca="1" si="173"/>
        <v>✅</v>
      </c>
    </row>
    <row r="1799" spans="1:7" ht="18" x14ac:dyDescent="0.25">
      <c r="A1799" s="3">
        <f t="shared" si="168"/>
        <v>1798</v>
      </c>
      <c r="B1799" t="str">
        <f t="shared" si="169"/>
        <v>R-2798</v>
      </c>
      <c r="C1799" s="4">
        <f t="shared" ca="1" si="170"/>
        <v>46026</v>
      </c>
      <c r="D1799" t="str">
        <f ca="1">IF(AND(VLOOKUP(B1799,Dim_Riders!A:G,5,FALSE)="Substitute",RAND()&gt;0.7),
"Failed - No Match",
"Verified - Clear")</f>
        <v>Verified - Clear</v>
      </c>
      <c r="E1799" s="3">
        <f t="shared" ca="1" si="171"/>
        <v>0</v>
      </c>
      <c r="F1799" s="3" t="str">
        <f t="shared" ca="1" si="172"/>
        <v>Identity Check: R-2798 returned status Verified - Clear</v>
      </c>
      <c r="G1799" t="str">
        <f t="shared" ca="1" si="173"/>
        <v>✅</v>
      </c>
    </row>
    <row r="1800" spans="1:7" ht="18" x14ac:dyDescent="0.25">
      <c r="A1800" s="3">
        <f t="shared" si="168"/>
        <v>1799</v>
      </c>
      <c r="B1800" t="str">
        <f t="shared" si="169"/>
        <v>R-2799</v>
      </c>
      <c r="C1800" s="4">
        <f t="shared" ca="1" si="170"/>
        <v>46050</v>
      </c>
      <c r="D1800" t="str">
        <f ca="1">IF(AND(VLOOKUP(B1800,Dim_Riders!A:G,5,FALSE)="Substitute",RAND()&gt;0.7),
"Failed - No Match",
"Verified - Clear")</f>
        <v>Verified - Clear</v>
      </c>
      <c r="E1800" s="3">
        <f t="shared" ca="1" si="171"/>
        <v>0</v>
      </c>
      <c r="F1800" s="3" t="str">
        <f t="shared" ca="1" si="172"/>
        <v>Identity Check: R-2799 returned status Verified - Clear</v>
      </c>
      <c r="G1800" t="str">
        <f t="shared" ca="1" si="173"/>
        <v>✅</v>
      </c>
    </row>
    <row r="1801" spans="1:7" ht="18" x14ac:dyDescent="0.25">
      <c r="A1801" s="3">
        <f t="shared" si="168"/>
        <v>1800</v>
      </c>
      <c r="B1801" t="str">
        <f t="shared" si="169"/>
        <v>R-2800</v>
      </c>
      <c r="C1801" s="4">
        <f t="shared" ca="1" si="170"/>
        <v>45996</v>
      </c>
      <c r="D1801" t="str">
        <f ca="1">IF(AND(VLOOKUP(B1801,Dim_Riders!A:G,5,FALSE)="Substitute",RAND()&gt;0.7),
"Failed - No Match",
"Verified - Clear")</f>
        <v>Verified - Clear</v>
      </c>
      <c r="E1801" s="3">
        <f t="shared" ca="1" si="171"/>
        <v>0</v>
      </c>
      <c r="F1801" s="3" t="str">
        <f t="shared" ca="1" si="172"/>
        <v>Identity Check: R-2800 returned status Verified - Clear</v>
      </c>
      <c r="G1801" t="str">
        <f t="shared" ca="1" si="173"/>
        <v>✅</v>
      </c>
    </row>
    <row r="1802" spans="1:7" ht="18" x14ac:dyDescent="0.25">
      <c r="A1802" s="3">
        <f t="shared" si="168"/>
        <v>1801</v>
      </c>
      <c r="B1802" t="str">
        <f t="shared" si="169"/>
        <v>R-2801</v>
      </c>
      <c r="C1802" s="4">
        <f t="shared" ca="1" si="170"/>
        <v>46040</v>
      </c>
      <c r="D1802" t="str">
        <f ca="1">IF(AND(VLOOKUP(B1802,Dim_Riders!A:G,5,FALSE)="Substitute",RAND()&gt;0.7),
"Failed - No Match",
"Verified - Clear")</f>
        <v>Verified - Clear</v>
      </c>
      <c r="E1802" s="3">
        <f t="shared" ca="1" si="171"/>
        <v>0</v>
      </c>
      <c r="F1802" s="3" t="str">
        <f t="shared" ca="1" si="172"/>
        <v>Identity Check: R-2801 returned status Verified - Clear</v>
      </c>
      <c r="G1802" t="str">
        <f t="shared" ca="1" si="173"/>
        <v>✅</v>
      </c>
    </row>
    <row r="1803" spans="1:7" ht="18" x14ac:dyDescent="0.25">
      <c r="A1803" s="3">
        <f t="shared" si="168"/>
        <v>1802</v>
      </c>
      <c r="B1803" t="str">
        <f t="shared" si="169"/>
        <v>R-2802</v>
      </c>
      <c r="C1803" s="4">
        <f t="shared" ca="1" si="170"/>
        <v>46031</v>
      </c>
      <c r="D1803" t="str">
        <f ca="1">IF(AND(VLOOKUP(B1803,Dim_Riders!A:G,5,FALSE)="Substitute",RAND()&gt;0.7),
"Failed - No Match",
"Verified - Clear")</f>
        <v>Verified - Clear</v>
      </c>
      <c r="E1803" s="3">
        <f t="shared" ca="1" si="171"/>
        <v>0</v>
      </c>
      <c r="F1803" s="3" t="str">
        <f t="shared" ca="1" si="172"/>
        <v>Identity Check: R-2802 returned status Verified - Clear</v>
      </c>
      <c r="G1803" t="str">
        <f t="shared" ca="1" si="173"/>
        <v>✅</v>
      </c>
    </row>
    <row r="1804" spans="1:7" ht="18" x14ac:dyDescent="0.25">
      <c r="A1804" s="3">
        <f t="shared" si="168"/>
        <v>1803</v>
      </c>
      <c r="B1804" t="str">
        <f t="shared" si="169"/>
        <v>R-2803</v>
      </c>
      <c r="C1804" s="4">
        <f t="shared" ca="1" si="170"/>
        <v>46002</v>
      </c>
      <c r="D1804" t="str">
        <f ca="1">IF(AND(VLOOKUP(B1804,Dim_Riders!A:G,5,FALSE)="Substitute",RAND()&gt;0.7),
"Failed - No Match",
"Verified - Clear")</f>
        <v>Verified - Clear</v>
      </c>
      <c r="E1804" s="3">
        <f t="shared" ca="1" si="171"/>
        <v>0</v>
      </c>
      <c r="F1804" s="3" t="str">
        <f t="shared" ca="1" si="172"/>
        <v>Identity Check: R-2803 returned status Verified - Clear</v>
      </c>
      <c r="G1804" t="str">
        <f t="shared" ca="1" si="173"/>
        <v>✅</v>
      </c>
    </row>
    <row r="1805" spans="1:7" ht="18" x14ac:dyDescent="0.25">
      <c r="A1805" s="3">
        <f t="shared" si="168"/>
        <v>1804</v>
      </c>
      <c r="B1805" t="str">
        <f t="shared" si="169"/>
        <v>R-2804</v>
      </c>
      <c r="C1805" s="4">
        <f t="shared" ca="1" si="170"/>
        <v>46025</v>
      </c>
      <c r="D1805" t="str">
        <f ca="1">IF(AND(VLOOKUP(B1805,Dim_Riders!A:G,5,FALSE)="Substitute",RAND()&gt;0.7),
"Failed - No Match",
"Verified - Clear")</f>
        <v>Verified - Clear</v>
      </c>
      <c r="E1805" s="3">
        <f t="shared" ca="1" si="171"/>
        <v>0</v>
      </c>
      <c r="F1805" s="3" t="str">
        <f t="shared" ca="1" si="172"/>
        <v>Identity Check: R-2804 returned status Verified - Clear</v>
      </c>
      <c r="G1805" t="str">
        <f t="shared" ca="1" si="173"/>
        <v>✅</v>
      </c>
    </row>
    <row r="1806" spans="1:7" ht="18" x14ac:dyDescent="0.25">
      <c r="A1806" s="3">
        <f t="shared" si="168"/>
        <v>1805</v>
      </c>
      <c r="B1806" t="str">
        <f t="shared" si="169"/>
        <v>R-2805</v>
      </c>
      <c r="C1806" s="4">
        <f t="shared" ca="1" si="170"/>
        <v>46003</v>
      </c>
      <c r="D1806" t="str">
        <f ca="1">IF(AND(VLOOKUP(B1806,Dim_Riders!A:G,5,FALSE)="Substitute",RAND()&gt;0.7),
"Failed - No Match",
"Verified - Clear")</f>
        <v>Verified - Clear</v>
      </c>
      <c r="E1806" s="3">
        <f t="shared" ca="1" si="171"/>
        <v>0</v>
      </c>
      <c r="F1806" s="3" t="str">
        <f t="shared" ca="1" si="172"/>
        <v>Identity Check: R-2805 returned status Verified - Clear</v>
      </c>
      <c r="G1806" t="str">
        <f t="shared" ca="1" si="173"/>
        <v>✅</v>
      </c>
    </row>
    <row r="1807" spans="1:7" ht="18" x14ac:dyDescent="0.25">
      <c r="A1807" s="3">
        <f t="shared" si="168"/>
        <v>1806</v>
      </c>
      <c r="B1807" t="str">
        <f t="shared" si="169"/>
        <v>R-2806</v>
      </c>
      <c r="C1807" s="4">
        <f t="shared" ca="1" si="170"/>
        <v>46028</v>
      </c>
      <c r="D1807" t="str">
        <f ca="1">IF(AND(VLOOKUP(B1807,Dim_Riders!A:G,5,FALSE)="Substitute",RAND()&gt;0.7),
"Failed - No Match",
"Verified - Clear")</f>
        <v>Verified - Clear</v>
      </c>
      <c r="E1807" s="3">
        <f t="shared" ca="1" si="171"/>
        <v>0</v>
      </c>
      <c r="F1807" s="3" t="str">
        <f t="shared" ca="1" si="172"/>
        <v>Identity Check: R-2806 returned status Verified - Clear</v>
      </c>
      <c r="G1807" t="str">
        <f t="shared" ca="1" si="173"/>
        <v>✅</v>
      </c>
    </row>
    <row r="1808" spans="1:7" ht="18" x14ac:dyDescent="0.25">
      <c r="A1808" s="3">
        <f t="shared" si="168"/>
        <v>1807</v>
      </c>
      <c r="B1808" t="str">
        <f t="shared" si="169"/>
        <v>R-2807</v>
      </c>
      <c r="C1808" s="4">
        <f t="shared" ca="1" si="170"/>
        <v>46033</v>
      </c>
      <c r="D1808" t="str">
        <f ca="1">IF(AND(VLOOKUP(B1808,Dim_Riders!A:G,5,FALSE)="Substitute",RAND()&gt;0.7),
"Failed - No Match",
"Verified - Clear")</f>
        <v>Verified - Clear</v>
      </c>
      <c r="E1808" s="3">
        <f t="shared" ca="1" si="171"/>
        <v>0</v>
      </c>
      <c r="F1808" s="3" t="str">
        <f t="shared" ca="1" si="172"/>
        <v>Identity Check: R-2807 returned status Verified - Clear</v>
      </c>
      <c r="G1808" t="str">
        <f t="shared" ca="1" si="173"/>
        <v>✅</v>
      </c>
    </row>
    <row r="1809" spans="1:7" ht="18" x14ac:dyDescent="0.25">
      <c r="A1809" s="3">
        <f t="shared" si="168"/>
        <v>1808</v>
      </c>
      <c r="B1809" t="str">
        <f t="shared" si="169"/>
        <v>R-2808</v>
      </c>
      <c r="C1809" s="4">
        <f t="shared" ca="1" si="170"/>
        <v>46003</v>
      </c>
      <c r="D1809" t="str">
        <f ca="1">IF(AND(VLOOKUP(B1809,Dim_Riders!A:G,5,FALSE)="Substitute",RAND()&gt;0.7),
"Failed - No Match",
"Verified - Clear")</f>
        <v>Verified - Clear</v>
      </c>
      <c r="E1809" s="3">
        <f t="shared" ca="1" si="171"/>
        <v>0</v>
      </c>
      <c r="F1809" s="3" t="str">
        <f t="shared" ca="1" si="172"/>
        <v>Identity Check: R-2808 returned status Verified - Clear</v>
      </c>
      <c r="G1809" t="str">
        <f t="shared" ca="1" si="173"/>
        <v>✅</v>
      </c>
    </row>
    <row r="1810" spans="1:7" ht="18" x14ac:dyDescent="0.25">
      <c r="A1810" s="3">
        <f t="shared" si="168"/>
        <v>1809</v>
      </c>
      <c r="B1810" t="str">
        <f t="shared" si="169"/>
        <v>R-2809</v>
      </c>
      <c r="C1810" s="4">
        <f t="shared" ca="1" si="170"/>
        <v>46049</v>
      </c>
      <c r="D1810" t="str">
        <f ca="1">IF(AND(VLOOKUP(B1810,Dim_Riders!A:G,5,FALSE)="Substitute",RAND()&gt;0.7),
"Failed - No Match",
"Verified - Clear")</f>
        <v>Verified - Clear</v>
      </c>
      <c r="E1810" s="3">
        <f t="shared" ca="1" si="171"/>
        <v>0</v>
      </c>
      <c r="F1810" s="3" t="str">
        <f t="shared" ca="1" si="172"/>
        <v>Identity Check: R-2809 returned status Verified - Clear</v>
      </c>
      <c r="G1810" t="str">
        <f t="shared" ca="1" si="173"/>
        <v>✅</v>
      </c>
    </row>
    <row r="1811" spans="1:7" ht="18" x14ac:dyDescent="0.25">
      <c r="A1811" s="3">
        <f t="shared" si="168"/>
        <v>1810</v>
      </c>
      <c r="B1811" t="str">
        <f t="shared" si="169"/>
        <v>R-2810</v>
      </c>
      <c r="C1811" s="4">
        <f t="shared" ca="1" si="170"/>
        <v>45991</v>
      </c>
      <c r="D1811" t="str">
        <f ca="1">IF(AND(VLOOKUP(B1811,Dim_Riders!A:G,5,FALSE)="Substitute",RAND()&gt;0.7),
"Failed - No Match",
"Verified - Clear")</f>
        <v>Verified - Clear</v>
      </c>
      <c r="E1811" s="3">
        <f t="shared" ca="1" si="171"/>
        <v>0</v>
      </c>
      <c r="F1811" s="3" t="str">
        <f t="shared" ca="1" si="172"/>
        <v>Identity Check: R-2810 returned status Verified - Clear</v>
      </c>
      <c r="G1811" t="str">
        <f t="shared" ca="1" si="173"/>
        <v>✅</v>
      </c>
    </row>
    <row r="1812" spans="1:7" ht="18" x14ac:dyDescent="0.25">
      <c r="A1812" s="3">
        <f t="shared" si="168"/>
        <v>1811</v>
      </c>
      <c r="B1812" t="str">
        <f t="shared" si="169"/>
        <v>R-2811</v>
      </c>
      <c r="C1812" s="4">
        <f t="shared" ca="1" si="170"/>
        <v>46016</v>
      </c>
      <c r="D1812" t="str">
        <f ca="1">IF(AND(VLOOKUP(B1812,Dim_Riders!A:G,5,FALSE)="Substitute",RAND()&gt;0.7),
"Failed - No Match",
"Verified - Clear")</f>
        <v>Verified - Clear</v>
      </c>
      <c r="E1812" s="3">
        <f t="shared" ca="1" si="171"/>
        <v>0</v>
      </c>
      <c r="F1812" s="3" t="str">
        <f t="shared" ca="1" si="172"/>
        <v>Identity Check: R-2811 returned status Verified - Clear</v>
      </c>
      <c r="G1812" t="str">
        <f t="shared" ca="1" si="173"/>
        <v>✅</v>
      </c>
    </row>
    <row r="1813" spans="1:7" ht="18" x14ac:dyDescent="0.25">
      <c r="A1813" s="3">
        <f t="shared" si="168"/>
        <v>1812</v>
      </c>
      <c r="B1813" t="str">
        <f t="shared" si="169"/>
        <v>R-2812</v>
      </c>
      <c r="C1813" s="4">
        <f t="shared" ca="1" si="170"/>
        <v>46041</v>
      </c>
      <c r="D1813" t="str">
        <f ca="1">IF(AND(VLOOKUP(B1813,Dim_Riders!A:G,5,FALSE)="Substitute",RAND()&gt;0.7),
"Failed - No Match",
"Verified - Clear")</f>
        <v>Verified - Clear</v>
      </c>
      <c r="E1813" s="3">
        <f t="shared" ca="1" si="171"/>
        <v>0</v>
      </c>
      <c r="F1813" s="3" t="str">
        <f t="shared" ca="1" si="172"/>
        <v>Identity Check: R-2812 returned status Verified - Clear</v>
      </c>
      <c r="G1813" t="str">
        <f t="shared" ca="1" si="173"/>
        <v>✅</v>
      </c>
    </row>
    <row r="1814" spans="1:7" ht="18" x14ac:dyDescent="0.25">
      <c r="A1814" s="3">
        <f t="shared" si="168"/>
        <v>1813</v>
      </c>
      <c r="B1814" t="str">
        <f t="shared" si="169"/>
        <v>R-2813</v>
      </c>
      <c r="C1814" s="4">
        <f t="shared" ca="1" si="170"/>
        <v>46023</v>
      </c>
      <c r="D1814" t="str">
        <f ca="1">IF(AND(VLOOKUP(B1814,Dim_Riders!A:G,5,FALSE)="Substitute",RAND()&gt;0.7),
"Failed - No Match",
"Verified - Clear")</f>
        <v>Verified - Clear</v>
      </c>
      <c r="E1814" s="3">
        <f t="shared" ca="1" si="171"/>
        <v>0</v>
      </c>
      <c r="F1814" s="3" t="str">
        <f t="shared" ca="1" si="172"/>
        <v>Identity Check: R-2813 returned status Verified - Clear</v>
      </c>
      <c r="G1814" t="str">
        <f t="shared" ca="1" si="173"/>
        <v>✅</v>
      </c>
    </row>
    <row r="1815" spans="1:7" ht="18" x14ac:dyDescent="0.25">
      <c r="A1815" s="3">
        <f t="shared" si="168"/>
        <v>1814</v>
      </c>
      <c r="B1815" t="str">
        <f t="shared" si="169"/>
        <v>R-2814</v>
      </c>
      <c r="C1815" s="4">
        <f t="shared" ca="1" si="170"/>
        <v>46032</v>
      </c>
      <c r="D1815" t="str">
        <f ca="1">IF(AND(VLOOKUP(B1815,Dim_Riders!A:G,5,FALSE)="Substitute",RAND()&gt;0.7),
"Failed - No Match",
"Verified - Clear")</f>
        <v>Verified - Clear</v>
      </c>
      <c r="E1815" s="3">
        <f t="shared" ca="1" si="171"/>
        <v>0</v>
      </c>
      <c r="F1815" s="3" t="str">
        <f t="shared" ca="1" si="172"/>
        <v>Identity Check: R-2814 returned status Verified - Clear</v>
      </c>
      <c r="G1815" t="str">
        <f t="shared" ca="1" si="173"/>
        <v>✅</v>
      </c>
    </row>
    <row r="1816" spans="1:7" ht="18" x14ac:dyDescent="0.25">
      <c r="A1816" s="3">
        <f t="shared" si="168"/>
        <v>1815</v>
      </c>
      <c r="B1816" t="str">
        <f t="shared" si="169"/>
        <v>R-2815</v>
      </c>
      <c r="C1816" s="4">
        <f t="shared" ca="1" si="170"/>
        <v>46004</v>
      </c>
      <c r="D1816" t="str">
        <f ca="1">IF(AND(VLOOKUP(B1816,Dim_Riders!A:G,5,FALSE)="Substitute",RAND()&gt;0.7),
"Failed - No Match",
"Verified - Clear")</f>
        <v>Verified - Clear</v>
      </c>
      <c r="E1816" s="3">
        <f t="shared" ca="1" si="171"/>
        <v>0</v>
      </c>
      <c r="F1816" s="3" t="str">
        <f t="shared" ca="1" si="172"/>
        <v>Identity Check: R-2815 returned status Verified - Clear</v>
      </c>
      <c r="G1816" t="str">
        <f t="shared" ca="1" si="173"/>
        <v>✅</v>
      </c>
    </row>
    <row r="1817" spans="1:7" ht="18" x14ac:dyDescent="0.25">
      <c r="A1817" s="3">
        <f t="shared" si="168"/>
        <v>1816</v>
      </c>
      <c r="B1817" t="str">
        <f t="shared" si="169"/>
        <v>R-2816</v>
      </c>
      <c r="C1817" s="4">
        <f t="shared" ca="1" si="170"/>
        <v>46003</v>
      </c>
      <c r="D1817" t="str">
        <f ca="1">IF(AND(VLOOKUP(B1817,Dim_Riders!A:G,5,FALSE)="Substitute",RAND()&gt;0.7),
"Failed - No Match",
"Verified - Clear")</f>
        <v>Verified - Clear</v>
      </c>
      <c r="E1817" s="3">
        <f t="shared" ca="1" si="171"/>
        <v>0</v>
      </c>
      <c r="F1817" s="3" t="str">
        <f t="shared" ca="1" si="172"/>
        <v>Identity Check: R-2816 returned status Verified - Clear</v>
      </c>
      <c r="G1817" t="str">
        <f t="shared" ca="1" si="173"/>
        <v>✅</v>
      </c>
    </row>
    <row r="1818" spans="1:7" ht="18" x14ac:dyDescent="0.25">
      <c r="A1818" s="3">
        <f t="shared" si="168"/>
        <v>1817</v>
      </c>
      <c r="B1818" t="str">
        <f t="shared" si="169"/>
        <v>R-2817</v>
      </c>
      <c r="C1818" s="4">
        <f t="shared" ca="1" si="170"/>
        <v>46021</v>
      </c>
      <c r="D1818" t="str">
        <f ca="1">IF(AND(VLOOKUP(B1818,Dim_Riders!A:G,5,FALSE)="Substitute",RAND()&gt;0.7),
"Failed - No Match",
"Verified - Clear")</f>
        <v>Verified - Clear</v>
      </c>
      <c r="E1818" s="3">
        <f t="shared" ca="1" si="171"/>
        <v>0</v>
      </c>
      <c r="F1818" s="3" t="str">
        <f t="shared" ca="1" si="172"/>
        <v>Identity Check: R-2817 returned status Verified - Clear</v>
      </c>
      <c r="G1818" t="str">
        <f t="shared" ca="1" si="173"/>
        <v>✅</v>
      </c>
    </row>
    <row r="1819" spans="1:7" ht="18" x14ac:dyDescent="0.25">
      <c r="A1819" s="3">
        <f t="shared" si="168"/>
        <v>1818</v>
      </c>
      <c r="B1819" t="str">
        <f t="shared" si="169"/>
        <v>R-2818</v>
      </c>
      <c r="C1819" s="4">
        <f t="shared" ca="1" si="170"/>
        <v>46036</v>
      </c>
      <c r="D1819" t="str">
        <f ca="1">IF(AND(VLOOKUP(B1819,Dim_Riders!A:G,5,FALSE)="Substitute",RAND()&gt;0.7),
"Failed - No Match",
"Verified - Clear")</f>
        <v>Verified - Clear</v>
      </c>
      <c r="E1819" s="3">
        <f t="shared" ca="1" si="171"/>
        <v>0</v>
      </c>
      <c r="F1819" s="3" t="str">
        <f t="shared" ca="1" si="172"/>
        <v>Identity Check: R-2818 returned status Verified - Clear</v>
      </c>
      <c r="G1819" t="str">
        <f t="shared" ca="1" si="173"/>
        <v>✅</v>
      </c>
    </row>
    <row r="1820" spans="1:7" ht="18" x14ac:dyDescent="0.25">
      <c r="A1820" s="3">
        <f t="shared" si="168"/>
        <v>1819</v>
      </c>
      <c r="B1820" t="str">
        <f t="shared" si="169"/>
        <v>R-2819</v>
      </c>
      <c r="C1820" s="4">
        <f t="shared" ca="1" si="170"/>
        <v>46018</v>
      </c>
      <c r="D1820" t="str">
        <f ca="1">IF(AND(VLOOKUP(B1820,Dim_Riders!A:G,5,FALSE)="Substitute",RAND()&gt;0.7),
"Failed - No Match",
"Verified - Clear")</f>
        <v>Verified - Clear</v>
      </c>
      <c r="E1820" s="3">
        <f t="shared" ca="1" si="171"/>
        <v>0</v>
      </c>
      <c r="F1820" s="3" t="str">
        <f t="shared" ca="1" si="172"/>
        <v>Identity Check: R-2819 returned status Verified - Clear</v>
      </c>
      <c r="G1820" t="str">
        <f t="shared" ca="1" si="173"/>
        <v>✅</v>
      </c>
    </row>
    <row r="1821" spans="1:7" ht="18" x14ac:dyDescent="0.25">
      <c r="A1821" s="3">
        <f t="shared" si="168"/>
        <v>1820</v>
      </c>
      <c r="B1821" t="str">
        <f t="shared" si="169"/>
        <v>R-2820</v>
      </c>
      <c r="C1821" s="4">
        <f t="shared" ca="1" si="170"/>
        <v>46017</v>
      </c>
      <c r="D1821" t="str">
        <f ca="1">IF(AND(VLOOKUP(B1821,Dim_Riders!A:G,5,FALSE)="Substitute",RAND()&gt;0.7),
"Failed - No Match",
"Verified - Clear")</f>
        <v>Verified - Clear</v>
      </c>
      <c r="E1821" s="3">
        <f t="shared" ca="1" si="171"/>
        <v>0</v>
      </c>
      <c r="F1821" s="3" t="str">
        <f t="shared" ca="1" si="172"/>
        <v>Identity Check: R-2820 returned status Verified - Clear</v>
      </c>
      <c r="G1821" t="str">
        <f t="shared" ca="1" si="173"/>
        <v>✅</v>
      </c>
    </row>
    <row r="1822" spans="1:7" ht="18" x14ac:dyDescent="0.25">
      <c r="A1822" s="3">
        <f t="shared" si="168"/>
        <v>1821</v>
      </c>
      <c r="B1822" t="str">
        <f t="shared" si="169"/>
        <v>R-2821</v>
      </c>
      <c r="C1822" s="4">
        <f t="shared" ca="1" si="170"/>
        <v>46026</v>
      </c>
      <c r="D1822" t="str">
        <f ca="1">IF(AND(VLOOKUP(B1822,Dim_Riders!A:G,5,FALSE)="Substitute",RAND()&gt;0.7),
"Failed - No Match",
"Verified - Clear")</f>
        <v>Verified - Clear</v>
      </c>
      <c r="E1822" s="3">
        <f t="shared" ca="1" si="171"/>
        <v>0</v>
      </c>
      <c r="F1822" s="3" t="str">
        <f t="shared" ca="1" si="172"/>
        <v>Identity Check: R-2821 returned status Verified - Clear</v>
      </c>
      <c r="G1822" t="str">
        <f t="shared" ca="1" si="173"/>
        <v>✅</v>
      </c>
    </row>
    <row r="1823" spans="1:7" ht="18" x14ac:dyDescent="0.25">
      <c r="A1823" s="3">
        <f t="shared" si="168"/>
        <v>1822</v>
      </c>
      <c r="B1823" t="str">
        <f t="shared" si="169"/>
        <v>R-2822</v>
      </c>
      <c r="C1823" s="4">
        <f t="shared" ca="1" si="170"/>
        <v>45996</v>
      </c>
      <c r="D1823" t="str">
        <f ca="1">IF(AND(VLOOKUP(B1823,Dim_Riders!A:G,5,FALSE)="Substitute",RAND()&gt;0.7),
"Failed - No Match",
"Verified - Clear")</f>
        <v>Verified - Clear</v>
      </c>
      <c r="E1823" s="3">
        <f t="shared" ca="1" si="171"/>
        <v>0</v>
      </c>
      <c r="F1823" s="3" t="str">
        <f t="shared" ca="1" si="172"/>
        <v>Identity Check: R-2822 returned status Verified - Clear</v>
      </c>
      <c r="G1823" t="str">
        <f t="shared" ca="1" si="173"/>
        <v>✅</v>
      </c>
    </row>
    <row r="1824" spans="1:7" ht="18" x14ac:dyDescent="0.25">
      <c r="A1824" s="3">
        <f t="shared" si="168"/>
        <v>1823</v>
      </c>
      <c r="B1824" t="str">
        <f t="shared" si="169"/>
        <v>R-2823</v>
      </c>
      <c r="C1824" s="4">
        <f t="shared" ca="1" si="170"/>
        <v>46029</v>
      </c>
      <c r="D1824" t="str">
        <f ca="1">IF(AND(VLOOKUP(B1824,Dim_Riders!A:G,5,FALSE)="Substitute",RAND()&gt;0.7),
"Failed - No Match",
"Verified - Clear")</f>
        <v>Verified - Clear</v>
      </c>
      <c r="E1824" s="3">
        <f t="shared" ca="1" si="171"/>
        <v>0</v>
      </c>
      <c r="F1824" s="3" t="str">
        <f t="shared" ca="1" si="172"/>
        <v>Identity Check: R-2823 returned status Verified - Clear</v>
      </c>
      <c r="G1824" t="str">
        <f t="shared" ca="1" si="173"/>
        <v>✅</v>
      </c>
    </row>
    <row r="1825" spans="1:7" ht="18" x14ac:dyDescent="0.25">
      <c r="A1825" s="3">
        <f t="shared" si="168"/>
        <v>1824</v>
      </c>
      <c r="B1825" t="str">
        <f t="shared" si="169"/>
        <v>R-2824</v>
      </c>
      <c r="C1825" s="4">
        <f t="shared" ca="1" si="170"/>
        <v>46019</v>
      </c>
      <c r="D1825" t="str">
        <f ca="1">IF(AND(VLOOKUP(B1825,Dim_Riders!A:G,5,FALSE)="Substitute",RAND()&gt;0.7),
"Failed - No Match",
"Verified - Clear")</f>
        <v>Verified - Clear</v>
      </c>
      <c r="E1825" s="3">
        <f t="shared" ca="1" si="171"/>
        <v>0</v>
      </c>
      <c r="F1825" s="3" t="str">
        <f t="shared" ca="1" si="172"/>
        <v>Identity Check: R-2824 returned status Verified - Clear</v>
      </c>
      <c r="G1825" t="str">
        <f t="shared" ca="1" si="173"/>
        <v>✅</v>
      </c>
    </row>
    <row r="1826" spans="1:7" ht="18" x14ac:dyDescent="0.25">
      <c r="A1826" s="3">
        <f t="shared" si="168"/>
        <v>1825</v>
      </c>
      <c r="B1826" t="str">
        <f t="shared" si="169"/>
        <v>R-2825</v>
      </c>
      <c r="C1826" s="4">
        <f t="shared" ca="1" si="170"/>
        <v>46028</v>
      </c>
      <c r="D1826" t="str">
        <f ca="1">IF(AND(VLOOKUP(B1826,Dim_Riders!A:G,5,FALSE)="Substitute",RAND()&gt;0.7),
"Failed - No Match",
"Verified - Clear")</f>
        <v>Verified - Clear</v>
      </c>
      <c r="E1826" s="3">
        <f t="shared" ca="1" si="171"/>
        <v>0</v>
      </c>
      <c r="F1826" s="3" t="str">
        <f t="shared" ca="1" si="172"/>
        <v>Identity Check: R-2825 returned status Verified - Clear</v>
      </c>
      <c r="G1826" t="str">
        <f t="shared" ca="1" si="173"/>
        <v>✅</v>
      </c>
    </row>
    <row r="1827" spans="1:7" ht="18" x14ac:dyDescent="0.25">
      <c r="A1827" s="3">
        <f t="shared" si="168"/>
        <v>1826</v>
      </c>
      <c r="B1827" t="str">
        <f t="shared" si="169"/>
        <v>R-2826</v>
      </c>
      <c r="C1827" s="4">
        <f t="shared" ca="1" si="170"/>
        <v>46019</v>
      </c>
      <c r="D1827" t="str">
        <f ca="1">IF(AND(VLOOKUP(B1827,Dim_Riders!A:G,5,FALSE)="Substitute",RAND()&gt;0.7),
"Failed - No Match",
"Verified - Clear")</f>
        <v>Verified - Clear</v>
      </c>
      <c r="E1827" s="3">
        <f t="shared" ca="1" si="171"/>
        <v>0</v>
      </c>
      <c r="F1827" s="3" t="str">
        <f t="shared" ca="1" si="172"/>
        <v>Identity Check: R-2826 returned status Verified - Clear</v>
      </c>
      <c r="G1827" t="str">
        <f t="shared" ca="1" si="173"/>
        <v>✅</v>
      </c>
    </row>
    <row r="1828" spans="1:7" ht="18" x14ac:dyDescent="0.25">
      <c r="A1828" s="3">
        <f t="shared" si="168"/>
        <v>1827</v>
      </c>
      <c r="B1828" t="str">
        <f t="shared" si="169"/>
        <v>R-2827</v>
      </c>
      <c r="C1828" s="4">
        <f t="shared" ca="1" si="170"/>
        <v>46047</v>
      </c>
      <c r="D1828" t="str">
        <f ca="1">IF(AND(VLOOKUP(B1828,Dim_Riders!A:G,5,FALSE)="Substitute",RAND()&gt;0.7),
"Failed - No Match",
"Verified - Clear")</f>
        <v>Verified - Clear</v>
      </c>
      <c r="E1828" s="3">
        <f t="shared" ca="1" si="171"/>
        <v>0</v>
      </c>
      <c r="F1828" s="3" t="str">
        <f t="shared" ca="1" si="172"/>
        <v>Identity Check: R-2827 returned status Verified - Clear</v>
      </c>
      <c r="G1828" t="str">
        <f t="shared" ca="1" si="173"/>
        <v>✅</v>
      </c>
    </row>
    <row r="1829" spans="1:7" ht="18" x14ac:dyDescent="0.25">
      <c r="A1829" s="3">
        <f t="shared" si="168"/>
        <v>1828</v>
      </c>
      <c r="B1829" t="str">
        <f t="shared" si="169"/>
        <v>R-2828</v>
      </c>
      <c r="C1829" s="4">
        <f t="shared" ca="1" si="170"/>
        <v>46037</v>
      </c>
      <c r="D1829" t="str">
        <f ca="1">IF(AND(VLOOKUP(B1829,Dim_Riders!A:G,5,FALSE)="Substitute",RAND()&gt;0.7),
"Failed - No Match",
"Verified - Clear")</f>
        <v>Verified - Clear</v>
      </c>
      <c r="E1829" s="3">
        <f t="shared" ca="1" si="171"/>
        <v>0</v>
      </c>
      <c r="F1829" s="3" t="str">
        <f t="shared" ca="1" si="172"/>
        <v>Identity Check: R-2828 returned status Verified - Clear</v>
      </c>
      <c r="G1829" t="str">
        <f t="shared" ca="1" si="173"/>
        <v>✅</v>
      </c>
    </row>
    <row r="1830" spans="1:7" ht="18" x14ac:dyDescent="0.25">
      <c r="A1830" s="3">
        <f t="shared" si="168"/>
        <v>1829</v>
      </c>
      <c r="B1830" t="str">
        <f t="shared" si="169"/>
        <v>R-2829</v>
      </c>
      <c r="C1830" s="4">
        <f t="shared" ca="1" si="170"/>
        <v>46010</v>
      </c>
      <c r="D1830" t="str">
        <f ca="1">IF(AND(VLOOKUP(B1830,Dim_Riders!A:G,5,FALSE)="Substitute",RAND()&gt;0.7),
"Failed - No Match",
"Verified - Clear")</f>
        <v>Verified - Clear</v>
      </c>
      <c r="E1830" s="3">
        <f t="shared" ca="1" si="171"/>
        <v>0</v>
      </c>
      <c r="F1830" s="3" t="str">
        <f t="shared" ca="1" si="172"/>
        <v>Identity Check: R-2829 returned status Verified - Clear</v>
      </c>
      <c r="G1830" t="str">
        <f t="shared" ca="1" si="173"/>
        <v>✅</v>
      </c>
    </row>
    <row r="1831" spans="1:7" ht="18" x14ac:dyDescent="0.25">
      <c r="A1831" s="3">
        <f t="shared" si="168"/>
        <v>1830</v>
      </c>
      <c r="B1831" t="str">
        <f t="shared" si="169"/>
        <v>R-2830</v>
      </c>
      <c r="C1831" s="4">
        <f t="shared" ca="1" si="170"/>
        <v>46014</v>
      </c>
      <c r="D1831" t="str">
        <f ca="1">IF(AND(VLOOKUP(B1831,Dim_Riders!A:G,5,FALSE)="Substitute",RAND()&gt;0.7),
"Failed - No Match",
"Verified - Clear")</f>
        <v>Verified - Clear</v>
      </c>
      <c r="E1831" s="3">
        <f t="shared" ca="1" si="171"/>
        <v>0</v>
      </c>
      <c r="F1831" s="3" t="str">
        <f t="shared" ca="1" si="172"/>
        <v>Identity Check: R-2830 returned status Verified - Clear</v>
      </c>
      <c r="G1831" t="str">
        <f t="shared" ca="1" si="173"/>
        <v>✅</v>
      </c>
    </row>
    <row r="1832" spans="1:7" ht="18" x14ac:dyDescent="0.25">
      <c r="A1832" s="3">
        <f t="shared" si="168"/>
        <v>1831</v>
      </c>
      <c r="B1832" t="str">
        <f t="shared" si="169"/>
        <v>R-2831</v>
      </c>
      <c r="C1832" s="4">
        <f t="shared" ca="1" si="170"/>
        <v>46018</v>
      </c>
      <c r="D1832" t="str">
        <f ca="1">IF(AND(VLOOKUP(B1832,Dim_Riders!A:G,5,FALSE)="Substitute",RAND()&gt;0.7),
"Failed - No Match",
"Verified - Clear")</f>
        <v>Failed - No Match</v>
      </c>
      <c r="E1832" s="3">
        <f t="shared" ca="1" si="171"/>
        <v>1</v>
      </c>
      <c r="F1832" s="3" t="str">
        <f t="shared" ca="1" si="172"/>
        <v>Identity Check: R-2831 returned status Failed - No Match</v>
      </c>
      <c r="G1832" t="str">
        <f t="shared" ca="1" si="173"/>
        <v>⛔</v>
      </c>
    </row>
    <row r="1833" spans="1:7" ht="18" x14ac:dyDescent="0.25">
      <c r="A1833" s="3">
        <f t="shared" si="168"/>
        <v>1832</v>
      </c>
      <c r="B1833" t="str">
        <f t="shared" si="169"/>
        <v>R-2832</v>
      </c>
      <c r="C1833" s="4">
        <f t="shared" ca="1" si="170"/>
        <v>46028</v>
      </c>
      <c r="D1833" t="str">
        <f ca="1">IF(AND(VLOOKUP(B1833,Dim_Riders!A:G,5,FALSE)="Substitute",RAND()&gt;0.7),
"Failed - No Match",
"Verified - Clear")</f>
        <v>Verified - Clear</v>
      </c>
      <c r="E1833" s="3">
        <f t="shared" ca="1" si="171"/>
        <v>0</v>
      </c>
      <c r="F1833" s="3" t="str">
        <f t="shared" ca="1" si="172"/>
        <v>Identity Check: R-2832 returned status Verified - Clear</v>
      </c>
      <c r="G1833" t="str">
        <f t="shared" ca="1" si="173"/>
        <v>✅</v>
      </c>
    </row>
    <row r="1834" spans="1:7" ht="18" x14ac:dyDescent="0.25">
      <c r="A1834" s="3">
        <f t="shared" si="168"/>
        <v>1833</v>
      </c>
      <c r="B1834" t="str">
        <f t="shared" si="169"/>
        <v>R-2833</v>
      </c>
      <c r="C1834" s="4">
        <f t="shared" ca="1" si="170"/>
        <v>45996</v>
      </c>
      <c r="D1834" t="str">
        <f ca="1">IF(AND(VLOOKUP(B1834,Dim_Riders!A:G,5,FALSE)="Substitute",RAND()&gt;0.7),
"Failed - No Match",
"Verified - Clear")</f>
        <v>Verified - Clear</v>
      </c>
      <c r="E1834" s="3">
        <f t="shared" ca="1" si="171"/>
        <v>0</v>
      </c>
      <c r="F1834" s="3" t="str">
        <f t="shared" ca="1" si="172"/>
        <v>Identity Check: R-2833 returned status Verified - Clear</v>
      </c>
      <c r="G1834" t="str">
        <f t="shared" ca="1" si="173"/>
        <v>✅</v>
      </c>
    </row>
    <row r="1835" spans="1:7" ht="18" x14ac:dyDescent="0.25">
      <c r="A1835" s="3">
        <f t="shared" si="168"/>
        <v>1834</v>
      </c>
      <c r="B1835" t="str">
        <f t="shared" si="169"/>
        <v>R-2834</v>
      </c>
      <c r="C1835" s="4">
        <f t="shared" ca="1" si="170"/>
        <v>46005</v>
      </c>
      <c r="D1835" t="str">
        <f ca="1">IF(AND(VLOOKUP(B1835,Dim_Riders!A:G,5,FALSE)="Substitute",RAND()&gt;0.7),
"Failed - No Match",
"Verified - Clear")</f>
        <v>Verified - Clear</v>
      </c>
      <c r="E1835" s="3">
        <f t="shared" ca="1" si="171"/>
        <v>0</v>
      </c>
      <c r="F1835" s="3" t="str">
        <f t="shared" ca="1" si="172"/>
        <v>Identity Check: R-2834 returned status Verified - Clear</v>
      </c>
      <c r="G1835" t="str">
        <f t="shared" ca="1" si="173"/>
        <v>✅</v>
      </c>
    </row>
    <row r="1836" spans="1:7" ht="18" x14ac:dyDescent="0.25">
      <c r="A1836" s="3">
        <f t="shared" si="168"/>
        <v>1835</v>
      </c>
      <c r="B1836" t="str">
        <f t="shared" si="169"/>
        <v>R-2835</v>
      </c>
      <c r="C1836" s="4">
        <f t="shared" ca="1" si="170"/>
        <v>46031</v>
      </c>
      <c r="D1836" t="str">
        <f ca="1">IF(AND(VLOOKUP(B1836,Dim_Riders!A:G,5,FALSE)="Substitute",RAND()&gt;0.7),
"Failed - No Match",
"Verified - Clear")</f>
        <v>Failed - No Match</v>
      </c>
      <c r="E1836" s="3">
        <f t="shared" ca="1" si="171"/>
        <v>1</v>
      </c>
      <c r="F1836" s="3" t="str">
        <f t="shared" ca="1" si="172"/>
        <v>Identity Check: R-2835 returned status Failed - No Match</v>
      </c>
      <c r="G1836" t="str">
        <f t="shared" ca="1" si="173"/>
        <v>⛔</v>
      </c>
    </row>
    <row r="1837" spans="1:7" ht="18" x14ac:dyDescent="0.25">
      <c r="A1837" s="3">
        <f t="shared" si="168"/>
        <v>1836</v>
      </c>
      <c r="B1837" t="str">
        <f t="shared" si="169"/>
        <v>R-2836</v>
      </c>
      <c r="C1837" s="4">
        <f t="shared" ca="1" si="170"/>
        <v>46026</v>
      </c>
      <c r="D1837" t="str">
        <f ca="1">IF(AND(VLOOKUP(B1837,Dim_Riders!A:G,5,FALSE)="Substitute",RAND()&gt;0.7),
"Failed - No Match",
"Verified - Clear")</f>
        <v>Verified - Clear</v>
      </c>
      <c r="E1837" s="3">
        <f t="shared" ca="1" si="171"/>
        <v>0</v>
      </c>
      <c r="F1837" s="3" t="str">
        <f t="shared" ca="1" si="172"/>
        <v>Identity Check: R-2836 returned status Verified - Clear</v>
      </c>
      <c r="G1837" t="str">
        <f t="shared" ca="1" si="173"/>
        <v>✅</v>
      </c>
    </row>
    <row r="1838" spans="1:7" ht="18" x14ac:dyDescent="0.25">
      <c r="A1838" s="3">
        <f t="shared" si="168"/>
        <v>1837</v>
      </c>
      <c r="B1838" t="str">
        <f t="shared" si="169"/>
        <v>R-2837</v>
      </c>
      <c r="C1838" s="4">
        <f t="shared" ca="1" si="170"/>
        <v>46001</v>
      </c>
      <c r="D1838" t="str">
        <f ca="1">IF(AND(VLOOKUP(B1838,Dim_Riders!A:G,5,FALSE)="Substitute",RAND()&gt;0.7),
"Failed - No Match",
"Verified - Clear")</f>
        <v>Verified - Clear</v>
      </c>
      <c r="E1838" s="3">
        <f t="shared" ca="1" si="171"/>
        <v>0</v>
      </c>
      <c r="F1838" s="3" t="str">
        <f t="shared" ca="1" si="172"/>
        <v>Identity Check: R-2837 returned status Verified - Clear</v>
      </c>
      <c r="G1838" t="str">
        <f t="shared" ca="1" si="173"/>
        <v>✅</v>
      </c>
    </row>
    <row r="1839" spans="1:7" ht="18" x14ac:dyDescent="0.25">
      <c r="A1839" s="3">
        <f t="shared" si="168"/>
        <v>1838</v>
      </c>
      <c r="B1839" t="str">
        <f t="shared" si="169"/>
        <v>R-2838</v>
      </c>
      <c r="C1839" s="4">
        <f t="shared" ca="1" si="170"/>
        <v>45999</v>
      </c>
      <c r="D1839" t="str">
        <f ca="1">IF(AND(VLOOKUP(B1839,Dim_Riders!A:G,5,FALSE)="Substitute",RAND()&gt;0.7),
"Failed - No Match",
"Verified - Clear")</f>
        <v>Verified - Clear</v>
      </c>
      <c r="E1839" s="3">
        <f t="shared" ca="1" si="171"/>
        <v>0</v>
      </c>
      <c r="F1839" s="3" t="str">
        <f t="shared" ca="1" si="172"/>
        <v>Identity Check: R-2838 returned status Verified - Clear</v>
      </c>
      <c r="G1839" t="str">
        <f t="shared" ca="1" si="173"/>
        <v>✅</v>
      </c>
    </row>
    <row r="1840" spans="1:7" ht="18" x14ac:dyDescent="0.25">
      <c r="A1840" s="3">
        <f t="shared" si="168"/>
        <v>1839</v>
      </c>
      <c r="B1840" t="str">
        <f t="shared" si="169"/>
        <v>R-2839</v>
      </c>
      <c r="C1840" s="4">
        <f t="shared" ca="1" si="170"/>
        <v>46050</v>
      </c>
      <c r="D1840" t="str">
        <f ca="1">IF(AND(VLOOKUP(B1840,Dim_Riders!A:G,5,FALSE)="Substitute",RAND()&gt;0.7),
"Failed - No Match",
"Verified - Clear")</f>
        <v>Verified - Clear</v>
      </c>
      <c r="E1840" s="3">
        <f t="shared" ca="1" si="171"/>
        <v>0</v>
      </c>
      <c r="F1840" s="3" t="str">
        <f t="shared" ca="1" si="172"/>
        <v>Identity Check: R-2839 returned status Verified - Clear</v>
      </c>
      <c r="G1840" t="str">
        <f t="shared" ca="1" si="173"/>
        <v>✅</v>
      </c>
    </row>
    <row r="1841" spans="1:7" ht="18" x14ac:dyDescent="0.25">
      <c r="A1841" s="3">
        <f t="shared" si="168"/>
        <v>1840</v>
      </c>
      <c r="B1841" t="str">
        <f t="shared" si="169"/>
        <v>R-2840</v>
      </c>
      <c r="C1841" s="4">
        <f t="shared" ca="1" si="170"/>
        <v>46014</v>
      </c>
      <c r="D1841" t="str">
        <f ca="1">IF(AND(VLOOKUP(B1841,Dim_Riders!A:G,5,FALSE)="Substitute",RAND()&gt;0.7),
"Failed - No Match",
"Verified - Clear")</f>
        <v>Verified - Clear</v>
      </c>
      <c r="E1841" s="3">
        <f t="shared" ca="1" si="171"/>
        <v>0</v>
      </c>
      <c r="F1841" s="3" t="str">
        <f t="shared" ca="1" si="172"/>
        <v>Identity Check: R-2840 returned status Verified - Clear</v>
      </c>
      <c r="G1841" t="str">
        <f t="shared" ca="1" si="173"/>
        <v>✅</v>
      </c>
    </row>
    <row r="1842" spans="1:7" ht="18" x14ac:dyDescent="0.25">
      <c r="A1842" s="3">
        <f t="shared" si="168"/>
        <v>1841</v>
      </c>
      <c r="B1842" t="str">
        <f t="shared" si="169"/>
        <v>R-2841</v>
      </c>
      <c r="C1842" s="4">
        <f t="shared" ca="1" si="170"/>
        <v>46042</v>
      </c>
      <c r="D1842" t="str">
        <f ca="1">IF(AND(VLOOKUP(B1842,Dim_Riders!A:G,5,FALSE)="Substitute",RAND()&gt;0.7),
"Failed - No Match",
"Verified - Clear")</f>
        <v>Verified - Clear</v>
      </c>
      <c r="E1842" s="3">
        <f t="shared" ca="1" si="171"/>
        <v>0</v>
      </c>
      <c r="F1842" s="3" t="str">
        <f t="shared" ca="1" si="172"/>
        <v>Identity Check: R-2841 returned status Verified - Clear</v>
      </c>
      <c r="G1842" t="str">
        <f t="shared" ca="1" si="173"/>
        <v>✅</v>
      </c>
    </row>
    <row r="1843" spans="1:7" ht="18" x14ac:dyDescent="0.25">
      <c r="A1843" s="3">
        <f t="shared" si="168"/>
        <v>1842</v>
      </c>
      <c r="B1843" t="str">
        <f t="shared" si="169"/>
        <v>R-2842</v>
      </c>
      <c r="C1843" s="4">
        <f t="shared" ca="1" si="170"/>
        <v>46011</v>
      </c>
      <c r="D1843" t="str">
        <f ca="1">IF(AND(VLOOKUP(B1843,Dim_Riders!A:G,5,FALSE)="Substitute",RAND()&gt;0.7),
"Failed - No Match",
"Verified - Clear")</f>
        <v>Verified - Clear</v>
      </c>
      <c r="E1843" s="3">
        <f t="shared" ca="1" si="171"/>
        <v>0</v>
      </c>
      <c r="F1843" s="3" t="str">
        <f t="shared" ca="1" si="172"/>
        <v>Identity Check: R-2842 returned status Verified - Clear</v>
      </c>
      <c r="G1843" t="str">
        <f t="shared" ca="1" si="173"/>
        <v>✅</v>
      </c>
    </row>
    <row r="1844" spans="1:7" ht="18" x14ac:dyDescent="0.25">
      <c r="A1844" s="3">
        <f t="shared" si="168"/>
        <v>1843</v>
      </c>
      <c r="B1844" t="str">
        <f t="shared" si="169"/>
        <v>R-2843</v>
      </c>
      <c r="C1844" s="4">
        <f t="shared" ca="1" si="170"/>
        <v>46034</v>
      </c>
      <c r="D1844" t="str">
        <f ca="1">IF(AND(VLOOKUP(B1844,Dim_Riders!A:G,5,FALSE)="Substitute",RAND()&gt;0.7),
"Failed - No Match",
"Verified - Clear")</f>
        <v>Verified - Clear</v>
      </c>
      <c r="E1844" s="3">
        <f t="shared" ca="1" si="171"/>
        <v>0</v>
      </c>
      <c r="F1844" s="3" t="str">
        <f t="shared" ca="1" si="172"/>
        <v>Identity Check: R-2843 returned status Verified - Clear</v>
      </c>
      <c r="G1844" t="str">
        <f t="shared" ca="1" si="173"/>
        <v>✅</v>
      </c>
    </row>
    <row r="1845" spans="1:7" ht="18" x14ac:dyDescent="0.25">
      <c r="A1845" s="3">
        <f t="shared" si="168"/>
        <v>1844</v>
      </c>
      <c r="B1845" t="str">
        <f t="shared" si="169"/>
        <v>R-2844</v>
      </c>
      <c r="C1845" s="4">
        <f t="shared" ca="1" si="170"/>
        <v>46038</v>
      </c>
      <c r="D1845" t="str">
        <f ca="1">IF(AND(VLOOKUP(B1845,Dim_Riders!A:G,5,FALSE)="Substitute",RAND()&gt;0.7),
"Failed - No Match",
"Verified - Clear")</f>
        <v>Verified - Clear</v>
      </c>
      <c r="E1845" s="3">
        <f t="shared" ca="1" si="171"/>
        <v>0</v>
      </c>
      <c r="F1845" s="3" t="str">
        <f t="shared" ca="1" si="172"/>
        <v>Identity Check: R-2844 returned status Verified - Clear</v>
      </c>
      <c r="G1845" t="str">
        <f t="shared" ca="1" si="173"/>
        <v>✅</v>
      </c>
    </row>
    <row r="1846" spans="1:7" ht="18" x14ac:dyDescent="0.25">
      <c r="A1846" s="3">
        <f t="shared" si="168"/>
        <v>1845</v>
      </c>
      <c r="B1846" t="str">
        <f t="shared" si="169"/>
        <v>R-2845</v>
      </c>
      <c r="C1846" s="4">
        <f t="shared" ca="1" si="170"/>
        <v>46028</v>
      </c>
      <c r="D1846" t="str">
        <f ca="1">IF(AND(VLOOKUP(B1846,Dim_Riders!A:G,5,FALSE)="Substitute",RAND()&gt;0.7),
"Failed - No Match",
"Verified - Clear")</f>
        <v>Verified - Clear</v>
      </c>
      <c r="E1846" s="3">
        <f t="shared" ca="1" si="171"/>
        <v>0</v>
      </c>
      <c r="F1846" s="3" t="str">
        <f t="shared" ca="1" si="172"/>
        <v>Identity Check: R-2845 returned status Verified - Clear</v>
      </c>
      <c r="G1846" t="str">
        <f t="shared" ca="1" si="173"/>
        <v>✅</v>
      </c>
    </row>
    <row r="1847" spans="1:7" ht="18" x14ac:dyDescent="0.25">
      <c r="A1847" s="3">
        <f t="shared" si="168"/>
        <v>1846</v>
      </c>
      <c r="B1847" t="str">
        <f t="shared" si="169"/>
        <v>R-2846</v>
      </c>
      <c r="C1847" s="4">
        <f t="shared" ca="1" si="170"/>
        <v>46040</v>
      </c>
      <c r="D1847" t="str">
        <f ca="1">IF(AND(VLOOKUP(B1847,Dim_Riders!A:G,5,FALSE)="Substitute",RAND()&gt;0.7),
"Failed - No Match",
"Verified - Clear")</f>
        <v>Verified - Clear</v>
      </c>
      <c r="E1847" s="3">
        <f t="shared" ca="1" si="171"/>
        <v>0</v>
      </c>
      <c r="F1847" s="3" t="str">
        <f t="shared" ca="1" si="172"/>
        <v>Identity Check: R-2846 returned status Verified - Clear</v>
      </c>
      <c r="G1847" t="str">
        <f t="shared" ca="1" si="173"/>
        <v>✅</v>
      </c>
    </row>
    <row r="1848" spans="1:7" ht="18" x14ac:dyDescent="0.25">
      <c r="A1848" s="3">
        <f t="shared" si="168"/>
        <v>1847</v>
      </c>
      <c r="B1848" t="str">
        <f t="shared" si="169"/>
        <v>R-2847</v>
      </c>
      <c r="C1848" s="4">
        <f t="shared" ca="1" si="170"/>
        <v>46046</v>
      </c>
      <c r="D1848" t="str">
        <f ca="1">IF(AND(VLOOKUP(B1848,Dim_Riders!A:G,5,FALSE)="Substitute",RAND()&gt;0.7),
"Failed - No Match",
"Verified - Clear")</f>
        <v>Verified - Clear</v>
      </c>
      <c r="E1848" s="3">
        <f t="shared" ca="1" si="171"/>
        <v>0</v>
      </c>
      <c r="F1848" s="3" t="str">
        <f t="shared" ca="1" si="172"/>
        <v>Identity Check: R-2847 returned status Verified - Clear</v>
      </c>
      <c r="G1848" t="str">
        <f t="shared" ca="1" si="173"/>
        <v>✅</v>
      </c>
    </row>
    <row r="1849" spans="1:7" ht="18" x14ac:dyDescent="0.25">
      <c r="A1849" s="3">
        <f t="shared" si="168"/>
        <v>1848</v>
      </c>
      <c r="B1849" t="str">
        <f t="shared" si="169"/>
        <v>R-2848</v>
      </c>
      <c r="C1849" s="4">
        <f t="shared" ca="1" si="170"/>
        <v>46011</v>
      </c>
      <c r="D1849" t="str">
        <f ca="1">IF(AND(VLOOKUP(B1849,Dim_Riders!A:G,5,FALSE)="Substitute",RAND()&gt;0.7),
"Failed - No Match",
"Verified - Clear")</f>
        <v>Verified - Clear</v>
      </c>
      <c r="E1849" s="3">
        <f t="shared" ca="1" si="171"/>
        <v>0</v>
      </c>
      <c r="F1849" s="3" t="str">
        <f t="shared" ca="1" si="172"/>
        <v>Identity Check: R-2848 returned status Verified - Clear</v>
      </c>
      <c r="G1849" t="str">
        <f t="shared" ca="1" si="173"/>
        <v>✅</v>
      </c>
    </row>
    <row r="1850" spans="1:7" ht="18" x14ac:dyDescent="0.25">
      <c r="A1850" s="3">
        <f t="shared" si="168"/>
        <v>1849</v>
      </c>
      <c r="B1850" t="str">
        <f t="shared" si="169"/>
        <v>R-2849</v>
      </c>
      <c r="C1850" s="4">
        <f t="shared" ca="1" si="170"/>
        <v>46027</v>
      </c>
      <c r="D1850" t="str">
        <f ca="1">IF(AND(VLOOKUP(B1850,Dim_Riders!A:G,5,FALSE)="Substitute",RAND()&gt;0.7),
"Failed - No Match",
"Verified - Clear")</f>
        <v>Verified - Clear</v>
      </c>
      <c r="E1850" s="3">
        <f t="shared" ca="1" si="171"/>
        <v>0</v>
      </c>
      <c r="F1850" s="3" t="str">
        <f t="shared" ca="1" si="172"/>
        <v>Identity Check: R-2849 returned status Verified - Clear</v>
      </c>
      <c r="G1850" t="str">
        <f t="shared" ca="1" si="173"/>
        <v>✅</v>
      </c>
    </row>
    <row r="1851" spans="1:7" ht="18" x14ac:dyDescent="0.25">
      <c r="A1851" s="3">
        <f t="shared" si="168"/>
        <v>1850</v>
      </c>
      <c r="B1851" t="str">
        <f t="shared" si="169"/>
        <v>R-2850</v>
      </c>
      <c r="C1851" s="4">
        <f t="shared" ca="1" si="170"/>
        <v>45995</v>
      </c>
      <c r="D1851" t="str">
        <f ca="1">IF(AND(VLOOKUP(B1851,Dim_Riders!A:G,5,FALSE)="Substitute",RAND()&gt;0.7),
"Failed - No Match",
"Verified - Clear")</f>
        <v>Verified - Clear</v>
      </c>
      <c r="E1851" s="3">
        <f t="shared" ca="1" si="171"/>
        <v>0</v>
      </c>
      <c r="F1851" s="3" t="str">
        <f t="shared" ca="1" si="172"/>
        <v>Identity Check: R-2850 returned status Verified - Clear</v>
      </c>
      <c r="G1851" t="str">
        <f t="shared" ca="1" si="173"/>
        <v>✅</v>
      </c>
    </row>
    <row r="1852" spans="1:7" ht="18" x14ac:dyDescent="0.25">
      <c r="A1852" s="3">
        <f t="shared" si="168"/>
        <v>1851</v>
      </c>
      <c r="B1852" t="str">
        <f t="shared" si="169"/>
        <v>R-2851</v>
      </c>
      <c r="C1852" s="4">
        <f t="shared" ca="1" si="170"/>
        <v>46000</v>
      </c>
      <c r="D1852" t="str">
        <f ca="1">IF(AND(VLOOKUP(B1852,Dim_Riders!A:G,5,FALSE)="Substitute",RAND()&gt;0.7),
"Failed - No Match",
"Verified - Clear")</f>
        <v>Verified - Clear</v>
      </c>
      <c r="E1852" s="3">
        <f t="shared" ca="1" si="171"/>
        <v>0</v>
      </c>
      <c r="F1852" s="3" t="str">
        <f t="shared" ca="1" si="172"/>
        <v>Identity Check: R-2851 returned status Verified - Clear</v>
      </c>
      <c r="G1852" t="str">
        <f t="shared" ca="1" si="173"/>
        <v>✅</v>
      </c>
    </row>
    <row r="1853" spans="1:7" ht="18" x14ac:dyDescent="0.25">
      <c r="A1853" s="3">
        <f t="shared" si="168"/>
        <v>1852</v>
      </c>
      <c r="B1853" t="str">
        <f t="shared" si="169"/>
        <v>R-2852</v>
      </c>
      <c r="C1853" s="4">
        <f t="shared" ca="1" si="170"/>
        <v>46027</v>
      </c>
      <c r="D1853" t="str">
        <f ca="1">IF(AND(VLOOKUP(B1853,Dim_Riders!A:G,5,FALSE)="Substitute",RAND()&gt;0.7),
"Failed - No Match",
"Verified - Clear")</f>
        <v>Verified - Clear</v>
      </c>
      <c r="E1853" s="3">
        <f t="shared" ca="1" si="171"/>
        <v>0</v>
      </c>
      <c r="F1853" s="3" t="str">
        <f t="shared" ca="1" si="172"/>
        <v>Identity Check: R-2852 returned status Verified - Clear</v>
      </c>
      <c r="G1853" t="str">
        <f t="shared" ca="1" si="173"/>
        <v>✅</v>
      </c>
    </row>
    <row r="1854" spans="1:7" ht="18" x14ac:dyDescent="0.25">
      <c r="A1854" s="3">
        <f t="shared" si="168"/>
        <v>1853</v>
      </c>
      <c r="B1854" t="str">
        <f t="shared" si="169"/>
        <v>R-2853</v>
      </c>
      <c r="C1854" s="4">
        <f t="shared" ca="1" si="170"/>
        <v>46017</v>
      </c>
      <c r="D1854" t="str">
        <f ca="1">IF(AND(VLOOKUP(B1854,Dim_Riders!A:G,5,FALSE)="Substitute",RAND()&gt;0.7),
"Failed - No Match",
"Verified - Clear")</f>
        <v>Verified - Clear</v>
      </c>
      <c r="E1854" s="3">
        <f t="shared" ca="1" si="171"/>
        <v>0</v>
      </c>
      <c r="F1854" s="3" t="str">
        <f t="shared" ca="1" si="172"/>
        <v>Identity Check: R-2853 returned status Verified - Clear</v>
      </c>
      <c r="G1854" t="str">
        <f t="shared" ca="1" si="173"/>
        <v>✅</v>
      </c>
    </row>
    <row r="1855" spans="1:7" ht="18" x14ac:dyDescent="0.25">
      <c r="A1855" s="3">
        <f t="shared" si="168"/>
        <v>1854</v>
      </c>
      <c r="B1855" t="str">
        <f t="shared" si="169"/>
        <v>R-2854</v>
      </c>
      <c r="C1855" s="4">
        <f t="shared" ca="1" si="170"/>
        <v>46012</v>
      </c>
      <c r="D1855" t="str">
        <f ca="1">IF(AND(VLOOKUP(B1855,Dim_Riders!A:G,5,FALSE)="Substitute",RAND()&gt;0.7),
"Failed - No Match",
"Verified - Clear")</f>
        <v>Verified - Clear</v>
      </c>
      <c r="E1855" s="3">
        <f t="shared" ca="1" si="171"/>
        <v>0</v>
      </c>
      <c r="F1855" s="3" t="str">
        <f t="shared" ca="1" si="172"/>
        <v>Identity Check: R-2854 returned status Verified - Clear</v>
      </c>
      <c r="G1855" t="str">
        <f t="shared" ca="1" si="173"/>
        <v>✅</v>
      </c>
    </row>
    <row r="1856" spans="1:7" ht="18" x14ac:dyDescent="0.25">
      <c r="A1856" s="3">
        <f t="shared" si="168"/>
        <v>1855</v>
      </c>
      <c r="B1856" t="str">
        <f t="shared" si="169"/>
        <v>R-2855</v>
      </c>
      <c r="C1856" s="4">
        <f t="shared" ca="1" si="170"/>
        <v>46039</v>
      </c>
      <c r="D1856" t="str">
        <f ca="1">IF(AND(VLOOKUP(B1856,Dim_Riders!A:G,5,FALSE)="Substitute",RAND()&gt;0.7),
"Failed - No Match",
"Verified - Clear")</f>
        <v>Verified - Clear</v>
      </c>
      <c r="E1856" s="3">
        <f t="shared" ca="1" si="171"/>
        <v>0</v>
      </c>
      <c r="F1856" s="3" t="str">
        <f t="shared" ca="1" si="172"/>
        <v>Identity Check: R-2855 returned status Verified - Clear</v>
      </c>
      <c r="G1856" t="str">
        <f t="shared" ca="1" si="173"/>
        <v>✅</v>
      </c>
    </row>
    <row r="1857" spans="1:7" ht="18" x14ac:dyDescent="0.25">
      <c r="A1857" s="3">
        <f t="shared" si="168"/>
        <v>1856</v>
      </c>
      <c r="B1857" t="str">
        <f t="shared" si="169"/>
        <v>R-2856</v>
      </c>
      <c r="C1857" s="4">
        <f t="shared" ca="1" si="170"/>
        <v>46012</v>
      </c>
      <c r="D1857" t="str">
        <f ca="1">IF(AND(VLOOKUP(B1857,Dim_Riders!A:G,5,FALSE)="Substitute",RAND()&gt;0.7),
"Failed - No Match",
"Verified - Clear")</f>
        <v>Verified - Clear</v>
      </c>
      <c r="E1857" s="3">
        <f t="shared" ca="1" si="171"/>
        <v>0</v>
      </c>
      <c r="F1857" s="3" t="str">
        <f t="shared" ca="1" si="172"/>
        <v>Identity Check: R-2856 returned status Verified - Clear</v>
      </c>
      <c r="G1857" t="str">
        <f t="shared" ca="1" si="173"/>
        <v>✅</v>
      </c>
    </row>
    <row r="1858" spans="1:7" ht="18" x14ac:dyDescent="0.25">
      <c r="A1858" s="3">
        <f t="shared" si="168"/>
        <v>1857</v>
      </c>
      <c r="B1858" t="str">
        <f t="shared" si="169"/>
        <v>R-2857</v>
      </c>
      <c r="C1858" s="4">
        <f t="shared" ca="1" si="170"/>
        <v>46035</v>
      </c>
      <c r="D1858" t="str">
        <f ca="1">IF(AND(VLOOKUP(B1858,Dim_Riders!A:G,5,FALSE)="Substitute",RAND()&gt;0.7),
"Failed - No Match",
"Verified - Clear")</f>
        <v>Verified - Clear</v>
      </c>
      <c r="E1858" s="3">
        <f t="shared" ca="1" si="171"/>
        <v>0</v>
      </c>
      <c r="F1858" s="3" t="str">
        <f t="shared" ca="1" si="172"/>
        <v>Identity Check: R-2857 returned status Verified - Clear</v>
      </c>
      <c r="G1858" t="str">
        <f t="shared" ca="1" si="173"/>
        <v>✅</v>
      </c>
    </row>
    <row r="1859" spans="1:7" ht="18" x14ac:dyDescent="0.25">
      <c r="A1859" s="3">
        <f t="shared" ref="A1859:A1922" si="174">ROW(A1859)-1</f>
        <v>1858</v>
      </c>
      <c r="B1859" t="str">
        <f t="shared" ref="B1859:B1922" si="175">"R-" &amp; (1000 + ROW(A1858))</f>
        <v>R-2858</v>
      </c>
      <c r="C1859" s="4">
        <f t="shared" ref="C1859:C1922" ca="1" si="176">TODAY()-RANDBETWEEN(0,60)</f>
        <v>46032</v>
      </c>
      <c r="D1859" t="str">
        <f ca="1">IF(AND(VLOOKUP(B1859,Dim_Riders!A:G,5,FALSE)="Substitute",RAND()&gt;0.7),
"Failed - No Match",
"Verified - Clear")</f>
        <v>Verified - Clear</v>
      </c>
      <c r="E1859" s="3">
        <f t="shared" ref="E1859:E1922" ca="1" si="177">IF(LEFT(D1859,6)="Failed",1,0)</f>
        <v>0</v>
      </c>
      <c r="F1859" s="3" t="str">
        <f t="shared" ref="F1859:F1922" ca="1" si="178">"Identity Check: "&amp;B1859&amp;" returned status "&amp;D1859</f>
        <v>Identity Check: R-2858 returned status Verified - Clear</v>
      </c>
      <c r="G1859" t="str">
        <f t="shared" ref="G1859:G1922" ca="1" si="179">IF(E1859=1,"⛔","✅")</f>
        <v>✅</v>
      </c>
    </row>
    <row r="1860" spans="1:7" ht="18" x14ac:dyDescent="0.25">
      <c r="A1860" s="3">
        <f t="shared" si="174"/>
        <v>1859</v>
      </c>
      <c r="B1860" t="str">
        <f t="shared" si="175"/>
        <v>R-2859</v>
      </c>
      <c r="C1860" s="4">
        <f t="shared" ca="1" si="176"/>
        <v>46042</v>
      </c>
      <c r="D1860" t="str">
        <f ca="1">IF(AND(VLOOKUP(B1860,Dim_Riders!A:G,5,FALSE)="Substitute",RAND()&gt;0.7),
"Failed - No Match",
"Verified - Clear")</f>
        <v>Verified - Clear</v>
      </c>
      <c r="E1860" s="3">
        <f t="shared" ca="1" si="177"/>
        <v>0</v>
      </c>
      <c r="F1860" s="3" t="str">
        <f t="shared" ca="1" si="178"/>
        <v>Identity Check: R-2859 returned status Verified - Clear</v>
      </c>
      <c r="G1860" t="str">
        <f t="shared" ca="1" si="179"/>
        <v>✅</v>
      </c>
    </row>
    <row r="1861" spans="1:7" ht="18" x14ac:dyDescent="0.25">
      <c r="A1861" s="3">
        <f t="shared" si="174"/>
        <v>1860</v>
      </c>
      <c r="B1861" t="str">
        <f t="shared" si="175"/>
        <v>R-2860</v>
      </c>
      <c r="C1861" s="4">
        <f t="shared" ca="1" si="176"/>
        <v>46034</v>
      </c>
      <c r="D1861" t="str">
        <f ca="1">IF(AND(VLOOKUP(B1861,Dim_Riders!A:G,5,FALSE)="Substitute",RAND()&gt;0.7),
"Failed - No Match",
"Verified - Clear")</f>
        <v>Verified - Clear</v>
      </c>
      <c r="E1861" s="3">
        <f t="shared" ca="1" si="177"/>
        <v>0</v>
      </c>
      <c r="F1861" s="3" t="str">
        <f t="shared" ca="1" si="178"/>
        <v>Identity Check: R-2860 returned status Verified - Clear</v>
      </c>
      <c r="G1861" t="str">
        <f t="shared" ca="1" si="179"/>
        <v>✅</v>
      </c>
    </row>
    <row r="1862" spans="1:7" ht="18" x14ac:dyDescent="0.25">
      <c r="A1862" s="3">
        <f t="shared" si="174"/>
        <v>1861</v>
      </c>
      <c r="B1862" t="str">
        <f t="shared" si="175"/>
        <v>R-2861</v>
      </c>
      <c r="C1862" s="4">
        <f t="shared" ca="1" si="176"/>
        <v>46011</v>
      </c>
      <c r="D1862" t="str">
        <f ca="1">IF(AND(VLOOKUP(B1862,Dim_Riders!A:G,5,FALSE)="Substitute",RAND()&gt;0.7),
"Failed - No Match",
"Verified - Clear")</f>
        <v>Verified - Clear</v>
      </c>
      <c r="E1862" s="3">
        <f t="shared" ca="1" si="177"/>
        <v>0</v>
      </c>
      <c r="F1862" s="3" t="str">
        <f t="shared" ca="1" si="178"/>
        <v>Identity Check: R-2861 returned status Verified - Clear</v>
      </c>
      <c r="G1862" t="str">
        <f t="shared" ca="1" si="179"/>
        <v>✅</v>
      </c>
    </row>
    <row r="1863" spans="1:7" ht="18" x14ac:dyDescent="0.25">
      <c r="A1863" s="3">
        <f t="shared" si="174"/>
        <v>1862</v>
      </c>
      <c r="B1863" t="str">
        <f t="shared" si="175"/>
        <v>R-2862</v>
      </c>
      <c r="C1863" s="4">
        <f t="shared" ca="1" si="176"/>
        <v>46043</v>
      </c>
      <c r="D1863" t="str">
        <f ca="1">IF(AND(VLOOKUP(B1863,Dim_Riders!A:G,5,FALSE)="Substitute",RAND()&gt;0.7),
"Failed - No Match",
"Verified - Clear")</f>
        <v>Verified - Clear</v>
      </c>
      <c r="E1863" s="3">
        <f t="shared" ca="1" si="177"/>
        <v>0</v>
      </c>
      <c r="F1863" s="3" t="str">
        <f t="shared" ca="1" si="178"/>
        <v>Identity Check: R-2862 returned status Verified - Clear</v>
      </c>
      <c r="G1863" t="str">
        <f t="shared" ca="1" si="179"/>
        <v>✅</v>
      </c>
    </row>
    <row r="1864" spans="1:7" ht="18" x14ac:dyDescent="0.25">
      <c r="A1864" s="3">
        <f t="shared" si="174"/>
        <v>1863</v>
      </c>
      <c r="B1864" t="str">
        <f t="shared" si="175"/>
        <v>R-2863</v>
      </c>
      <c r="C1864" s="4">
        <f t="shared" ca="1" si="176"/>
        <v>46011</v>
      </c>
      <c r="D1864" t="str">
        <f ca="1">IF(AND(VLOOKUP(B1864,Dim_Riders!A:G,5,FALSE)="Substitute",RAND()&gt;0.7),
"Failed - No Match",
"Verified - Clear")</f>
        <v>Verified - Clear</v>
      </c>
      <c r="E1864" s="3">
        <f t="shared" ca="1" si="177"/>
        <v>0</v>
      </c>
      <c r="F1864" s="3" t="str">
        <f t="shared" ca="1" si="178"/>
        <v>Identity Check: R-2863 returned status Verified - Clear</v>
      </c>
      <c r="G1864" t="str">
        <f t="shared" ca="1" si="179"/>
        <v>✅</v>
      </c>
    </row>
    <row r="1865" spans="1:7" ht="18" x14ac:dyDescent="0.25">
      <c r="A1865" s="3">
        <f t="shared" si="174"/>
        <v>1864</v>
      </c>
      <c r="B1865" t="str">
        <f t="shared" si="175"/>
        <v>R-2864</v>
      </c>
      <c r="C1865" s="4">
        <f t="shared" ca="1" si="176"/>
        <v>46002</v>
      </c>
      <c r="D1865" t="str">
        <f ca="1">IF(AND(VLOOKUP(B1865,Dim_Riders!A:G,5,FALSE)="Substitute",RAND()&gt;0.7),
"Failed - No Match",
"Verified - Clear")</f>
        <v>Verified - Clear</v>
      </c>
      <c r="E1865" s="3">
        <f t="shared" ca="1" si="177"/>
        <v>0</v>
      </c>
      <c r="F1865" s="3" t="str">
        <f t="shared" ca="1" si="178"/>
        <v>Identity Check: R-2864 returned status Verified - Clear</v>
      </c>
      <c r="G1865" t="str">
        <f t="shared" ca="1" si="179"/>
        <v>✅</v>
      </c>
    </row>
    <row r="1866" spans="1:7" ht="18" x14ac:dyDescent="0.25">
      <c r="A1866" s="3">
        <f t="shared" si="174"/>
        <v>1865</v>
      </c>
      <c r="B1866" t="str">
        <f t="shared" si="175"/>
        <v>R-2865</v>
      </c>
      <c r="C1866" s="4">
        <f t="shared" ca="1" si="176"/>
        <v>46033</v>
      </c>
      <c r="D1866" t="str">
        <f ca="1">IF(AND(VLOOKUP(B1866,Dim_Riders!A:G,5,FALSE)="Substitute",RAND()&gt;0.7),
"Failed - No Match",
"Verified - Clear")</f>
        <v>Verified - Clear</v>
      </c>
      <c r="E1866" s="3">
        <f t="shared" ca="1" si="177"/>
        <v>0</v>
      </c>
      <c r="F1866" s="3" t="str">
        <f t="shared" ca="1" si="178"/>
        <v>Identity Check: R-2865 returned status Verified - Clear</v>
      </c>
      <c r="G1866" t="str">
        <f t="shared" ca="1" si="179"/>
        <v>✅</v>
      </c>
    </row>
    <row r="1867" spans="1:7" ht="18" x14ac:dyDescent="0.25">
      <c r="A1867" s="3">
        <f t="shared" si="174"/>
        <v>1866</v>
      </c>
      <c r="B1867" t="str">
        <f t="shared" si="175"/>
        <v>R-2866</v>
      </c>
      <c r="C1867" s="4">
        <f t="shared" ca="1" si="176"/>
        <v>45998</v>
      </c>
      <c r="D1867" t="str">
        <f ca="1">IF(AND(VLOOKUP(B1867,Dim_Riders!A:G,5,FALSE)="Substitute",RAND()&gt;0.7),
"Failed - No Match",
"Verified - Clear")</f>
        <v>Verified - Clear</v>
      </c>
      <c r="E1867" s="3">
        <f t="shared" ca="1" si="177"/>
        <v>0</v>
      </c>
      <c r="F1867" s="3" t="str">
        <f t="shared" ca="1" si="178"/>
        <v>Identity Check: R-2866 returned status Verified - Clear</v>
      </c>
      <c r="G1867" t="str">
        <f t="shared" ca="1" si="179"/>
        <v>✅</v>
      </c>
    </row>
    <row r="1868" spans="1:7" ht="18" x14ac:dyDescent="0.25">
      <c r="A1868" s="3">
        <f t="shared" si="174"/>
        <v>1867</v>
      </c>
      <c r="B1868" t="str">
        <f t="shared" si="175"/>
        <v>R-2867</v>
      </c>
      <c r="C1868" s="4">
        <f t="shared" ca="1" si="176"/>
        <v>46005</v>
      </c>
      <c r="D1868" t="str">
        <f ca="1">IF(AND(VLOOKUP(B1868,Dim_Riders!A:G,5,FALSE)="Substitute",RAND()&gt;0.7),
"Failed - No Match",
"Verified - Clear")</f>
        <v>Verified - Clear</v>
      </c>
      <c r="E1868" s="3">
        <f t="shared" ca="1" si="177"/>
        <v>0</v>
      </c>
      <c r="F1868" s="3" t="str">
        <f t="shared" ca="1" si="178"/>
        <v>Identity Check: R-2867 returned status Verified - Clear</v>
      </c>
      <c r="G1868" t="str">
        <f t="shared" ca="1" si="179"/>
        <v>✅</v>
      </c>
    </row>
    <row r="1869" spans="1:7" ht="18" x14ac:dyDescent="0.25">
      <c r="A1869" s="3">
        <f t="shared" si="174"/>
        <v>1868</v>
      </c>
      <c r="B1869" t="str">
        <f t="shared" si="175"/>
        <v>R-2868</v>
      </c>
      <c r="C1869" s="4">
        <f t="shared" ca="1" si="176"/>
        <v>46035</v>
      </c>
      <c r="D1869" t="str">
        <f ca="1">IF(AND(VLOOKUP(B1869,Dim_Riders!A:G,5,FALSE)="Substitute",RAND()&gt;0.7),
"Failed - No Match",
"Verified - Clear")</f>
        <v>Verified - Clear</v>
      </c>
      <c r="E1869" s="3">
        <f t="shared" ca="1" si="177"/>
        <v>0</v>
      </c>
      <c r="F1869" s="3" t="str">
        <f t="shared" ca="1" si="178"/>
        <v>Identity Check: R-2868 returned status Verified - Clear</v>
      </c>
      <c r="G1869" t="str">
        <f t="shared" ca="1" si="179"/>
        <v>✅</v>
      </c>
    </row>
    <row r="1870" spans="1:7" ht="18" x14ac:dyDescent="0.25">
      <c r="A1870" s="3">
        <f t="shared" si="174"/>
        <v>1869</v>
      </c>
      <c r="B1870" t="str">
        <f t="shared" si="175"/>
        <v>R-2869</v>
      </c>
      <c r="C1870" s="4">
        <f t="shared" ca="1" si="176"/>
        <v>46009</v>
      </c>
      <c r="D1870" t="str">
        <f ca="1">IF(AND(VLOOKUP(B1870,Dim_Riders!A:G,5,FALSE)="Substitute",RAND()&gt;0.7),
"Failed - No Match",
"Verified - Clear")</f>
        <v>Verified - Clear</v>
      </c>
      <c r="E1870" s="3">
        <f t="shared" ca="1" si="177"/>
        <v>0</v>
      </c>
      <c r="F1870" s="3" t="str">
        <f t="shared" ca="1" si="178"/>
        <v>Identity Check: R-2869 returned status Verified - Clear</v>
      </c>
      <c r="G1870" t="str">
        <f t="shared" ca="1" si="179"/>
        <v>✅</v>
      </c>
    </row>
    <row r="1871" spans="1:7" ht="18" x14ac:dyDescent="0.25">
      <c r="A1871" s="3">
        <f t="shared" si="174"/>
        <v>1870</v>
      </c>
      <c r="B1871" t="str">
        <f t="shared" si="175"/>
        <v>R-2870</v>
      </c>
      <c r="C1871" s="4">
        <f t="shared" ca="1" si="176"/>
        <v>46027</v>
      </c>
      <c r="D1871" t="str">
        <f ca="1">IF(AND(VLOOKUP(B1871,Dim_Riders!A:G,5,FALSE)="Substitute",RAND()&gt;0.7),
"Failed - No Match",
"Verified - Clear")</f>
        <v>Verified - Clear</v>
      </c>
      <c r="E1871" s="3">
        <f t="shared" ca="1" si="177"/>
        <v>0</v>
      </c>
      <c r="F1871" s="3" t="str">
        <f t="shared" ca="1" si="178"/>
        <v>Identity Check: R-2870 returned status Verified - Clear</v>
      </c>
      <c r="G1871" t="str">
        <f t="shared" ca="1" si="179"/>
        <v>✅</v>
      </c>
    </row>
    <row r="1872" spans="1:7" ht="18" x14ac:dyDescent="0.25">
      <c r="A1872" s="3">
        <f t="shared" si="174"/>
        <v>1871</v>
      </c>
      <c r="B1872" t="str">
        <f t="shared" si="175"/>
        <v>R-2871</v>
      </c>
      <c r="C1872" s="4">
        <f t="shared" ca="1" si="176"/>
        <v>46014</v>
      </c>
      <c r="D1872" t="str">
        <f ca="1">IF(AND(VLOOKUP(B1872,Dim_Riders!A:G,5,FALSE)="Substitute",RAND()&gt;0.7),
"Failed - No Match",
"Verified - Clear")</f>
        <v>Verified - Clear</v>
      </c>
      <c r="E1872" s="3">
        <f t="shared" ca="1" si="177"/>
        <v>0</v>
      </c>
      <c r="F1872" s="3" t="str">
        <f t="shared" ca="1" si="178"/>
        <v>Identity Check: R-2871 returned status Verified - Clear</v>
      </c>
      <c r="G1872" t="str">
        <f t="shared" ca="1" si="179"/>
        <v>✅</v>
      </c>
    </row>
    <row r="1873" spans="1:7" ht="18" x14ac:dyDescent="0.25">
      <c r="A1873" s="3">
        <f t="shared" si="174"/>
        <v>1872</v>
      </c>
      <c r="B1873" t="str">
        <f t="shared" si="175"/>
        <v>R-2872</v>
      </c>
      <c r="C1873" s="4">
        <f t="shared" ca="1" si="176"/>
        <v>46037</v>
      </c>
      <c r="D1873" t="str">
        <f ca="1">IF(AND(VLOOKUP(B1873,Dim_Riders!A:G,5,FALSE)="Substitute",RAND()&gt;0.7),
"Failed - No Match",
"Verified - Clear")</f>
        <v>Verified - Clear</v>
      </c>
      <c r="E1873" s="3">
        <f t="shared" ca="1" si="177"/>
        <v>0</v>
      </c>
      <c r="F1873" s="3" t="str">
        <f t="shared" ca="1" si="178"/>
        <v>Identity Check: R-2872 returned status Verified - Clear</v>
      </c>
      <c r="G1873" t="str">
        <f t="shared" ca="1" si="179"/>
        <v>✅</v>
      </c>
    </row>
    <row r="1874" spans="1:7" ht="18" x14ac:dyDescent="0.25">
      <c r="A1874" s="3">
        <f t="shared" si="174"/>
        <v>1873</v>
      </c>
      <c r="B1874" t="str">
        <f t="shared" si="175"/>
        <v>R-2873</v>
      </c>
      <c r="C1874" s="4">
        <f t="shared" ca="1" si="176"/>
        <v>46048</v>
      </c>
      <c r="D1874" t="str">
        <f ca="1">IF(AND(VLOOKUP(B1874,Dim_Riders!A:G,5,FALSE)="Substitute",RAND()&gt;0.7),
"Failed - No Match",
"Verified - Clear")</f>
        <v>Verified - Clear</v>
      </c>
      <c r="E1874" s="3">
        <f t="shared" ca="1" si="177"/>
        <v>0</v>
      </c>
      <c r="F1874" s="3" t="str">
        <f t="shared" ca="1" si="178"/>
        <v>Identity Check: R-2873 returned status Verified - Clear</v>
      </c>
      <c r="G1874" t="str">
        <f t="shared" ca="1" si="179"/>
        <v>✅</v>
      </c>
    </row>
    <row r="1875" spans="1:7" ht="18" x14ac:dyDescent="0.25">
      <c r="A1875" s="3">
        <f t="shared" si="174"/>
        <v>1874</v>
      </c>
      <c r="B1875" t="str">
        <f t="shared" si="175"/>
        <v>R-2874</v>
      </c>
      <c r="C1875" s="4">
        <f t="shared" ca="1" si="176"/>
        <v>46008</v>
      </c>
      <c r="D1875" t="str">
        <f ca="1">IF(AND(VLOOKUP(B1875,Dim_Riders!A:G,5,FALSE)="Substitute",RAND()&gt;0.7),
"Failed - No Match",
"Verified - Clear")</f>
        <v>Verified - Clear</v>
      </c>
      <c r="E1875" s="3">
        <f t="shared" ca="1" si="177"/>
        <v>0</v>
      </c>
      <c r="F1875" s="3" t="str">
        <f t="shared" ca="1" si="178"/>
        <v>Identity Check: R-2874 returned status Verified - Clear</v>
      </c>
      <c r="G1875" t="str">
        <f t="shared" ca="1" si="179"/>
        <v>✅</v>
      </c>
    </row>
    <row r="1876" spans="1:7" ht="18" x14ac:dyDescent="0.25">
      <c r="A1876" s="3">
        <f t="shared" si="174"/>
        <v>1875</v>
      </c>
      <c r="B1876" t="str">
        <f t="shared" si="175"/>
        <v>R-2875</v>
      </c>
      <c r="C1876" s="4">
        <f t="shared" ca="1" si="176"/>
        <v>46018</v>
      </c>
      <c r="D1876" t="str">
        <f ca="1">IF(AND(VLOOKUP(B1876,Dim_Riders!A:G,5,FALSE)="Substitute",RAND()&gt;0.7),
"Failed - No Match",
"Verified - Clear")</f>
        <v>Verified - Clear</v>
      </c>
      <c r="E1876" s="3">
        <f t="shared" ca="1" si="177"/>
        <v>0</v>
      </c>
      <c r="F1876" s="3" t="str">
        <f t="shared" ca="1" si="178"/>
        <v>Identity Check: R-2875 returned status Verified - Clear</v>
      </c>
      <c r="G1876" t="str">
        <f t="shared" ca="1" si="179"/>
        <v>✅</v>
      </c>
    </row>
    <row r="1877" spans="1:7" ht="18" x14ac:dyDescent="0.25">
      <c r="A1877" s="3">
        <f t="shared" si="174"/>
        <v>1876</v>
      </c>
      <c r="B1877" t="str">
        <f t="shared" si="175"/>
        <v>R-2876</v>
      </c>
      <c r="C1877" s="4">
        <f t="shared" ca="1" si="176"/>
        <v>46040</v>
      </c>
      <c r="D1877" t="str">
        <f ca="1">IF(AND(VLOOKUP(B1877,Dim_Riders!A:G,5,FALSE)="Substitute",RAND()&gt;0.7),
"Failed - No Match",
"Verified - Clear")</f>
        <v>Verified - Clear</v>
      </c>
      <c r="E1877" s="3">
        <f t="shared" ca="1" si="177"/>
        <v>0</v>
      </c>
      <c r="F1877" s="3" t="str">
        <f t="shared" ca="1" si="178"/>
        <v>Identity Check: R-2876 returned status Verified - Clear</v>
      </c>
      <c r="G1877" t="str">
        <f t="shared" ca="1" si="179"/>
        <v>✅</v>
      </c>
    </row>
    <row r="1878" spans="1:7" ht="18" x14ac:dyDescent="0.25">
      <c r="A1878" s="3">
        <f t="shared" si="174"/>
        <v>1877</v>
      </c>
      <c r="B1878" t="str">
        <f t="shared" si="175"/>
        <v>R-2877</v>
      </c>
      <c r="C1878" s="4">
        <f t="shared" ca="1" si="176"/>
        <v>46021</v>
      </c>
      <c r="D1878" t="str">
        <f ca="1">IF(AND(VLOOKUP(B1878,Dim_Riders!A:G,5,FALSE)="Substitute",RAND()&gt;0.7),
"Failed - No Match",
"Verified - Clear")</f>
        <v>Verified - Clear</v>
      </c>
      <c r="E1878" s="3">
        <f t="shared" ca="1" si="177"/>
        <v>0</v>
      </c>
      <c r="F1878" s="3" t="str">
        <f t="shared" ca="1" si="178"/>
        <v>Identity Check: R-2877 returned status Verified - Clear</v>
      </c>
      <c r="G1878" t="str">
        <f t="shared" ca="1" si="179"/>
        <v>✅</v>
      </c>
    </row>
    <row r="1879" spans="1:7" ht="18" x14ac:dyDescent="0.25">
      <c r="A1879" s="3">
        <f t="shared" si="174"/>
        <v>1878</v>
      </c>
      <c r="B1879" t="str">
        <f t="shared" si="175"/>
        <v>R-2878</v>
      </c>
      <c r="C1879" s="4">
        <f t="shared" ca="1" si="176"/>
        <v>46025</v>
      </c>
      <c r="D1879" t="str">
        <f ca="1">IF(AND(VLOOKUP(B1879,Dim_Riders!A:G,5,FALSE)="Substitute",RAND()&gt;0.7),
"Failed - No Match",
"Verified - Clear")</f>
        <v>Verified - Clear</v>
      </c>
      <c r="E1879" s="3">
        <f t="shared" ca="1" si="177"/>
        <v>0</v>
      </c>
      <c r="F1879" s="3" t="str">
        <f t="shared" ca="1" si="178"/>
        <v>Identity Check: R-2878 returned status Verified - Clear</v>
      </c>
      <c r="G1879" t="str">
        <f t="shared" ca="1" si="179"/>
        <v>✅</v>
      </c>
    </row>
    <row r="1880" spans="1:7" ht="18" x14ac:dyDescent="0.25">
      <c r="A1880" s="3">
        <f t="shared" si="174"/>
        <v>1879</v>
      </c>
      <c r="B1880" t="str">
        <f t="shared" si="175"/>
        <v>R-2879</v>
      </c>
      <c r="C1880" s="4">
        <f t="shared" ca="1" si="176"/>
        <v>46004</v>
      </c>
      <c r="D1880" t="str">
        <f ca="1">IF(AND(VLOOKUP(B1880,Dim_Riders!A:G,5,FALSE)="Substitute",RAND()&gt;0.7),
"Failed - No Match",
"Verified - Clear")</f>
        <v>Verified - Clear</v>
      </c>
      <c r="E1880" s="3">
        <f t="shared" ca="1" si="177"/>
        <v>0</v>
      </c>
      <c r="F1880" s="3" t="str">
        <f t="shared" ca="1" si="178"/>
        <v>Identity Check: R-2879 returned status Verified - Clear</v>
      </c>
      <c r="G1880" t="str">
        <f t="shared" ca="1" si="179"/>
        <v>✅</v>
      </c>
    </row>
    <row r="1881" spans="1:7" ht="18" x14ac:dyDescent="0.25">
      <c r="A1881" s="3">
        <f t="shared" si="174"/>
        <v>1880</v>
      </c>
      <c r="B1881" t="str">
        <f t="shared" si="175"/>
        <v>R-2880</v>
      </c>
      <c r="C1881" s="4">
        <f t="shared" ca="1" si="176"/>
        <v>46024</v>
      </c>
      <c r="D1881" t="str">
        <f ca="1">IF(AND(VLOOKUP(B1881,Dim_Riders!A:G,5,FALSE)="Substitute",RAND()&gt;0.7),
"Failed - No Match",
"Verified - Clear")</f>
        <v>Verified - Clear</v>
      </c>
      <c r="E1881" s="3">
        <f t="shared" ca="1" si="177"/>
        <v>0</v>
      </c>
      <c r="F1881" s="3" t="str">
        <f t="shared" ca="1" si="178"/>
        <v>Identity Check: R-2880 returned status Verified - Clear</v>
      </c>
      <c r="G1881" t="str">
        <f t="shared" ca="1" si="179"/>
        <v>✅</v>
      </c>
    </row>
    <row r="1882" spans="1:7" ht="18" x14ac:dyDescent="0.25">
      <c r="A1882" s="3">
        <f t="shared" si="174"/>
        <v>1881</v>
      </c>
      <c r="B1882" t="str">
        <f t="shared" si="175"/>
        <v>R-2881</v>
      </c>
      <c r="C1882" s="4">
        <f t="shared" ca="1" si="176"/>
        <v>46040</v>
      </c>
      <c r="D1882" t="str">
        <f ca="1">IF(AND(VLOOKUP(B1882,Dim_Riders!A:G,5,FALSE)="Substitute",RAND()&gt;0.7),
"Failed - No Match",
"Verified - Clear")</f>
        <v>Verified - Clear</v>
      </c>
      <c r="E1882" s="3">
        <f t="shared" ca="1" si="177"/>
        <v>0</v>
      </c>
      <c r="F1882" s="3" t="str">
        <f t="shared" ca="1" si="178"/>
        <v>Identity Check: R-2881 returned status Verified - Clear</v>
      </c>
      <c r="G1882" t="str">
        <f t="shared" ca="1" si="179"/>
        <v>✅</v>
      </c>
    </row>
    <row r="1883" spans="1:7" ht="18" x14ac:dyDescent="0.25">
      <c r="A1883" s="3">
        <f t="shared" si="174"/>
        <v>1882</v>
      </c>
      <c r="B1883" t="str">
        <f t="shared" si="175"/>
        <v>R-2882</v>
      </c>
      <c r="C1883" s="4">
        <f t="shared" ca="1" si="176"/>
        <v>46015</v>
      </c>
      <c r="D1883" t="str">
        <f ca="1">IF(AND(VLOOKUP(B1883,Dim_Riders!A:G,5,FALSE)="Substitute",RAND()&gt;0.7),
"Failed - No Match",
"Verified - Clear")</f>
        <v>Verified - Clear</v>
      </c>
      <c r="E1883" s="3">
        <f t="shared" ca="1" si="177"/>
        <v>0</v>
      </c>
      <c r="F1883" s="3" t="str">
        <f t="shared" ca="1" si="178"/>
        <v>Identity Check: R-2882 returned status Verified - Clear</v>
      </c>
      <c r="G1883" t="str">
        <f t="shared" ca="1" si="179"/>
        <v>✅</v>
      </c>
    </row>
    <row r="1884" spans="1:7" ht="18" x14ac:dyDescent="0.25">
      <c r="A1884" s="3">
        <f t="shared" si="174"/>
        <v>1883</v>
      </c>
      <c r="B1884" t="str">
        <f t="shared" si="175"/>
        <v>R-2883</v>
      </c>
      <c r="C1884" s="4">
        <f t="shared" ca="1" si="176"/>
        <v>46012</v>
      </c>
      <c r="D1884" t="str">
        <f ca="1">IF(AND(VLOOKUP(B1884,Dim_Riders!A:G,5,FALSE)="Substitute",RAND()&gt;0.7),
"Failed - No Match",
"Verified - Clear")</f>
        <v>Verified - Clear</v>
      </c>
      <c r="E1884" s="3">
        <f t="shared" ca="1" si="177"/>
        <v>0</v>
      </c>
      <c r="F1884" s="3" t="str">
        <f t="shared" ca="1" si="178"/>
        <v>Identity Check: R-2883 returned status Verified - Clear</v>
      </c>
      <c r="G1884" t="str">
        <f t="shared" ca="1" si="179"/>
        <v>✅</v>
      </c>
    </row>
    <row r="1885" spans="1:7" ht="18" x14ac:dyDescent="0.25">
      <c r="A1885" s="3">
        <f t="shared" si="174"/>
        <v>1884</v>
      </c>
      <c r="B1885" t="str">
        <f t="shared" si="175"/>
        <v>R-2884</v>
      </c>
      <c r="C1885" s="4">
        <f t="shared" ca="1" si="176"/>
        <v>45999</v>
      </c>
      <c r="D1885" t="str">
        <f ca="1">IF(AND(VLOOKUP(B1885,Dim_Riders!A:G,5,FALSE)="Substitute",RAND()&gt;0.7),
"Failed - No Match",
"Verified - Clear")</f>
        <v>Verified - Clear</v>
      </c>
      <c r="E1885" s="3">
        <f t="shared" ca="1" si="177"/>
        <v>0</v>
      </c>
      <c r="F1885" s="3" t="str">
        <f t="shared" ca="1" si="178"/>
        <v>Identity Check: R-2884 returned status Verified - Clear</v>
      </c>
      <c r="G1885" t="str">
        <f t="shared" ca="1" si="179"/>
        <v>✅</v>
      </c>
    </row>
    <row r="1886" spans="1:7" ht="18" x14ac:dyDescent="0.25">
      <c r="A1886" s="3">
        <f t="shared" si="174"/>
        <v>1885</v>
      </c>
      <c r="B1886" t="str">
        <f t="shared" si="175"/>
        <v>R-2885</v>
      </c>
      <c r="C1886" s="4">
        <f t="shared" ca="1" si="176"/>
        <v>46011</v>
      </c>
      <c r="D1886" t="str">
        <f ca="1">IF(AND(VLOOKUP(B1886,Dim_Riders!A:G,5,FALSE)="Substitute",RAND()&gt;0.7),
"Failed - No Match",
"Verified - Clear")</f>
        <v>Verified - Clear</v>
      </c>
      <c r="E1886" s="3">
        <f t="shared" ca="1" si="177"/>
        <v>0</v>
      </c>
      <c r="F1886" s="3" t="str">
        <f t="shared" ca="1" si="178"/>
        <v>Identity Check: R-2885 returned status Verified - Clear</v>
      </c>
      <c r="G1886" t="str">
        <f t="shared" ca="1" si="179"/>
        <v>✅</v>
      </c>
    </row>
    <row r="1887" spans="1:7" ht="18" x14ac:dyDescent="0.25">
      <c r="A1887" s="3">
        <f t="shared" si="174"/>
        <v>1886</v>
      </c>
      <c r="B1887" t="str">
        <f t="shared" si="175"/>
        <v>R-2886</v>
      </c>
      <c r="C1887" s="4">
        <f t="shared" ca="1" si="176"/>
        <v>46045</v>
      </c>
      <c r="D1887" t="str">
        <f ca="1">IF(AND(VLOOKUP(B1887,Dim_Riders!A:G,5,FALSE)="Substitute",RAND()&gt;0.7),
"Failed - No Match",
"Verified - Clear")</f>
        <v>Verified - Clear</v>
      </c>
      <c r="E1887" s="3">
        <f t="shared" ca="1" si="177"/>
        <v>0</v>
      </c>
      <c r="F1887" s="3" t="str">
        <f t="shared" ca="1" si="178"/>
        <v>Identity Check: R-2886 returned status Verified - Clear</v>
      </c>
      <c r="G1887" t="str">
        <f t="shared" ca="1" si="179"/>
        <v>✅</v>
      </c>
    </row>
    <row r="1888" spans="1:7" ht="18" x14ac:dyDescent="0.25">
      <c r="A1888" s="3">
        <f t="shared" si="174"/>
        <v>1887</v>
      </c>
      <c r="B1888" t="str">
        <f t="shared" si="175"/>
        <v>R-2887</v>
      </c>
      <c r="C1888" s="4">
        <f t="shared" ca="1" si="176"/>
        <v>46039</v>
      </c>
      <c r="D1888" t="str">
        <f ca="1">IF(AND(VLOOKUP(B1888,Dim_Riders!A:G,5,FALSE)="Substitute",RAND()&gt;0.7),
"Failed - No Match",
"Verified - Clear")</f>
        <v>Verified - Clear</v>
      </c>
      <c r="E1888" s="3">
        <f t="shared" ca="1" si="177"/>
        <v>0</v>
      </c>
      <c r="F1888" s="3" t="str">
        <f t="shared" ca="1" si="178"/>
        <v>Identity Check: R-2887 returned status Verified - Clear</v>
      </c>
      <c r="G1888" t="str">
        <f t="shared" ca="1" si="179"/>
        <v>✅</v>
      </c>
    </row>
    <row r="1889" spans="1:7" ht="18" x14ac:dyDescent="0.25">
      <c r="A1889" s="3">
        <f t="shared" si="174"/>
        <v>1888</v>
      </c>
      <c r="B1889" t="str">
        <f t="shared" si="175"/>
        <v>R-2888</v>
      </c>
      <c r="C1889" s="4">
        <f t="shared" ca="1" si="176"/>
        <v>46029</v>
      </c>
      <c r="D1889" t="str">
        <f ca="1">IF(AND(VLOOKUP(B1889,Dim_Riders!A:G,5,FALSE)="Substitute",RAND()&gt;0.7),
"Failed - No Match",
"Verified - Clear")</f>
        <v>Verified - Clear</v>
      </c>
      <c r="E1889" s="3">
        <f t="shared" ca="1" si="177"/>
        <v>0</v>
      </c>
      <c r="F1889" s="3" t="str">
        <f t="shared" ca="1" si="178"/>
        <v>Identity Check: R-2888 returned status Verified - Clear</v>
      </c>
      <c r="G1889" t="str">
        <f t="shared" ca="1" si="179"/>
        <v>✅</v>
      </c>
    </row>
    <row r="1890" spans="1:7" ht="18" x14ac:dyDescent="0.25">
      <c r="A1890" s="3">
        <f t="shared" si="174"/>
        <v>1889</v>
      </c>
      <c r="B1890" t="str">
        <f t="shared" si="175"/>
        <v>R-2889</v>
      </c>
      <c r="C1890" s="4">
        <f t="shared" ca="1" si="176"/>
        <v>46003</v>
      </c>
      <c r="D1890" t="str">
        <f ca="1">IF(AND(VLOOKUP(B1890,Dim_Riders!A:G,5,FALSE)="Substitute",RAND()&gt;0.7),
"Failed - No Match",
"Verified - Clear")</f>
        <v>Verified - Clear</v>
      </c>
      <c r="E1890" s="3">
        <f t="shared" ca="1" si="177"/>
        <v>0</v>
      </c>
      <c r="F1890" s="3" t="str">
        <f t="shared" ca="1" si="178"/>
        <v>Identity Check: R-2889 returned status Verified - Clear</v>
      </c>
      <c r="G1890" t="str">
        <f t="shared" ca="1" si="179"/>
        <v>✅</v>
      </c>
    </row>
    <row r="1891" spans="1:7" ht="18" x14ac:dyDescent="0.25">
      <c r="A1891" s="3">
        <f t="shared" si="174"/>
        <v>1890</v>
      </c>
      <c r="B1891" t="str">
        <f t="shared" si="175"/>
        <v>R-2890</v>
      </c>
      <c r="C1891" s="4">
        <f t="shared" ca="1" si="176"/>
        <v>46001</v>
      </c>
      <c r="D1891" t="str">
        <f ca="1">IF(AND(VLOOKUP(B1891,Dim_Riders!A:G,5,FALSE)="Substitute",RAND()&gt;0.7),
"Failed - No Match",
"Verified - Clear")</f>
        <v>Verified - Clear</v>
      </c>
      <c r="E1891" s="3">
        <f t="shared" ca="1" si="177"/>
        <v>0</v>
      </c>
      <c r="F1891" s="3" t="str">
        <f t="shared" ca="1" si="178"/>
        <v>Identity Check: R-2890 returned status Verified - Clear</v>
      </c>
      <c r="G1891" t="str">
        <f t="shared" ca="1" si="179"/>
        <v>✅</v>
      </c>
    </row>
    <row r="1892" spans="1:7" ht="18" x14ac:dyDescent="0.25">
      <c r="A1892" s="3">
        <f t="shared" si="174"/>
        <v>1891</v>
      </c>
      <c r="B1892" t="str">
        <f t="shared" si="175"/>
        <v>R-2891</v>
      </c>
      <c r="C1892" s="4">
        <f t="shared" ca="1" si="176"/>
        <v>46001</v>
      </c>
      <c r="D1892" t="str">
        <f ca="1">IF(AND(VLOOKUP(B1892,Dim_Riders!A:G,5,FALSE)="Substitute",RAND()&gt;0.7),
"Failed - No Match",
"Verified - Clear")</f>
        <v>Verified - Clear</v>
      </c>
      <c r="E1892" s="3">
        <f t="shared" ca="1" si="177"/>
        <v>0</v>
      </c>
      <c r="F1892" s="3" t="str">
        <f t="shared" ca="1" si="178"/>
        <v>Identity Check: R-2891 returned status Verified - Clear</v>
      </c>
      <c r="G1892" t="str">
        <f t="shared" ca="1" si="179"/>
        <v>✅</v>
      </c>
    </row>
    <row r="1893" spans="1:7" ht="18" x14ac:dyDescent="0.25">
      <c r="A1893" s="3">
        <f t="shared" si="174"/>
        <v>1892</v>
      </c>
      <c r="B1893" t="str">
        <f t="shared" si="175"/>
        <v>R-2892</v>
      </c>
      <c r="C1893" s="4">
        <f t="shared" ca="1" si="176"/>
        <v>46004</v>
      </c>
      <c r="D1893" t="str">
        <f ca="1">IF(AND(VLOOKUP(B1893,Dim_Riders!A:G,5,FALSE)="Substitute",RAND()&gt;0.7),
"Failed - No Match",
"Verified - Clear")</f>
        <v>Verified - Clear</v>
      </c>
      <c r="E1893" s="3">
        <f t="shared" ca="1" si="177"/>
        <v>0</v>
      </c>
      <c r="F1893" s="3" t="str">
        <f t="shared" ca="1" si="178"/>
        <v>Identity Check: R-2892 returned status Verified - Clear</v>
      </c>
      <c r="G1893" t="str">
        <f t="shared" ca="1" si="179"/>
        <v>✅</v>
      </c>
    </row>
    <row r="1894" spans="1:7" ht="18" x14ac:dyDescent="0.25">
      <c r="A1894" s="3">
        <f t="shared" si="174"/>
        <v>1893</v>
      </c>
      <c r="B1894" t="str">
        <f t="shared" si="175"/>
        <v>R-2893</v>
      </c>
      <c r="C1894" s="4">
        <f t="shared" ca="1" si="176"/>
        <v>46027</v>
      </c>
      <c r="D1894" t="str">
        <f ca="1">IF(AND(VLOOKUP(B1894,Dim_Riders!A:G,5,FALSE)="Substitute",RAND()&gt;0.7),
"Failed - No Match",
"Verified - Clear")</f>
        <v>Verified - Clear</v>
      </c>
      <c r="E1894" s="3">
        <f t="shared" ca="1" si="177"/>
        <v>0</v>
      </c>
      <c r="F1894" s="3" t="str">
        <f t="shared" ca="1" si="178"/>
        <v>Identity Check: R-2893 returned status Verified - Clear</v>
      </c>
      <c r="G1894" t="str">
        <f t="shared" ca="1" si="179"/>
        <v>✅</v>
      </c>
    </row>
    <row r="1895" spans="1:7" ht="18" x14ac:dyDescent="0.25">
      <c r="A1895" s="3">
        <f t="shared" si="174"/>
        <v>1894</v>
      </c>
      <c r="B1895" t="str">
        <f t="shared" si="175"/>
        <v>R-2894</v>
      </c>
      <c r="C1895" s="4">
        <f t="shared" ca="1" si="176"/>
        <v>45992</v>
      </c>
      <c r="D1895" t="str">
        <f ca="1">IF(AND(VLOOKUP(B1895,Dim_Riders!A:G,5,FALSE)="Substitute",RAND()&gt;0.7),
"Failed - No Match",
"Verified - Clear")</f>
        <v>Verified - Clear</v>
      </c>
      <c r="E1895" s="3">
        <f t="shared" ca="1" si="177"/>
        <v>0</v>
      </c>
      <c r="F1895" s="3" t="str">
        <f t="shared" ca="1" si="178"/>
        <v>Identity Check: R-2894 returned status Verified - Clear</v>
      </c>
      <c r="G1895" t="str">
        <f t="shared" ca="1" si="179"/>
        <v>✅</v>
      </c>
    </row>
    <row r="1896" spans="1:7" ht="18" x14ac:dyDescent="0.25">
      <c r="A1896" s="3">
        <f t="shared" si="174"/>
        <v>1895</v>
      </c>
      <c r="B1896" t="str">
        <f t="shared" si="175"/>
        <v>R-2895</v>
      </c>
      <c r="C1896" s="4">
        <f t="shared" ca="1" si="176"/>
        <v>46030</v>
      </c>
      <c r="D1896" t="str">
        <f ca="1">IF(AND(VLOOKUP(B1896,Dim_Riders!A:G,5,FALSE)="Substitute",RAND()&gt;0.7),
"Failed - No Match",
"Verified - Clear")</f>
        <v>Verified - Clear</v>
      </c>
      <c r="E1896" s="3">
        <f t="shared" ca="1" si="177"/>
        <v>0</v>
      </c>
      <c r="F1896" s="3" t="str">
        <f t="shared" ca="1" si="178"/>
        <v>Identity Check: R-2895 returned status Verified - Clear</v>
      </c>
      <c r="G1896" t="str">
        <f t="shared" ca="1" si="179"/>
        <v>✅</v>
      </c>
    </row>
    <row r="1897" spans="1:7" ht="18" x14ac:dyDescent="0.25">
      <c r="A1897" s="3">
        <f t="shared" si="174"/>
        <v>1896</v>
      </c>
      <c r="B1897" t="str">
        <f t="shared" si="175"/>
        <v>R-2896</v>
      </c>
      <c r="C1897" s="4">
        <f t="shared" ca="1" si="176"/>
        <v>46025</v>
      </c>
      <c r="D1897" t="str">
        <f ca="1">IF(AND(VLOOKUP(B1897,Dim_Riders!A:G,5,FALSE)="Substitute",RAND()&gt;0.7),
"Failed - No Match",
"Verified - Clear")</f>
        <v>Verified - Clear</v>
      </c>
      <c r="E1897" s="3">
        <f t="shared" ca="1" si="177"/>
        <v>0</v>
      </c>
      <c r="F1897" s="3" t="str">
        <f t="shared" ca="1" si="178"/>
        <v>Identity Check: R-2896 returned status Verified - Clear</v>
      </c>
      <c r="G1897" t="str">
        <f t="shared" ca="1" si="179"/>
        <v>✅</v>
      </c>
    </row>
    <row r="1898" spans="1:7" ht="18" x14ac:dyDescent="0.25">
      <c r="A1898" s="3">
        <f t="shared" si="174"/>
        <v>1897</v>
      </c>
      <c r="B1898" t="str">
        <f t="shared" si="175"/>
        <v>R-2897</v>
      </c>
      <c r="C1898" s="4">
        <f t="shared" ca="1" si="176"/>
        <v>46004</v>
      </c>
      <c r="D1898" t="str">
        <f ca="1">IF(AND(VLOOKUP(B1898,Dim_Riders!A:G,5,FALSE)="Substitute",RAND()&gt;0.7),
"Failed - No Match",
"Verified - Clear")</f>
        <v>Verified - Clear</v>
      </c>
      <c r="E1898" s="3">
        <f t="shared" ca="1" si="177"/>
        <v>0</v>
      </c>
      <c r="F1898" s="3" t="str">
        <f t="shared" ca="1" si="178"/>
        <v>Identity Check: R-2897 returned status Verified - Clear</v>
      </c>
      <c r="G1898" t="str">
        <f t="shared" ca="1" si="179"/>
        <v>✅</v>
      </c>
    </row>
    <row r="1899" spans="1:7" ht="18" x14ac:dyDescent="0.25">
      <c r="A1899" s="3">
        <f t="shared" si="174"/>
        <v>1898</v>
      </c>
      <c r="B1899" t="str">
        <f t="shared" si="175"/>
        <v>R-2898</v>
      </c>
      <c r="C1899" s="4">
        <f t="shared" ca="1" si="176"/>
        <v>45993</v>
      </c>
      <c r="D1899" t="str">
        <f ca="1">IF(AND(VLOOKUP(B1899,Dim_Riders!A:G,5,FALSE)="Substitute",RAND()&gt;0.7),
"Failed - No Match",
"Verified - Clear")</f>
        <v>Verified - Clear</v>
      </c>
      <c r="E1899" s="3">
        <f t="shared" ca="1" si="177"/>
        <v>0</v>
      </c>
      <c r="F1899" s="3" t="str">
        <f t="shared" ca="1" si="178"/>
        <v>Identity Check: R-2898 returned status Verified - Clear</v>
      </c>
      <c r="G1899" t="str">
        <f t="shared" ca="1" si="179"/>
        <v>✅</v>
      </c>
    </row>
    <row r="1900" spans="1:7" ht="18" x14ac:dyDescent="0.25">
      <c r="A1900" s="3">
        <f t="shared" si="174"/>
        <v>1899</v>
      </c>
      <c r="B1900" t="str">
        <f t="shared" si="175"/>
        <v>R-2899</v>
      </c>
      <c r="C1900" s="4">
        <f t="shared" ca="1" si="176"/>
        <v>46011</v>
      </c>
      <c r="D1900" t="str">
        <f ca="1">IF(AND(VLOOKUP(B1900,Dim_Riders!A:G,5,FALSE)="Substitute",RAND()&gt;0.7),
"Failed - No Match",
"Verified - Clear")</f>
        <v>Verified - Clear</v>
      </c>
      <c r="E1900" s="3">
        <f t="shared" ca="1" si="177"/>
        <v>0</v>
      </c>
      <c r="F1900" s="3" t="str">
        <f t="shared" ca="1" si="178"/>
        <v>Identity Check: R-2899 returned status Verified - Clear</v>
      </c>
      <c r="G1900" t="str">
        <f t="shared" ca="1" si="179"/>
        <v>✅</v>
      </c>
    </row>
    <row r="1901" spans="1:7" ht="18" x14ac:dyDescent="0.25">
      <c r="A1901" s="3">
        <f t="shared" si="174"/>
        <v>1900</v>
      </c>
      <c r="B1901" t="str">
        <f t="shared" si="175"/>
        <v>R-2900</v>
      </c>
      <c r="C1901" s="4">
        <f t="shared" ca="1" si="176"/>
        <v>46022</v>
      </c>
      <c r="D1901" t="str">
        <f ca="1">IF(AND(VLOOKUP(B1901,Dim_Riders!A:G,5,FALSE)="Substitute",RAND()&gt;0.7),
"Failed - No Match",
"Verified - Clear")</f>
        <v>Verified - Clear</v>
      </c>
      <c r="E1901" s="3">
        <f t="shared" ca="1" si="177"/>
        <v>0</v>
      </c>
      <c r="F1901" s="3" t="str">
        <f t="shared" ca="1" si="178"/>
        <v>Identity Check: R-2900 returned status Verified - Clear</v>
      </c>
      <c r="G1901" t="str">
        <f t="shared" ca="1" si="179"/>
        <v>✅</v>
      </c>
    </row>
    <row r="1902" spans="1:7" ht="18" x14ac:dyDescent="0.25">
      <c r="A1902" s="3">
        <f t="shared" si="174"/>
        <v>1901</v>
      </c>
      <c r="B1902" t="str">
        <f t="shared" si="175"/>
        <v>R-2901</v>
      </c>
      <c r="C1902" s="4">
        <f t="shared" ca="1" si="176"/>
        <v>45992</v>
      </c>
      <c r="D1902" t="str">
        <f ca="1">IF(AND(VLOOKUP(B1902,Dim_Riders!A:G,5,FALSE)="Substitute",RAND()&gt;0.7),
"Failed - No Match",
"Verified - Clear")</f>
        <v>Verified - Clear</v>
      </c>
      <c r="E1902" s="3">
        <f t="shared" ca="1" si="177"/>
        <v>0</v>
      </c>
      <c r="F1902" s="3" t="str">
        <f t="shared" ca="1" si="178"/>
        <v>Identity Check: R-2901 returned status Verified - Clear</v>
      </c>
      <c r="G1902" t="str">
        <f t="shared" ca="1" si="179"/>
        <v>✅</v>
      </c>
    </row>
    <row r="1903" spans="1:7" ht="18" x14ac:dyDescent="0.25">
      <c r="A1903" s="3">
        <f t="shared" si="174"/>
        <v>1902</v>
      </c>
      <c r="B1903" t="str">
        <f t="shared" si="175"/>
        <v>R-2902</v>
      </c>
      <c r="C1903" s="4">
        <f t="shared" ca="1" si="176"/>
        <v>46029</v>
      </c>
      <c r="D1903" t="str">
        <f ca="1">IF(AND(VLOOKUP(B1903,Dim_Riders!A:G,5,FALSE)="Substitute",RAND()&gt;0.7),
"Failed - No Match",
"Verified - Clear")</f>
        <v>Verified - Clear</v>
      </c>
      <c r="E1903" s="3">
        <f t="shared" ca="1" si="177"/>
        <v>0</v>
      </c>
      <c r="F1903" s="3" t="str">
        <f t="shared" ca="1" si="178"/>
        <v>Identity Check: R-2902 returned status Verified - Clear</v>
      </c>
      <c r="G1903" t="str">
        <f t="shared" ca="1" si="179"/>
        <v>✅</v>
      </c>
    </row>
    <row r="1904" spans="1:7" ht="18" x14ac:dyDescent="0.25">
      <c r="A1904" s="3">
        <f t="shared" si="174"/>
        <v>1903</v>
      </c>
      <c r="B1904" t="str">
        <f t="shared" si="175"/>
        <v>R-2903</v>
      </c>
      <c r="C1904" s="4">
        <f t="shared" ca="1" si="176"/>
        <v>46041</v>
      </c>
      <c r="D1904" t="str">
        <f ca="1">IF(AND(VLOOKUP(B1904,Dim_Riders!A:G,5,FALSE)="Substitute",RAND()&gt;0.7),
"Failed - No Match",
"Verified - Clear")</f>
        <v>Verified - Clear</v>
      </c>
      <c r="E1904" s="3">
        <f t="shared" ca="1" si="177"/>
        <v>0</v>
      </c>
      <c r="F1904" s="3" t="str">
        <f t="shared" ca="1" si="178"/>
        <v>Identity Check: R-2903 returned status Verified - Clear</v>
      </c>
      <c r="G1904" t="str">
        <f t="shared" ca="1" si="179"/>
        <v>✅</v>
      </c>
    </row>
    <row r="1905" spans="1:7" ht="18" x14ac:dyDescent="0.25">
      <c r="A1905" s="3">
        <f t="shared" si="174"/>
        <v>1904</v>
      </c>
      <c r="B1905" t="str">
        <f t="shared" si="175"/>
        <v>R-2904</v>
      </c>
      <c r="C1905" s="4">
        <f t="shared" ca="1" si="176"/>
        <v>45991</v>
      </c>
      <c r="D1905" t="str">
        <f ca="1">IF(AND(VLOOKUP(B1905,Dim_Riders!A:G,5,FALSE)="Substitute",RAND()&gt;0.7),
"Failed - No Match",
"Verified - Clear")</f>
        <v>Verified - Clear</v>
      </c>
      <c r="E1905" s="3">
        <f t="shared" ca="1" si="177"/>
        <v>0</v>
      </c>
      <c r="F1905" s="3" t="str">
        <f t="shared" ca="1" si="178"/>
        <v>Identity Check: R-2904 returned status Verified - Clear</v>
      </c>
      <c r="G1905" t="str">
        <f t="shared" ca="1" si="179"/>
        <v>✅</v>
      </c>
    </row>
    <row r="1906" spans="1:7" ht="18" x14ac:dyDescent="0.25">
      <c r="A1906" s="3">
        <f t="shared" si="174"/>
        <v>1905</v>
      </c>
      <c r="B1906" t="str">
        <f t="shared" si="175"/>
        <v>R-2905</v>
      </c>
      <c r="C1906" s="4">
        <f t="shared" ca="1" si="176"/>
        <v>46043</v>
      </c>
      <c r="D1906" t="str">
        <f ca="1">IF(AND(VLOOKUP(B1906,Dim_Riders!A:G,5,FALSE)="Substitute",RAND()&gt;0.7),
"Failed - No Match",
"Verified - Clear")</f>
        <v>Verified - Clear</v>
      </c>
      <c r="E1906" s="3">
        <f t="shared" ca="1" si="177"/>
        <v>0</v>
      </c>
      <c r="F1906" s="3" t="str">
        <f t="shared" ca="1" si="178"/>
        <v>Identity Check: R-2905 returned status Verified - Clear</v>
      </c>
      <c r="G1906" t="str">
        <f t="shared" ca="1" si="179"/>
        <v>✅</v>
      </c>
    </row>
    <row r="1907" spans="1:7" ht="18" x14ac:dyDescent="0.25">
      <c r="A1907" s="3">
        <f t="shared" si="174"/>
        <v>1906</v>
      </c>
      <c r="B1907" t="str">
        <f t="shared" si="175"/>
        <v>R-2906</v>
      </c>
      <c r="C1907" s="4">
        <f t="shared" ca="1" si="176"/>
        <v>45998</v>
      </c>
      <c r="D1907" t="str">
        <f ca="1">IF(AND(VLOOKUP(B1907,Dim_Riders!A:G,5,FALSE)="Substitute",RAND()&gt;0.7),
"Failed - No Match",
"Verified - Clear")</f>
        <v>Verified - Clear</v>
      </c>
      <c r="E1907" s="3">
        <f t="shared" ca="1" si="177"/>
        <v>0</v>
      </c>
      <c r="F1907" s="3" t="str">
        <f t="shared" ca="1" si="178"/>
        <v>Identity Check: R-2906 returned status Verified - Clear</v>
      </c>
      <c r="G1907" t="str">
        <f t="shared" ca="1" si="179"/>
        <v>✅</v>
      </c>
    </row>
    <row r="1908" spans="1:7" ht="18" x14ac:dyDescent="0.25">
      <c r="A1908" s="3">
        <f t="shared" si="174"/>
        <v>1907</v>
      </c>
      <c r="B1908" t="str">
        <f t="shared" si="175"/>
        <v>R-2907</v>
      </c>
      <c r="C1908" s="4">
        <f t="shared" ca="1" si="176"/>
        <v>46043</v>
      </c>
      <c r="D1908" t="str">
        <f ca="1">IF(AND(VLOOKUP(B1908,Dim_Riders!A:G,5,FALSE)="Substitute",RAND()&gt;0.7),
"Failed - No Match",
"Verified - Clear")</f>
        <v>Verified - Clear</v>
      </c>
      <c r="E1908" s="3">
        <f t="shared" ca="1" si="177"/>
        <v>0</v>
      </c>
      <c r="F1908" s="3" t="str">
        <f t="shared" ca="1" si="178"/>
        <v>Identity Check: R-2907 returned status Verified - Clear</v>
      </c>
      <c r="G1908" t="str">
        <f t="shared" ca="1" si="179"/>
        <v>✅</v>
      </c>
    </row>
    <row r="1909" spans="1:7" ht="18" x14ac:dyDescent="0.25">
      <c r="A1909" s="3">
        <f t="shared" si="174"/>
        <v>1908</v>
      </c>
      <c r="B1909" t="str">
        <f t="shared" si="175"/>
        <v>R-2908</v>
      </c>
      <c r="C1909" s="4">
        <f t="shared" ca="1" si="176"/>
        <v>46046</v>
      </c>
      <c r="D1909" t="str">
        <f ca="1">IF(AND(VLOOKUP(B1909,Dim_Riders!A:G,5,FALSE)="Substitute",RAND()&gt;0.7),
"Failed - No Match",
"Verified - Clear")</f>
        <v>Verified - Clear</v>
      </c>
      <c r="E1909" s="3">
        <f t="shared" ca="1" si="177"/>
        <v>0</v>
      </c>
      <c r="F1909" s="3" t="str">
        <f t="shared" ca="1" si="178"/>
        <v>Identity Check: R-2908 returned status Verified - Clear</v>
      </c>
      <c r="G1909" t="str">
        <f t="shared" ca="1" si="179"/>
        <v>✅</v>
      </c>
    </row>
    <row r="1910" spans="1:7" ht="18" x14ac:dyDescent="0.25">
      <c r="A1910" s="3">
        <f t="shared" si="174"/>
        <v>1909</v>
      </c>
      <c r="B1910" t="str">
        <f t="shared" si="175"/>
        <v>R-2909</v>
      </c>
      <c r="C1910" s="4">
        <f t="shared" ca="1" si="176"/>
        <v>46024</v>
      </c>
      <c r="D1910" t="str">
        <f ca="1">IF(AND(VLOOKUP(B1910,Dim_Riders!A:G,5,FALSE)="Substitute",RAND()&gt;0.7),
"Failed - No Match",
"Verified - Clear")</f>
        <v>Verified - Clear</v>
      </c>
      <c r="E1910" s="3">
        <f t="shared" ca="1" si="177"/>
        <v>0</v>
      </c>
      <c r="F1910" s="3" t="str">
        <f t="shared" ca="1" si="178"/>
        <v>Identity Check: R-2909 returned status Verified - Clear</v>
      </c>
      <c r="G1910" t="str">
        <f t="shared" ca="1" si="179"/>
        <v>✅</v>
      </c>
    </row>
    <row r="1911" spans="1:7" ht="18" x14ac:dyDescent="0.25">
      <c r="A1911" s="3">
        <f t="shared" si="174"/>
        <v>1910</v>
      </c>
      <c r="B1911" t="str">
        <f t="shared" si="175"/>
        <v>R-2910</v>
      </c>
      <c r="C1911" s="4">
        <f t="shared" ca="1" si="176"/>
        <v>46009</v>
      </c>
      <c r="D1911" t="str">
        <f ca="1">IF(AND(VLOOKUP(B1911,Dim_Riders!A:G,5,FALSE)="Substitute",RAND()&gt;0.7),
"Failed - No Match",
"Verified - Clear")</f>
        <v>Verified - Clear</v>
      </c>
      <c r="E1911" s="3">
        <f t="shared" ca="1" si="177"/>
        <v>0</v>
      </c>
      <c r="F1911" s="3" t="str">
        <f t="shared" ca="1" si="178"/>
        <v>Identity Check: R-2910 returned status Verified - Clear</v>
      </c>
      <c r="G1911" t="str">
        <f t="shared" ca="1" si="179"/>
        <v>✅</v>
      </c>
    </row>
    <row r="1912" spans="1:7" ht="18" x14ac:dyDescent="0.25">
      <c r="A1912" s="3">
        <f t="shared" si="174"/>
        <v>1911</v>
      </c>
      <c r="B1912" t="str">
        <f t="shared" si="175"/>
        <v>R-2911</v>
      </c>
      <c r="C1912" s="4">
        <f t="shared" ca="1" si="176"/>
        <v>46018</v>
      </c>
      <c r="D1912" t="str">
        <f ca="1">IF(AND(VLOOKUP(B1912,Dim_Riders!A:G,5,FALSE)="Substitute",RAND()&gt;0.7),
"Failed - No Match",
"Verified - Clear")</f>
        <v>Verified - Clear</v>
      </c>
      <c r="E1912" s="3">
        <f t="shared" ca="1" si="177"/>
        <v>0</v>
      </c>
      <c r="F1912" s="3" t="str">
        <f t="shared" ca="1" si="178"/>
        <v>Identity Check: R-2911 returned status Verified - Clear</v>
      </c>
      <c r="G1912" t="str">
        <f t="shared" ca="1" si="179"/>
        <v>✅</v>
      </c>
    </row>
    <row r="1913" spans="1:7" ht="18" x14ac:dyDescent="0.25">
      <c r="A1913" s="3">
        <f t="shared" si="174"/>
        <v>1912</v>
      </c>
      <c r="B1913" t="str">
        <f t="shared" si="175"/>
        <v>R-2912</v>
      </c>
      <c r="C1913" s="4">
        <f t="shared" ca="1" si="176"/>
        <v>46004</v>
      </c>
      <c r="D1913" t="str">
        <f ca="1">IF(AND(VLOOKUP(B1913,Dim_Riders!A:G,5,FALSE)="Substitute",RAND()&gt;0.7),
"Failed - No Match",
"Verified - Clear")</f>
        <v>Verified - Clear</v>
      </c>
      <c r="E1913" s="3">
        <f t="shared" ca="1" si="177"/>
        <v>0</v>
      </c>
      <c r="F1913" s="3" t="str">
        <f t="shared" ca="1" si="178"/>
        <v>Identity Check: R-2912 returned status Verified - Clear</v>
      </c>
      <c r="G1913" t="str">
        <f t="shared" ca="1" si="179"/>
        <v>✅</v>
      </c>
    </row>
    <row r="1914" spans="1:7" ht="18" x14ac:dyDescent="0.25">
      <c r="A1914" s="3">
        <f t="shared" si="174"/>
        <v>1913</v>
      </c>
      <c r="B1914" t="str">
        <f t="shared" si="175"/>
        <v>R-2913</v>
      </c>
      <c r="C1914" s="4">
        <f t="shared" ca="1" si="176"/>
        <v>46028</v>
      </c>
      <c r="D1914" t="str">
        <f ca="1">IF(AND(VLOOKUP(B1914,Dim_Riders!A:G,5,FALSE)="Substitute",RAND()&gt;0.7),
"Failed - No Match",
"Verified - Clear")</f>
        <v>Verified - Clear</v>
      </c>
      <c r="E1914" s="3">
        <f t="shared" ca="1" si="177"/>
        <v>0</v>
      </c>
      <c r="F1914" s="3" t="str">
        <f t="shared" ca="1" si="178"/>
        <v>Identity Check: R-2913 returned status Verified - Clear</v>
      </c>
      <c r="G1914" t="str">
        <f t="shared" ca="1" si="179"/>
        <v>✅</v>
      </c>
    </row>
    <row r="1915" spans="1:7" ht="18" x14ac:dyDescent="0.25">
      <c r="A1915" s="3">
        <f t="shared" si="174"/>
        <v>1914</v>
      </c>
      <c r="B1915" t="str">
        <f t="shared" si="175"/>
        <v>R-2914</v>
      </c>
      <c r="C1915" s="4">
        <f t="shared" ca="1" si="176"/>
        <v>46017</v>
      </c>
      <c r="D1915" t="str">
        <f ca="1">IF(AND(VLOOKUP(B1915,Dim_Riders!A:G,5,FALSE)="Substitute",RAND()&gt;0.7),
"Failed - No Match",
"Verified - Clear")</f>
        <v>Verified - Clear</v>
      </c>
      <c r="E1915" s="3">
        <f t="shared" ca="1" si="177"/>
        <v>0</v>
      </c>
      <c r="F1915" s="3" t="str">
        <f t="shared" ca="1" si="178"/>
        <v>Identity Check: R-2914 returned status Verified - Clear</v>
      </c>
      <c r="G1915" t="str">
        <f t="shared" ca="1" si="179"/>
        <v>✅</v>
      </c>
    </row>
    <row r="1916" spans="1:7" ht="18" x14ac:dyDescent="0.25">
      <c r="A1916" s="3">
        <f t="shared" si="174"/>
        <v>1915</v>
      </c>
      <c r="B1916" t="str">
        <f t="shared" si="175"/>
        <v>R-2915</v>
      </c>
      <c r="C1916" s="4">
        <f t="shared" ca="1" si="176"/>
        <v>46011</v>
      </c>
      <c r="D1916" t="str">
        <f ca="1">IF(AND(VLOOKUP(B1916,Dim_Riders!A:G,5,FALSE)="Substitute",RAND()&gt;0.7),
"Failed - No Match",
"Verified - Clear")</f>
        <v>Failed - No Match</v>
      </c>
      <c r="E1916" s="3">
        <f t="shared" ca="1" si="177"/>
        <v>1</v>
      </c>
      <c r="F1916" s="3" t="str">
        <f t="shared" ca="1" si="178"/>
        <v>Identity Check: R-2915 returned status Failed - No Match</v>
      </c>
      <c r="G1916" t="str">
        <f t="shared" ca="1" si="179"/>
        <v>⛔</v>
      </c>
    </row>
    <row r="1917" spans="1:7" ht="18" x14ac:dyDescent="0.25">
      <c r="A1917" s="3">
        <f t="shared" si="174"/>
        <v>1916</v>
      </c>
      <c r="B1917" t="str">
        <f t="shared" si="175"/>
        <v>R-2916</v>
      </c>
      <c r="C1917" s="4">
        <f t="shared" ca="1" si="176"/>
        <v>46024</v>
      </c>
      <c r="D1917" t="str">
        <f ca="1">IF(AND(VLOOKUP(B1917,Dim_Riders!A:G,5,FALSE)="Substitute",RAND()&gt;0.7),
"Failed - No Match",
"Verified - Clear")</f>
        <v>Verified - Clear</v>
      </c>
      <c r="E1917" s="3">
        <f t="shared" ca="1" si="177"/>
        <v>0</v>
      </c>
      <c r="F1917" s="3" t="str">
        <f t="shared" ca="1" si="178"/>
        <v>Identity Check: R-2916 returned status Verified - Clear</v>
      </c>
      <c r="G1917" t="str">
        <f t="shared" ca="1" si="179"/>
        <v>✅</v>
      </c>
    </row>
    <row r="1918" spans="1:7" ht="18" x14ac:dyDescent="0.25">
      <c r="A1918" s="3">
        <f t="shared" si="174"/>
        <v>1917</v>
      </c>
      <c r="B1918" t="str">
        <f t="shared" si="175"/>
        <v>R-2917</v>
      </c>
      <c r="C1918" s="4">
        <f t="shared" ca="1" si="176"/>
        <v>46006</v>
      </c>
      <c r="D1918" t="str">
        <f ca="1">IF(AND(VLOOKUP(B1918,Dim_Riders!A:G,5,FALSE)="Substitute",RAND()&gt;0.7),
"Failed - No Match",
"Verified - Clear")</f>
        <v>Verified - Clear</v>
      </c>
      <c r="E1918" s="3">
        <f t="shared" ca="1" si="177"/>
        <v>0</v>
      </c>
      <c r="F1918" s="3" t="str">
        <f t="shared" ca="1" si="178"/>
        <v>Identity Check: R-2917 returned status Verified - Clear</v>
      </c>
      <c r="G1918" t="str">
        <f t="shared" ca="1" si="179"/>
        <v>✅</v>
      </c>
    </row>
    <row r="1919" spans="1:7" ht="18" x14ac:dyDescent="0.25">
      <c r="A1919" s="3">
        <f t="shared" si="174"/>
        <v>1918</v>
      </c>
      <c r="B1919" t="str">
        <f t="shared" si="175"/>
        <v>R-2918</v>
      </c>
      <c r="C1919" s="4">
        <f t="shared" ca="1" si="176"/>
        <v>46003</v>
      </c>
      <c r="D1919" t="str">
        <f ca="1">IF(AND(VLOOKUP(B1919,Dim_Riders!A:G,5,FALSE)="Substitute",RAND()&gt;0.7),
"Failed - No Match",
"Verified - Clear")</f>
        <v>Verified - Clear</v>
      </c>
      <c r="E1919" s="3">
        <f t="shared" ca="1" si="177"/>
        <v>0</v>
      </c>
      <c r="F1919" s="3" t="str">
        <f t="shared" ca="1" si="178"/>
        <v>Identity Check: R-2918 returned status Verified - Clear</v>
      </c>
      <c r="G1919" t="str">
        <f t="shared" ca="1" si="179"/>
        <v>✅</v>
      </c>
    </row>
    <row r="1920" spans="1:7" ht="18" x14ac:dyDescent="0.25">
      <c r="A1920" s="3">
        <f t="shared" si="174"/>
        <v>1919</v>
      </c>
      <c r="B1920" t="str">
        <f t="shared" si="175"/>
        <v>R-2919</v>
      </c>
      <c r="C1920" s="4">
        <f t="shared" ca="1" si="176"/>
        <v>46037</v>
      </c>
      <c r="D1920" t="str">
        <f ca="1">IF(AND(VLOOKUP(B1920,Dim_Riders!A:G,5,FALSE)="Substitute",RAND()&gt;0.7),
"Failed - No Match",
"Verified - Clear")</f>
        <v>Verified - Clear</v>
      </c>
      <c r="E1920" s="3">
        <f t="shared" ca="1" si="177"/>
        <v>0</v>
      </c>
      <c r="F1920" s="3" t="str">
        <f t="shared" ca="1" si="178"/>
        <v>Identity Check: R-2919 returned status Verified - Clear</v>
      </c>
      <c r="G1920" t="str">
        <f t="shared" ca="1" si="179"/>
        <v>✅</v>
      </c>
    </row>
    <row r="1921" spans="1:7" ht="18" x14ac:dyDescent="0.25">
      <c r="A1921" s="3">
        <f t="shared" si="174"/>
        <v>1920</v>
      </c>
      <c r="B1921" t="str">
        <f t="shared" si="175"/>
        <v>R-2920</v>
      </c>
      <c r="C1921" s="4">
        <f t="shared" ca="1" si="176"/>
        <v>46050</v>
      </c>
      <c r="D1921" t="str">
        <f ca="1">IF(AND(VLOOKUP(B1921,Dim_Riders!A:G,5,FALSE)="Substitute",RAND()&gt;0.7),
"Failed - No Match",
"Verified - Clear")</f>
        <v>Verified - Clear</v>
      </c>
      <c r="E1921" s="3">
        <f t="shared" ca="1" si="177"/>
        <v>0</v>
      </c>
      <c r="F1921" s="3" t="str">
        <f t="shared" ca="1" si="178"/>
        <v>Identity Check: R-2920 returned status Verified - Clear</v>
      </c>
      <c r="G1921" t="str">
        <f t="shared" ca="1" si="179"/>
        <v>✅</v>
      </c>
    </row>
    <row r="1922" spans="1:7" ht="18" x14ac:dyDescent="0.25">
      <c r="A1922" s="3">
        <f t="shared" si="174"/>
        <v>1921</v>
      </c>
      <c r="B1922" t="str">
        <f t="shared" si="175"/>
        <v>R-2921</v>
      </c>
      <c r="C1922" s="4">
        <f t="shared" ca="1" si="176"/>
        <v>45990</v>
      </c>
      <c r="D1922" t="str">
        <f ca="1">IF(AND(VLOOKUP(B1922,Dim_Riders!A:G,5,FALSE)="Substitute",RAND()&gt;0.7),
"Failed - No Match",
"Verified - Clear")</f>
        <v>Failed - No Match</v>
      </c>
      <c r="E1922" s="3">
        <f t="shared" ca="1" si="177"/>
        <v>1</v>
      </c>
      <c r="F1922" s="3" t="str">
        <f t="shared" ca="1" si="178"/>
        <v>Identity Check: R-2921 returned status Failed - No Match</v>
      </c>
      <c r="G1922" t="str">
        <f t="shared" ca="1" si="179"/>
        <v>⛔</v>
      </c>
    </row>
    <row r="1923" spans="1:7" ht="18" x14ac:dyDescent="0.25">
      <c r="A1923" s="3">
        <f t="shared" ref="A1923:A1986" si="180">ROW(A1923)-1</f>
        <v>1922</v>
      </c>
      <c r="B1923" t="str">
        <f t="shared" ref="B1923:B1986" si="181">"R-" &amp; (1000 + ROW(A1922))</f>
        <v>R-2922</v>
      </c>
      <c r="C1923" s="4">
        <f t="shared" ref="C1923:C1986" ca="1" si="182">TODAY()-RANDBETWEEN(0,60)</f>
        <v>45999</v>
      </c>
      <c r="D1923" t="str">
        <f ca="1">IF(AND(VLOOKUP(B1923,Dim_Riders!A:G,5,FALSE)="Substitute",RAND()&gt;0.7),
"Failed - No Match",
"Verified - Clear")</f>
        <v>Verified - Clear</v>
      </c>
      <c r="E1923" s="3">
        <f t="shared" ref="E1923:E1986" ca="1" si="183">IF(LEFT(D1923,6)="Failed",1,0)</f>
        <v>0</v>
      </c>
      <c r="F1923" s="3" t="str">
        <f t="shared" ref="F1923:F1986" ca="1" si="184">"Identity Check: "&amp;B1923&amp;" returned status "&amp;D1923</f>
        <v>Identity Check: R-2922 returned status Verified - Clear</v>
      </c>
      <c r="G1923" t="str">
        <f t="shared" ref="G1923:G1986" ca="1" si="185">IF(E1923=1,"⛔","✅")</f>
        <v>✅</v>
      </c>
    </row>
    <row r="1924" spans="1:7" ht="18" x14ac:dyDescent="0.25">
      <c r="A1924" s="3">
        <f t="shared" si="180"/>
        <v>1923</v>
      </c>
      <c r="B1924" t="str">
        <f t="shared" si="181"/>
        <v>R-2923</v>
      </c>
      <c r="C1924" s="4">
        <f t="shared" ca="1" si="182"/>
        <v>46021</v>
      </c>
      <c r="D1924" t="str">
        <f ca="1">IF(AND(VLOOKUP(B1924,Dim_Riders!A:G,5,FALSE)="Substitute",RAND()&gt;0.7),
"Failed - No Match",
"Verified - Clear")</f>
        <v>Verified - Clear</v>
      </c>
      <c r="E1924" s="3">
        <f t="shared" ca="1" si="183"/>
        <v>0</v>
      </c>
      <c r="F1924" s="3" t="str">
        <f t="shared" ca="1" si="184"/>
        <v>Identity Check: R-2923 returned status Verified - Clear</v>
      </c>
      <c r="G1924" t="str">
        <f t="shared" ca="1" si="185"/>
        <v>✅</v>
      </c>
    </row>
    <row r="1925" spans="1:7" ht="18" x14ac:dyDescent="0.25">
      <c r="A1925" s="3">
        <f t="shared" si="180"/>
        <v>1924</v>
      </c>
      <c r="B1925" t="str">
        <f t="shared" si="181"/>
        <v>R-2924</v>
      </c>
      <c r="C1925" s="4">
        <f t="shared" ca="1" si="182"/>
        <v>46023</v>
      </c>
      <c r="D1925" t="str">
        <f ca="1">IF(AND(VLOOKUP(B1925,Dim_Riders!A:G,5,FALSE)="Substitute",RAND()&gt;0.7),
"Failed - No Match",
"Verified - Clear")</f>
        <v>Verified - Clear</v>
      </c>
      <c r="E1925" s="3">
        <f t="shared" ca="1" si="183"/>
        <v>0</v>
      </c>
      <c r="F1925" s="3" t="str">
        <f t="shared" ca="1" si="184"/>
        <v>Identity Check: R-2924 returned status Verified - Clear</v>
      </c>
      <c r="G1925" t="str">
        <f t="shared" ca="1" si="185"/>
        <v>✅</v>
      </c>
    </row>
    <row r="1926" spans="1:7" ht="18" x14ac:dyDescent="0.25">
      <c r="A1926" s="3">
        <f t="shared" si="180"/>
        <v>1925</v>
      </c>
      <c r="B1926" t="str">
        <f t="shared" si="181"/>
        <v>R-2925</v>
      </c>
      <c r="C1926" s="4">
        <f t="shared" ca="1" si="182"/>
        <v>46028</v>
      </c>
      <c r="D1926" t="str">
        <f ca="1">IF(AND(VLOOKUP(B1926,Dim_Riders!A:G,5,FALSE)="Substitute",RAND()&gt;0.7),
"Failed - No Match",
"Verified - Clear")</f>
        <v>Verified - Clear</v>
      </c>
      <c r="E1926" s="3">
        <f t="shared" ca="1" si="183"/>
        <v>0</v>
      </c>
      <c r="F1926" s="3" t="str">
        <f t="shared" ca="1" si="184"/>
        <v>Identity Check: R-2925 returned status Verified - Clear</v>
      </c>
      <c r="G1926" t="str">
        <f t="shared" ca="1" si="185"/>
        <v>✅</v>
      </c>
    </row>
    <row r="1927" spans="1:7" ht="18" x14ac:dyDescent="0.25">
      <c r="A1927" s="3">
        <f t="shared" si="180"/>
        <v>1926</v>
      </c>
      <c r="B1927" t="str">
        <f t="shared" si="181"/>
        <v>R-2926</v>
      </c>
      <c r="C1927" s="4">
        <f t="shared" ca="1" si="182"/>
        <v>46012</v>
      </c>
      <c r="D1927" t="str">
        <f ca="1">IF(AND(VLOOKUP(B1927,Dim_Riders!A:G,5,FALSE)="Substitute",RAND()&gt;0.7),
"Failed - No Match",
"Verified - Clear")</f>
        <v>Verified - Clear</v>
      </c>
      <c r="E1927" s="3">
        <f t="shared" ca="1" si="183"/>
        <v>0</v>
      </c>
      <c r="F1927" s="3" t="str">
        <f t="shared" ca="1" si="184"/>
        <v>Identity Check: R-2926 returned status Verified - Clear</v>
      </c>
      <c r="G1927" t="str">
        <f t="shared" ca="1" si="185"/>
        <v>✅</v>
      </c>
    </row>
    <row r="1928" spans="1:7" ht="18" x14ac:dyDescent="0.25">
      <c r="A1928" s="3">
        <f t="shared" si="180"/>
        <v>1927</v>
      </c>
      <c r="B1928" t="str">
        <f t="shared" si="181"/>
        <v>R-2927</v>
      </c>
      <c r="C1928" s="4">
        <f t="shared" ca="1" si="182"/>
        <v>46040</v>
      </c>
      <c r="D1928" t="str">
        <f ca="1">IF(AND(VLOOKUP(B1928,Dim_Riders!A:G,5,FALSE)="Substitute",RAND()&gt;0.7),
"Failed - No Match",
"Verified - Clear")</f>
        <v>Verified - Clear</v>
      </c>
      <c r="E1928" s="3">
        <f t="shared" ca="1" si="183"/>
        <v>0</v>
      </c>
      <c r="F1928" s="3" t="str">
        <f t="shared" ca="1" si="184"/>
        <v>Identity Check: R-2927 returned status Verified - Clear</v>
      </c>
      <c r="G1928" t="str">
        <f t="shared" ca="1" si="185"/>
        <v>✅</v>
      </c>
    </row>
    <row r="1929" spans="1:7" ht="18" x14ac:dyDescent="0.25">
      <c r="A1929" s="3">
        <f t="shared" si="180"/>
        <v>1928</v>
      </c>
      <c r="B1929" t="str">
        <f t="shared" si="181"/>
        <v>R-2928</v>
      </c>
      <c r="C1929" s="4">
        <f t="shared" ca="1" si="182"/>
        <v>45994</v>
      </c>
      <c r="D1929" t="str">
        <f ca="1">IF(AND(VLOOKUP(B1929,Dim_Riders!A:G,5,FALSE)="Substitute",RAND()&gt;0.7),
"Failed - No Match",
"Verified - Clear")</f>
        <v>Verified - Clear</v>
      </c>
      <c r="E1929" s="3">
        <f t="shared" ca="1" si="183"/>
        <v>0</v>
      </c>
      <c r="F1929" s="3" t="str">
        <f t="shared" ca="1" si="184"/>
        <v>Identity Check: R-2928 returned status Verified - Clear</v>
      </c>
      <c r="G1929" t="str">
        <f t="shared" ca="1" si="185"/>
        <v>✅</v>
      </c>
    </row>
    <row r="1930" spans="1:7" ht="18" x14ac:dyDescent="0.25">
      <c r="A1930" s="3">
        <f t="shared" si="180"/>
        <v>1929</v>
      </c>
      <c r="B1930" t="str">
        <f t="shared" si="181"/>
        <v>R-2929</v>
      </c>
      <c r="C1930" s="4">
        <f t="shared" ca="1" si="182"/>
        <v>46022</v>
      </c>
      <c r="D1930" t="str">
        <f ca="1">IF(AND(VLOOKUP(B1930,Dim_Riders!A:G,5,FALSE)="Substitute",RAND()&gt;0.7),
"Failed - No Match",
"Verified - Clear")</f>
        <v>Verified - Clear</v>
      </c>
      <c r="E1930" s="3">
        <f t="shared" ca="1" si="183"/>
        <v>0</v>
      </c>
      <c r="F1930" s="3" t="str">
        <f t="shared" ca="1" si="184"/>
        <v>Identity Check: R-2929 returned status Verified - Clear</v>
      </c>
      <c r="G1930" t="str">
        <f t="shared" ca="1" si="185"/>
        <v>✅</v>
      </c>
    </row>
    <row r="1931" spans="1:7" ht="18" x14ac:dyDescent="0.25">
      <c r="A1931" s="3">
        <f t="shared" si="180"/>
        <v>1930</v>
      </c>
      <c r="B1931" t="str">
        <f t="shared" si="181"/>
        <v>R-2930</v>
      </c>
      <c r="C1931" s="4">
        <f t="shared" ca="1" si="182"/>
        <v>46025</v>
      </c>
      <c r="D1931" t="str">
        <f ca="1">IF(AND(VLOOKUP(B1931,Dim_Riders!A:G,5,FALSE)="Substitute",RAND()&gt;0.7),
"Failed - No Match",
"Verified - Clear")</f>
        <v>Verified - Clear</v>
      </c>
      <c r="E1931" s="3">
        <f t="shared" ca="1" si="183"/>
        <v>0</v>
      </c>
      <c r="F1931" s="3" t="str">
        <f t="shared" ca="1" si="184"/>
        <v>Identity Check: R-2930 returned status Verified - Clear</v>
      </c>
      <c r="G1931" t="str">
        <f t="shared" ca="1" si="185"/>
        <v>✅</v>
      </c>
    </row>
    <row r="1932" spans="1:7" ht="18" x14ac:dyDescent="0.25">
      <c r="A1932" s="3">
        <f t="shared" si="180"/>
        <v>1931</v>
      </c>
      <c r="B1932" t="str">
        <f t="shared" si="181"/>
        <v>R-2931</v>
      </c>
      <c r="C1932" s="4">
        <f t="shared" ca="1" si="182"/>
        <v>46010</v>
      </c>
      <c r="D1932" t="str">
        <f ca="1">IF(AND(VLOOKUP(B1932,Dim_Riders!A:G,5,FALSE)="Substitute",RAND()&gt;0.7),
"Failed - No Match",
"Verified - Clear")</f>
        <v>Verified - Clear</v>
      </c>
      <c r="E1932" s="3">
        <f t="shared" ca="1" si="183"/>
        <v>0</v>
      </c>
      <c r="F1932" s="3" t="str">
        <f t="shared" ca="1" si="184"/>
        <v>Identity Check: R-2931 returned status Verified - Clear</v>
      </c>
      <c r="G1932" t="str">
        <f t="shared" ca="1" si="185"/>
        <v>✅</v>
      </c>
    </row>
    <row r="1933" spans="1:7" ht="18" x14ac:dyDescent="0.25">
      <c r="A1933" s="3">
        <f t="shared" si="180"/>
        <v>1932</v>
      </c>
      <c r="B1933" t="str">
        <f t="shared" si="181"/>
        <v>R-2932</v>
      </c>
      <c r="C1933" s="4">
        <f t="shared" ca="1" si="182"/>
        <v>46050</v>
      </c>
      <c r="D1933" t="str">
        <f ca="1">IF(AND(VLOOKUP(B1933,Dim_Riders!A:G,5,FALSE)="Substitute",RAND()&gt;0.7),
"Failed - No Match",
"Verified - Clear")</f>
        <v>Verified - Clear</v>
      </c>
      <c r="E1933" s="3">
        <f t="shared" ca="1" si="183"/>
        <v>0</v>
      </c>
      <c r="F1933" s="3" t="str">
        <f t="shared" ca="1" si="184"/>
        <v>Identity Check: R-2932 returned status Verified - Clear</v>
      </c>
      <c r="G1933" t="str">
        <f t="shared" ca="1" si="185"/>
        <v>✅</v>
      </c>
    </row>
    <row r="1934" spans="1:7" ht="18" x14ac:dyDescent="0.25">
      <c r="A1934" s="3">
        <f t="shared" si="180"/>
        <v>1933</v>
      </c>
      <c r="B1934" t="str">
        <f t="shared" si="181"/>
        <v>R-2933</v>
      </c>
      <c r="C1934" s="4">
        <f t="shared" ca="1" si="182"/>
        <v>46014</v>
      </c>
      <c r="D1934" t="str">
        <f ca="1">IF(AND(VLOOKUP(B1934,Dim_Riders!A:G,5,FALSE)="Substitute",RAND()&gt;0.7),
"Failed - No Match",
"Verified - Clear")</f>
        <v>Verified - Clear</v>
      </c>
      <c r="E1934" s="3">
        <f t="shared" ca="1" si="183"/>
        <v>0</v>
      </c>
      <c r="F1934" s="3" t="str">
        <f t="shared" ca="1" si="184"/>
        <v>Identity Check: R-2933 returned status Verified - Clear</v>
      </c>
      <c r="G1934" t="str">
        <f t="shared" ca="1" si="185"/>
        <v>✅</v>
      </c>
    </row>
    <row r="1935" spans="1:7" ht="18" x14ac:dyDescent="0.25">
      <c r="A1935" s="3">
        <f t="shared" si="180"/>
        <v>1934</v>
      </c>
      <c r="B1935" t="str">
        <f t="shared" si="181"/>
        <v>R-2934</v>
      </c>
      <c r="C1935" s="4">
        <f t="shared" ca="1" si="182"/>
        <v>46018</v>
      </c>
      <c r="D1935" t="str">
        <f ca="1">IF(AND(VLOOKUP(B1935,Dim_Riders!A:G,5,FALSE)="Substitute",RAND()&gt;0.7),
"Failed - No Match",
"Verified - Clear")</f>
        <v>Verified - Clear</v>
      </c>
      <c r="E1935" s="3">
        <f t="shared" ca="1" si="183"/>
        <v>0</v>
      </c>
      <c r="F1935" s="3" t="str">
        <f t="shared" ca="1" si="184"/>
        <v>Identity Check: R-2934 returned status Verified - Clear</v>
      </c>
      <c r="G1935" t="str">
        <f t="shared" ca="1" si="185"/>
        <v>✅</v>
      </c>
    </row>
    <row r="1936" spans="1:7" ht="18" x14ac:dyDescent="0.25">
      <c r="A1936" s="3">
        <f t="shared" si="180"/>
        <v>1935</v>
      </c>
      <c r="B1936" t="str">
        <f t="shared" si="181"/>
        <v>R-2935</v>
      </c>
      <c r="C1936" s="4">
        <f t="shared" ca="1" si="182"/>
        <v>46049</v>
      </c>
      <c r="D1936" t="str">
        <f ca="1">IF(AND(VLOOKUP(B1936,Dim_Riders!A:G,5,FALSE)="Substitute",RAND()&gt;0.7),
"Failed - No Match",
"Verified - Clear")</f>
        <v>Verified - Clear</v>
      </c>
      <c r="E1936" s="3">
        <f t="shared" ca="1" si="183"/>
        <v>0</v>
      </c>
      <c r="F1936" s="3" t="str">
        <f t="shared" ca="1" si="184"/>
        <v>Identity Check: R-2935 returned status Verified - Clear</v>
      </c>
      <c r="G1936" t="str">
        <f t="shared" ca="1" si="185"/>
        <v>✅</v>
      </c>
    </row>
    <row r="1937" spans="1:7" ht="18" x14ac:dyDescent="0.25">
      <c r="A1937" s="3">
        <f t="shared" si="180"/>
        <v>1936</v>
      </c>
      <c r="B1937" t="str">
        <f t="shared" si="181"/>
        <v>R-2936</v>
      </c>
      <c r="C1937" s="4">
        <f t="shared" ca="1" si="182"/>
        <v>46030</v>
      </c>
      <c r="D1937" t="str">
        <f ca="1">IF(AND(VLOOKUP(B1937,Dim_Riders!A:G,5,FALSE)="Substitute",RAND()&gt;0.7),
"Failed - No Match",
"Verified - Clear")</f>
        <v>Verified - Clear</v>
      </c>
      <c r="E1937" s="3">
        <f t="shared" ca="1" si="183"/>
        <v>0</v>
      </c>
      <c r="F1937" s="3" t="str">
        <f t="shared" ca="1" si="184"/>
        <v>Identity Check: R-2936 returned status Verified - Clear</v>
      </c>
      <c r="G1937" t="str">
        <f t="shared" ca="1" si="185"/>
        <v>✅</v>
      </c>
    </row>
    <row r="1938" spans="1:7" ht="18" x14ac:dyDescent="0.25">
      <c r="A1938" s="3">
        <f t="shared" si="180"/>
        <v>1937</v>
      </c>
      <c r="B1938" t="str">
        <f t="shared" si="181"/>
        <v>R-2937</v>
      </c>
      <c r="C1938" s="4">
        <f t="shared" ca="1" si="182"/>
        <v>46045</v>
      </c>
      <c r="D1938" t="str">
        <f ca="1">IF(AND(VLOOKUP(B1938,Dim_Riders!A:G,5,FALSE)="Substitute",RAND()&gt;0.7),
"Failed - No Match",
"Verified - Clear")</f>
        <v>Verified - Clear</v>
      </c>
      <c r="E1938" s="3">
        <f t="shared" ca="1" si="183"/>
        <v>0</v>
      </c>
      <c r="F1938" s="3" t="str">
        <f t="shared" ca="1" si="184"/>
        <v>Identity Check: R-2937 returned status Verified - Clear</v>
      </c>
      <c r="G1938" t="str">
        <f t="shared" ca="1" si="185"/>
        <v>✅</v>
      </c>
    </row>
    <row r="1939" spans="1:7" ht="18" x14ac:dyDescent="0.25">
      <c r="A1939" s="3">
        <f t="shared" si="180"/>
        <v>1938</v>
      </c>
      <c r="B1939" t="str">
        <f t="shared" si="181"/>
        <v>R-2938</v>
      </c>
      <c r="C1939" s="4">
        <f t="shared" ca="1" si="182"/>
        <v>46001</v>
      </c>
      <c r="D1939" t="str">
        <f ca="1">IF(AND(VLOOKUP(B1939,Dim_Riders!A:G,5,FALSE)="Substitute",RAND()&gt;0.7),
"Failed - No Match",
"Verified - Clear")</f>
        <v>Verified - Clear</v>
      </c>
      <c r="E1939" s="3">
        <f t="shared" ca="1" si="183"/>
        <v>0</v>
      </c>
      <c r="F1939" s="3" t="str">
        <f t="shared" ca="1" si="184"/>
        <v>Identity Check: R-2938 returned status Verified - Clear</v>
      </c>
      <c r="G1939" t="str">
        <f t="shared" ca="1" si="185"/>
        <v>✅</v>
      </c>
    </row>
    <row r="1940" spans="1:7" ht="18" x14ac:dyDescent="0.25">
      <c r="A1940" s="3">
        <f t="shared" si="180"/>
        <v>1939</v>
      </c>
      <c r="B1940" t="str">
        <f t="shared" si="181"/>
        <v>R-2939</v>
      </c>
      <c r="C1940" s="4">
        <f t="shared" ca="1" si="182"/>
        <v>46033</v>
      </c>
      <c r="D1940" t="str">
        <f ca="1">IF(AND(VLOOKUP(B1940,Dim_Riders!A:G,5,FALSE)="Substitute",RAND()&gt;0.7),
"Failed - No Match",
"Verified - Clear")</f>
        <v>Verified - Clear</v>
      </c>
      <c r="E1940" s="3">
        <f t="shared" ca="1" si="183"/>
        <v>0</v>
      </c>
      <c r="F1940" s="3" t="str">
        <f t="shared" ca="1" si="184"/>
        <v>Identity Check: R-2939 returned status Verified - Clear</v>
      </c>
      <c r="G1940" t="str">
        <f t="shared" ca="1" si="185"/>
        <v>✅</v>
      </c>
    </row>
    <row r="1941" spans="1:7" ht="18" x14ac:dyDescent="0.25">
      <c r="A1941" s="3">
        <f t="shared" si="180"/>
        <v>1940</v>
      </c>
      <c r="B1941" t="str">
        <f t="shared" si="181"/>
        <v>R-2940</v>
      </c>
      <c r="C1941" s="4">
        <f t="shared" ca="1" si="182"/>
        <v>46030</v>
      </c>
      <c r="D1941" t="str">
        <f ca="1">IF(AND(VLOOKUP(B1941,Dim_Riders!A:G,5,FALSE)="Substitute",RAND()&gt;0.7),
"Failed - No Match",
"Verified - Clear")</f>
        <v>Verified - Clear</v>
      </c>
      <c r="E1941" s="3">
        <f t="shared" ca="1" si="183"/>
        <v>0</v>
      </c>
      <c r="F1941" s="3" t="str">
        <f t="shared" ca="1" si="184"/>
        <v>Identity Check: R-2940 returned status Verified - Clear</v>
      </c>
      <c r="G1941" t="str">
        <f t="shared" ca="1" si="185"/>
        <v>✅</v>
      </c>
    </row>
    <row r="1942" spans="1:7" ht="18" x14ac:dyDescent="0.25">
      <c r="A1942" s="3">
        <f t="shared" si="180"/>
        <v>1941</v>
      </c>
      <c r="B1942" t="str">
        <f t="shared" si="181"/>
        <v>R-2941</v>
      </c>
      <c r="C1942" s="4">
        <f t="shared" ca="1" si="182"/>
        <v>46024</v>
      </c>
      <c r="D1942" t="str">
        <f ca="1">IF(AND(VLOOKUP(B1942,Dim_Riders!A:G,5,FALSE)="Substitute",RAND()&gt;0.7),
"Failed - No Match",
"Verified - Clear")</f>
        <v>Verified - Clear</v>
      </c>
      <c r="E1942" s="3">
        <f t="shared" ca="1" si="183"/>
        <v>0</v>
      </c>
      <c r="F1942" s="3" t="str">
        <f t="shared" ca="1" si="184"/>
        <v>Identity Check: R-2941 returned status Verified - Clear</v>
      </c>
      <c r="G1942" t="str">
        <f t="shared" ca="1" si="185"/>
        <v>✅</v>
      </c>
    </row>
    <row r="1943" spans="1:7" ht="18" x14ac:dyDescent="0.25">
      <c r="A1943" s="3">
        <f t="shared" si="180"/>
        <v>1942</v>
      </c>
      <c r="B1943" t="str">
        <f t="shared" si="181"/>
        <v>R-2942</v>
      </c>
      <c r="C1943" s="4">
        <f t="shared" ca="1" si="182"/>
        <v>46024</v>
      </c>
      <c r="D1943" t="str">
        <f ca="1">IF(AND(VLOOKUP(B1943,Dim_Riders!A:G,5,FALSE)="Substitute",RAND()&gt;0.7),
"Failed - No Match",
"Verified - Clear")</f>
        <v>Verified - Clear</v>
      </c>
      <c r="E1943" s="3">
        <f t="shared" ca="1" si="183"/>
        <v>0</v>
      </c>
      <c r="F1943" s="3" t="str">
        <f t="shared" ca="1" si="184"/>
        <v>Identity Check: R-2942 returned status Verified - Clear</v>
      </c>
      <c r="G1943" t="str">
        <f t="shared" ca="1" si="185"/>
        <v>✅</v>
      </c>
    </row>
    <row r="1944" spans="1:7" ht="18" x14ac:dyDescent="0.25">
      <c r="A1944" s="3">
        <f t="shared" si="180"/>
        <v>1943</v>
      </c>
      <c r="B1944" t="str">
        <f t="shared" si="181"/>
        <v>R-2943</v>
      </c>
      <c r="C1944" s="4">
        <f t="shared" ca="1" si="182"/>
        <v>46018</v>
      </c>
      <c r="D1944" t="str">
        <f ca="1">IF(AND(VLOOKUP(B1944,Dim_Riders!A:G,5,FALSE)="Substitute",RAND()&gt;0.7),
"Failed - No Match",
"Verified - Clear")</f>
        <v>Verified - Clear</v>
      </c>
      <c r="E1944" s="3">
        <f t="shared" ca="1" si="183"/>
        <v>0</v>
      </c>
      <c r="F1944" s="3" t="str">
        <f t="shared" ca="1" si="184"/>
        <v>Identity Check: R-2943 returned status Verified - Clear</v>
      </c>
      <c r="G1944" t="str">
        <f t="shared" ca="1" si="185"/>
        <v>✅</v>
      </c>
    </row>
    <row r="1945" spans="1:7" ht="18" x14ac:dyDescent="0.25">
      <c r="A1945" s="3">
        <f t="shared" si="180"/>
        <v>1944</v>
      </c>
      <c r="B1945" t="str">
        <f t="shared" si="181"/>
        <v>R-2944</v>
      </c>
      <c r="C1945" s="4">
        <f t="shared" ca="1" si="182"/>
        <v>46003</v>
      </c>
      <c r="D1945" t="str">
        <f ca="1">IF(AND(VLOOKUP(B1945,Dim_Riders!A:G,5,FALSE)="Substitute",RAND()&gt;0.7),
"Failed - No Match",
"Verified - Clear")</f>
        <v>Verified - Clear</v>
      </c>
      <c r="E1945" s="3">
        <f t="shared" ca="1" si="183"/>
        <v>0</v>
      </c>
      <c r="F1945" s="3" t="str">
        <f t="shared" ca="1" si="184"/>
        <v>Identity Check: R-2944 returned status Verified - Clear</v>
      </c>
      <c r="G1945" t="str">
        <f t="shared" ca="1" si="185"/>
        <v>✅</v>
      </c>
    </row>
    <row r="1946" spans="1:7" ht="18" x14ac:dyDescent="0.25">
      <c r="A1946" s="3">
        <f t="shared" si="180"/>
        <v>1945</v>
      </c>
      <c r="B1946" t="str">
        <f t="shared" si="181"/>
        <v>R-2945</v>
      </c>
      <c r="C1946" s="4">
        <f t="shared" ca="1" si="182"/>
        <v>46038</v>
      </c>
      <c r="D1946" t="str">
        <f ca="1">IF(AND(VLOOKUP(B1946,Dim_Riders!A:G,5,FALSE)="Substitute",RAND()&gt;0.7),
"Failed - No Match",
"Verified - Clear")</f>
        <v>Verified - Clear</v>
      </c>
      <c r="E1946" s="3">
        <f t="shared" ca="1" si="183"/>
        <v>0</v>
      </c>
      <c r="F1946" s="3" t="str">
        <f t="shared" ca="1" si="184"/>
        <v>Identity Check: R-2945 returned status Verified - Clear</v>
      </c>
      <c r="G1946" t="str">
        <f t="shared" ca="1" si="185"/>
        <v>✅</v>
      </c>
    </row>
    <row r="1947" spans="1:7" ht="18" x14ac:dyDescent="0.25">
      <c r="A1947" s="3">
        <f t="shared" si="180"/>
        <v>1946</v>
      </c>
      <c r="B1947" t="str">
        <f t="shared" si="181"/>
        <v>R-2946</v>
      </c>
      <c r="C1947" s="4">
        <f t="shared" ca="1" si="182"/>
        <v>46047</v>
      </c>
      <c r="D1947" t="str">
        <f ca="1">IF(AND(VLOOKUP(B1947,Dim_Riders!A:G,5,FALSE)="Substitute",RAND()&gt;0.7),
"Failed - No Match",
"Verified - Clear")</f>
        <v>Verified - Clear</v>
      </c>
      <c r="E1947" s="3">
        <f t="shared" ca="1" si="183"/>
        <v>0</v>
      </c>
      <c r="F1947" s="3" t="str">
        <f t="shared" ca="1" si="184"/>
        <v>Identity Check: R-2946 returned status Verified - Clear</v>
      </c>
      <c r="G1947" t="str">
        <f t="shared" ca="1" si="185"/>
        <v>✅</v>
      </c>
    </row>
    <row r="1948" spans="1:7" ht="18" x14ac:dyDescent="0.25">
      <c r="A1948" s="3">
        <f t="shared" si="180"/>
        <v>1947</v>
      </c>
      <c r="B1948" t="str">
        <f t="shared" si="181"/>
        <v>R-2947</v>
      </c>
      <c r="C1948" s="4">
        <f t="shared" ca="1" si="182"/>
        <v>46000</v>
      </c>
      <c r="D1948" t="str">
        <f ca="1">IF(AND(VLOOKUP(B1948,Dim_Riders!A:G,5,FALSE)="Substitute",RAND()&gt;0.7),
"Failed - No Match",
"Verified - Clear")</f>
        <v>Verified - Clear</v>
      </c>
      <c r="E1948" s="3">
        <f t="shared" ca="1" si="183"/>
        <v>0</v>
      </c>
      <c r="F1948" s="3" t="str">
        <f t="shared" ca="1" si="184"/>
        <v>Identity Check: R-2947 returned status Verified - Clear</v>
      </c>
      <c r="G1948" t="str">
        <f t="shared" ca="1" si="185"/>
        <v>✅</v>
      </c>
    </row>
    <row r="1949" spans="1:7" ht="18" x14ac:dyDescent="0.25">
      <c r="A1949" s="3">
        <f t="shared" si="180"/>
        <v>1948</v>
      </c>
      <c r="B1949" t="str">
        <f t="shared" si="181"/>
        <v>R-2948</v>
      </c>
      <c r="C1949" s="4">
        <f t="shared" ca="1" si="182"/>
        <v>46003</v>
      </c>
      <c r="D1949" t="str">
        <f ca="1">IF(AND(VLOOKUP(B1949,Dim_Riders!A:G,5,FALSE)="Substitute",RAND()&gt;0.7),
"Failed - No Match",
"Verified - Clear")</f>
        <v>Verified - Clear</v>
      </c>
      <c r="E1949" s="3">
        <f t="shared" ca="1" si="183"/>
        <v>0</v>
      </c>
      <c r="F1949" s="3" t="str">
        <f t="shared" ca="1" si="184"/>
        <v>Identity Check: R-2948 returned status Verified - Clear</v>
      </c>
      <c r="G1949" t="str">
        <f t="shared" ca="1" si="185"/>
        <v>✅</v>
      </c>
    </row>
    <row r="1950" spans="1:7" ht="18" x14ac:dyDescent="0.25">
      <c r="A1950" s="3">
        <f t="shared" si="180"/>
        <v>1949</v>
      </c>
      <c r="B1950" t="str">
        <f t="shared" si="181"/>
        <v>R-2949</v>
      </c>
      <c r="C1950" s="4">
        <f t="shared" ca="1" si="182"/>
        <v>46044</v>
      </c>
      <c r="D1950" t="str">
        <f ca="1">IF(AND(VLOOKUP(B1950,Dim_Riders!A:G,5,FALSE)="Substitute",RAND()&gt;0.7),
"Failed - No Match",
"Verified - Clear")</f>
        <v>Verified - Clear</v>
      </c>
      <c r="E1950" s="3">
        <f t="shared" ca="1" si="183"/>
        <v>0</v>
      </c>
      <c r="F1950" s="3" t="str">
        <f t="shared" ca="1" si="184"/>
        <v>Identity Check: R-2949 returned status Verified - Clear</v>
      </c>
      <c r="G1950" t="str">
        <f t="shared" ca="1" si="185"/>
        <v>✅</v>
      </c>
    </row>
    <row r="1951" spans="1:7" ht="18" x14ac:dyDescent="0.25">
      <c r="A1951" s="3">
        <f t="shared" si="180"/>
        <v>1950</v>
      </c>
      <c r="B1951" t="str">
        <f t="shared" si="181"/>
        <v>R-2950</v>
      </c>
      <c r="C1951" s="4">
        <f t="shared" ca="1" si="182"/>
        <v>46006</v>
      </c>
      <c r="D1951" t="str">
        <f ca="1">IF(AND(VLOOKUP(B1951,Dim_Riders!A:G,5,FALSE)="Substitute",RAND()&gt;0.7),
"Failed - No Match",
"Verified - Clear")</f>
        <v>Verified - Clear</v>
      </c>
      <c r="E1951" s="3">
        <f t="shared" ca="1" si="183"/>
        <v>0</v>
      </c>
      <c r="F1951" s="3" t="str">
        <f t="shared" ca="1" si="184"/>
        <v>Identity Check: R-2950 returned status Verified - Clear</v>
      </c>
      <c r="G1951" t="str">
        <f t="shared" ca="1" si="185"/>
        <v>✅</v>
      </c>
    </row>
    <row r="1952" spans="1:7" ht="18" x14ac:dyDescent="0.25">
      <c r="A1952" s="3">
        <f t="shared" si="180"/>
        <v>1951</v>
      </c>
      <c r="B1952" t="str">
        <f t="shared" si="181"/>
        <v>R-2951</v>
      </c>
      <c r="C1952" s="4">
        <f t="shared" ca="1" si="182"/>
        <v>46048</v>
      </c>
      <c r="D1952" t="str">
        <f ca="1">IF(AND(VLOOKUP(B1952,Dim_Riders!A:G,5,FALSE)="Substitute",RAND()&gt;0.7),
"Failed - No Match",
"Verified - Clear")</f>
        <v>Verified - Clear</v>
      </c>
      <c r="E1952" s="3">
        <f t="shared" ca="1" si="183"/>
        <v>0</v>
      </c>
      <c r="F1952" s="3" t="str">
        <f t="shared" ca="1" si="184"/>
        <v>Identity Check: R-2951 returned status Verified - Clear</v>
      </c>
      <c r="G1952" t="str">
        <f t="shared" ca="1" si="185"/>
        <v>✅</v>
      </c>
    </row>
    <row r="1953" spans="1:7" ht="18" x14ac:dyDescent="0.25">
      <c r="A1953" s="3">
        <f t="shared" si="180"/>
        <v>1952</v>
      </c>
      <c r="B1953" t="str">
        <f t="shared" si="181"/>
        <v>R-2952</v>
      </c>
      <c r="C1953" s="4">
        <f t="shared" ca="1" si="182"/>
        <v>46013</v>
      </c>
      <c r="D1953" t="str">
        <f ca="1">IF(AND(VLOOKUP(B1953,Dim_Riders!A:G,5,FALSE)="Substitute",RAND()&gt;0.7),
"Failed - No Match",
"Verified - Clear")</f>
        <v>Verified - Clear</v>
      </c>
      <c r="E1953" s="3">
        <f t="shared" ca="1" si="183"/>
        <v>0</v>
      </c>
      <c r="F1953" s="3" t="str">
        <f t="shared" ca="1" si="184"/>
        <v>Identity Check: R-2952 returned status Verified - Clear</v>
      </c>
      <c r="G1953" t="str">
        <f t="shared" ca="1" si="185"/>
        <v>✅</v>
      </c>
    </row>
    <row r="1954" spans="1:7" ht="18" x14ac:dyDescent="0.25">
      <c r="A1954" s="3">
        <f t="shared" si="180"/>
        <v>1953</v>
      </c>
      <c r="B1954" t="str">
        <f t="shared" si="181"/>
        <v>R-2953</v>
      </c>
      <c r="C1954" s="4">
        <f t="shared" ca="1" si="182"/>
        <v>46001</v>
      </c>
      <c r="D1954" t="str">
        <f ca="1">IF(AND(VLOOKUP(B1954,Dim_Riders!A:G,5,FALSE)="Substitute",RAND()&gt;0.7),
"Failed - No Match",
"Verified - Clear")</f>
        <v>Verified - Clear</v>
      </c>
      <c r="E1954" s="3">
        <f t="shared" ca="1" si="183"/>
        <v>0</v>
      </c>
      <c r="F1954" s="3" t="str">
        <f t="shared" ca="1" si="184"/>
        <v>Identity Check: R-2953 returned status Verified - Clear</v>
      </c>
      <c r="G1954" t="str">
        <f t="shared" ca="1" si="185"/>
        <v>✅</v>
      </c>
    </row>
    <row r="1955" spans="1:7" ht="18" x14ac:dyDescent="0.25">
      <c r="A1955" s="3">
        <f t="shared" si="180"/>
        <v>1954</v>
      </c>
      <c r="B1955" t="str">
        <f t="shared" si="181"/>
        <v>R-2954</v>
      </c>
      <c r="C1955" s="4">
        <f t="shared" ca="1" si="182"/>
        <v>46009</v>
      </c>
      <c r="D1955" t="str">
        <f ca="1">IF(AND(VLOOKUP(B1955,Dim_Riders!A:G,5,FALSE)="Substitute",RAND()&gt;0.7),
"Failed - No Match",
"Verified - Clear")</f>
        <v>Verified - Clear</v>
      </c>
      <c r="E1955" s="3">
        <f t="shared" ca="1" si="183"/>
        <v>0</v>
      </c>
      <c r="F1955" s="3" t="str">
        <f t="shared" ca="1" si="184"/>
        <v>Identity Check: R-2954 returned status Verified - Clear</v>
      </c>
      <c r="G1955" t="str">
        <f t="shared" ca="1" si="185"/>
        <v>✅</v>
      </c>
    </row>
    <row r="1956" spans="1:7" ht="18" x14ac:dyDescent="0.25">
      <c r="A1956" s="3">
        <f t="shared" si="180"/>
        <v>1955</v>
      </c>
      <c r="B1956" t="str">
        <f t="shared" si="181"/>
        <v>R-2955</v>
      </c>
      <c r="C1956" s="4">
        <f t="shared" ca="1" si="182"/>
        <v>46033</v>
      </c>
      <c r="D1956" t="str">
        <f ca="1">IF(AND(VLOOKUP(B1956,Dim_Riders!A:G,5,FALSE)="Substitute",RAND()&gt;0.7),
"Failed - No Match",
"Verified - Clear")</f>
        <v>Verified - Clear</v>
      </c>
      <c r="E1956" s="3">
        <f t="shared" ca="1" si="183"/>
        <v>0</v>
      </c>
      <c r="F1956" s="3" t="str">
        <f t="shared" ca="1" si="184"/>
        <v>Identity Check: R-2955 returned status Verified - Clear</v>
      </c>
      <c r="G1956" t="str">
        <f t="shared" ca="1" si="185"/>
        <v>✅</v>
      </c>
    </row>
    <row r="1957" spans="1:7" ht="18" x14ac:dyDescent="0.25">
      <c r="A1957" s="3">
        <f t="shared" si="180"/>
        <v>1956</v>
      </c>
      <c r="B1957" t="str">
        <f t="shared" si="181"/>
        <v>R-2956</v>
      </c>
      <c r="C1957" s="4">
        <f t="shared" ca="1" si="182"/>
        <v>46042</v>
      </c>
      <c r="D1957" t="str">
        <f ca="1">IF(AND(VLOOKUP(B1957,Dim_Riders!A:G,5,FALSE)="Substitute",RAND()&gt;0.7),
"Failed - No Match",
"Verified - Clear")</f>
        <v>Verified - Clear</v>
      </c>
      <c r="E1957" s="3">
        <f t="shared" ca="1" si="183"/>
        <v>0</v>
      </c>
      <c r="F1957" s="3" t="str">
        <f t="shared" ca="1" si="184"/>
        <v>Identity Check: R-2956 returned status Verified - Clear</v>
      </c>
      <c r="G1957" t="str">
        <f t="shared" ca="1" si="185"/>
        <v>✅</v>
      </c>
    </row>
    <row r="1958" spans="1:7" ht="18" x14ac:dyDescent="0.25">
      <c r="A1958" s="3">
        <f t="shared" si="180"/>
        <v>1957</v>
      </c>
      <c r="B1958" t="str">
        <f t="shared" si="181"/>
        <v>R-2957</v>
      </c>
      <c r="C1958" s="4">
        <f t="shared" ca="1" si="182"/>
        <v>46037</v>
      </c>
      <c r="D1958" t="str">
        <f ca="1">IF(AND(VLOOKUP(B1958,Dim_Riders!A:G,5,FALSE)="Substitute",RAND()&gt;0.7),
"Failed - No Match",
"Verified - Clear")</f>
        <v>Verified - Clear</v>
      </c>
      <c r="E1958" s="3">
        <f t="shared" ca="1" si="183"/>
        <v>0</v>
      </c>
      <c r="F1958" s="3" t="str">
        <f t="shared" ca="1" si="184"/>
        <v>Identity Check: R-2957 returned status Verified - Clear</v>
      </c>
      <c r="G1958" t="str">
        <f t="shared" ca="1" si="185"/>
        <v>✅</v>
      </c>
    </row>
    <row r="1959" spans="1:7" ht="18" x14ac:dyDescent="0.25">
      <c r="A1959" s="3">
        <f t="shared" si="180"/>
        <v>1958</v>
      </c>
      <c r="B1959" t="str">
        <f t="shared" si="181"/>
        <v>R-2958</v>
      </c>
      <c r="C1959" s="4">
        <f t="shared" ca="1" si="182"/>
        <v>46018</v>
      </c>
      <c r="D1959" t="str">
        <f ca="1">IF(AND(VLOOKUP(B1959,Dim_Riders!A:G,5,FALSE)="Substitute",RAND()&gt;0.7),
"Failed - No Match",
"Verified - Clear")</f>
        <v>Verified - Clear</v>
      </c>
      <c r="E1959" s="3">
        <f t="shared" ca="1" si="183"/>
        <v>0</v>
      </c>
      <c r="F1959" s="3" t="str">
        <f t="shared" ca="1" si="184"/>
        <v>Identity Check: R-2958 returned status Verified - Clear</v>
      </c>
      <c r="G1959" t="str">
        <f t="shared" ca="1" si="185"/>
        <v>✅</v>
      </c>
    </row>
    <row r="1960" spans="1:7" ht="18" x14ac:dyDescent="0.25">
      <c r="A1960" s="3">
        <f t="shared" si="180"/>
        <v>1959</v>
      </c>
      <c r="B1960" t="str">
        <f t="shared" si="181"/>
        <v>R-2959</v>
      </c>
      <c r="C1960" s="4">
        <f t="shared" ca="1" si="182"/>
        <v>45992</v>
      </c>
      <c r="D1960" t="str">
        <f ca="1">IF(AND(VLOOKUP(B1960,Dim_Riders!A:G,5,FALSE)="Substitute",RAND()&gt;0.7),
"Failed - No Match",
"Verified - Clear")</f>
        <v>Verified - Clear</v>
      </c>
      <c r="E1960" s="3">
        <f t="shared" ca="1" si="183"/>
        <v>0</v>
      </c>
      <c r="F1960" s="3" t="str">
        <f t="shared" ca="1" si="184"/>
        <v>Identity Check: R-2959 returned status Verified - Clear</v>
      </c>
      <c r="G1960" t="str">
        <f t="shared" ca="1" si="185"/>
        <v>✅</v>
      </c>
    </row>
    <row r="1961" spans="1:7" ht="18" x14ac:dyDescent="0.25">
      <c r="A1961" s="3">
        <f t="shared" si="180"/>
        <v>1960</v>
      </c>
      <c r="B1961" t="str">
        <f t="shared" si="181"/>
        <v>R-2960</v>
      </c>
      <c r="C1961" s="4">
        <f t="shared" ca="1" si="182"/>
        <v>46000</v>
      </c>
      <c r="D1961" t="str">
        <f ca="1">IF(AND(VLOOKUP(B1961,Dim_Riders!A:G,5,FALSE)="Substitute",RAND()&gt;0.7),
"Failed - No Match",
"Verified - Clear")</f>
        <v>Verified - Clear</v>
      </c>
      <c r="E1961" s="3">
        <f t="shared" ca="1" si="183"/>
        <v>0</v>
      </c>
      <c r="F1961" s="3" t="str">
        <f t="shared" ca="1" si="184"/>
        <v>Identity Check: R-2960 returned status Verified - Clear</v>
      </c>
      <c r="G1961" t="str">
        <f t="shared" ca="1" si="185"/>
        <v>✅</v>
      </c>
    </row>
    <row r="1962" spans="1:7" ht="18" x14ac:dyDescent="0.25">
      <c r="A1962" s="3">
        <f t="shared" si="180"/>
        <v>1961</v>
      </c>
      <c r="B1962" t="str">
        <f t="shared" si="181"/>
        <v>R-2961</v>
      </c>
      <c r="C1962" s="4">
        <f t="shared" ca="1" si="182"/>
        <v>46029</v>
      </c>
      <c r="D1962" t="str">
        <f ca="1">IF(AND(VLOOKUP(B1962,Dim_Riders!A:G,5,FALSE)="Substitute",RAND()&gt;0.7),
"Failed - No Match",
"Verified - Clear")</f>
        <v>Verified - Clear</v>
      </c>
      <c r="E1962" s="3">
        <f t="shared" ca="1" si="183"/>
        <v>0</v>
      </c>
      <c r="F1962" s="3" t="str">
        <f t="shared" ca="1" si="184"/>
        <v>Identity Check: R-2961 returned status Verified - Clear</v>
      </c>
      <c r="G1962" t="str">
        <f t="shared" ca="1" si="185"/>
        <v>✅</v>
      </c>
    </row>
    <row r="1963" spans="1:7" ht="18" x14ac:dyDescent="0.25">
      <c r="A1963" s="3">
        <f t="shared" si="180"/>
        <v>1962</v>
      </c>
      <c r="B1963" t="str">
        <f t="shared" si="181"/>
        <v>R-2962</v>
      </c>
      <c r="C1963" s="4">
        <f t="shared" ca="1" si="182"/>
        <v>45997</v>
      </c>
      <c r="D1963" t="str">
        <f ca="1">IF(AND(VLOOKUP(B1963,Dim_Riders!A:G,5,FALSE)="Substitute",RAND()&gt;0.7),
"Failed - No Match",
"Verified - Clear")</f>
        <v>Failed - No Match</v>
      </c>
      <c r="E1963" s="3">
        <f t="shared" ca="1" si="183"/>
        <v>1</v>
      </c>
      <c r="F1963" s="3" t="str">
        <f t="shared" ca="1" si="184"/>
        <v>Identity Check: R-2962 returned status Failed - No Match</v>
      </c>
      <c r="G1963" t="str">
        <f t="shared" ca="1" si="185"/>
        <v>⛔</v>
      </c>
    </row>
    <row r="1964" spans="1:7" ht="18" x14ac:dyDescent="0.25">
      <c r="A1964" s="3">
        <f t="shared" si="180"/>
        <v>1963</v>
      </c>
      <c r="B1964" t="str">
        <f t="shared" si="181"/>
        <v>R-2963</v>
      </c>
      <c r="C1964" s="4">
        <f t="shared" ca="1" si="182"/>
        <v>46034</v>
      </c>
      <c r="D1964" t="str">
        <f ca="1">IF(AND(VLOOKUP(B1964,Dim_Riders!A:G,5,FALSE)="Substitute",RAND()&gt;0.7),
"Failed - No Match",
"Verified - Clear")</f>
        <v>Failed - No Match</v>
      </c>
      <c r="E1964" s="3">
        <f t="shared" ca="1" si="183"/>
        <v>1</v>
      </c>
      <c r="F1964" s="3" t="str">
        <f t="shared" ca="1" si="184"/>
        <v>Identity Check: R-2963 returned status Failed - No Match</v>
      </c>
      <c r="G1964" t="str">
        <f t="shared" ca="1" si="185"/>
        <v>⛔</v>
      </c>
    </row>
    <row r="1965" spans="1:7" ht="18" x14ac:dyDescent="0.25">
      <c r="A1965" s="3">
        <f t="shared" si="180"/>
        <v>1964</v>
      </c>
      <c r="B1965" t="str">
        <f t="shared" si="181"/>
        <v>R-2964</v>
      </c>
      <c r="C1965" s="4">
        <f t="shared" ca="1" si="182"/>
        <v>46041</v>
      </c>
      <c r="D1965" t="str">
        <f ca="1">IF(AND(VLOOKUP(B1965,Dim_Riders!A:G,5,FALSE)="Substitute",RAND()&gt;0.7),
"Failed - No Match",
"Verified - Clear")</f>
        <v>Verified - Clear</v>
      </c>
      <c r="E1965" s="3">
        <f t="shared" ca="1" si="183"/>
        <v>0</v>
      </c>
      <c r="F1965" s="3" t="str">
        <f t="shared" ca="1" si="184"/>
        <v>Identity Check: R-2964 returned status Verified - Clear</v>
      </c>
      <c r="G1965" t="str">
        <f t="shared" ca="1" si="185"/>
        <v>✅</v>
      </c>
    </row>
    <row r="1966" spans="1:7" ht="18" x14ac:dyDescent="0.25">
      <c r="A1966" s="3">
        <f t="shared" si="180"/>
        <v>1965</v>
      </c>
      <c r="B1966" t="str">
        <f t="shared" si="181"/>
        <v>R-2965</v>
      </c>
      <c r="C1966" s="4">
        <f t="shared" ca="1" si="182"/>
        <v>46028</v>
      </c>
      <c r="D1966" t="str">
        <f ca="1">IF(AND(VLOOKUP(B1966,Dim_Riders!A:G,5,FALSE)="Substitute",RAND()&gt;0.7),
"Failed - No Match",
"Verified - Clear")</f>
        <v>Verified - Clear</v>
      </c>
      <c r="E1966" s="3">
        <f t="shared" ca="1" si="183"/>
        <v>0</v>
      </c>
      <c r="F1966" s="3" t="str">
        <f t="shared" ca="1" si="184"/>
        <v>Identity Check: R-2965 returned status Verified - Clear</v>
      </c>
      <c r="G1966" t="str">
        <f t="shared" ca="1" si="185"/>
        <v>✅</v>
      </c>
    </row>
    <row r="1967" spans="1:7" ht="18" x14ac:dyDescent="0.25">
      <c r="A1967" s="3">
        <f t="shared" si="180"/>
        <v>1966</v>
      </c>
      <c r="B1967" t="str">
        <f t="shared" si="181"/>
        <v>R-2966</v>
      </c>
      <c r="C1967" s="4">
        <f t="shared" ca="1" si="182"/>
        <v>45994</v>
      </c>
      <c r="D1967" t="str">
        <f ca="1">IF(AND(VLOOKUP(B1967,Dim_Riders!A:G,5,FALSE)="Substitute",RAND()&gt;0.7),
"Failed - No Match",
"Verified - Clear")</f>
        <v>Verified - Clear</v>
      </c>
      <c r="E1967" s="3">
        <f t="shared" ca="1" si="183"/>
        <v>0</v>
      </c>
      <c r="F1967" s="3" t="str">
        <f t="shared" ca="1" si="184"/>
        <v>Identity Check: R-2966 returned status Verified - Clear</v>
      </c>
      <c r="G1967" t="str">
        <f t="shared" ca="1" si="185"/>
        <v>✅</v>
      </c>
    </row>
    <row r="1968" spans="1:7" ht="18" x14ac:dyDescent="0.25">
      <c r="A1968" s="3">
        <f t="shared" si="180"/>
        <v>1967</v>
      </c>
      <c r="B1968" t="str">
        <f t="shared" si="181"/>
        <v>R-2967</v>
      </c>
      <c r="C1968" s="4">
        <f t="shared" ca="1" si="182"/>
        <v>46015</v>
      </c>
      <c r="D1968" t="str">
        <f ca="1">IF(AND(VLOOKUP(B1968,Dim_Riders!A:G,5,FALSE)="Substitute",RAND()&gt;0.7),
"Failed - No Match",
"Verified - Clear")</f>
        <v>Failed - No Match</v>
      </c>
      <c r="E1968" s="3">
        <f t="shared" ca="1" si="183"/>
        <v>1</v>
      </c>
      <c r="F1968" s="3" t="str">
        <f t="shared" ca="1" si="184"/>
        <v>Identity Check: R-2967 returned status Failed - No Match</v>
      </c>
      <c r="G1968" t="str">
        <f t="shared" ca="1" si="185"/>
        <v>⛔</v>
      </c>
    </row>
    <row r="1969" spans="1:7" ht="18" x14ac:dyDescent="0.25">
      <c r="A1969" s="3">
        <f t="shared" si="180"/>
        <v>1968</v>
      </c>
      <c r="B1969" t="str">
        <f t="shared" si="181"/>
        <v>R-2968</v>
      </c>
      <c r="C1969" s="4">
        <f t="shared" ca="1" si="182"/>
        <v>46033</v>
      </c>
      <c r="D1969" t="str">
        <f ca="1">IF(AND(VLOOKUP(B1969,Dim_Riders!A:G,5,FALSE)="Substitute",RAND()&gt;0.7),
"Failed - No Match",
"Verified - Clear")</f>
        <v>Verified - Clear</v>
      </c>
      <c r="E1969" s="3">
        <f t="shared" ca="1" si="183"/>
        <v>0</v>
      </c>
      <c r="F1969" s="3" t="str">
        <f t="shared" ca="1" si="184"/>
        <v>Identity Check: R-2968 returned status Verified - Clear</v>
      </c>
      <c r="G1969" t="str">
        <f t="shared" ca="1" si="185"/>
        <v>✅</v>
      </c>
    </row>
    <row r="1970" spans="1:7" ht="18" x14ac:dyDescent="0.25">
      <c r="A1970" s="3">
        <f t="shared" si="180"/>
        <v>1969</v>
      </c>
      <c r="B1970" t="str">
        <f t="shared" si="181"/>
        <v>R-2969</v>
      </c>
      <c r="C1970" s="4">
        <f t="shared" ca="1" si="182"/>
        <v>46041</v>
      </c>
      <c r="D1970" t="str">
        <f ca="1">IF(AND(VLOOKUP(B1970,Dim_Riders!A:G,5,FALSE)="Substitute",RAND()&gt;0.7),
"Failed - No Match",
"Verified - Clear")</f>
        <v>Verified - Clear</v>
      </c>
      <c r="E1970" s="3">
        <f t="shared" ca="1" si="183"/>
        <v>0</v>
      </c>
      <c r="F1970" s="3" t="str">
        <f t="shared" ca="1" si="184"/>
        <v>Identity Check: R-2969 returned status Verified - Clear</v>
      </c>
      <c r="G1970" t="str">
        <f t="shared" ca="1" si="185"/>
        <v>✅</v>
      </c>
    </row>
    <row r="1971" spans="1:7" ht="18" x14ac:dyDescent="0.25">
      <c r="A1971" s="3">
        <f t="shared" si="180"/>
        <v>1970</v>
      </c>
      <c r="B1971" t="str">
        <f t="shared" si="181"/>
        <v>R-2970</v>
      </c>
      <c r="C1971" s="4">
        <f t="shared" ca="1" si="182"/>
        <v>46045</v>
      </c>
      <c r="D1971" t="str">
        <f ca="1">IF(AND(VLOOKUP(B1971,Dim_Riders!A:G,5,FALSE)="Substitute",RAND()&gt;0.7),
"Failed - No Match",
"Verified - Clear")</f>
        <v>Verified - Clear</v>
      </c>
      <c r="E1971" s="3">
        <f t="shared" ca="1" si="183"/>
        <v>0</v>
      </c>
      <c r="F1971" s="3" t="str">
        <f t="shared" ca="1" si="184"/>
        <v>Identity Check: R-2970 returned status Verified - Clear</v>
      </c>
      <c r="G1971" t="str">
        <f t="shared" ca="1" si="185"/>
        <v>✅</v>
      </c>
    </row>
    <row r="1972" spans="1:7" ht="18" x14ac:dyDescent="0.25">
      <c r="A1972" s="3">
        <f t="shared" si="180"/>
        <v>1971</v>
      </c>
      <c r="B1972" t="str">
        <f t="shared" si="181"/>
        <v>R-2971</v>
      </c>
      <c r="C1972" s="4">
        <f t="shared" ca="1" si="182"/>
        <v>46002</v>
      </c>
      <c r="D1972" t="str">
        <f ca="1">IF(AND(VLOOKUP(B1972,Dim_Riders!A:G,5,FALSE)="Substitute",RAND()&gt;0.7),
"Failed - No Match",
"Verified - Clear")</f>
        <v>Verified - Clear</v>
      </c>
      <c r="E1972" s="3">
        <f t="shared" ca="1" si="183"/>
        <v>0</v>
      </c>
      <c r="F1972" s="3" t="str">
        <f t="shared" ca="1" si="184"/>
        <v>Identity Check: R-2971 returned status Verified - Clear</v>
      </c>
      <c r="G1972" t="str">
        <f t="shared" ca="1" si="185"/>
        <v>✅</v>
      </c>
    </row>
    <row r="1973" spans="1:7" ht="18" x14ac:dyDescent="0.25">
      <c r="A1973" s="3">
        <f t="shared" si="180"/>
        <v>1972</v>
      </c>
      <c r="B1973" t="str">
        <f t="shared" si="181"/>
        <v>R-2972</v>
      </c>
      <c r="C1973" s="4">
        <f t="shared" ca="1" si="182"/>
        <v>46048</v>
      </c>
      <c r="D1973" t="str">
        <f ca="1">IF(AND(VLOOKUP(B1973,Dim_Riders!A:G,5,FALSE)="Substitute",RAND()&gt;0.7),
"Failed - No Match",
"Verified - Clear")</f>
        <v>Verified - Clear</v>
      </c>
      <c r="E1973" s="3">
        <f t="shared" ca="1" si="183"/>
        <v>0</v>
      </c>
      <c r="F1973" s="3" t="str">
        <f t="shared" ca="1" si="184"/>
        <v>Identity Check: R-2972 returned status Verified - Clear</v>
      </c>
      <c r="G1973" t="str">
        <f t="shared" ca="1" si="185"/>
        <v>✅</v>
      </c>
    </row>
    <row r="1974" spans="1:7" ht="18" x14ac:dyDescent="0.25">
      <c r="A1974" s="3">
        <f t="shared" si="180"/>
        <v>1973</v>
      </c>
      <c r="B1974" t="str">
        <f t="shared" si="181"/>
        <v>R-2973</v>
      </c>
      <c r="C1974" s="4">
        <f t="shared" ca="1" si="182"/>
        <v>45998</v>
      </c>
      <c r="D1974" t="str">
        <f ca="1">IF(AND(VLOOKUP(B1974,Dim_Riders!A:G,5,FALSE)="Substitute",RAND()&gt;0.7),
"Failed - No Match",
"Verified - Clear")</f>
        <v>Verified - Clear</v>
      </c>
      <c r="E1974" s="3">
        <f t="shared" ca="1" si="183"/>
        <v>0</v>
      </c>
      <c r="F1974" s="3" t="str">
        <f t="shared" ca="1" si="184"/>
        <v>Identity Check: R-2973 returned status Verified - Clear</v>
      </c>
      <c r="G1974" t="str">
        <f t="shared" ca="1" si="185"/>
        <v>✅</v>
      </c>
    </row>
    <row r="1975" spans="1:7" ht="18" x14ac:dyDescent="0.25">
      <c r="A1975" s="3">
        <f t="shared" si="180"/>
        <v>1974</v>
      </c>
      <c r="B1975" t="str">
        <f t="shared" si="181"/>
        <v>R-2974</v>
      </c>
      <c r="C1975" s="4">
        <f t="shared" ca="1" si="182"/>
        <v>46024</v>
      </c>
      <c r="D1975" t="str">
        <f ca="1">IF(AND(VLOOKUP(B1975,Dim_Riders!A:G,5,FALSE)="Substitute",RAND()&gt;0.7),
"Failed - No Match",
"Verified - Clear")</f>
        <v>Verified - Clear</v>
      </c>
      <c r="E1975" s="3">
        <f t="shared" ca="1" si="183"/>
        <v>0</v>
      </c>
      <c r="F1975" s="3" t="str">
        <f t="shared" ca="1" si="184"/>
        <v>Identity Check: R-2974 returned status Verified - Clear</v>
      </c>
      <c r="G1975" t="str">
        <f t="shared" ca="1" si="185"/>
        <v>✅</v>
      </c>
    </row>
    <row r="1976" spans="1:7" ht="18" x14ac:dyDescent="0.25">
      <c r="A1976" s="3">
        <f t="shared" si="180"/>
        <v>1975</v>
      </c>
      <c r="B1976" t="str">
        <f t="shared" si="181"/>
        <v>R-2975</v>
      </c>
      <c r="C1976" s="4">
        <f t="shared" ca="1" si="182"/>
        <v>46034</v>
      </c>
      <c r="D1976" t="str">
        <f ca="1">IF(AND(VLOOKUP(B1976,Dim_Riders!A:G,5,FALSE)="Substitute",RAND()&gt;0.7),
"Failed - No Match",
"Verified - Clear")</f>
        <v>Verified - Clear</v>
      </c>
      <c r="E1976" s="3">
        <f t="shared" ca="1" si="183"/>
        <v>0</v>
      </c>
      <c r="F1976" s="3" t="str">
        <f t="shared" ca="1" si="184"/>
        <v>Identity Check: R-2975 returned status Verified - Clear</v>
      </c>
      <c r="G1976" t="str">
        <f t="shared" ca="1" si="185"/>
        <v>✅</v>
      </c>
    </row>
    <row r="1977" spans="1:7" ht="18" x14ac:dyDescent="0.25">
      <c r="A1977" s="3">
        <f t="shared" si="180"/>
        <v>1976</v>
      </c>
      <c r="B1977" t="str">
        <f t="shared" si="181"/>
        <v>R-2976</v>
      </c>
      <c r="C1977" s="4">
        <f t="shared" ca="1" si="182"/>
        <v>46008</v>
      </c>
      <c r="D1977" t="str">
        <f ca="1">IF(AND(VLOOKUP(B1977,Dim_Riders!A:G,5,FALSE)="Substitute",RAND()&gt;0.7),
"Failed - No Match",
"Verified - Clear")</f>
        <v>Verified - Clear</v>
      </c>
      <c r="E1977" s="3">
        <f t="shared" ca="1" si="183"/>
        <v>0</v>
      </c>
      <c r="F1977" s="3" t="str">
        <f t="shared" ca="1" si="184"/>
        <v>Identity Check: R-2976 returned status Verified - Clear</v>
      </c>
      <c r="G1977" t="str">
        <f t="shared" ca="1" si="185"/>
        <v>✅</v>
      </c>
    </row>
    <row r="1978" spans="1:7" ht="18" x14ac:dyDescent="0.25">
      <c r="A1978" s="3">
        <f t="shared" si="180"/>
        <v>1977</v>
      </c>
      <c r="B1978" t="str">
        <f t="shared" si="181"/>
        <v>R-2977</v>
      </c>
      <c r="C1978" s="4">
        <f t="shared" ca="1" si="182"/>
        <v>46049</v>
      </c>
      <c r="D1978" t="str">
        <f ca="1">IF(AND(VLOOKUP(B1978,Dim_Riders!A:G,5,FALSE)="Substitute",RAND()&gt;0.7),
"Failed - No Match",
"Verified - Clear")</f>
        <v>Verified - Clear</v>
      </c>
      <c r="E1978" s="3">
        <f t="shared" ca="1" si="183"/>
        <v>0</v>
      </c>
      <c r="F1978" s="3" t="str">
        <f t="shared" ca="1" si="184"/>
        <v>Identity Check: R-2977 returned status Verified - Clear</v>
      </c>
      <c r="G1978" t="str">
        <f t="shared" ca="1" si="185"/>
        <v>✅</v>
      </c>
    </row>
    <row r="1979" spans="1:7" ht="18" x14ac:dyDescent="0.25">
      <c r="A1979" s="3">
        <f t="shared" si="180"/>
        <v>1978</v>
      </c>
      <c r="B1979" t="str">
        <f t="shared" si="181"/>
        <v>R-2978</v>
      </c>
      <c r="C1979" s="4">
        <f t="shared" ca="1" si="182"/>
        <v>46023</v>
      </c>
      <c r="D1979" t="str">
        <f ca="1">IF(AND(VLOOKUP(B1979,Dim_Riders!A:G,5,FALSE)="Substitute",RAND()&gt;0.7),
"Failed - No Match",
"Verified - Clear")</f>
        <v>Verified - Clear</v>
      </c>
      <c r="E1979" s="3">
        <f t="shared" ca="1" si="183"/>
        <v>0</v>
      </c>
      <c r="F1979" s="3" t="str">
        <f t="shared" ca="1" si="184"/>
        <v>Identity Check: R-2978 returned status Verified - Clear</v>
      </c>
      <c r="G1979" t="str">
        <f t="shared" ca="1" si="185"/>
        <v>✅</v>
      </c>
    </row>
    <row r="1980" spans="1:7" ht="18" x14ac:dyDescent="0.25">
      <c r="A1980" s="3">
        <f t="shared" si="180"/>
        <v>1979</v>
      </c>
      <c r="B1980" t="str">
        <f t="shared" si="181"/>
        <v>R-2979</v>
      </c>
      <c r="C1980" s="4">
        <f t="shared" ca="1" si="182"/>
        <v>46011</v>
      </c>
      <c r="D1980" t="str">
        <f ca="1">IF(AND(VLOOKUP(B1980,Dim_Riders!A:G,5,FALSE)="Substitute",RAND()&gt;0.7),
"Failed - No Match",
"Verified - Clear")</f>
        <v>Verified - Clear</v>
      </c>
      <c r="E1980" s="3">
        <f t="shared" ca="1" si="183"/>
        <v>0</v>
      </c>
      <c r="F1980" s="3" t="str">
        <f t="shared" ca="1" si="184"/>
        <v>Identity Check: R-2979 returned status Verified - Clear</v>
      </c>
      <c r="G1980" t="str">
        <f t="shared" ca="1" si="185"/>
        <v>✅</v>
      </c>
    </row>
    <row r="1981" spans="1:7" ht="18" x14ac:dyDescent="0.25">
      <c r="A1981" s="3">
        <f t="shared" si="180"/>
        <v>1980</v>
      </c>
      <c r="B1981" t="str">
        <f t="shared" si="181"/>
        <v>R-2980</v>
      </c>
      <c r="C1981" s="4">
        <f t="shared" ca="1" si="182"/>
        <v>46022</v>
      </c>
      <c r="D1981" t="str">
        <f ca="1">IF(AND(VLOOKUP(B1981,Dim_Riders!A:G,5,FALSE)="Substitute",RAND()&gt;0.7),
"Failed - No Match",
"Verified - Clear")</f>
        <v>Verified - Clear</v>
      </c>
      <c r="E1981" s="3">
        <f t="shared" ca="1" si="183"/>
        <v>0</v>
      </c>
      <c r="F1981" s="3" t="str">
        <f t="shared" ca="1" si="184"/>
        <v>Identity Check: R-2980 returned status Verified - Clear</v>
      </c>
      <c r="G1981" t="str">
        <f t="shared" ca="1" si="185"/>
        <v>✅</v>
      </c>
    </row>
    <row r="1982" spans="1:7" ht="18" x14ac:dyDescent="0.25">
      <c r="A1982" s="3">
        <f t="shared" si="180"/>
        <v>1981</v>
      </c>
      <c r="B1982" t="str">
        <f t="shared" si="181"/>
        <v>R-2981</v>
      </c>
      <c r="C1982" s="4">
        <f t="shared" ca="1" si="182"/>
        <v>46025</v>
      </c>
      <c r="D1982" t="str">
        <f ca="1">IF(AND(VLOOKUP(B1982,Dim_Riders!A:G,5,FALSE)="Substitute",RAND()&gt;0.7),
"Failed - No Match",
"Verified - Clear")</f>
        <v>Verified - Clear</v>
      </c>
      <c r="E1982" s="3">
        <f t="shared" ca="1" si="183"/>
        <v>0</v>
      </c>
      <c r="F1982" s="3" t="str">
        <f t="shared" ca="1" si="184"/>
        <v>Identity Check: R-2981 returned status Verified - Clear</v>
      </c>
      <c r="G1982" t="str">
        <f t="shared" ca="1" si="185"/>
        <v>✅</v>
      </c>
    </row>
    <row r="1983" spans="1:7" ht="18" x14ac:dyDescent="0.25">
      <c r="A1983" s="3">
        <f t="shared" si="180"/>
        <v>1982</v>
      </c>
      <c r="B1983" t="str">
        <f t="shared" si="181"/>
        <v>R-2982</v>
      </c>
      <c r="C1983" s="4">
        <f t="shared" ca="1" si="182"/>
        <v>45997</v>
      </c>
      <c r="D1983" t="str">
        <f ca="1">IF(AND(VLOOKUP(B1983,Dim_Riders!A:G,5,FALSE)="Substitute",RAND()&gt;0.7),
"Failed - No Match",
"Verified - Clear")</f>
        <v>Verified - Clear</v>
      </c>
      <c r="E1983" s="3">
        <f t="shared" ca="1" si="183"/>
        <v>0</v>
      </c>
      <c r="F1983" s="3" t="str">
        <f t="shared" ca="1" si="184"/>
        <v>Identity Check: R-2982 returned status Verified - Clear</v>
      </c>
      <c r="G1983" t="str">
        <f t="shared" ca="1" si="185"/>
        <v>✅</v>
      </c>
    </row>
    <row r="1984" spans="1:7" ht="18" x14ac:dyDescent="0.25">
      <c r="A1984" s="3">
        <f t="shared" si="180"/>
        <v>1983</v>
      </c>
      <c r="B1984" t="str">
        <f t="shared" si="181"/>
        <v>R-2983</v>
      </c>
      <c r="C1984" s="4">
        <f t="shared" ca="1" si="182"/>
        <v>46002</v>
      </c>
      <c r="D1984" t="str">
        <f ca="1">IF(AND(VLOOKUP(B1984,Dim_Riders!A:G,5,FALSE)="Substitute",RAND()&gt;0.7),
"Failed - No Match",
"Verified - Clear")</f>
        <v>Failed - No Match</v>
      </c>
      <c r="E1984" s="3">
        <f t="shared" ca="1" si="183"/>
        <v>1</v>
      </c>
      <c r="F1984" s="3" t="str">
        <f t="shared" ca="1" si="184"/>
        <v>Identity Check: R-2983 returned status Failed - No Match</v>
      </c>
      <c r="G1984" t="str">
        <f t="shared" ca="1" si="185"/>
        <v>⛔</v>
      </c>
    </row>
    <row r="1985" spans="1:7" ht="18" x14ac:dyDescent="0.25">
      <c r="A1985" s="3">
        <f t="shared" si="180"/>
        <v>1984</v>
      </c>
      <c r="B1985" t="str">
        <f t="shared" si="181"/>
        <v>R-2984</v>
      </c>
      <c r="C1985" s="4">
        <f t="shared" ca="1" si="182"/>
        <v>45997</v>
      </c>
      <c r="D1985" t="str">
        <f ca="1">IF(AND(VLOOKUP(B1985,Dim_Riders!A:G,5,FALSE)="Substitute",RAND()&gt;0.7),
"Failed - No Match",
"Verified - Clear")</f>
        <v>Verified - Clear</v>
      </c>
      <c r="E1985" s="3">
        <f t="shared" ca="1" si="183"/>
        <v>0</v>
      </c>
      <c r="F1985" s="3" t="str">
        <f t="shared" ca="1" si="184"/>
        <v>Identity Check: R-2984 returned status Verified - Clear</v>
      </c>
      <c r="G1985" t="str">
        <f t="shared" ca="1" si="185"/>
        <v>✅</v>
      </c>
    </row>
    <row r="1986" spans="1:7" ht="18" x14ac:dyDescent="0.25">
      <c r="A1986" s="3">
        <f t="shared" si="180"/>
        <v>1985</v>
      </c>
      <c r="B1986" t="str">
        <f t="shared" si="181"/>
        <v>R-2985</v>
      </c>
      <c r="C1986" s="4">
        <f t="shared" ca="1" si="182"/>
        <v>46011</v>
      </c>
      <c r="D1986" t="str">
        <f ca="1">IF(AND(VLOOKUP(B1986,Dim_Riders!A:G,5,FALSE)="Substitute",RAND()&gt;0.7),
"Failed - No Match",
"Verified - Clear")</f>
        <v>Verified - Clear</v>
      </c>
      <c r="E1986" s="3">
        <f t="shared" ca="1" si="183"/>
        <v>0</v>
      </c>
      <c r="F1986" s="3" t="str">
        <f t="shared" ca="1" si="184"/>
        <v>Identity Check: R-2985 returned status Verified - Clear</v>
      </c>
      <c r="G1986" t="str">
        <f t="shared" ca="1" si="185"/>
        <v>✅</v>
      </c>
    </row>
    <row r="1987" spans="1:7" ht="18" x14ac:dyDescent="0.25">
      <c r="A1987" s="3">
        <f t="shared" ref="A1987:A2050" si="186">ROW(A1987)-1</f>
        <v>1986</v>
      </c>
      <c r="B1987" t="str">
        <f t="shared" ref="B1987:B2050" si="187">"R-" &amp; (1000 + ROW(A1986))</f>
        <v>R-2986</v>
      </c>
      <c r="C1987" s="4">
        <f t="shared" ref="C1987:C2050" ca="1" si="188">TODAY()-RANDBETWEEN(0,60)</f>
        <v>46048</v>
      </c>
      <c r="D1987" t="str">
        <f ca="1">IF(AND(VLOOKUP(B1987,Dim_Riders!A:G,5,FALSE)="Substitute",RAND()&gt;0.7),
"Failed - No Match",
"Verified - Clear")</f>
        <v>Failed - No Match</v>
      </c>
      <c r="E1987" s="3">
        <f t="shared" ref="E1987:E2050" ca="1" si="189">IF(LEFT(D1987,6)="Failed",1,0)</f>
        <v>1</v>
      </c>
      <c r="F1987" s="3" t="str">
        <f t="shared" ref="F1987:F2050" ca="1" si="190">"Identity Check: "&amp;B1987&amp;" returned status "&amp;D1987</f>
        <v>Identity Check: R-2986 returned status Failed - No Match</v>
      </c>
      <c r="G1987" t="str">
        <f t="shared" ref="G1987:G2050" ca="1" si="191">IF(E1987=1,"⛔","✅")</f>
        <v>⛔</v>
      </c>
    </row>
    <row r="1988" spans="1:7" ht="18" x14ac:dyDescent="0.25">
      <c r="A1988" s="3">
        <f t="shared" si="186"/>
        <v>1987</v>
      </c>
      <c r="B1988" t="str">
        <f t="shared" si="187"/>
        <v>R-2987</v>
      </c>
      <c r="C1988" s="4">
        <f t="shared" ca="1" si="188"/>
        <v>45994</v>
      </c>
      <c r="D1988" t="str">
        <f ca="1">IF(AND(VLOOKUP(B1988,Dim_Riders!A:G,5,FALSE)="Substitute",RAND()&gt;0.7),
"Failed - No Match",
"Verified - Clear")</f>
        <v>Verified - Clear</v>
      </c>
      <c r="E1988" s="3">
        <f t="shared" ca="1" si="189"/>
        <v>0</v>
      </c>
      <c r="F1988" s="3" t="str">
        <f t="shared" ca="1" si="190"/>
        <v>Identity Check: R-2987 returned status Verified - Clear</v>
      </c>
      <c r="G1988" t="str">
        <f t="shared" ca="1" si="191"/>
        <v>✅</v>
      </c>
    </row>
    <row r="1989" spans="1:7" ht="18" x14ac:dyDescent="0.25">
      <c r="A1989" s="3">
        <f t="shared" si="186"/>
        <v>1988</v>
      </c>
      <c r="B1989" t="str">
        <f t="shared" si="187"/>
        <v>R-2988</v>
      </c>
      <c r="C1989" s="4">
        <f t="shared" ca="1" si="188"/>
        <v>46018</v>
      </c>
      <c r="D1989" t="str">
        <f ca="1">IF(AND(VLOOKUP(B1989,Dim_Riders!A:G,5,FALSE)="Substitute",RAND()&gt;0.7),
"Failed - No Match",
"Verified - Clear")</f>
        <v>Verified - Clear</v>
      </c>
      <c r="E1989" s="3">
        <f t="shared" ca="1" si="189"/>
        <v>0</v>
      </c>
      <c r="F1989" s="3" t="str">
        <f t="shared" ca="1" si="190"/>
        <v>Identity Check: R-2988 returned status Verified - Clear</v>
      </c>
      <c r="G1989" t="str">
        <f t="shared" ca="1" si="191"/>
        <v>✅</v>
      </c>
    </row>
    <row r="1990" spans="1:7" ht="18" x14ac:dyDescent="0.25">
      <c r="A1990" s="3">
        <f t="shared" si="186"/>
        <v>1989</v>
      </c>
      <c r="B1990" t="str">
        <f t="shared" si="187"/>
        <v>R-2989</v>
      </c>
      <c r="C1990" s="4">
        <f t="shared" ca="1" si="188"/>
        <v>46048</v>
      </c>
      <c r="D1990" t="str">
        <f ca="1">IF(AND(VLOOKUP(B1990,Dim_Riders!A:G,5,FALSE)="Substitute",RAND()&gt;0.7),
"Failed - No Match",
"Verified - Clear")</f>
        <v>Verified - Clear</v>
      </c>
      <c r="E1990" s="3">
        <f t="shared" ca="1" si="189"/>
        <v>0</v>
      </c>
      <c r="F1990" s="3" t="str">
        <f t="shared" ca="1" si="190"/>
        <v>Identity Check: R-2989 returned status Verified - Clear</v>
      </c>
      <c r="G1990" t="str">
        <f t="shared" ca="1" si="191"/>
        <v>✅</v>
      </c>
    </row>
    <row r="1991" spans="1:7" ht="18" x14ac:dyDescent="0.25">
      <c r="A1991" s="3">
        <f t="shared" si="186"/>
        <v>1990</v>
      </c>
      <c r="B1991" t="str">
        <f t="shared" si="187"/>
        <v>R-2990</v>
      </c>
      <c r="C1991" s="4">
        <f t="shared" ca="1" si="188"/>
        <v>46049</v>
      </c>
      <c r="D1991" t="str">
        <f ca="1">IF(AND(VLOOKUP(B1991,Dim_Riders!A:G,5,FALSE)="Substitute",RAND()&gt;0.7),
"Failed - No Match",
"Verified - Clear")</f>
        <v>Verified - Clear</v>
      </c>
      <c r="E1991" s="3">
        <f t="shared" ca="1" si="189"/>
        <v>0</v>
      </c>
      <c r="F1991" s="3" t="str">
        <f t="shared" ca="1" si="190"/>
        <v>Identity Check: R-2990 returned status Verified - Clear</v>
      </c>
      <c r="G1991" t="str">
        <f t="shared" ca="1" si="191"/>
        <v>✅</v>
      </c>
    </row>
    <row r="1992" spans="1:7" ht="18" x14ac:dyDescent="0.25">
      <c r="A1992" s="3">
        <f t="shared" si="186"/>
        <v>1991</v>
      </c>
      <c r="B1992" t="str">
        <f t="shared" si="187"/>
        <v>R-2991</v>
      </c>
      <c r="C1992" s="4">
        <f t="shared" ca="1" si="188"/>
        <v>46038</v>
      </c>
      <c r="D1992" t="str">
        <f ca="1">IF(AND(VLOOKUP(B1992,Dim_Riders!A:G,5,FALSE)="Substitute",RAND()&gt;0.7),
"Failed - No Match",
"Verified - Clear")</f>
        <v>Verified - Clear</v>
      </c>
      <c r="E1992" s="3">
        <f t="shared" ca="1" si="189"/>
        <v>0</v>
      </c>
      <c r="F1992" s="3" t="str">
        <f t="shared" ca="1" si="190"/>
        <v>Identity Check: R-2991 returned status Verified - Clear</v>
      </c>
      <c r="G1992" t="str">
        <f t="shared" ca="1" si="191"/>
        <v>✅</v>
      </c>
    </row>
    <row r="1993" spans="1:7" ht="18" x14ac:dyDescent="0.25">
      <c r="A1993" s="3">
        <f t="shared" si="186"/>
        <v>1992</v>
      </c>
      <c r="B1993" t="str">
        <f t="shared" si="187"/>
        <v>R-2992</v>
      </c>
      <c r="C1993" s="4">
        <f t="shared" ca="1" si="188"/>
        <v>46013</v>
      </c>
      <c r="D1993" t="str">
        <f ca="1">IF(AND(VLOOKUP(B1993,Dim_Riders!A:G,5,FALSE)="Substitute",RAND()&gt;0.7),
"Failed - No Match",
"Verified - Clear")</f>
        <v>Verified - Clear</v>
      </c>
      <c r="E1993" s="3">
        <f t="shared" ca="1" si="189"/>
        <v>0</v>
      </c>
      <c r="F1993" s="3" t="str">
        <f t="shared" ca="1" si="190"/>
        <v>Identity Check: R-2992 returned status Verified - Clear</v>
      </c>
      <c r="G1993" t="str">
        <f t="shared" ca="1" si="191"/>
        <v>✅</v>
      </c>
    </row>
    <row r="1994" spans="1:7" ht="18" x14ac:dyDescent="0.25">
      <c r="A1994" s="3">
        <f t="shared" si="186"/>
        <v>1993</v>
      </c>
      <c r="B1994" t="str">
        <f t="shared" si="187"/>
        <v>R-2993</v>
      </c>
      <c r="C1994" s="4">
        <f t="shared" ca="1" si="188"/>
        <v>46003</v>
      </c>
      <c r="D1994" t="str">
        <f ca="1">IF(AND(VLOOKUP(B1994,Dim_Riders!A:G,5,FALSE)="Substitute",RAND()&gt;0.7),
"Failed - No Match",
"Verified - Clear")</f>
        <v>Verified - Clear</v>
      </c>
      <c r="E1994" s="3">
        <f t="shared" ca="1" si="189"/>
        <v>0</v>
      </c>
      <c r="F1994" s="3" t="str">
        <f t="shared" ca="1" si="190"/>
        <v>Identity Check: R-2993 returned status Verified - Clear</v>
      </c>
      <c r="G1994" t="str">
        <f t="shared" ca="1" si="191"/>
        <v>✅</v>
      </c>
    </row>
    <row r="1995" spans="1:7" ht="18" x14ac:dyDescent="0.25">
      <c r="A1995" s="3">
        <f t="shared" si="186"/>
        <v>1994</v>
      </c>
      <c r="B1995" t="str">
        <f t="shared" si="187"/>
        <v>R-2994</v>
      </c>
      <c r="C1995" s="4">
        <f t="shared" ca="1" si="188"/>
        <v>46004</v>
      </c>
      <c r="D1995" t="str">
        <f ca="1">IF(AND(VLOOKUP(B1995,Dim_Riders!A:G,5,FALSE)="Substitute",RAND()&gt;0.7),
"Failed - No Match",
"Verified - Clear")</f>
        <v>Failed - No Match</v>
      </c>
      <c r="E1995" s="3">
        <f t="shared" ca="1" si="189"/>
        <v>1</v>
      </c>
      <c r="F1995" s="3" t="str">
        <f t="shared" ca="1" si="190"/>
        <v>Identity Check: R-2994 returned status Failed - No Match</v>
      </c>
      <c r="G1995" t="str">
        <f t="shared" ca="1" si="191"/>
        <v>⛔</v>
      </c>
    </row>
    <row r="1996" spans="1:7" ht="18" x14ac:dyDescent="0.25">
      <c r="A1996" s="3">
        <f t="shared" si="186"/>
        <v>1995</v>
      </c>
      <c r="B1996" t="str">
        <f t="shared" si="187"/>
        <v>R-2995</v>
      </c>
      <c r="C1996" s="4">
        <f t="shared" ca="1" si="188"/>
        <v>46043</v>
      </c>
      <c r="D1996" t="str">
        <f ca="1">IF(AND(VLOOKUP(B1996,Dim_Riders!A:G,5,FALSE)="Substitute",RAND()&gt;0.7),
"Failed - No Match",
"Verified - Clear")</f>
        <v>Verified - Clear</v>
      </c>
      <c r="E1996" s="3">
        <f t="shared" ca="1" si="189"/>
        <v>0</v>
      </c>
      <c r="F1996" s="3" t="str">
        <f t="shared" ca="1" si="190"/>
        <v>Identity Check: R-2995 returned status Verified - Clear</v>
      </c>
      <c r="G1996" t="str">
        <f t="shared" ca="1" si="191"/>
        <v>✅</v>
      </c>
    </row>
    <row r="1997" spans="1:7" ht="18" x14ac:dyDescent="0.25">
      <c r="A1997" s="3">
        <f t="shared" si="186"/>
        <v>1996</v>
      </c>
      <c r="B1997" t="str">
        <f t="shared" si="187"/>
        <v>R-2996</v>
      </c>
      <c r="C1997" s="4">
        <f t="shared" ca="1" si="188"/>
        <v>46039</v>
      </c>
      <c r="D1997" t="str">
        <f ca="1">IF(AND(VLOOKUP(B1997,Dim_Riders!A:G,5,FALSE)="Substitute",RAND()&gt;0.7),
"Failed - No Match",
"Verified - Clear")</f>
        <v>Verified - Clear</v>
      </c>
      <c r="E1997" s="3">
        <f t="shared" ca="1" si="189"/>
        <v>0</v>
      </c>
      <c r="F1997" s="3" t="str">
        <f t="shared" ca="1" si="190"/>
        <v>Identity Check: R-2996 returned status Verified - Clear</v>
      </c>
      <c r="G1997" t="str">
        <f t="shared" ca="1" si="191"/>
        <v>✅</v>
      </c>
    </row>
    <row r="1998" spans="1:7" ht="18" x14ac:dyDescent="0.25">
      <c r="A1998" s="3">
        <f t="shared" si="186"/>
        <v>1997</v>
      </c>
      <c r="B1998" t="str">
        <f t="shared" si="187"/>
        <v>R-2997</v>
      </c>
      <c r="C1998" s="4">
        <f t="shared" ca="1" si="188"/>
        <v>46041</v>
      </c>
      <c r="D1998" t="str">
        <f ca="1">IF(AND(VLOOKUP(B1998,Dim_Riders!A:G,5,FALSE)="Substitute",RAND()&gt;0.7),
"Failed - No Match",
"Verified - Clear")</f>
        <v>Verified - Clear</v>
      </c>
      <c r="E1998" s="3">
        <f t="shared" ca="1" si="189"/>
        <v>0</v>
      </c>
      <c r="F1998" s="3" t="str">
        <f t="shared" ca="1" si="190"/>
        <v>Identity Check: R-2997 returned status Verified - Clear</v>
      </c>
      <c r="G1998" t="str">
        <f t="shared" ca="1" si="191"/>
        <v>✅</v>
      </c>
    </row>
    <row r="1999" spans="1:7" ht="18" x14ac:dyDescent="0.25">
      <c r="A1999" s="3">
        <f t="shared" si="186"/>
        <v>1998</v>
      </c>
      <c r="B1999" t="str">
        <f t="shared" si="187"/>
        <v>R-2998</v>
      </c>
      <c r="C1999" s="4">
        <f t="shared" ca="1" si="188"/>
        <v>45998</v>
      </c>
      <c r="D1999" t="str">
        <f ca="1">IF(AND(VLOOKUP(B1999,Dim_Riders!A:G,5,FALSE)="Substitute",RAND()&gt;0.7),
"Failed - No Match",
"Verified - Clear")</f>
        <v>Verified - Clear</v>
      </c>
      <c r="E1999" s="3">
        <f t="shared" ca="1" si="189"/>
        <v>0</v>
      </c>
      <c r="F1999" s="3" t="str">
        <f t="shared" ca="1" si="190"/>
        <v>Identity Check: R-2998 returned status Verified - Clear</v>
      </c>
      <c r="G1999" t="str">
        <f t="shared" ca="1" si="191"/>
        <v>✅</v>
      </c>
    </row>
    <row r="2000" spans="1:7" ht="18" x14ac:dyDescent="0.25">
      <c r="A2000" s="3">
        <f t="shared" si="186"/>
        <v>1999</v>
      </c>
      <c r="B2000" t="str">
        <f t="shared" si="187"/>
        <v>R-2999</v>
      </c>
      <c r="C2000" s="4">
        <f t="shared" ca="1" si="188"/>
        <v>46049</v>
      </c>
      <c r="D2000" t="str">
        <f ca="1">IF(AND(VLOOKUP(B2000,Dim_Riders!A:G,5,FALSE)="Substitute",RAND()&gt;0.7),
"Failed - No Match",
"Verified - Clear")</f>
        <v>Verified - Clear</v>
      </c>
      <c r="E2000" s="3">
        <f t="shared" ca="1" si="189"/>
        <v>0</v>
      </c>
      <c r="F2000" s="3" t="str">
        <f t="shared" ca="1" si="190"/>
        <v>Identity Check: R-2999 returned status Verified - Clear</v>
      </c>
      <c r="G2000" t="str">
        <f t="shared" ca="1" si="191"/>
        <v>✅</v>
      </c>
    </row>
    <row r="2001" spans="1:7" ht="18" x14ac:dyDescent="0.25">
      <c r="A2001" s="3">
        <f t="shared" si="186"/>
        <v>2000</v>
      </c>
      <c r="B2001" t="str">
        <f t="shared" si="187"/>
        <v>R-3000</v>
      </c>
      <c r="C2001" s="4">
        <f t="shared" ca="1" si="188"/>
        <v>46006</v>
      </c>
      <c r="D2001" t="str">
        <f ca="1">IF(AND(VLOOKUP(B2001,Dim_Riders!A:G,5,FALSE)="Substitute",RAND()&gt;0.7),
"Failed - No Match",
"Verified - Clear")</f>
        <v>Verified - Clear</v>
      </c>
      <c r="E2001" s="3">
        <f t="shared" ca="1" si="189"/>
        <v>0</v>
      </c>
      <c r="F2001" s="3" t="str">
        <f t="shared" ca="1" si="190"/>
        <v>Identity Check: R-3000 returned status Verified - Clear</v>
      </c>
      <c r="G2001" t="str">
        <f t="shared" ca="1" si="191"/>
        <v>✅</v>
      </c>
    </row>
    <row r="2002" spans="1:7" ht="18" x14ac:dyDescent="0.25">
      <c r="A2002" s="3">
        <f t="shared" si="186"/>
        <v>2001</v>
      </c>
      <c r="B2002" t="str">
        <f t="shared" si="187"/>
        <v>R-3001</v>
      </c>
      <c r="C2002" s="4">
        <f t="shared" ca="1" si="188"/>
        <v>46008</v>
      </c>
      <c r="D2002" t="str">
        <f ca="1">IF(AND(VLOOKUP(B2002,Dim_Riders!A:G,5,FALSE)="Substitute",RAND()&gt;0.7),
"Failed - No Match",
"Verified - Clear")</f>
        <v>Verified - Clear</v>
      </c>
      <c r="E2002" s="3">
        <f t="shared" ca="1" si="189"/>
        <v>0</v>
      </c>
      <c r="F2002" s="3" t="str">
        <f t="shared" ca="1" si="190"/>
        <v>Identity Check: R-3001 returned status Verified - Clear</v>
      </c>
      <c r="G2002" t="str">
        <f t="shared" ca="1" si="191"/>
        <v>✅</v>
      </c>
    </row>
    <row r="2003" spans="1:7" ht="18" x14ac:dyDescent="0.25">
      <c r="A2003" s="3">
        <f t="shared" si="186"/>
        <v>2002</v>
      </c>
      <c r="B2003" t="str">
        <f t="shared" si="187"/>
        <v>R-3002</v>
      </c>
      <c r="C2003" s="4">
        <f t="shared" ca="1" si="188"/>
        <v>46000</v>
      </c>
      <c r="D2003" t="str">
        <f ca="1">IF(AND(VLOOKUP(B2003,Dim_Riders!A:G,5,FALSE)="Substitute",RAND()&gt;0.7),
"Failed - No Match",
"Verified - Clear")</f>
        <v>Verified - Clear</v>
      </c>
      <c r="E2003" s="3">
        <f t="shared" ca="1" si="189"/>
        <v>0</v>
      </c>
      <c r="F2003" s="3" t="str">
        <f t="shared" ca="1" si="190"/>
        <v>Identity Check: R-3002 returned status Verified - Clear</v>
      </c>
      <c r="G2003" t="str">
        <f t="shared" ca="1" si="191"/>
        <v>✅</v>
      </c>
    </row>
    <row r="2004" spans="1:7" ht="18" x14ac:dyDescent="0.25">
      <c r="A2004" s="3">
        <f t="shared" si="186"/>
        <v>2003</v>
      </c>
      <c r="B2004" t="str">
        <f t="shared" si="187"/>
        <v>R-3003</v>
      </c>
      <c r="C2004" s="4">
        <f t="shared" ca="1" si="188"/>
        <v>46000</v>
      </c>
      <c r="D2004" t="str">
        <f ca="1">IF(AND(VLOOKUP(B2004,Dim_Riders!A:G,5,FALSE)="Substitute",RAND()&gt;0.7),
"Failed - No Match",
"Verified - Clear")</f>
        <v>Verified - Clear</v>
      </c>
      <c r="E2004" s="3">
        <f t="shared" ca="1" si="189"/>
        <v>0</v>
      </c>
      <c r="F2004" s="3" t="str">
        <f t="shared" ca="1" si="190"/>
        <v>Identity Check: R-3003 returned status Verified - Clear</v>
      </c>
      <c r="G2004" t="str">
        <f t="shared" ca="1" si="191"/>
        <v>✅</v>
      </c>
    </row>
    <row r="2005" spans="1:7" ht="18" x14ac:dyDescent="0.25">
      <c r="A2005" s="3">
        <f t="shared" si="186"/>
        <v>2004</v>
      </c>
      <c r="B2005" t="str">
        <f t="shared" si="187"/>
        <v>R-3004</v>
      </c>
      <c r="C2005" s="4">
        <f t="shared" ca="1" si="188"/>
        <v>45993</v>
      </c>
      <c r="D2005" t="str">
        <f ca="1">IF(AND(VLOOKUP(B2005,Dim_Riders!A:G,5,FALSE)="Substitute",RAND()&gt;0.7),
"Failed - No Match",
"Verified - Clear")</f>
        <v>Verified - Clear</v>
      </c>
      <c r="E2005" s="3">
        <f t="shared" ca="1" si="189"/>
        <v>0</v>
      </c>
      <c r="F2005" s="3" t="str">
        <f t="shared" ca="1" si="190"/>
        <v>Identity Check: R-3004 returned status Verified - Clear</v>
      </c>
      <c r="G2005" t="str">
        <f t="shared" ca="1" si="191"/>
        <v>✅</v>
      </c>
    </row>
    <row r="2006" spans="1:7" ht="18" x14ac:dyDescent="0.25">
      <c r="A2006" s="3">
        <f t="shared" si="186"/>
        <v>2005</v>
      </c>
      <c r="B2006" t="str">
        <f t="shared" si="187"/>
        <v>R-3005</v>
      </c>
      <c r="C2006" s="4">
        <f t="shared" ca="1" si="188"/>
        <v>46034</v>
      </c>
      <c r="D2006" t="str">
        <f ca="1">IF(AND(VLOOKUP(B2006,Dim_Riders!A:G,5,FALSE)="Substitute",RAND()&gt;0.7),
"Failed - No Match",
"Verified - Clear")</f>
        <v>Verified - Clear</v>
      </c>
      <c r="E2006" s="3">
        <f t="shared" ca="1" si="189"/>
        <v>0</v>
      </c>
      <c r="F2006" s="3" t="str">
        <f t="shared" ca="1" si="190"/>
        <v>Identity Check: R-3005 returned status Verified - Clear</v>
      </c>
      <c r="G2006" t="str">
        <f t="shared" ca="1" si="191"/>
        <v>✅</v>
      </c>
    </row>
    <row r="2007" spans="1:7" ht="18" x14ac:dyDescent="0.25">
      <c r="A2007" s="3">
        <f t="shared" si="186"/>
        <v>2006</v>
      </c>
      <c r="B2007" t="str">
        <f t="shared" si="187"/>
        <v>R-3006</v>
      </c>
      <c r="C2007" s="4">
        <f t="shared" ca="1" si="188"/>
        <v>46022</v>
      </c>
      <c r="D2007" t="str">
        <f ca="1">IF(AND(VLOOKUP(B2007,Dim_Riders!A:G,5,FALSE)="Substitute",RAND()&gt;0.7),
"Failed - No Match",
"Verified - Clear")</f>
        <v>Verified - Clear</v>
      </c>
      <c r="E2007" s="3">
        <f t="shared" ca="1" si="189"/>
        <v>0</v>
      </c>
      <c r="F2007" s="3" t="str">
        <f t="shared" ca="1" si="190"/>
        <v>Identity Check: R-3006 returned status Verified - Clear</v>
      </c>
      <c r="G2007" t="str">
        <f t="shared" ca="1" si="191"/>
        <v>✅</v>
      </c>
    </row>
    <row r="2008" spans="1:7" ht="18" x14ac:dyDescent="0.25">
      <c r="A2008" s="3">
        <f t="shared" si="186"/>
        <v>2007</v>
      </c>
      <c r="B2008" t="str">
        <f t="shared" si="187"/>
        <v>R-3007</v>
      </c>
      <c r="C2008" s="4">
        <f t="shared" ca="1" si="188"/>
        <v>46031</v>
      </c>
      <c r="D2008" t="str">
        <f ca="1">IF(AND(VLOOKUP(B2008,Dim_Riders!A:G,5,FALSE)="Substitute",RAND()&gt;0.7),
"Failed - No Match",
"Verified - Clear")</f>
        <v>Verified - Clear</v>
      </c>
      <c r="E2008" s="3">
        <f t="shared" ca="1" si="189"/>
        <v>0</v>
      </c>
      <c r="F2008" s="3" t="str">
        <f t="shared" ca="1" si="190"/>
        <v>Identity Check: R-3007 returned status Verified - Clear</v>
      </c>
      <c r="G2008" t="str">
        <f t="shared" ca="1" si="191"/>
        <v>✅</v>
      </c>
    </row>
    <row r="2009" spans="1:7" ht="18" x14ac:dyDescent="0.25">
      <c r="A2009" s="3">
        <f t="shared" si="186"/>
        <v>2008</v>
      </c>
      <c r="B2009" t="str">
        <f t="shared" si="187"/>
        <v>R-3008</v>
      </c>
      <c r="C2009" s="4">
        <f t="shared" ca="1" si="188"/>
        <v>45996</v>
      </c>
      <c r="D2009" t="str">
        <f ca="1">IF(AND(VLOOKUP(B2009,Dim_Riders!A:G,5,FALSE)="Substitute",RAND()&gt;0.7),
"Failed - No Match",
"Verified - Clear")</f>
        <v>Verified - Clear</v>
      </c>
      <c r="E2009" s="3">
        <f t="shared" ca="1" si="189"/>
        <v>0</v>
      </c>
      <c r="F2009" s="3" t="str">
        <f t="shared" ca="1" si="190"/>
        <v>Identity Check: R-3008 returned status Verified - Clear</v>
      </c>
      <c r="G2009" t="str">
        <f t="shared" ca="1" si="191"/>
        <v>✅</v>
      </c>
    </row>
    <row r="2010" spans="1:7" ht="18" x14ac:dyDescent="0.25">
      <c r="A2010" s="3">
        <f t="shared" si="186"/>
        <v>2009</v>
      </c>
      <c r="B2010" t="str">
        <f t="shared" si="187"/>
        <v>R-3009</v>
      </c>
      <c r="C2010" s="4">
        <f t="shared" ca="1" si="188"/>
        <v>45992</v>
      </c>
      <c r="D2010" t="str">
        <f ca="1">IF(AND(VLOOKUP(B2010,Dim_Riders!A:G,5,FALSE)="Substitute",RAND()&gt;0.7),
"Failed - No Match",
"Verified - Clear")</f>
        <v>Failed - No Match</v>
      </c>
      <c r="E2010" s="3">
        <f t="shared" ca="1" si="189"/>
        <v>1</v>
      </c>
      <c r="F2010" s="3" t="str">
        <f t="shared" ca="1" si="190"/>
        <v>Identity Check: R-3009 returned status Failed - No Match</v>
      </c>
      <c r="G2010" t="str">
        <f t="shared" ca="1" si="191"/>
        <v>⛔</v>
      </c>
    </row>
    <row r="2011" spans="1:7" ht="18" x14ac:dyDescent="0.25">
      <c r="A2011" s="3">
        <f t="shared" si="186"/>
        <v>2010</v>
      </c>
      <c r="B2011" t="str">
        <f t="shared" si="187"/>
        <v>R-3010</v>
      </c>
      <c r="C2011" s="4">
        <f t="shared" ca="1" si="188"/>
        <v>46004</v>
      </c>
      <c r="D2011" t="str">
        <f ca="1">IF(AND(VLOOKUP(B2011,Dim_Riders!A:G,5,FALSE)="Substitute",RAND()&gt;0.7),
"Failed - No Match",
"Verified - Clear")</f>
        <v>Verified - Clear</v>
      </c>
      <c r="E2011" s="3">
        <f t="shared" ca="1" si="189"/>
        <v>0</v>
      </c>
      <c r="F2011" s="3" t="str">
        <f t="shared" ca="1" si="190"/>
        <v>Identity Check: R-3010 returned status Verified - Clear</v>
      </c>
      <c r="G2011" t="str">
        <f t="shared" ca="1" si="191"/>
        <v>✅</v>
      </c>
    </row>
    <row r="2012" spans="1:7" ht="18" x14ac:dyDescent="0.25">
      <c r="A2012" s="3">
        <f t="shared" si="186"/>
        <v>2011</v>
      </c>
      <c r="B2012" t="str">
        <f t="shared" si="187"/>
        <v>R-3011</v>
      </c>
      <c r="C2012" s="4">
        <f t="shared" ca="1" si="188"/>
        <v>46001</v>
      </c>
      <c r="D2012" t="str">
        <f ca="1">IF(AND(VLOOKUP(B2012,Dim_Riders!A:G,5,FALSE)="Substitute",RAND()&gt;0.7),
"Failed - No Match",
"Verified - Clear")</f>
        <v>Verified - Clear</v>
      </c>
      <c r="E2012" s="3">
        <f t="shared" ca="1" si="189"/>
        <v>0</v>
      </c>
      <c r="F2012" s="3" t="str">
        <f t="shared" ca="1" si="190"/>
        <v>Identity Check: R-3011 returned status Verified - Clear</v>
      </c>
      <c r="G2012" t="str">
        <f t="shared" ca="1" si="191"/>
        <v>✅</v>
      </c>
    </row>
    <row r="2013" spans="1:7" ht="18" x14ac:dyDescent="0.25">
      <c r="A2013" s="3">
        <f t="shared" si="186"/>
        <v>2012</v>
      </c>
      <c r="B2013" t="str">
        <f t="shared" si="187"/>
        <v>R-3012</v>
      </c>
      <c r="C2013" s="4">
        <f t="shared" ca="1" si="188"/>
        <v>45998</v>
      </c>
      <c r="D2013" t="str">
        <f ca="1">IF(AND(VLOOKUP(B2013,Dim_Riders!A:G,5,FALSE)="Substitute",RAND()&gt;0.7),
"Failed - No Match",
"Verified - Clear")</f>
        <v>Failed - No Match</v>
      </c>
      <c r="E2013" s="3">
        <f t="shared" ca="1" si="189"/>
        <v>1</v>
      </c>
      <c r="F2013" s="3" t="str">
        <f t="shared" ca="1" si="190"/>
        <v>Identity Check: R-3012 returned status Failed - No Match</v>
      </c>
      <c r="G2013" t="str">
        <f t="shared" ca="1" si="191"/>
        <v>⛔</v>
      </c>
    </row>
    <row r="2014" spans="1:7" ht="18" x14ac:dyDescent="0.25">
      <c r="A2014" s="3">
        <f t="shared" si="186"/>
        <v>2013</v>
      </c>
      <c r="B2014" t="str">
        <f t="shared" si="187"/>
        <v>R-3013</v>
      </c>
      <c r="C2014" s="4">
        <f t="shared" ca="1" si="188"/>
        <v>46033</v>
      </c>
      <c r="D2014" t="str">
        <f ca="1">IF(AND(VLOOKUP(B2014,Dim_Riders!A:G,5,FALSE)="Substitute",RAND()&gt;0.7),
"Failed - No Match",
"Verified - Clear")</f>
        <v>Verified - Clear</v>
      </c>
      <c r="E2014" s="3">
        <f t="shared" ca="1" si="189"/>
        <v>0</v>
      </c>
      <c r="F2014" s="3" t="str">
        <f t="shared" ca="1" si="190"/>
        <v>Identity Check: R-3013 returned status Verified - Clear</v>
      </c>
      <c r="G2014" t="str">
        <f t="shared" ca="1" si="191"/>
        <v>✅</v>
      </c>
    </row>
    <row r="2015" spans="1:7" ht="18" x14ac:dyDescent="0.25">
      <c r="A2015" s="3">
        <f t="shared" si="186"/>
        <v>2014</v>
      </c>
      <c r="B2015" t="str">
        <f t="shared" si="187"/>
        <v>R-3014</v>
      </c>
      <c r="C2015" s="4">
        <f t="shared" ca="1" si="188"/>
        <v>46028</v>
      </c>
      <c r="D2015" t="str">
        <f ca="1">IF(AND(VLOOKUP(B2015,Dim_Riders!A:G,5,FALSE)="Substitute",RAND()&gt;0.7),
"Failed - No Match",
"Verified - Clear")</f>
        <v>Verified - Clear</v>
      </c>
      <c r="E2015" s="3">
        <f t="shared" ca="1" si="189"/>
        <v>0</v>
      </c>
      <c r="F2015" s="3" t="str">
        <f t="shared" ca="1" si="190"/>
        <v>Identity Check: R-3014 returned status Verified - Clear</v>
      </c>
      <c r="G2015" t="str">
        <f t="shared" ca="1" si="191"/>
        <v>✅</v>
      </c>
    </row>
    <row r="2016" spans="1:7" ht="18" x14ac:dyDescent="0.25">
      <c r="A2016" s="3">
        <f t="shared" si="186"/>
        <v>2015</v>
      </c>
      <c r="B2016" t="str">
        <f t="shared" si="187"/>
        <v>R-3015</v>
      </c>
      <c r="C2016" s="4">
        <f t="shared" ca="1" si="188"/>
        <v>46023</v>
      </c>
      <c r="D2016" t="str">
        <f ca="1">IF(AND(VLOOKUP(B2016,Dim_Riders!A:G,5,FALSE)="Substitute",RAND()&gt;0.7),
"Failed - No Match",
"Verified - Clear")</f>
        <v>Verified - Clear</v>
      </c>
      <c r="E2016" s="3">
        <f t="shared" ca="1" si="189"/>
        <v>0</v>
      </c>
      <c r="F2016" s="3" t="str">
        <f t="shared" ca="1" si="190"/>
        <v>Identity Check: R-3015 returned status Verified - Clear</v>
      </c>
      <c r="G2016" t="str">
        <f t="shared" ca="1" si="191"/>
        <v>✅</v>
      </c>
    </row>
    <row r="2017" spans="1:7" ht="18" x14ac:dyDescent="0.25">
      <c r="A2017" s="3">
        <f t="shared" si="186"/>
        <v>2016</v>
      </c>
      <c r="B2017" t="str">
        <f t="shared" si="187"/>
        <v>R-3016</v>
      </c>
      <c r="C2017" s="4">
        <f t="shared" ca="1" si="188"/>
        <v>46023</v>
      </c>
      <c r="D2017" t="str">
        <f ca="1">IF(AND(VLOOKUP(B2017,Dim_Riders!A:G,5,FALSE)="Substitute",RAND()&gt;0.7),
"Failed - No Match",
"Verified - Clear")</f>
        <v>Verified - Clear</v>
      </c>
      <c r="E2017" s="3">
        <f t="shared" ca="1" si="189"/>
        <v>0</v>
      </c>
      <c r="F2017" s="3" t="str">
        <f t="shared" ca="1" si="190"/>
        <v>Identity Check: R-3016 returned status Verified - Clear</v>
      </c>
      <c r="G2017" t="str">
        <f t="shared" ca="1" si="191"/>
        <v>✅</v>
      </c>
    </row>
    <row r="2018" spans="1:7" ht="18" x14ac:dyDescent="0.25">
      <c r="A2018" s="3">
        <f t="shared" si="186"/>
        <v>2017</v>
      </c>
      <c r="B2018" t="str">
        <f t="shared" si="187"/>
        <v>R-3017</v>
      </c>
      <c r="C2018" s="4">
        <f t="shared" ca="1" si="188"/>
        <v>46013</v>
      </c>
      <c r="D2018" t="str">
        <f ca="1">IF(AND(VLOOKUP(B2018,Dim_Riders!A:G,5,FALSE)="Substitute",RAND()&gt;0.7),
"Failed - No Match",
"Verified - Clear")</f>
        <v>Verified - Clear</v>
      </c>
      <c r="E2018" s="3">
        <f t="shared" ca="1" si="189"/>
        <v>0</v>
      </c>
      <c r="F2018" s="3" t="str">
        <f t="shared" ca="1" si="190"/>
        <v>Identity Check: R-3017 returned status Verified - Clear</v>
      </c>
      <c r="G2018" t="str">
        <f t="shared" ca="1" si="191"/>
        <v>✅</v>
      </c>
    </row>
    <row r="2019" spans="1:7" ht="18" x14ac:dyDescent="0.25">
      <c r="A2019" s="3">
        <f t="shared" si="186"/>
        <v>2018</v>
      </c>
      <c r="B2019" t="str">
        <f t="shared" si="187"/>
        <v>R-3018</v>
      </c>
      <c r="C2019" s="4">
        <f t="shared" ca="1" si="188"/>
        <v>46040</v>
      </c>
      <c r="D2019" t="str">
        <f ca="1">IF(AND(VLOOKUP(B2019,Dim_Riders!A:G,5,FALSE)="Substitute",RAND()&gt;0.7),
"Failed - No Match",
"Verified - Clear")</f>
        <v>Failed - No Match</v>
      </c>
      <c r="E2019" s="3">
        <f t="shared" ca="1" si="189"/>
        <v>1</v>
      </c>
      <c r="F2019" s="3" t="str">
        <f t="shared" ca="1" si="190"/>
        <v>Identity Check: R-3018 returned status Failed - No Match</v>
      </c>
      <c r="G2019" t="str">
        <f t="shared" ca="1" si="191"/>
        <v>⛔</v>
      </c>
    </row>
    <row r="2020" spans="1:7" ht="18" x14ac:dyDescent="0.25">
      <c r="A2020" s="3">
        <f t="shared" si="186"/>
        <v>2019</v>
      </c>
      <c r="B2020" t="str">
        <f t="shared" si="187"/>
        <v>R-3019</v>
      </c>
      <c r="C2020" s="4">
        <f t="shared" ca="1" si="188"/>
        <v>46027</v>
      </c>
      <c r="D2020" t="str">
        <f ca="1">IF(AND(VLOOKUP(B2020,Dim_Riders!A:G,5,FALSE)="Substitute",RAND()&gt;0.7),
"Failed - No Match",
"Verified - Clear")</f>
        <v>Verified - Clear</v>
      </c>
      <c r="E2020" s="3">
        <f t="shared" ca="1" si="189"/>
        <v>0</v>
      </c>
      <c r="F2020" s="3" t="str">
        <f t="shared" ca="1" si="190"/>
        <v>Identity Check: R-3019 returned status Verified - Clear</v>
      </c>
      <c r="G2020" t="str">
        <f t="shared" ca="1" si="191"/>
        <v>✅</v>
      </c>
    </row>
    <row r="2021" spans="1:7" ht="18" x14ac:dyDescent="0.25">
      <c r="A2021" s="3">
        <f t="shared" si="186"/>
        <v>2020</v>
      </c>
      <c r="B2021" t="str">
        <f t="shared" si="187"/>
        <v>R-3020</v>
      </c>
      <c r="C2021" s="4">
        <f t="shared" ca="1" si="188"/>
        <v>46050</v>
      </c>
      <c r="D2021" t="str">
        <f ca="1">IF(AND(VLOOKUP(B2021,Dim_Riders!A:G,5,FALSE)="Substitute",RAND()&gt;0.7),
"Failed - No Match",
"Verified - Clear")</f>
        <v>Verified - Clear</v>
      </c>
      <c r="E2021" s="3">
        <f t="shared" ca="1" si="189"/>
        <v>0</v>
      </c>
      <c r="F2021" s="3" t="str">
        <f t="shared" ca="1" si="190"/>
        <v>Identity Check: R-3020 returned status Verified - Clear</v>
      </c>
      <c r="G2021" t="str">
        <f t="shared" ca="1" si="191"/>
        <v>✅</v>
      </c>
    </row>
    <row r="2022" spans="1:7" ht="18" x14ac:dyDescent="0.25">
      <c r="A2022" s="3">
        <f t="shared" si="186"/>
        <v>2021</v>
      </c>
      <c r="B2022" t="str">
        <f t="shared" si="187"/>
        <v>R-3021</v>
      </c>
      <c r="C2022" s="4">
        <f t="shared" ca="1" si="188"/>
        <v>46045</v>
      </c>
      <c r="D2022" t="str">
        <f ca="1">IF(AND(VLOOKUP(B2022,Dim_Riders!A:G,5,FALSE)="Substitute",RAND()&gt;0.7),
"Failed - No Match",
"Verified - Clear")</f>
        <v>Verified - Clear</v>
      </c>
      <c r="E2022" s="3">
        <f t="shared" ca="1" si="189"/>
        <v>0</v>
      </c>
      <c r="F2022" s="3" t="str">
        <f t="shared" ca="1" si="190"/>
        <v>Identity Check: R-3021 returned status Verified - Clear</v>
      </c>
      <c r="G2022" t="str">
        <f t="shared" ca="1" si="191"/>
        <v>✅</v>
      </c>
    </row>
    <row r="2023" spans="1:7" ht="18" x14ac:dyDescent="0.25">
      <c r="A2023" s="3">
        <f t="shared" si="186"/>
        <v>2022</v>
      </c>
      <c r="B2023" t="str">
        <f t="shared" si="187"/>
        <v>R-3022</v>
      </c>
      <c r="C2023" s="4">
        <f t="shared" ca="1" si="188"/>
        <v>46001</v>
      </c>
      <c r="D2023" t="str">
        <f ca="1">IF(AND(VLOOKUP(B2023,Dim_Riders!A:G,5,FALSE)="Substitute",RAND()&gt;0.7),
"Failed - No Match",
"Verified - Clear")</f>
        <v>Verified - Clear</v>
      </c>
      <c r="E2023" s="3">
        <f t="shared" ca="1" si="189"/>
        <v>0</v>
      </c>
      <c r="F2023" s="3" t="str">
        <f t="shared" ca="1" si="190"/>
        <v>Identity Check: R-3022 returned status Verified - Clear</v>
      </c>
      <c r="G2023" t="str">
        <f t="shared" ca="1" si="191"/>
        <v>✅</v>
      </c>
    </row>
    <row r="2024" spans="1:7" ht="18" x14ac:dyDescent="0.25">
      <c r="A2024" s="3">
        <f t="shared" si="186"/>
        <v>2023</v>
      </c>
      <c r="B2024" t="str">
        <f t="shared" si="187"/>
        <v>R-3023</v>
      </c>
      <c r="C2024" s="4">
        <f t="shared" ca="1" si="188"/>
        <v>45999</v>
      </c>
      <c r="D2024" t="str">
        <f ca="1">IF(AND(VLOOKUP(B2024,Dim_Riders!A:G,5,FALSE)="Substitute",RAND()&gt;0.7),
"Failed - No Match",
"Verified - Clear")</f>
        <v>Verified - Clear</v>
      </c>
      <c r="E2024" s="3">
        <f t="shared" ca="1" si="189"/>
        <v>0</v>
      </c>
      <c r="F2024" s="3" t="str">
        <f t="shared" ca="1" si="190"/>
        <v>Identity Check: R-3023 returned status Verified - Clear</v>
      </c>
      <c r="G2024" t="str">
        <f t="shared" ca="1" si="191"/>
        <v>✅</v>
      </c>
    </row>
    <row r="2025" spans="1:7" ht="18" x14ac:dyDescent="0.25">
      <c r="A2025" s="3">
        <f t="shared" si="186"/>
        <v>2024</v>
      </c>
      <c r="B2025" t="str">
        <f t="shared" si="187"/>
        <v>R-3024</v>
      </c>
      <c r="C2025" s="4">
        <f t="shared" ca="1" si="188"/>
        <v>46041</v>
      </c>
      <c r="D2025" t="str">
        <f ca="1">IF(AND(VLOOKUP(B2025,Dim_Riders!A:G,5,FALSE)="Substitute",RAND()&gt;0.7),
"Failed - No Match",
"Verified - Clear")</f>
        <v>Verified - Clear</v>
      </c>
      <c r="E2025" s="3">
        <f t="shared" ca="1" si="189"/>
        <v>0</v>
      </c>
      <c r="F2025" s="3" t="str">
        <f t="shared" ca="1" si="190"/>
        <v>Identity Check: R-3024 returned status Verified - Clear</v>
      </c>
      <c r="G2025" t="str">
        <f t="shared" ca="1" si="191"/>
        <v>✅</v>
      </c>
    </row>
    <row r="2026" spans="1:7" ht="18" x14ac:dyDescent="0.25">
      <c r="A2026" s="3">
        <f t="shared" si="186"/>
        <v>2025</v>
      </c>
      <c r="B2026" t="str">
        <f t="shared" si="187"/>
        <v>R-3025</v>
      </c>
      <c r="C2026" s="4">
        <f t="shared" ca="1" si="188"/>
        <v>46032</v>
      </c>
      <c r="D2026" t="str">
        <f ca="1">IF(AND(VLOOKUP(B2026,Dim_Riders!A:G,5,FALSE)="Substitute",RAND()&gt;0.7),
"Failed - No Match",
"Verified - Clear")</f>
        <v>Verified - Clear</v>
      </c>
      <c r="E2026" s="3">
        <f t="shared" ca="1" si="189"/>
        <v>0</v>
      </c>
      <c r="F2026" s="3" t="str">
        <f t="shared" ca="1" si="190"/>
        <v>Identity Check: R-3025 returned status Verified - Clear</v>
      </c>
      <c r="G2026" t="str">
        <f t="shared" ca="1" si="191"/>
        <v>✅</v>
      </c>
    </row>
    <row r="2027" spans="1:7" ht="18" x14ac:dyDescent="0.25">
      <c r="A2027" s="3">
        <f t="shared" si="186"/>
        <v>2026</v>
      </c>
      <c r="B2027" t="str">
        <f t="shared" si="187"/>
        <v>R-3026</v>
      </c>
      <c r="C2027" s="4">
        <f t="shared" ca="1" si="188"/>
        <v>46047</v>
      </c>
      <c r="D2027" t="str">
        <f ca="1">IF(AND(VLOOKUP(B2027,Dim_Riders!A:G,5,FALSE)="Substitute",RAND()&gt;0.7),
"Failed - No Match",
"Verified - Clear")</f>
        <v>Verified - Clear</v>
      </c>
      <c r="E2027" s="3">
        <f t="shared" ca="1" si="189"/>
        <v>0</v>
      </c>
      <c r="F2027" s="3" t="str">
        <f t="shared" ca="1" si="190"/>
        <v>Identity Check: R-3026 returned status Verified - Clear</v>
      </c>
      <c r="G2027" t="str">
        <f t="shared" ca="1" si="191"/>
        <v>✅</v>
      </c>
    </row>
    <row r="2028" spans="1:7" ht="18" x14ac:dyDescent="0.25">
      <c r="A2028" s="3">
        <f t="shared" si="186"/>
        <v>2027</v>
      </c>
      <c r="B2028" t="str">
        <f t="shared" si="187"/>
        <v>R-3027</v>
      </c>
      <c r="C2028" s="4">
        <f t="shared" ca="1" si="188"/>
        <v>46033</v>
      </c>
      <c r="D2028" t="str">
        <f ca="1">IF(AND(VLOOKUP(B2028,Dim_Riders!A:G,5,FALSE)="Substitute",RAND()&gt;0.7),
"Failed - No Match",
"Verified - Clear")</f>
        <v>Verified - Clear</v>
      </c>
      <c r="E2028" s="3">
        <f t="shared" ca="1" si="189"/>
        <v>0</v>
      </c>
      <c r="F2028" s="3" t="str">
        <f t="shared" ca="1" si="190"/>
        <v>Identity Check: R-3027 returned status Verified - Clear</v>
      </c>
      <c r="G2028" t="str">
        <f t="shared" ca="1" si="191"/>
        <v>✅</v>
      </c>
    </row>
    <row r="2029" spans="1:7" ht="18" x14ac:dyDescent="0.25">
      <c r="A2029" s="3">
        <f t="shared" si="186"/>
        <v>2028</v>
      </c>
      <c r="B2029" t="str">
        <f t="shared" si="187"/>
        <v>R-3028</v>
      </c>
      <c r="C2029" s="4">
        <f t="shared" ca="1" si="188"/>
        <v>46043</v>
      </c>
      <c r="D2029" t="str">
        <f ca="1">IF(AND(VLOOKUP(B2029,Dim_Riders!A:G,5,FALSE)="Substitute",RAND()&gt;0.7),
"Failed - No Match",
"Verified - Clear")</f>
        <v>Verified - Clear</v>
      </c>
      <c r="E2029" s="3">
        <f t="shared" ca="1" si="189"/>
        <v>0</v>
      </c>
      <c r="F2029" s="3" t="str">
        <f t="shared" ca="1" si="190"/>
        <v>Identity Check: R-3028 returned status Verified - Clear</v>
      </c>
      <c r="G2029" t="str">
        <f t="shared" ca="1" si="191"/>
        <v>✅</v>
      </c>
    </row>
    <row r="2030" spans="1:7" ht="18" x14ac:dyDescent="0.25">
      <c r="A2030" s="3">
        <f t="shared" si="186"/>
        <v>2029</v>
      </c>
      <c r="B2030" t="str">
        <f t="shared" si="187"/>
        <v>R-3029</v>
      </c>
      <c r="C2030" s="4">
        <f t="shared" ca="1" si="188"/>
        <v>46008</v>
      </c>
      <c r="D2030" t="str">
        <f ca="1">IF(AND(VLOOKUP(B2030,Dim_Riders!A:G,5,FALSE)="Substitute",RAND()&gt;0.7),
"Failed - No Match",
"Verified - Clear")</f>
        <v>Verified - Clear</v>
      </c>
      <c r="E2030" s="3">
        <f t="shared" ca="1" si="189"/>
        <v>0</v>
      </c>
      <c r="F2030" s="3" t="str">
        <f t="shared" ca="1" si="190"/>
        <v>Identity Check: R-3029 returned status Verified - Clear</v>
      </c>
      <c r="G2030" t="str">
        <f t="shared" ca="1" si="191"/>
        <v>✅</v>
      </c>
    </row>
    <row r="2031" spans="1:7" ht="18" x14ac:dyDescent="0.25">
      <c r="A2031" s="3">
        <f t="shared" si="186"/>
        <v>2030</v>
      </c>
      <c r="B2031" t="str">
        <f t="shared" si="187"/>
        <v>R-3030</v>
      </c>
      <c r="C2031" s="4">
        <f t="shared" ca="1" si="188"/>
        <v>46045</v>
      </c>
      <c r="D2031" t="str">
        <f ca="1">IF(AND(VLOOKUP(B2031,Dim_Riders!A:G,5,FALSE)="Substitute",RAND()&gt;0.7),
"Failed - No Match",
"Verified - Clear")</f>
        <v>Verified - Clear</v>
      </c>
      <c r="E2031" s="3">
        <f t="shared" ca="1" si="189"/>
        <v>0</v>
      </c>
      <c r="F2031" s="3" t="str">
        <f t="shared" ca="1" si="190"/>
        <v>Identity Check: R-3030 returned status Verified - Clear</v>
      </c>
      <c r="G2031" t="str">
        <f t="shared" ca="1" si="191"/>
        <v>✅</v>
      </c>
    </row>
    <row r="2032" spans="1:7" ht="18" x14ac:dyDescent="0.25">
      <c r="A2032" s="3">
        <f t="shared" si="186"/>
        <v>2031</v>
      </c>
      <c r="B2032" t="str">
        <f t="shared" si="187"/>
        <v>R-3031</v>
      </c>
      <c r="C2032" s="4">
        <f t="shared" ca="1" si="188"/>
        <v>46036</v>
      </c>
      <c r="D2032" t="str">
        <f ca="1">IF(AND(VLOOKUP(B2032,Dim_Riders!A:G,5,FALSE)="Substitute",RAND()&gt;0.7),
"Failed - No Match",
"Verified - Clear")</f>
        <v>Failed - No Match</v>
      </c>
      <c r="E2032" s="3">
        <f t="shared" ca="1" si="189"/>
        <v>1</v>
      </c>
      <c r="F2032" s="3" t="str">
        <f t="shared" ca="1" si="190"/>
        <v>Identity Check: R-3031 returned status Failed - No Match</v>
      </c>
      <c r="G2032" t="str">
        <f t="shared" ca="1" si="191"/>
        <v>⛔</v>
      </c>
    </row>
    <row r="2033" spans="1:7" ht="18" x14ac:dyDescent="0.25">
      <c r="A2033" s="3">
        <f t="shared" si="186"/>
        <v>2032</v>
      </c>
      <c r="B2033" t="str">
        <f t="shared" si="187"/>
        <v>R-3032</v>
      </c>
      <c r="C2033" s="4">
        <f t="shared" ca="1" si="188"/>
        <v>46008</v>
      </c>
      <c r="D2033" t="str">
        <f ca="1">IF(AND(VLOOKUP(B2033,Dim_Riders!A:G,5,FALSE)="Substitute",RAND()&gt;0.7),
"Failed - No Match",
"Verified - Clear")</f>
        <v>Verified - Clear</v>
      </c>
      <c r="E2033" s="3">
        <f t="shared" ca="1" si="189"/>
        <v>0</v>
      </c>
      <c r="F2033" s="3" t="str">
        <f t="shared" ca="1" si="190"/>
        <v>Identity Check: R-3032 returned status Verified - Clear</v>
      </c>
      <c r="G2033" t="str">
        <f t="shared" ca="1" si="191"/>
        <v>✅</v>
      </c>
    </row>
    <row r="2034" spans="1:7" ht="18" x14ac:dyDescent="0.25">
      <c r="A2034" s="3">
        <f t="shared" si="186"/>
        <v>2033</v>
      </c>
      <c r="B2034" t="str">
        <f t="shared" si="187"/>
        <v>R-3033</v>
      </c>
      <c r="C2034" s="4">
        <f t="shared" ca="1" si="188"/>
        <v>46030</v>
      </c>
      <c r="D2034" t="str">
        <f ca="1">IF(AND(VLOOKUP(B2034,Dim_Riders!A:G,5,FALSE)="Substitute",RAND()&gt;0.7),
"Failed - No Match",
"Verified - Clear")</f>
        <v>Verified - Clear</v>
      </c>
      <c r="E2034" s="3">
        <f t="shared" ca="1" si="189"/>
        <v>0</v>
      </c>
      <c r="F2034" s="3" t="str">
        <f t="shared" ca="1" si="190"/>
        <v>Identity Check: R-3033 returned status Verified - Clear</v>
      </c>
      <c r="G2034" t="str">
        <f t="shared" ca="1" si="191"/>
        <v>✅</v>
      </c>
    </row>
    <row r="2035" spans="1:7" ht="18" x14ac:dyDescent="0.25">
      <c r="A2035" s="3">
        <f t="shared" si="186"/>
        <v>2034</v>
      </c>
      <c r="B2035" t="str">
        <f t="shared" si="187"/>
        <v>R-3034</v>
      </c>
      <c r="C2035" s="4">
        <f t="shared" ca="1" si="188"/>
        <v>46024</v>
      </c>
      <c r="D2035" t="str">
        <f ca="1">IF(AND(VLOOKUP(B2035,Dim_Riders!A:G,5,FALSE)="Substitute",RAND()&gt;0.7),
"Failed - No Match",
"Verified - Clear")</f>
        <v>Verified - Clear</v>
      </c>
      <c r="E2035" s="3">
        <f t="shared" ca="1" si="189"/>
        <v>0</v>
      </c>
      <c r="F2035" s="3" t="str">
        <f t="shared" ca="1" si="190"/>
        <v>Identity Check: R-3034 returned status Verified - Clear</v>
      </c>
      <c r="G2035" t="str">
        <f t="shared" ca="1" si="191"/>
        <v>✅</v>
      </c>
    </row>
    <row r="2036" spans="1:7" ht="18" x14ac:dyDescent="0.25">
      <c r="A2036" s="3">
        <f t="shared" si="186"/>
        <v>2035</v>
      </c>
      <c r="B2036" t="str">
        <f t="shared" si="187"/>
        <v>R-3035</v>
      </c>
      <c r="C2036" s="4">
        <f t="shared" ca="1" si="188"/>
        <v>46032</v>
      </c>
      <c r="D2036" t="str">
        <f ca="1">IF(AND(VLOOKUP(B2036,Dim_Riders!A:G,5,FALSE)="Substitute",RAND()&gt;0.7),
"Failed - No Match",
"Verified - Clear")</f>
        <v>Verified - Clear</v>
      </c>
      <c r="E2036" s="3">
        <f t="shared" ca="1" si="189"/>
        <v>0</v>
      </c>
      <c r="F2036" s="3" t="str">
        <f t="shared" ca="1" si="190"/>
        <v>Identity Check: R-3035 returned status Verified - Clear</v>
      </c>
      <c r="G2036" t="str">
        <f t="shared" ca="1" si="191"/>
        <v>✅</v>
      </c>
    </row>
    <row r="2037" spans="1:7" ht="18" x14ac:dyDescent="0.25">
      <c r="A2037" s="3">
        <f t="shared" si="186"/>
        <v>2036</v>
      </c>
      <c r="B2037" t="str">
        <f t="shared" si="187"/>
        <v>R-3036</v>
      </c>
      <c r="C2037" s="4">
        <f t="shared" ca="1" si="188"/>
        <v>46039</v>
      </c>
      <c r="D2037" t="str">
        <f ca="1">IF(AND(VLOOKUP(B2037,Dim_Riders!A:G,5,FALSE)="Substitute",RAND()&gt;0.7),
"Failed - No Match",
"Verified - Clear")</f>
        <v>Verified - Clear</v>
      </c>
      <c r="E2037" s="3">
        <f t="shared" ca="1" si="189"/>
        <v>0</v>
      </c>
      <c r="F2037" s="3" t="str">
        <f t="shared" ca="1" si="190"/>
        <v>Identity Check: R-3036 returned status Verified - Clear</v>
      </c>
      <c r="G2037" t="str">
        <f t="shared" ca="1" si="191"/>
        <v>✅</v>
      </c>
    </row>
    <row r="2038" spans="1:7" ht="18" x14ac:dyDescent="0.25">
      <c r="A2038" s="3">
        <f t="shared" si="186"/>
        <v>2037</v>
      </c>
      <c r="B2038" t="str">
        <f t="shared" si="187"/>
        <v>R-3037</v>
      </c>
      <c r="C2038" s="4">
        <f t="shared" ca="1" si="188"/>
        <v>46029</v>
      </c>
      <c r="D2038" t="str">
        <f ca="1">IF(AND(VLOOKUP(B2038,Dim_Riders!A:G,5,FALSE)="Substitute",RAND()&gt;0.7),
"Failed - No Match",
"Verified - Clear")</f>
        <v>Verified - Clear</v>
      </c>
      <c r="E2038" s="3">
        <f t="shared" ca="1" si="189"/>
        <v>0</v>
      </c>
      <c r="F2038" s="3" t="str">
        <f t="shared" ca="1" si="190"/>
        <v>Identity Check: R-3037 returned status Verified - Clear</v>
      </c>
      <c r="G2038" t="str">
        <f t="shared" ca="1" si="191"/>
        <v>✅</v>
      </c>
    </row>
    <row r="2039" spans="1:7" ht="18" x14ac:dyDescent="0.25">
      <c r="A2039" s="3">
        <f t="shared" si="186"/>
        <v>2038</v>
      </c>
      <c r="B2039" t="str">
        <f t="shared" si="187"/>
        <v>R-3038</v>
      </c>
      <c r="C2039" s="4">
        <f t="shared" ca="1" si="188"/>
        <v>46038</v>
      </c>
      <c r="D2039" t="str">
        <f ca="1">IF(AND(VLOOKUP(B2039,Dim_Riders!A:G,5,FALSE)="Substitute",RAND()&gt;0.7),
"Failed - No Match",
"Verified - Clear")</f>
        <v>Verified - Clear</v>
      </c>
      <c r="E2039" s="3">
        <f t="shared" ca="1" si="189"/>
        <v>0</v>
      </c>
      <c r="F2039" s="3" t="str">
        <f t="shared" ca="1" si="190"/>
        <v>Identity Check: R-3038 returned status Verified - Clear</v>
      </c>
      <c r="G2039" t="str">
        <f t="shared" ca="1" si="191"/>
        <v>✅</v>
      </c>
    </row>
    <row r="2040" spans="1:7" ht="18" x14ac:dyDescent="0.25">
      <c r="A2040" s="3">
        <f t="shared" si="186"/>
        <v>2039</v>
      </c>
      <c r="B2040" t="str">
        <f t="shared" si="187"/>
        <v>R-3039</v>
      </c>
      <c r="C2040" s="4">
        <f t="shared" ca="1" si="188"/>
        <v>46018</v>
      </c>
      <c r="D2040" t="str">
        <f ca="1">IF(AND(VLOOKUP(B2040,Dim_Riders!A:G,5,FALSE)="Substitute",RAND()&gt;0.7),
"Failed - No Match",
"Verified - Clear")</f>
        <v>Verified - Clear</v>
      </c>
      <c r="E2040" s="3">
        <f t="shared" ca="1" si="189"/>
        <v>0</v>
      </c>
      <c r="F2040" s="3" t="str">
        <f t="shared" ca="1" si="190"/>
        <v>Identity Check: R-3039 returned status Verified - Clear</v>
      </c>
      <c r="G2040" t="str">
        <f t="shared" ca="1" si="191"/>
        <v>✅</v>
      </c>
    </row>
    <row r="2041" spans="1:7" ht="18" x14ac:dyDescent="0.25">
      <c r="A2041" s="3">
        <f t="shared" si="186"/>
        <v>2040</v>
      </c>
      <c r="B2041" t="str">
        <f t="shared" si="187"/>
        <v>R-3040</v>
      </c>
      <c r="C2041" s="4">
        <f t="shared" ca="1" si="188"/>
        <v>46035</v>
      </c>
      <c r="D2041" t="str">
        <f ca="1">IF(AND(VLOOKUP(B2041,Dim_Riders!A:G,5,FALSE)="Substitute",RAND()&gt;0.7),
"Failed - No Match",
"Verified - Clear")</f>
        <v>Verified - Clear</v>
      </c>
      <c r="E2041" s="3">
        <f t="shared" ca="1" si="189"/>
        <v>0</v>
      </c>
      <c r="F2041" s="3" t="str">
        <f t="shared" ca="1" si="190"/>
        <v>Identity Check: R-3040 returned status Verified - Clear</v>
      </c>
      <c r="G2041" t="str">
        <f t="shared" ca="1" si="191"/>
        <v>✅</v>
      </c>
    </row>
    <row r="2042" spans="1:7" ht="18" x14ac:dyDescent="0.25">
      <c r="A2042" s="3">
        <f t="shared" si="186"/>
        <v>2041</v>
      </c>
      <c r="B2042" t="str">
        <f t="shared" si="187"/>
        <v>R-3041</v>
      </c>
      <c r="C2042" s="4">
        <f t="shared" ca="1" si="188"/>
        <v>46036</v>
      </c>
      <c r="D2042" t="str">
        <f ca="1">IF(AND(VLOOKUP(B2042,Dim_Riders!A:G,5,FALSE)="Substitute",RAND()&gt;0.7),
"Failed - No Match",
"Verified - Clear")</f>
        <v>Verified - Clear</v>
      </c>
      <c r="E2042" s="3">
        <f t="shared" ca="1" si="189"/>
        <v>0</v>
      </c>
      <c r="F2042" s="3" t="str">
        <f t="shared" ca="1" si="190"/>
        <v>Identity Check: R-3041 returned status Verified - Clear</v>
      </c>
      <c r="G2042" t="str">
        <f t="shared" ca="1" si="191"/>
        <v>✅</v>
      </c>
    </row>
    <row r="2043" spans="1:7" ht="18" x14ac:dyDescent="0.25">
      <c r="A2043" s="3">
        <f t="shared" si="186"/>
        <v>2042</v>
      </c>
      <c r="B2043" t="str">
        <f t="shared" si="187"/>
        <v>R-3042</v>
      </c>
      <c r="C2043" s="4">
        <f t="shared" ca="1" si="188"/>
        <v>46016</v>
      </c>
      <c r="D2043" t="str">
        <f ca="1">IF(AND(VLOOKUP(B2043,Dim_Riders!A:G,5,FALSE)="Substitute",RAND()&gt;0.7),
"Failed - No Match",
"Verified - Clear")</f>
        <v>Verified - Clear</v>
      </c>
      <c r="E2043" s="3">
        <f t="shared" ca="1" si="189"/>
        <v>0</v>
      </c>
      <c r="F2043" s="3" t="str">
        <f t="shared" ca="1" si="190"/>
        <v>Identity Check: R-3042 returned status Verified - Clear</v>
      </c>
      <c r="G2043" t="str">
        <f t="shared" ca="1" si="191"/>
        <v>✅</v>
      </c>
    </row>
    <row r="2044" spans="1:7" ht="18" x14ac:dyDescent="0.25">
      <c r="A2044" s="3">
        <f t="shared" si="186"/>
        <v>2043</v>
      </c>
      <c r="B2044" t="str">
        <f t="shared" si="187"/>
        <v>R-3043</v>
      </c>
      <c r="C2044" s="4">
        <f t="shared" ca="1" si="188"/>
        <v>45993</v>
      </c>
      <c r="D2044" t="str">
        <f ca="1">IF(AND(VLOOKUP(B2044,Dim_Riders!A:G,5,FALSE)="Substitute",RAND()&gt;0.7),
"Failed - No Match",
"Verified - Clear")</f>
        <v>Verified - Clear</v>
      </c>
      <c r="E2044" s="3">
        <f t="shared" ca="1" si="189"/>
        <v>0</v>
      </c>
      <c r="F2044" s="3" t="str">
        <f t="shared" ca="1" si="190"/>
        <v>Identity Check: R-3043 returned status Verified - Clear</v>
      </c>
      <c r="G2044" t="str">
        <f t="shared" ca="1" si="191"/>
        <v>✅</v>
      </c>
    </row>
    <row r="2045" spans="1:7" ht="18" x14ac:dyDescent="0.25">
      <c r="A2045" s="3">
        <f t="shared" si="186"/>
        <v>2044</v>
      </c>
      <c r="B2045" t="str">
        <f t="shared" si="187"/>
        <v>R-3044</v>
      </c>
      <c r="C2045" s="4">
        <f t="shared" ca="1" si="188"/>
        <v>46015</v>
      </c>
      <c r="D2045" t="str">
        <f ca="1">IF(AND(VLOOKUP(B2045,Dim_Riders!A:G,5,FALSE)="Substitute",RAND()&gt;0.7),
"Failed - No Match",
"Verified - Clear")</f>
        <v>Verified - Clear</v>
      </c>
      <c r="E2045" s="3">
        <f t="shared" ca="1" si="189"/>
        <v>0</v>
      </c>
      <c r="F2045" s="3" t="str">
        <f t="shared" ca="1" si="190"/>
        <v>Identity Check: R-3044 returned status Verified - Clear</v>
      </c>
      <c r="G2045" t="str">
        <f t="shared" ca="1" si="191"/>
        <v>✅</v>
      </c>
    </row>
    <row r="2046" spans="1:7" ht="18" x14ac:dyDescent="0.25">
      <c r="A2046" s="3">
        <f t="shared" si="186"/>
        <v>2045</v>
      </c>
      <c r="B2046" t="str">
        <f t="shared" si="187"/>
        <v>R-3045</v>
      </c>
      <c r="C2046" s="4">
        <f t="shared" ca="1" si="188"/>
        <v>46025</v>
      </c>
      <c r="D2046" t="str">
        <f ca="1">IF(AND(VLOOKUP(B2046,Dim_Riders!A:G,5,FALSE)="Substitute",RAND()&gt;0.7),
"Failed - No Match",
"Verified - Clear")</f>
        <v>Failed - No Match</v>
      </c>
      <c r="E2046" s="3">
        <f t="shared" ca="1" si="189"/>
        <v>1</v>
      </c>
      <c r="F2046" s="3" t="str">
        <f t="shared" ca="1" si="190"/>
        <v>Identity Check: R-3045 returned status Failed - No Match</v>
      </c>
      <c r="G2046" t="str">
        <f t="shared" ca="1" si="191"/>
        <v>⛔</v>
      </c>
    </row>
    <row r="2047" spans="1:7" ht="18" x14ac:dyDescent="0.25">
      <c r="A2047" s="3">
        <f t="shared" si="186"/>
        <v>2046</v>
      </c>
      <c r="B2047" t="str">
        <f t="shared" si="187"/>
        <v>R-3046</v>
      </c>
      <c r="C2047" s="4">
        <f t="shared" ca="1" si="188"/>
        <v>46009</v>
      </c>
      <c r="D2047" t="str">
        <f ca="1">IF(AND(VLOOKUP(B2047,Dim_Riders!A:G,5,FALSE)="Substitute",RAND()&gt;0.7),
"Failed - No Match",
"Verified - Clear")</f>
        <v>Verified - Clear</v>
      </c>
      <c r="E2047" s="3">
        <f t="shared" ca="1" si="189"/>
        <v>0</v>
      </c>
      <c r="F2047" s="3" t="str">
        <f t="shared" ca="1" si="190"/>
        <v>Identity Check: R-3046 returned status Verified - Clear</v>
      </c>
      <c r="G2047" t="str">
        <f t="shared" ca="1" si="191"/>
        <v>✅</v>
      </c>
    </row>
    <row r="2048" spans="1:7" ht="18" x14ac:dyDescent="0.25">
      <c r="A2048" s="3">
        <f t="shared" si="186"/>
        <v>2047</v>
      </c>
      <c r="B2048" t="str">
        <f t="shared" si="187"/>
        <v>R-3047</v>
      </c>
      <c r="C2048" s="4">
        <f t="shared" ca="1" si="188"/>
        <v>46019</v>
      </c>
      <c r="D2048" t="str">
        <f ca="1">IF(AND(VLOOKUP(B2048,Dim_Riders!A:G,5,FALSE)="Substitute",RAND()&gt;0.7),
"Failed - No Match",
"Verified - Clear")</f>
        <v>Verified - Clear</v>
      </c>
      <c r="E2048" s="3">
        <f t="shared" ca="1" si="189"/>
        <v>0</v>
      </c>
      <c r="F2048" s="3" t="str">
        <f t="shared" ca="1" si="190"/>
        <v>Identity Check: R-3047 returned status Verified - Clear</v>
      </c>
      <c r="G2048" t="str">
        <f t="shared" ca="1" si="191"/>
        <v>✅</v>
      </c>
    </row>
    <row r="2049" spans="1:7" ht="18" x14ac:dyDescent="0.25">
      <c r="A2049" s="3">
        <f t="shared" si="186"/>
        <v>2048</v>
      </c>
      <c r="B2049" t="str">
        <f t="shared" si="187"/>
        <v>R-3048</v>
      </c>
      <c r="C2049" s="4">
        <f t="shared" ca="1" si="188"/>
        <v>45995</v>
      </c>
      <c r="D2049" t="str">
        <f ca="1">IF(AND(VLOOKUP(B2049,Dim_Riders!A:G,5,FALSE)="Substitute",RAND()&gt;0.7),
"Failed - No Match",
"Verified - Clear")</f>
        <v>Verified - Clear</v>
      </c>
      <c r="E2049" s="3">
        <f t="shared" ca="1" si="189"/>
        <v>0</v>
      </c>
      <c r="F2049" s="3" t="str">
        <f t="shared" ca="1" si="190"/>
        <v>Identity Check: R-3048 returned status Verified - Clear</v>
      </c>
      <c r="G2049" t="str">
        <f t="shared" ca="1" si="191"/>
        <v>✅</v>
      </c>
    </row>
    <row r="2050" spans="1:7" ht="18" x14ac:dyDescent="0.25">
      <c r="A2050" s="3">
        <f t="shared" si="186"/>
        <v>2049</v>
      </c>
      <c r="B2050" t="str">
        <f t="shared" si="187"/>
        <v>R-3049</v>
      </c>
      <c r="C2050" s="4">
        <f t="shared" ca="1" si="188"/>
        <v>46050</v>
      </c>
      <c r="D2050" t="str">
        <f ca="1">IF(AND(VLOOKUP(B2050,Dim_Riders!A:G,5,FALSE)="Substitute",RAND()&gt;0.7),
"Failed - No Match",
"Verified - Clear")</f>
        <v>Verified - Clear</v>
      </c>
      <c r="E2050" s="3">
        <f t="shared" ca="1" si="189"/>
        <v>0</v>
      </c>
      <c r="F2050" s="3" t="str">
        <f t="shared" ca="1" si="190"/>
        <v>Identity Check: R-3049 returned status Verified - Clear</v>
      </c>
      <c r="G2050" t="str">
        <f t="shared" ca="1" si="191"/>
        <v>✅</v>
      </c>
    </row>
    <row r="2051" spans="1:7" ht="18" x14ac:dyDescent="0.25">
      <c r="A2051" s="3">
        <f t="shared" ref="A2051:A2114" si="192">ROW(A2051)-1</f>
        <v>2050</v>
      </c>
      <c r="B2051" t="str">
        <f t="shared" ref="B2051:B2114" si="193">"R-" &amp; (1000 + ROW(A2050))</f>
        <v>R-3050</v>
      </c>
      <c r="C2051" s="4">
        <f t="shared" ref="C2051:C2114" ca="1" si="194">TODAY()-RANDBETWEEN(0,60)</f>
        <v>46050</v>
      </c>
      <c r="D2051" t="str">
        <f ca="1">IF(AND(VLOOKUP(B2051,Dim_Riders!A:G,5,FALSE)="Substitute",RAND()&gt;0.7),
"Failed - No Match",
"Verified - Clear")</f>
        <v>Verified - Clear</v>
      </c>
      <c r="E2051" s="3">
        <f t="shared" ref="E2051:E2114" ca="1" si="195">IF(LEFT(D2051,6)="Failed",1,0)</f>
        <v>0</v>
      </c>
      <c r="F2051" s="3" t="str">
        <f t="shared" ref="F2051:F2114" ca="1" si="196">"Identity Check: "&amp;B2051&amp;" returned status "&amp;D2051</f>
        <v>Identity Check: R-3050 returned status Verified - Clear</v>
      </c>
      <c r="G2051" t="str">
        <f t="shared" ref="G2051:G2114" ca="1" si="197">IF(E2051=1,"⛔","✅")</f>
        <v>✅</v>
      </c>
    </row>
    <row r="2052" spans="1:7" ht="18" x14ac:dyDescent="0.25">
      <c r="A2052" s="3">
        <f t="shared" si="192"/>
        <v>2051</v>
      </c>
      <c r="B2052" t="str">
        <f t="shared" si="193"/>
        <v>R-3051</v>
      </c>
      <c r="C2052" s="4">
        <f t="shared" ca="1" si="194"/>
        <v>45994</v>
      </c>
      <c r="D2052" t="str">
        <f ca="1">IF(AND(VLOOKUP(B2052,Dim_Riders!A:G,5,FALSE)="Substitute",RAND()&gt;0.7),
"Failed - No Match",
"Verified - Clear")</f>
        <v>Verified - Clear</v>
      </c>
      <c r="E2052" s="3">
        <f t="shared" ca="1" si="195"/>
        <v>0</v>
      </c>
      <c r="F2052" s="3" t="str">
        <f t="shared" ca="1" si="196"/>
        <v>Identity Check: R-3051 returned status Verified - Clear</v>
      </c>
      <c r="G2052" t="str">
        <f t="shared" ca="1" si="197"/>
        <v>✅</v>
      </c>
    </row>
    <row r="2053" spans="1:7" ht="18" x14ac:dyDescent="0.25">
      <c r="A2053" s="3">
        <f t="shared" si="192"/>
        <v>2052</v>
      </c>
      <c r="B2053" t="str">
        <f t="shared" si="193"/>
        <v>R-3052</v>
      </c>
      <c r="C2053" s="4">
        <f t="shared" ca="1" si="194"/>
        <v>45990</v>
      </c>
      <c r="D2053" t="str">
        <f ca="1">IF(AND(VLOOKUP(B2053,Dim_Riders!A:G,5,FALSE)="Substitute",RAND()&gt;0.7),
"Failed - No Match",
"Verified - Clear")</f>
        <v>Verified - Clear</v>
      </c>
      <c r="E2053" s="3">
        <f t="shared" ca="1" si="195"/>
        <v>0</v>
      </c>
      <c r="F2053" s="3" t="str">
        <f t="shared" ca="1" si="196"/>
        <v>Identity Check: R-3052 returned status Verified - Clear</v>
      </c>
      <c r="G2053" t="str">
        <f t="shared" ca="1" si="197"/>
        <v>✅</v>
      </c>
    </row>
    <row r="2054" spans="1:7" ht="18" x14ac:dyDescent="0.25">
      <c r="A2054" s="3">
        <f t="shared" si="192"/>
        <v>2053</v>
      </c>
      <c r="B2054" t="str">
        <f t="shared" si="193"/>
        <v>R-3053</v>
      </c>
      <c r="C2054" s="4">
        <f t="shared" ca="1" si="194"/>
        <v>46034</v>
      </c>
      <c r="D2054" t="str">
        <f ca="1">IF(AND(VLOOKUP(B2054,Dim_Riders!A:G,5,FALSE)="Substitute",RAND()&gt;0.7),
"Failed - No Match",
"Verified - Clear")</f>
        <v>Verified - Clear</v>
      </c>
      <c r="E2054" s="3">
        <f t="shared" ca="1" si="195"/>
        <v>0</v>
      </c>
      <c r="F2054" s="3" t="str">
        <f t="shared" ca="1" si="196"/>
        <v>Identity Check: R-3053 returned status Verified - Clear</v>
      </c>
      <c r="G2054" t="str">
        <f t="shared" ca="1" si="197"/>
        <v>✅</v>
      </c>
    </row>
    <row r="2055" spans="1:7" ht="18" x14ac:dyDescent="0.25">
      <c r="A2055" s="3">
        <f t="shared" si="192"/>
        <v>2054</v>
      </c>
      <c r="B2055" t="str">
        <f t="shared" si="193"/>
        <v>R-3054</v>
      </c>
      <c r="C2055" s="4">
        <f t="shared" ca="1" si="194"/>
        <v>46040</v>
      </c>
      <c r="D2055" t="str">
        <f ca="1">IF(AND(VLOOKUP(B2055,Dim_Riders!A:G,5,FALSE)="Substitute",RAND()&gt;0.7),
"Failed - No Match",
"Verified - Clear")</f>
        <v>Verified - Clear</v>
      </c>
      <c r="E2055" s="3">
        <f t="shared" ca="1" si="195"/>
        <v>0</v>
      </c>
      <c r="F2055" s="3" t="str">
        <f t="shared" ca="1" si="196"/>
        <v>Identity Check: R-3054 returned status Verified - Clear</v>
      </c>
      <c r="G2055" t="str">
        <f t="shared" ca="1" si="197"/>
        <v>✅</v>
      </c>
    </row>
    <row r="2056" spans="1:7" ht="18" x14ac:dyDescent="0.25">
      <c r="A2056" s="3">
        <f t="shared" si="192"/>
        <v>2055</v>
      </c>
      <c r="B2056" t="str">
        <f t="shared" si="193"/>
        <v>R-3055</v>
      </c>
      <c r="C2056" s="4">
        <f t="shared" ca="1" si="194"/>
        <v>45991</v>
      </c>
      <c r="D2056" t="str">
        <f ca="1">IF(AND(VLOOKUP(B2056,Dim_Riders!A:G,5,FALSE)="Substitute",RAND()&gt;0.7),
"Failed - No Match",
"Verified - Clear")</f>
        <v>Verified - Clear</v>
      </c>
      <c r="E2056" s="3">
        <f t="shared" ca="1" si="195"/>
        <v>0</v>
      </c>
      <c r="F2056" s="3" t="str">
        <f t="shared" ca="1" si="196"/>
        <v>Identity Check: R-3055 returned status Verified - Clear</v>
      </c>
      <c r="G2056" t="str">
        <f t="shared" ca="1" si="197"/>
        <v>✅</v>
      </c>
    </row>
    <row r="2057" spans="1:7" ht="18" x14ac:dyDescent="0.25">
      <c r="A2057" s="3">
        <f t="shared" si="192"/>
        <v>2056</v>
      </c>
      <c r="B2057" t="str">
        <f t="shared" si="193"/>
        <v>R-3056</v>
      </c>
      <c r="C2057" s="4">
        <f t="shared" ca="1" si="194"/>
        <v>46008</v>
      </c>
      <c r="D2057" t="str">
        <f ca="1">IF(AND(VLOOKUP(B2057,Dim_Riders!A:G,5,FALSE)="Substitute",RAND()&gt;0.7),
"Failed - No Match",
"Verified - Clear")</f>
        <v>Verified - Clear</v>
      </c>
      <c r="E2057" s="3">
        <f t="shared" ca="1" si="195"/>
        <v>0</v>
      </c>
      <c r="F2057" s="3" t="str">
        <f t="shared" ca="1" si="196"/>
        <v>Identity Check: R-3056 returned status Verified - Clear</v>
      </c>
      <c r="G2057" t="str">
        <f t="shared" ca="1" si="197"/>
        <v>✅</v>
      </c>
    </row>
    <row r="2058" spans="1:7" ht="18" x14ac:dyDescent="0.25">
      <c r="A2058" s="3">
        <f t="shared" si="192"/>
        <v>2057</v>
      </c>
      <c r="B2058" t="str">
        <f t="shared" si="193"/>
        <v>R-3057</v>
      </c>
      <c r="C2058" s="4">
        <f t="shared" ca="1" si="194"/>
        <v>46000</v>
      </c>
      <c r="D2058" t="str">
        <f ca="1">IF(AND(VLOOKUP(B2058,Dim_Riders!A:G,5,FALSE)="Substitute",RAND()&gt;0.7),
"Failed - No Match",
"Verified - Clear")</f>
        <v>Verified - Clear</v>
      </c>
      <c r="E2058" s="3">
        <f t="shared" ca="1" si="195"/>
        <v>0</v>
      </c>
      <c r="F2058" s="3" t="str">
        <f t="shared" ca="1" si="196"/>
        <v>Identity Check: R-3057 returned status Verified - Clear</v>
      </c>
      <c r="G2058" t="str">
        <f t="shared" ca="1" si="197"/>
        <v>✅</v>
      </c>
    </row>
    <row r="2059" spans="1:7" ht="18" x14ac:dyDescent="0.25">
      <c r="A2059" s="3">
        <f t="shared" si="192"/>
        <v>2058</v>
      </c>
      <c r="B2059" t="str">
        <f t="shared" si="193"/>
        <v>R-3058</v>
      </c>
      <c r="C2059" s="4">
        <f t="shared" ca="1" si="194"/>
        <v>46033</v>
      </c>
      <c r="D2059" t="str">
        <f ca="1">IF(AND(VLOOKUP(B2059,Dim_Riders!A:G,5,FALSE)="Substitute",RAND()&gt;0.7),
"Failed - No Match",
"Verified - Clear")</f>
        <v>Verified - Clear</v>
      </c>
      <c r="E2059" s="3">
        <f t="shared" ca="1" si="195"/>
        <v>0</v>
      </c>
      <c r="F2059" s="3" t="str">
        <f t="shared" ca="1" si="196"/>
        <v>Identity Check: R-3058 returned status Verified - Clear</v>
      </c>
      <c r="G2059" t="str">
        <f t="shared" ca="1" si="197"/>
        <v>✅</v>
      </c>
    </row>
    <row r="2060" spans="1:7" ht="18" x14ac:dyDescent="0.25">
      <c r="A2060" s="3">
        <f t="shared" si="192"/>
        <v>2059</v>
      </c>
      <c r="B2060" t="str">
        <f t="shared" si="193"/>
        <v>R-3059</v>
      </c>
      <c r="C2060" s="4">
        <f t="shared" ca="1" si="194"/>
        <v>46027</v>
      </c>
      <c r="D2060" t="str">
        <f ca="1">IF(AND(VLOOKUP(B2060,Dim_Riders!A:G,5,FALSE)="Substitute",RAND()&gt;0.7),
"Failed - No Match",
"Verified - Clear")</f>
        <v>Verified - Clear</v>
      </c>
      <c r="E2060" s="3">
        <f t="shared" ca="1" si="195"/>
        <v>0</v>
      </c>
      <c r="F2060" s="3" t="str">
        <f t="shared" ca="1" si="196"/>
        <v>Identity Check: R-3059 returned status Verified - Clear</v>
      </c>
      <c r="G2060" t="str">
        <f t="shared" ca="1" si="197"/>
        <v>✅</v>
      </c>
    </row>
    <row r="2061" spans="1:7" ht="18" x14ac:dyDescent="0.25">
      <c r="A2061" s="3">
        <f t="shared" si="192"/>
        <v>2060</v>
      </c>
      <c r="B2061" t="str">
        <f t="shared" si="193"/>
        <v>R-3060</v>
      </c>
      <c r="C2061" s="4">
        <f t="shared" ca="1" si="194"/>
        <v>46018</v>
      </c>
      <c r="D2061" t="str">
        <f ca="1">IF(AND(VLOOKUP(B2061,Dim_Riders!A:G,5,FALSE)="Substitute",RAND()&gt;0.7),
"Failed - No Match",
"Verified - Clear")</f>
        <v>Verified - Clear</v>
      </c>
      <c r="E2061" s="3">
        <f t="shared" ca="1" si="195"/>
        <v>0</v>
      </c>
      <c r="F2061" s="3" t="str">
        <f t="shared" ca="1" si="196"/>
        <v>Identity Check: R-3060 returned status Verified - Clear</v>
      </c>
      <c r="G2061" t="str">
        <f t="shared" ca="1" si="197"/>
        <v>✅</v>
      </c>
    </row>
    <row r="2062" spans="1:7" ht="18" x14ac:dyDescent="0.25">
      <c r="A2062" s="3">
        <f t="shared" si="192"/>
        <v>2061</v>
      </c>
      <c r="B2062" t="str">
        <f t="shared" si="193"/>
        <v>R-3061</v>
      </c>
      <c r="C2062" s="4">
        <f t="shared" ca="1" si="194"/>
        <v>46037</v>
      </c>
      <c r="D2062" t="str">
        <f ca="1">IF(AND(VLOOKUP(B2062,Dim_Riders!A:G,5,FALSE)="Substitute",RAND()&gt;0.7),
"Failed - No Match",
"Verified - Clear")</f>
        <v>Verified - Clear</v>
      </c>
      <c r="E2062" s="3">
        <f t="shared" ca="1" si="195"/>
        <v>0</v>
      </c>
      <c r="F2062" s="3" t="str">
        <f t="shared" ca="1" si="196"/>
        <v>Identity Check: R-3061 returned status Verified - Clear</v>
      </c>
      <c r="G2062" t="str">
        <f t="shared" ca="1" si="197"/>
        <v>✅</v>
      </c>
    </row>
    <row r="2063" spans="1:7" ht="18" x14ac:dyDescent="0.25">
      <c r="A2063" s="3">
        <f t="shared" si="192"/>
        <v>2062</v>
      </c>
      <c r="B2063" t="str">
        <f t="shared" si="193"/>
        <v>R-3062</v>
      </c>
      <c r="C2063" s="4">
        <f t="shared" ca="1" si="194"/>
        <v>46004</v>
      </c>
      <c r="D2063" t="str">
        <f ca="1">IF(AND(VLOOKUP(B2063,Dim_Riders!A:G,5,FALSE)="Substitute",RAND()&gt;0.7),
"Failed - No Match",
"Verified - Clear")</f>
        <v>Verified - Clear</v>
      </c>
      <c r="E2063" s="3">
        <f t="shared" ca="1" si="195"/>
        <v>0</v>
      </c>
      <c r="F2063" s="3" t="str">
        <f t="shared" ca="1" si="196"/>
        <v>Identity Check: R-3062 returned status Verified - Clear</v>
      </c>
      <c r="G2063" t="str">
        <f t="shared" ca="1" si="197"/>
        <v>✅</v>
      </c>
    </row>
    <row r="2064" spans="1:7" ht="18" x14ac:dyDescent="0.25">
      <c r="A2064" s="3">
        <f t="shared" si="192"/>
        <v>2063</v>
      </c>
      <c r="B2064" t="str">
        <f t="shared" si="193"/>
        <v>R-3063</v>
      </c>
      <c r="C2064" s="4">
        <f t="shared" ca="1" si="194"/>
        <v>46012</v>
      </c>
      <c r="D2064" t="str">
        <f ca="1">IF(AND(VLOOKUP(B2064,Dim_Riders!A:G,5,FALSE)="Substitute",RAND()&gt;0.7),
"Failed - No Match",
"Verified - Clear")</f>
        <v>Verified - Clear</v>
      </c>
      <c r="E2064" s="3">
        <f t="shared" ca="1" si="195"/>
        <v>0</v>
      </c>
      <c r="F2064" s="3" t="str">
        <f t="shared" ca="1" si="196"/>
        <v>Identity Check: R-3063 returned status Verified - Clear</v>
      </c>
      <c r="G2064" t="str">
        <f t="shared" ca="1" si="197"/>
        <v>✅</v>
      </c>
    </row>
    <row r="2065" spans="1:7" ht="18" x14ac:dyDescent="0.25">
      <c r="A2065" s="3">
        <f t="shared" si="192"/>
        <v>2064</v>
      </c>
      <c r="B2065" t="str">
        <f t="shared" si="193"/>
        <v>R-3064</v>
      </c>
      <c r="C2065" s="4">
        <f t="shared" ca="1" si="194"/>
        <v>46014</v>
      </c>
      <c r="D2065" t="str">
        <f ca="1">IF(AND(VLOOKUP(B2065,Dim_Riders!A:G,5,FALSE)="Substitute",RAND()&gt;0.7),
"Failed - No Match",
"Verified - Clear")</f>
        <v>Verified - Clear</v>
      </c>
      <c r="E2065" s="3">
        <f t="shared" ca="1" si="195"/>
        <v>0</v>
      </c>
      <c r="F2065" s="3" t="str">
        <f t="shared" ca="1" si="196"/>
        <v>Identity Check: R-3064 returned status Verified - Clear</v>
      </c>
      <c r="G2065" t="str">
        <f t="shared" ca="1" si="197"/>
        <v>✅</v>
      </c>
    </row>
    <row r="2066" spans="1:7" ht="18" x14ac:dyDescent="0.25">
      <c r="A2066" s="3">
        <f t="shared" si="192"/>
        <v>2065</v>
      </c>
      <c r="B2066" t="str">
        <f t="shared" si="193"/>
        <v>R-3065</v>
      </c>
      <c r="C2066" s="4">
        <f t="shared" ca="1" si="194"/>
        <v>46004</v>
      </c>
      <c r="D2066" t="str">
        <f ca="1">IF(AND(VLOOKUP(B2066,Dim_Riders!A:G,5,FALSE)="Substitute",RAND()&gt;0.7),
"Failed - No Match",
"Verified - Clear")</f>
        <v>Verified - Clear</v>
      </c>
      <c r="E2066" s="3">
        <f t="shared" ca="1" si="195"/>
        <v>0</v>
      </c>
      <c r="F2066" s="3" t="str">
        <f t="shared" ca="1" si="196"/>
        <v>Identity Check: R-3065 returned status Verified - Clear</v>
      </c>
      <c r="G2066" t="str">
        <f t="shared" ca="1" si="197"/>
        <v>✅</v>
      </c>
    </row>
    <row r="2067" spans="1:7" ht="18" x14ac:dyDescent="0.25">
      <c r="A2067" s="3">
        <f t="shared" si="192"/>
        <v>2066</v>
      </c>
      <c r="B2067" t="str">
        <f t="shared" si="193"/>
        <v>R-3066</v>
      </c>
      <c r="C2067" s="4">
        <f t="shared" ca="1" si="194"/>
        <v>46004</v>
      </c>
      <c r="D2067" t="str">
        <f ca="1">IF(AND(VLOOKUP(B2067,Dim_Riders!A:G,5,FALSE)="Substitute",RAND()&gt;0.7),
"Failed - No Match",
"Verified - Clear")</f>
        <v>Failed - No Match</v>
      </c>
      <c r="E2067" s="3">
        <f t="shared" ca="1" si="195"/>
        <v>1</v>
      </c>
      <c r="F2067" s="3" t="str">
        <f t="shared" ca="1" si="196"/>
        <v>Identity Check: R-3066 returned status Failed - No Match</v>
      </c>
      <c r="G2067" t="str">
        <f t="shared" ca="1" si="197"/>
        <v>⛔</v>
      </c>
    </row>
    <row r="2068" spans="1:7" ht="18" x14ac:dyDescent="0.25">
      <c r="A2068" s="3">
        <f t="shared" si="192"/>
        <v>2067</v>
      </c>
      <c r="B2068" t="str">
        <f t="shared" si="193"/>
        <v>R-3067</v>
      </c>
      <c r="C2068" s="4">
        <f t="shared" ca="1" si="194"/>
        <v>46049</v>
      </c>
      <c r="D2068" t="str">
        <f ca="1">IF(AND(VLOOKUP(B2068,Dim_Riders!A:G,5,FALSE)="Substitute",RAND()&gt;0.7),
"Failed - No Match",
"Verified - Clear")</f>
        <v>Verified - Clear</v>
      </c>
      <c r="E2068" s="3">
        <f t="shared" ca="1" si="195"/>
        <v>0</v>
      </c>
      <c r="F2068" s="3" t="str">
        <f t="shared" ca="1" si="196"/>
        <v>Identity Check: R-3067 returned status Verified - Clear</v>
      </c>
      <c r="G2068" t="str">
        <f t="shared" ca="1" si="197"/>
        <v>✅</v>
      </c>
    </row>
    <row r="2069" spans="1:7" ht="18" x14ac:dyDescent="0.25">
      <c r="A2069" s="3">
        <f t="shared" si="192"/>
        <v>2068</v>
      </c>
      <c r="B2069" t="str">
        <f t="shared" si="193"/>
        <v>R-3068</v>
      </c>
      <c r="C2069" s="4">
        <f t="shared" ca="1" si="194"/>
        <v>46012</v>
      </c>
      <c r="D2069" t="str">
        <f ca="1">IF(AND(VLOOKUP(B2069,Dim_Riders!A:G,5,FALSE)="Substitute",RAND()&gt;0.7),
"Failed - No Match",
"Verified - Clear")</f>
        <v>Verified - Clear</v>
      </c>
      <c r="E2069" s="3">
        <f t="shared" ca="1" si="195"/>
        <v>0</v>
      </c>
      <c r="F2069" s="3" t="str">
        <f t="shared" ca="1" si="196"/>
        <v>Identity Check: R-3068 returned status Verified - Clear</v>
      </c>
      <c r="G2069" t="str">
        <f t="shared" ca="1" si="197"/>
        <v>✅</v>
      </c>
    </row>
    <row r="2070" spans="1:7" ht="18" x14ac:dyDescent="0.25">
      <c r="A2070" s="3">
        <f t="shared" si="192"/>
        <v>2069</v>
      </c>
      <c r="B2070" t="str">
        <f t="shared" si="193"/>
        <v>R-3069</v>
      </c>
      <c r="C2070" s="4">
        <f t="shared" ca="1" si="194"/>
        <v>46031</v>
      </c>
      <c r="D2070" t="str">
        <f ca="1">IF(AND(VLOOKUP(B2070,Dim_Riders!A:G,5,FALSE)="Substitute",RAND()&gt;0.7),
"Failed - No Match",
"Verified - Clear")</f>
        <v>Verified - Clear</v>
      </c>
      <c r="E2070" s="3">
        <f t="shared" ca="1" si="195"/>
        <v>0</v>
      </c>
      <c r="F2070" s="3" t="str">
        <f t="shared" ca="1" si="196"/>
        <v>Identity Check: R-3069 returned status Verified - Clear</v>
      </c>
      <c r="G2070" t="str">
        <f t="shared" ca="1" si="197"/>
        <v>✅</v>
      </c>
    </row>
    <row r="2071" spans="1:7" ht="18" x14ac:dyDescent="0.25">
      <c r="A2071" s="3">
        <f t="shared" si="192"/>
        <v>2070</v>
      </c>
      <c r="B2071" t="str">
        <f t="shared" si="193"/>
        <v>R-3070</v>
      </c>
      <c r="C2071" s="4">
        <f t="shared" ca="1" si="194"/>
        <v>46002</v>
      </c>
      <c r="D2071" t="str">
        <f ca="1">IF(AND(VLOOKUP(B2071,Dim_Riders!A:G,5,FALSE)="Substitute",RAND()&gt;0.7),
"Failed - No Match",
"Verified - Clear")</f>
        <v>Verified - Clear</v>
      </c>
      <c r="E2071" s="3">
        <f t="shared" ca="1" si="195"/>
        <v>0</v>
      </c>
      <c r="F2071" s="3" t="str">
        <f t="shared" ca="1" si="196"/>
        <v>Identity Check: R-3070 returned status Verified - Clear</v>
      </c>
      <c r="G2071" t="str">
        <f t="shared" ca="1" si="197"/>
        <v>✅</v>
      </c>
    </row>
    <row r="2072" spans="1:7" ht="18" x14ac:dyDescent="0.25">
      <c r="A2072" s="3">
        <f t="shared" si="192"/>
        <v>2071</v>
      </c>
      <c r="B2072" t="str">
        <f t="shared" si="193"/>
        <v>R-3071</v>
      </c>
      <c r="C2072" s="4">
        <f t="shared" ca="1" si="194"/>
        <v>46009</v>
      </c>
      <c r="D2072" t="str">
        <f ca="1">IF(AND(VLOOKUP(B2072,Dim_Riders!A:G,5,FALSE)="Substitute",RAND()&gt;0.7),
"Failed - No Match",
"Verified - Clear")</f>
        <v>Verified - Clear</v>
      </c>
      <c r="E2072" s="3">
        <f t="shared" ca="1" si="195"/>
        <v>0</v>
      </c>
      <c r="F2072" s="3" t="str">
        <f t="shared" ca="1" si="196"/>
        <v>Identity Check: R-3071 returned status Verified - Clear</v>
      </c>
      <c r="G2072" t="str">
        <f t="shared" ca="1" si="197"/>
        <v>✅</v>
      </c>
    </row>
    <row r="2073" spans="1:7" ht="18" x14ac:dyDescent="0.25">
      <c r="A2073" s="3">
        <f t="shared" si="192"/>
        <v>2072</v>
      </c>
      <c r="B2073" t="str">
        <f t="shared" si="193"/>
        <v>R-3072</v>
      </c>
      <c r="C2073" s="4">
        <f t="shared" ca="1" si="194"/>
        <v>46049</v>
      </c>
      <c r="D2073" t="str">
        <f ca="1">IF(AND(VLOOKUP(B2073,Dim_Riders!A:G,5,FALSE)="Substitute",RAND()&gt;0.7),
"Failed - No Match",
"Verified - Clear")</f>
        <v>Verified - Clear</v>
      </c>
      <c r="E2073" s="3">
        <f t="shared" ca="1" si="195"/>
        <v>0</v>
      </c>
      <c r="F2073" s="3" t="str">
        <f t="shared" ca="1" si="196"/>
        <v>Identity Check: R-3072 returned status Verified - Clear</v>
      </c>
      <c r="G2073" t="str">
        <f t="shared" ca="1" si="197"/>
        <v>✅</v>
      </c>
    </row>
    <row r="2074" spans="1:7" ht="18" x14ac:dyDescent="0.25">
      <c r="A2074" s="3">
        <f t="shared" si="192"/>
        <v>2073</v>
      </c>
      <c r="B2074" t="str">
        <f t="shared" si="193"/>
        <v>R-3073</v>
      </c>
      <c r="C2074" s="4">
        <f t="shared" ca="1" si="194"/>
        <v>46019</v>
      </c>
      <c r="D2074" t="str">
        <f ca="1">IF(AND(VLOOKUP(B2074,Dim_Riders!A:G,5,FALSE)="Substitute",RAND()&gt;0.7),
"Failed - No Match",
"Verified - Clear")</f>
        <v>Verified - Clear</v>
      </c>
      <c r="E2074" s="3">
        <f t="shared" ca="1" si="195"/>
        <v>0</v>
      </c>
      <c r="F2074" s="3" t="str">
        <f t="shared" ca="1" si="196"/>
        <v>Identity Check: R-3073 returned status Verified - Clear</v>
      </c>
      <c r="G2074" t="str">
        <f t="shared" ca="1" si="197"/>
        <v>✅</v>
      </c>
    </row>
    <row r="2075" spans="1:7" ht="18" x14ac:dyDescent="0.25">
      <c r="A2075" s="3">
        <f t="shared" si="192"/>
        <v>2074</v>
      </c>
      <c r="B2075" t="str">
        <f t="shared" si="193"/>
        <v>R-3074</v>
      </c>
      <c r="C2075" s="4">
        <f t="shared" ca="1" si="194"/>
        <v>45990</v>
      </c>
      <c r="D2075" t="str">
        <f ca="1">IF(AND(VLOOKUP(B2075,Dim_Riders!A:G,5,FALSE)="Substitute",RAND()&gt;0.7),
"Failed - No Match",
"Verified - Clear")</f>
        <v>Failed - No Match</v>
      </c>
      <c r="E2075" s="3">
        <f t="shared" ca="1" si="195"/>
        <v>1</v>
      </c>
      <c r="F2075" s="3" t="str">
        <f t="shared" ca="1" si="196"/>
        <v>Identity Check: R-3074 returned status Failed - No Match</v>
      </c>
      <c r="G2075" t="str">
        <f t="shared" ca="1" si="197"/>
        <v>⛔</v>
      </c>
    </row>
    <row r="2076" spans="1:7" ht="18" x14ac:dyDescent="0.25">
      <c r="A2076" s="3">
        <f t="shared" si="192"/>
        <v>2075</v>
      </c>
      <c r="B2076" t="str">
        <f t="shared" si="193"/>
        <v>R-3075</v>
      </c>
      <c r="C2076" s="4">
        <f t="shared" ca="1" si="194"/>
        <v>46041</v>
      </c>
      <c r="D2076" t="str">
        <f ca="1">IF(AND(VLOOKUP(B2076,Dim_Riders!A:G,5,FALSE)="Substitute",RAND()&gt;0.7),
"Failed - No Match",
"Verified - Clear")</f>
        <v>Verified - Clear</v>
      </c>
      <c r="E2076" s="3">
        <f t="shared" ca="1" si="195"/>
        <v>0</v>
      </c>
      <c r="F2076" s="3" t="str">
        <f t="shared" ca="1" si="196"/>
        <v>Identity Check: R-3075 returned status Verified - Clear</v>
      </c>
      <c r="G2076" t="str">
        <f t="shared" ca="1" si="197"/>
        <v>✅</v>
      </c>
    </row>
    <row r="2077" spans="1:7" ht="18" x14ac:dyDescent="0.25">
      <c r="A2077" s="3">
        <f t="shared" si="192"/>
        <v>2076</v>
      </c>
      <c r="B2077" t="str">
        <f t="shared" si="193"/>
        <v>R-3076</v>
      </c>
      <c r="C2077" s="4">
        <f t="shared" ca="1" si="194"/>
        <v>45996</v>
      </c>
      <c r="D2077" t="str">
        <f ca="1">IF(AND(VLOOKUP(B2077,Dim_Riders!A:G,5,FALSE)="Substitute",RAND()&gt;0.7),
"Failed - No Match",
"Verified - Clear")</f>
        <v>Verified - Clear</v>
      </c>
      <c r="E2077" s="3">
        <f t="shared" ca="1" si="195"/>
        <v>0</v>
      </c>
      <c r="F2077" s="3" t="str">
        <f t="shared" ca="1" si="196"/>
        <v>Identity Check: R-3076 returned status Verified - Clear</v>
      </c>
      <c r="G2077" t="str">
        <f t="shared" ca="1" si="197"/>
        <v>✅</v>
      </c>
    </row>
    <row r="2078" spans="1:7" ht="18" x14ac:dyDescent="0.25">
      <c r="A2078" s="3">
        <f t="shared" si="192"/>
        <v>2077</v>
      </c>
      <c r="B2078" t="str">
        <f t="shared" si="193"/>
        <v>R-3077</v>
      </c>
      <c r="C2078" s="4">
        <f t="shared" ca="1" si="194"/>
        <v>45996</v>
      </c>
      <c r="D2078" t="str">
        <f ca="1">IF(AND(VLOOKUP(B2078,Dim_Riders!A:G,5,FALSE)="Substitute",RAND()&gt;0.7),
"Failed - No Match",
"Verified - Clear")</f>
        <v>Verified - Clear</v>
      </c>
      <c r="E2078" s="3">
        <f t="shared" ca="1" si="195"/>
        <v>0</v>
      </c>
      <c r="F2078" s="3" t="str">
        <f t="shared" ca="1" si="196"/>
        <v>Identity Check: R-3077 returned status Verified - Clear</v>
      </c>
      <c r="G2078" t="str">
        <f t="shared" ca="1" si="197"/>
        <v>✅</v>
      </c>
    </row>
    <row r="2079" spans="1:7" ht="18" x14ac:dyDescent="0.25">
      <c r="A2079" s="3">
        <f t="shared" si="192"/>
        <v>2078</v>
      </c>
      <c r="B2079" t="str">
        <f t="shared" si="193"/>
        <v>R-3078</v>
      </c>
      <c r="C2079" s="4">
        <f t="shared" ca="1" si="194"/>
        <v>45997</v>
      </c>
      <c r="D2079" t="str">
        <f ca="1">IF(AND(VLOOKUP(B2079,Dim_Riders!A:G,5,FALSE)="Substitute",RAND()&gt;0.7),
"Failed - No Match",
"Verified - Clear")</f>
        <v>Verified - Clear</v>
      </c>
      <c r="E2079" s="3">
        <f t="shared" ca="1" si="195"/>
        <v>0</v>
      </c>
      <c r="F2079" s="3" t="str">
        <f t="shared" ca="1" si="196"/>
        <v>Identity Check: R-3078 returned status Verified - Clear</v>
      </c>
      <c r="G2079" t="str">
        <f t="shared" ca="1" si="197"/>
        <v>✅</v>
      </c>
    </row>
    <row r="2080" spans="1:7" ht="18" x14ac:dyDescent="0.25">
      <c r="A2080" s="3">
        <f t="shared" si="192"/>
        <v>2079</v>
      </c>
      <c r="B2080" t="str">
        <f t="shared" si="193"/>
        <v>R-3079</v>
      </c>
      <c r="C2080" s="4">
        <f t="shared" ca="1" si="194"/>
        <v>46026</v>
      </c>
      <c r="D2080" t="str">
        <f ca="1">IF(AND(VLOOKUP(B2080,Dim_Riders!A:G,5,FALSE)="Substitute",RAND()&gt;0.7),
"Failed - No Match",
"Verified - Clear")</f>
        <v>Verified - Clear</v>
      </c>
      <c r="E2080" s="3">
        <f t="shared" ca="1" si="195"/>
        <v>0</v>
      </c>
      <c r="F2080" s="3" t="str">
        <f t="shared" ca="1" si="196"/>
        <v>Identity Check: R-3079 returned status Verified - Clear</v>
      </c>
      <c r="G2080" t="str">
        <f t="shared" ca="1" si="197"/>
        <v>✅</v>
      </c>
    </row>
    <row r="2081" spans="1:7" ht="18" x14ac:dyDescent="0.25">
      <c r="A2081" s="3">
        <f t="shared" si="192"/>
        <v>2080</v>
      </c>
      <c r="B2081" t="str">
        <f t="shared" si="193"/>
        <v>R-3080</v>
      </c>
      <c r="C2081" s="4">
        <f t="shared" ca="1" si="194"/>
        <v>46035</v>
      </c>
      <c r="D2081" t="str">
        <f ca="1">IF(AND(VLOOKUP(B2081,Dim_Riders!A:G,5,FALSE)="Substitute",RAND()&gt;0.7),
"Failed - No Match",
"Verified - Clear")</f>
        <v>Verified - Clear</v>
      </c>
      <c r="E2081" s="3">
        <f t="shared" ca="1" si="195"/>
        <v>0</v>
      </c>
      <c r="F2081" s="3" t="str">
        <f t="shared" ca="1" si="196"/>
        <v>Identity Check: R-3080 returned status Verified - Clear</v>
      </c>
      <c r="G2081" t="str">
        <f t="shared" ca="1" si="197"/>
        <v>✅</v>
      </c>
    </row>
    <row r="2082" spans="1:7" ht="18" x14ac:dyDescent="0.25">
      <c r="A2082" s="3">
        <f t="shared" si="192"/>
        <v>2081</v>
      </c>
      <c r="B2082" t="str">
        <f t="shared" si="193"/>
        <v>R-3081</v>
      </c>
      <c r="C2082" s="4">
        <f t="shared" ca="1" si="194"/>
        <v>46018</v>
      </c>
      <c r="D2082" t="str">
        <f ca="1">IF(AND(VLOOKUP(B2082,Dim_Riders!A:G,5,FALSE)="Substitute",RAND()&gt;0.7),
"Failed - No Match",
"Verified - Clear")</f>
        <v>Failed - No Match</v>
      </c>
      <c r="E2082" s="3">
        <f t="shared" ca="1" si="195"/>
        <v>1</v>
      </c>
      <c r="F2082" s="3" t="str">
        <f t="shared" ca="1" si="196"/>
        <v>Identity Check: R-3081 returned status Failed - No Match</v>
      </c>
      <c r="G2082" t="str">
        <f t="shared" ca="1" si="197"/>
        <v>⛔</v>
      </c>
    </row>
    <row r="2083" spans="1:7" ht="18" x14ac:dyDescent="0.25">
      <c r="A2083" s="3">
        <f t="shared" si="192"/>
        <v>2082</v>
      </c>
      <c r="B2083" t="str">
        <f t="shared" si="193"/>
        <v>R-3082</v>
      </c>
      <c r="C2083" s="4">
        <f t="shared" ca="1" si="194"/>
        <v>45998</v>
      </c>
      <c r="D2083" t="str">
        <f ca="1">IF(AND(VLOOKUP(B2083,Dim_Riders!A:G,5,FALSE)="Substitute",RAND()&gt;0.7),
"Failed - No Match",
"Verified - Clear")</f>
        <v>Verified - Clear</v>
      </c>
      <c r="E2083" s="3">
        <f t="shared" ca="1" si="195"/>
        <v>0</v>
      </c>
      <c r="F2083" s="3" t="str">
        <f t="shared" ca="1" si="196"/>
        <v>Identity Check: R-3082 returned status Verified - Clear</v>
      </c>
      <c r="G2083" t="str">
        <f t="shared" ca="1" si="197"/>
        <v>✅</v>
      </c>
    </row>
    <row r="2084" spans="1:7" ht="18" x14ac:dyDescent="0.25">
      <c r="A2084" s="3">
        <f t="shared" si="192"/>
        <v>2083</v>
      </c>
      <c r="B2084" t="str">
        <f t="shared" si="193"/>
        <v>R-3083</v>
      </c>
      <c r="C2084" s="4">
        <f t="shared" ca="1" si="194"/>
        <v>46021</v>
      </c>
      <c r="D2084" t="str">
        <f ca="1">IF(AND(VLOOKUP(B2084,Dim_Riders!A:G,5,FALSE)="Substitute",RAND()&gt;0.7),
"Failed - No Match",
"Verified - Clear")</f>
        <v>Verified - Clear</v>
      </c>
      <c r="E2084" s="3">
        <f t="shared" ca="1" si="195"/>
        <v>0</v>
      </c>
      <c r="F2084" s="3" t="str">
        <f t="shared" ca="1" si="196"/>
        <v>Identity Check: R-3083 returned status Verified - Clear</v>
      </c>
      <c r="G2084" t="str">
        <f t="shared" ca="1" si="197"/>
        <v>✅</v>
      </c>
    </row>
    <row r="2085" spans="1:7" ht="18" x14ac:dyDescent="0.25">
      <c r="A2085" s="3">
        <f t="shared" si="192"/>
        <v>2084</v>
      </c>
      <c r="B2085" t="str">
        <f t="shared" si="193"/>
        <v>R-3084</v>
      </c>
      <c r="C2085" s="4">
        <f t="shared" ca="1" si="194"/>
        <v>46045</v>
      </c>
      <c r="D2085" t="str">
        <f ca="1">IF(AND(VLOOKUP(B2085,Dim_Riders!A:G,5,FALSE)="Substitute",RAND()&gt;0.7),
"Failed - No Match",
"Verified - Clear")</f>
        <v>Verified - Clear</v>
      </c>
      <c r="E2085" s="3">
        <f t="shared" ca="1" si="195"/>
        <v>0</v>
      </c>
      <c r="F2085" s="3" t="str">
        <f t="shared" ca="1" si="196"/>
        <v>Identity Check: R-3084 returned status Verified - Clear</v>
      </c>
      <c r="G2085" t="str">
        <f t="shared" ca="1" si="197"/>
        <v>✅</v>
      </c>
    </row>
    <row r="2086" spans="1:7" ht="18" x14ac:dyDescent="0.25">
      <c r="A2086" s="3">
        <f t="shared" si="192"/>
        <v>2085</v>
      </c>
      <c r="B2086" t="str">
        <f t="shared" si="193"/>
        <v>R-3085</v>
      </c>
      <c r="C2086" s="4">
        <f t="shared" ca="1" si="194"/>
        <v>46037</v>
      </c>
      <c r="D2086" t="str">
        <f ca="1">IF(AND(VLOOKUP(B2086,Dim_Riders!A:G,5,FALSE)="Substitute",RAND()&gt;0.7),
"Failed - No Match",
"Verified - Clear")</f>
        <v>Verified - Clear</v>
      </c>
      <c r="E2086" s="3">
        <f t="shared" ca="1" si="195"/>
        <v>0</v>
      </c>
      <c r="F2086" s="3" t="str">
        <f t="shared" ca="1" si="196"/>
        <v>Identity Check: R-3085 returned status Verified - Clear</v>
      </c>
      <c r="G2086" t="str">
        <f t="shared" ca="1" si="197"/>
        <v>✅</v>
      </c>
    </row>
    <row r="2087" spans="1:7" ht="18" x14ac:dyDescent="0.25">
      <c r="A2087" s="3">
        <f t="shared" si="192"/>
        <v>2086</v>
      </c>
      <c r="B2087" t="str">
        <f t="shared" si="193"/>
        <v>R-3086</v>
      </c>
      <c r="C2087" s="4">
        <f t="shared" ca="1" si="194"/>
        <v>46036</v>
      </c>
      <c r="D2087" t="str">
        <f ca="1">IF(AND(VLOOKUP(B2087,Dim_Riders!A:G,5,FALSE)="Substitute",RAND()&gt;0.7),
"Failed - No Match",
"Verified - Clear")</f>
        <v>Verified - Clear</v>
      </c>
      <c r="E2087" s="3">
        <f t="shared" ca="1" si="195"/>
        <v>0</v>
      </c>
      <c r="F2087" s="3" t="str">
        <f t="shared" ca="1" si="196"/>
        <v>Identity Check: R-3086 returned status Verified - Clear</v>
      </c>
      <c r="G2087" t="str">
        <f t="shared" ca="1" si="197"/>
        <v>✅</v>
      </c>
    </row>
    <row r="2088" spans="1:7" ht="18" x14ac:dyDescent="0.25">
      <c r="A2088" s="3">
        <f t="shared" si="192"/>
        <v>2087</v>
      </c>
      <c r="B2088" t="str">
        <f t="shared" si="193"/>
        <v>R-3087</v>
      </c>
      <c r="C2088" s="4">
        <f t="shared" ca="1" si="194"/>
        <v>45993</v>
      </c>
      <c r="D2088" t="str">
        <f ca="1">IF(AND(VLOOKUP(B2088,Dim_Riders!A:G,5,FALSE)="Substitute",RAND()&gt;0.7),
"Failed - No Match",
"Verified - Clear")</f>
        <v>Verified - Clear</v>
      </c>
      <c r="E2088" s="3">
        <f t="shared" ca="1" si="195"/>
        <v>0</v>
      </c>
      <c r="F2088" s="3" t="str">
        <f t="shared" ca="1" si="196"/>
        <v>Identity Check: R-3087 returned status Verified - Clear</v>
      </c>
      <c r="G2088" t="str">
        <f t="shared" ca="1" si="197"/>
        <v>✅</v>
      </c>
    </row>
    <row r="2089" spans="1:7" ht="18" x14ac:dyDescent="0.25">
      <c r="A2089" s="3">
        <f t="shared" si="192"/>
        <v>2088</v>
      </c>
      <c r="B2089" t="str">
        <f t="shared" si="193"/>
        <v>R-3088</v>
      </c>
      <c r="C2089" s="4">
        <f t="shared" ca="1" si="194"/>
        <v>46031</v>
      </c>
      <c r="D2089" t="str">
        <f ca="1">IF(AND(VLOOKUP(B2089,Dim_Riders!A:G,5,FALSE)="Substitute",RAND()&gt;0.7),
"Failed - No Match",
"Verified - Clear")</f>
        <v>Verified - Clear</v>
      </c>
      <c r="E2089" s="3">
        <f t="shared" ca="1" si="195"/>
        <v>0</v>
      </c>
      <c r="F2089" s="3" t="str">
        <f t="shared" ca="1" si="196"/>
        <v>Identity Check: R-3088 returned status Verified - Clear</v>
      </c>
      <c r="G2089" t="str">
        <f t="shared" ca="1" si="197"/>
        <v>✅</v>
      </c>
    </row>
    <row r="2090" spans="1:7" ht="18" x14ac:dyDescent="0.25">
      <c r="A2090" s="3">
        <f t="shared" si="192"/>
        <v>2089</v>
      </c>
      <c r="B2090" t="str">
        <f t="shared" si="193"/>
        <v>R-3089</v>
      </c>
      <c r="C2090" s="4">
        <f t="shared" ca="1" si="194"/>
        <v>46017</v>
      </c>
      <c r="D2090" t="str">
        <f ca="1">IF(AND(VLOOKUP(B2090,Dim_Riders!A:G,5,FALSE)="Substitute",RAND()&gt;0.7),
"Failed - No Match",
"Verified - Clear")</f>
        <v>Verified - Clear</v>
      </c>
      <c r="E2090" s="3">
        <f t="shared" ca="1" si="195"/>
        <v>0</v>
      </c>
      <c r="F2090" s="3" t="str">
        <f t="shared" ca="1" si="196"/>
        <v>Identity Check: R-3089 returned status Verified - Clear</v>
      </c>
      <c r="G2090" t="str">
        <f t="shared" ca="1" si="197"/>
        <v>✅</v>
      </c>
    </row>
    <row r="2091" spans="1:7" ht="18" x14ac:dyDescent="0.25">
      <c r="A2091" s="3">
        <f t="shared" si="192"/>
        <v>2090</v>
      </c>
      <c r="B2091" t="str">
        <f t="shared" si="193"/>
        <v>R-3090</v>
      </c>
      <c r="C2091" s="4">
        <f t="shared" ca="1" si="194"/>
        <v>46042</v>
      </c>
      <c r="D2091" t="str">
        <f ca="1">IF(AND(VLOOKUP(B2091,Dim_Riders!A:G,5,FALSE)="Substitute",RAND()&gt;0.7),
"Failed - No Match",
"Verified - Clear")</f>
        <v>Verified - Clear</v>
      </c>
      <c r="E2091" s="3">
        <f t="shared" ca="1" si="195"/>
        <v>0</v>
      </c>
      <c r="F2091" s="3" t="str">
        <f t="shared" ca="1" si="196"/>
        <v>Identity Check: R-3090 returned status Verified - Clear</v>
      </c>
      <c r="G2091" t="str">
        <f t="shared" ca="1" si="197"/>
        <v>✅</v>
      </c>
    </row>
    <row r="2092" spans="1:7" ht="18" x14ac:dyDescent="0.25">
      <c r="A2092" s="3">
        <f t="shared" si="192"/>
        <v>2091</v>
      </c>
      <c r="B2092" t="str">
        <f t="shared" si="193"/>
        <v>R-3091</v>
      </c>
      <c r="C2092" s="4">
        <f t="shared" ca="1" si="194"/>
        <v>46005</v>
      </c>
      <c r="D2092" t="str">
        <f ca="1">IF(AND(VLOOKUP(B2092,Dim_Riders!A:G,5,FALSE)="Substitute",RAND()&gt;0.7),
"Failed - No Match",
"Verified - Clear")</f>
        <v>Verified - Clear</v>
      </c>
      <c r="E2092" s="3">
        <f t="shared" ca="1" si="195"/>
        <v>0</v>
      </c>
      <c r="F2092" s="3" t="str">
        <f t="shared" ca="1" si="196"/>
        <v>Identity Check: R-3091 returned status Verified - Clear</v>
      </c>
      <c r="G2092" t="str">
        <f t="shared" ca="1" si="197"/>
        <v>✅</v>
      </c>
    </row>
    <row r="2093" spans="1:7" ht="18" x14ac:dyDescent="0.25">
      <c r="A2093" s="3">
        <f t="shared" si="192"/>
        <v>2092</v>
      </c>
      <c r="B2093" t="str">
        <f t="shared" si="193"/>
        <v>R-3092</v>
      </c>
      <c r="C2093" s="4">
        <f t="shared" ca="1" si="194"/>
        <v>46026</v>
      </c>
      <c r="D2093" t="str">
        <f ca="1">IF(AND(VLOOKUP(B2093,Dim_Riders!A:G,5,FALSE)="Substitute",RAND()&gt;0.7),
"Failed - No Match",
"Verified - Clear")</f>
        <v>Verified - Clear</v>
      </c>
      <c r="E2093" s="3">
        <f t="shared" ca="1" si="195"/>
        <v>0</v>
      </c>
      <c r="F2093" s="3" t="str">
        <f t="shared" ca="1" si="196"/>
        <v>Identity Check: R-3092 returned status Verified - Clear</v>
      </c>
      <c r="G2093" t="str">
        <f t="shared" ca="1" si="197"/>
        <v>✅</v>
      </c>
    </row>
    <row r="2094" spans="1:7" ht="18" x14ac:dyDescent="0.25">
      <c r="A2094" s="3">
        <f t="shared" si="192"/>
        <v>2093</v>
      </c>
      <c r="B2094" t="str">
        <f t="shared" si="193"/>
        <v>R-3093</v>
      </c>
      <c r="C2094" s="4">
        <f t="shared" ca="1" si="194"/>
        <v>45993</v>
      </c>
      <c r="D2094" t="str">
        <f ca="1">IF(AND(VLOOKUP(B2094,Dim_Riders!A:G,5,FALSE)="Substitute",RAND()&gt;0.7),
"Failed - No Match",
"Verified - Clear")</f>
        <v>Verified - Clear</v>
      </c>
      <c r="E2094" s="3">
        <f t="shared" ca="1" si="195"/>
        <v>0</v>
      </c>
      <c r="F2094" s="3" t="str">
        <f t="shared" ca="1" si="196"/>
        <v>Identity Check: R-3093 returned status Verified - Clear</v>
      </c>
      <c r="G2094" t="str">
        <f t="shared" ca="1" si="197"/>
        <v>✅</v>
      </c>
    </row>
    <row r="2095" spans="1:7" ht="18" x14ac:dyDescent="0.25">
      <c r="A2095" s="3">
        <f t="shared" si="192"/>
        <v>2094</v>
      </c>
      <c r="B2095" t="str">
        <f t="shared" si="193"/>
        <v>R-3094</v>
      </c>
      <c r="C2095" s="4">
        <f t="shared" ca="1" si="194"/>
        <v>46036</v>
      </c>
      <c r="D2095" t="str">
        <f ca="1">IF(AND(VLOOKUP(B2095,Dim_Riders!A:G,5,FALSE)="Substitute",RAND()&gt;0.7),
"Failed - No Match",
"Verified - Clear")</f>
        <v>Verified - Clear</v>
      </c>
      <c r="E2095" s="3">
        <f t="shared" ca="1" si="195"/>
        <v>0</v>
      </c>
      <c r="F2095" s="3" t="str">
        <f t="shared" ca="1" si="196"/>
        <v>Identity Check: R-3094 returned status Verified - Clear</v>
      </c>
      <c r="G2095" t="str">
        <f t="shared" ca="1" si="197"/>
        <v>✅</v>
      </c>
    </row>
    <row r="2096" spans="1:7" ht="18" x14ac:dyDescent="0.25">
      <c r="A2096" s="3">
        <f t="shared" si="192"/>
        <v>2095</v>
      </c>
      <c r="B2096" t="str">
        <f t="shared" si="193"/>
        <v>R-3095</v>
      </c>
      <c r="C2096" s="4">
        <f t="shared" ca="1" si="194"/>
        <v>46022</v>
      </c>
      <c r="D2096" t="str">
        <f ca="1">IF(AND(VLOOKUP(B2096,Dim_Riders!A:G,5,FALSE)="Substitute",RAND()&gt;0.7),
"Failed - No Match",
"Verified - Clear")</f>
        <v>Verified - Clear</v>
      </c>
      <c r="E2096" s="3">
        <f t="shared" ca="1" si="195"/>
        <v>0</v>
      </c>
      <c r="F2096" s="3" t="str">
        <f t="shared" ca="1" si="196"/>
        <v>Identity Check: R-3095 returned status Verified - Clear</v>
      </c>
      <c r="G2096" t="str">
        <f t="shared" ca="1" si="197"/>
        <v>✅</v>
      </c>
    </row>
    <row r="2097" spans="1:7" ht="18" x14ac:dyDescent="0.25">
      <c r="A2097" s="3">
        <f t="shared" si="192"/>
        <v>2096</v>
      </c>
      <c r="B2097" t="str">
        <f t="shared" si="193"/>
        <v>R-3096</v>
      </c>
      <c r="C2097" s="4">
        <f t="shared" ca="1" si="194"/>
        <v>46031</v>
      </c>
      <c r="D2097" t="str">
        <f ca="1">IF(AND(VLOOKUP(B2097,Dim_Riders!A:G,5,FALSE)="Substitute",RAND()&gt;0.7),
"Failed - No Match",
"Verified - Clear")</f>
        <v>Verified - Clear</v>
      </c>
      <c r="E2097" s="3">
        <f t="shared" ca="1" si="195"/>
        <v>0</v>
      </c>
      <c r="F2097" s="3" t="str">
        <f t="shared" ca="1" si="196"/>
        <v>Identity Check: R-3096 returned status Verified - Clear</v>
      </c>
      <c r="G2097" t="str">
        <f t="shared" ca="1" si="197"/>
        <v>✅</v>
      </c>
    </row>
    <row r="2098" spans="1:7" ht="18" x14ac:dyDescent="0.25">
      <c r="A2098" s="3">
        <f t="shared" si="192"/>
        <v>2097</v>
      </c>
      <c r="B2098" t="str">
        <f t="shared" si="193"/>
        <v>R-3097</v>
      </c>
      <c r="C2098" s="4">
        <f t="shared" ca="1" si="194"/>
        <v>46024</v>
      </c>
      <c r="D2098" t="str">
        <f ca="1">IF(AND(VLOOKUP(B2098,Dim_Riders!A:G,5,FALSE)="Substitute",RAND()&gt;0.7),
"Failed - No Match",
"Verified - Clear")</f>
        <v>Verified - Clear</v>
      </c>
      <c r="E2098" s="3">
        <f t="shared" ca="1" si="195"/>
        <v>0</v>
      </c>
      <c r="F2098" s="3" t="str">
        <f t="shared" ca="1" si="196"/>
        <v>Identity Check: R-3097 returned status Verified - Clear</v>
      </c>
      <c r="G2098" t="str">
        <f t="shared" ca="1" si="197"/>
        <v>✅</v>
      </c>
    </row>
    <row r="2099" spans="1:7" ht="18" x14ac:dyDescent="0.25">
      <c r="A2099" s="3">
        <f t="shared" si="192"/>
        <v>2098</v>
      </c>
      <c r="B2099" t="str">
        <f t="shared" si="193"/>
        <v>R-3098</v>
      </c>
      <c r="C2099" s="4">
        <f t="shared" ca="1" si="194"/>
        <v>45997</v>
      </c>
      <c r="D2099" t="str">
        <f ca="1">IF(AND(VLOOKUP(B2099,Dim_Riders!A:G,5,FALSE)="Substitute",RAND()&gt;0.7),
"Failed - No Match",
"Verified - Clear")</f>
        <v>Verified - Clear</v>
      </c>
      <c r="E2099" s="3">
        <f t="shared" ca="1" si="195"/>
        <v>0</v>
      </c>
      <c r="F2099" s="3" t="str">
        <f t="shared" ca="1" si="196"/>
        <v>Identity Check: R-3098 returned status Verified - Clear</v>
      </c>
      <c r="G2099" t="str">
        <f t="shared" ca="1" si="197"/>
        <v>✅</v>
      </c>
    </row>
    <row r="2100" spans="1:7" ht="18" x14ac:dyDescent="0.25">
      <c r="A2100" s="3">
        <f t="shared" si="192"/>
        <v>2099</v>
      </c>
      <c r="B2100" t="str">
        <f t="shared" si="193"/>
        <v>R-3099</v>
      </c>
      <c r="C2100" s="4">
        <f t="shared" ca="1" si="194"/>
        <v>46011</v>
      </c>
      <c r="D2100" t="str">
        <f ca="1">IF(AND(VLOOKUP(B2100,Dim_Riders!A:G,5,FALSE)="Substitute",RAND()&gt;0.7),
"Failed - No Match",
"Verified - Clear")</f>
        <v>Verified - Clear</v>
      </c>
      <c r="E2100" s="3">
        <f t="shared" ca="1" si="195"/>
        <v>0</v>
      </c>
      <c r="F2100" s="3" t="str">
        <f t="shared" ca="1" si="196"/>
        <v>Identity Check: R-3099 returned status Verified - Clear</v>
      </c>
      <c r="G2100" t="str">
        <f t="shared" ca="1" si="197"/>
        <v>✅</v>
      </c>
    </row>
    <row r="2101" spans="1:7" ht="18" x14ac:dyDescent="0.25">
      <c r="A2101" s="3">
        <f t="shared" si="192"/>
        <v>2100</v>
      </c>
      <c r="B2101" t="str">
        <f t="shared" si="193"/>
        <v>R-3100</v>
      </c>
      <c r="C2101" s="4">
        <f t="shared" ca="1" si="194"/>
        <v>46002</v>
      </c>
      <c r="D2101" t="str">
        <f ca="1">IF(AND(VLOOKUP(B2101,Dim_Riders!A:G,5,FALSE)="Substitute",RAND()&gt;0.7),
"Failed - No Match",
"Verified - Clear")</f>
        <v>Verified - Clear</v>
      </c>
      <c r="E2101" s="3">
        <f t="shared" ca="1" si="195"/>
        <v>0</v>
      </c>
      <c r="F2101" s="3" t="str">
        <f t="shared" ca="1" si="196"/>
        <v>Identity Check: R-3100 returned status Verified - Clear</v>
      </c>
      <c r="G2101" t="str">
        <f t="shared" ca="1" si="197"/>
        <v>✅</v>
      </c>
    </row>
    <row r="2102" spans="1:7" ht="18" x14ac:dyDescent="0.25">
      <c r="A2102" s="3">
        <f t="shared" si="192"/>
        <v>2101</v>
      </c>
      <c r="B2102" t="str">
        <f t="shared" si="193"/>
        <v>R-3101</v>
      </c>
      <c r="C2102" s="4">
        <f t="shared" ca="1" si="194"/>
        <v>45994</v>
      </c>
      <c r="D2102" t="str">
        <f ca="1">IF(AND(VLOOKUP(B2102,Dim_Riders!A:G,5,FALSE)="Substitute",RAND()&gt;0.7),
"Failed - No Match",
"Verified - Clear")</f>
        <v>Verified - Clear</v>
      </c>
      <c r="E2102" s="3">
        <f t="shared" ca="1" si="195"/>
        <v>0</v>
      </c>
      <c r="F2102" s="3" t="str">
        <f t="shared" ca="1" si="196"/>
        <v>Identity Check: R-3101 returned status Verified - Clear</v>
      </c>
      <c r="G2102" t="str">
        <f t="shared" ca="1" si="197"/>
        <v>✅</v>
      </c>
    </row>
    <row r="2103" spans="1:7" ht="18" x14ac:dyDescent="0.25">
      <c r="A2103" s="3">
        <f t="shared" si="192"/>
        <v>2102</v>
      </c>
      <c r="B2103" t="str">
        <f t="shared" si="193"/>
        <v>R-3102</v>
      </c>
      <c r="C2103" s="4">
        <f t="shared" ca="1" si="194"/>
        <v>46050</v>
      </c>
      <c r="D2103" t="str">
        <f ca="1">IF(AND(VLOOKUP(B2103,Dim_Riders!A:G,5,FALSE)="Substitute",RAND()&gt;0.7),
"Failed - No Match",
"Verified - Clear")</f>
        <v>Failed - No Match</v>
      </c>
      <c r="E2103" s="3">
        <f t="shared" ca="1" si="195"/>
        <v>1</v>
      </c>
      <c r="F2103" s="3" t="str">
        <f t="shared" ca="1" si="196"/>
        <v>Identity Check: R-3102 returned status Failed - No Match</v>
      </c>
      <c r="G2103" t="str">
        <f t="shared" ca="1" si="197"/>
        <v>⛔</v>
      </c>
    </row>
    <row r="2104" spans="1:7" ht="18" x14ac:dyDescent="0.25">
      <c r="A2104" s="3">
        <f t="shared" si="192"/>
        <v>2103</v>
      </c>
      <c r="B2104" t="str">
        <f t="shared" si="193"/>
        <v>R-3103</v>
      </c>
      <c r="C2104" s="4">
        <f t="shared" ca="1" si="194"/>
        <v>45997</v>
      </c>
      <c r="D2104" t="str">
        <f ca="1">IF(AND(VLOOKUP(B2104,Dim_Riders!A:G,5,FALSE)="Substitute",RAND()&gt;0.7),
"Failed - No Match",
"Verified - Clear")</f>
        <v>Verified - Clear</v>
      </c>
      <c r="E2104" s="3">
        <f t="shared" ca="1" si="195"/>
        <v>0</v>
      </c>
      <c r="F2104" s="3" t="str">
        <f t="shared" ca="1" si="196"/>
        <v>Identity Check: R-3103 returned status Verified - Clear</v>
      </c>
      <c r="G2104" t="str">
        <f t="shared" ca="1" si="197"/>
        <v>✅</v>
      </c>
    </row>
    <row r="2105" spans="1:7" ht="18" x14ac:dyDescent="0.25">
      <c r="A2105" s="3">
        <f t="shared" si="192"/>
        <v>2104</v>
      </c>
      <c r="B2105" t="str">
        <f t="shared" si="193"/>
        <v>R-3104</v>
      </c>
      <c r="C2105" s="4">
        <f t="shared" ca="1" si="194"/>
        <v>46026</v>
      </c>
      <c r="D2105" t="str">
        <f ca="1">IF(AND(VLOOKUP(B2105,Dim_Riders!A:G,5,FALSE)="Substitute",RAND()&gt;0.7),
"Failed - No Match",
"Verified - Clear")</f>
        <v>Verified - Clear</v>
      </c>
      <c r="E2105" s="3">
        <f t="shared" ca="1" si="195"/>
        <v>0</v>
      </c>
      <c r="F2105" s="3" t="str">
        <f t="shared" ca="1" si="196"/>
        <v>Identity Check: R-3104 returned status Verified - Clear</v>
      </c>
      <c r="G2105" t="str">
        <f t="shared" ca="1" si="197"/>
        <v>✅</v>
      </c>
    </row>
    <row r="2106" spans="1:7" ht="18" x14ac:dyDescent="0.25">
      <c r="A2106" s="3">
        <f t="shared" si="192"/>
        <v>2105</v>
      </c>
      <c r="B2106" t="str">
        <f t="shared" si="193"/>
        <v>R-3105</v>
      </c>
      <c r="C2106" s="4">
        <f t="shared" ca="1" si="194"/>
        <v>46043</v>
      </c>
      <c r="D2106" t="str">
        <f ca="1">IF(AND(VLOOKUP(B2106,Dim_Riders!A:G,5,FALSE)="Substitute",RAND()&gt;0.7),
"Failed - No Match",
"Verified - Clear")</f>
        <v>Verified - Clear</v>
      </c>
      <c r="E2106" s="3">
        <f t="shared" ca="1" si="195"/>
        <v>0</v>
      </c>
      <c r="F2106" s="3" t="str">
        <f t="shared" ca="1" si="196"/>
        <v>Identity Check: R-3105 returned status Verified - Clear</v>
      </c>
      <c r="G2106" t="str">
        <f t="shared" ca="1" si="197"/>
        <v>✅</v>
      </c>
    </row>
    <row r="2107" spans="1:7" ht="18" x14ac:dyDescent="0.25">
      <c r="A2107" s="3">
        <f t="shared" si="192"/>
        <v>2106</v>
      </c>
      <c r="B2107" t="str">
        <f t="shared" si="193"/>
        <v>R-3106</v>
      </c>
      <c r="C2107" s="4">
        <f t="shared" ca="1" si="194"/>
        <v>46016</v>
      </c>
      <c r="D2107" t="str">
        <f ca="1">IF(AND(VLOOKUP(B2107,Dim_Riders!A:G,5,FALSE)="Substitute",RAND()&gt;0.7),
"Failed - No Match",
"Verified - Clear")</f>
        <v>Verified - Clear</v>
      </c>
      <c r="E2107" s="3">
        <f t="shared" ca="1" si="195"/>
        <v>0</v>
      </c>
      <c r="F2107" s="3" t="str">
        <f t="shared" ca="1" si="196"/>
        <v>Identity Check: R-3106 returned status Verified - Clear</v>
      </c>
      <c r="G2107" t="str">
        <f t="shared" ca="1" si="197"/>
        <v>✅</v>
      </c>
    </row>
    <row r="2108" spans="1:7" ht="18" x14ac:dyDescent="0.25">
      <c r="A2108" s="3">
        <f t="shared" si="192"/>
        <v>2107</v>
      </c>
      <c r="B2108" t="str">
        <f t="shared" si="193"/>
        <v>R-3107</v>
      </c>
      <c r="C2108" s="4">
        <f t="shared" ca="1" si="194"/>
        <v>45992</v>
      </c>
      <c r="D2108" t="str">
        <f ca="1">IF(AND(VLOOKUP(B2108,Dim_Riders!A:G,5,FALSE)="Substitute",RAND()&gt;0.7),
"Failed - No Match",
"Verified - Clear")</f>
        <v>Verified - Clear</v>
      </c>
      <c r="E2108" s="3">
        <f t="shared" ca="1" si="195"/>
        <v>0</v>
      </c>
      <c r="F2108" s="3" t="str">
        <f t="shared" ca="1" si="196"/>
        <v>Identity Check: R-3107 returned status Verified - Clear</v>
      </c>
      <c r="G2108" t="str">
        <f t="shared" ca="1" si="197"/>
        <v>✅</v>
      </c>
    </row>
    <row r="2109" spans="1:7" ht="18" x14ac:dyDescent="0.25">
      <c r="A2109" s="3">
        <f t="shared" si="192"/>
        <v>2108</v>
      </c>
      <c r="B2109" t="str">
        <f t="shared" si="193"/>
        <v>R-3108</v>
      </c>
      <c r="C2109" s="4">
        <f t="shared" ca="1" si="194"/>
        <v>46032</v>
      </c>
      <c r="D2109" t="str">
        <f ca="1">IF(AND(VLOOKUP(B2109,Dim_Riders!A:G,5,FALSE)="Substitute",RAND()&gt;0.7),
"Failed - No Match",
"Verified - Clear")</f>
        <v>Verified - Clear</v>
      </c>
      <c r="E2109" s="3">
        <f t="shared" ca="1" si="195"/>
        <v>0</v>
      </c>
      <c r="F2109" s="3" t="str">
        <f t="shared" ca="1" si="196"/>
        <v>Identity Check: R-3108 returned status Verified - Clear</v>
      </c>
      <c r="G2109" t="str">
        <f t="shared" ca="1" si="197"/>
        <v>✅</v>
      </c>
    </row>
    <row r="2110" spans="1:7" ht="18" x14ac:dyDescent="0.25">
      <c r="A2110" s="3">
        <f t="shared" si="192"/>
        <v>2109</v>
      </c>
      <c r="B2110" t="str">
        <f t="shared" si="193"/>
        <v>R-3109</v>
      </c>
      <c r="C2110" s="4">
        <f t="shared" ca="1" si="194"/>
        <v>46037</v>
      </c>
      <c r="D2110" t="str">
        <f ca="1">IF(AND(VLOOKUP(B2110,Dim_Riders!A:G,5,FALSE)="Substitute",RAND()&gt;0.7),
"Failed - No Match",
"Verified - Clear")</f>
        <v>Verified - Clear</v>
      </c>
      <c r="E2110" s="3">
        <f t="shared" ca="1" si="195"/>
        <v>0</v>
      </c>
      <c r="F2110" s="3" t="str">
        <f t="shared" ca="1" si="196"/>
        <v>Identity Check: R-3109 returned status Verified - Clear</v>
      </c>
      <c r="G2110" t="str">
        <f t="shared" ca="1" si="197"/>
        <v>✅</v>
      </c>
    </row>
    <row r="2111" spans="1:7" ht="18" x14ac:dyDescent="0.25">
      <c r="A2111" s="3">
        <f t="shared" si="192"/>
        <v>2110</v>
      </c>
      <c r="B2111" t="str">
        <f t="shared" si="193"/>
        <v>R-3110</v>
      </c>
      <c r="C2111" s="4">
        <f t="shared" ca="1" si="194"/>
        <v>45996</v>
      </c>
      <c r="D2111" t="str">
        <f ca="1">IF(AND(VLOOKUP(B2111,Dim_Riders!A:G,5,FALSE)="Substitute",RAND()&gt;0.7),
"Failed - No Match",
"Verified - Clear")</f>
        <v>Verified - Clear</v>
      </c>
      <c r="E2111" s="3">
        <f t="shared" ca="1" si="195"/>
        <v>0</v>
      </c>
      <c r="F2111" s="3" t="str">
        <f t="shared" ca="1" si="196"/>
        <v>Identity Check: R-3110 returned status Verified - Clear</v>
      </c>
      <c r="G2111" t="str">
        <f t="shared" ca="1" si="197"/>
        <v>✅</v>
      </c>
    </row>
    <row r="2112" spans="1:7" ht="18" x14ac:dyDescent="0.25">
      <c r="A2112" s="3">
        <f t="shared" si="192"/>
        <v>2111</v>
      </c>
      <c r="B2112" t="str">
        <f t="shared" si="193"/>
        <v>R-3111</v>
      </c>
      <c r="C2112" s="4">
        <f t="shared" ca="1" si="194"/>
        <v>45993</v>
      </c>
      <c r="D2112" t="str">
        <f ca="1">IF(AND(VLOOKUP(B2112,Dim_Riders!A:G,5,FALSE)="Substitute",RAND()&gt;0.7),
"Failed - No Match",
"Verified - Clear")</f>
        <v>Verified - Clear</v>
      </c>
      <c r="E2112" s="3">
        <f t="shared" ca="1" si="195"/>
        <v>0</v>
      </c>
      <c r="F2112" s="3" t="str">
        <f t="shared" ca="1" si="196"/>
        <v>Identity Check: R-3111 returned status Verified - Clear</v>
      </c>
      <c r="G2112" t="str">
        <f t="shared" ca="1" si="197"/>
        <v>✅</v>
      </c>
    </row>
    <row r="2113" spans="1:7" ht="18" x14ac:dyDescent="0.25">
      <c r="A2113" s="3">
        <f t="shared" si="192"/>
        <v>2112</v>
      </c>
      <c r="B2113" t="str">
        <f t="shared" si="193"/>
        <v>R-3112</v>
      </c>
      <c r="C2113" s="4">
        <f t="shared" ca="1" si="194"/>
        <v>45992</v>
      </c>
      <c r="D2113" t="str">
        <f ca="1">IF(AND(VLOOKUP(B2113,Dim_Riders!A:G,5,FALSE)="Substitute",RAND()&gt;0.7),
"Failed - No Match",
"Verified - Clear")</f>
        <v>Failed - No Match</v>
      </c>
      <c r="E2113" s="3">
        <f t="shared" ca="1" si="195"/>
        <v>1</v>
      </c>
      <c r="F2113" s="3" t="str">
        <f t="shared" ca="1" si="196"/>
        <v>Identity Check: R-3112 returned status Failed - No Match</v>
      </c>
      <c r="G2113" t="str">
        <f t="shared" ca="1" si="197"/>
        <v>⛔</v>
      </c>
    </row>
    <row r="2114" spans="1:7" ht="18" x14ac:dyDescent="0.25">
      <c r="A2114" s="3">
        <f t="shared" si="192"/>
        <v>2113</v>
      </c>
      <c r="B2114" t="str">
        <f t="shared" si="193"/>
        <v>R-3113</v>
      </c>
      <c r="C2114" s="4">
        <f t="shared" ca="1" si="194"/>
        <v>45996</v>
      </c>
      <c r="D2114" t="str">
        <f ca="1">IF(AND(VLOOKUP(B2114,Dim_Riders!A:G,5,FALSE)="Substitute",RAND()&gt;0.7),
"Failed - No Match",
"Verified - Clear")</f>
        <v>Verified - Clear</v>
      </c>
      <c r="E2114" s="3">
        <f t="shared" ca="1" si="195"/>
        <v>0</v>
      </c>
      <c r="F2114" s="3" t="str">
        <f t="shared" ca="1" si="196"/>
        <v>Identity Check: R-3113 returned status Verified - Clear</v>
      </c>
      <c r="G2114" t="str">
        <f t="shared" ca="1" si="197"/>
        <v>✅</v>
      </c>
    </row>
    <row r="2115" spans="1:7" ht="18" x14ac:dyDescent="0.25">
      <c r="A2115" s="3">
        <f t="shared" ref="A2115:A2178" si="198">ROW(A2115)-1</f>
        <v>2114</v>
      </c>
      <c r="B2115" t="str">
        <f t="shared" ref="B2115:B2178" si="199">"R-" &amp; (1000 + ROW(A2114))</f>
        <v>R-3114</v>
      </c>
      <c r="C2115" s="4">
        <f t="shared" ref="C2115:C2178" ca="1" si="200">TODAY()-RANDBETWEEN(0,60)</f>
        <v>46020</v>
      </c>
      <c r="D2115" t="str">
        <f ca="1">IF(AND(VLOOKUP(B2115,Dim_Riders!A:G,5,FALSE)="Substitute",RAND()&gt;0.7),
"Failed - No Match",
"Verified - Clear")</f>
        <v>Verified - Clear</v>
      </c>
      <c r="E2115" s="3">
        <f t="shared" ref="E2115:E2178" ca="1" si="201">IF(LEFT(D2115,6)="Failed",1,0)</f>
        <v>0</v>
      </c>
      <c r="F2115" s="3" t="str">
        <f t="shared" ref="F2115:F2178" ca="1" si="202">"Identity Check: "&amp;B2115&amp;" returned status "&amp;D2115</f>
        <v>Identity Check: R-3114 returned status Verified - Clear</v>
      </c>
      <c r="G2115" t="str">
        <f t="shared" ref="G2115:G2178" ca="1" si="203">IF(E2115=1,"⛔","✅")</f>
        <v>✅</v>
      </c>
    </row>
    <row r="2116" spans="1:7" ht="18" x14ac:dyDescent="0.25">
      <c r="A2116" s="3">
        <f t="shared" si="198"/>
        <v>2115</v>
      </c>
      <c r="B2116" t="str">
        <f t="shared" si="199"/>
        <v>R-3115</v>
      </c>
      <c r="C2116" s="4">
        <f t="shared" ca="1" si="200"/>
        <v>46050</v>
      </c>
      <c r="D2116" t="str">
        <f ca="1">IF(AND(VLOOKUP(B2116,Dim_Riders!A:G,5,FALSE)="Substitute",RAND()&gt;0.7),
"Failed - No Match",
"Verified - Clear")</f>
        <v>Verified - Clear</v>
      </c>
      <c r="E2116" s="3">
        <f t="shared" ca="1" si="201"/>
        <v>0</v>
      </c>
      <c r="F2116" s="3" t="str">
        <f t="shared" ca="1" si="202"/>
        <v>Identity Check: R-3115 returned status Verified - Clear</v>
      </c>
      <c r="G2116" t="str">
        <f t="shared" ca="1" si="203"/>
        <v>✅</v>
      </c>
    </row>
    <row r="2117" spans="1:7" ht="18" x14ac:dyDescent="0.25">
      <c r="A2117" s="3">
        <f t="shared" si="198"/>
        <v>2116</v>
      </c>
      <c r="B2117" t="str">
        <f t="shared" si="199"/>
        <v>R-3116</v>
      </c>
      <c r="C2117" s="4">
        <f t="shared" ca="1" si="200"/>
        <v>46006</v>
      </c>
      <c r="D2117" t="str">
        <f ca="1">IF(AND(VLOOKUP(B2117,Dim_Riders!A:G,5,FALSE)="Substitute",RAND()&gt;0.7),
"Failed - No Match",
"Verified - Clear")</f>
        <v>Verified - Clear</v>
      </c>
      <c r="E2117" s="3">
        <f t="shared" ca="1" si="201"/>
        <v>0</v>
      </c>
      <c r="F2117" s="3" t="str">
        <f t="shared" ca="1" si="202"/>
        <v>Identity Check: R-3116 returned status Verified - Clear</v>
      </c>
      <c r="G2117" t="str">
        <f t="shared" ca="1" si="203"/>
        <v>✅</v>
      </c>
    </row>
    <row r="2118" spans="1:7" ht="18" x14ac:dyDescent="0.25">
      <c r="A2118" s="3">
        <f t="shared" si="198"/>
        <v>2117</v>
      </c>
      <c r="B2118" t="str">
        <f t="shared" si="199"/>
        <v>R-3117</v>
      </c>
      <c r="C2118" s="4">
        <f t="shared" ca="1" si="200"/>
        <v>46036</v>
      </c>
      <c r="D2118" t="str">
        <f ca="1">IF(AND(VLOOKUP(B2118,Dim_Riders!A:G,5,FALSE)="Substitute",RAND()&gt;0.7),
"Failed - No Match",
"Verified - Clear")</f>
        <v>Verified - Clear</v>
      </c>
      <c r="E2118" s="3">
        <f t="shared" ca="1" si="201"/>
        <v>0</v>
      </c>
      <c r="F2118" s="3" t="str">
        <f t="shared" ca="1" si="202"/>
        <v>Identity Check: R-3117 returned status Verified - Clear</v>
      </c>
      <c r="G2118" t="str">
        <f t="shared" ca="1" si="203"/>
        <v>✅</v>
      </c>
    </row>
    <row r="2119" spans="1:7" ht="18" x14ac:dyDescent="0.25">
      <c r="A2119" s="3">
        <f t="shared" si="198"/>
        <v>2118</v>
      </c>
      <c r="B2119" t="str">
        <f t="shared" si="199"/>
        <v>R-3118</v>
      </c>
      <c r="C2119" s="4">
        <f t="shared" ca="1" si="200"/>
        <v>46021</v>
      </c>
      <c r="D2119" t="str">
        <f ca="1">IF(AND(VLOOKUP(B2119,Dim_Riders!A:G,5,FALSE)="Substitute",RAND()&gt;0.7),
"Failed - No Match",
"Verified - Clear")</f>
        <v>Verified - Clear</v>
      </c>
      <c r="E2119" s="3">
        <f t="shared" ca="1" si="201"/>
        <v>0</v>
      </c>
      <c r="F2119" s="3" t="str">
        <f t="shared" ca="1" si="202"/>
        <v>Identity Check: R-3118 returned status Verified - Clear</v>
      </c>
      <c r="G2119" t="str">
        <f t="shared" ca="1" si="203"/>
        <v>✅</v>
      </c>
    </row>
    <row r="2120" spans="1:7" ht="18" x14ac:dyDescent="0.25">
      <c r="A2120" s="3">
        <f t="shared" si="198"/>
        <v>2119</v>
      </c>
      <c r="B2120" t="str">
        <f t="shared" si="199"/>
        <v>R-3119</v>
      </c>
      <c r="C2120" s="4">
        <f t="shared" ca="1" si="200"/>
        <v>46022</v>
      </c>
      <c r="D2120" t="str">
        <f ca="1">IF(AND(VLOOKUP(B2120,Dim_Riders!A:G,5,FALSE)="Substitute",RAND()&gt;0.7),
"Failed - No Match",
"Verified - Clear")</f>
        <v>Verified - Clear</v>
      </c>
      <c r="E2120" s="3">
        <f t="shared" ca="1" si="201"/>
        <v>0</v>
      </c>
      <c r="F2120" s="3" t="str">
        <f t="shared" ca="1" si="202"/>
        <v>Identity Check: R-3119 returned status Verified - Clear</v>
      </c>
      <c r="G2120" t="str">
        <f t="shared" ca="1" si="203"/>
        <v>✅</v>
      </c>
    </row>
    <row r="2121" spans="1:7" ht="18" x14ac:dyDescent="0.25">
      <c r="A2121" s="3">
        <f t="shared" si="198"/>
        <v>2120</v>
      </c>
      <c r="B2121" t="str">
        <f t="shared" si="199"/>
        <v>R-3120</v>
      </c>
      <c r="C2121" s="4">
        <f t="shared" ca="1" si="200"/>
        <v>46022</v>
      </c>
      <c r="D2121" t="str">
        <f ca="1">IF(AND(VLOOKUP(B2121,Dim_Riders!A:G,5,FALSE)="Substitute",RAND()&gt;0.7),
"Failed - No Match",
"Verified - Clear")</f>
        <v>Verified - Clear</v>
      </c>
      <c r="E2121" s="3">
        <f t="shared" ca="1" si="201"/>
        <v>0</v>
      </c>
      <c r="F2121" s="3" t="str">
        <f t="shared" ca="1" si="202"/>
        <v>Identity Check: R-3120 returned status Verified - Clear</v>
      </c>
      <c r="G2121" t="str">
        <f t="shared" ca="1" si="203"/>
        <v>✅</v>
      </c>
    </row>
    <row r="2122" spans="1:7" ht="18" x14ac:dyDescent="0.25">
      <c r="A2122" s="3">
        <f t="shared" si="198"/>
        <v>2121</v>
      </c>
      <c r="B2122" t="str">
        <f t="shared" si="199"/>
        <v>R-3121</v>
      </c>
      <c r="C2122" s="4">
        <f t="shared" ca="1" si="200"/>
        <v>45991</v>
      </c>
      <c r="D2122" t="str">
        <f ca="1">IF(AND(VLOOKUP(B2122,Dim_Riders!A:G,5,FALSE)="Substitute",RAND()&gt;0.7),
"Failed - No Match",
"Verified - Clear")</f>
        <v>Verified - Clear</v>
      </c>
      <c r="E2122" s="3">
        <f t="shared" ca="1" si="201"/>
        <v>0</v>
      </c>
      <c r="F2122" s="3" t="str">
        <f t="shared" ca="1" si="202"/>
        <v>Identity Check: R-3121 returned status Verified - Clear</v>
      </c>
      <c r="G2122" t="str">
        <f t="shared" ca="1" si="203"/>
        <v>✅</v>
      </c>
    </row>
    <row r="2123" spans="1:7" ht="18" x14ac:dyDescent="0.25">
      <c r="A2123" s="3">
        <f t="shared" si="198"/>
        <v>2122</v>
      </c>
      <c r="B2123" t="str">
        <f t="shared" si="199"/>
        <v>R-3122</v>
      </c>
      <c r="C2123" s="4">
        <f t="shared" ca="1" si="200"/>
        <v>46023</v>
      </c>
      <c r="D2123" t="str">
        <f ca="1">IF(AND(VLOOKUP(B2123,Dim_Riders!A:G,5,FALSE)="Substitute",RAND()&gt;0.7),
"Failed - No Match",
"Verified - Clear")</f>
        <v>Verified - Clear</v>
      </c>
      <c r="E2123" s="3">
        <f t="shared" ca="1" si="201"/>
        <v>0</v>
      </c>
      <c r="F2123" s="3" t="str">
        <f t="shared" ca="1" si="202"/>
        <v>Identity Check: R-3122 returned status Verified - Clear</v>
      </c>
      <c r="G2123" t="str">
        <f t="shared" ca="1" si="203"/>
        <v>✅</v>
      </c>
    </row>
    <row r="2124" spans="1:7" ht="18" x14ac:dyDescent="0.25">
      <c r="A2124" s="3">
        <f t="shared" si="198"/>
        <v>2123</v>
      </c>
      <c r="B2124" t="str">
        <f t="shared" si="199"/>
        <v>R-3123</v>
      </c>
      <c r="C2124" s="4">
        <f t="shared" ca="1" si="200"/>
        <v>46013</v>
      </c>
      <c r="D2124" t="str">
        <f ca="1">IF(AND(VLOOKUP(B2124,Dim_Riders!A:G,5,FALSE)="Substitute",RAND()&gt;0.7),
"Failed - No Match",
"Verified - Clear")</f>
        <v>Verified - Clear</v>
      </c>
      <c r="E2124" s="3">
        <f t="shared" ca="1" si="201"/>
        <v>0</v>
      </c>
      <c r="F2124" s="3" t="str">
        <f t="shared" ca="1" si="202"/>
        <v>Identity Check: R-3123 returned status Verified - Clear</v>
      </c>
      <c r="G2124" t="str">
        <f t="shared" ca="1" si="203"/>
        <v>✅</v>
      </c>
    </row>
    <row r="2125" spans="1:7" ht="18" x14ac:dyDescent="0.25">
      <c r="A2125" s="3">
        <f t="shared" si="198"/>
        <v>2124</v>
      </c>
      <c r="B2125" t="str">
        <f t="shared" si="199"/>
        <v>R-3124</v>
      </c>
      <c r="C2125" s="4">
        <f t="shared" ca="1" si="200"/>
        <v>46042</v>
      </c>
      <c r="D2125" t="str">
        <f ca="1">IF(AND(VLOOKUP(B2125,Dim_Riders!A:G,5,FALSE)="Substitute",RAND()&gt;0.7),
"Failed - No Match",
"Verified - Clear")</f>
        <v>Verified - Clear</v>
      </c>
      <c r="E2125" s="3">
        <f t="shared" ca="1" si="201"/>
        <v>0</v>
      </c>
      <c r="F2125" s="3" t="str">
        <f t="shared" ca="1" si="202"/>
        <v>Identity Check: R-3124 returned status Verified - Clear</v>
      </c>
      <c r="G2125" t="str">
        <f t="shared" ca="1" si="203"/>
        <v>✅</v>
      </c>
    </row>
    <row r="2126" spans="1:7" ht="18" x14ac:dyDescent="0.25">
      <c r="A2126" s="3">
        <f t="shared" si="198"/>
        <v>2125</v>
      </c>
      <c r="B2126" t="str">
        <f t="shared" si="199"/>
        <v>R-3125</v>
      </c>
      <c r="C2126" s="4">
        <f t="shared" ca="1" si="200"/>
        <v>46022</v>
      </c>
      <c r="D2126" t="str">
        <f ca="1">IF(AND(VLOOKUP(B2126,Dim_Riders!A:G,5,FALSE)="Substitute",RAND()&gt;0.7),
"Failed - No Match",
"Verified - Clear")</f>
        <v>Verified - Clear</v>
      </c>
      <c r="E2126" s="3">
        <f t="shared" ca="1" si="201"/>
        <v>0</v>
      </c>
      <c r="F2126" s="3" t="str">
        <f t="shared" ca="1" si="202"/>
        <v>Identity Check: R-3125 returned status Verified - Clear</v>
      </c>
      <c r="G2126" t="str">
        <f t="shared" ca="1" si="203"/>
        <v>✅</v>
      </c>
    </row>
    <row r="2127" spans="1:7" ht="18" x14ac:dyDescent="0.25">
      <c r="A2127" s="3">
        <f t="shared" si="198"/>
        <v>2126</v>
      </c>
      <c r="B2127" t="str">
        <f t="shared" si="199"/>
        <v>R-3126</v>
      </c>
      <c r="C2127" s="4">
        <f t="shared" ca="1" si="200"/>
        <v>46033</v>
      </c>
      <c r="D2127" t="str">
        <f ca="1">IF(AND(VLOOKUP(B2127,Dim_Riders!A:G,5,FALSE)="Substitute",RAND()&gt;0.7),
"Failed - No Match",
"Verified - Clear")</f>
        <v>Verified - Clear</v>
      </c>
      <c r="E2127" s="3">
        <f t="shared" ca="1" si="201"/>
        <v>0</v>
      </c>
      <c r="F2127" s="3" t="str">
        <f t="shared" ca="1" si="202"/>
        <v>Identity Check: R-3126 returned status Verified - Clear</v>
      </c>
      <c r="G2127" t="str">
        <f t="shared" ca="1" si="203"/>
        <v>✅</v>
      </c>
    </row>
    <row r="2128" spans="1:7" ht="18" x14ac:dyDescent="0.25">
      <c r="A2128" s="3">
        <f t="shared" si="198"/>
        <v>2127</v>
      </c>
      <c r="B2128" t="str">
        <f t="shared" si="199"/>
        <v>R-3127</v>
      </c>
      <c r="C2128" s="4">
        <f t="shared" ca="1" si="200"/>
        <v>46005</v>
      </c>
      <c r="D2128" t="str">
        <f ca="1">IF(AND(VLOOKUP(B2128,Dim_Riders!A:G,5,FALSE)="Substitute",RAND()&gt;0.7),
"Failed - No Match",
"Verified - Clear")</f>
        <v>Verified - Clear</v>
      </c>
      <c r="E2128" s="3">
        <f t="shared" ca="1" si="201"/>
        <v>0</v>
      </c>
      <c r="F2128" s="3" t="str">
        <f t="shared" ca="1" si="202"/>
        <v>Identity Check: R-3127 returned status Verified - Clear</v>
      </c>
      <c r="G2128" t="str">
        <f t="shared" ca="1" si="203"/>
        <v>✅</v>
      </c>
    </row>
    <row r="2129" spans="1:7" ht="18" x14ac:dyDescent="0.25">
      <c r="A2129" s="3">
        <f t="shared" si="198"/>
        <v>2128</v>
      </c>
      <c r="B2129" t="str">
        <f t="shared" si="199"/>
        <v>R-3128</v>
      </c>
      <c r="C2129" s="4">
        <f t="shared" ca="1" si="200"/>
        <v>46043</v>
      </c>
      <c r="D2129" t="str">
        <f ca="1">IF(AND(VLOOKUP(B2129,Dim_Riders!A:G,5,FALSE)="Substitute",RAND()&gt;0.7),
"Failed - No Match",
"Verified - Clear")</f>
        <v>Verified - Clear</v>
      </c>
      <c r="E2129" s="3">
        <f t="shared" ca="1" si="201"/>
        <v>0</v>
      </c>
      <c r="F2129" s="3" t="str">
        <f t="shared" ca="1" si="202"/>
        <v>Identity Check: R-3128 returned status Verified - Clear</v>
      </c>
      <c r="G2129" t="str">
        <f t="shared" ca="1" si="203"/>
        <v>✅</v>
      </c>
    </row>
    <row r="2130" spans="1:7" ht="18" x14ac:dyDescent="0.25">
      <c r="A2130" s="3">
        <f t="shared" si="198"/>
        <v>2129</v>
      </c>
      <c r="B2130" t="str">
        <f t="shared" si="199"/>
        <v>R-3129</v>
      </c>
      <c r="C2130" s="4">
        <f t="shared" ca="1" si="200"/>
        <v>46033</v>
      </c>
      <c r="D2130" t="str">
        <f ca="1">IF(AND(VLOOKUP(B2130,Dim_Riders!A:G,5,FALSE)="Substitute",RAND()&gt;0.7),
"Failed - No Match",
"Verified - Clear")</f>
        <v>Verified - Clear</v>
      </c>
      <c r="E2130" s="3">
        <f t="shared" ca="1" si="201"/>
        <v>0</v>
      </c>
      <c r="F2130" s="3" t="str">
        <f t="shared" ca="1" si="202"/>
        <v>Identity Check: R-3129 returned status Verified - Clear</v>
      </c>
      <c r="G2130" t="str">
        <f t="shared" ca="1" si="203"/>
        <v>✅</v>
      </c>
    </row>
    <row r="2131" spans="1:7" ht="18" x14ac:dyDescent="0.25">
      <c r="A2131" s="3">
        <f t="shared" si="198"/>
        <v>2130</v>
      </c>
      <c r="B2131" t="str">
        <f t="shared" si="199"/>
        <v>R-3130</v>
      </c>
      <c r="C2131" s="4">
        <f t="shared" ca="1" si="200"/>
        <v>46005</v>
      </c>
      <c r="D2131" t="str">
        <f ca="1">IF(AND(VLOOKUP(B2131,Dim_Riders!A:G,5,FALSE)="Substitute",RAND()&gt;0.7),
"Failed - No Match",
"Verified - Clear")</f>
        <v>Failed - No Match</v>
      </c>
      <c r="E2131" s="3">
        <f t="shared" ca="1" si="201"/>
        <v>1</v>
      </c>
      <c r="F2131" s="3" t="str">
        <f t="shared" ca="1" si="202"/>
        <v>Identity Check: R-3130 returned status Failed - No Match</v>
      </c>
      <c r="G2131" t="str">
        <f t="shared" ca="1" si="203"/>
        <v>⛔</v>
      </c>
    </row>
    <row r="2132" spans="1:7" ht="18" x14ac:dyDescent="0.25">
      <c r="A2132" s="3">
        <f t="shared" si="198"/>
        <v>2131</v>
      </c>
      <c r="B2132" t="str">
        <f t="shared" si="199"/>
        <v>R-3131</v>
      </c>
      <c r="C2132" s="4">
        <f t="shared" ca="1" si="200"/>
        <v>46016</v>
      </c>
      <c r="D2132" t="str">
        <f ca="1">IF(AND(VLOOKUP(B2132,Dim_Riders!A:G,5,FALSE)="Substitute",RAND()&gt;0.7),
"Failed - No Match",
"Verified - Clear")</f>
        <v>Verified - Clear</v>
      </c>
      <c r="E2132" s="3">
        <f t="shared" ca="1" si="201"/>
        <v>0</v>
      </c>
      <c r="F2132" s="3" t="str">
        <f t="shared" ca="1" si="202"/>
        <v>Identity Check: R-3131 returned status Verified - Clear</v>
      </c>
      <c r="G2132" t="str">
        <f t="shared" ca="1" si="203"/>
        <v>✅</v>
      </c>
    </row>
    <row r="2133" spans="1:7" ht="18" x14ac:dyDescent="0.25">
      <c r="A2133" s="3">
        <f t="shared" si="198"/>
        <v>2132</v>
      </c>
      <c r="B2133" t="str">
        <f t="shared" si="199"/>
        <v>R-3132</v>
      </c>
      <c r="C2133" s="4">
        <f t="shared" ca="1" si="200"/>
        <v>46000</v>
      </c>
      <c r="D2133" t="str">
        <f ca="1">IF(AND(VLOOKUP(B2133,Dim_Riders!A:G,5,FALSE)="Substitute",RAND()&gt;0.7),
"Failed - No Match",
"Verified - Clear")</f>
        <v>Verified - Clear</v>
      </c>
      <c r="E2133" s="3">
        <f t="shared" ca="1" si="201"/>
        <v>0</v>
      </c>
      <c r="F2133" s="3" t="str">
        <f t="shared" ca="1" si="202"/>
        <v>Identity Check: R-3132 returned status Verified - Clear</v>
      </c>
      <c r="G2133" t="str">
        <f t="shared" ca="1" si="203"/>
        <v>✅</v>
      </c>
    </row>
    <row r="2134" spans="1:7" ht="18" x14ac:dyDescent="0.25">
      <c r="A2134" s="3">
        <f t="shared" si="198"/>
        <v>2133</v>
      </c>
      <c r="B2134" t="str">
        <f t="shared" si="199"/>
        <v>R-3133</v>
      </c>
      <c r="C2134" s="4">
        <f t="shared" ca="1" si="200"/>
        <v>46038</v>
      </c>
      <c r="D2134" t="str">
        <f ca="1">IF(AND(VLOOKUP(B2134,Dim_Riders!A:G,5,FALSE)="Substitute",RAND()&gt;0.7),
"Failed - No Match",
"Verified - Clear")</f>
        <v>Verified - Clear</v>
      </c>
      <c r="E2134" s="3">
        <f t="shared" ca="1" si="201"/>
        <v>0</v>
      </c>
      <c r="F2134" s="3" t="str">
        <f t="shared" ca="1" si="202"/>
        <v>Identity Check: R-3133 returned status Verified - Clear</v>
      </c>
      <c r="G2134" t="str">
        <f t="shared" ca="1" si="203"/>
        <v>✅</v>
      </c>
    </row>
    <row r="2135" spans="1:7" ht="18" x14ac:dyDescent="0.25">
      <c r="A2135" s="3">
        <f t="shared" si="198"/>
        <v>2134</v>
      </c>
      <c r="B2135" t="str">
        <f t="shared" si="199"/>
        <v>R-3134</v>
      </c>
      <c r="C2135" s="4">
        <f t="shared" ca="1" si="200"/>
        <v>46021</v>
      </c>
      <c r="D2135" t="str">
        <f ca="1">IF(AND(VLOOKUP(B2135,Dim_Riders!A:G,5,FALSE)="Substitute",RAND()&gt;0.7),
"Failed - No Match",
"Verified - Clear")</f>
        <v>Verified - Clear</v>
      </c>
      <c r="E2135" s="3">
        <f t="shared" ca="1" si="201"/>
        <v>0</v>
      </c>
      <c r="F2135" s="3" t="str">
        <f t="shared" ca="1" si="202"/>
        <v>Identity Check: R-3134 returned status Verified - Clear</v>
      </c>
      <c r="G2135" t="str">
        <f t="shared" ca="1" si="203"/>
        <v>✅</v>
      </c>
    </row>
    <row r="2136" spans="1:7" ht="18" x14ac:dyDescent="0.25">
      <c r="A2136" s="3">
        <f t="shared" si="198"/>
        <v>2135</v>
      </c>
      <c r="B2136" t="str">
        <f t="shared" si="199"/>
        <v>R-3135</v>
      </c>
      <c r="C2136" s="4">
        <f t="shared" ca="1" si="200"/>
        <v>46042</v>
      </c>
      <c r="D2136" t="str">
        <f ca="1">IF(AND(VLOOKUP(B2136,Dim_Riders!A:G,5,FALSE)="Substitute",RAND()&gt;0.7),
"Failed - No Match",
"Verified - Clear")</f>
        <v>Failed - No Match</v>
      </c>
      <c r="E2136" s="3">
        <f t="shared" ca="1" si="201"/>
        <v>1</v>
      </c>
      <c r="F2136" s="3" t="str">
        <f t="shared" ca="1" si="202"/>
        <v>Identity Check: R-3135 returned status Failed - No Match</v>
      </c>
      <c r="G2136" t="str">
        <f t="shared" ca="1" si="203"/>
        <v>⛔</v>
      </c>
    </row>
    <row r="2137" spans="1:7" ht="18" x14ac:dyDescent="0.25">
      <c r="A2137" s="3">
        <f t="shared" si="198"/>
        <v>2136</v>
      </c>
      <c r="B2137" t="str">
        <f t="shared" si="199"/>
        <v>R-3136</v>
      </c>
      <c r="C2137" s="4">
        <f t="shared" ca="1" si="200"/>
        <v>46026</v>
      </c>
      <c r="D2137" t="str">
        <f ca="1">IF(AND(VLOOKUP(B2137,Dim_Riders!A:G,5,FALSE)="Substitute",RAND()&gt;0.7),
"Failed - No Match",
"Verified - Clear")</f>
        <v>Verified - Clear</v>
      </c>
      <c r="E2137" s="3">
        <f t="shared" ca="1" si="201"/>
        <v>0</v>
      </c>
      <c r="F2137" s="3" t="str">
        <f t="shared" ca="1" si="202"/>
        <v>Identity Check: R-3136 returned status Verified - Clear</v>
      </c>
      <c r="G2137" t="str">
        <f t="shared" ca="1" si="203"/>
        <v>✅</v>
      </c>
    </row>
    <row r="2138" spans="1:7" ht="18" x14ac:dyDescent="0.25">
      <c r="A2138" s="3">
        <f t="shared" si="198"/>
        <v>2137</v>
      </c>
      <c r="B2138" t="str">
        <f t="shared" si="199"/>
        <v>R-3137</v>
      </c>
      <c r="C2138" s="4">
        <f t="shared" ca="1" si="200"/>
        <v>46023</v>
      </c>
      <c r="D2138" t="str">
        <f ca="1">IF(AND(VLOOKUP(B2138,Dim_Riders!A:G,5,FALSE)="Substitute",RAND()&gt;0.7),
"Failed - No Match",
"Verified - Clear")</f>
        <v>Verified - Clear</v>
      </c>
      <c r="E2138" s="3">
        <f t="shared" ca="1" si="201"/>
        <v>0</v>
      </c>
      <c r="F2138" s="3" t="str">
        <f t="shared" ca="1" si="202"/>
        <v>Identity Check: R-3137 returned status Verified - Clear</v>
      </c>
      <c r="G2138" t="str">
        <f t="shared" ca="1" si="203"/>
        <v>✅</v>
      </c>
    </row>
    <row r="2139" spans="1:7" ht="18" x14ac:dyDescent="0.25">
      <c r="A2139" s="3">
        <f t="shared" si="198"/>
        <v>2138</v>
      </c>
      <c r="B2139" t="str">
        <f t="shared" si="199"/>
        <v>R-3138</v>
      </c>
      <c r="C2139" s="4">
        <f t="shared" ca="1" si="200"/>
        <v>46012</v>
      </c>
      <c r="D2139" t="str">
        <f ca="1">IF(AND(VLOOKUP(B2139,Dim_Riders!A:G,5,FALSE)="Substitute",RAND()&gt;0.7),
"Failed - No Match",
"Verified - Clear")</f>
        <v>Verified - Clear</v>
      </c>
      <c r="E2139" s="3">
        <f t="shared" ca="1" si="201"/>
        <v>0</v>
      </c>
      <c r="F2139" s="3" t="str">
        <f t="shared" ca="1" si="202"/>
        <v>Identity Check: R-3138 returned status Verified - Clear</v>
      </c>
      <c r="G2139" t="str">
        <f t="shared" ca="1" si="203"/>
        <v>✅</v>
      </c>
    </row>
    <row r="2140" spans="1:7" ht="18" x14ac:dyDescent="0.25">
      <c r="A2140" s="3">
        <f t="shared" si="198"/>
        <v>2139</v>
      </c>
      <c r="B2140" t="str">
        <f t="shared" si="199"/>
        <v>R-3139</v>
      </c>
      <c r="C2140" s="4">
        <f t="shared" ca="1" si="200"/>
        <v>46043</v>
      </c>
      <c r="D2140" t="str">
        <f ca="1">IF(AND(VLOOKUP(B2140,Dim_Riders!A:G,5,FALSE)="Substitute",RAND()&gt;0.7),
"Failed - No Match",
"Verified - Clear")</f>
        <v>Verified - Clear</v>
      </c>
      <c r="E2140" s="3">
        <f t="shared" ca="1" si="201"/>
        <v>0</v>
      </c>
      <c r="F2140" s="3" t="str">
        <f t="shared" ca="1" si="202"/>
        <v>Identity Check: R-3139 returned status Verified - Clear</v>
      </c>
      <c r="G2140" t="str">
        <f t="shared" ca="1" si="203"/>
        <v>✅</v>
      </c>
    </row>
    <row r="2141" spans="1:7" ht="18" x14ac:dyDescent="0.25">
      <c r="A2141" s="3">
        <f t="shared" si="198"/>
        <v>2140</v>
      </c>
      <c r="B2141" t="str">
        <f t="shared" si="199"/>
        <v>R-3140</v>
      </c>
      <c r="C2141" s="4">
        <f t="shared" ca="1" si="200"/>
        <v>46050</v>
      </c>
      <c r="D2141" t="str">
        <f ca="1">IF(AND(VLOOKUP(B2141,Dim_Riders!A:G,5,FALSE)="Substitute",RAND()&gt;0.7),
"Failed - No Match",
"Verified - Clear")</f>
        <v>Verified - Clear</v>
      </c>
      <c r="E2141" s="3">
        <f t="shared" ca="1" si="201"/>
        <v>0</v>
      </c>
      <c r="F2141" s="3" t="str">
        <f t="shared" ca="1" si="202"/>
        <v>Identity Check: R-3140 returned status Verified - Clear</v>
      </c>
      <c r="G2141" t="str">
        <f t="shared" ca="1" si="203"/>
        <v>✅</v>
      </c>
    </row>
    <row r="2142" spans="1:7" ht="18" x14ac:dyDescent="0.25">
      <c r="A2142" s="3">
        <f t="shared" si="198"/>
        <v>2141</v>
      </c>
      <c r="B2142" t="str">
        <f t="shared" si="199"/>
        <v>R-3141</v>
      </c>
      <c r="C2142" s="4">
        <f t="shared" ca="1" si="200"/>
        <v>46013</v>
      </c>
      <c r="D2142" t="str">
        <f ca="1">IF(AND(VLOOKUP(B2142,Dim_Riders!A:G,5,FALSE)="Substitute",RAND()&gt;0.7),
"Failed - No Match",
"Verified - Clear")</f>
        <v>Verified - Clear</v>
      </c>
      <c r="E2142" s="3">
        <f t="shared" ca="1" si="201"/>
        <v>0</v>
      </c>
      <c r="F2142" s="3" t="str">
        <f t="shared" ca="1" si="202"/>
        <v>Identity Check: R-3141 returned status Verified - Clear</v>
      </c>
      <c r="G2142" t="str">
        <f t="shared" ca="1" si="203"/>
        <v>✅</v>
      </c>
    </row>
    <row r="2143" spans="1:7" ht="18" x14ac:dyDescent="0.25">
      <c r="A2143" s="3">
        <f t="shared" si="198"/>
        <v>2142</v>
      </c>
      <c r="B2143" t="str">
        <f t="shared" si="199"/>
        <v>R-3142</v>
      </c>
      <c r="C2143" s="4">
        <f t="shared" ca="1" si="200"/>
        <v>46007</v>
      </c>
      <c r="D2143" t="str">
        <f ca="1">IF(AND(VLOOKUP(B2143,Dim_Riders!A:G,5,FALSE)="Substitute",RAND()&gt;0.7),
"Failed - No Match",
"Verified - Clear")</f>
        <v>Verified - Clear</v>
      </c>
      <c r="E2143" s="3">
        <f t="shared" ca="1" si="201"/>
        <v>0</v>
      </c>
      <c r="F2143" s="3" t="str">
        <f t="shared" ca="1" si="202"/>
        <v>Identity Check: R-3142 returned status Verified - Clear</v>
      </c>
      <c r="G2143" t="str">
        <f t="shared" ca="1" si="203"/>
        <v>✅</v>
      </c>
    </row>
    <row r="2144" spans="1:7" ht="18" x14ac:dyDescent="0.25">
      <c r="A2144" s="3">
        <f t="shared" si="198"/>
        <v>2143</v>
      </c>
      <c r="B2144" t="str">
        <f t="shared" si="199"/>
        <v>R-3143</v>
      </c>
      <c r="C2144" s="4">
        <f t="shared" ca="1" si="200"/>
        <v>46007</v>
      </c>
      <c r="D2144" t="str">
        <f ca="1">IF(AND(VLOOKUP(B2144,Dim_Riders!A:G,5,FALSE)="Substitute",RAND()&gt;0.7),
"Failed - No Match",
"Verified - Clear")</f>
        <v>Verified - Clear</v>
      </c>
      <c r="E2144" s="3">
        <f t="shared" ca="1" si="201"/>
        <v>0</v>
      </c>
      <c r="F2144" s="3" t="str">
        <f t="shared" ca="1" si="202"/>
        <v>Identity Check: R-3143 returned status Verified - Clear</v>
      </c>
      <c r="G2144" t="str">
        <f t="shared" ca="1" si="203"/>
        <v>✅</v>
      </c>
    </row>
    <row r="2145" spans="1:7" ht="18" x14ac:dyDescent="0.25">
      <c r="A2145" s="3">
        <f t="shared" si="198"/>
        <v>2144</v>
      </c>
      <c r="B2145" t="str">
        <f t="shared" si="199"/>
        <v>R-3144</v>
      </c>
      <c r="C2145" s="4">
        <f t="shared" ca="1" si="200"/>
        <v>45996</v>
      </c>
      <c r="D2145" t="str">
        <f ca="1">IF(AND(VLOOKUP(B2145,Dim_Riders!A:G,5,FALSE)="Substitute",RAND()&gt;0.7),
"Failed - No Match",
"Verified - Clear")</f>
        <v>Verified - Clear</v>
      </c>
      <c r="E2145" s="3">
        <f t="shared" ca="1" si="201"/>
        <v>0</v>
      </c>
      <c r="F2145" s="3" t="str">
        <f t="shared" ca="1" si="202"/>
        <v>Identity Check: R-3144 returned status Verified - Clear</v>
      </c>
      <c r="G2145" t="str">
        <f t="shared" ca="1" si="203"/>
        <v>✅</v>
      </c>
    </row>
    <row r="2146" spans="1:7" ht="18" x14ac:dyDescent="0.25">
      <c r="A2146" s="3">
        <f t="shared" si="198"/>
        <v>2145</v>
      </c>
      <c r="B2146" t="str">
        <f t="shared" si="199"/>
        <v>R-3145</v>
      </c>
      <c r="C2146" s="4">
        <f t="shared" ca="1" si="200"/>
        <v>46039</v>
      </c>
      <c r="D2146" t="str">
        <f ca="1">IF(AND(VLOOKUP(B2146,Dim_Riders!A:G,5,FALSE)="Substitute",RAND()&gt;0.7),
"Failed - No Match",
"Verified - Clear")</f>
        <v>Verified - Clear</v>
      </c>
      <c r="E2146" s="3">
        <f t="shared" ca="1" si="201"/>
        <v>0</v>
      </c>
      <c r="F2146" s="3" t="str">
        <f t="shared" ca="1" si="202"/>
        <v>Identity Check: R-3145 returned status Verified - Clear</v>
      </c>
      <c r="G2146" t="str">
        <f t="shared" ca="1" si="203"/>
        <v>✅</v>
      </c>
    </row>
    <row r="2147" spans="1:7" ht="18" x14ac:dyDescent="0.25">
      <c r="A2147" s="3">
        <f t="shared" si="198"/>
        <v>2146</v>
      </c>
      <c r="B2147" t="str">
        <f t="shared" si="199"/>
        <v>R-3146</v>
      </c>
      <c r="C2147" s="4">
        <f t="shared" ca="1" si="200"/>
        <v>46009</v>
      </c>
      <c r="D2147" t="str">
        <f ca="1">IF(AND(VLOOKUP(B2147,Dim_Riders!A:G,5,FALSE)="Substitute",RAND()&gt;0.7),
"Failed - No Match",
"Verified - Clear")</f>
        <v>Failed - No Match</v>
      </c>
      <c r="E2147" s="3">
        <f t="shared" ca="1" si="201"/>
        <v>1</v>
      </c>
      <c r="F2147" s="3" t="str">
        <f t="shared" ca="1" si="202"/>
        <v>Identity Check: R-3146 returned status Failed - No Match</v>
      </c>
      <c r="G2147" t="str">
        <f t="shared" ca="1" si="203"/>
        <v>⛔</v>
      </c>
    </row>
    <row r="2148" spans="1:7" ht="18" x14ac:dyDescent="0.25">
      <c r="A2148" s="3">
        <f t="shared" si="198"/>
        <v>2147</v>
      </c>
      <c r="B2148" t="str">
        <f t="shared" si="199"/>
        <v>R-3147</v>
      </c>
      <c r="C2148" s="4">
        <f t="shared" ca="1" si="200"/>
        <v>46001</v>
      </c>
      <c r="D2148" t="str">
        <f ca="1">IF(AND(VLOOKUP(B2148,Dim_Riders!A:G,5,FALSE)="Substitute",RAND()&gt;0.7),
"Failed - No Match",
"Verified - Clear")</f>
        <v>Verified - Clear</v>
      </c>
      <c r="E2148" s="3">
        <f t="shared" ca="1" si="201"/>
        <v>0</v>
      </c>
      <c r="F2148" s="3" t="str">
        <f t="shared" ca="1" si="202"/>
        <v>Identity Check: R-3147 returned status Verified - Clear</v>
      </c>
      <c r="G2148" t="str">
        <f t="shared" ca="1" si="203"/>
        <v>✅</v>
      </c>
    </row>
    <row r="2149" spans="1:7" ht="18" x14ac:dyDescent="0.25">
      <c r="A2149" s="3">
        <f t="shared" si="198"/>
        <v>2148</v>
      </c>
      <c r="B2149" t="str">
        <f t="shared" si="199"/>
        <v>R-3148</v>
      </c>
      <c r="C2149" s="4">
        <f t="shared" ca="1" si="200"/>
        <v>46004</v>
      </c>
      <c r="D2149" t="str">
        <f ca="1">IF(AND(VLOOKUP(B2149,Dim_Riders!A:G,5,FALSE)="Substitute",RAND()&gt;0.7),
"Failed - No Match",
"Verified - Clear")</f>
        <v>Verified - Clear</v>
      </c>
      <c r="E2149" s="3">
        <f t="shared" ca="1" si="201"/>
        <v>0</v>
      </c>
      <c r="F2149" s="3" t="str">
        <f t="shared" ca="1" si="202"/>
        <v>Identity Check: R-3148 returned status Verified - Clear</v>
      </c>
      <c r="G2149" t="str">
        <f t="shared" ca="1" si="203"/>
        <v>✅</v>
      </c>
    </row>
    <row r="2150" spans="1:7" ht="18" x14ac:dyDescent="0.25">
      <c r="A2150" s="3">
        <f t="shared" si="198"/>
        <v>2149</v>
      </c>
      <c r="B2150" t="str">
        <f t="shared" si="199"/>
        <v>R-3149</v>
      </c>
      <c r="C2150" s="4">
        <f t="shared" ca="1" si="200"/>
        <v>46022</v>
      </c>
      <c r="D2150" t="str">
        <f ca="1">IF(AND(VLOOKUP(B2150,Dim_Riders!A:G,5,FALSE)="Substitute",RAND()&gt;0.7),
"Failed - No Match",
"Verified - Clear")</f>
        <v>Failed - No Match</v>
      </c>
      <c r="E2150" s="3">
        <f t="shared" ca="1" si="201"/>
        <v>1</v>
      </c>
      <c r="F2150" s="3" t="str">
        <f t="shared" ca="1" si="202"/>
        <v>Identity Check: R-3149 returned status Failed - No Match</v>
      </c>
      <c r="G2150" t="str">
        <f t="shared" ca="1" si="203"/>
        <v>⛔</v>
      </c>
    </row>
    <row r="2151" spans="1:7" ht="18" x14ac:dyDescent="0.25">
      <c r="A2151" s="3">
        <f t="shared" si="198"/>
        <v>2150</v>
      </c>
      <c r="B2151" t="str">
        <f t="shared" si="199"/>
        <v>R-3150</v>
      </c>
      <c r="C2151" s="4">
        <f t="shared" ca="1" si="200"/>
        <v>46022</v>
      </c>
      <c r="D2151" t="str">
        <f ca="1">IF(AND(VLOOKUP(B2151,Dim_Riders!A:G,5,FALSE)="Substitute",RAND()&gt;0.7),
"Failed - No Match",
"Verified - Clear")</f>
        <v>Verified - Clear</v>
      </c>
      <c r="E2151" s="3">
        <f t="shared" ca="1" si="201"/>
        <v>0</v>
      </c>
      <c r="F2151" s="3" t="str">
        <f t="shared" ca="1" si="202"/>
        <v>Identity Check: R-3150 returned status Verified - Clear</v>
      </c>
      <c r="G2151" t="str">
        <f t="shared" ca="1" si="203"/>
        <v>✅</v>
      </c>
    </row>
    <row r="2152" spans="1:7" ht="18" x14ac:dyDescent="0.25">
      <c r="A2152" s="3">
        <f t="shared" si="198"/>
        <v>2151</v>
      </c>
      <c r="B2152" t="str">
        <f t="shared" si="199"/>
        <v>R-3151</v>
      </c>
      <c r="C2152" s="4">
        <f t="shared" ca="1" si="200"/>
        <v>46015</v>
      </c>
      <c r="D2152" t="str">
        <f ca="1">IF(AND(VLOOKUP(B2152,Dim_Riders!A:G,5,FALSE)="Substitute",RAND()&gt;0.7),
"Failed - No Match",
"Verified - Clear")</f>
        <v>Verified - Clear</v>
      </c>
      <c r="E2152" s="3">
        <f t="shared" ca="1" si="201"/>
        <v>0</v>
      </c>
      <c r="F2152" s="3" t="str">
        <f t="shared" ca="1" si="202"/>
        <v>Identity Check: R-3151 returned status Verified - Clear</v>
      </c>
      <c r="G2152" t="str">
        <f t="shared" ca="1" si="203"/>
        <v>✅</v>
      </c>
    </row>
    <row r="2153" spans="1:7" ht="18" x14ac:dyDescent="0.25">
      <c r="A2153" s="3">
        <f t="shared" si="198"/>
        <v>2152</v>
      </c>
      <c r="B2153" t="str">
        <f t="shared" si="199"/>
        <v>R-3152</v>
      </c>
      <c r="C2153" s="4">
        <f t="shared" ca="1" si="200"/>
        <v>46011</v>
      </c>
      <c r="D2153" t="str">
        <f ca="1">IF(AND(VLOOKUP(B2153,Dim_Riders!A:G,5,FALSE)="Substitute",RAND()&gt;0.7),
"Failed - No Match",
"Verified - Clear")</f>
        <v>Verified - Clear</v>
      </c>
      <c r="E2153" s="3">
        <f t="shared" ca="1" si="201"/>
        <v>0</v>
      </c>
      <c r="F2153" s="3" t="str">
        <f t="shared" ca="1" si="202"/>
        <v>Identity Check: R-3152 returned status Verified - Clear</v>
      </c>
      <c r="G2153" t="str">
        <f t="shared" ca="1" si="203"/>
        <v>✅</v>
      </c>
    </row>
    <row r="2154" spans="1:7" ht="18" x14ac:dyDescent="0.25">
      <c r="A2154" s="3">
        <f t="shared" si="198"/>
        <v>2153</v>
      </c>
      <c r="B2154" t="str">
        <f t="shared" si="199"/>
        <v>R-3153</v>
      </c>
      <c r="C2154" s="4">
        <f t="shared" ca="1" si="200"/>
        <v>46023</v>
      </c>
      <c r="D2154" t="str">
        <f ca="1">IF(AND(VLOOKUP(B2154,Dim_Riders!A:G,5,FALSE)="Substitute",RAND()&gt;0.7),
"Failed - No Match",
"Verified - Clear")</f>
        <v>Verified - Clear</v>
      </c>
      <c r="E2154" s="3">
        <f t="shared" ca="1" si="201"/>
        <v>0</v>
      </c>
      <c r="F2154" s="3" t="str">
        <f t="shared" ca="1" si="202"/>
        <v>Identity Check: R-3153 returned status Verified - Clear</v>
      </c>
      <c r="G2154" t="str">
        <f t="shared" ca="1" si="203"/>
        <v>✅</v>
      </c>
    </row>
    <row r="2155" spans="1:7" ht="18" x14ac:dyDescent="0.25">
      <c r="A2155" s="3">
        <f t="shared" si="198"/>
        <v>2154</v>
      </c>
      <c r="B2155" t="str">
        <f t="shared" si="199"/>
        <v>R-3154</v>
      </c>
      <c r="C2155" s="4">
        <f t="shared" ca="1" si="200"/>
        <v>45995</v>
      </c>
      <c r="D2155" t="str">
        <f ca="1">IF(AND(VLOOKUP(B2155,Dim_Riders!A:G,5,FALSE)="Substitute",RAND()&gt;0.7),
"Failed - No Match",
"Verified - Clear")</f>
        <v>Verified - Clear</v>
      </c>
      <c r="E2155" s="3">
        <f t="shared" ca="1" si="201"/>
        <v>0</v>
      </c>
      <c r="F2155" s="3" t="str">
        <f t="shared" ca="1" si="202"/>
        <v>Identity Check: R-3154 returned status Verified - Clear</v>
      </c>
      <c r="G2155" t="str">
        <f t="shared" ca="1" si="203"/>
        <v>✅</v>
      </c>
    </row>
    <row r="2156" spans="1:7" ht="18" x14ac:dyDescent="0.25">
      <c r="A2156" s="3">
        <f t="shared" si="198"/>
        <v>2155</v>
      </c>
      <c r="B2156" t="str">
        <f t="shared" si="199"/>
        <v>R-3155</v>
      </c>
      <c r="C2156" s="4">
        <f t="shared" ca="1" si="200"/>
        <v>46049</v>
      </c>
      <c r="D2156" t="str">
        <f ca="1">IF(AND(VLOOKUP(B2156,Dim_Riders!A:G,5,FALSE)="Substitute",RAND()&gt;0.7),
"Failed - No Match",
"Verified - Clear")</f>
        <v>Verified - Clear</v>
      </c>
      <c r="E2156" s="3">
        <f t="shared" ca="1" si="201"/>
        <v>0</v>
      </c>
      <c r="F2156" s="3" t="str">
        <f t="shared" ca="1" si="202"/>
        <v>Identity Check: R-3155 returned status Verified - Clear</v>
      </c>
      <c r="G2156" t="str">
        <f t="shared" ca="1" si="203"/>
        <v>✅</v>
      </c>
    </row>
    <row r="2157" spans="1:7" ht="18" x14ac:dyDescent="0.25">
      <c r="A2157" s="3">
        <f t="shared" si="198"/>
        <v>2156</v>
      </c>
      <c r="B2157" t="str">
        <f t="shared" si="199"/>
        <v>R-3156</v>
      </c>
      <c r="C2157" s="4">
        <f t="shared" ca="1" si="200"/>
        <v>46022</v>
      </c>
      <c r="D2157" t="str">
        <f ca="1">IF(AND(VLOOKUP(B2157,Dim_Riders!A:G,5,FALSE)="Substitute",RAND()&gt;0.7),
"Failed - No Match",
"Verified - Clear")</f>
        <v>Verified - Clear</v>
      </c>
      <c r="E2157" s="3">
        <f t="shared" ca="1" si="201"/>
        <v>0</v>
      </c>
      <c r="F2157" s="3" t="str">
        <f t="shared" ca="1" si="202"/>
        <v>Identity Check: R-3156 returned status Verified - Clear</v>
      </c>
      <c r="G2157" t="str">
        <f t="shared" ca="1" si="203"/>
        <v>✅</v>
      </c>
    </row>
    <row r="2158" spans="1:7" ht="18" x14ac:dyDescent="0.25">
      <c r="A2158" s="3">
        <f t="shared" si="198"/>
        <v>2157</v>
      </c>
      <c r="B2158" t="str">
        <f t="shared" si="199"/>
        <v>R-3157</v>
      </c>
      <c r="C2158" s="4">
        <f t="shared" ca="1" si="200"/>
        <v>46028</v>
      </c>
      <c r="D2158" t="str">
        <f ca="1">IF(AND(VLOOKUP(B2158,Dim_Riders!A:G,5,FALSE)="Substitute",RAND()&gt;0.7),
"Failed - No Match",
"Verified - Clear")</f>
        <v>Verified - Clear</v>
      </c>
      <c r="E2158" s="3">
        <f t="shared" ca="1" si="201"/>
        <v>0</v>
      </c>
      <c r="F2158" s="3" t="str">
        <f t="shared" ca="1" si="202"/>
        <v>Identity Check: R-3157 returned status Verified - Clear</v>
      </c>
      <c r="G2158" t="str">
        <f t="shared" ca="1" si="203"/>
        <v>✅</v>
      </c>
    </row>
    <row r="2159" spans="1:7" ht="18" x14ac:dyDescent="0.25">
      <c r="A2159" s="3">
        <f t="shared" si="198"/>
        <v>2158</v>
      </c>
      <c r="B2159" t="str">
        <f t="shared" si="199"/>
        <v>R-3158</v>
      </c>
      <c r="C2159" s="4">
        <f t="shared" ca="1" si="200"/>
        <v>46037</v>
      </c>
      <c r="D2159" t="str">
        <f ca="1">IF(AND(VLOOKUP(B2159,Dim_Riders!A:G,5,FALSE)="Substitute",RAND()&gt;0.7),
"Failed - No Match",
"Verified - Clear")</f>
        <v>Verified - Clear</v>
      </c>
      <c r="E2159" s="3">
        <f t="shared" ca="1" si="201"/>
        <v>0</v>
      </c>
      <c r="F2159" s="3" t="str">
        <f t="shared" ca="1" si="202"/>
        <v>Identity Check: R-3158 returned status Verified - Clear</v>
      </c>
      <c r="G2159" t="str">
        <f t="shared" ca="1" si="203"/>
        <v>✅</v>
      </c>
    </row>
    <row r="2160" spans="1:7" ht="18" x14ac:dyDescent="0.25">
      <c r="A2160" s="3">
        <f t="shared" si="198"/>
        <v>2159</v>
      </c>
      <c r="B2160" t="str">
        <f t="shared" si="199"/>
        <v>R-3159</v>
      </c>
      <c r="C2160" s="4">
        <f t="shared" ca="1" si="200"/>
        <v>46045</v>
      </c>
      <c r="D2160" t="str">
        <f ca="1">IF(AND(VLOOKUP(B2160,Dim_Riders!A:G,5,FALSE)="Substitute",RAND()&gt;0.7),
"Failed - No Match",
"Verified - Clear")</f>
        <v>Failed - No Match</v>
      </c>
      <c r="E2160" s="3">
        <f t="shared" ca="1" si="201"/>
        <v>1</v>
      </c>
      <c r="F2160" s="3" t="str">
        <f t="shared" ca="1" si="202"/>
        <v>Identity Check: R-3159 returned status Failed - No Match</v>
      </c>
      <c r="G2160" t="str">
        <f t="shared" ca="1" si="203"/>
        <v>⛔</v>
      </c>
    </row>
    <row r="2161" spans="1:7" ht="18" x14ac:dyDescent="0.25">
      <c r="A2161" s="3">
        <f t="shared" si="198"/>
        <v>2160</v>
      </c>
      <c r="B2161" t="str">
        <f t="shared" si="199"/>
        <v>R-3160</v>
      </c>
      <c r="C2161" s="4">
        <f t="shared" ca="1" si="200"/>
        <v>46009</v>
      </c>
      <c r="D2161" t="str">
        <f ca="1">IF(AND(VLOOKUP(B2161,Dim_Riders!A:G,5,FALSE)="Substitute",RAND()&gt;0.7),
"Failed - No Match",
"Verified - Clear")</f>
        <v>Verified - Clear</v>
      </c>
      <c r="E2161" s="3">
        <f t="shared" ca="1" si="201"/>
        <v>0</v>
      </c>
      <c r="F2161" s="3" t="str">
        <f t="shared" ca="1" si="202"/>
        <v>Identity Check: R-3160 returned status Verified - Clear</v>
      </c>
      <c r="G2161" t="str">
        <f t="shared" ca="1" si="203"/>
        <v>✅</v>
      </c>
    </row>
    <row r="2162" spans="1:7" ht="18" x14ac:dyDescent="0.25">
      <c r="A2162" s="3">
        <f t="shared" si="198"/>
        <v>2161</v>
      </c>
      <c r="B2162" t="str">
        <f t="shared" si="199"/>
        <v>R-3161</v>
      </c>
      <c r="C2162" s="4">
        <f t="shared" ca="1" si="200"/>
        <v>46000</v>
      </c>
      <c r="D2162" t="str">
        <f ca="1">IF(AND(VLOOKUP(B2162,Dim_Riders!A:G,5,FALSE)="Substitute",RAND()&gt;0.7),
"Failed - No Match",
"Verified - Clear")</f>
        <v>Failed - No Match</v>
      </c>
      <c r="E2162" s="3">
        <f t="shared" ca="1" si="201"/>
        <v>1</v>
      </c>
      <c r="F2162" s="3" t="str">
        <f t="shared" ca="1" si="202"/>
        <v>Identity Check: R-3161 returned status Failed - No Match</v>
      </c>
      <c r="G2162" t="str">
        <f t="shared" ca="1" si="203"/>
        <v>⛔</v>
      </c>
    </row>
    <row r="2163" spans="1:7" ht="18" x14ac:dyDescent="0.25">
      <c r="A2163" s="3">
        <f t="shared" si="198"/>
        <v>2162</v>
      </c>
      <c r="B2163" t="str">
        <f t="shared" si="199"/>
        <v>R-3162</v>
      </c>
      <c r="C2163" s="4">
        <f t="shared" ca="1" si="200"/>
        <v>46046</v>
      </c>
      <c r="D2163" t="str">
        <f ca="1">IF(AND(VLOOKUP(B2163,Dim_Riders!A:G,5,FALSE)="Substitute",RAND()&gt;0.7),
"Failed - No Match",
"Verified - Clear")</f>
        <v>Verified - Clear</v>
      </c>
      <c r="E2163" s="3">
        <f t="shared" ca="1" si="201"/>
        <v>0</v>
      </c>
      <c r="F2163" s="3" t="str">
        <f t="shared" ca="1" si="202"/>
        <v>Identity Check: R-3162 returned status Verified - Clear</v>
      </c>
      <c r="G2163" t="str">
        <f t="shared" ca="1" si="203"/>
        <v>✅</v>
      </c>
    </row>
    <row r="2164" spans="1:7" ht="18" x14ac:dyDescent="0.25">
      <c r="A2164" s="3">
        <f t="shared" si="198"/>
        <v>2163</v>
      </c>
      <c r="B2164" t="str">
        <f t="shared" si="199"/>
        <v>R-3163</v>
      </c>
      <c r="C2164" s="4">
        <f t="shared" ca="1" si="200"/>
        <v>46024</v>
      </c>
      <c r="D2164" t="str">
        <f ca="1">IF(AND(VLOOKUP(B2164,Dim_Riders!A:G,5,FALSE)="Substitute",RAND()&gt;0.7),
"Failed - No Match",
"Verified - Clear")</f>
        <v>Verified - Clear</v>
      </c>
      <c r="E2164" s="3">
        <f t="shared" ca="1" si="201"/>
        <v>0</v>
      </c>
      <c r="F2164" s="3" t="str">
        <f t="shared" ca="1" si="202"/>
        <v>Identity Check: R-3163 returned status Verified - Clear</v>
      </c>
      <c r="G2164" t="str">
        <f t="shared" ca="1" si="203"/>
        <v>✅</v>
      </c>
    </row>
    <row r="2165" spans="1:7" ht="18" x14ac:dyDescent="0.25">
      <c r="A2165" s="3">
        <f t="shared" si="198"/>
        <v>2164</v>
      </c>
      <c r="B2165" t="str">
        <f t="shared" si="199"/>
        <v>R-3164</v>
      </c>
      <c r="C2165" s="4">
        <f t="shared" ca="1" si="200"/>
        <v>45996</v>
      </c>
      <c r="D2165" t="str">
        <f ca="1">IF(AND(VLOOKUP(B2165,Dim_Riders!A:G,5,FALSE)="Substitute",RAND()&gt;0.7),
"Failed - No Match",
"Verified - Clear")</f>
        <v>Verified - Clear</v>
      </c>
      <c r="E2165" s="3">
        <f t="shared" ca="1" si="201"/>
        <v>0</v>
      </c>
      <c r="F2165" s="3" t="str">
        <f t="shared" ca="1" si="202"/>
        <v>Identity Check: R-3164 returned status Verified - Clear</v>
      </c>
      <c r="G2165" t="str">
        <f t="shared" ca="1" si="203"/>
        <v>✅</v>
      </c>
    </row>
    <row r="2166" spans="1:7" ht="18" x14ac:dyDescent="0.25">
      <c r="A2166" s="3">
        <f t="shared" si="198"/>
        <v>2165</v>
      </c>
      <c r="B2166" t="str">
        <f t="shared" si="199"/>
        <v>R-3165</v>
      </c>
      <c r="C2166" s="4">
        <f t="shared" ca="1" si="200"/>
        <v>46026</v>
      </c>
      <c r="D2166" t="str">
        <f ca="1">IF(AND(VLOOKUP(B2166,Dim_Riders!A:G,5,FALSE)="Substitute",RAND()&gt;0.7),
"Failed - No Match",
"Verified - Clear")</f>
        <v>Verified - Clear</v>
      </c>
      <c r="E2166" s="3">
        <f t="shared" ca="1" si="201"/>
        <v>0</v>
      </c>
      <c r="F2166" s="3" t="str">
        <f t="shared" ca="1" si="202"/>
        <v>Identity Check: R-3165 returned status Verified - Clear</v>
      </c>
      <c r="G2166" t="str">
        <f t="shared" ca="1" si="203"/>
        <v>✅</v>
      </c>
    </row>
    <row r="2167" spans="1:7" ht="18" x14ac:dyDescent="0.25">
      <c r="A2167" s="3">
        <f t="shared" si="198"/>
        <v>2166</v>
      </c>
      <c r="B2167" t="str">
        <f t="shared" si="199"/>
        <v>R-3166</v>
      </c>
      <c r="C2167" s="4">
        <f t="shared" ca="1" si="200"/>
        <v>46009</v>
      </c>
      <c r="D2167" t="str">
        <f ca="1">IF(AND(VLOOKUP(B2167,Dim_Riders!A:G,5,FALSE)="Substitute",RAND()&gt;0.7),
"Failed - No Match",
"Verified - Clear")</f>
        <v>Verified - Clear</v>
      </c>
      <c r="E2167" s="3">
        <f t="shared" ca="1" si="201"/>
        <v>0</v>
      </c>
      <c r="F2167" s="3" t="str">
        <f t="shared" ca="1" si="202"/>
        <v>Identity Check: R-3166 returned status Verified - Clear</v>
      </c>
      <c r="G2167" t="str">
        <f t="shared" ca="1" si="203"/>
        <v>✅</v>
      </c>
    </row>
    <row r="2168" spans="1:7" ht="18" x14ac:dyDescent="0.25">
      <c r="A2168" s="3">
        <f t="shared" si="198"/>
        <v>2167</v>
      </c>
      <c r="B2168" t="str">
        <f t="shared" si="199"/>
        <v>R-3167</v>
      </c>
      <c r="C2168" s="4">
        <f t="shared" ca="1" si="200"/>
        <v>46033</v>
      </c>
      <c r="D2168" t="str">
        <f ca="1">IF(AND(VLOOKUP(B2168,Dim_Riders!A:G,5,FALSE)="Substitute",RAND()&gt;0.7),
"Failed - No Match",
"Verified - Clear")</f>
        <v>Verified - Clear</v>
      </c>
      <c r="E2168" s="3">
        <f t="shared" ca="1" si="201"/>
        <v>0</v>
      </c>
      <c r="F2168" s="3" t="str">
        <f t="shared" ca="1" si="202"/>
        <v>Identity Check: R-3167 returned status Verified - Clear</v>
      </c>
      <c r="G2168" t="str">
        <f t="shared" ca="1" si="203"/>
        <v>✅</v>
      </c>
    </row>
    <row r="2169" spans="1:7" ht="18" x14ac:dyDescent="0.25">
      <c r="A2169" s="3">
        <f t="shared" si="198"/>
        <v>2168</v>
      </c>
      <c r="B2169" t="str">
        <f t="shared" si="199"/>
        <v>R-3168</v>
      </c>
      <c r="C2169" s="4">
        <f t="shared" ca="1" si="200"/>
        <v>46009</v>
      </c>
      <c r="D2169" t="str">
        <f ca="1">IF(AND(VLOOKUP(B2169,Dim_Riders!A:G,5,FALSE)="Substitute",RAND()&gt;0.7),
"Failed - No Match",
"Verified - Clear")</f>
        <v>Failed - No Match</v>
      </c>
      <c r="E2169" s="3">
        <f t="shared" ca="1" si="201"/>
        <v>1</v>
      </c>
      <c r="F2169" s="3" t="str">
        <f t="shared" ca="1" si="202"/>
        <v>Identity Check: R-3168 returned status Failed - No Match</v>
      </c>
      <c r="G2169" t="str">
        <f t="shared" ca="1" si="203"/>
        <v>⛔</v>
      </c>
    </row>
    <row r="2170" spans="1:7" ht="18" x14ac:dyDescent="0.25">
      <c r="A2170" s="3">
        <f t="shared" si="198"/>
        <v>2169</v>
      </c>
      <c r="B2170" t="str">
        <f t="shared" si="199"/>
        <v>R-3169</v>
      </c>
      <c r="C2170" s="4">
        <f t="shared" ca="1" si="200"/>
        <v>45998</v>
      </c>
      <c r="D2170" t="str">
        <f ca="1">IF(AND(VLOOKUP(B2170,Dim_Riders!A:G,5,FALSE)="Substitute",RAND()&gt;0.7),
"Failed - No Match",
"Verified - Clear")</f>
        <v>Verified - Clear</v>
      </c>
      <c r="E2170" s="3">
        <f t="shared" ca="1" si="201"/>
        <v>0</v>
      </c>
      <c r="F2170" s="3" t="str">
        <f t="shared" ca="1" si="202"/>
        <v>Identity Check: R-3169 returned status Verified - Clear</v>
      </c>
      <c r="G2170" t="str">
        <f t="shared" ca="1" si="203"/>
        <v>✅</v>
      </c>
    </row>
    <row r="2171" spans="1:7" ht="18" x14ac:dyDescent="0.25">
      <c r="A2171" s="3">
        <f t="shared" si="198"/>
        <v>2170</v>
      </c>
      <c r="B2171" t="str">
        <f t="shared" si="199"/>
        <v>R-3170</v>
      </c>
      <c r="C2171" s="4">
        <f t="shared" ca="1" si="200"/>
        <v>46041</v>
      </c>
      <c r="D2171" t="str">
        <f ca="1">IF(AND(VLOOKUP(B2171,Dim_Riders!A:G,5,FALSE)="Substitute",RAND()&gt;0.7),
"Failed - No Match",
"Verified - Clear")</f>
        <v>Verified - Clear</v>
      </c>
      <c r="E2171" s="3">
        <f t="shared" ca="1" si="201"/>
        <v>0</v>
      </c>
      <c r="F2171" s="3" t="str">
        <f t="shared" ca="1" si="202"/>
        <v>Identity Check: R-3170 returned status Verified - Clear</v>
      </c>
      <c r="G2171" t="str">
        <f t="shared" ca="1" si="203"/>
        <v>✅</v>
      </c>
    </row>
    <row r="2172" spans="1:7" ht="18" x14ac:dyDescent="0.25">
      <c r="A2172" s="3">
        <f t="shared" si="198"/>
        <v>2171</v>
      </c>
      <c r="B2172" t="str">
        <f t="shared" si="199"/>
        <v>R-3171</v>
      </c>
      <c r="C2172" s="4">
        <f t="shared" ca="1" si="200"/>
        <v>45997</v>
      </c>
      <c r="D2172" t="str">
        <f ca="1">IF(AND(VLOOKUP(B2172,Dim_Riders!A:G,5,FALSE)="Substitute",RAND()&gt;0.7),
"Failed - No Match",
"Verified - Clear")</f>
        <v>Verified - Clear</v>
      </c>
      <c r="E2172" s="3">
        <f t="shared" ca="1" si="201"/>
        <v>0</v>
      </c>
      <c r="F2172" s="3" t="str">
        <f t="shared" ca="1" si="202"/>
        <v>Identity Check: R-3171 returned status Verified - Clear</v>
      </c>
      <c r="G2172" t="str">
        <f t="shared" ca="1" si="203"/>
        <v>✅</v>
      </c>
    </row>
    <row r="2173" spans="1:7" ht="18" x14ac:dyDescent="0.25">
      <c r="A2173" s="3">
        <f t="shared" si="198"/>
        <v>2172</v>
      </c>
      <c r="B2173" t="str">
        <f t="shared" si="199"/>
        <v>R-3172</v>
      </c>
      <c r="C2173" s="4">
        <f t="shared" ca="1" si="200"/>
        <v>46045</v>
      </c>
      <c r="D2173" t="str">
        <f ca="1">IF(AND(VLOOKUP(B2173,Dim_Riders!A:G,5,FALSE)="Substitute",RAND()&gt;0.7),
"Failed - No Match",
"Verified - Clear")</f>
        <v>Verified - Clear</v>
      </c>
      <c r="E2173" s="3">
        <f t="shared" ca="1" si="201"/>
        <v>0</v>
      </c>
      <c r="F2173" s="3" t="str">
        <f t="shared" ca="1" si="202"/>
        <v>Identity Check: R-3172 returned status Verified - Clear</v>
      </c>
      <c r="G2173" t="str">
        <f t="shared" ca="1" si="203"/>
        <v>✅</v>
      </c>
    </row>
    <row r="2174" spans="1:7" ht="18" x14ac:dyDescent="0.25">
      <c r="A2174" s="3">
        <f t="shared" si="198"/>
        <v>2173</v>
      </c>
      <c r="B2174" t="str">
        <f t="shared" si="199"/>
        <v>R-3173</v>
      </c>
      <c r="C2174" s="4">
        <f t="shared" ca="1" si="200"/>
        <v>46005</v>
      </c>
      <c r="D2174" t="str">
        <f ca="1">IF(AND(VLOOKUP(B2174,Dim_Riders!A:G,5,FALSE)="Substitute",RAND()&gt;0.7),
"Failed - No Match",
"Verified - Clear")</f>
        <v>Verified - Clear</v>
      </c>
      <c r="E2174" s="3">
        <f t="shared" ca="1" si="201"/>
        <v>0</v>
      </c>
      <c r="F2174" s="3" t="str">
        <f t="shared" ca="1" si="202"/>
        <v>Identity Check: R-3173 returned status Verified - Clear</v>
      </c>
      <c r="G2174" t="str">
        <f t="shared" ca="1" si="203"/>
        <v>✅</v>
      </c>
    </row>
    <row r="2175" spans="1:7" ht="18" x14ac:dyDescent="0.25">
      <c r="A2175" s="3">
        <f t="shared" si="198"/>
        <v>2174</v>
      </c>
      <c r="B2175" t="str">
        <f t="shared" si="199"/>
        <v>R-3174</v>
      </c>
      <c r="C2175" s="4">
        <f t="shared" ca="1" si="200"/>
        <v>45997</v>
      </c>
      <c r="D2175" t="str">
        <f ca="1">IF(AND(VLOOKUP(B2175,Dim_Riders!A:G,5,FALSE)="Substitute",RAND()&gt;0.7),
"Failed - No Match",
"Verified - Clear")</f>
        <v>Verified - Clear</v>
      </c>
      <c r="E2175" s="3">
        <f t="shared" ca="1" si="201"/>
        <v>0</v>
      </c>
      <c r="F2175" s="3" t="str">
        <f t="shared" ca="1" si="202"/>
        <v>Identity Check: R-3174 returned status Verified - Clear</v>
      </c>
      <c r="G2175" t="str">
        <f t="shared" ca="1" si="203"/>
        <v>✅</v>
      </c>
    </row>
    <row r="2176" spans="1:7" ht="18" x14ac:dyDescent="0.25">
      <c r="A2176" s="3">
        <f t="shared" si="198"/>
        <v>2175</v>
      </c>
      <c r="B2176" t="str">
        <f t="shared" si="199"/>
        <v>R-3175</v>
      </c>
      <c r="C2176" s="4">
        <f t="shared" ca="1" si="200"/>
        <v>46048</v>
      </c>
      <c r="D2176" t="str">
        <f ca="1">IF(AND(VLOOKUP(B2176,Dim_Riders!A:G,5,FALSE)="Substitute",RAND()&gt;0.7),
"Failed - No Match",
"Verified - Clear")</f>
        <v>Verified - Clear</v>
      </c>
      <c r="E2176" s="3">
        <f t="shared" ca="1" si="201"/>
        <v>0</v>
      </c>
      <c r="F2176" s="3" t="str">
        <f t="shared" ca="1" si="202"/>
        <v>Identity Check: R-3175 returned status Verified - Clear</v>
      </c>
      <c r="G2176" t="str">
        <f t="shared" ca="1" si="203"/>
        <v>✅</v>
      </c>
    </row>
    <row r="2177" spans="1:7" ht="18" x14ac:dyDescent="0.25">
      <c r="A2177" s="3">
        <f t="shared" si="198"/>
        <v>2176</v>
      </c>
      <c r="B2177" t="str">
        <f t="shared" si="199"/>
        <v>R-3176</v>
      </c>
      <c r="C2177" s="4">
        <f t="shared" ca="1" si="200"/>
        <v>46028</v>
      </c>
      <c r="D2177" t="str">
        <f ca="1">IF(AND(VLOOKUP(B2177,Dim_Riders!A:G,5,FALSE)="Substitute",RAND()&gt;0.7),
"Failed - No Match",
"Verified - Clear")</f>
        <v>Verified - Clear</v>
      </c>
      <c r="E2177" s="3">
        <f t="shared" ca="1" si="201"/>
        <v>0</v>
      </c>
      <c r="F2177" s="3" t="str">
        <f t="shared" ca="1" si="202"/>
        <v>Identity Check: R-3176 returned status Verified - Clear</v>
      </c>
      <c r="G2177" t="str">
        <f t="shared" ca="1" si="203"/>
        <v>✅</v>
      </c>
    </row>
    <row r="2178" spans="1:7" ht="18" x14ac:dyDescent="0.25">
      <c r="A2178" s="3">
        <f t="shared" si="198"/>
        <v>2177</v>
      </c>
      <c r="B2178" t="str">
        <f t="shared" si="199"/>
        <v>R-3177</v>
      </c>
      <c r="C2178" s="4">
        <f t="shared" ca="1" si="200"/>
        <v>46001</v>
      </c>
      <c r="D2178" t="str">
        <f ca="1">IF(AND(VLOOKUP(B2178,Dim_Riders!A:G,5,FALSE)="Substitute",RAND()&gt;0.7),
"Failed - No Match",
"Verified - Clear")</f>
        <v>Verified - Clear</v>
      </c>
      <c r="E2178" s="3">
        <f t="shared" ca="1" si="201"/>
        <v>0</v>
      </c>
      <c r="F2178" s="3" t="str">
        <f t="shared" ca="1" si="202"/>
        <v>Identity Check: R-3177 returned status Verified - Clear</v>
      </c>
      <c r="G2178" t="str">
        <f t="shared" ca="1" si="203"/>
        <v>✅</v>
      </c>
    </row>
    <row r="2179" spans="1:7" ht="18" x14ac:dyDescent="0.25">
      <c r="A2179" s="3">
        <f t="shared" ref="A2179:A2242" si="204">ROW(A2179)-1</f>
        <v>2178</v>
      </c>
      <c r="B2179" t="str">
        <f t="shared" ref="B2179:B2242" si="205">"R-" &amp; (1000 + ROW(A2178))</f>
        <v>R-3178</v>
      </c>
      <c r="C2179" s="4">
        <f t="shared" ref="C2179:C2242" ca="1" si="206">TODAY()-RANDBETWEEN(0,60)</f>
        <v>46046</v>
      </c>
      <c r="D2179" t="str">
        <f ca="1">IF(AND(VLOOKUP(B2179,Dim_Riders!A:G,5,FALSE)="Substitute",RAND()&gt;0.7),
"Failed - No Match",
"Verified - Clear")</f>
        <v>Verified - Clear</v>
      </c>
      <c r="E2179" s="3">
        <f t="shared" ref="E2179:E2242" ca="1" si="207">IF(LEFT(D2179,6)="Failed",1,0)</f>
        <v>0</v>
      </c>
      <c r="F2179" s="3" t="str">
        <f t="shared" ref="F2179:F2242" ca="1" si="208">"Identity Check: "&amp;B2179&amp;" returned status "&amp;D2179</f>
        <v>Identity Check: R-3178 returned status Verified - Clear</v>
      </c>
      <c r="G2179" t="str">
        <f t="shared" ref="G2179:G2242" ca="1" si="209">IF(E2179=1,"⛔","✅")</f>
        <v>✅</v>
      </c>
    </row>
    <row r="2180" spans="1:7" ht="18" x14ac:dyDescent="0.25">
      <c r="A2180" s="3">
        <f t="shared" si="204"/>
        <v>2179</v>
      </c>
      <c r="B2180" t="str">
        <f t="shared" si="205"/>
        <v>R-3179</v>
      </c>
      <c r="C2180" s="4">
        <f t="shared" ca="1" si="206"/>
        <v>46005</v>
      </c>
      <c r="D2180" t="str">
        <f ca="1">IF(AND(VLOOKUP(B2180,Dim_Riders!A:G,5,FALSE)="Substitute",RAND()&gt;0.7),
"Failed - No Match",
"Verified - Clear")</f>
        <v>Verified - Clear</v>
      </c>
      <c r="E2180" s="3">
        <f t="shared" ca="1" si="207"/>
        <v>0</v>
      </c>
      <c r="F2180" s="3" t="str">
        <f t="shared" ca="1" si="208"/>
        <v>Identity Check: R-3179 returned status Verified - Clear</v>
      </c>
      <c r="G2180" t="str">
        <f t="shared" ca="1" si="209"/>
        <v>✅</v>
      </c>
    </row>
    <row r="2181" spans="1:7" ht="18" x14ac:dyDescent="0.25">
      <c r="A2181" s="3">
        <f t="shared" si="204"/>
        <v>2180</v>
      </c>
      <c r="B2181" t="str">
        <f t="shared" si="205"/>
        <v>R-3180</v>
      </c>
      <c r="C2181" s="4">
        <f t="shared" ca="1" si="206"/>
        <v>46012</v>
      </c>
      <c r="D2181" t="str">
        <f ca="1">IF(AND(VLOOKUP(B2181,Dim_Riders!A:G,5,FALSE)="Substitute",RAND()&gt;0.7),
"Failed - No Match",
"Verified - Clear")</f>
        <v>Failed - No Match</v>
      </c>
      <c r="E2181" s="3">
        <f t="shared" ca="1" si="207"/>
        <v>1</v>
      </c>
      <c r="F2181" s="3" t="str">
        <f t="shared" ca="1" si="208"/>
        <v>Identity Check: R-3180 returned status Failed - No Match</v>
      </c>
      <c r="G2181" t="str">
        <f t="shared" ca="1" si="209"/>
        <v>⛔</v>
      </c>
    </row>
    <row r="2182" spans="1:7" ht="18" x14ac:dyDescent="0.25">
      <c r="A2182" s="3">
        <f t="shared" si="204"/>
        <v>2181</v>
      </c>
      <c r="B2182" t="str">
        <f t="shared" si="205"/>
        <v>R-3181</v>
      </c>
      <c r="C2182" s="4">
        <f t="shared" ca="1" si="206"/>
        <v>46036</v>
      </c>
      <c r="D2182" t="str">
        <f ca="1">IF(AND(VLOOKUP(B2182,Dim_Riders!A:G,5,FALSE)="Substitute",RAND()&gt;0.7),
"Failed - No Match",
"Verified - Clear")</f>
        <v>Verified - Clear</v>
      </c>
      <c r="E2182" s="3">
        <f t="shared" ca="1" si="207"/>
        <v>0</v>
      </c>
      <c r="F2182" s="3" t="str">
        <f t="shared" ca="1" si="208"/>
        <v>Identity Check: R-3181 returned status Verified - Clear</v>
      </c>
      <c r="G2182" t="str">
        <f t="shared" ca="1" si="209"/>
        <v>✅</v>
      </c>
    </row>
    <row r="2183" spans="1:7" ht="18" x14ac:dyDescent="0.25">
      <c r="A2183" s="3">
        <f t="shared" si="204"/>
        <v>2182</v>
      </c>
      <c r="B2183" t="str">
        <f t="shared" si="205"/>
        <v>R-3182</v>
      </c>
      <c r="C2183" s="4">
        <f t="shared" ca="1" si="206"/>
        <v>45991</v>
      </c>
      <c r="D2183" t="str">
        <f ca="1">IF(AND(VLOOKUP(B2183,Dim_Riders!A:G,5,FALSE)="Substitute",RAND()&gt;0.7),
"Failed - No Match",
"Verified - Clear")</f>
        <v>Verified - Clear</v>
      </c>
      <c r="E2183" s="3">
        <f t="shared" ca="1" si="207"/>
        <v>0</v>
      </c>
      <c r="F2183" s="3" t="str">
        <f t="shared" ca="1" si="208"/>
        <v>Identity Check: R-3182 returned status Verified - Clear</v>
      </c>
      <c r="G2183" t="str">
        <f t="shared" ca="1" si="209"/>
        <v>✅</v>
      </c>
    </row>
    <row r="2184" spans="1:7" ht="18" x14ac:dyDescent="0.25">
      <c r="A2184" s="3">
        <f t="shared" si="204"/>
        <v>2183</v>
      </c>
      <c r="B2184" t="str">
        <f t="shared" si="205"/>
        <v>R-3183</v>
      </c>
      <c r="C2184" s="4">
        <f t="shared" ca="1" si="206"/>
        <v>45992</v>
      </c>
      <c r="D2184" t="str">
        <f ca="1">IF(AND(VLOOKUP(B2184,Dim_Riders!A:G,5,FALSE)="Substitute",RAND()&gt;0.7),
"Failed - No Match",
"Verified - Clear")</f>
        <v>Verified - Clear</v>
      </c>
      <c r="E2184" s="3">
        <f t="shared" ca="1" si="207"/>
        <v>0</v>
      </c>
      <c r="F2184" s="3" t="str">
        <f t="shared" ca="1" si="208"/>
        <v>Identity Check: R-3183 returned status Verified - Clear</v>
      </c>
      <c r="G2184" t="str">
        <f t="shared" ca="1" si="209"/>
        <v>✅</v>
      </c>
    </row>
    <row r="2185" spans="1:7" ht="18" x14ac:dyDescent="0.25">
      <c r="A2185" s="3">
        <f t="shared" si="204"/>
        <v>2184</v>
      </c>
      <c r="B2185" t="str">
        <f t="shared" si="205"/>
        <v>R-3184</v>
      </c>
      <c r="C2185" s="4">
        <f t="shared" ca="1" si="206"/>
        <v>46037</v>
      </c>
      <c r="D2185" t="str">
        <f ca="1">IF(AND(VLOOKUP(B2185,Dim_Riders!A:G,5,FALSE)="Substitute",RAND()&gt;0.7),
"Failed - No Match",
"Verified - Clear")</f>
        <v>Verified - Clear</v>
      </c>
      <c r="E2185" s="3">
        <f t="shared" ca="1" si="207"/>
        <v>0</v>
      </c>
      <c r="F2185" s="3" t="str">
        <f t="shared" ca="1" si="208"/>
        <v>Identity Check: R-3184 returned status Verified - Clear</v>
      </c>
      <c r="G2185" t="str">
        <f t="shared" ca="1" si="209"/>
        <v>✅</v>
      </c>
    </row>
    <row r="2186" spans="1:7" ht="18" x14ac:dyDescent="0.25">
      <c r="A2186" s="3">
        <f t="shared" si="204"/>
        <v>2185</v>
      </c>
      <c r="B2186" t="str">
        <f t="shared" si="205"/>
        <v>R-3185</v>
      </c>
      <c r="C2186" s="4">
        <f t="shared" ca="1" si="206"/>
        <v>46037</v>
      </c>
      <c r="D2186" t="str">
        <f ca="1">IF(AND(VLOOKUP(B2186,Dim_Riders!A:G,5,FALSE)="Substitute",RAND()&gt;0.7),
"Failed - No Match",
"Verified - Clear")</f>
        <v>Verified - Clear</v>
      </c>
      <c r="E2186" s="3">
        <f t="shared" ca="1" si="207"/>
        <v>0</v>
      </c>
      <c r="F2186" s="3" t="str">
        <f t="shared" ca="1" si="208"/>
        <v>Identity Check: R-3185 returned status Verified - Clear</v>
      </c>
      <c r="G2186" t="str">
        <f t="shared" ca="1" si="209"/>
        <v>✅</v>
      </c>
    </row>
    <row r="2187" spans="1:7" ht="18" x14ac:dyDescent="0.25">
      <c r="A2187" s="3">
        <f t="shared" si="204"/>
        <v>2186</v>
      </c>
      <c r="B2187" t="str">
        <f t="shared" si="205"/>
        <v>R-3186</v>
      </c>
      <c r="C2187" s="4">
        <f t="shared" ca="1" si="206"/>
        <v>45990</v>
      </c>
      <c r="D2187" t="str">
        <f ca="1">IF(AND(VLOOKUP(B2187,Dim_Riders!A:G,5,FALSE)="Substitute",RAND()&gt;0.7),
"Failed - No Match",
"Verified - Clear")</f>
        <v>Verified - Clear</v>
      </c>
      <c r="E2187" s="3">
        <f t="shared" ca="1" si="207"/>
        <v>0</v>
      </c>
      <c r="F2187" s="3" t="str">
        <f t="shared" ca="1" si="208"/>
        <v>Identity Check: R-3186 returned status Verified - Clear</v>
      </c>
      <c r="G2187" t="str">
        <f t="shared" ca="1" si="209"/>
        <v>✅</v>
      </c>
    </row>
    <row r="2188" spans="1:7" ht="18" x14ac:dyDescent="0.25">
      <c r="A2188" s="3">
        <f t="shared" si="204"/>
        <v>2187</v>
      </c>
      <c r="B2188" t="str">
        <f t="shared" si="205"/>
        <v>R-3187</v>
      </c>
      <c r="C2188" s="4">
        <f t="shared" ca="1" si="206"/>
        <v>46017</v>
      </c>
      <c r="D2188" t="str">
        <f ca="1">IF(AND(VLOOKUP(B2188,Dim_Riders!A:G,5,FALSE)="Substitute",RAND()&gt;0.7),
"Failed - No Match",
"Verified - Clear")</f>
        <v>Verified - Clear</v>
      </c>
      <c r="E2188" s="3">
        <f t="shared" ca="1" si="207"/>
        <v>0</v>
      </c>
      <c r="F2188" s="3" t="str">
        <f t="shared" ca="1" si="208"/>
        <v>Identity Check: R-3187 returned status Verified - Clear</v>
      </c>
      <c r="G2188" t="str">
        <f t="shared" ca="1" si="209"/>
        <v>✅</v>
      </c>
    </row>
    <row r="2189" spans="1:7" ht="18" x14ac:dyDescent="0.25">
      <c r="A2189" s="3">
        <f t="shared" si="204"/>
        <v>2188</v>
      </c>
      <c r="B2189" t="str">
        <f t="shared" si="205"/>
        <v>R-3188</v>
      </c>
      <c r="C2189" s="4">
        <f t="shared" ca="1" si="206"/>
        <v>46038</v>
      </c>
      <c r="D2189" t="str">
        <f ca="1">IF(AND(VLOOKUP(B2189,Dim_Riders!A:G,5,FALSE)="Substitute",RAND()&gt;0.7),
"Failed - No Match",
"Verified - Clear")</f>
        <v>Verified - Clear</v>
      </c>
      <c r="E2189" s="3">
        <f t="shared" ca="1" si="207"/>
        <v>0</v>
      </c>
      <c r="F2189" s="3" t="str">
        <f t="shared" ca="1" si="208"/>
        <v>Identity Check: R-3188 returned status Verified - Clear</v>
      </c>
      <c r="G2189" t="str">
        <f t="shared" ca="1" si="209"/>
        <v>✅</v>
      </c>
    </row>
    <row r="2190" spans="1:7" ht="18" x14ac:dyDescent="0.25">
      <c r="A2190" s="3">
        <f t="shared" si="204"/>
        <v>2189</v>
      </c>
      <c r="B2190" t="str">
        <f t="shared" si="205"/>
        <v>R-3189</v>
      </c>
      <c r="C2190" s="4">
        <f t="shared" ca="1" si="206"/>
        <v>45998</v>
      </c>
      <c r="D2190" t="str">
        <f ca="1">IF(AND(VLOOKUP(B2190,Dim_Riders!A:G,5,FALSE)="Substitute",RAND()&gt;0.7),
"Failed - No Match",
"Verified - Clear")</f>
        <v>Verified - Clear</v>
      </c>
      <c r="E2190" s="3">
        <f t="shared" ca="1" si="207"/>
        <v>0</v>
      </c>
      <c r="F2190" s="3" t="str">
        <f t="shared" ca="1" si="208"/>
        <v>Identity Check: R-3189 returned status Verified - Clear</v>
      </c>
      <c r="G2190" t="str">
        <f t="shared" ca="1" si="209"/>
        <v>✅</v>
      </c>
    </row>
    <row r="2191" spans="1:7" ht="18" x14ac:dyDescent="0.25">
      <c r="A2191" s="3">
        <f t="shared" si="204"/>
        <v>2190</v>
      </c>
      <c r="B2191" t="str">
        <f t="shared" si="205"/>
        <v>R-3190</v>
      </c>
      <c r="C2191" s="4">
        <f t="shared" ca="1" si="206"/>
        <v>46011</v>
      </c>
      <c r="D2191" t="str">
        <f ca="1">IF(AND(VLOOKUP(B2191,Dim_Riders!A:G,5,FALSE)="Substitute",RAND()&gt;0.7),
"Failed - No Match",
"Verified - Clear")</f>
        <v>Verified - Clear</v>
      </c>
      <c r="E2191" s="3">
        <f t="shared" ca="1" si="207"/>
        <v>0</v>
      </c>
      <c r="F2191" s="3" t="str">
        <f t="shared" ca="1" si="208"/>
        <v>Identity Check: R-3190 returned status Verified - Clear</v>
      </c>
      <c r="G2191" t="str">
        <f t="shared" ca="1" si="209"/>
        <v>✅</v>
      </c>
    </row>
    <row r="2192" spans="1:7" ht="18" x14ac:dyDescent="0.25">
      <c r="A2192" s="3">
        <f t="shared" si="204"/>
        <v>2191</v>
      </c>
      <c r="B2192" t="str">
        <f t="shared" si="205"/>
        <v>R-3191</v>
      </c>
      <c r="C2192" s="4">
        <f t="shared" ca="1" si="206"/>
        <v>45992</v>
      </c>
      <c r="D2192" t="str">
        <f ca="1">IF(AND(VLOOKUP(B2192,Dim_Riders!A:G,5,FALSE)="Substitute",RAND()&gt;0.7),
"Failed - No Match",
"Verified - Clear")</f>
        <v>Verified - Clear</v>
      </c>
      <c r="E2192" s="3">
        <f t="shared" ca="1" si="207"/>
        <v>0</v>
      </c>
      <c r="F2192" s="3" t="str">
        <f t="shared" ca="1" si="208"/>
        <v>Identity Check: R-3191 returned status Verified - Clear</v>
      </c>
      <c r="G2192" t="str">
        <f t="shared" ca="1" si="209"/>
        <v>✅</v>
      </c>
    </row>
    <row r="2193" spans="1:7" ht="18" x14ac:dyDescent="0.25">
      <c r="A2193" s="3">
        <f t="shared" si="204"/>
        <v>2192</v>
      </c>
      <c r="B2193" t="str">
        <f t="shared" si="205"/>
        <v>R-3192</v>
      </c>
      <c r="C2193" s="4">
        <f t="shared" ca="1" si="206"/>
        <v>46044</v>
      </c>
      <c r="D2193" t="str">
        <f ca="1">IF(AND(VLOOKUP(B2193,Dim_Riders!A:G,5,FALSE)="Substitute",RAND()&gt;0.7),
"Failed - No Match",
"Verified - Clear")</f>
        <v>Verified - Clear</v>
      </c>
      <c r="E2193" s="3">
        <f t="shared" ca="1" si="207"/>
        <v>0</v>
      </c>
      <c r="F2193" s="3" t="str">
        <f t="shared" ca="1" si="208"/>
        <v>Identity Check: R-3192 returned status Verified - Clear</v>
      </c>
      <c r="G2193" t="str">
        <f t="shared" ca="1" si="209"/>
        <v>✅</v>
      </c>
    </row>
    <row r="2194" spans="1:7" ht="18" x14ac:dyDescent="0.25">
      <c r="A2194" s="3">
        <f t="shared" si="204"/>
        <v>2193</v>
      </c>
      <c r="B2194" t="str">
        <f t="shared" si="205"/>
        <v>R-3193</v>
      </c>
      <c r="C2194" s="4">
        <f t="shared" ca="1" si="206"/>
        <v>46007</v>
      </c>
      <c r="D2194" t="str">
        <f ca="1">IF(AND(VLOOKUP(B2194,Dim_Riders!A:G,5,FALSE)="Substitute",RAND()&gt;0.7),
"Failed - No Match",
"Verified - Clear")</f>
        <v>Verified - Clear</v>
      </c>
      <c r="E2194" s="3">
        <f t="shared" ca="1" si="207"/>
        <v>0</v>
      </c>
      <c r="F2194" s="3" t="str">
        <f t="shared" ca="1" si="208"/>
        <v>Identity Check: R-3193 returned status Verified - Clear</v>
      </c>
      <c r="G2194" t="str">
        <f t="shared" ca="1" si="209"/>
        <v>✅</v>
      </c>
    </row>
    <row r="2195" spans="1:7" ht="18" x14ac:dyDescent="0.25">
      <c r="A2195" s="3">
        <f t="shared" si="204"/>
        <v>2194</v>
      </c>
      <c r="B2195" t="str">
        <f t="shared" si="205"/>
        <v>R-3194</v>
      </c>
      <c r="C2195" s="4">
        <f t="shared" ca="1" si="206"/>
        <v>45998</v>
      </c>
      <c r="D2195" t="str">
        <f ca="1">IF(AND(VLOOKUP(B2195,Dim_Riders!A:G,5,FALSE)="Substitute",RAND()&gt;0.7),
"Failed - No Match",
"Verified - Clear")</f>
        <v>Verified - Clear</v>
      </c>
      <c r="E2195" s="3">
        <f t="shared" ca="1" si="207"/>
        <v>0</v>
      </c>
      <c r="F2195" s="3" t="str">
        <f t="shared" ca="1" si="208"/>
        <v>Identity Check: R-3194 returned status Verified - Clear</v>
      </c>
      <c r="G2195" t="str">
        <f t="shared" ca="1" si="209"/>
        <v>✅</v>
      </c>
    </row>
    <row r="2196" spans="1:7" ht="18" x14ac:dyDescent="0.25">
      <c r="A2196" s="3">
        <f t="shared" si="204"/>
        <v>2195</v>
      </c>
      <c r="B2196" t="str">
        <f t="shared" si="205"/>
        <v>R-3195</v>
      </c>
      <c r="C2196" s="4">
        <f t="shared" ca="1" si="206"/>
        <v>46029</v>
      </c>
      <c r="D2196" t="str">
        <f ca="1">IF(AND(VLOOKUP(B2196,Dim_Riders!A:G,5,FALSE)="Substitute",RAND()&gt;0.7),
"Failed - No Match",
"Verified - Clear")</f>
        <v>Verified - Clear</v>
      </c>
      <c r="E2196" s="3">
        <f t="shared" ca="1" si="207"/>
        <v>0</v>
      </c>
      <c r="F2196" s="3" t="str">
        <f t="shared" ca="1" si="208"/>
        <v>Identity Check: R-3195 returned status Verified - Clear</v>
      </c>
      <c r="G2196" t="str">
        <f t="shared" ca="1" si="209"/>
        <v>✅</v>
      </c>
    </row>
    <row r="2197" spans="1:7" ht="18" x14ac:dyDescent="0.25">
      <c r="A2197" s="3">
        <f t="shared" si="204"/>
        <v>2196</v>
      </c>
      <c r="B2197" t="str">
        <f t="shared" si="205"/>
        <v>R-3196</v>
      </c>
      <c r="C2197" s="4">
        <f t="shared" ca="1" si="206"/>
        <v>45996</v>
      </c>
      <c r="D2197" t="str">
        <f ca="1">IF(AND(VLOOKUP(B2197,Dim_Riders!A:G,5,FALSE)="Substitute",RAND()&gt;0.7),
"Failed - No Match",
"Verified - Clear")</f>
        <v>Failed - No Match</v>
      </c>
      <c r="E2197" s="3">
        <f t="shared" ca="1" si="207"/>
        <v>1</v>
      </c>
      <c r="F2197" s="3" t="str">
        <f t="shared" ca="1" si="208"/>
        <v>Identity Check: R-3196 returned status Failed - No Match</v>
      </c>
      <c r="G2197" t="str">
        <f t="shared" ca="1" si="209"/>
        <v>⛔</v>
      </c>
    </row>
    <row r="2198" spans="1:7" ht="18" x14ac:dyDescent="0.25">
      <c r="A2198" s="3">
        <f t="shared" si="204"/>
        <v>2197</v>
      </c>
      <c r="B2198" t="str">
        <f t="shared" si="205"/>
        <v>R-3197</v>
      </c>
      <c r="C2198" s="4">
        <f t="shared" ca="1" si="206"/>
        <v>46034</v>
      </c>
      <c r="D2198" t="str">
        <f ca="1">IF(AND(VLOOKUP(B2198,Dim_Riders!A:G,5,FALSE)="Substitute",RAND()&gt;0.7),
"Failed - No Match",
"Verified - Clear")</f>
        <v>Verified - Clear</v>
      </c>
      <c r="E2198" s="3">
        <f t="shared" ca="1" si="207"/>
        <v>0</v>
      </c>
      <c r="F2198" s="3" t="str">
        <f t="shared" ca="1" si="208"/>
        <v>Identity Check: R-3197 returned status Verified - Clear</v>
      </c>
      <c r="G2198" t="str">
        <f t="shared" ca="1" si="209"/>
        <v>✅</v>
      </c>
    </row>
    <row r="2199" spans="1:7" ht="18" x14ac:dyDescent="0.25">
      <c r="A2199" s="3">
        <f t="shared" si="204"/>
        <v>2198</v>
      </c>
      <c r="B2199" t="str">
        <f t="shared" si="205"/>
        <v>R-3198</v>
      </c>
      <c r="C2199" s="4">
        <f t="shared" ca="1" si="206"/>
        <v>46000</v>
      </c>
      <c r="D2199" t="str">
        <f ca="1">IF(AND(VLOOKUP(B2199,Dim_Riders!A:G,5,FALSE)="Substitute",RAND()&gt;0.7),
"Failed - No Match",
"Verified - Clear")</f>
        <v>Verified - Clear</v>
      </c>
      <c r="E2199" s="3">
        <f t="shared" ca="1" si="207"/>
        <v>0</v>
      </c>
      <c r="F2199" s="3" t="str">
        <f t="shared" ca="1" si="208"/>
        <v>Identity Check: R-3198 returned status Verified - Clear</v>
      </c>
      <c r="G2199" t="str">
        <f t="shared" ca="1" si="209"/>
        <v>✅</v>
      </c>
    </row>
    <row r="2200" spans="1:7" ht="18" x14ac:dyDescent="0.25">
      <c r="A2200" s="3">
        <f t="shared" si="204"/>
        <v>2199</v>
      </c>
      <c r="B2200" t="str">
        <f t="shared" si="205"/>
        <v>R-3199</v>
      </c>
      <c r="C2200" s="4">
        <f t="shared" ca="1" si="206"/>
        <v>46007</v>
      </c>
      <c r="D2200" t="str">
        <f ca="1">IF(AND(VLOOKUP(B2200,Dim_Riders!A:G,5,FALSE)="Substitute",RAND()&gt;0.7),
"Failed - No Match",
"Verified - Clear")</f>
        <v>Verified - Clear</v>
      </c>
      <c r="E2200" s="3">
        <f t="shared" ca="1" si="207"/>
        <v>0</v>
      </c>
      <c r="F2200" s="3" t="str">
        <f t="shared" ca="1" si="208"/>
        <v>Identity Check: R-3199 returned status Verified - Clear</v>
      </c>
      <c r="G2200" t="str">
        <f t="shared" ca="1" si="209"/>
        <v>✅</v>
      </c>
    </row>
    <row r="2201" spans="1:7" ht="18" x14ac:dyDescent="0.25">
      <c r="A2201" s="3">
        <f t="shared" si="204"/>
        <v>2200</v>
      </c>
      <c r="B2201" t="str">
        <f t="shared" si="205"/>
        <v>R-3200</v>
      </c>
      <c r="C2201" s="4">
        <f t="shared" ca="1" si="206"/>
        <v>45998</v>
      </c>
      <c r="D2201" t="str">
        <f ca="1">IF(AND(VLOOKUP(B2201,Dim_Riders!A:G,5,FALSE)="Substitute",RAND()&gt;0.7),
"Failed - No Match",
"Verified - Clear")</f>
        <v>Verified - Clear</v>
      </c>
      <c r="E2201" s="3">
        <f t="shared" ca="1" si="207"/>
        <v>0</v>
      </c>
      <c r="F2201" s="3" t="str">
        <f t="shared" ca="1" si="208"/>
        <v>Identity Check: R-3200 returned status Verified - Clear</v>
      </c>
      <c r="G2201" t="str">
        <f t="shared" ca="1" si="209"/>
        <v>✅</v>
      </c>
    </row>
    <row r="2202" spans="1:7" ht="18" x14ac:dyDescent="0.25">
      <c r="A2202" s="3">
        <f t="shared" si="204"/>
        <v>2201</v>
      </c>
      <c r="B2202" t="str">
        <f t="shared" si="205"/>
        <v>R-3201</v>
      </c>
      <c r="C2202" s="4">
        <f t="shared" ca="1" si="206"/>
        <v>45998</v>
      </c>
      <c r="D2202" t="str">
        <f ca="1">IF(AND(VLOOKUP(B2202,Dim_Riders!A:G,5,FALSE)="Substitute",RAND()&gt;0.7),
"Failed - No Match",
"Verified - Clear")</f>
        <v>Verified - Clear</v>
      </c>
      <c r="E2202" s="3">
        <f t="shared" ca="1" si="207"/>
        <v>0</v>
      </c>
      <c r="F2202" s="3" t="str">
        <f t="shared" ca="1" si="208"/>
        <v>Identity Check: R-3201 returned status Verified - Clear</v>
      </c>
      <c r="G2202" t="str">
        <f t="shared" ca="1" si="209"/>
        <v>✅</v>
      </c>
    </row>
    <row r="2203" spans="1:7" ht="18" x14ac:dyDescent="0.25">
      <c r="A2203" s="3">
        <f t="shared" si="204"/>
        <v>2202</v>
      </c>
      <c r="B2203" t="str">
        <f t="shared" si="205"/>
        <v>R-3202</v>
      </c>
      <c r="C2203" s="4">
        <f t="shared" ca="1" si="206"/>
        <v>46022</v>
      </c>
      <c r="D2203" t="str">
        <f ca="1">IF(AND(VLOOKUP(B2203,Dim_Riders!A:G,5,FALSE)="Substitute",RAND()&gt;0.7),
"Failed - No Match",
"Verified - Clear")</f>
        <v>Verified - Clear</v>
      </c>
      <c r="E2203" s="3">
        <f t="shared" ca="1" si="207"/>
        <v>0</v>
      </c>
      <c r="F2203" s="3" t="str">
        <f t="shared" ca="1" si="208"/>
        <v>Identity Check: R-3202 returned status Verified - Clear</v>
      </c>
      <c r="G2203" t="str">
        <f t="shared" ca="1" si="209"/>
        <v>✅</v>
      </c>
    </row>
    <row r="2204" spans="1:7" ht="18" x14ac:dyDescent="0.25">
      <c r="A2204" s="3">
        <f t="shared" si="204"/>
        <v>2203</v>
      </c>
      <c r="B2204" t="str">
        <f t="shared" si="205"/>
        <v>R-3203</v>
      </c>
      <c r="C2204" s="4">
        <f t="shared" ca="1" si="206"/>
        <v>46011</v>
      </c>
      <c r="D2204" t="str">
        <f ca="1">IF(AND(VLOOKUP(B2204,Dim_Riders!A:G,5,FALSE)="Substitute",RAND()&gt;0.7),
"Failed - No Match",
"Verified - Clear")</f>
        <v>Verified - Clear</v>
      </c>
      <c r="E2204" s="3">
        <f t="shared" ca="1" si="207"/>
        <v>0</v>
      </c>
      <c r="F2204" s="3" t="str">
        <f t="shared" ca="1" si="208"/>
        <v>Identity Check: R-3203 returned status Verified - Clear</v>
      </c>
      <c r="G2204" t="str">
        <f t="shared" ca="1" si="209"/>
        <v>✅</v>
      </c>
    </row>
    <row r="2205" spans="1:7" ht="18" x14ac:dyDescent="0.25">
      <c r="A2205" s="3">
        <f t="shared" si="204"/>
        <v>2204</v>
      </c>
      <c r="B2205" t="str">
        <f t="shared" si="205"/>
        <v>R-3204</v>
      </c>
      <c r="C2205" s="4">
        <f t="shared" ca="1" si="206"/>
        <v>46014</v>
      </c>
      <c r="D2205" t="str">
        <f ca="1">IF(AND(VLOOKUP(B2205,Dim_Riders!A:G,5,FALSE)="Substitute",RAND()&gt;0.7),
"Failed - No Match",
"Verified - Clear")</f>
        <v>Verified - Clear</v>
      </c>
      <c r="E2205" s="3">
        <f t="shared" ca="1" si="207"/>
        <v>0</v>
      </c>
      <c r="F2205" s="3" t="str">
        <f t="shared" ca="1" si="208"/>
        <v>Identity Check: R-3204 returned status Verified - Clear</v>
      </c>
      <c r="G2205" t="str">
        <f t="shared" ca="1" si="209"/>
        <v>✅</v>
      </c>
    </row>
    <row r="2206" spans="1:7" ht="18" x14ac:dyDescent="0.25">
      <c r="A2206" s="3">
        <f t="shared" si="204"/>
        <v>2205</v>
      </c>
      <c r="B2206" t="str">
        <f t="shared" si="205"/>
        <v>R-3205</v>
      </c>
      <c r="C2206" s="4">
        <f t="shared" ca="1" si="206"/>
        <v>46004</v>
      </c>
      <c r="D2206" t="str">
        <f ca="1">IF(AND(VLOOKUP(B2206,Dim_Riders!A:G,5,FALSE)="Substitute",RAND()&gt;0.7),
"Failed - No Match",
"Verified - Clear")</f>
        <v>Verified - Clear</v>
      </c>
      <c r="E2206" s="3">
        <f t="shared" ca="1" si="207"/>
        <v>0</v>
      </c>
      <c r="F2206" s="3" t="str">
        <f t="shared" ca="1" si="208"/>
        <v>Identity Check: R-3205 returned status Verified - Clear</v>
      </c>
      <c r="G2206" t="str">
        <f t="shared" ca="1" si="209"/>
        <v>✅</v>
      </c>
    </row>
    <row r="2207" spans="1:7" ht="18" x14ac:dyDescent="0.25">
      <c r="A2207" s="3">
        <f t="shared" si="204"/>
        <v>2206</v>
      </c>
      <c r="B2207" t="str">
        <f t="shared" si="205"/>
        <v>R-3206</v>
      </c>
      <c r="C2207" s="4">
        <f t="shared" ca="1" si="206"/>
        <v>46035</v>
      </c>
      <c r="D2207" t="str">
        <f ca="1">IF(AND(VLOOKUP(B2207,Dim_Riders!A:G,5,FALSE)="Substitute",RAND()&gt;0.7),
"Failed - No Match",
"Verified - Clear")</f>
        <v>Verified - Clear</v>
      </c>
      <c r="E2207" s="3">
        <f t="shared" ca="1" si="207"/>
        <v>0</v>
      </c>
      <c r="F2207" s="3" t="str">
        <f t="shared" ca="1" si="208"/>
        <v>Identity Check: R-3206 returned status Verified - Clear</v>
      </c>
      <c r="G2207" t="str">
        <f t="shared" ca="1" si="209"/>
        <v>✅</v>
      </c>
    </row>
    <row r="2208" spans="1:7" ht="18" x14ac:dyDescent="0.25">
      <c r="A2208" s="3">
        <f t="shared" si="204"/>
        <v>2207</v>
      </c>
      <c r="B2208" t="str">
        <f t="shared" si="205"/>
        <v>R-3207</v>
      </c>
      <c r="C2208" s="4">
        <f t="shared" ca="1" si="206"/>
        <v>45994</v>
      </c>
      <c r="D2208" t="str">
        <f ca="1">IF(AND(VLOOKUP(B2208,Dim_Riders!A:G,5,FALSE)="Substitute",RAND()&gt;0.7),
"Failed - No Match",
"Verified - Clear")</f>
        <v>Failed - No Match</v>
      </c>
      <c r="E2208" s="3">
        <f t="shared" ca="1" si="207"/>
        <v>1</v>
      </c>
      <c r="F2208" s="3" t="str">
        <f t="shared" ca="1" si="208"/>
        <v>Identity Check: R-3207 returned status Failed - No Match</v>
      </c>
      <c r="G2208" t="str">
        <f t="shared" ca="1" si="209"/>
        <v>⛔</v>
      </c>
    </row>
    <row r="2209" spans="1:7" ht="18" x14ac:dyDescent="0.25">
      <c r="A2209" s="3">
        <f t="shared" si="204"/>
        <v>2208</v>
      </c>
      <c r="B2209" t="str">
        <f t="shared" si="205"/>
        <v>R-3208</v>
      </c>
      <c r="C2209" s="4">
        <f t="shared" ca="1" si="206"/>
        <v>45997</v>
      </c>
      <c r="D2209" t="str">
        <f ca="1">IF(AND(VLOOKUP(B2209,Dim_Riders!A:G,5,FALSE)="Substitute",RAND()&gt;0.7),
"Failed - No Match",
"Verified - Clear")</f>
        <v>Verified - Clear</v>
      </c>
      <c r="E2209" s="3">
        <f t="shared" ca="1" si="207"/>
        <v>0</v>
      </c>
      <c r="F2209" s="3" t="str">
        <f t="shared" ca="1" si="208"/>
        <v>Identity Check: R-3208 returned status Verified - Clear</v>
      </c>
      <c r="G2209" t="str">
        <f t="shared" ca="1" si="209"/>
        <v>✅</v>
      </c>
    </row>
    <row r="2210" spans="1:7" ht="18" x14ac:dyDescent="0.25">
      <c r="A2210" s="3">
        <f t="shared" si="204"/>
        <v>2209</v>
      </c>
      <c r="B2210" t="str">
        <f t="shared" si="205"/>
        <v>R-3209</v>
      </c>
      <c r="C2210" s="4">
        <f t="shared" ca="1" si="206"/>
        <v>46017</v>
      </c>
      <c r="D2210" t="str">
        <f ca="1">IF(AND(VLOOKUP(B2210,Dim_Riders!A:G,5,FALSE)="Substitute",RAND()&gt;0.7),
"Failed - No Match",
"Verified - Clear")</f>
        <v>Failed - No Match</v>
      </c>
      <c r="E2210" s="3">
        <f t="shared" ca="1" si="207"/>
        <v>1</v>
      </c>
      <c r="F2210" s="3" t="str">
        <f t="shared" ca="1" si="208"/>
        <v>Identity Check: R-3209 returned status Failed - No Match</v>
      </c>
      <c r="G2210" t="str">
        <f t="shared" ca="1" si="209"/>
        <v>⛔</v>
      </c>
    </row>
    <row r="2211" spans="1:7" ht="18" x14ac:dyDescent="0.25">
      <c r="A2211" s="3">
        <f t="shared" si="204"/>
        <v>2210</v>
      </c>
      <c r="B2211" t="str">
        <f t="shared" si="205"/>
        <v>R-3210</v>
      </c>
      <c r="C2211" s="4">
        <f t="shared" ca="1" si="206"/>
        <v>46018</v>
      </c>
      <c r="D2211" t="str">
        <f ca="1">IF(AND(VLOOKUP(B2211,Dim_Riders!A:G,5,FALSE)="Substitute",RAND()&gt;0.7),
"Failed - No Match",
"Verified - Clear")</f>
        <v>Verified - Clear</v>
      </c>
      <c r="E2211" s="3">
        <f t="shared" ca="1" si="207"/>
        <v>0</v>
      </c>
      <c r="F2211" s="3" t="str">
        <f t="shared" ca="1" si="208"/>
        <v>Identity Check: R-3210 returned status Verified - Clear</v>
      </c>
      <c r="G2211" t="str">
        <f t="shared" ca="1" si="209"/>
        <v>✅</v>
      </c>
    </row>
    <row r="2212" spans="1:7" ht="18" x14ac:dyDescent="0.25">
      <c r="A2212" s="3">
        <f t="shared" si="204"/>
        <v>2211</v>
      </c>
      <c r="B2212" t="str">
        <f t="shared" si="205"/>
        <v>R-3211</v>
      </c>
      <c r="C2212" s="4">
        <f t="shared" ca="1" si="206"/>
        <v>46041</v>
      </c>
      <c r="D2212" t="str">
        <f ca="1">IF(AND(VLOOKUP(B2212,Dim_Riders!A:G,5,FALSE)="Substitute",RAND()&gt;0.7),
"Failed - No Match",
"Verified - Clear")</f>
        <v>Verified - Clear</v>
      </c>
      <c r="E2212" s="3">
        <f t="shared" ca="1" si="207"/>
        <v>0</v>
      </c>
      <c r="F2212" s="3" t="str">
        <f t="shared" ca="1" si="208"/>
        <v>Identity Check: R-3211 returned status Verified - Clear</v>
      </c>
      <c r="G2212" t="str">
        <f t="shared" ca="1" si="209"/>
        <v>✅</v>
      </c>
    </row>
    <row r="2213" spans="1:7" ht="18" x14ac:dyDescent="0.25">
      <c r="A2213" s="3">
        <f t="shared" si="204"/>
        <v>2212</v>
      </c>
      <c r="B2213" t="str">
        <f t="shared" si="205"/>
        <v>R-3212</v>
      </c>
      <c r="C2213" s="4">
        <f t="shared" ca="1" si="206"/>
        <v>46015</v>
      </c>
      <c r="D2213" t="str">
        <f ca="1">IF(AND(VLOOKUP(B2213,Dim_Riders!A:G,5,FALSE)="Substitute",RAND()&gt;0.7),
"Failed - No Match",
"Verified - Clear")</f>
        <v>Verified - Clear</v>
      </c>
      <c r="E2213" s="3">
        <f t="shared" ca="1" si="207"/>
        <v>0</v>
      </c>
      <c r="F2213" s="3" t="str">
        <f t="shared" ca="1" si="208"/>
        <v>Identity Check: R-3212 returned status Verified - Clear</v>
      </c>
      <c r="G2213" t="str">
        <f t="shared" ca="1" si="209"/>
        <v>✅</v>
      </c>
    </row>
    <row r="2214" spans="1:7" ht="18" x14ac:dyDescent="0.25">
      <c r="A2214" s="3">
        <f t="shared" si="204"/>
        <v>2213</v>
      </c>
      <c r="B2214" t="str">
        <f t="shared" si="205"/>
        <v>R-3213</v>
      </c>
      <c r="C2214" s="4">
        <f t="shared" ca="1" si="206"/>
        <v>46046</v>
      </c>
      <c r="D2214" t="str">
        <f ca="1">IF(AND(VLOOKUP(B2214,Dim_Riders!A:G,5,FALSE)="Substitute",RAND()&gt;0.7),
"Failed - No Match",
"Verified - Clear")</f>
        <v>Verified - Clear</v>
      </c>
      <c r="E2214" s="3">
        <f t="shared" ca="1" si="207"/>
        <v>0</v>
      </c>
      <c r="F2214" s="3" t="str">
        <f t="shared" ca="1" si="208"/>
        <v>Identity Check: R-3213 returned status Verified - Clear</v>
      </c>
      <c r="G2214" t="str">
        <f t="shared" ca="1" si="209"/>
        <v>✅</v>
      </c>
    </row>
    <row r="2215" spans="1:7" ht="18" x14ac:dyDescent="0.25">
      <c r="A2215" s="3">
        <f t="shared" si="204"/>
        <v>2214</v>
      </c>
      <c r="B2215" t="str">
        <f t="shared" si="205"/>
        <v>R-3214</v>
      </c>
      <c r="C2215" s="4">
        <f t="shared" ca="1" si="206"/>
        <v>46035</v>
      </c>
      <c r="D2215" t="str">
        <f ca="1">IF(AND(VLOOKUP(B2215,Dim_Riders!A:G,5,FALSE)="Substitute",RAND()&gt;0.7),
"Failed - No Match",
"Verified - Clear")</f>
        <v>Verified - Clear</v>
      </c>
      <c r="E2215" s="3">
        <f t="shared" ca="1" si="207"/>
        <v>0</v>
      </c>
      <c r="F2215" s="3" t="str">
        <f t="shared" ca="1" si="208"/>
        <v>Identity Check: R-3214 returned status Verified - Clear</v>
      </c>
      <c r="G2215" t="str">
        <f t="shared" ca="1" si="209"/>
        <v>✅</v>
      </c>
    </row>
    <row r="2216" spans="1:7" ht="18" x14ac:dyDescent="0.25">
      <c r="A2216" s="3">
        <f t="shared" si="204"/>
        <v>2215</v>
      </c>
      <c r="B2216" t="str">
        <f t="shared" si="205"/>
        <v>R-3215</v>
      </c>
      <c r="C2216" s="4">
        <f t="shared" ca="1" si="206"/>
        <v>46022</v>
      </c>
      <c r="D2216" t="str">
        <f ca="1">IF(AND(VLOOKUP(B2216,Dim_Riders!A:G,5,FALSE)="Substitute",RAND()&gt;0.7),
"Failed - No Match",
"Verified - Clear")</f>
        <v>Verified - Clear</v>
      </c>
      <c r="E2216" s="3">
        <f t="shared" ca="1" si="207"/>
        <v>0</v>
      </c>
      <c r="F2216" s="3" t="str">
        <f t="shared" ca="1" si="208"/>
        <v>Identity Check: R-3215 returned status Verified - Clear</v>
      </c>
      <c r="G2216" t="str">
        <f t="shared" ca="1" si="209"/>
        <v>✅</v>
      </c>
    </row>
    <row r="2217" spans="1:7" ht="18" x14ac:dyDescent="0.25">
      <c r="A2217" s="3">
        <f t="shared" si="204"/>
        <v>2216</v>
      </c>
      <c r="B2217" t="str">
        <f t="shared" si="205"/>
        <v>R-3216</v>
      </c>
      <c r="C2217" s="4">
        <f t="shared" ca="1" si="206"/>
        <v>46026</v>
      </c>
      <c r="D2217" t="str">
        <f ca="1">IF(AND(VLOOKUP(B2217,Dim_Riders!A:G,5,FALSE)="Substitute",RAND()&gt;0.7),
"Failed - No Match",
"Verified - Clear")</f>
        <v>Verified - Clear</v>
      </c>
      <c r="E2217" s="3">
        <f t="shared" ca="1" si="207"/>
        <v>0</v>
      </c>
      <c r="F2217" s="3" t="str">
        <f t="shared" ca="1" si="208"/>
        <v>Identity Check: R-3216 returned status Verified - Clear</v>
      </c>
      <c r="G2217" t="str">
        <f t="shared" ca="1" si="209"/>
        <v>✅</v>
      </c>
    </row>
    <row r="2218" spans="1:7" ht="18" x14ac:dyDescent="0.25">
      <c r="A2218" s="3">
        <f t="shared" si="204"/>
        <v>2217</v>
      </c>
      <c r="B2218" t="str">
        <f t="shared" si="205"/>
        <v>R-3217</v>
      </c>
      <c r="C2218" s="4">
        <f t="shared" ca="1" si="206"/>
        <v>46039</v>
      </c>
      <c r="D2218" t="str">
        <f ca="1">IF(AND(VLOOKUP(B2218,Dim_Riders!A:G,5,FALSE)="Substitute",RAND()&gt;0.7),
"Failed - No Match",
"Verified - Clear")</f>
        <v>Verified - Clear</v>
      </c>
      <c r="E2218" s="3">
        <f t="shared" ca="1" si="207"/>
        <v>0</v>
      </c>
      <c r="F2218" s="3" t="str">
        <f t="shared" ca="1" si="208"/>
        <v>Identity Check: R-3217 returned status Verified - Clear</v>
      </c>
      <c r="G2218" t="str">
        <f t="shared" ca="1" si="209"/>
        <v>✅</v>
      </c>
    </row>
    <row r="2219" spans="1:7" ht="18" x14ac:dyDescent="0.25">
      <c r="A2219" s="3">
        <f t="shared" si="204"/>
        <v>2218</v>
      </c>
      <c r="B2219" t="str">
        <f t="shared" si="205"/>
        <v>R-3218</v>
      </c>
      <c r="C2219" s="4">
        <f t="shared" ca="1" si="206"/>
        <v>46032</v>
      </c>
      <c r="D2219" t="str">
        <f ca="1">IF(AND(VLOOKUP(B2219,Dim_Riders!A:G,5,FALSE)="Substitute",RAND()&gt;0.7),
"Failed - No Match",
"Verified - Clear")</f>
        <v>Verified - Clear</v>
      </c>
      <c r="E2219" s="3">
        <f t="shared" ca="1" si="207"/>
        <v>0</v>
      </c>
      <c r="F2219" s="3" t="str">
        <f t="shared" ca="1" si="208"/>
        <v>Identity Check: R-3218 returned status Verified - Clear</v>
      </c>
      <c r="G2219" t="str">
        <f t="shared" ca="1" si="209"/>
        <v>✅</v>
      </c>
    </row>
    <row r="2220" spans="1:7" ht="18" x14ac:dyDescent="0.25">
      <c r="A2220" s="3">
        <f t="shared" si="204"/>
        <v>2219</v>
      </c>
      <c r="B2220" t="str">
        <f t="shared" si="205"/>
        <v>R-3219</v>
      </c>
      <c r="C2220" s="4">
        <f t="shared" ca="1" si="206"/>
        <v>46010</v>
      </c>
      <c r="D2220" t="str">
        <f ca="1">IF(AND(VLOOKUP(B2220,Dim_Riders!A:G,5,FALSE)="Substitute",RAND()&gt;0.7),
"Failed - No Match",
"Verified - Clear")</f>
        <v>Verified - Clear</v>
      </c>
      <c r="E2220" s="3">
        <f t="shared" ca="1" si="207"/>
        <v>0</v>
      </c>
      <c r="F2220" s="3" t="str">
        <f t="shared" ca="1" si="208"/>
        <v>Identity Check: R-3219 returned status Verified - Clear</v>
      </c>
      <c r="G2220" t="str">
        <f t="shared" ca="1" si="209"/>
        <v>✅</v>
      </c>
    </row>
    <row r="2221" spans="1:7" ht="18" x14ac:dyDescent="0.25">
      <c r="A2221" s="3">
        <f t="shared" si="204"/>
        <v>2220</v>
      </c>
      <c r="B2221" t="str">
        <f t="shared" si="205"/>
        <v>R-3220</v>
      </c>
      <c r="C2221" s="4">
        <f t="shared" ca="1" si="206"/>
        <v>46029</v>
      </c>
      <c r="D2221" t="str">
        <f ca="1">IF(AND(VLOOKUP(B2221,Dim_Riders!A:G,5,FALSE)="Substitute",RAND()&gt;0.7),
"Failed - No Match",
"Verified - Clear")</f>
        <v>Verified - Clear</v>
      </c>
      <c r="E2221" s="3">
        <f t="shared" ca="1" si="207"/>
        <v>0</v>
      </c>
      <c r="F2221" s="3" t="str">
        <f t="shared" ca="1" si="208"/>
        <v>Identity Check: R-3220 returned status Verified - Clear</v>
      </c>
      <c r="G2221" t="str">
        <f t="shared" ca="1" si="209"/>
        <v>✅</v>
      </c>
    </row>
    <row r="2222" spans="1:7" ht="18" x14ac:dyDescent="0.25">
      <c r="A2222" s="3">
        <f t="shared" si="204"/>
        <v>2221</v>
      </c>
      <c r="B2222" t="str">
        <f t="shared" si="205"/>
        <v>R-3221</v>
      </c>
      <c r="C2222" s="4">
        <f t="shared" ca="1" si="206"/>
        <v>46036</v>
      </c>
      <c r="D2222" t="str">
        <f ca="1">IF(AND(VLOOKUP(B2222,Dim_Riders!A:G,5,FALSE)="Substitute",RAND()&gt;0.7),
"Failed - No Match",
"Verified - Clear")</f>
        <v>Verified - Clear</v>
      </c>
      <c r="E2222" s="3">
        <f t="shared" ca="1" si="207"/>
        <v>0</v>
      </c>
      <c r="F2222" s="3" t="str">
        <f t="shared" ca="1" si="208"/>
        <v>Identity Check: R-3221 returned status Verified - Clear</v>
      </c>
      <c r="G2222" t="str">
        <f t="shared" ca="1" si="209"/>
        <v>✅</v>
      </c>
    </row>
    <row r="2223" spans="1:7" ht="18" x14ac:dyDescent="0.25">
      <c r="A2223" s="3">
        <f t="shared" si="204"/>
        <v>2222</v>
      </c>
      <c r="B2223" t="str">
        <f t="shared" si="205"/>
        <v>R-3222</v>
      </c>
      <c r="C2223" s="4">
        <f t="shared" ca="1" si="206"/>
        <v>46041</v>
      </c>
      <c r="D2223" t="str">
        <f ca="1">IF(AND(VLOOKUP(B2223,Dim_Riders!A:G,5,FALSE)="Substitute",RAND()&gt;0.7),
"Failed - No Match",
"Verified - Clear")</f>
        <v>Verified - Clear</v>
      </c>
      <c r="E2223" s="3">
        <f t="shared" ca="1" si="207"/>
        <v>0</v>
      </c>
      <c r="F2223" s="3" t="str">
        <f t="shared" ca="1" si="208"/>
        <v>Identity Check: R-3222 returned status Verified - Clear</v>
      </c>
      <c r="G2223" t="str">
        <f t="shared" ca="1" si="209"/>
        <v>✅</v>
      </c>
    </row>
    <row r="2224" spans="1:7" ht="18" x14ac:dyDescent="0.25">
      <c r="A2224" s="3">
        <f t="shared" si="204"/>
        <v>2223</v>
      </c>
      <c r="B2224" t="str">
        <f t="shared" si="205"/>
        <v>R-3223</v>
      </c>
      <c r="C2224" s="4">
        <f t="shared" ca="1" si="206"/>
        <v>46035</v>
      </c>
      <c r="D2224" t="str">
        <f ca="1">IF(AND(VLOOKUP(B2224,Dim_Riders!A:G,5,FALSE)="Substitute",RAND()&gt;0.7),
"Failed - No Match",
"Verified - Clear")</f>
        <v>Verified - Clear</v>
      </c>
      <c r="E2224" s="3">
        <f t="shared" ca="1" si="207"/>
        <v>0</v>
      </c>
      <c r="F2224" s="3" t="str">
        <f t="shared" ca="1" si="208"/>
        <v>Identity Check: R-3223 returned status Verified - Clear</v>
      </c>
      <c r="G2224" t="str">
        <f t="shared" ca="1" si="209"/>
        <v>✅</v>
      </c>
    </row>
    <row r="2225" spans="1:7" ht="18" x14ac:dyDescent="0.25">
      <c r="A2225" s="3">
        <f t="shared" si="204"/>
        <v>2224</v>
      </c>
      <c r="B2225" t="str">
        <f t="shared" si="205"/>
        <v>R-3224</v>
      </c>
      <c r="C2225" s="4">
        <f t="shared" ca="1" si="206"/>
        <v>46043</v>
      </c>
      <c r="D2225" t="str">
        <f ca="1">IF(AND(VLOOKUP(B2225,Dim_Riders!A:G,5,FALSE)="Substitute",RAND()&gt;0.7),
"Failed - No Match",
"Verified - Clear")</f>
        <v>Verified - Clear</v>
      </c>
      <c r="E2225" s="3">
        <f t="shared" ca="1" si="207"/>
        <v>0</v>
      </c>
      <c r="F2225" s="3" t="str">
        <f t="shared" ca="1" si="208"/>
        <v>Identity Check: R-3224 returned status Verified - Clear</v>
      </c>
      <c r="G2225" t="str">
        <f t="shared" ca="1" si="209"/>
        <v>✅</v>
      </c>
    </row>
    <row r="2226" spans="1:7" ht="18" x14ac:dyDescent="0.25">
      <c r="A2226" s="3">
        <f t="shared" si="204"/>
        <v>2225</v>
      </c>
      <c r="B2226" t="str">
        <f t="shared" si="205"/>
        <v>R-3225</v>
      </c>
      <c r="C2226" s="4">
        <f t="shared" ca="1" si="206"/>
        <v>46028</v>
      </c>
      <c r="D2226" t="str">
        <f ca="1">IF(AND(VLOOKUP(B2226,Dim_Riders!A:G,5,FALSE)="Substitute",RAND()&gt;0.7),
"Failed - No Match",
"Verified - Clear")</f>
        <v>Verified - Clear</v>
      </c>
      <c r="E2226" s="3">
        <f t="shared" ca="1" si="207"/>
        <v>0</v>
      </c>
      <c r="F2226" s="3" t="str">
        <f t="shared" ca="1" si="208"/>
        <v>Identity Check: R-3225 returned status Verified - Clear</v>
      </c>
      <c r="G2226" t="str">
        <f t="shared" ca="1" si="209"/>
        <v>✅</v>
      </c>
    </row>
    <row r="2227" spans="1:7" ht="18" x14ac:dyDescent="0.25">
      <c r="A2227" s="3">
        <f t="shared" si="204"/>
        <v>2226</v>
      </c>
      <c r="B2227" t="str">
        <f t="shared" si="205"/>
        <v>R-3226</v>
      </c>
      <c r="C2227" s="4">
        <f t="shared" ca="1" si="206"/>
        <v>46031</v>
      </c>
      <c r="D2227" t="str">
        <f ca="1">IF(AND(VLOOKUP(B2227,Dim_Riders!A:G,5,FALSE)="Substitute",RAND()&gt;0.7),
"Failed - No Match",
"Verified - Clear")</f>
        <v>Failed - No Match</v>
      </c>
      <c r="E2227" s="3">
        <f t="shared" ca="1" si="207"/>
        <v>1</v>
      </c>
      <c r="F2227" s="3" t="str">
        <f t="shared" ca="1" si="208"/>
        <v>Identity Check: R-3226 returned status Failed - No Match</v>
      </c>
      <c r="G2227" t="str">
        <f t="shared" ca="1" si="209"/>
        <v>⛔</v>
      </c>
    </row>
    <row r="2228" spans="1:7" ht="18" x14ac:dyDescent="0.25">
      <c r="A2228" s="3">
        <f t="shared" si="204"/>
        <v>2227</v>
      </c>
      <c r="B2228" t="str">
        <f t="shared" si="205"/>
        <v>R-3227</v>
      </c>
      <c r="C2228" s="4">
        <f t="shared" ca="1" si="206"/>
        <v>46013</v>
      </c>
      <c r="D2228" t="str">
        <f ca="1">IF(AND(VLOOKUP(B2228,Dim_Riders!A:G,5,FALSE)="Substitute",RAND()&gt;0.7),
"Failed - No Match",
"Verified - Clear")</f>
        <v>Verified - Clear</v>
      </c>
      <c r="E2228" s="3">
        <f t="shared" ca="1" si="207"/>
        <v>0</v>
      </c>
      <c r="F2228" s="3" t="str">
        <f t="shared" ca="1" si="208"/>
        <v>Identity Check: R-3227 returned status Verified - Clear</v>
      </c>
      <c r="G2228" t="str">
        <f t="shared" ca="1" si="209"/>
        <v>✅</v>
      </c>
    </row>
    <row r="2229" spans="1:7" ht="18" x14ac:dyDescent="0.25">
      <c r="A2229" s="3">
        <f t="shared" si="204"/>
        <v>2228</v>
      </c>
      <c r="B2229" t="str">
        <f t="shared" si="205"/>
        <v>R-3228</v>
      </c>
      <c r="C2229" s="4">
        <f t="shared" ca="1" si="206"/>
        <v>46043</v>
      </c>
      <c r="D2229" t="str">
        <f ca="1">IF(AND(VLOOKUP(B2229,Dim_Riders!A:G,5,FALSE)="Substitute",RAND()&gt;0.7),
"Failed - No Match",
"Verified - Clear")</f>
        <v>Verified - Clear</v>
      </c>
      <c r="E2229" s="3">
        <f t="shared" ca="1" si="207"/>
        <v>0</v>
      </c>
      <c r="F2229" s="3" t="str">
        <f t="shared" ca="1" si="208"/>
        <v>Identity Check: R-3228 returned status Verified - Clear</v>
      </c>
      <c r="G2229" t="str">
        <f t="shared" ca="1" si="209"/>
        <v>✅</v>
      </c>
    </row>
    <row r="2230" spans="1:7" ht="18" x14ac:dyDescent="0.25">
      <c r="A2230" s="3">
        <f t="shared" si="204"/>
        <v>2229</v>
      </c>
      <c r="B2230" t="str">
        <f t="shared" si="205"/>
        <v>R-3229</v>
      </c>
      <c r="C2230" s="4">
        <f t="shared" ca="1" si="206"/>
        <v>45991</v>
      </c>
      <c r="D2230" t="str">
        <f ca="1">IF(AND(VLOOKUP(B2230,Dim_Riders!A:G,5,FALSE)="Substitute",RAND()&gt;0.7),
"Failed - No Match",
"Verified - Clear")</f>
        <v>Verified - Clear</v>
      </c>
      <c r="E2230" s="3">
        <f t="shared" ca="1" si="207"/>
        <v>0</v>
      </c>
      <c r="F2230" s="3" t="str">
        <f t="shared" ca="1" si="208"/>
        <v>Identity Check: R-3229 returned status Verified - Clear</v>
      </c>
      <c r="G2230" t="str">
        <f t="shared" ca="1" si="209"/>
        <v>✅</v>
      </c>
    </row>
    <row r="2231" spans="1:7" ht="18" x14ac:dyDescent="0.25">
      <c r="A2231" s="3">
        <f t="shared" si="204"/>
        <v>2230</v>
      </c>
      <c r="B2231" t="str">
        <f t="shared" si="205"/>
        <v>R-3230</v>
      </c>
      <c r="C2231" s="4">
        <f t="shared" ca="1" si="206"/>
        <v>46013</v>
      </c>
      <c r="D2231" t="str">
        <f ca="1">IF(AND(VLOOKUP(B2231,Dim_Riders!A:G,5,FALSE)="Substitute",RAND()&gt;0.7),
"Failed - No Match",
"Verified - Clear")</f>
        <v>Verified - Clear</v>
      </c>
      <c r="E2231" s="3">
        <f t="shared" ca="1" si="207"/>
        <v>0</v>
      </c>
      <c r="F2231" s="3" t="str">
        <f t="shared" ca="1" si="208"/>
        <v>Identity Check: R-3230 returned status Verified - Clear</v>
      </c>
      <c r="G2231" t="str">
        <f t="shared" ca="1" si="209"/>
        <v>✅</v>
      </c>
    </row>
    <row r="2232" spans="1:7" ht="18" x14ac:dyDescent="0.25">
      <c r="A2232" s="3">
        <f t="shared" si="204"/>
        <v>2231</v>
      </c>
      <c r="B2232" t="str">
        <f t="shared" si="205"/>
        <v>R-3231</v>
      </c>
      <c r="C2232" s="4">
        <f t="shared" ca="1" si="206"/>
        <v>45998</v>
      </c>
      <c r="D2232" t="str">
        <f ca="1">IF(AND(VLOOKUP(B2232,Dim_Riders!A:G,5,FALSE)="Substitute",RAND()&gt;0.7),
"Failed - No Match",
"Verified - Clear")</f>
        <v>Verified - Clear</v>
      </c>
      <c r="E2232" s="3">
        <f t="shared" ca="1" si="207"/>
        <v>0</v>
      </c>
      <c r="F2232" s="3" t="str">
        <f t="shared" ca="1" si="208"/>
        <v>Identity Check: R-3231 returned status Verified - Clear</v>
      </c>
      <c r="G2232" t="str">
        <f t="shared" ca="1" si="209"/>
        <v>✅</v>
      </c>
    </row>
    <row r="2233" spans="1:7" ht="18" x14ac:dyDescent="0.25">
      <c r="A2233" s="3">
        <f t="shared" si="204"/>
        <v>2232</v>
      </c>
      <c r="B2233" t="str">
        <f t="shared" si="205"/>
        <v>R-3232</v>
      </c>
      <c r="C2233" s="4">
        <f t="shared" ca="1" si="206"/>
        <v>46023</v>
      </c>
      <c r="D2233" t="str">
        <f ca="1">IF(AND(VLOOKUP(B2233,Dim_Riders!A:G,5,FALSE)="Substitute",RAND()&gt;0.7),
"Failed - No Match",
"Verified - Clear")</f>
        <v>Verified - Clear</v>
      </c>
      <c r="E2233" s="3">
        <f t="shared" ca="1" si="207"/>
        <v>0</v>
      </c>
      <c r="F2233" s="3" t="str">
        <f t="shared" ca="1" si="208"/>
        <v>Identity Check: R-3232 returned status Verified - Clear</v>
      </c>
      <c r="G2233" t="str">
        <f t="shared" ca="1" si="209"/>
        <v>✅</v>
      </c>
    </row>
    <row r="2234" spans="1:7" ht="18" x14ac:dyDescent="0.25">
      <c r="A2234" s="3">
        <f t="shared" si="204"/>
        <v>2233</v>
      </c>
      <c r="B2234" t="str">
        <f t="shared" si="205"/>
        <v>R-3233</v>
      </c>
      <c r="C2234" s="4">
        <f t="shared" ca="1" si="206"/>
        <v>46013</v>
      </c>
      <c r="D2234" t="str">
        <f ca="1">IF(AND(VLOOKUP(B2234,Dim_Riders!A:G,5,FALSE)="Substitute",RAND()&gt;0.7),
"Failed - No Match",
"Verified - Clear")</f>
        <v>Verified - Clear</v>
      </c>
      <c r="E2234" s="3">
        <f t="shared" ca="1" si="207"/>
        <v>0</v>
      </c>
      <c r="F2234" s="3" t="str">
        <f t="shared" ca="1" si="208"/>
        <v>Identity Check: R-3233 returned status Verified - Clear</v>
      </c>
      <c r="G2234" t="str">
        <f t="shared" ca="1" si="209"/>
        <v>✅</v>
      </c>
    </row>
    <row r="2235" spans="1:7" ht="18" x14ac:dyDescent="0.25">
      <c r="A2235" s="3">
        <f t="shared" si="204"/>
        <v>2234</v>
      </c>
      <c r="B2235" t="str">
        <f t="shared" si="205"/>
        <v>R-3234</v>
      </c>
      <c r="C2235" s="4">
        <f t="shared" ca="1" si="206"/>
        <v>46014</v>
      </c>
      <c r="D2235" t="str">
        <f ca="1">IF(AND(VLOOKUP(B2235,Dim_Riders!A:G,5,FALSE)="Substitute",RAND()&gt;0.7),
"Failed - No Match",
"Verified - Clear")</f>
        <v>Verified - Clear</v>
      </c>
      <c r="E2235" s="3">
        <f t="shared" ca="1" si="207"/>
        <v>0</v>
      </c>
      <c r="F2235" s="3" t="str">
        <f t="shared" ca="1" si="208"/>
        <v>Identity Check: R-3234 returned status Verified - Clear</v>
      </c>
      <c r="G2235" t="str">
        <f t="shared" ca="1" si="209"/>
        <v>✅</v>
      </c>
    </row>
    <row r="2236" spans="1:7" ht="18" x14ac:dyDescent="0.25">
      <c r="A2236" s="3">
        <f t="shared" si="204"/>
        <v>2235</v>
      </c>
      <c r="B2236" t="str">
        <f t="shared" si="205"/>
        <v>R-3235</v>
      </c>
      <c r="C2236" s="4">
        <f t="shared" ca="1" si="206"/>
        <v>46024</v>
      </c>
      <c r="D2236" t="str">
        <f ca="1">IF(AND(VLOOKUP(B2236,Dim_Riders!A:G,5,FALSE)="Substitute",RAND()&gt;0.7),
"Failed - No Match",
"Verified - Clear")</f>
        <v>Failed - No Match</v>
      </c>
      <c r="E2236" s="3">
        <f t="shared" ca="1" si="207"/>
        <v>1</v>
      </c>
      <c r="F2236" s="3" t="str">
        <f t="shared" ca="1" si="208"/>
        <v>Identity Check: R-3235 returned status Failed - No Match</v>
      </c>
      <c r="G2236" t="str">
        <f t="shared" ca="1" si="209"/>
        <v>⛔</v>
      </c>
    </row>
    <row r="2237" spans="1:7" ht="18" x14ac:dyDescent="0.25">
      <c r="A2237" s="3">
        <f t="shared" si="204"/>
        <v>2236</v>
      </c>
      <c r="B2237" t="str">
        <f t="shared" si="205"/>
        <v>R-3236</v>
      </c>
      <c r="C2237" s="4">
        <f t="shared" ca="1" si="206"/>
        <v>46017</v>
      </c>
      <c r="D2237" t="str">
        <f ca="1">IF(AND(VLOOKUP(B2237,Dim_Riders!A:G,5,FALSE)="Substitute",RAND()&gt;0.7),
"Failed - No Match",
"Verified - Clear")</f>
        <v>Verified - Clear</v>
      </c>
      <c r="E2237" s="3">
        <f t="shared" ca="1" si="207"/>
        <v>0</v>
      </c>
      <c r="F2237" s="3" t="str">
        <f t="shared" ca="1" si="208"/>
        <v>Identity Check: R-3236 returned status Verified - Clear</v>
      </c>
      <c r="G2237" t="str">
        <f t="shared" ca="1" si="209"/>
        <v>✅</v>
      </c>
    </row>
    <row r="2238" spans="1:7" ht="18" x14ac:dyDescent="0.25">
      <c r="A2238" s="3">
        <f t="shared" si="204"/>
        <v>2237</v>
      </c>
      <c r="B2238" t="str">
        <f t="shared" si="205"/>
        <v>R-3237</v>
      </c>
      <c r="C2238" s="4">
        <f t="shared" ca="1" si="206"/>
        <v>46030</v>
      </c>
      <c r="D2238" t="str">
        <f ca="1">IF(AND(VLOOKUP(B2238,Dim_Riders!A:G,5,FALSE)="Substitute",RAND()&gt;0.7),
"Failed - No Match",
"Verified - Clear")</f>
        <v>Verified - Clear</v>
      </c>
      <c r="E2238" s="3">
        <f t="shared" ca="1" si="207"/>
        <v>0</v>
      </c>
      <c r="F2238" s="3" t="str">
        <f t="shared" ca="1" si="208"/>
        <v>Identity Check: R-3237 returned status Verified - Clear</v>
      </c>
      <c r="G2238" t="str">
        <f t="shared" ca="1" si="209"/>
        <v>✅</v>
      </c>
    </row>
    <row r="2239" spans="1:7" ht="18" x14ac:dyDescent="0.25">
      <c r="A2239" s="3">
        <f t="shared" si="204"/>
        <v>2238</v>
      </c>
      <c r="B2239" t="str">
        <f t="shared" si="205"/>
        <v>R-3238</v>
      </c>
      <c r="C2239" s="4">
        <f t="shared" ca="1" si="206"/>
        <v>46045</v>
      </c>
      <c r="D2239" t="str">
        <f ca="1">IF(AND(VLOOKUP(B2239,Dim_Riders!A:G,5,FALSE)="Substitute",RAND()&gt;0.7),
"Failed - No Match",
"Verified - Clear")</f>
        <v>Verified - Clear</v>
      </c>
      <c r="E2239" s="3">
        <f t="shared" ca="1" si="207"/>
        <v>0</v>
      </c>
      <c r="F2239" s="3" t="str">
        <f t="shared" ca="1" si="208"/>
        <v>Identity Check: R-3238 returned status Verified - Clear</v>
      </c>
      <c r="G2239" t="str">
        <f t="shared" ca="1" si="209"/>
        <v>✅</v>
      </c>
    </row>
    <row r="2240" spans="1:7" ht="18" x14ac:dyDescent="0.25">
      <c r="A2240" s="3">
        <f t="shared" si="204"/>
        <v>2239</v>
      </c>
      <c r="B2240" t="str">
        <f t="shared" si="205"/>
        <v>R-3239</v>
      </c>
      <c r="C2240" s="4">
        <f t="shared" ca="1" si="206"/>
        <v>46014</v>
      </c>
      <c r="D2240" t="str">
        <f ca="1">IF(AND(VLOOKUP(B2240,Dim_Riders!A:G,5,FALSE)="Substitute",RAND()&gt;0.7),
"Failed - No Match",
"Verified - Clear")</f>
        <v>Verified - Clear</v>
      </c>
      <c r="E2240" s="3">
        <f t="shared" ca="1" si="207"/>
        <v>0</v>
      </c>
      <c r="F2240" s="3" t="str">
        <f t="shared" ca="1" si="208"/>
        <v>Identity Check: R-3239 returned status Verified - Clear</v>
      </c>
      <c r="G2240" t="str">
        <f t="shared" ca="1" si="209"/>
        <v>✅</v>
      </c>
    </row>
    <row r="2241" spans="1:7" ht="18" x14ac:dyDescent="0.25">
      <c r="A2241" s="3">
        <f t="shared" si="204"/>
        <v>2240</v>
      </c>
      <c r="B2241" t="str">
        <f t="shared" si="205"/>
        <v>R-3240</v>
      </c>
      <c r="C2241" s="4">
        <f t="shared" ca="1" si="206"/>
        <v>45997</v>
      </c>
      <c r="D2241" t="str">
        <f ca="1">IF(AND(VLOOKUP(B2241,Dim_Riders!A:G,5,FALSE)="Substitute",RAND()&gt;0.7),
"Failed - No Match",
"Verified - Clear")</f>
        <v>Verified - Clear</v>
      </c>
      <c r="E2241" s="3">
        <f t="shared" ca="1" si="207"/>
        <v>0</v>
      </c>
      <c r="F2241" s="3" t="str">
        <f t="shared" ca="1" si="208"/>
        <v>Identity Check: R-3240 returned status Verified - Clear</v>
      </c>
      <c r="G2241" t="str">
        <f t="shared" ca="1" si="209"/>
        <v>✅</v>
      </c>
    </row>
    <row r="2242" spans="1:7" ht="18" x14ac:dyDescent="0.25">
      <c r="A2242" s="3">
        <f t="shared" si="204"/>
        <v>2241</v>
      </c>
      <c r="B2242" t="str">
        <f t="shared" si="205"/>
        <v>R-3241</v>
      </c>
      <c r="C2242" s="4">
        <f t="shared" ca="1" si="206"/>
        <v>46040</v>
      </c>
      <c r="D2242" t="str">
        <f ca="1">IF(AND(VLOOKUP(B2242,Dim_Riders!A:G,5,FALSE)="Substitute",RAND()&gt;0.7),
"Failed - No Match",
"Verified - Clear")</f>
        <v>Verified - Clear</v>
      </c>
      <c r="E2242" s="3">
        <f t="shared" ca="1" si="207"/>
        <v>0</v>
      </c>
      <c r="F2242" s="3" t="str">
        <f t="shared" ca="1" si="208"/>
        <v>Identity Check: R-3241 returned status Verified - Clear</v>
      </c>
      <c r="G2242" t="str">
        <f t="shared" ca="1" si="209"/>
        <v>✅</v>
      </c>
    </row>
    <row r="2243" spans="1:7" ht="18" x14ac:dyDescent="0.25">
      <c r="A2243" s="3">
        <f t="shared" ref="A2243:A2306" si="210">ROW(A2243)-1</f>
        <v>2242</v>
      </c>
      <c r="B2243" t="str">
        <f t="shared" ref="B2243:B2306" si="211">"R-" &amp; (1000 + ROW(A2242))</f>
        <v>R-3242</v>
      </c>
      <c r="C2243" s="4">
        <f t="shared" ref="C2243:C2306" ca="1" si="212">TODAY()-RANDBETWEEN(0,60)</f>
        <v>46001</v>
      </c>
      <c r="D2243" t="str">
        <f ca="1">IF(AND(VLOOKUP(B2243,Dim_Riders!A:G,5,FALSE)="Substitute",RAND()&gt;0.7),
"Failed - No Match",
"Verified - Clear")</f>
        <v>Verified - Clear</v>
      </c>
      <c r="E2243" s="3">
        <f t="shared" ref="E2243:E2306" ca="1" si="213">IF(LEFT(D2243,6)="Failed",1,0)</f>
        <v>0</v>
      </c>
      <c r="F2243" s="3" t="str">
        <f t="shared" ref="F2243:F2306" ca="1" si="214">"Identity Check: "&amp;B2243&amp;" returned status "&amp;D2243</f>
        <v>Identity Check: R-3242 returned status Verified - Clear</v>
      </c>
      <c r="G2243" t="str">
        <f t="shared" ref="G2243:G2306" ca="1" si="215">IF(E2243=1,"⛔","✅")</f>
        <v>✅</v>
      </c>
    </row>
    <row r="2244" spans="1:7" ht="18" x14ac:dyDescent="0.25">
      <c r="A2244" s="3">
        <f t="shared" si="210"/>
        <v>2243</v>
      </c>
      <c r="B2244" t="str">
        <f t="shared" si="211"/>
        <v>R-3243</v>
      </c>
      <c r="C2244" s="4">
        <f t="shared" ca="1" si="212"/>
        <v>46019</v>
      </c>
      <c r="D2244" t="str">
        <f ca="1">IF(AND(VLOOKUP(B2244,Dim_Riders!A:G,5,FALSE)="Substitute",RAND()&gt;0.7),
"Failed - No Match",
"Verified - Clear")</f>
        <v>Verified - Clear</v>
      </c>
      <c r="E2244" s="3">
        <f t="shared" ca="1" si="213"/>
        <v>0</v>
      </c>
      <c r="F2244" s="3" t="str">
        <f t="shared" ca="1" si="214"/>
        <v>Identity Check: R-3243 returned status Verified - Clear</v>
      </c>
      <c r="G2244" t="str">
        <f t="shared" ca="1" si="215"/>
        <v>✅</v>
      </c>
    </row>
    <row r="2245" spans="1:7" ht="18" x14ac:dyDescent="0.25">
      <c r="A2245" s="3">
        <f t="shared" si="210"/>
        <v>2244</v>
      </c>
      <c r="B2245" t="str">
        <f t="shared" si="211"/>
        <v>R-3244</v>
      </c>
      <c r="C2245" s="4">
        <f t="shared" ca="1" si="212"/>
        <v>46048</v>
      </c>
      <c r="D2245" t="str">
        <f ca="1">IF(AND(VLOOKUP(B2245,Dim_Riders!A:G,5,FALSE)="Substitute",RAND()&gt;0.7),
"Failed - No Match",
"Verified - Clear")</f>
        <v>Verified - Clear</v>
      </c>
      <c r="E2245" s="3">
        <f t="shared" ca="1" si="213"/>
        <v>0</v>
      </c>
      <c r="F2245" s="3" t="str">
        <f t="shared" ca="1" si="214"/>
        <v>Identity Check: R-3244 returned status Verified - Clear</v>
      </c>
      <c r="G2245" t="str">
        <f t="shared" ca="1" si="215"/>
        <v>✅</v>
      </c>
    </row>
    <row r="2246" spans="1:7" ht="18" x14ac:dyDescent="0.25">
      <c r="A2246" s="3">
        <f t="shared" si="210"/>
        <v>2245</v>
      </c>
      <c r="B2246" t="str">
        <f t="shared" si="211"/>
        <v>R-3245</v>
      </c>
      <c r="C2246" s="4">
        <f t="shared" ca="1" si="212"/>
        <v>46042</v>
      </c>
      <c r="D2246" t="str">
        <f ca="1">IF(AND(VLOOKUP(B2246,Dim_Riders!A:G,5,FALSE)="Substitute",RAND()&gt;0.7),
"Failed - No Match",
"Verified - Clear")</f>
        <v>Verified - Clear</v>
      </c>
      <c r="E2246" s="3">
        <f t="shared" ca="1" si="213"/>
        <v>0</v>
      </c>
      <c r="F2246" s="3" t="str">
        <f t="shared" ca="1" si="214"/>
        <v>Identity Check: R-3245 returned status Verified - Clear</v>
      </c>
      <c r="G2246" t="str">
        <f t="shared" ca="1" si="215"/>
        <v>✅</v>
      </c>
    </row>
    <row r="2247" spans="1:7" ht="18" x14ac:dyDescent="0.25">
      <c r="A2247" s="3">
        <f t="shared" si="210"/>
        <v>2246</v>
      </c>
      <c r="B2247" t="str">
        <f t="shared" si="211"/>
        <v>R-3246</v>
      </c>
      <c r="C2247" s="4">
        <f t="shared" ca="1" si="212"/>
        <v>46013</v>
      </c>
      <c r="D2247" t="str">
        <f ca="1">IF(AND(VLOOKUP(B2247,Dim_Riders!A:G,5,FALSE)="Substitute",RAND()&gt;0.7),
"Failed - No Match",
"Verified - Clear")</f>
        <v>Verified - Clear</v>
      </c>
      <c r="E2247" s="3">
        <f t="shared" ca="1" si="213"/>
        <v>0</v>
      </c>
      <c r="F2247" s="3" t="str">
        <f t="shared" ca="1" si="214"/>
        <v>Identity Check: R-3246 returned status Verified - Clear</v>
      </c>
      <c r="G2247" t="str">
        <f t="shared" ca="1" si="215"/>
        <v>✅</v>
      </c>
    </row>
    <row r="2248" spans="1:7" ht="18" x14ac:dyDescent="0.25">
      <c r="A2248" s="3">
        <f t="shared" si="210"/>
        <v>2247</v>
      </c>
      <c r="B2248" t="str">
        <f t="shared" si="211"/>
        <v>R-3247</v>
      </c>
      <c r="C2248" s="4">
        <f t="shared" ca="1" si="212"/>
        <v>46034</v>
      </c>
      <c r="D2248" t="str">
        <f ca="1">IF(AND(VLOOKUP(B2248,Dim_Riders!A:G,5,FALSE)="Substitute",RAND()&gt;0.7),
"Failed - No Match",
"Verified - Clear")</f>
        <v>Verified - Clear</v>
      </c>
      <c r="E2248" s="3">
        <f t="shared" ca="1" si="213"/>
        <v>0</v>
      </c>
      <c r="F2248" s="3" t="str">
        <f t="shared" ca="1" si="214"/>
        <v>Identity Check: R-3247 returned status Verified - Clear</v>
      </c>
      <c r="G2248" t="str">
        <f t="shared" ca="1" si="215"/>
        <v>✅</v>
      </c>
    </row>
    <row r="2249" spans="1:7" ht="18" x14ac:dyDescent="0.25">
      <c r="A2249" s="3">
        <f t="shared" si="210"/>
        <v>2248</v>
      </c>
      <c r="B2249" t="str">
        <f t="shared" si="211"/>
        <v>R-3248</v>
      </c>
      <c r="C2249" s="4">
        <f t="shared" ca="1" si="212"/>
        <v>45995</v>
      </c>
      <c r="D2249" t="str">
        <f ca="1">IF(AND(VLOOKUP(B2249,Dim_Riders!A:G,5,FALSE)="Substitute",RAND()&gt;0.7),
"Failed - No Match",
"Verified - Clear")</f>
        <v>Verified - Clear</v>
      </c>
      <c r="E2249" s="3">
        <f t="shared" ca="1" si="213"/>
        <v>0</v>
      </c>
      <c r="F2249" s="3" t="str">
        <f t="shared" ca="1" si="214"/>
        <v>Identity Check: R-3248 returned status Verified - Clear</v>
      </c>
      <c r="G2249" t="str">
        <f t="shared" ca="1" si="215"/>
        <v>✅</v>
      </c>
    </row>
    <row r="2250" spans="1:7" ht="18" x14ac:dyDescent="0.25">
      <c r="A2250" s="3">
        <f t="shared" si="210"/>
        <v>2249</v>
      </c>
      <c r="B2250" t="str">
        <f t="shared" si="211"/>
        <v>R-3249</v>
      </c>
      <c r="C2250" s="4">
        <f t="shared" ca="1" si="212"/>
        <v>46037</v>
      </c>
      <c r="D2250" t="str">
        <f ca="1">IF(AND(VLOOKUP(B2250,Dim_Riders!A:G,5,FALSE)="Substitute",RAND()&gt;0.7),
"Failed - No Match",
"Verified - Clear")</f>
        <v>Verified - Clear</v>
      </c>
      <c r="E2250" s="3">
        <f t="shared" ca="1" si="213"/>
        <v>0</v>
      </c>
      <c r="F2250" s="3" t="str">
        <f t="shared" ca="1" si="214"/>
        <v>Identity Check: R-3249 returned status Verified - Clear</v>
      </c>
      <c r="G2250" t="str">
        <f t="shared" ca="1" si="215"/>
        <v>✅</v>
      </c>
    </row>
    <row r="2251" spans="1:7" ht="18" x14ac:dyDescent="0.25">
      <c r="A2251" s="3">
        <f t="shared" si="210"/>
        <v>2250</v>
      </c>
      <c r="B2251" t="str">
        <f t="shared" si="211"/>
        <v>R-3250</v>
      </c>
      <c r="C2251" s="4">
        <f t="shared" ca="1" si="212"/>
        <v>46007</v>
      </c>
      <c r="D2251" t="str">
        <f ca="1">IF(AND(VLOOKUP(B2251,Dim_Riders!A:G,5,FALSE)="Substitute",RAND()&gt;0.7),
"Failed - No Match",
"Verified - Clear")</f>
        <v>Verified - Clear</v>
      </c>
      <c r="E2251" s="3">
        <f t="shared" ca="1" si="213"/>
        <v>0</v>
      </c>
      <c r="F2251" s="3" t="str">
        <f t="shared" ca="1" si="214"/>
        <v>Identity Check: R-3250 returned status Verified - Clear</v>
      </c>
      <c r="G2251" t="str">
        <f t="shared" ca="1" si="215"/>
        <v>✅</v>
      </c>
    </row>
    <row r="2252" spans="1:7" ht="18" x14ac:dyDescent="0.25">
      <c r="A2252" s="3">
        <f t="shared" si="210"/>
        <v>2251</v>
      </c>
      <c r="B2252" t="str">
        <f t="shared" si="211"/>
        <v>R-3251</v>
      </c>
      <c r="C2252" s="4">
        <f t="shared" ca="1" si="212"/>
        <v>46005</v>
      </c>
      <c r="D2252" t="str">
        <f ca="1">IF(AND(VLOOKUP(B2252,Dim_Riders!A:G,5,FALSE)="Substitute",RAND()&gt;0.7),
"Failed - No Match",
"Verified - Clear")</f>
        <v>Verified - Clear</v>
      </c>
      <c r="E2252" s="3">
        <f t="shared" ca="1" si="213"/>
        <v>0</v>
      </c>
      <c r="F2252" s="3" t="str">
        <f t="shared" ca="1" si="214"/>
        <v>Identity Check: R-3251 returned status Verified - Clear</v>
      </c>
      <c r="G2252" t="str">
        <f t="shared" ca="1" si="215"/>
        <v>✅</v>
      </c>
    </row>
    <row r="2253" spans="1:7" ht="18" x14ac:dyDescent="0.25">
      <c r="A2253" s="3">
        <f t="shared" si="210"/>
        <v>2252</v>
      </c>
      <c r="B2253" t="str">
        <f t="shared" si="211"/>
        <v>R-3252</v>
      </c>
      <c r="C2253" s="4">
        <f t="shared" ca="1" si="212"/>
        <v>45997</v>
      </c>
      <c r="D2253" t="str">
        <f ca="1">IF(AND(VLOOKUP(B2253,Dim_Riders!A:G,5,FALSE)="Substitute",RAND()&gt;0.7),
"Failed - No Match",
"Verified - Clear")</f>
        <v>Verified - Clear</v>
      </c>
      <c r="E2253" s="3">
        <f t="shared" ca="1" si="213"/>
        <v>0</v>
      </c>
      <c r="F2253" s="3" t="str">
        <f t="shared" ca="1" si="214"/>
        <v>Identity Check: R-3252 returned status Verified - Clear</v>
      </c>
      <c r="G2253" t="str">
        <f t="shared" ca="1" si="215"/>
        <v>✅</v>
      </c>
    </row>
    <row r="2254" spans="1:7" ht="18" x14ac:dyDescent="0.25">
      <c r="A2254" s="3">
        <f t="shared" si="210"/>
        <v>2253</v>
      </c>
      <c r="B2254" t="str">
        <f t="shared" si="211"/>
        <v>R-3253</v>
      </c>
      <c r="C2254" s="4">
        <f t="shared" ca="1" si="212"/>
        <v>46011</v>
      </c>
      <c r="D2254" t="str">
        <f ca="1">IF(AND(VLOOKUP(B2254,Dim_Riders!A:G,5,FALSE)="Substitute",RAND()&gt;0.7),
"Failed - No Match",
"Verified - Clear")</f>
        <v>Verified - Clear</v>
      </c>
      <c r="E2254" s="3">
        <f t="shared" ca="1" si="213"/>
        <v>0</v>
      </c>
      <c r="F2254" s="3" t="str">
        <f t="shared" ca="1" si="214"/>
        <v>Identity Check: R-3253 returned status Verified - Clear</v>
      </c>
      <c r="G2254" t="str">
        <f t="shared" ca="1" si="215"/>
        <v>✅</v>
      </c>
    </row>
    <row r="2255" spans="1:7" ht="18" x14ac:dyDescent="0.25">
      <c r="A2255" s="3">
        <f t="shared" si="210"/>
        <v>2254</v>
      </c>
      <c r="B2255" t="str">
        <f t="shared" si="211"/>
        <v>R-3254</v>
      </c>
      <c r="C2255" s="4">
        <f t="shared" ca="1" si="212"/>
        <v>46023</v>
      </c>
      <c r="D2255" t="str">
        <f ca="1">IF(AND(VLOOKUP(B2255,Dim_Riders!A:G,5,FALSE)="Substitute",RAND()&gt;0.7),
"Failed - No Match",
"Verified - Clear")</f>
        <v>Verified - Clear</v>
      </c>
      <c r="E2255" s="3">
        <f t="shared" ca="1" si="213"/>
        <v>0</v>
      </c>
      <c r="F2255" s="3" t="str">
        <f t="shared" ca="1" si="214"/>
        <v>Identity Check: R-3254 returned status Verified - Clear</v>
      </c>
      <c r="G2255" t="str">
        <f t="shared" ca="1" si="215"/>
        <v>✅</v>
      </c>
    </row>
    <row r="2256" spans="1:7" ht="18" x14ac:dyDescent="0.25">
      <c r="A2256" s="3">
        <f t="shared" si="210"/>
        <v>2255</v>
      </c>
      <c r="B2256" t="str">
        <f t="shared" si="211"/>
        <v>R-3255</v>
      </c>
      <c r="C2256" s="4">
        <f t="shared" ca="1" si="212"/>
        <v>46042</v>
      </c>
      <c r="D2256" t="str">
        <f ca="1">IF(AND(VLOOKUP(B2256,Dim_Riders!A:G,5,FALSE)="Substitute",RAND()&gt;0.7),
"Failed - No Match",
"Verified - Clear")</f>
        <v>Verified - Clear</v>
      </c>
      <c r="E2256" s="3">
        <f t="shared" ca="1" si="213"/>
        <v>0</v>
      </c>
      <c r="F2256" s="3" t="str">
        <f t="shared" ca="1" si="214"/>
        <v>Identity Check: R-3255 returned status Verified - Clear</v>
      </c>
      <c r="G2256" t="str">
        <f t="shared" ca="1" si="215"/>
        <v>✅</v>
      </c>
    </row>
    <row r="2257" spans="1:7" ht="18" x14ac:dyDescent="0.25">
      <c r="A2257" s="3">
        <f t="shared" si="210"/>
        <v>2256</v>
      </c>
      <c r="B2257" t="str">
        <f t="shared" si="211"/>
        <v>R-3256</v>
      </c>
      <c r="C2257" s="4">
        <f t="shared" ca="1" si="212"/>
        <v>46039</v>
      </c>
      <c r="D2257" t="str">
        <f ca="1">IF(AND(VLOOKUP(B2257,Dim_Riders!A:G,5,FALSE)="Substitute",RAND()&gt;0.7),
"Failed - No Match",
"Verified - Clear")</f>
        <v>Verified - Clear</v>
      </c>
      <c r="E2257" s="3">
        <f t="shared" ca="1" si="213"/>
        <v>0</v>
      </c>
      <c r="F2257" s="3" t="str">
        <f t="shared" ca="1" si="214"/>
        <v>Identity Check: R-3256 returned status Verified - Clear</v>
      </c>
      <c r="G2257" t="str">
        <f t="shared" ca="1" si="215"/>
        <v>✅</v>
      </c>
    </row>
    <row r="2258" spans="1:7" ht="18" x14ac:dyDescent="0.25">
      <c r="A2258" s="3">
        <f t="shared" si="210"/>
        <v>2257</v>
      </c>
      <c r="B2258" t="str">
        <f t="shared" si="211"/>
        <v>R-3257</v>
      </c>
      <c r="C2258" s="4">
        <f t="shared" ca="1" si="212"/>
        <v>45998</v>
      </c>
      <c r="D2258" t="str">
        <f ca="1">IF(AND(VLOOKUP(B2258,Dim_Riders!A:G,5,FALSE)="Substitute",RAND()&gt;0.7),
"Failed - No Match",
"Verified - Clear")</f>
        <v>Verified - Clear</v>
      </c>
      <c r="E2258" s="3">
        <f t="shared" ca="1" si="213"/>
        <v>0</v>
      </c>
      <c r="F2258" s="3" t="str">
        <f t="shared" ca="1" si="214"/>
        <v>Identity Check: R-3257 returned status Verified - Clear</v>
      </c>
      <c r="G2258" t="str">
        <f t="shared" ca="1" si="215"/>
        <v>✅</v>
      </c>
    </row>
    <row r="2259" spans="1:7" ht="18" x14ac:dyDescent="0.25">
      <c r="A2259" s="3">
        <f t="shared" si="210"/>
        <v>2258</v>
      </c>
      <c r="B2259" t="str">
        <f t="shared" si="211"/>
        <v>R-3258</v>
      </c>
      <c r="C2259" s="4">
        <f t="shared" ca="1" si="212"/>
        <v>45998</v>
      </c>
      <c r="D2259" t="str">
        <f ca="1">IF(AND(VLOOKUP(B2259,Dim_Riders!A:G,5,FALSE)="Substitute",RAND()&gt;0.7),
"Failed - No Match",
"Verified - Clear")</f>
        <v>Verified - Clear</v>
      </c>
      <c r="E2259" s="3">
        <f t="shared" ca="1" si="213"/>
        <v>0</v>
      </c>
      <c r="F2259" s="3" t="str">
        <f t="shared" ca="1" si="214"/>
        <v>Identity Check: R-3258 returned status Verified - Clear</v>
      </c>
      <c r="G2259" t="str">
        <f t="shared" ca="1" si="215"/>
        <v>✅</v>
      </c>
    </row>
    <row r="2260" spans="1:7" ht="18" x14ac:dyDescent="0.25">
      <c r="A2260" s="3">
        <f t="shared" si="210"/>
        <v>2259</v>
      </c>
      <c r="B2260" t="str">
        <f t="shared" si="211"/>
        <v>R-3259</v>
      </c>
      <c r="C2260" s="4">
        <f t="shared" ca="1" si="212"/>
        <v>45994</v>
      </c>
      <c r="D2260" t="str">
        <f ca="1">IF(AND(VLOOKUP(B2260,Dim_Riders!A:G,5,FALSE)="Substitute",RAND()&gt;0.7),
"Failed - No Match",
"Verified - Clear")</f>
        <v>Verified - Clear</v>
      </c>
      <c r="E2260" s="3">
        <f t="shared" ca="1" si="213"/>
        <v>0</v>
      </c>
      <c r="F2260" s="3" t="str">
        <f t="shared" ca="1" si="214"/>
        <v>Identity Check: R-3259 returned status Verified - Clear</v>
      </c>
      <c r="G2260" t="str">
        <f t="shared" ca="1" si="215"/>
        <v>✅</v>
      </c>
    </row>
    <row r="2261" spans="1:7" ht="18" x14ac:dyDescent="0.25">
      <c r="A2261" s="3">
        <f t="shared" si="210"/>
        <v>2260</v>
      </c>
      <c r="B2261" t="str">
        <f t="shared" si="211"/>
        <v>R-3260</v>
      </c>
      <c r="C2261" s="4">
        <f t="shared" ca="1" si="212"/>
        <v>46049</v>
      </c>
      <c r="D2261" t="str">
        <f ca="1">IF(AND(VLOOKUP(B2261,Dim_Riders!A:G,5,FALSE)="Substitute",RAND()&gt;0.7),
"Failed - No Match",
"Verified - Clear")</f>
        <v>Verified - Clear</v>
      </c>
      <c r="E2261" s="3">
        <f t="shared" ca="1" si="213"/>
        <v>0</v>
      </c>
      <c r="F2261" s="3" t="str">
        <f t="shared" ca="1" si="214"/>
        <v>Identity Check: R-3260 returned status Verified - Clear</v>
      </c>
      <c r="G2261" t="str">
        <f t="shared" ca="1" si="215"/>
        <v>✅</v>
      </c>
    </row>
    <row r="2262" spans="1:7" ht="18" x14ac:dyDescent="0.25">
      <c r="A2262" s="3">
        <f t="shared" si="210"/>
        <v>2261</v>
      </c>
      <c r="B2262" t="str">
        <f t="shared" si="211"/>
        <v>R-3261</v>
      </c>
      <c r="C2262" s="4">
        <f t="shared" ca="1" si="212"/>
        <v>45992</v>
      </c>
      <c r="D2262" t="str">
        <f ca="1">IF(AND(VLOOKUP(B2262,Dim_Riders!A:G,5,FALSE)="Substitute",RAND()&gt;0.7),
"Failed - No Match",
"Verified - Clear")</f>
        <v>Verified - Clear</v>
      </c>
      <c r="E2262" s="3">
        <f t="shared" ca="1" si="213"/>
        <v>0</v>
      </c>
      <c r="F2262" s="3" t="str">
        <f t="shared" ca="1" si="214"/>
        <v>Identity Check: R-3261 returned status Verified - Clear</v>
      </c>
      <c r="G2262" t="str">
        <f t="shared" ca="1" si="215"/>
        <v>✅</v>
      </c>
    </row>
    <row r="2263" spans="1:7" ht="18" x14ac:dyDescent="0.25">
      <c r="A2263" s="3">
        <f t="shared" si="210"/>
        <v>2262</v>
      </c>
      <c r="B2263" t="str">
        <f t="shared" si="211"/>
        <v>R-3262</v>
      </c>
      <c r="C2263" s="4">
        <f t="shared" ca="1" si="212"/>
        <v>46015</v>
      </c>
      <c r="D2263" t="str">
        <f ca="1">IF(AND(VLOOKUP(B2263,Dim_Riders!A:G,5,FALSE)="Substitute",RAND()&gt;0.7),
"Failed - No Match",
"Verified - Clear")</f>
        <v>Verified - Clear</v>
      </c>
      <c r="E2263" s="3">
        <f t="shared" ca="1" si="213"/>
        <v>0</v>
      </c>
      <c r="F2263" s="3" t="str">
        <f t="shared" ca="1" si="214"/>
        <v>Identity Check: R-3262 returned status Verified - Clear</v>
      </c>
      <c r="G2263" t="str">
        <f t="shared" ca="1" si="215"/>
        <v>✅</v>
      </c>
    </row>
    <row r="2264" spans="1:7" ht="18" x14ac:dyDescent="0.25">
      <c r="A2264" s="3">
        <f t="shared" si="210"/>
        <v>2263</v>
      </c>
      <c r="B2264" t="str">
        <f t="shared" si="211"/>
        <v>R-3263</v>
      </c>
      <c r="C2264" s="4">
        <f t="shared" ca="1" si="212"/>
        <v>46033</v>
      </c>
      <c r="D2264" t="str">
        <f ca="1">IF(AND(VLOOKUP(B2264,Dim_Riders!A:G,5,FALSE)="Substitute",RAND()&gt;0.7),
"Failed - No Match",
"Verified - Clear")</f>
        <v>Verified - Clear</v>
      </c>
      <c r="E2264" s="3">
        <f t="shared" ca="1" si="213"/>
        <v>0</v>
      </c>
      <c r="F2264" s="3" t="str">
        <f t="shared" ca="1" si="214"/>
        <v>Identity Check: R-3263 returned status Verified - Clear</v>
      </c>
      <c r="G2264" t="str">
        <f t="shared" ca="1" si="215"/>
        <v>✅</v>
      </c>
    </row>
    <row r="2265" spans="1:7" ht="18" x14ac:dyDescent="0.25">
      <c r="A2265" s="3">
        <f t="shared" si="210"/>
        <v>2264</v>
      </c>
      <c r="B2265" t="str">
        <f t="shared" si="211"/>
        <v>R-3264</v>
      </c>
      <c r="C2265" s="4">
        <f t="shared" ca="1" si="212"/>
        <v>45993</v>
      </c>
      <c r="D2265" t="str">
        <f ca="1">IF(AND(VLOOKUP(B2265,Dim_Riders!A:G,5,FALSE)="Substitute",RAND()&gt;0.7),
"Failed - No Match",
"Verified - Clear")</f>
        <v>Verified - Clear</v>
      </c>
      <c r="E2265" s="3">
        <f t="shared" ca="1" si="213"/>
        <v>0</v>
      </c>
      <c r="F2265" s="3" t="str">
        <f t="shared" ca="1" si="214"/>
        <v>Identity Check: R-3264 returned status Verified - Clear</v>
      </c>
      <c r="G2265" t="str">
        <f t="shared" ca="1" si="215"/>
        <v>✅</v>
      </c>
    </row>
    <row r="2266" spans="1:7" ht="18" x14ac:dyDescent="0.25">
      <c r="A2266" s="3">
        <f t="shared" si="210"/>
        <v>2265</v>
      </c>
      <c r="B2266" t="str">
        <f t="shared" si="211"/>
        <v>R-3265</v>
      </c>
      <c r="C2266" s="4">
        <f t="shared" ca="1" si="212"/>
        <v>46011</v>
      </c>
      <c r="D2266" t="str">
        <f ca="1">IF(AND(VLOOKUP(B2266,Dim_Riders!A:G,5,FALSE)="Substitute",RAND()&gt;0.7),
"Failed - No Match",
"Verified - Clear")</f>
        <v>Verified - Clear</v>
      </c>
      <c r="E2266" s="3">
        <f t="shared" ca="1" si="213"/>
        <v>0</v>
      </c>
      <c r="F2266" s="3" t="str">
        <f t="shared" ca="1" si="214"/>
        <v>Identity Check: R-3265 returned status Verified - Clear</v>
      </c>
      <c r="G2266" t="str">
        <f t="shared" ca="1" si="215"/>
        <v>✅</v>
      </c>
    </row>
    <row r="2267" spans="1:7" ht="18" x14ac:dyDescent="0.25">
      <c r="A2267" s="3">
        <f t="shared" si="210"/>
        <v>2266</v>
      </c>
      <c r="B2267" t="str">
        <f t="shared" si="211"/>
        <v>R-3266</v>
      </c>
      <c r="C2267" s="4">
        <f t="shared" ca="1" si="212"/>
        <v>45994</v>
      </c>
      <c r="D2267" t="str">
        <f ca="1">IF(AND(VLOOKUP(B2267,Dim_Riders!A:G,5,FALSE)="Substitute",RAND()&gt;0.7),
"Failed - No Match",
"Verified - Clear")</f>
        <v>Verified - Clear</v>
      </c>
      <c r="E2267" s="3">
        <f t="shared" ca="1" si="213"/>
        <v>0</v>
      </c>
      <c r="F2267" s="3" t="str">
        <f t="shared" ca="1" si="214"/>
        <v>Identity Check: R-3266 returned status Verified - Clear</v>
      </c>
      <c r="G2267" t="str">
        <f t="shared" ca="1" si="215"/>
        <v>✅</v>
      </c>
    </row>
    <row r="2268" spans="1:7" ht="18" x14ac:dyDescent="0.25">
      <c r="A2268" s="3">
        <f t="shared" si="210"/>
        <v>2267</v>
      </c>
      <c r="B2268" t="str">
        <f t="shared" si="211"/>
        <v>R-3267</v>
      </c>
      <c r="C2268" s="4">
        <f t="shared" ca="1" si="212"/>
        <v>45993</v>
      </c>
      <c r="D2268" t="str">
        <f ca="1">IF(AND(VLOOKUP(B2268,Dim_Riders!A:G,5,FALSE)="Substitute",RAND()&gt;0.7),
"Failed - No Match",
"Verified - Clear")</f>
        <v>Verified - Clear</v>
      </c>
      <c r="E2268" s="3">
        <f t="shared" ca="1" si="213"/>
        <v>0</v>
      </c>
      <c r="F2268" s="3" t="str">
        <f t="shared" ca="1" si="214"/>
        <v>Identity Check: R-3267 returned status Verified - Clear</v>
      </c>
      <c r="G2268" t="str">
        <f t="shared" ca="1" si="215"/>
        <v>✅</v>
      </c>
    </row>
    <row r="2269" spans="1:7" ht="18" x14ac:dyDescent="0.25">
      <c r="A2269" s="3">
        <f t="shared" si="210"/>
        <v>2268</v>
      </c>
      <c r="B2269" t="str">
        <f t="shared" si="211"/>
        <v>R-3268</v>
      </c>
      <c r="C2269" s="4">
        <f t="shared" ca="1" si="212"/>
        <v>46026</v>
      </c>
      <c r="D2269" t="str">
        <f ca="1">IF(AND(VLOOKUP(B2269,Dim_Riders!A:G,5,FALSE)="Substitute",RAND()&gt;0.7),
"Failed - No Match",
"Verified - Clear")</f>
        <v>Verified - Clear</v>
      </c>
      <c r="E2269" s="3">
        <f t="shared" ca="1" si="213"/>
        <v>0</v>
      </c>
      <c r="F2269" s="3" t="str">
        <f t="shared" ca="1" si="214"/>
        <v>Identity Check: R-3268 returned status Verified - Clear</v>
      </c>
      <c r="G2269" t="str">
        <f t="shared" ca="1" si="215"/>
        <v>✅</v>
      </c>
    </row>
    <row r="2270" spans="1:7" ht="18" x14ac:dyDescent="0.25">
      <c r="A2270" s="3">
        <f t="shared" si="210"/>
        <v>2269</v>
      </c>
      <c r="B2270" t="str">
        <f t="shared" si="211"/>
        <v>R-3269</v>
      </c>
      <c r="C2270" s="4">
        <f t="shared" ca="1" si="212"/>
        <v>46036</v>
      </c>
      <c r="D2270" t="str">
        <f ca="1">IF(AND(VLOOKUP(B2270,Dim_Riders!A:G,5,FALSE)="Substitute",RAND()&gt;0.7),
"Failed - No Match",
"Verified - Clear")</f>
        <v>Verified - Clear</v>
      </c>
      <c r="E2270" s="3">
        <f t="shared" ca="1" si="213"/>
        <v>0</v>
      </c>
      <c r="F2270" s="3" t="str">
        <f t="shared" ca="1" si="214"/>
        <v>Identity Check: R-3269 returned status Verified - Clear</v>
      </c>
      <c r="G2270" t="str">
        <f t="shared" ca="1" si="215"/>
        <v>✅</v>
      </c>
    </row>
    <row r="2271" spans="1:7" ht="18" x14ac:dyDescent="0.25">
      <c r="A2271" s="3">
        <f t="shared" si="210"/>
        <v>2270</v>
      </c>
      <c r="B2271" t="str">
        <f t="shared" si="211"/>
        <v>R-3270</v>
      </c>
      <c r="C2271" s="4">
        <f t="shared" ca="1" si="212"/>
        <v>46007</v>
      </c>
      <c r="D2271" t="str">
        <f ca="1">IF(AND(VLOOKUP(B2271,Dim_Riders!A:G,5,FALSE)="Substitute",RAND()&gt;0.7),
"Failed - No Match",
"Verified - Clear")</f>
        <v>Verified - Clear</v>
      </c>
      <c r="E2271" s="3">
        <f t="shared" ca="1" si="213"/>
        <v>0</v>
      </c>
      <c r="F2271" s="3" t="str">
        <f t="shared" ca="1" si="214"/>
        <v>Identity Check: R-3270 returned status Verified - Clear</v>
      </c>
      <c r="G2271" t="str">
        <f t="shared" ca="1" si="215"/>
        <v>✅</v>
      </c>
    </row>
    <row r="2272" spans="1:7" ht="18" x14ac:dyDescent="0.25">
      <c r="A2272" s="3">
        <f t="shared" si="210"/>
        <v>2271</v>
      </c>
      <c r="B2272" t="str">
        <f t="shared" si="211"/>
        <v>R-3271</v>
      </c>
      <c r="C2272" s="4">
        <f t="shared" ca="1" si="212"/>
        <v>45994</v>
      </c>
      <c r="D2272" t="str">
        <f ca="1">IF(AND(VLOOKUP(B2272,Dim_Riders!A:G,5,FALSE)="Substitute",RAND()&gt;0.7),
"Failed - No Match",
"Verified - Clear")</f>
        <v>Verified - Clear</v>
      </c>
      <c r="E2272" s="3">
        <f t="shared" ca="1" si="213"/>
        <v>0</v>
      </c>
      <c r="F2272" s="3" t="str">
        <f t="shared" ca="1" si="214"/>
        <v>Identity Check: R-3271 returned status Verified - Clear</v>
      </c>
      <c r="G2272" t="str">
        <f t="shared" ca="1" si="215"/>
        <v>✅</v>
      </c>
    </row>
    <row r="2273" spans="1:7" ht="18" x14ac:dyDescent="0.25">
      <c r="A2273" s="3">
        <f t="shared" si="210"/>
        <v>2272</v>
      </c>
      <c r="B2273" t="str">
        <f t="shared" si="211"/>
        <v>R-3272</v>
      </c>
      <c r="C2273" s="4">
        <f t="shared" ca="1" si="212"/>
        <v>46019</v>
      </c>
      <c r="D2273" t="str">
        <f ca="1">IF(AND(VLOOKUP(B2273,Dim_Riders!A:G,5,FALSE)="Substitute",RAND()&gt;0.7),
"Failed - No Match",
"Verified - Clear")</f>
        <v>Verified - Clear</v>
      </c>
      <c r="E2273" s="3">
        <f t="shared" ca="1" si="213"/>
        <v>0</v>
      </c>
      <c r="F2273" s="3" t="str">
        <f t="shared" ca="1" si="214"/>
        <v>Identity Check: R-3272 returned status Verified - Clear</v>
      </c>
      <c r="G2273" t="str">
        <f t="shared" ca="1" si="215"/>
        <v>✅</v>
      </c>
    </row>
    <row r="2274" spans="1:7" ht="18" x14ac:dyDescent="0.25">
      <c r="A2274" s="3">
        <f t="shared" si="210"/>
        <v>2273</v>
      </c>
      <c r="B2274" t="str">
        <f t="shared" si="211"/>
        <v>R-3273</v>
      </c>
      <c r="C2274" s="4">
        <f t="shared" ca="1" si="212"/>
        <v>45994</v>
      </c>
      <c r="D2274" t="str">
        <f ca="1">IF(AND(VLOOKUP(B2274,Dim_Riders!A:G,5,FALSE)="Substitute",RAND()&gt;0.7),
"Failed - No Match",
"Verified - Clear")</f>
        <v>Verified - Clear</v>
      </c>
      <c r="E2274" s="3">
        <f t="shared" ca="1" si="213"/>
        <v>0</v>
      </c>
      <c r="F2274" s="3" t="str">
        <f t="shared" ca="1" si="214"/>
        <v>Identity Check: R-3273 returned status Verified - Clear</v>
      </c>
      <c r="G2274" t="str">
        <f t="shared" ca="1" si="215"/>
        <v>✅</v>
      </c>
    </row>
    <row r="2275" spans="1:7" ht="18" x14ac:dyDescent="0.25">
      <c r="A2275" s="3">
        <f t="shared" si="210"/>
        <v>2274</v>
      </c>
      <c r="B2275" t="str">
        <f t="shared" si="211"/>
        <v>R-3274</v>
      </c>
      <c r="C2275" s="4">
        <f t="shared" ca="1" si="212"/>
        <v>45999</v>
      </c>
      <c r="D2275" t="str">
        <f ca="1">IF(AND(VLOOKUP(B2275,Dim_Riders!A:G,5,FALSE)="Substitute",RAND()&gt;0.7),
"Failed - No Match",
"Verified - Clear")</f>
        <v>Verified - Clear</v>
      </c>
      <c r="E2275" s="3">
        <f t="shared" ca="1" si="213"/>
        <v>0</v>
      </c>
      <c r="F2275" s="3" t="str">
        <f t="shared" ca="1" si="214"/>
        <v>Identity Check: R-3274 returned status Verified - Clear</v>
      </c>
      <c r="G2275" t="str">
        <f t="shared" ca="1" si="215"/>
        <v>✅</v>
      </c>
    </row>
    <row r="2276" spans="1:7" ht="18" x14ac:dyDescent="0.25">
      <c r="A2276" s="3">
        <f t="shared" si="210"/>
        <v>2275</v>
      </c>
      <c r="B2276" t="str">
        <f t="shared" si="211"/>
        <v>R-3275</v>
      </c>
      <c r="C2276" s="4">
        <f t="shared" ca="1" si="212"/>
        <v>46021</v>
      </c>
      <c r="D2276" t="str">
        <f ca="1">IF(AND(VLOOKUP(B2276,Dim_Riders!A:G,5,FALSE)="Substitute",RAND()&gt;0.7),
"Failed - No Match",
"Verified - Clear")</f>
        <v>Verified - Clear</v>
      </c>
      <c r="E2276" s="3">
        <f t="shared" ca="1" si="213"/>
        <v>0</v>
      </c>
      <c r="F2276" s="3" t="str">
        <f t="shared" ca="1" si="214"/>
        <v>Identity Check: R-3275 returned status Verified - Clear</v>
      </c>
      <c r="G2276" t="str">
        <f t="shared" ca="1" si="215"/>
        <v>✅</v>
      </c>
    </row>
    <row r="2277" spans="1:7" ht="18" x14ac:dyDescent="0.25">
      <c r="A2277" s="3">
        <f t="shared" si="210"/>
        <v>2276</v>
      </c>
      <c r="B2277" t="str">
        <f t="shared" si="211"/>
        <v>R-3276</v>
      </c>
      <c r="C2277" s="4">
        <f t="shared" ca="1" si="212"/>
        <v>46001</v>
      </c>
      <c r="D2277" t="str">
        <f ca="1">IF(AND(VLOOKUP(B2277,Dim_Riders!A:G,5,FALSE)="Substitute",RAND()&gt;0.7),
"Failed - No Match",
"Verified - Clear")</f>
        <v>Verified - Clear</v>
      </c>
      <c r="E2277" s="3">
        <f t="shared" ca="1" si="213"/>
        <v>0</v>
      </c>
      <c r="F2277" s="3" t="str">
        <f t="shared" ca="1" si="214"/>
        <v>Identity Check: R-3276 returned status Verified - Clear</v>
      </c>
      <c r="G2277" t="str">
        <f t="shared" ca="1" si="215"/>
        <v>✅</v>
      </c>
    </row>
    <row r="2278" spans="1:7" ht="18" x14ac:dyDescent="0.25">
      <c r="A2278" s="3">
        <f t="shared" si="210"/>
        <v>2277</v>
      </c>
      <c r="B2278" t="str">
        <f t="shared" si="211"/>
        <v>R-3277</v>
      </c>
      <c r="C2278" s="4">
        <f t="shared" ca="1" si="212"/>
        <v>46031</v>
      </c>
      <c r="D2278" t="str">
        <f ca="1">IF(AND(VLOOKUP(B2278,Dim_Riders!A:G,5,FALSE)="Substitute",RAND()&gt;0.7),
"Failed - No Match",
"Verified - Clear")</f>
        <v>Verified - Clear</v>
      </c>
      <c r="E2278" s="3">
        <f t="shared" ca="1" si="213"/>
        <v>0</v>
      </c>
      <c r="F2278" s="3" t="str">
        <f t="shared" ca="1" si="214"/>
        <v>Identity Check: R-3277 returned status Verified - Clear</v>
      </c>
      <c r="G2278" t="str">
        <f t="shared" ca="1" si="215"/>
        <v>✅</v>
      </c>
    </row>
    <row r="2279" spans="1:7" ht="18" x14ac:dyDescent="0.25">
      <c r="A2279" s="3">
        <f t="shared" si="210"/>
        <v>2278</v>
      </c>
      <c r="B2279" t="str">
        <f t="shared" si="211"/>
        <v>R-3278</v>
      </c>
      <c r="C2279" s="4">
        <f t="shared" ca="1" si="212"/>
        <v>46034</v>
      </c>
      <c r="D2279" t="str">
        <f ca="1">IF(AND(VLOOKUP(B2279,Dim_Riders!A:G,5,FALSE)="Substitute",RAND()&gt;0.7),
"Failed - No Match",
"Verified - Clear")</f>
        <v>Verified - Clear</v>
      </c>
      <c r="E2279" s="3">
        <f t="shared" ca="1" si="213"/>
        <v>0</v>
      </c>
      <c r="F2279" s="3" t="str">
        <f t="shared" ca="1" si="214"/>
        <v>Identity Check: R-3278 returned status Verified - Clear</v>
      </c>
      <c r="G2279" t="str">
        <f t="shared" ca="1" si="215"/>
        <v>✅</v>
      </c>
    </row>
    <row r="2280" spans="1:7" ht="18" x14ac:dyDescent="0.25">
      <c r="A2280" s="3">
        <f t="shared" si="210"/>
        <v>2279</v>
      </c>
      <c r="B2280" t="str">
        <f t="shared" si="211"/>
        <v>R-3279</v>
      </c>
      <c r="C2280" s="4">
        <f t="shared" ca="1" si="212"/>
        <v>45992</v>
      </c>
      <c r="D2280" t="str">
        <f ca="1">IF(AND(VLOOKUP(B2280,Dim_Riders!A:G,5,FALSE)="Substitute",RAND()&gt;0.7),
"Failed - No Match",
"Verified - Clear")</f>
        <v>Verified - Clear</v>
      </c>
      <c r="E2280" s="3">
        <f t="shared" ca="1" si="213"/>
        <v>0</v>
      </c>
      <c r="F2280" s="3" t="str">
        <f t="shared" ca="1" si="214"/>
        <v>Identity Check: R-3279 returned status Verified - Clear</v>
      </c>
      <c r="G2280" t="str">
        <f t="shared" ca="1" si="215"/>
        <v>✅</v>
      </c>
    </row>
    <row r="2281" spans="1:7" ht="18" x14ac:dyDescent="0.25">
      <c r="A2281" s="3">
        <f t="shared" si="210"/>
        <v>2280</v>
      </c>
      <c r="B2281" t="str">
        <f t="shared" si="211"/>
        <v>R-3280</v>
      </c>
      <c r="C2281" s="4">
        <f t="shared" ca="1" si="212"/>
        <v>45997</v>
      </c>
      <c r="D2281" t="str">
        <f ca="1">IF(AND(VLOOKUP(B2281,Dim_Riders!A:G,5,FALSE)="Substitute",RAND()&gt;0.7),
"Failed - No Match",
"Verified - Clear")</f>
        <v>Verified - Clear</v>
      </c>
      <c r="E2281" s="3">
        <f t="shared" ca="1" si="213"/>
        <v>0</v>
      </c>
      <c r="F2281" s="3" t="str">
        <f t="shared" ca="1" si="214"/>
        <v>Identity Check: R-3280 returned status Verified - Clear</v>
      </c>
      <c r="G2281" t="str">
        <f t="shared" ca="1" si="215"/>
        <v>✅</v>
      </c>
    </row>
    <row r="2282" spans="1:7" ht="18" x14ac:dyDescent="0.25">
      <c r="A2282" s="3">
        <f t="shared" si="210"/>
        <v>2281</v>
      </c>
      <c r="B2282" t="str">
        <f t="shared" si="211"/>
        <v>R-3281</v>
      </c>
      <c r="C2282" s="4">
        <f t="shared" ca="1" si="212"/>
        <v>46040</v>
      </c>
      <c r="D2282" t="str">
        <f ca="1">IF(AND(VLOOKUP(B2282,Dim_Riders!A:G,5,FALSE)="Substitute",RAND()&gt;0.7),
"Failed - No Match",
"Verified - Clear")</f>
        <v>Verified - Clear</v>
      </c>
      <c r="E2282" s="3">
        <f t="shared" ca="1" si="213"/>
        <v>0</v>
      </c>
      <c r="F2282" s="3" t="str">
        <f t="shared" ca="1" si="214"/>
        <v>Identity Check: R-3281 returned status Verified - Clear</v>
      </c>
      <c r="G2282" t="str">
        <f t="shared" ca="1" si="215"/>
        <v>✅</v>
      </c>
    </row>
    <row r="2283" spans="1:7" ht="18" x14ac:dyDescent="0.25">
      <c r="A2283" s="3">
        <f t="shared" si="210"/>
        <v>2282</v>
      </c>
      <c r="B2283" t="str">
        <f t="shared" si="211"/>
        <v>R-3282</v>
      </c>
      <c r="C2283" s="4">
        <f t="shared" ca="1" si="212"/>
        <v>46038</v>
      </c>
      <c r="D2283" t="str">
        <f ca="1">IF(AND(VLOOKUP(B2283,Dim_Riders!A:G,5,FALSE)="Substitute",RAND()&gt;0.7),
"Failed - No Match",
"Verified - Clear")</f>
        <v>Verified - Clear</v>
      </c>
      <c r="E2283" s="3">
        <f t="shared" ca="1" si="213"/>
        <v>0</v>
      </c>
      <c r="F2283" s="3" t="str">
        <f t="shared" ca="1" si="214"/>
        <v>Identity Check: R-3282 returned status Verified - Clear</v>
      </c>
      <c r="G2283" t="str">
        <f t="shared" ca="1" si="215"/>
        <v>✅</v>
      </c>
    </row>
    <row r="2284" spans="1:7" ht="18" x14ac:dyDescent="0.25">
      <c r="A2284" s="3">
        <f t="shared" si="210"/>
        <v>2283</v>
      </c>
      <c r="B2284" t="str">
        <f t="shared" si="211"/>
        <v>R-3283</v>
      </c>
      <c r="C2284" s="4">
        <f t="shared" ca="1" si="212"/>
        <v>46008</v>
      </c>
      <c r="D2284" t="str">
        <f ca="1">IF(AND(VLOOKUP(B2284,Dim_Riders!A:G,5,FALSE)="Substitute",RAND()&gt;0.7),
"Failed - No Match",
"Verified - Clear")</f>
        <v>Verified - Clear</v>
      </c>
      <c r="E2284" s="3">
        <f t="shared" ca="1" si="213"/>
        <v>0</v>
      </c>
      <c r="F2284" s="3" t="str">
        <f t="shared" ca="1" si="214"/>
        <v>Identity Check: R-3283 returned status Verified - Clear</v>
      </c>
      <c r="G2284" t="str">
        <f t="shared" ca="1" si="215"/>
        <v>✅</v>
      </c>
    </row>
    <row r="2285" spans="1:7" ht="18" x14ac:dyDescent="0.25">
      <c r="A2285" s="3">
        <f t="shared" si="210"/>
        <v>2284</v>
      </c>
      <c r="B2285" t="str">
        <f t="shared" si="211"/>
        <v>R-3284</v>
      </c>
      <c r="C2285" s="4">
        <f t="shared" ca="1" si="212"/>
        <v>46002</v>
      </c>
      <c r="D2285" t="str">
        <f ca="1">IF(AND(VLOOKUP(B2285,Dim_Riders!A:G,5,FALSE)="Substitute",RAND()&gt;0.7),
"Failed - No Match",
"Verified - Clear")</f>
        <v>Verified - Clear</v>
      </c>
      <c r="E2285" s="3">
        <f t="shared" ca="1" si="213"/>
        <v>0</v>
      </c>
      <c r="F2285" s="3" t="str">
        <f t="shared" ca="1" si="214"/>
        <v>Identity Check: R-3284 returned status Verified - Clear</v>
      </c>
      <c r="G2285" t="str">
        <f t="shared" ca="1" si="215"/>
        <v>✅</v>
      </c>
    </row>
    <row r="2286" spans="1:7" ht="18" x14ac:dyDescent="0.25">
      <c r="A2286" s="3">
        <f t="shared" si="210"/>
        <v>2285</v>
      </c>
      <c r="B2286" t="str">
        <f t="shared" si="211"/>
        <v>R-3285</v>
      </c>
      <c r="C2286" s="4">
        <f t="shared" ca="1" si="212"/>
        <v>46012</v>
      </c>
      <c r="D2286" t="str">
        <f ca="1">IF(AND(VLOOKUP(B2286,Dim_Riders!A:G,5,FALSE)="Substitute",RAND()&gt;0.7),
"Failed - No Match",
"Verified - Clear")</f>
        <v>Verified - Clear</v>
      </c>
      <c r="E2286" s="3">
        <f t="shared" ca="1" si="213"/>
        <v>0</v>
      </c>
      <c r="F2286" s="3" t="str">
        <f t="shared" ca="1" si="214"/>
        <v>Identity Check: R-3285 returned status Verified - Clear</v>
      </c>
      <c r="G2286" t="str">
        <f t="shared" ca="1" si="215"/>
        <v>✅</v>
      </c>
    </row>
    <row r="2287" spans="1:7" ht="18" x14ac:dyDescent="0.25">
      <c r="A2287" s="3">
        <f t="shared" si="210"/>
        <v>2286</v>
      </c>
      <c r="B2287" t="str">
        <f t="shared" si="211"/>
        <v>R-3286</v>
      </c>
      <c r="C2287" s="4">
        <f t="shared" ca="1" si="212"/>
        <v>45998</v>
      </c>
      <c r="D2287" t="str">
        <f ca="1">IF(AND(VLOOKUP(B2287,Dim_Riders!A:G,5,FALSE)="Substitute",RAND()&gt;0.7),
"Failed - No Match",
"Verified - Clear")</f>
        <v>Verified - Clear</v>
      </c>
      <c r="E2287" s="3">
        <f t="shared" ca="1" si="213"/>
        <v>0</v>
      </c>
      <c r="F2287" s="3" t="str">
        <f t="shared" ca="1" si="214"/>
        <v>Identity Check: R-3286 returned status Verified - Clear</v>
      </c>
      <c r="G2287" t="str">
        <f t="shared" ca="1" si="215"/>
        <v>✅</v>
      </c>
    </row>
    <row r="2288" spans="1:7" ht="18" x14ac:dyDescent="0.25">
      <c r="A2288" s="3">
        <f t="shared" si="210"/>
        <v>2287</v>
      </c>
      <c r="B2288" t="str">
        <f t="shared" si="211"/>
        <v>R-3287</v>
      </c>
      <c r="C2288" s="4">
        <f t="shared" ca="1" si="212"/>
        <v>46044</v>
      </c>
      <c r="D2288" t="str">
        <f ca="1">IF(AND(VLOOKUP(B2288,Dim_Riders!A:G,5,FALSE)="Substitute",RAND()&gt;0.7),
"Failed - No Match",
"Verified - Clear")</f>
        <v>Verified - Clear</v>
      </c>
      <c r="E2288" s="3">
        <f t="shared" ca="1" si="213"/>
        <v>0</v>
      </c>
      <c r="F2288" s="3" t="str">
        <f t="shared" ca="1" si="214"/>
        <v>Identity Check: R-3287 returned status Verified - Clear</v>
      </c>
      <c r="G2288" t="str">
        <f t="shared" ca="1" si="215"/>
        <v>✅</v>
      </c>
    </row>
    <row r="2289" spans="1:7" ht="18" x14ac:dyDescent="0.25">
      <c r="A2289" s="3">
        <f t="shared" si="210"/>
        <v>2288</v>
      </c>
      <c r="B2289" t="str">
        <f t="shared" si="211"/>
        <v>R-3288</v>
      </c>
      <c r="C2289" s="4">
        <f t="shared" ca="1" si="212"/>
        <v>46048</v>
      </c>
      <c r="D2289" t="str">
        <f ca="1">IF(AND(VLOOKUP(B2289,Dim_Riders!A:G,5,FALSE)="Substitute",RAND()&gt;0.7),
"Failed - No Match",
"Verified - Clear")</f>
        <v>Verified - Clear</v>
      </c>
      <c r="E2289" s="3">
        <f t="shared" ca="1" si="213"/>
        <v>0</v>
      </c>
      <c r="F2289" s="3" t="str">
        <f t="shared" ca="1" si="214"/>
        <v>Identity Check: R-3288 returned status Verified - Clear</v>
      </c>
      <c r="G2289" t="str">
        <f t="shared" ca="1" si="215"/>
        <v>✅</v>
      </c>
    </row>
    <row r="2290" spans="1:7" ht="18" x14ac:dyDescent="0.25">
      <c r="A2290" s="3">
        <f t="shared" si="210"/>
        <v>2289</v>
      </c>
      <c r="B2290" t="str">
        <f t="shared" si="211"/>
        <v>R-3289</v>
      </c>
      <c r="C2290" s="4">
        <f t="shared" ca="1" si="212"/>
        <v>46024</v>
      </c>
      <c r="D2290" t="str">
        <f ca="1">IF(AND(VLOOKUP(B2290,Dim_Riders!A:G,5,FALSE)="Substitute",RAND()&gt;0.7),
"Failed - No Match",
"Verified - Clear")</f>
        <v>Verified - Clear</v>
      </c>
      <c r="E2290" s="3">
        <f t="shared" ca="1" si="213"/>
        <v>0</v>
      </c>
      <c r="F2290" s="3" t="str">
        <f t="shared" ca="1" si="214"/>
        <v>Identity Check: R-3289 returned status Verified - Clear</v>
      </c>
      <c r="G2290" t="str">
        <f t="shared" ca="1" si="215"/>
        <v>✅</v>
      </c>
    </row>
    <row r="2291" spans="1:7" ht="18" x14ac:dyDescent="0.25">
      <c r="A2291" s="3">
        <f t="shared" si="210"/>
        <v>2290</v>
      </c>
      <c r="B2291" t="str">
        <f t="shared" si="211"/>
        <v>R-3290</v>
      </c>
      <c r="C2291" s="4">
        <f t="shared" ca="1" si="212"/>
        <v>46019</v>
      </c>
      <c r="D2291" t="str">
        <f ca="1">IF(AND(VLOOKUP(B2291,Dim_Riders!A:G,5,FALSE)="Substitute",RAND()&gt;0.7),
"Failed - No Match",
"Verified - Clear")</f>
        <v>Verified - Clear</v>
      </c>
      <c r="E2291" s="3">
        <f t="shared" ca="1" si="213"/>
        <v>0</v>
      </c>
      <c r="F2291" s="3" t="str">
        <f t="shared" ca="1" si="214"/>
        <v>Identity Check: R-3290 returned status Verified - Clear</v>
      </c>
      <c r="G2291" t="str">
        <f t="shared" ca="1" si="215"/>
        <v>✅</v>
      </c>
    </row>
    <row r="2292" spans="1:7" ht="18" x14ac:dyDescent="0.25">
      <c r="A2292" s="3">
        <f t="shared" si="210"/>
        <v>2291</v>
      </c>
      <c r="B2292" t="str">
        <f t="shared" si="211"/>
        <v>R-3291</v>
      </c>
      <c r="C2292" s="4">
        <f t="shared" ca="1" si="212"/>
        <v>46022</v>
      </c>
      <c r="D2292" t="str">
        <f ca="1">IF(AND(VLOOKUP(B2292,Dim_Riders!A:G,5,FALSE)="Substitute",RAND()&gt;0.7),
"Failed - No Match",
"Verified - Clear")</f>
        <v>Verified - Clear</v>
      </c>
      <c r="E2292" s="3">
        <f t="shared" ca="1" si="213"/>
        <v>0</v>
      </c>
      <c r="F2292" s="3" t="str">
        <f t="shared" ca="1" si="214"/>
        <v>Identity Check: R-3291 returned status Verified - Clear</v>
      </c>
      <c r="G2292" t="str">
        <f t="shared" ca="1" si="215"/>
        <v>✅</v>
      </c>
    </row>
    <row r="2293" spans="1:7" ht="18" x14ac:dyDescent="0.25">
      <c r="A2293" s="3">
        <f t="shared" si="210"/>
        <v>2292</v>
      </c>
      <c r="B2293" t="str">
        <f t="shared" si="211"/>
        <v>R-3292</v>
      </c>
      <c r="C2293" s="4">
        <f t="shared" ca="1" si="212"/>
        <v>46029</v>
      </c>
      <c r="D2293" t="str">
        <f ca="1">IF(AND(VLOOKUP(B2293,Dim_Riders!A:G,5,FALSE)="Substitute",RAND()&gt;0.7),
"Failed - No Match",
"Verified - Clear")</f>
        <v>Verified - Clear</v>
      </c>
      <c r="E2293" s="3">
        <f t="shared" ca="1" si="213"/>
        <v>0</v>
      </c>
      <c r="F2293" s="3" t="str">
        <f t="shared" ca="1" si="214"/>
        <v>Identity Check: R-3292 returned status Verified - Clear</v>
      </c>
      <c r="G2293" t="str">
        <f t="shared" ca="1" si="215"/>
        <v>✅</v>
      </c>
    </row>
    <row r="2294" spans="1:7" ht="18" x14ac:dyDescent="0.25">
      <c r="A2294" s="3">
        <f t="shared" si="210"/>
        <v>2293</v>
      </c>
      <c r="B2294" t="str">
        <f t="shared" si="211"/>
        <v>R-3293</v>
      </c>
      <c r="C2294" s="4">
        <f t="shared" ca="1" si="212"/>
        <v>46038</v>
      </c>
      <c r="D2294" t="str">
        <f ca="1">IF(AND(VLOOKUP(B2294,Dim_Riders!A:G,5,FALSE)="Substitute",RAND()&gt;0.7),
"Failed - No Match",
"Verified - Clear")</f>
        <v>Verified - Clear</v>
      </c>
      <c r="E2294" s="3">
        <f t="shared" ca="1" si="213"/>
        <v>0</v>
      </c>
      <c r="F2294" s="3" t="str">
        <f t="shared" ca="1" si="214"/>
        <v>Identity Check: R-3293 returned status Verified - Clear</v>
      </c>
      <c r="G2294" t="str">
        <f t="shared" ca="1" si="215"/>
        <v>✅</v>
      </c>
    </row>
    <row r="2295" spans="1:7" ht="18" x14ac:dyDescent="0.25">
      <c r="A2295" s="3">
        <f t="shared" si="210"/>
        <v>2294</v>
      </c>
      <c r="B2295" t="str">
        <f t="shared" si="211"/>
        <v>R-3294</v>
      </c>
      <c r="C2295" s="4">
        <f t="shared" ca="1" si="212"/>
        <v>46021</v>
      </c>
      <c r="D2295" t="str">
        <f ca="1">IF(AND(VLOOKUP(B2295,Dim_Riders!A:G,5,FALSE)="Substitute",RAND()&gt;0.7),
"Failed - No Match",
"Verified - Clear")</f>
        <v>Verified - Clear</v>
      </c>
      <c r="E2295" s="3">
        <f t="shared" ca="1" si="213"/>
        <v>0</v>
      </c>
      <c r="F2295" s="3" t="str">
        <f t="shared" ca="1" si="214"/>
        <v>Identity Check: R-3294 returned status Verified - Clear</v>
      </c>
      <c r="G2295" t="str">
        <f t="shared" ca="1" si="215"/>
        <v>✅</v>
      </c>
    </row>
    <row r="2296" spans="1:7" ht="18" x14ac:dyDescent="0.25">
      <c r="A2296" s="3">
        <f t="shared" si="210"/>
        <v>2295</v>
      </c>
      <c r="B2296" t="str">
        <f t="shared" si="211"/>
        <v>R-3295</v>
      </c>
      <c r="C2296" s="4">
        <f t="shared" ca="1" si="212"/>
        <v>46044</v>
      </c>
      <c r="D2296" t="str">
        <f ca="1">IF(AND(VLOOKUP(B2296,Dim_Riders!A:G,5,FALSE)="Substitute",RAND()&gt;0.7),
"Failed - No Match",
"Verified - Clear")</f>
        <v>Verified - Clear</v>
      </c>
      <c r="E2296" s="3">
        <f t="shared" ca="1" si="213"/>
        <v>0</v>
      </c>
      <c r="F2296" s="3" t="str">
        <f t="shared" ca="1" si="214"/>
        <v>Identity Check: R-3295 returned status Verified - Clear</v>
      </c>
      <c r="G2296" t="str">
        <f t="shared" ca="1" si="215"/>
        <v>✅</v>
      </c>
    </row>
    <row r="2297" spans="1:7" ht="18" x14ac:dyDescent="0.25">
      <c r="A2297" s="3">
        <f t="shared" si="210"/>
        <v>2296</v>
      </c>
      <c r="B2297" t="str">
        <f t="shared" si="211"/>
        <v>R-3296</v>
      </c>
      <c r="C2297" s="4">
        <f t="shared" ca="1" si="212"/>
        <v>46033</v>
      </c>
      <c r="D2297" t="str">
        <f ca="1">IF(AND(VLOOKUP(B2297,Dim_Riders!A:G,5,FALSE)="Substitute",RAND()&gt;0.7),
"Failed - No Match",
"Verified - Clear")</f>
        <v>Verified - Clear</v>
      </c>
      <c r="E2297" s="3">
        <f t="shared" ca="1" si="213"/>
        <v>0</v>
      </c>
      <c r="F2297" s="3" t="str">
        <f t="shared" ca="1" si="214"/>
        <v>Identity Check: R-3296 returned status Verified - Clear</v>
      </c>
      <c r="G2297" t="str">
        <f t="shared" ca="1" si="215"/>
        <v>✅</v>
      </c>
    </row>
    <row r="2298" spans="1:7" ht="18" x14ac:dyDescent="0.25">
      <c r="A2298" s="3">
        <f t="shared" si="210"/>
        <v>2297</v>
      </c>
      <c r="B2298" t="str">
        <f t="shared" si="211"/>
        <v>R-3297</v>
      </c>
      <c r="C2298" s="4">
        <f t="shared" ca="1" si="212"/>
        <v>45990</v>
      </c>
      <c r="D2298" t="str">
        <f ca="1">IF(AND(VLOOKUP(B2298,Dim_Riders!A:G,5,FALSE)="Substitute",RAND()&gt;0.7),
"Failed - No Match",
"Verified - Clear")</f>
        <v>Verified - Clear</v>
      </c>
      <c r="E2298" s="3">
        <f t="shared" ca="1" si="213"/>
        <v>0</v>
      </c>
      <c r="F2298" s="3" t="str">
        <f t="shared" ca="1" si="214"/>
        <v>Identity Check: R-3297 returned status Verified - Clear</v>
      </c>
      <c r="G2298" t="str">
        <f t="shared" ca="1" si="215"/>
        <v>✅</v>
      </c>
    </row>
    <row r="2299" spans="1:7" ht="18" x14ac:dyDescent="0.25">
      <c r="A2299" s="3">
        <f t="shared" si="210"/>
        <v>2298</v>
      </c>
      <c r="B2299" t="str">
        <f t="shared" si="211"/>
        <v>R-3298</v>
      </c>
      <c r="C2299" s="4">
        <f t="shared" ca="1" si="212"/>
        <v>46008</v>
      </c>
      <c r="D2299" t="str">
        <f ca="1">IF(AND(VLOOKUP(B2299,Dim_Riders!A:G,5,FALSE)="Substitute",RAND()&gt;0.7),
"Failed - No Match",
"Verified - Clear")</f>
        <v>Verified - Clear</v>
      </c>
      <c r="E2299" s="3">
        <f t="shared" ca="1" si="213"/>
        <v>0</v>
      </c>
      <c r="F2299" s="3" t="str">
        <f t="shared" ca="1" si="214"/>
        <v>Identity Check: R-3298 returned status Verified - Clear</v>
      </c>
      <c r="G2299" t="str">
        <f t="shared" ca="1" si="215"/>
        <v>✅</v>
      </c>
    </row>
    <row r="2300" spans="1:7" ht="18" x14ac:dyDescent="0.25">
      <c r="A2300" s="3">
        <f t="shared" si="210"/>
        <v>2299</v>
      </c>
      <c r="B2300" t="str">
        <f t="shared" si="211"/>
        <v>R-3299</v>
      </c>
      <c r="C2300" s="4">
        <f t="shared" ca="1" si="212"/>
        <v>46003</v>
      </c>
      <c r="D2300" t="str">
        <f ca="1">IF(AND(VLOOKUP(B2300,Dim_Riders!A:G,5,FALSE)="Substitute",RAND()&gt;0.7),
"Failed - No Match",
"Verified - Clear")</f>
        <v>Verified - Clear</v>
      </c>
      <c r="E2300" s="3">
        <f t="shared" ca="1" si="213"/>
        <v>0</v>
      </c>
      <c r="F2300" s="3" t="str">
        <f t="shared" ca="1" si="214"/>
        <v>Identity Check: R-3299 returned status Verified - Clear</v>
      </c>
      <c r="G2300" t="str">
        <f t="shared" ca="1" si="215"/>
        <v>✅</v>
      </c>
    </row>
    <row r="2301" spans="1:7" ht="18" x14ac:dyDescent="0.25">
      <c r="A2301" s="3">
        <f t="shared" si="210"/>
        <v>2300</v>
      </c>
      <c r="B2301" t="str">
        <f t="shared" si="211"/>
        <v>R-3300</v>
      </c>
      <c r="C2301" s="4">
        <f t="shared" ca="1" si="212"/>
        <v>46033</v>
      </c>
      <c r="D2301" t="str">
        <f ca="1">IF(AND(VLOOKUP(B2301,Dim_Riders!A:G,5,FALSE)="Substitute",RAND()&gt;0.7),
"Failed - No Match",
"Verified - Clear")</f>
        <v>Verified - Clear</v>
      </c>
      <c r="E2301" s="3">
        <f t="shared" ca="1" si="213"/>
        <v>0</v>
      </c>
      <c r="F2301" s="3" t="str">
        <f t="shared" ca="1" si="214"/>
        <v>Identity Check: R-3300 returned status Verified - Clear</v>
      </c>
      <c r="G2301" t="str">
        <f t="shared" ca="1" si="215"/>
        <v>✅</v>
      </c>
    </row>
    <row r="2302" spans="1:7" ht="18" x14ac:dyDescent="0.25">
      <c r="A2302" s="3">
        <f t="shared" si="210"/>
        <v>2301</v>
      </c>
      <c r="B2302" t="str">
        <f t="shared" si="211"/>
        <v>R-3301</v>
      </c>
      <c r="C2302" s="4">
        <f t="shared" ca="1" si="212"/>
        <v>46039</v>
      </c>
      <c r="D2302" t="str">
        <f ca="1">IF(AND(VLOOKUP(B2302,Dim_Riders!A:G,5,FALSE)="Substitute",RAND()&gt;0.7),
"Failed - No Match",
"Verified - Clear")</f>
        <v>Verified - Clear</v>
      </c>
      <c r="E2302" s="3">
        <f t="shared" ca="1" si="213"/>
        <v>0</v>
      </c>
      <c r="F2302" s="3" t="str">
        <f t="shared" ca="1" si="214"/>
        <v>Identity Check: R-3301 returned status Verified - Clear</v>
      </c>
      <c r="G2302" t="str">
        <f t="shared" ca="1" si="215"/>
        <v>✅</v>
      </c>
    </row>
    <row r="2303" spans="1:7" ht="18" x14ac:dyDescent="0.25">
      <c r="A2303" s="3">
        <f t="shared" si="210"/>
        <v>2302</v>
      </c>
      <c r="B2303" t="str">
        <f t="shared" si="211"/>
        <v>R-3302</v>
      </c>
      <c r="C2303" s="4">
        <f t="shared" ca="1" si="212"/>
        <v>46042</v>
      </c>
      <c r="D2303" t="str">
        <f ca="1">IF(AND(VLOOKUP(B2303,Dim_Riders!A:G,5,FALSE)="Substitute",RAND()&gt;0.7),
"Failed - No Match",
"Verified - Clear")</f>
        <v>Verified - Clear</v>
      </c>
      <c r="E2303" s="3">
        <f t="shared" ca="1" si="213"/>
        <v>0</v>
      </c>
      <c r="F2303" s="3" t="str">
        <f t="shared" ca="1" si="214"/>
        <v>Identity Check: R-3302 returned status Verified - Clear</v>
      </c>
      <c r="G2303" t="str">
        <f t="shared" ca="1" si="215"/>
        <v>✅</v>
      </c>
    </row>
    <row r="2304" spans="1:7" ht="18" x14ac:dyDescent="0.25">
      <c r="A2304" s="3">
        <f t="shared" si="210"/>
        <v>2303</v>
      </c>
      <c r="B2304" t="str">
        <f t="shared" si="211"/>
        <v>R-3303</v>
      </c>
      <c r="C2304" s="4">
        <f t="shared" ca="1" si="212"/>
        <v>46032</v>
      </c>
      <c r="D2304" t="str">
        <f ca="1">IF(AND(VLOOKUP(B2304,Dim_Riders!A:G,5,FALSE)="Substitute",RAND()&gt;0.7),
"Failed - No Match",
"Verified - Clear")</f>
        <v>Failed - No Match</v>
      </c>
      <c r="E2304" s="3">
        <f t="shared" ca="1" si="213"/>
        <v>1</v>
      </c>
      <c r="F2304" s="3" t="str">
        <f t="shared" ca="1" si="214"/>
        <v>Identity Check: R-3303 returned status Failed - No Match</v>
      </c>
      <c r="G2304" t="str">
        <f t="shared" ca="1" si="215"/>
        <v>⛔</v>
      </c>
    </row>
    <row r="2305" spans="1:7" ht="18" x14ac:dyDescent="0.25">
      <c r="A2305" s="3">
        <f t="shared" si="210"/>
        <v>2304</v>
      </c>
      <c r="B2305" t="str">
        <f t="shared" si="211"/>
        <v>R-3304</v>
      </c>
      <c r="C2305" s="4">
        <f t="shared" ca="1" si="212"/>
        <v>45990</v>
      </c>
      <c r="D2305" t="str">
        <f ca="1">IF(AND(VLOOKUP(B2305,Dim_Riders!A:G,5,FALSE)="Substitute",RAND()&gt;0.7),
"Failed - No Match",
"Verified - Clear")</f>
        <v>Verified - Clear</v>
      </c>
      <c r="E2305" s="3">
        <f t="shared" ca="1" si="213"/>
        <v>0</v>
      </c>
      <c r="F2305" s="3" t="str">
        <f t="shared" ca="1" si="214"/>
        <v>Identity Check: R-3304 returned status Verified - Clear</v>
      </c>
      <c r="G2305" t="str">
        <f t="shared" ca="1" si="215"/>
        <v>✅</v>
      </c>
    </row>
    <row r="2306" spans="1:7" ht="18" x14ac:dyDescent="0.25">
      <c r="A2306" s="3">
        <f t="shared" si="210"/>
        <v>2305</v>
      </c>
      <c r="B2306" t="str">
        <f t="shared" si="211"/>
        <v>R-3305</v>
      </c>
      <c r="C2306" s="4">
        <f t="shared" ca="1" si="212"/>
        <v>46003</v>
      </c>
      <c r="D2306" t="str">
        <f ca="1">IF(AND(VLOOKUP(B2306,Dim_Riders!A:G,5,FALSE)="Substitute",RAND()&gt;0.7),
"Failed - No Match",
"Verified - Clear")</f>
        <v>Verified - Clear</v>
      </c>
      <c r="E2306" s="3">
        <f t="shared" ca="1" si="213"/>
        <v>0</v>
      </c>
      <c r="F2306" s="3" t="str">
        <f t="shared" ca="1" si="214"/>
        <v>Identity Check: R-3305 returned status Verified - Clear</v>
      </c>
      <c r="G2306" t="str">
        <f t="shared" ca="1" si="215"/>
        <v>✅</v>
      </c>
    </row>
    <row r="2307" spans="1:7" ht="18" x14ac:dyDescent="0.25">
      <c r="A2307" s="3">
        <f t="shared" ref="A2307:A2370" si="216">ROW(A2307)-1</f>
        <v>2306</v>
      </c>
      <c r="B2307" t="str">
        <f t="shared" ref="B2307:B2370" si="217">"R-" &amp; (1000 + ROW(A2306))</f>
        <v>R-3306</v>
      </c>
      <c r="C2307" s="4">
        <f t="shared" ref="C2307:C2370" ca="1" si="218">TODAY()-RANDBETWEEN(0,60)</f>
        <v>46034</v>
      </c>
      <c r="D2307" t="str">
        <f ca="1">IF(AND(VLOOKUP(B2307,Dim_Riders!A:G,5,FALSE)="Substitute",RAND()&gt;0.7),
"Failed - No Match",
"Verified - Clear")</f>
        <v>Verified - Clear</v>
      </c>
      <c r="E2307" s="3">
        <f t="shared" ref="E2307:E2370" ca="1" si="219">IF(LEFT(D2307,6)="Failed",1,0)</f>
        <v>0</v>
      </c>
      <c r="F2307" s="3" t="str">
        <f t="shared" ref="F2307:F2370" ca="1" si="220">"Identity Check: "&amp;B2307&amp;" returned status "&amp;D2307</f>
        <v>Identity Check: R-3306 returned status Verified - Clear</v>
      </c>
      <c r="G2307" t="str">
        <f t="shared" ref="G2307:G2370" ca="1" si="221">IF(E2307=1,"⛔","✅")</f>
        <v>✅</v>
      </c>
    </row>
    <row r="2308" spans="1:7" ht="18" x14ac:dyDescent="0.25">
      <c r="A2308" s="3">
        <f t="shared" si="216"/>
        <v>2307</v>
      </c>
      <c r="B2308" t="str">
        <f t="shared" si="217"/>
        <v>R-3307</v>
      </c>
      <c r="C2308" s="4">
        <f t="shared" ca="1" si="218"/>
        <v>46032</v>
      </c>
      <c r="D2308" t="str">
        <f ca="1">IF(AND(VLOOKUP(B2308,Dim_Riders!A:G,5,FALSE)="Substitute",RAND()&gt;0.7),
"Failed - No Match",
"Verified - Clear")</f>
        <v>Verified - Clear</v>
      </c>
      <c r="E2308" s="3">
        <f t="shared" ca="1" si="219"/>
        <v>0</v>
      </c>
      <c r="F2308" s="3" t="str">
        <f t="shared" ca="1" si="220"/>
        <v>Identity Check: R-3307 returned status Verified - Clear</v>
      </c>
      <c r="G2308" t="str">
        <f t="shared" ca="1" si="221"/>
        <v>✅</v>
      </c>
    </row>
    <row r="2309" spans="1:7" ht="18" x14ac:dyDescent="0.25">
      <c r="A2309" s="3">
        <f t="shared" si="216"/>
        <v>2308</v>
      </c>
      <c r="B2309" t="str">
        <f t="shared" si="217"/>
        <v>R-3308</v>
      </c>
      <c r="C2309" s="4">
        <f t="shared" ca="1" si="218"/>
        <v>46021</v>
      </c>
      <c r="D2309" t="str">
        <f ca="1">IF(AND(VLOOKUP(B2309,Dim_Riders!A:G,5,FALSE)="Substitute",RAND()&gt;0.7),
"Failed - No Match",
"Verified - Clear")</f>
        <v>Verified - Clear</v>
      </c>
      <c r="E2309" s="3">
        <f t="shared" ca="1" si="219"/>
        <v>0</v>
      </c>
      <c r="F2309" s="3" t="str">
        <f t="shared" ca="1" si="220"/>
        <v>Identity Check: R-3308 returned status Verified - Clear</v>
      </c>
      <c r="G2309" t="str">
        <f t="shared" ca="1" si="221"/>
        <v>✅</v>
      </c>
    </row>
    <row r="2310" spans="1:7" ht="18" x14ac:dyDescent="0.25">
      <c r="A2310" s="3">
        <f t="shared" si="216"/>
        <v>2309</v>
      </c>
      <c r="B2310" t="str">
        <f t="shared" si="217"/>
        <v>R-3309</v>
      </c>
      <c r="C2310" s="4">
        <f t="shared" ca="1" si="218"/>
        <v>46048</v>
      </c>
      <c r="D2310" t="str">
        <f ca="1">IF(AND(VLOOKUP(B2310,Dim_Riders!A:G,5,FALSE)="Substitute",RAND()&gt;0.7),
"Failed - No Match",
"Verified - Clear")</f>
        <v>Verified - Clear</v>
      </c>
      <c r="E2310" s="3">
        <f t="shared" ca="1" si="219"/>
        <v>0</v>
      </c>
      <c r="F2310" s="3" t="str">
        <f t="shared" ca="1" si="220"/>
        <v>Identity Check: R-3309 returned status Verified - Clear</v>
      </c>
      <c r="G2310" t="str">
        <f t="shared" ca="1" si="221"/>
        <v>✅</v>
      </c>
    </row>
    <row r="2311" spans="1:7" ht="18" x14ac:dyDescent="0.25">
      <c r="A2311" s="3">
        <f t="shared" si="216"/>
        <v>2310</v>
      </c>
      <c r="B2311" t="str">
        <f t="shared" si="217"/>
        <v>R-3310</v>
      </c>
      <c r="C2311" s="4">
        <f t="shared" ca="1" si="218"/>
        <v>46014</v>
      </c>
      <c r="D2311" t="str">
        <f ca="1">IF(AND(VLOOKUP(B2311,Dim_Riders!A:G,5,FALSE)="Substitute",RAND()&gt;0.7),
"Failed - No Match",
"Verified - Clear")</f>
        <v>Verified - Clear</v>
      </c>
      <c r="E2311" s="3">
        <f t="shared" ca="1" si="219"/>
        <v>0</v>
      </c>
      <c r="F2311" s="3" t="str">
        <f t="shared" ca="1" si="220"/>
        <v>Identity Check: R-3310 returned status Verified - Clear</v>
      </c>
      <c r="G2311" t="str">
        <f t="shared" ca="1" si="221"/>
        <v>✅</v>
      </c>
    </row>
    <row r="2312" spans="1:7" ht="18" x14ac:dyDescent="0.25">
      <c r="A2312" s="3">
        <f t="shared" si="216"/>
        <v>2311</v>
      </c>
      <c r="B2312" t="str">
        <f t="shared" si="217"/>
        <v>R-3311</v>
      </c>
      <c r="C2312" s="4">
        <f t="shared" ca="1" si="218"/>
        <v>46024</v>
      </c>
      <c r="D2312" t="str">
        <f ca="1">IF(AND(VLOOKUP(B2312,Dim_Riders!A:G,5,FALSE)="Substitute",RAND()&gt;0.7),
"Failed - No Match",
"Verified - Clear")</f>
        <v>Verified - Clear</v>
      </c>
      <c r="E2312" s="3">
        <f t="shared" ca="1" si="219"/>
        <v>0</v>
      </c>
      <c r="F2312" s="3" t="str">
        <f t="shared" ca="1" si="220"/>
        <v>Identity Check: R-3311 returned status Verified - Clear</v>
      </c>
      <c r="G2312" t="str">
        <f t="shared" ca="1" si="221"/>
        <v>✅</v>
      </c>
    </row>
    <row r="2313" spans="1:7" ht="18" x14ac:dyDescent="0.25">
      <c r="A2313" s="3">
        <f t="shared" si="216"/>
        <v>2312</v>
      </c>
      <c r="B2313" t="str">
        <f t="shared" si="217"/>
        <v>R-3312</v>
      </c>
      <c r="C2313" s="4">
        <f t="shared" ca="1" si="218"/>
        <v>46033</v>
      </c>
      <c r="D2313" t="str">
        <f ca="1">IF(AND(VLOOKUP(B2313,Dim_Riders!A:G,5,FALSE)="Substitute",RAND()&gt;0.7),
"Failed - No Match",
"Verified - Clear")</f>
        <v>Verified - Clear</v>
      </c>
      <c r="E2313" s="3">
        <f t="shared" ca="1" si="219"/>
        <v>0</v>
      </c>
      <c r="F2313" s="3" t="str">
        <f t="shared" ca="1" si="220"/>
        <v>Identity Check: R-3312 returned status Verified - Clear</v>
      </c>
      <c r="G2313" t="str">
        <f t="shared" ca="1" si="221"/>
        <v>✅</v>
      </c>
    </row>
    <row r="2314" spans="1:7" ht="18" x14ac:dyDescent="0.25">
      <c r="A2314" s="3">
        <f t="shared" si="216"/>
        <v>2313</v>
      </c>
      <c r="B2314" t="str">
        <f t="shared" si="217"/>
        <v>R-3313</v>
      </c>
      <c r="C2314" s="4">
        <f t="shared" ca="1" si="218"/>
        <v>46033</v>
      </c>
      <c r="D2314" t="str">
        <f ca="1">IF(AND(VLOOKUP(B2314,Dim_Riders!A:G,5,FALSE)="Substitute",RAND()&gt;0.7),
"Failed - No Match",
"Verified - Clear")</f>
        <v>Verified - Clear</v>
      </c>
      <c r="E2314" s="3">
        <f t="shared" ca="1" si="219"/>
        <v>0</v>
      </c>
      <c r="F2314" s="3" t="str">
        <f t="shared" ca="1" si="220"/>
        <v>Identity Check: R-3313 returned status Verified - Clear</v>
      </c>
      <c r="G2314" t="str">
        <f t="shared" ca="1" si="221"/>
        <v>✅</v>
      </c>
    </row>
    <row r="2315" spans="1:7" ht="18" x14ac:dyDescent="0.25">
      <c r="A2315" s="3">
        <f t="shared" si="216"/>
        <v>2314</v>
      </c>
      <c r="B2315" t="str">
        <f t="shared" si="217"/>
        <v>R-3314</v>
      </c>
      <c r="C2315" s="4">
        <f t="shared" ca="1" si="218"/>
        <v>46049</v>
      </c>
      <c r="D2315" t="str">
        <f ca="1">IF(AND(VLOOKUP(B2315,Dim_Riders!A:G,5,FALSE)="Substitute",RAND()&gt;0.7),
"Failed - No Match",
"Verified - Clear")</f>
        <v>Verified - Clear</v>
      </c>
      <c r="E2315" s="3">
        <f t="shared" ca="1" si="219"/>
        <v>0</v>
      </c>
      <c r="F2315" s="3" t="str">
        <f t="shared" ca="1" si="220"/>
        <v>Identity Check: R-3314 returned status Verified - Clear</v>
      </c>
      <c r="G2315" t="str">
        <f t="shared" ca="1" si="221"/>
        <v>✅</v>
      </c>
    </row>
    <row r="2316" spans="1:7" ht="18" x14ac:dyDescent="0.25">
      <c r="A2316" s="3">
        <f t="shared" si="216"/>
        <v>2315</v>
      </c>
      <c r="B2316" t="str">
        <f t="shared" si="217"/>
        <v>R-3315</v>
      </c>
      <c r="C2316" s="4">
        <f t="shared" ca="1" si="218"/>
        <v>46026</v>
      </c>
      <c r="D2316" t="str">
        <f ca="1">IF(AND(VLOOKUP(B2316,Dim_Riders!A:G,5,FALSE)="Substitute",RAND()&gt;0.7),
"Failed - No Match",
"Verified - Clear")</f>
        <v>Verified - Clear</v>
      </c>
      <c r="E2316" s="3">
        <f t="shared" ca="1" si="219"/>
        <v>0</v>
      </c>
      <c r="F2316" s="3" t="str">
        <f t="shared" ca="1" si="220"/>
        <v>Identity Check: R-3315 returned status Verified - Clear</v>
      </c>
      <c r="G2316" t="str">
        <f t="shared" ca="1" si="221"/>
        <v>✅</v>
      </c>
    </row>
    <row r="2317" spans="1:7" ht="18" x14ac:dyDescent="0.25">
      <c r="A2317" s="3">
        <f t="shared" si="216"/>
        <v>2316</v>
      </c>
      <c r="B2317" t="str">
        <f t="shared" si="217"/>
        <v>R-3316</v>
      </c>
      <c r="C2317" s="4">
        <f t="shared" ca="1" si="218"/>
        <v>46027</v>
      </c>
      <c r="D2317" t="str">
        <f ca="1">IF(AND(VLOOKUP(B2317,Dim_Riders!A:G,5,FALSE)="Substitute",RAND()&gt;0.7),
"Failed - No Match",
"Verified - Clear")</f>
        <v>Verified - Clear</v>
      </c>
      <c r="E2317" s="3">
        <f t="shared" ca="1" si="219"/>
        <v>0</v>
      </c>
      <c r="F2317" s="3" t="str">
        <f t="shared" ca="1" si="220"/>
        <v>Identity Check: R-3316 returned status Verified - Clear</v>
      </c>
      <c r="G2317" t="str">
        <f t="shared" ca="1" si="221"/>
        <v>✅</v>
      </c>
    </row>
    <row r="2318" spans="1:7" ht="18" x14ac:dyDescent="0.25">
      <c r="A2318" s="3">
        <f t="shared" si="216"/>
        <v>2317</v>
      </c>
      <c r="B2318" t="str">
        <f t="shared" si="217"/>
        <v>R-3317</v>
      </c>
      <c r="C2318" s="4">
        <f t="shared" ca="1" si="218"/>
        <v>46011</v>
      </c>
      <c r="D2318" t="str">
        <f ca="1">IF(AND(VLOOKUP(B2318,Dim_Riders!A:G,5,FALSE)="Substitute",RAND()&gt;0.7),
"Failed - No Match",
"Verified - Clear")</f>
        <v>Verified - Clear</v>
      </c>
      <c r="E2318" s="3">
        <f t="shared" ca="1" si="219"/>
        <v>0</v>
      </c>
      <c r="F2318" s="3" t="str">
        <f t="shared" ca="1" si="220"/>
        <v>Identity Check: R-3317 returned status Verified - Clear</v>
      </c>
      <c r="G2318" t="str">
        <f t="shared" ca="1" si="221"/>
        <v>✅</v>
      </c>
    </row>
    <row r="2319" spans="1:7" ht="18" x14ac:dyDescent="0.25">
      <c r="A2319" s="3">
        <f t="shared" si="216"/>
        <v>2318</v>
      </c>
      <c r="B2319" t="str">
        <f t="shared" si="217"/>
        <v>R-3318</v>
      </c>
      <c r="C2319" s="4">
        <f t="shared" ca="1" si="218"/>
        <v>46024</v>
      </c>
      <c r="D2319" t="str">
        <f ca="1">IF(AND(VLOOKUP(B2319,Dim_Riders!A:G,5,FALSE)="Substitute",RAND()&gt;0.7),
"Failed - No Match",
"Verified - Clear")</f>
        <v>Verified - Clear</v>
      </c>
      <c r="E2319" s="3">
        <f t="shared" ca="1" si="219"/>
        <v>0</v>
      </c>
      <c r="F2319" s="3" t="str">
        <f t="shared" ca="1" si="220"/>
        <v>Identity Check: R-3318 returned status Verified - Clear</v>
      </c>
      <c r="G2319" t="str">
        <f t="shared" ca="1" si="221"/>
        <v>✅</v>
      </c>
    </row>
    <row r="2320" spans="1:7" ht="18" x14ac:dyDescent="0.25">
      <c r="A2320" s="3">
        <f t="shared" si="216"/>
        <v>2319</v>
      </c>
      <c r="B2320" t="str">
        <f t="shared" si="217"/>
        <v>R-3319</v>
      </c>
      <c r="C2320" s="4">
        <f t="shared" ca="1" si="218"/>
        <v>46047</v>
      </c>
      <c r="D2320" t="str">
        <f ca="1">IF(AND(VLOOKUP(B2320,Dim_Riders!A:G,5,FALSE)="Substitute",RAND()&gt;0.7),
"Failed - No Match",
"Verified - Clear")</f>
        <v>Verified - Clear</v>
      </c>
      <c r="E2320" s="3">
        <f t="shared" ca="1" si="219"/>
        <v>0</v>
      </c>
      <c r="F2320" s="3" t="str">
        <f t="shared" ca="1" si="220"/>
        <v>Identity Check: R-3319 returned status Verified - Clear</v>
      </c>
      <c r="G2320" t="str">
        <f t="shared" ca="1" si="221"/>
        <v>✅</v>
      </c>
    </row>
    <row r="2321" spans="1:7" ht="18" x14ac:dyDescent="0.25">
      <c r="A2321" s="3">
        <f t="shared" si="216"/>
        <v>2320</v>
      </c>
      <c r="B2321" t="str">
        <f t="shared" si="217"/>
        <v>R-3320</v>
      </c>
      <c r="C2321" s="4">
        <f t="shared" ca="1" si="218"/>
        <v>46005</v>
      </c>
      <c r="D2321" t="str">
        <f ca="1">IF(AND(VLOOKUP(B2321,Dim_Riders!A:G,5,FALSE)="Substitute",RAND()&gt;0.7),
"Failed - No Match",
"Verified - Clear")</f>
        <v>Failed - No Match</v>
      </c>
      <c r="E2321" s="3">
        <f t="shared" ca="1" si="219"/>
        <v>1</v>
      </c>
      <c r="F2321" s="3" t="str">
        <f t="shared" ca="1" si="220"/>
        <v>Identity Check: R-3320 returned status Failed - No Match</v>
      </c>
      <c r="G2321" t="str">
        <f t="shared" ca="1" si="221"/>
        <v>⛔</v>
      </c>
    </row>
    <row r="2322" spans="1:7" ht="18" x14ac:dyDescent="0.25">
      <c r="A2322" s="3">
        <f t="shared" si="216"/>
        <v>2321</v>
      </c>
      <c r="B2322" t="str">
        <f t="shared" si="217"/>
        <v>R-3321</v>
      </c>
      <c r="C2322" s="4">
        <f t="shared" ca="1" si="218"/>
        <v>45993</v>
      </c>
      <c r="D2322" t="str">
        <f ca="1">IF(AND(VLOOKUP(B2322,Dim_Riders!A:G,5,FALSE)="Substitute",RAND()&gt;0.7),
"Failed - No Match",
"Verified - Clear")</f>
        <v>Verified - Clear</v>
      </c>
      <c r="E2322" s="3">
        <f t="shared" ca="1" si="219"/>
        <v>0</v>
      </c>
      <c r="F2322" s="3" t="str">
        <f t="shared" ca="1" si="220"/>
        <v>Identity Check: R-3321 returned status Verified - Clear</v>
      </c>
      <c r="G2322" t="str">
        <f t="shared" ca="1" si="221"/>
        <v>✅</v>
      </c>
    </row>
    <row r="2323" spans="1:7" ht="18" x14ac:dyDescent="0.25">
      <c r="A2323" s="3">
        <f t="shared" si="216"/>
        <v>2322</v>
      </c>
      <c r="B2323" t="str">
        <f t="shared" si="217"/>
        <v>R-3322</v>
      </c>
      <c r="C2323" s="4">
        <f t="shared" ca="1" si="218"/>
        <v>46028</v>
      </c>
      <c r="D2323" t="str">
        <f ca="1">IF(AND(VLOOKUP(B2323,Dim_Riders!A:G,5,FALSE)="Substitute",RAND()&gt;0.7),
"Failed - No Match",
"Verified - Clear")</f>
        <v>Verified - Clear</v>
      </c>
      <c r="E2323" s="3">
        <f t="shared" ca="1" si="219"/>
        <v>0</v>
      </c>
      <c r="F2323" s="3" t="str">
        <f t="shared" ca="1" si="220"/>
        <v>Identity Check: R-3322 returned status Verified - Clear</v>
      </c>
      <c r="G2323" t="str">
        <f t="shared" ca="1" si="221"/>
        <v>✅</v>
      </c>
    </row>
    <row r="2324" spans="1:7" ht="18" x14ac:dyDescent="0.25">
      <c r="A2324" s="3">
        <f t="shared" si="216"/>
        <v>2323</v>
      </c>
      <c r="B2324" t="str">
        <f t="shared" si="217"/>
        <v>R-3323</v>
      </c>
      <c r="C2324" s="4">
        <f t="shared" ca="1" si="218"/>
        <v>46037</v>
      </c>
      <c r="D2324" t="str">
        <f ca="1">IF(AND(VLOOKUP(B2324,Dim_Riders!A:G,5,FALSE)="Substitute",RAND()&gt;0.7),
"Failed - No Match",
"Verified - Clear")</f>
        <v>Verified - Clear</v>
      </c>
      <c r="E2324" s="3">
        <f t="shared" ca="1" si="219"/>
        <v>0</v>
      </c>
      <c r="F2324" s="3" t="str">
        <f t="shared" ca="1" si="220"/>
        <v>Identity Check: R-3323 returned status Verified - Clear</v>
      </c>
      <c r="G2324" t="str">
        <f t="shared" ca="1" si="221"/>
        <v>✅</v>
      </c>
    </row>
    <row r="2325" spans="1:7" ht="18" x14ac:dyDescent="0.25">
      <c r="A2325" s="3">
        <f t="shared" si="216"/>
        <v>2324</v>
      </c>
      <c r="B2325" t="str">
        <f t="shared" si="217"/>
        <v>R-3324</v>
      </c>
      <c r="C2325" s="4">
        <f t="shared" ca="1" si="218"/>
        <v>46025</v>
      </c>
      <c r="D2325" t="str">
        <f ca="1">IF(AND(VLOOKUP(B2325,Dim_Riders!A:G,5,FALSE)="Substitute",RAND()&gt;0.7),
"Failed - No Match",
"Verified - Clear")</f>
        <v>Failed - No Match</v>
      </c>
      <c r="E2325" s="3">
        <f t="shared" ca="1" si="219"/>
        <v>1</v>
      </c>
      <c r="F2325" s="3" t="str">
        <f t="shared" ca="1" si="220"/>
        <v>Identity Check: R-3324 returned status Failed - No Match</v>
      </c>
      <c r="G2325" t="str">
        <f t="shared" ca="1" si="221"/>
        <v>⛔</v>
      </c>
    </row>
    <row r="2326" spans="1:7" ht="18" x14ac:dyDescent="0.25">
      <c r="A2326" s="3">
        <f t="shared" si="216"/>
        <v>2325</v>
      </c>
      <c r="B2326" t="str">
        <f t="shared" si="217"/>
        <v>R-3325</v>
      </c>
      <c r="C2326" s="4">
        <f t="shared" ca="1" si="218"/>
        <v>46003</v>
      </c>
      <c r="D2326" t="str">
        <f ca="1">IF(AND(VLOOKUP(B2326,Dim_Riders!A:G,5,FALSE)="Substitute",RAND()&gt;0.7),
"Failed - No Match",
"Verified - Clear")</f>
        <v>Verified - Clear</v>
      </c>
      <c r="E2326" s="3">
        <f t="shared" ca="1" si="219"/>
        <v>0</v>
      </c>
      <c r="F2326" s="3" t="str">
        <f t="shared" ca="1" si="220"/>
        <v>Identity Check: R-3325 returned status Verified - Clear</v>
      </c>
      <c r="G2326" t="str">
        <f t="shared" ca="1" si="221"/>
        <v>✅</v>
      </c>
    </row>
    <row r="2327" spans="1:7" ht="18" x14ac:dyDescent="0.25">
      <c r="A2327" s="3">
        <f t="shared" si="216"/>
        <v>2326</v>
      </c>
      <c r="B2327" t="str">
        <f t="shared" si="217"/>
        <v>R-3326</v>
      </c>
      <c r="C2327" s="4">
        <f t="shared" ca="1" si="218"/>
        <v>46002</v>
      </c>
      <c r="D2327" t="str">
        <f ca="1">IF(AND(VLOOKUP(B2327,Dim_Riders!A:G,5,FALSE)="Substitute",RAND()&gt;0.7),
"Failed - No Match",
"Verified - Clear")</f>
        <v>Verified - Clear</v>
      </c>
      <c r="E2327" s="3">
        <f t="shared" ca="1" si="219"/>
        <v>0</v>
      </c>
      <c r="F2327" s="3" t="str">
        <f t="shared" ca="1" si="220"/>
        <v>Identity Check: R-3326 returned status Verified - Clear</v>
      </c>
      <c r="G2327" t="str">
        <f t="shared" ca="1" si="221"/>
        <v>✅</v>
      </c>
    </row>
    <row r="2328" spans="1:7" ht="18" x14ac:dyDescent="0.25">
      <c r="A2328" s="3">
        <f t="shared" si="216"/>
        <v>2327</v>
      </c>
      <c r="B2328" t="str">
        <f t="shared" si="217"/>
        <v>R-3327</v>
      </c>
      <c r="C2328" s="4">
        <f t="shared" ca="1" si="218"/>
        <v>45990</v>
      </c>
      <c r="D2328" t="str">
        <f ca="1">IF(AND(VLOOKUP(B2328,Dim_Riders!A:G,5,FALSE)="Substitute",RAND()&gt;0.7),
"Failed - No Match",
"Verified - Clear")</f>
        <v>Verified - Clear</v>
      </c>
      <c r="E2328" s="3">
        <f t="shared" ca="1" si="219"/>
        <v>0</v>
      </c>
      <c r="F2328" s="3" t="str">
        <f t="shared" ca="1" si="220"/>
        <v>Identity Check: R-3327 returned status Verified - Clear</v>
      </c>
      <c r="G2328" t="str">
        <f t="shared" ca="1" si="221"/>
        <v>✅</v>
      </c>
    </row>
    <row r="2329" spans="1:7" ht="18" x14ac:dyDescent="0.25">
      <c r="A2329" s="3">
        <f t="shared" si="216"/>
        <v>2328</v>
      </c>
      <c r="B2329" t="str">
        <f t="shared" si="217"/>
        <v>R-3328</v>
      </c>
      <c r="C2329" s="4">
        <f t="shared" ca="1" si="218"/>
        <v>46006</v>
      </c>
      <c r="D2329" t="str">
        <f ca="1">IF(AND(VLOOKUP(B2329,Dim_Riders!A:G,5,FALSE)="Substitute",RAND()&gt;0.7),
"Failed - No Match",
"Verified - Clear")</f>
        <v>Verified - Clear</v>
      </c>
      <c r="E2329" s="3">
        <f t="shared" ca="1" si="219"/>
        <v>0</v>
      </c>
      <c r="F2329" s="3" t="str">
        <f t="shared" ca="1" si="220"/>
        <v>Identity Check: R-3328 returned status Verified - Clear</v>
      </c>
      <c r="G2329" t="str">
        <f t="shared" ca="1" si="221"/>
        <v>✅</v>
      </c>
    </row>
    <row r="2330" spans="1:7" ht="18" x14ac:dyDescent="0.25">
      <c r="A2330" s="3">
        <f t="shared" si="216"/>
        <v>2329</v>
      </c>
      <c r="B2330" t="str">
        <f t="shared" si="217"/>
        <v>R-3329</v>
      </c>
      <c r="C2330" s="4">
        <f t="shared" ca="1" si="218"/>
        <v>46015</v>
      </c>
      <c r="D2330" t="str">
        <f ca="1">IF(AND(VLOOKUP(B2330,Dim_Riders!A:G,5,FALSE)="Substitute",RAND()&gt;0.7),
"Failed - No Match",
"Verified - Clear")</f>
        <v>Verified - Clear</v>
      </c>
      <c r="E2330" s="3">
        <f t="shared" ca="1" si="219"/>
        <v>0</v>
      </c>
      <c r="F2330" s="3" t="str">
        <f t="shared" ca="1" si="220"/>
        <v>Identity Check: R-3329 returned status Verified - Clear</v>
      </c>
      <c r="G2330" t="str">
        <f t="shared" ca="1" si="221"/>
        <v>✅</v>
      </c>
    </row>
    <row r="2331" spans="1:7" ht="18" x14ac:dyDescent="0.25">
      <c r="A2331" s="3">
        <f t="shared" si="216"/>
        <v>2330</v>
      </c>
      <c r="B2331" t="str">
        <f t="shared" si="217"/>
        <v>R-3330</v>
      </c>
      <c r="C2331" s="4">
        <f t="shared" ca="1" si="218"/>
        <v>46028</v>
      </c>
      <c r="D2331" t="str">
        <f ca="1">IF(AND(VLOOKUP(B2331,Dim_Riders!A:G,5,FALSE)="Substitute",RAND()&gt;0.7),
"Failed - No Match",
"Verified - Clear")</f>
        <v>Verified - Clear</v>
      </c>
      <c r="E2331" s="3">
        <f t="shared" ca="1" si="219"/>
        <v>0</v>
      </c>
      <c r="F2331" s="3" t="str">
        <f t="shared" ca="1" si="220"/>
        <v>Identity Check: R-3330 returned status Verified - Clear</v>
      </c>
      <c r="G2331" t="str">
        <f t="shared" ca="1" si="221"/>
        <v>✅</v>
      </c>
    </row>
    <row r="2332" spans="1:7" ht="18" x14ac:dyDescent="0.25">
      <c r="A2332" s="3">
        <f t="shared" si="216"/>
        <v>2331</v>
      </c>
      <c r="B2332" t="str">
        <f t="shared" si="217"/>
        <v>R-3331</v>
      </c>
      <c r="C2332" s="4">
        <f t="shared" ca="1" si="218"/>
        <v>46002</v>
      </c>
      <c r="D2332" t="str">
        <f ca="1">IF(AND(VLOOKUP(B2332,Dim_Riders!A:G,5,FALSE)="Substitute",RAND()&gt;0.7),
"Failed - No Match",
"Verified - Clear")</f>
        <v>Verified - Clear</v>
      </c>
      <c r="E2332" s="3">
        <f t="shared" ca="1" si="219"/>
        <v>0</v>
      </c>
      <c r="F2332" s="3" t="str">
        <f t="shared" ca="1" si="220"/>
        <v>Identity Check: R-3331 returned status Verified - Clear</v>
      </c>
      <c r="G2332" t="str">
        <f t="shared" ca="1" si="221"/>
        <v>✅</v>
      </c>
    </row>
    <row r="2333" spans="1:7" ht="18" x14ac:dyDescent="0.25">
      <c r="A2333" s="3">
        <f t="shared" si="216"/>
        <v>2332</v>
      </c>
      <c r="B2333" t="str">
        <f t="shared" si="217"/>
        <v>R-3332</v>
      </c>
      <c r="C2333" s="4">
        <f t="shared" ca="1" si="218"/>
        <v>45996</v>
      </c>
      <c r="D2333" t="str">
        <f ca="1">IF(AND(VLOOKUP(B2333,Dim_Riders!A:G,5,FALSE)="Substitute",RAND()&gt;0.7),
"Failed - No Match",
"Verified - Clear")</f>
        <v>Verified - Clear</v>
      </c>
      <c r="E2333" s="3">
        <f t="shared" ca="1" si="219"/>
        <v>0</v>
      </c>
      <c r="F2333" s="3" t="str">
        <f t="shared" ca="1" si="220"/>
        <v>Identity Check: R-3332 returned status Verified - Clear</v>
      </c>
      <c r="G2333" t="str">
        <f t="shared" ca="1" si="221"/>
        <v>✅</v>
      </c>
    </row>
    <row r="2334" spans="1:7" ht="18" x14ac:dyDescent="0.25">
      <c r="A2334" s="3">
        <f t="shared" si="216"/>
        <v>2333</v>
      </c>
      <c r="B2334" t="str">
        <f t="shared" si="217"/>
        <v>R-3333</v>
      </c>
      <c r="C2334" s="4">
        <f t="shared" ca="1" si="218"/>
        <v>46044</v>
      </c>
      <c r="D2334" t="str">
        <f ca="1">IF(AND(VLOOKUP(B2334,Dim_Riders!A:G,5,FALSE)="Substitute",RAND()&gt;0.7),
"Failed - No Match",
"Verified - Clear")</f>
        <v>Verified - Clear</v>
      </c>
      <c r="E2334" s="3">
        <f t="shared" ca="1" si="219"/>
        <v>0</v>
      </c>
      <c r="F2334" s="3" t="str">
        <f t="shared" ca="1" si="220"/>
        <v>Identity Check: R-3333 returned status Verified - Clear</v>
      </c>
      <c r="G2334" t="str">
        <f t="shared" ca="1" si="221"/>
        <v>✅</v>
      </c>
    </row>
    <row r="2335" spans="1:7" ht="18" x14ac:dyDescent="0.25">
      <c r="A2335" s="3">
        <f t="shared" si="216"/>
        <v>2334</v>
      </c>
      <c r="B2335" t="str">
        <f t="shared" si="217"/>
        <v>R-3334</v>
      </c>
      <c r="C2335" s="4">
        <f t="shared" ca="1" si="218"/>
        <v>46028</v>
      </c>
      <c r="D2335" t="str">
        <f ca="1">IF(AND(VLOOKUP(B2335,Dim_Riders!A:G,5,FALSE)="Substitute",RAND()&gt;0.7),
"Failed - No Match",
"Verified - Clear")</f>
        <v>Verified - Clear</v>
      </c>
      <c r="E2335" s="3">
        <f t="shared" ca="1" si="219"/>
        <v>0</v>
      </c>
      <c r="F2335" s="3" t="str">
        <f t="shared" ca="1" si="220"/>
        <v>Identity Check: R-3334 returned status Verified - Clear</v>
      </c>
      <c r="G2335" t="str">
        <f t="shared" ca="1" si="221"/>
        <v>✅</v>
      </c>
    </row>
    <row r="2336" spans="1:7" ht="18" x14ac:dyDescent="0.25">
      <c r="A2336" s="3">
        <f t="shared" si="216"/>
        <v>2335</v>
      </c>
      <c r="B2336" t="str">
        <f t="shared" si="217"/>
        <v>R-3335</v>
      </c>
      <c r="C2336" s="4">
        <f t="shared" ca="1" si="218"/>
        <v>46037</v>
      </c>
      <c r="D2336" t="str">
        <f ca="1">IF(AND(VLOOKUP(B2336,Dim_Riders!A:G,5,FALSE)="Substitute",RAND()&gt;0.7),
"Failed - No Match",
"Verified - Clear")</f>
        <v>Verified - Clear</v>
      </c>
      <c r="E2336" s="3">
        <f t="shared" ca="1" si="219"/>
        <v>0</v>
      </c>
      <c r="F2336" s="3" t="str">
        <f t="shared" ca="1" si="220"/>
        <v>Identity Check: R-3335 returned status Verified - Clear</v>
      </c>
      <c r="G2336" t="str">
        <f t="shared" ca="1" si="221"/>
        <v>✅</v>
      </c>
    </row>
    <row r="2337" spans="1:7" ht="18" x14ac:dyDescent="0.25">
      <c r="A2337" s="3">
        <f t="shared" si="216"/>
        <v>2336</v>
      </c>
      <c r="B2337" t="str">
        <f t="shared" si="217"/>
        <v>R-3336</v>
      </c>
      <c r="C2337" s="4">
        <f t="shared" ca="1" si="218"/>
        <v>46028</v>
      </c>
      <c r="D2337" t="str">
        <f ca="1">IF(AND(VLOOKUP(B2337,Dim_Riders!A:G,5,FALSE)="Substitute",RAND()&gt;0.7),
"Failed - No Match",
"Verified - Clear")</f>
        <v>Verified - Clear</v>
      </c>
      <c r="E2337" s="3">
        <f t="shared" ca="1" si="219"/>
        <v>0</v>
      </c>
      <c r="F2337" s="3" t="str">
        <f t="shared" ca="1" si="220"/>
        <v>Identity Check: R-3336 returned status Verified - Clear</v>
      </c>
      <c r="G2337" t="str">
        <f t="shared" ca="1" si="221"/>
        <v>✅</v>
      </c>
    </row>
    <row r="2338" spans="1:7" ht="18" x14ac:dyDescent="0.25">
      <c r="A2338" s="3">
        <f t="shared" si="216"/>
        <v>2337</v>
      </c>
      <c r="B2338" t="str">
        <f t="shared" si="217"/>
        <v>R-3337</v>
      </c>
      <c r="C2338" s="4">
        <f t="shared" ca="1" si="218"/>
        <v>46035</v>
      </c>
      <c r="D2338" t="str">
        <f ca="1">IF(AND(VLOOKUP(B2338,Dim_Riders!A:G,5,FALSE)="Substitute",RAND()&gt;0.7),
"Failed - No Match",
"Verified - Clear")</f>
        <v>Verified - Clear</v>
      </c>
      <c r="E2338" s="3">
        <f t="shared" ca="1" si="219"/>
        <v>0</v>
      </c>
      <c r="F2338" s="3" t="str">
        <f t="shared" ca="1" si="220"/>
        <v>Identity Check: R-3337 returned status Verified - Clear</v>
      </c>
      <c r="G2338" t="str">
        <f t="shared" ca="1" si="221"/>
        <v>✅</v>
      </c>
    </row>
    <row r="2339" spans="1:7" ht="18" x14ac:dyDescent="0.25">
      <c r="A2339" s="3">
        <f t="shared" si="216"/>
        <v>2338</v>
      </c>
      <c r="B2339" t="str">
        <f t="shared" si="217"/>
        <v>R-3338</v>
      </c>
      <c r="C2339" s="4">
        <f t="shared" ca="1" si="218"/>
        <v>46025</v>
      </c>
      <c r="D2339" t="str">
        <f ca="1">IF(AND(VLOOKUP(B2339,Dim_Riders!A:G,5,FALSE)="Substitute",RAND()&gt;0.7),
"Failed - No Match",
"Verified - Clear")</f>
        <v>Failed - No Match</v>
      </c>
      <c r="E2339" s="3">
        <f t="shared" ca="1" si="219"/>
        <v>1</v>
      </c>
      <c r="F2339" s="3" t="str">
        <f t="shared" ca="1" si="220"/>
        <v>Identity Check: R-3338 returned status Failed - No Match</v>
      </c>
      <c r="G2339" t="str">
        <f t="shared" ca="1" si="221"/>
        <v>⛔</v>
      </c>
    </row>
    <row r="2340" spans="1:7" ht="18" x14ac:dyDescent="0.25">
      <c r="A2340" s="3">
        <f t="shared" si="216"/>
        <v>2339</v>
      </c>
      <c r="B2340" t="str">
        <f t="shared" si="217"/>
        <v>R-3339</v>
      </c>
      <c r="C2340" s="4">
        <f t="shared" ca="1" si="218"/>
        <v>45998</v>
      </c>
      <c r="D2340" t="str">
        <f ca="1">IF(AND(VLOOKUP(B2340,Dim_Riders!A:G,5,FALSE)="Substitute",RAND()&gt;0.7),
"Failed - No Match",
"Verified - Clear")</f>
        <v>Verified - Clear</v>
      </c>
      <c r="E2340" s="3">
        <f t="shared" ca="1" si="219"/>
        <v>0</v>
      </c>
      <c r="F2340" s="3" t="str">
        <f t="shared" ca="1" si="220"/>
        <v>Identity Check: R-3339 returned status Verified - Clear</v>
      </c>
      <c r="G2340" t="str">
        <f t="shared" ca="1" si="221"/>
        <v>✅</v>
      </c>
    </row>
    <row r="2341" spans="1:7" ht="18" x14ac:dyDescent="0.25">
      <c r="A2341" s="3">
        <f t="shared" si="216"/>
        <v>2340</v>
      </c>
      <c r="B2341" t="str">
        <f t="shared" si="217"/>
        <v>R-3340</v>
      </c>
      <c r="C2341" s="4">
        <f t="shared" ca="1" si="218"/>
        <v>46027</v>
      </c>
      <c r="D2341" t="str">
        <f ca="1">IF(AND(VLOOKUP(B2341,Dim_Riders!A:G,5,FALSE)="Substitute",RAND()&gt;0.7),
"Failed - No Match",
"Verified - Clear")</f>
        <v>Verified - Clear</v>
      </c>
      <c r="E2341" s="3">
        <f t="shared" ca="1" si="219"/>
        <v>0</v>
      </c>
      <c r="F2341" s="3" t="str">
        <f t="shared" ca="1" si="220"/>
        <v>Identity Check: R-3340 returned status Verified - Clear</v>
      </c>
      <c r="G2341" t="str">
        <f t="shared" ca="1" si="221"/>
        <v>✅</v>
      </c>
    </row>
    <row r="2342" spans="1:7" ht="18" x14ac:dyDescent="0.25">
      <c r="A2342" s="3">
        <f t="shared" si="216"/>
        <v>2341</v>
      </c>
      <c r="B2342" t="str">
        <f t="shared" si="217"/>
        <v>R-3341</v>
      </c>
      <c r="C2342" s="4">
        <f t="shared" ca="1" si="218"/>
        <v>46032</v>
      </c>
      <c r="D2342" t="str">
        <f ca="1">IF(AND(VLOOKUP(B2342,Dim_Riders!A:G,5,FALSE)="Substitute",RAND()&gt;0.7),
"Failed - No Match",
"Verified - Clear")</f>
        <v>Verified - Clear</v>
      </c>
      <c r="E2342" s="3">
        <f t="shared" ca="1" si="219"/>
        <v>0</v>
      </c>
      <c r="F2342" s="3" t="str">
        <f t="shared" ca="1" si="220"/>
        <v>Identity Check: R-3341 returned status Verified - Clear</v>
      </c>
      <c r="G2342" t="str">
        <f t="shared" ca="1" si="221"/>
        <v>✅</v>
      </c>
    </row>
    <row r="2343" spans="1:7" ht="18" x14ac:dyDescent="0.25">
      <c r="A2343" s="3">
        <f t="shared" si="216"/>
        <v>2342</v>
      </c>
      <c r="B2343" t="str">
        <f t="shared" si="217"/>
        <v>R-3342</v>
      </c>
      <c r="C2343" s="4">
        <f t="shared" ca="1" si="218"/>
        <v>45992</v>
      </c>
      <c r="D2343" t="str">
        <f ca="1">IF(AND(VLOOKUP(B2343,Dim_Riders!A:G,5,FALSE)="Substitute",RAND()&gt;0.7),
"Failed - No Match",
"Verified - Clear")</f>
        <v>Verified - Clear</v>
      </c>
      <c r="E2343" s="3">
        <f t="shared" ca="1" si="219"/>
        <v>0</v>
      </c>
      <c r="F2343" s="3" t="str">
        <f t="shared" ca="1" si="220"/>
        <v>Identity Check: R-3342 returned status Verified - Clear</v>
      </c>
      <c r="G2343" t="str">
        <f t="shared" ca="1" si="221"/>
        <v>✅</v>
      </c>
    </row>
    <row r="2344" spans="1:7" ht="18" x14ac:dyDescent="0.25">
      <c r="A2344" s="3">
        <f t="shared" si="216"/>
        <v>2343</v>
      </c>
      <c r="B2344" t="str">
        <f t="shared" si="217"/>
        <v>R-3343</v>
      </c>
      <c r="C2344" s="4">
        <f t="shared" ca="1" si="218"/>
        <v>46044</v>
      </c>
      <c r="D2344" t="str">
        <f ca="1">IF(AND(VLOOKUP(B2344,Dim_Riders!A:G,5,FALSE)="Substitute",RAND()&gt;0.7),
"Failed - No Match",
"Verified - Clear")</f>
        <v>Failed - No Match</v>
      </c>
      <c r="E2344" s="3">
        <f t="shared" ca="1" si="219"/>
        <v>1</v>
      </c>
      <c r="F2344" s="3" t="str">
        <f t="shared" ca="1" si="220"/>
        <v>Identity Check: R-3343 returned status Failed - No Match</v>
      </c>
      <c r="G2344" t="str">
        <f t="shared" ca="1" si="221"/>
        <v>⛔</v>
      </c>
    </row>
    <row r="2345" spans="1:7" ht="18" x14ac:dyDescent="0.25">
      <c r="A2345" s="3">
        <f t="shared" si="216"/>
        <v>2344</v>
      </c>
      <c r="B2345" t="str">
        <f t="shared" si="217"/>
        <v>R-3344</v>
      </c>
      <c r="C2345" s="4">
        <f t="shared" ca="1" si="218"/>
        <v>46042</v>
      </c>
      <c r="D2345" t="str">
        <f ca="1">IF(AND(VLOOKUP(B2345,Dim_Riders!A:G,5,FALSE)="Substitute",RAND()&gt;0.7),
"Failed - No Match",
"Verified - Clear")</f>
        <v>Verified - Clear</v>
      </c>
      <c r="E2345" s="3">
        <f t="shared" ca="1" si="219"/>
        <v>0</v>
      </c>
      <c r="F2345" s="3" t="str">
        <f t="shared" ca="1" si="220"/>
        <v>Identity Check: R-3344 returned status Verified - Clear</v>
      </c>
      <c r="G2345" t="str">
        <f t="shared" ca="1" si="221"/>
        <v>✅</v>
      </c>
    </row>
    <row r="2346" spans="1:7" ht="18" x14ac:dyDescent="0.25">
      <c r="A2346" s="3">
        <f t="shared" si="216"/>
        <v>2345</v>
      </c>
      <c r="B2346" t="str">
        <f t="shared" si="217"/>
        <v>R-3345</v>
      </c>
      <c r="C2346" s="4">
        <f t="shared" ca="1" si="218"/>
        <v>46046</v>
      </c>
      <c r="D2346" t="str">
        <f ca="1">IF(AND(VLOOKUP(B2346,Dim_Riders!A:G,5,FALSE)="Substitute",RAND()&gt;0.7),
"Failed - No Match",
"Verified - Clear")</f>
        <v>Verified - Clear</v>
      </c>
      <c r="E2346" s="3">
        <f t="shared" ca="1" si="219"/>
        <v>0</v>
      </c>
      <c r="F2346" s="3" t="str">
        <f t="shared" ca="1" si="220"/>
        <v>Identity Check: R-3345 returned status Verified - Clear</v>
      </c>
      <c r="G2346" t="str">
        <f t="shared" ca="1" si="221"/>
        <v>✅</v>
      </c>
    </row>
    <row r="2347" spans="1:7" ht="18" x14ac:dyDescent="0.25">
      <c r="A2347" s="3">
        <f t="shared" si="216"/>
        <v>2346</v>
      </c>
      <c r="B2347" t="str">
        <f t="shared" si="217"/>
        <v>R-3346</v>
      </c>
      <c r="C2347" s="4">
        <f t="shared" ca="1" si="218"/>
        <v>46042</v>
      </c>
      <c r="D2347" t="str">
        <f ca="1">IF(AND(VLOOKUP(B2347,Dim_Riders!A:G,5,FALSE)="Substitute",RAND()&gt;0.7),
"Failed - No Match",
"Verified - Clear")</f>
        <v>Verified - Clear</v>
      </c>
      <c r="E2347" s="3">
        <f t="shared" ca="1" si="219"/>
        <v>0</v>
      </c>
      <c r="F2347" s="3" t="str">
        <f t="shared" ca="1" si="220"/>
        <v>Identity Check: R-3346 returned status Verified - Clear</v>
      </c>
      <c r="G2347" t="str">
        <f t="shared" ca="1" si="221"/>
        <v>✅</v>
      </c>
    </row>
    <row r="2348" spans="1:7" ht="18" x14ac:dyDescent="0.25">
      <c r="A2348" s="3">
        <f t="shared" si="216"/>
        <v>2347</v>
      </c>
      <c r="B2348" t="str">
        <f t="shared" si="217"/>
        <v>R-3347</v>
      </c>
      <c r="C2348" s="4">
        <f t="shared" ca="1" si="218"/>
        <v>46041</v>
      </c>
      <c r="D2348" t="str">
        <f ca="1">IF(AND(VLOOKUP(B2348,Dim_Riders!A:G,5,FALSE)="Substitute",RAND()&gt;0.7),
"Failed - No Match",
"Verified - Clear")</f>
        <v>Failed - No Match</v>
      </c>
      <c r="E2348" s="3">
        <f t="shared" ca="1" si="219"/>
        <v>1</v>
      </c>
      <c r="F2348" s="3" t="str">
        <f t="shared" ca="1" si="220"/>
        <v>Identity Check: R-3347 returned status Failed - No Match</v>
      </c>
      <c r="G2348" t="str">
        <f t="shared" ca="1" si="221"/>
        <v>⛔</v>
      </c>
    </row>
    <row r="2349" spans="1:7" ht="18" x14ac:dyDescent="0.25">
      <c r="A2349" s="3">
        <f t="shared" si="216"/>
        <v>2348</v>
      </c>
      <c r="B2349" t="str">
        <f t="shared" si="217"/>
        <v>R-3348</v>
      </c>
      <c r="C2349" s="4">
        <f t="shared" ca="1" si="218"/>
        <v>46000</v>
      </c>
      <c r="D2349" t="str">
        <f ca="1">IF(AND(VLOOKUP(B2349,Dim_Riders!A:G,5,FALSE)="Substitute",RAND()&gt;0.7),
"Failed - No Match",
"Verified - Clear")</f>
        <v>Verified - Clear</v>
      </c>
      <c r="E2349" s="3">
        <f t="shared" ca="1" si="219"/>
        <v>0</v>
      </c>
      <c r="F2349" s="3" t="str">
        <f t="shared" ca="1" si="220"/>
        <v>Identity Check: R-3348 returned status Verified - Clear</v>
      </c>
      <c r="G2349" t="str">
        <f t="shared" ca="1" si="221"/>
        <v>✅</v>
      </c>
    </row>
    <row r="2350" spans="1:7" ht="18" x14ac:dyDescent="0.25">
      <c r="A2350" s="3">
        <f t="shared" si="216"/>
        <v>2349</v>
      </c>
      <c r="B2350" t="str">
        <f t="shared" si="217"/>
        <v>R-3349</v>
      </c>
      <c r="C2350" s="4">
        <f t="shared" ca="1" si="218"/>
        <v>45992</v>
      </c>
      <c r="D2350" t="str">
        <f ca="1">IF(AND(VLOOKUP(B2350,Dim_Riders!A:G,5,FALSE)="Substitute",RAND()&gt;0.7),
"Failed - No Match",
"Verified - Clear")</f>
        <v>Verified - Clear</v>
      </c>
      <c r="E2350" s="3">
        <f t="shared" ca="1" si="219"/>
        <v>0</v>
      </c>
      <c r="F2350" s="3" t="str">
        <f t="shared" ca="1" si="220"/>
        <v>Identity Check: R-3349 returned status Verified - Clear</v>
      </c>
      <c r="G2350" t="str">
        <f t="shared" ca="1" si="221"/>
        <v>✅</v>
      </c>
    </row>
    <row r="2351" spans="1:7" ht="18" x14ac:dyDescent="0.25">
      <c r="A2351" s="3">
        <f t="shared" si="216"/>
        <v>2350</v>
      </c>
      <c r="B2351" t="str">
        <f t="shared" si="217"/>
        <v>R-3350</v>
      </c>
      <c r="C2351" s="4">
        <f t="shared" ca="1" si="218"/>
        <v>46043</v>
      </c>
      <c r="D2351" t="str">
        <f ca="1">IF(AND(VLOOKUP(B2351,Dim_Riders!A:G,5,FALSE)="Substitute",RAND()&gt;0.7),
"Failed - No Match",
"Verified - Clear")</f>
        <v>Verified - Clear</v>
      </c>
      <c r="E2351" s="3">
        <f t="shared" ca="1" si="219"/>
        <v>0</v>
      </c>
      <c r="F2351" s="3" t="str">
        <f t="shared" ca="1" si="220"/>
        <v>Identity Check: R-3350 returned status Verified - Clear</v>
      </c>
      <c r="G2351" t="str">
        <f t="shared" ca="1" si="221"/>
        <v>✅</v>
      </c>
    </row>
    <row r="2352" spans="1:7" ht="18" x14ac:dyDescent="0.25">
      <c r="A2352" s="3">
        <f t="shared" si="216"/>
        <v>2351</v>
      </c>
      <c r="B2352" t="str">
        <f t="shared" si="217"/>
        <v>R-3351</v>
      </c>
      <c r="C2352" s="4">
        <f t="shared" ca="1" si="218"/>
        <v>46026</v>
      </c>
      <c r="D2352" t="str">
        <f ca="1">IF(AND(VLOOKUP(B2352,Dim_Riders!A:G,5,FALSE)="Substitute",RAND()&gt;0.7),
"Failed - No Match",
"Verified - Clear")</f>
        <v>Verified - Clear</v>
      </c>
      <c r="E2352" s="3">
        <f t="shared" ca="1" si="219"/>
        <v>0</v>
      </c>
      <c r="F2352" s="3" t="str">
        <f t="shared" ca="1" si="220"/>
        <v>Identity Check: R-3351 returned status Verified - Clear</v>
      </c>
      <c r="G2352" t="str">
        <f t="shared" ca="1" si="221"/>
        <v>✅</v>
      </c>
    </row>
    <row r="2353" spans="1:7" ht="18" x14ac:dyDescent="0.25">
      <c r="A2353" s="3">
        <f t="shared" si="216"/>
        <v>2352</v>
      </c>
      <c r="B2353" t="str">
        <f t="shared" si="217"/>
        <v>R-3352</v>
      </c>
      <c r="C2353" s="4">
        <f t="shared" ca="1" si="218"/>
        <v>46032</v>
      </c>
      <c r="D2353" t="str">
        <f ca="1">IF(AND(VLOOKUP(B2353,Dim_Riders!A:G,5,FALSE)="Substitute",RAND()&gt;0.7),
"Failed - No Match",
"Verified - Clear")</f>
        <v>Verified - Clear</v>
      </c>
      <c r="E2353" s="3">
        <f t="shared" ca="1" si="219"/>
        <v>0</v>
      </c>
      <c r="F2353" s="3" t="str">
        <f t="shared" ca="1" si="220"/>
        <v>Identity Check: R-3352 returned status Verified - Clear</v>
      </c>
      <c r="G2353" t="str">
        <f t="shared" ca="1" si="221"/>
        <v>✅</v>
      </c>
    </row>
    <row r="2354" spans="1:7" ht="18" x14ac:dyDescent="0.25">
      <c r="A2354" s="3">
        <f t="shared" si="216"/>
        <v>2353</v>
      </c>
      <c r="B2354" t="str">
        <f t="shared" si="217"/>
        <v>R-3353</v>
      </c>
      <c r="C2354" s="4">
        <f t="shared" ca="1" si="218"/>
        <v>45998</v>
      </c>
      <c r="D2354" t="str">
        <f ca="1">IF(AND(VLOOKUP(B2354,Dim_Riders!A:G,5,FALSE)="Substitute",RAND()&gt;0.7),
"Failed - No Match",
"Verified - Clear")</f>
        <v>Verified - Clear</v>
      </c>
      <c r="E2354" s="3">
        <f t="shared" ca="1" si="219"/>
        <v>0</v>
      </c>
      <c r="F2354" s="3" t="str">
        <f t="shared" ca="1" si="220"/>
        <v>Identity Check: R-3353 returned status Verified - Clear</v>
      </c>
      <c r="G2354" t="str">
        <f t="shared" ca="1" si="221"/>
        <v>✅</v>
      </c>
    </row>
    <row r="2355" spans="1:7" ht="18" x14ac:dyDescent="0.25">
      <c r="A2355" s="3">
        <f t="shared" si="216"/>
        <v>2354</v>
      </c>
      <c r="B2355" t="str">
        <f t="shared" si="217"/>
        <v>R-3354</v>
      </c>
      <c r="C2355" s="4">
        <f t="shared" ca="1" si="218"/>
        <v>46039</v>
      </c>
      <c r="D2355" t="str">
        <f ca="1">IF(AND(VLOOKUP(B2355,Dim_Riders!A:G,5,FALSE)="Substitute",RAND()&gt;0.7),
"Failed - No Match",
"Verified - Clear")</f>
        <v>Verified - Clear</v>
      </c>
      <c r="E2355" s="3">
        <f t="shared" ca="1" si="219"/>
        <v>0</v>
      </c>
      <c r="F2355" s="3" t="str">
        <f t="shared" ca="1" si="220"/>
        <v>Identity Check: R-3354 returned status Verified - Clear</v>
      </c>
      <c r="G2355" t="str">
        <f t="shared" ca="1" si="221"/>
        <v>✅</v>
      </c>
    </row>
    <row r="2356" spans="1:7" ht="18" x14ac:dyDescent="0.25">
      <c r="A2356" s="3">
        <f t="shared" si="216"/>
        <v>2355</v>
      </c>
      <c r="B2356" t="str">
        <f t="shared" si="217"/>
        <v>R-3355</v>
      </c>
      <c r="C2356" s="4">
        <f t="shared" ca="1" si="218"/>
        <v>46034</v>
      </c>
      <c r="D2356" t="str">
        <f ca="1">IF(AND(VLOOKUP(B2356,Dim_Riders!A:G,5,FALSE)="Substitute",RAND()&gt;0.7),
"Failed - No Match",
"Verified - Clear")</f>
        <v>Verified - Clear</v>
      </c>
      <c r="E2356" s="3">
        <f t="shared" ca="1" si="219"/>
        <v>0</v>
      </c>
      <c r="F2356" s="3" t="str">
        <f t="shared" ca="1" si="220"/>
        <v>Identity Check: R-3355 returned status Verified - Clear</v>
      </c>
      <c r="G2356" t="str">
        <f t="shared" ca="1" si="221"/>
        <v>✅</v>
      </c>
    </row>
    <row r="2357" spans="1:7" ht="18" x14ac:dyDescent="0.25">
      <c r="A2357" s="3">
        <f t="shared" si="216"/>
        <v>2356</v>
      </c>
      <c r="B2357" t="str">
        <f t="shared" si="217"/>
        <v>R-3356</v>
      </c>
      <c r="C2357" s="4">
        <f t="shared" ca="1" si="218"/>
        <v>46016</v>
      </c>
      <c r="D2357" t="str">
        <f ca="1">IF(AND(VLOOKUP(B2357,Dim_Riders!A:G,5,FALSE)="Substitute",RAND()&gt;0.7),
"Failed - No Match",
"Verified - Clear")</f>
        <v>Verified - Clear</v>
      </c>
      <c r="E2357" s="3">
        <f t="shared" ca="1" si="219"/>
        <v>0</v>
      </c>
      <c r="F2357" s="3" t="str">
        <f t="shared" ca="1" si="220"/>
        <v>Identity Check: R-3356 returned status Verified - Clear</v>
      </c>
      <c r="G2357" t="str">
        <f t="shared" ca="1" si="221"/>
        <v>✅</v>
      </c>
    </row>
    <row r="2358" spans="1:7" ht="18" x14ac:dyDescent="0.25">
      <c r="A2358" s="3">
        <f t="shared" si="216"/>
        <v>2357</v>
      </c>
      <c r="B2358" t="str">
        <f t="shared" si="217"/>
        <v>R-3357</v>
      </c>
      <c r="C2358" s="4">
        <f t="shared" ca="1" si="218"/>
        <v>46021</v>
      </c>
      <c r="D2358" t="str">
        <f ca="1">IF(AND(VLOOKUP(B2358,Dim_Riders!A:G,5,FALSE)="Substitute",RAND()&gt;0.7),
"Failed - No Match",
"Verified - Clear")</f>
        <v>Verified - Clear</v>
      </c>
      <c r="E2358" s="3">
        <f t="shared" ca="1" si="219"/>
        <v>0</v>
      </c>
      <c r="F2358" s="3" t="str">
        <f t="shared" ca="1" si="220"/>
        <v>Identity Check: R-3357 returned status Verified - Clear</v>
      </c>
      <c r="G2358" t="str">
        <f t="shared" ca="1" si="221"/>
        <v>✅</v>
      </c>
    </row>
    <row r="2359" spans="1:7" ht="18" x14ac:dyDescent="0.25">
      <c r="A2359" s="3">
        <f t="shared" si="216"/>
        <v>2358</v>
      </c>
      <c r="B2359" t="str">
        <f t="shared" si="217"/>
        <v>R-3358</v>
      </c>
      <c r="C2359" s="4">
        <f t="shared" ca="1" si="218"/>
        <v>46019</v>
      </c>
      <c r="D2359" t="str">
        <f ca="1">IF(AND(VLOOKUP(B2359,Dim_Riders!A:G,5,FALSE)="Substitute",RAND()&gt;0.7),
"Failed - No Match",
"Verified - Clear")</f>
        <v>Verified - Clear</v>
      </c>
      <c r="E2359" s="3">
        <f t="shared" ca="1" si="219"/>
        <v>0</v>
      </c>
      <c r="F2359" s="3" t="str">
        <f t="shared" ca="1" si="220"/>
        <v>Identity Check: R-3358 returned status Verified - Clear</v>
      </c>
      <c r="G2359" t="str">
        <f t="shared" ca="1" si="221"/>
        <v>✅</v>
      </c>
    </row>
    <row r="2360" spans="1:7" ht="18" x14ac:dyDescent="0.25">
      <c r="A2360" s="3">
        <f t="shared" si="216"/>
        <v>2359</v>
      </c>
      <c r="B2360" t="str">
        <f t="shared" si="217"/>
        <v>R-3359</v>
      </c>
      <c r="C2360" s="4">
        <f t="shared" ca="1" si="218"/>
        <v>46046</v>
      </c>
      <c r="D2360" t="str">
        <f ca="1">IF(AND(VLOOKUP(B2360,Dim_Riders!A:G,5,FALSE)="Substitute",RAND()&gt;0.7),
"Failed - No Match",
"Verified - Clear")</f>
        <v>Verified - Clear</v>
      </c>
      <c r="E2360" s="3">
        <f t="shared" ca="1" si="219"/>
        <v>0</v>
      </c>
      <c r="F2360" s="3" t="str">
        <f t="shared" ca="1" si="220"/>
        <v>Identity Check: R-3359 returned status Verified - Clear</v>
      </c>
      <c r="G2360" t="str">
        <f t="shared" ca="1" si="221"/>
        <v>✅</v>
      </c>
    </row>
    <row r="2361" spans="1:7" ht="18" x14ac:dyDescent="0.25">
      <c r="A2361" s="3">
        <f t="shared" si="216"/>
        <v>2360</v>
      </c>
      <c r="B2361" t="str">
        <f t="shared" si="217"/>
        <v>R-3360</v>
      </c>
      <c r="C2361" s="4">
        <f t="shared" ca="1" si="218"/>
        <v>45998</v>
      </c>
      <c r="D2361" t="str">
        <f ca="1">IF(AND(VLOOKUP(B2361,Dim_Riders!A:G,5,FALSE)="Substitute",RAND()&gt;0.7),
"Failed - No Match",
"Verified - Clear")</f>
        <v>Verified - Clear</v>
      </c>
      <c r="E2361" s="3">
        <f t="shared" ca="1" si="219"/>
        <v>0</v>
      </c>
      <c r="F2361" s="3" t="str">
        <f t="shared" ca="1" si="220"/>
        <v>Identity Check: R-3360 returned status Verified - Clear</v>
      </c>
      <c r="G2361" t="str">
        <f t="shared" ca="1" si="221"/>
        <v>✅</v>
      </c>
    </row>
    <row r="2362" spans="1:7" ht="18" x14ac:dyDescent="0.25">
      <c r="A2362" s="3">
        <f t="shared" si="216"/>
        <v>2361</v>
      </c>
      <c r="B2362" t="str">
        <f t="shared" si="217"/>
        <v>R-3361</v>
      </c>
      <c r="C2362" s="4">
        <f t="shared" ca="1" si="218"/>
        <v>46003</v>
      </c>
      <c r="D2362" t="str">
        <f ca="1">IF(AND(VLOOKUP(B2362,Dim_Riders!A:G,5,FALSE)="Substitute",RAND()&gt;0.7),
"Failed - No Match",
"Verified - Clear")</f>
        <v>Verified - Clear</v>
      </c>
      <c r="E2362" s="3">
        <f t="shared" ca="1" si="219"/>
        <v>0</v>
      </c>
      <c r="F2362" s="3" t="str">
        <f t="shared" ca="1" si="220"/>
        <v>Identity Check: R-3361 returned status Verified - Clear</v>
      </c>
      <c r="G2362" t="str">
        <f t="shared" ca="1" si="221"/>
        <v>✅</v>
      </c>
    </row>
    <row r="2363" spans="1:7" ht="18" x14ac:dyDescent="0.25">
      <c r="A2363" s="3">
        <f t="shared" si="216"/>
        <v>2362</v>
      </c>
      <c r="B2363" t="str">
        <f t="shared" si="217"/>
        <v>R-3362</v>
      </c>
      <c r="C2363" s="4">
        <f t="shared" ca="1" si="218"/>
        <v>46011</v>
      </c>
      <c r="D2363" t="str">
        <f ca="1">IF(AND(VLOOKUP(B2363,Dim_Riders!A:G,5,FALSE)="Substitute",RAND()&gt;0.7),
"Failed - No Match",
"Verified - Clear")</f>
        <v>Failed - No Match</v>
      </c>
      <c r="E2363" s="3">
        <f t="shared" ca="1" si="219"/>
        <v>1</v>
      </c>
      <c r="F2363" s="3" t="str">
        <f t="shared" ca="1" si="220"/>
        <v>Identity Check: R-3362 returned status Failed - No Match</v>
      </c>
      <c r="G2363" t="str">
        <f t="shared" ca="1" si="221"/>
        <v>⛔</v>
      </c>
    </row>
    <row r="2364" spans="1:7" ht="18" x14ac:dyDescent="0.25">
      <c r="A2364" s="3">
        <f t="shared" si="216"/>
        <v>2363</v>
      </c>
      <c r="B2364" t="str">
        <f t="shared" si="217"/>
        <v>R-3363</v>
      </c>
      <c r="C2364" s="4">
        <f t="shared" ca="1" si="218"/>
        <v>46037</v>
      </c>
      <c r="D2364" t="str">
        <f ca="1">IF(AND(VLOOKUP(B2364,Dim_Riders!A:G,5,FALSE)="Substitute",RAND()&gt;0.7),
"Failed - No Match",
"Verified - Clear")</f>
        <v>Verified - Clear</v>
      </c>
      <c r="E2364" s="3">
        <f t="shared" ca="1" si="219"/>
        <v>0</v>
      </c>
      <c r="F2364" s="3" t="str">
        <f t="shared" ca="1" si="220"/>
        <v>Identity Check: R-3363 returned status Verified - Clear</v>
      </c>
      <c r="G2364" t="str">
        <f t="shared" ca="1" si="221"/>
        <v>✅</v>
      </c>
    </row>
    <row r="2365" spans="1:7" ht="18" x14ac:dyDescent="0.25">
      <c r="A2365" s="3">
        <f t="shared" si="216"/>
        <v>2364</v>
      </c>
      <c r="B2365" t="str">
        <f t="shared" si="217"/>
        <v>R-3364</v>
      </c>
      <c r="C2365" s="4">
        <f t="shared" ca="1" si="218"/>
        <v>46048</v>
      </c>
      <c r="D2365" t="str">
        <f ca="1">IF(AND(VLOOKUP(B2365,Dim_Riders!A:G,5,FALSE)="Substitute",RAND()&gt;0.7),
"Failed - No Match",
"Verified - Clear")</f>
        <v>Verified - Clear</v>
      </c>
      <c r="E2365" s="3">
        <f t="shared" ca="1" si="219"/>
        <v>0</v>
      </c>
      <c r="F2365" s="3" t="str">
        <f t="shared" ca="1" si="220"/>
        <v>Identity Check: R-3364 returned status Verified - Clear</v>
      </c>
      <c r="G2365" t="str">
        <f t="shared" ca="1" si="221"/>
        <v>✅</v>
      </c>
    </row>
    <row r="2366" spans="1:7" ht="18" x14ac:dyDescent="0.25">
      <c r="A2366" s="3">
        <f t="shared" si="216"/>
        <v>2365</v>
      </c>
      <c r="B2366" t="str">
        <f t="shared" si="217"/>
        <v>R-3365</v>
      </c>
      <c r="C2366" s="4">
        <f t="shared" ca="1" si="218"/>
        <v>46014</v>
      </c>
      <c r="D2366" t="str">
        <f ca="1">IF(AND(VLOOKUP(B2366,Dim_Riders!A:G,5,FALSE)="Substitute",RAND()&gt;0.7),
"Failed - No Match",
"Verified - Clear")</f>
        <v>Verified - Clear</v>
      </c>
      <c r="E2366" s="3">
        <f t="shared" ca="1" si="219"/>
        <v>0</v>
      </c>
      <c r="F2366" s="3" t="str">
        <f t="shared" ca="1" si="220"/>
        <v>Identity Check: R-3365 returned status Verified - Clear</v>
      </c>
      <c r="G2366" t="str">
        <f t="shared" ca="1" si="221"/>
        <v>✅</v>
      </c>
    </row>
    <row r="2367" spans="1:7" ht="18" x14ac:dyDescent="0.25">
      <c r="A2367" s="3">
        <f t="shared" si="216"/>
        <v>2366</v>
      </c>
      <c r="B2367" t="str">
        <f t="shared" si="217"/>
        <v>R-3366</v>
      </c>
      <c r="C2367" s="4">
        <f t="shared" ca="1" si="218"/>
        <v>46006</v>
      </c>
      <c r="D2367" t="str">
        <f ca="1">IF(AND(VLOOKUP(B2367,Dim_Riders!A:G,5,FALSE)="Substitute",RAND()&gt;0.7),
"Failed - No Match",
"Verified - Clear")</f>
        <v>Failed - No Match</v>
      </c>
      <c r="E2367" s="3">
        <f t="shared" ca="1" si="219"/>
        <v>1</v>
      </c>
      <c r="F2367" s="3" t="str">
        <f t="shared" ca="1" si="220"/>
        <v>Identity Check: R-3366 returned status Failed - No Match</v>
      </c>
      <c r="G2367" t="str">
        <f t="shared" ca="1" si="221"/>
        <v>⛔</v>
      </c>
    </row>
    <row r="2368" spans="1:7" ht="18" x14ac:dyDescent="0.25">
      <c r="A2368" s="3">
        <f t="shared" si="216"/>
        <v>2367</v>
      </c>
      <c r="B2368" t="str">
        <f t="shared" si="217"/>
        <v>R-3367</v>
      </c>
      <c r="C2368" s="4">
        <f t="shared" ca="1" si="218"/>
        <v>45998</v>
      </c>
      <c r="D2368" t="str">
        <f ca="1">IF(AND(VLOOKUP(B2368,Dim_Riders!A:G,5,FALSE)="Substitute",RAND()&gt;0.7),
"Failed - No Match",
"Verified - Clear")</f>
        <v>Verified - Clear</v>
      </c>
      <c r="E2368" s="3">
        <f t="shared" ca="1" si="219"/>
        <v>0</v>
      </c>
      <c r="F2368" s="3" t="str">
        <f t="shared" ca="1" si="220"/>
        <v>Identity Check: R-3367 returned status Verified - Clear</v>
      </c>
      <c r="G2368" t="str">
        <f t="shared" ca="1" si="221"/>
        <v>✅</v>
      </c>
    </row>
    <row r="2369" spans="1:7" ht="18" x14ac:dyDescent="0.25">
      <c r="A2369" s="3">
        <f t="shared" si="216"/>
        <v>2368</v>
      </c>
      <c r="B2369" t="str">
        <f t="shared" si="217"/>
        <v>R-3368</v>
      </c>
      <c r="C2369" s="4">
        <f t="shared" ca="1" si="218"/>
        <v>46012</v>
      </c>
      <c r="D2369" t="str">
        <f ca="1">IF(AND(VLOOKUP(B2369,Dim_Riders!A:G,5,FALSE)="Substitute",RAND()&gt;0.7),
"Failed - No Match",
"Verified - Clear")</f>
        <v>Verified - Clear</v>
      </c>
      <c r="E2369" s="3">
        <f t="shared" ca="1" si="219"/>
        <v>0</v>
      </c>
      <c r="F2369" s="3" t="str">
        <f t="shared" ca="1" si="220"/>
        <v>Identity Check: R-3368 returned status Verified - Clear</v>
      </c>
      <c r="G2369" t="str">
        <f t="shared" ca="1" si="221"/>
        <v>✅</v>
      </c>
    </row>
    <row r="2370" spans="1:7" ht="18" x14ac:dyDescent="0.25">
      <c r="A2370" s="3">
        <f t="shared" si="216"/>
        <v>2369</v>
      </c>
      <c r="B2370" t="str">
        <f t="shared" si="217"/>
        <v>R-3369</v>
      </c>
      <c r="C2370" s="4">
        <f t="shared" ca="1" si="218"/>
        <v>46038</v>
      </c>
      <c r="D2370" t="str">
        <f ca="1">IF(AND(VLOOKUP(B2370,Dim_Riders!A:G,5,FALSE)="Substitute",RAND()&gt;0.7),
"Failed - No Match",
"Verified - Clear")</f>
        <v>Verified - Clear</v>
      </c>
      <c r="E2370" s="3">
        <f t="shared" ca="1" si="219"/>
        <v>0</v>
      </c>
      <c r="F2370" s="3" t="str">
        <f t="shared" ca="1" si="220"/>
        <v>Identity Check: R-3369 returned status Verified - Clear</v>
      </c>
      <c r="G2370" t="str">
        <f t="shared" ca="1" si="221"/>
        <v>✅</v>
      </c>
    </row>
    <row r="2371" spans="1:7" ht="18" x14ac:dyDescent="0.25">
      <c r="A2371" s="3">
        <f t="shared" ref="A2371:A2434" si="222">ROW(A2371)-1</f>
        <v>2370</v>
      </c>
      <c r="B2371" t="str">
        <f t="shared" ref="B2371:B2434" si="223">"R-" &amp; (1000 + ROW(A2370))</f>
        <v>R-3370</v>
      </c>
      <c r="C2371" s="4">
        <f t="shared" ref="C2371:C2434" ca="1" si="224">TODAY()-RANDBETWEEN(0,60)</f>
        <v>46007</v>
      </c>
      <c r="D2371" t="str">
        <f ca="1">IF(AND(VLOOKUP(B2371,Dim_Riders!A:G,5,FALSE)="Substitute",RAND()&gt;0.7),
"Failed - No Match",
"Verified - Clear")</f>
        <v>Verified - Clear</v>
      </c>
      <c r="E2371" s="3">
        <f t="shared" ref="E2371:E2434" ca="1" si="225">IF(LEFT(D2371,6)="Failed",1,0)</f>
        <v>0</v>
      </c>
      <c r="F2371" s="3" t="str">
        <f t="shared" ref="F2371:F2434" ca="1" si="226">"Identity Check: "&amp;B2371&amp;" returned status "&amp;D2371</f>
        <v>Identity Check: R-3370 returned status Verified - Clear</v>
      </c>
      <c r="G2371" t="str">
        <f t="shared" ref="G2371:G2434" ca="1" si="227">IF(E2371=1,"⛔","✅")</f>
        <v>✅</v>
      </c>
    </row>
    <row r="2372" spans="1:7" ht="18" x14ac:dyDescent="0.25">
      <c r="A2372" s="3">
        <f t="shared" si="222"/>
        <v>2371</v>
      </c>
      <c r="B2372" t="str">
        <f t="shared" si="223"/>
        <v>R-3371</v>
      </c>
      <c r="C2372" s="4">
        <f t="shared" ca="1" si="224"/>
        <v>46006</v>
      </c>
      <c r="D2372" t="str">
        <f ca="1">IF(AND(VLOOKUP(B2372,Dim_Riders!A:G,5,FALSE)="Substitute",RAND()&gt;0.7),
"Failed - No Match",
"Verified - Clear")</f>
        <v>Verified - Clear</v>
      </c>
      <c r="E2372" s="3">
        <f t="shared" ca="1" si="225"/>
        <v>0</v>
      </c>
      <c r="F2372" s="3" t="str">
        <f t="shared" ca="1" si="226"/>
        <v>Identity Check: R-3371 returned status Verified - Clear</v>
      </c>
      <c r="G2372" t="str">
        <f t="shared" ca="1" si="227"/>
        <v>✅</v>
      </c>
    </row>
    <row r="2373" spans="1:7" ht="18" x14ac:dyDescent="0.25">
      <c r="A2373" s="3">
        <f t="shared" si="222"/>
        <v>2372</v>
      </c>
      <c r="B2373" t="str">
        <f t="shared" si="223"/>
        <v>R-3372</v>
      </c>
      <c r="C2373" s="4">
        <f t="shared" ca="1" si="224"/>
        <v>45996</v>
      </c>
      <c r="D2373" t="str">
        <f ca="1">IF(AND(VLOOKUP(B2373,Dim_Riders!A:G,5,FALSE)="Substitute",RAND()&gt;0.7),
"Failed - No Match",
"Verified - Clear")</f>
        <v>Verified - Clear</v>
      </c>
      <c r="E2373" s="3">
        <f t="shared" ca="1" si="225"/>
        <v>0</v>
      </c>
      <c r="F2373" s="3" t="str">
        <f t="shared" ca="1" si="226"/>
        <v>Identity Check: R-3372 returned status Verified - Clear</v>
      </c>
      <c r="G2373" t="str">
        <f t="shared" ca="1" si="227"/>
        <v>✅</v>
      </c>
    </row>
    <row r="2374" spans="1:7" ht="18" x14ac:dyDescent="0.25">
      <c r="A2374" s="3">
        <f t="shared" si="222"/>
        <v>2373</v>
      </c>
      <c r="B2374" t="str">
        <f t="shared" si="223"/>
        <v>R-3373</v>
      </c>
      <c r="C2374" s="4">
        <f t="shared" ca="1" si="224"/>
        <v>46023</v>
      </c>
      <c r="D2374" t="str">
        <f ca="1">IF(AND(VLOOKUP(B2374,Dim_Riders!A:G,5,FALSE)="Substitute",RAND()&gt;0.7),
"Failed - No Match",
"Verified - Clear")</f>
        <v>Verified - Clear</v>
      </c>
      <c r="E2374" s="3">
        <f t="shared" ca="1" si="225"/>
        <v>0</v>
      </c>
      <c r="F2374" s="3" t="str">
        <f t="shared" ca="1" si="226"/>
        <v>Identity Check: R-3373 returned status Verified - Clear</v>
      </c>
      <c r="G2374" t="str">
        <f t="shared" ca="1" si="227"/>
        <v>✅</v>
      </c>
    </row>
    <row r="2375" spans="1:7" ht="18" x14ac:dyDescent="0.25">
      <c r="A2375" s="3">
        <f t="shared" si="222"/>
        <v>2374</v>
      </c>
      <c r="B2375" t="str">
        <f t="shared" si="223"/>
        <v>R-3374</v>
      </c>
      <c r="C2375" s="4">
        <f t="shared" ca="1" si="224"/>
        <v>45992</v>
      </c>
      <c r="D2375" t="str">
        <f ca="1">IF(AND(VLOOKUP(B2375,Dim_Riders!A:G,5,FALSE)="Substitute",RAND()&gt;0.7),
"Failed - No Match",
"Verified - Clear")</f>
        <v>Verified - Clear</v>
      </c>
      <c r="E2375" s="3">
        <f t="shared" ca="1" si="225"/>
        <v>0</v>
      </c>
      <c r="F2375" s="3" t="str">
        <f t="shared" ca="1" si="226"/>
        <v>Identity Check: R-3374 returned status Verified - Clear</v>
      </c>
      <c r="G2375" t="str">
        <f t="shared" ca="1" si="227"/>
        <v>✅</v>
      </c>
    </row>
    <row r="2376" spans="1:7" ht="18" x14ac:dyDescent="0.25">
      <c r="A2376" s="3">
        <f t="shared" si="222"/>
        <v>2375</v>
      </c>
      <c r="B2376" t="str">
        <f t="shared" si="223"/>
        <v>R-3375</v>
      </c>
      <c r="C2376" s="4">
        <f t="shared" ca="1" si="224"/>
        <v>45991</v>
      </c>
      <c r="D2376" t="str">
        <f ca="1">IF(AND(VLOOKUP(B2376,Dim_Riders!A:G,5,FALSE)="Substitute",RAND()&gt;0.7),
"Failed - No Match",
"Verified - Clear")</f>
        <v>Verified - Clear</v>
      </c>
      <c r="E2376" s="3">
        <f t="shared" ca="1" si="225"/>
        <v>0</v>
      </c>
      <c r="F2376" s="3" t="str">
        <f t="shared" ca="1" si="226"/>
        <v>Identity Check: R-3375 returned status Verified - Clear</v>
      </c>
      <c r="G2376" t="str">
        <f t="shared" ca="1" si="227"/>
        <v>✅</v>
      </c>
    </row>
    <row r="2377" spans="1:7" ht="18" x14ac:dyDescent="0.25">
      <c r="A2377" s="3">
        <f t="shared" si="222"/>
        <v>2376</v>
      </c>
      <c r="B2377" t="str">
        <f t="shared" si="223"/>
        <v>R-3376</v>
      </c>
      <c r="C2377" s="4">
        <f t="shared" ca="1" si="224"/>
        <v>46010</v>
      </c>
      <c r="D2377" t="str">
        <f ca="1">IF(AND(VLOOKUP(B2377,Dim_Riders!A:G,5,FALSE)="Substitute",RAND()&gt;0.7),
"Failed - No Match",
"Verified - Clear")</f>
        <v>Failed - No Match</v>
      </c>
      <c r="E2377" s="3">
        <f t="shared" ca="1" si="225"/>
        <v>1</v>
      </c>
      <c r="F2377" s="3" t="str">
        <f t="shared" ca="1" si="226"/>
        <v>Identity Check: R-3376 returned status Failed - No Match</v>
      </c>
      <c r="G2377" t="str">
        <f t="shared" ca="1" si="227"/>
        <v>⛔</v>
      </c>
    </row>
    <row r="2378" spans="1:7" ht="18" x14ac:dyDescent="0.25">
      <c r="A2378" s="3">
        <f t="shared" si="222"/>
        <v>2377</v>
      </c>
      <c r="B2378" t="str">
        <f t="shared" si="223"/>
        <v>R-3377</v>
      </c>
      <c r="C2378" s="4">
        <f t="shared" ca="1" si="224"/>
        <v>46019</v>
      </c>
      <c r="D2378" t="str">
        <f ca="1">IF(AND(VLOOKUP(B2378,Dim_Riders!A:G,5,FALSE)="Substitute",RAND()&gt;0.7),
"Failed - No Match",
"Verified - Clear")</f>
        <v>Verified - Clear</v>
      </c>
      <c r="E2378" s="3">
        <f t="shared" ca="1" si="225"/>
        <v>0</v>
      </c>
      <c r="F2378" s="3" t="str">
        <f t="shared" ca="1" si="226"/>
        <v>Identity Check: R-3377 returned status Verified - Clear</v>
      </c>
      <c r="G2378" t="str">
        <f t="shared" ca="1" si="227"/>
        <v>✅</v>
      </c>
    </row>
    <row r="2379" spans="1:7" ht="18" x14ac:dyDescent="0.25">
      <c r="A2379" s="3">
        <f t="shared" si="222"/>
        <v>2378</v>
      </c>
      <c r="B2379" t="str">
        <f t="shared" si="223"/>
        <v>R-3378</v>
      </c>
      <c r="C2379" s="4">
        <f t="shared" ca="1" si="224"/>
        <v>46050</v>
      </c>
      <c r="D2379" t="str">
        <f ca="1">IF(AND(VLOOKUP(B2379,Dim_Riders!A:G,5,FALSE)="Substitute",RAND()&gt;0.7),
"Failed - No Match",
"Verified - Clear")</f>
        <v>Verified - Clear</v>
      </c>
      <c r="E2379" s="3">
        <f t="shared" ca="1" si="225"/>
        <v>0</v>
      </c>
      <c r="F2379" s="3" t="str">
        <f t="shared" ca="1" si="226"/>
        <v>Identity Check: R-3378 returned status Verified - Clear</v>
      </c>
      <c r="G2379" t="str">
        <f t="shared" ca="1" si="227"/>
        <v>✅</v>
      </c>
    </row>
    <row r="2380" spans="1:7" ht="18" x14ac:dyDescent="0.25">
      <c r="A2380" s="3">
        <f t="shared" si="222"/>
        <v>2379</v>
      </c>
      <c r="B2380" t="str">
        <f t="shared" si="223"/>
        <v>R-3379</v>
      </c>
      <c r="C2380" s="4">
        <f t="shared" ca="1" si="224"/>
        <v>46032</v>
      </c>
      <c r="D2380" t="str">
        <f ca="1">IF(AND(VLOOKUP(B2380,Dim_Riders!A:G,5,FALSE)="Substitute",RAND()&gt;0.7),
"Failed - No Match",
"Verified - Clear")</f>
        <v>Verified - Clear</v>
      </c>
      <c r="E2380" s="3">
        <f t="shared" ca="1" si="225"/>
        <v>0</v>
      </c>
      <c r="F2380" s="3" t="str">
        <f t="shared" ca="1" si="226"/>
        <v>Identity Check: R-3379 returned status Verified - Clear</v>
      </c>
      <c r="G2380" t="str">
        <f t="shared" ca="1" si="227"/>
        <v>✅</v>
      </c>
    </row>
    <row r="2381" spans="1:7" ht="18" x14ac:dyDescent="0.25">
      <c r="A2381" s="3">
        <f t="shared" si="222"/>
        <v>2380</v>
      </c>
      <c r="B2381" t="str">
        <f t="shared" si="223"/>
        <v>R-3380</v>
      </c>
      <c r="C2381" s="4">
        <f t="shared" ca="1" si="224"/>
        <v>45995</v>
      </c>
      <c r="D2381" t="str">
        <f ca="1">IF(AND(VLOOKUP(B2381,Dim_Riders!A:G,5,FALSE)="Substitute",RAND()&gt;0.7),
"Failed - No Match",
"Verified - Clear")</f>
        <v>Verified - Clear</v>
      </c>
      <c r="E2381" s="3">
        <f t="shared" ca="1" si="225"/>
        <v>0</v>
      </c>
      <c r="F2381" s="3" t="str">
        <f t="shared" ca="1" si="226"/>
        <v>Identity Check: R-3380 returned status Verified - Clear</v>
      </c>
      <c r="G2381" t="str">
        <f t="shared" ca="1" si="227"/>
        <v>✅</v>
      </c>
    </row>
    <row r="2382" spans="1:7" ht="18" x14ac:dyDescent="0.25">
      <c r="A2382" s="3">
        <f t="shared" si="222"/>
        <v>2381</v>
      </c>
      <c r="B2382" t="str">
        <f t="shared" si="223"/>
        <v>R-3381</v>
      </c>
      <c r="C2382" s="4">
        <f t="shared" ca="1" si="224"/>
        <v>46005</v>
      </c>
      <c r="D2382" t="str">
        <f ca="1">IF(AND(VLOOKUP(B2382,Dim_Riders!A:G,5,FALSE)="Substitute",RAND()&gt;0.7),
"Failed - No Match",
"Verified - Clear")</f>
        <v>Verified - Clear</v>
      </c>
      <c r="E2382" s="3">
        <f t="shared" ca="1" si="225"/>
        <v>0</v>
      </c>
      <c r="F2382" s="3" t="str">
        <f t="shared" ca="1" si="226"/>
        <v>Identity Check: R-3381 returned status Verified - Clear</v>
      </c>
      <c r="G2382" t="str">
        <f t="shared" ca="1" si="227"/>
        <v>✅</v>
      </c>
    </row>
    <row r="2383" spans="1:7" ht="18" x14ac:dyDescent="0.25">
      <c r="A2383" s="3">
        <f t="shared" si="222"/>
        <v>2382</v>
      </c>
      <c r="B2383" t="str">
        <f t="shared" si="223"/>
        <v>R-3382</v>
      </c>
      <c r="C2383" s="4">
        <f t="shared" ca="1" si="224"/>
        <v>46016</v>
      </c>
      <c r="D2383" t="str">
        <f ca="1">IF(AND(VLOOKUP(B2383,Dim_Riders!A:G,5,FALSE)="Substitute",RAND()&gt;0.7),
"Failed - No Match",
"Verified - Clear")</f>
        <v>Verified - Clear</v>
      </c>
      <c r="E2383" s="3">
        <f t="shared" ca="1" si="225"/>
        <v>0</v>
      </c>
      <c r="F2383" s="3" t="str">
        <f t="shared" ca="1" si="226"/>
        <v>Identity Check: R-3382 returned status Verified - Clear</v>
      </c>
      <c r="G2383" t="str">
        <f t="shared" ca="1" si="227"/>
        <v>✅</v>
      </c>
    </row>
    <row r="2384" spans="1:7" ht="18" x14ac:dyDescent="0.25">
      <c r="A2384" s="3">
        <f t="shared" si="222"/>
        <v>2383</v>
      </c>
      <c r="B2384" t="str">
        <f t="shared" si="223"/>
        <v>R-3383</v>
      </c>
      <c r="C2384" s="4">
        <f t="shared" ca="1" si="224"/>
        <v>46022</v>
      </c>
      <c r="D2384" t="str">
        <f ca="1">IF(AND(VLOOKUP(B2384,Dim_Riders!A:G,5,FALSE)="Substitute",RAND()&gt;0.7),
"Failed - No Match",
"Verified - Clear")</f>
        <v>Verified - Clear</v>
      </c>
      <c r="E2384" s="3">
        <f t="shared" ca="1" si="225"/>
        <v>0</v>
      </c>
      <c r="F2384" s="3" t="str">
        <f t="shared" ca="1" si="226"/>
        <v>Identity Check: R-3383 returned status Verified - Clear</v>
      </c>
      <c r="G2384" t="str">
        <f t="shared" ca="1" si="227"/>
        <v>✅</v>
      </c>
    </row>
    <row r="2385" spans="1:7" ht="18" x14ac:dyDescent="0.25">
      <c r="A2385" s="3">
        <f t="shared" si="222"/>
        <v>2384</v>
      </c>
      <c r="B2385" t="str">
        <f t="shared" si="223"/>
        <v>R-3384</v>
      </c>
      <c r="C2385" s="4">
        <f t="shared" ca="1" si="224"/>
        <v>46050</v>
      </c>
      <c r="D2385" t="str">
        <f ca="1">IF(AND(VLOOKUP(B2385,Dim_Riders!A:G,5,FALSE)="Substitute",RAND()&gt;0.7),
"Failed - No Match",
"Verified - Clear")</f>
        <v>Verified - Clear</v>
      </c>
      <c r="E2385" s="3">
        <f t="shared" ca="1" si="225"/>
        <v>0</v>
      </c>
      <c r="F2385" s="3" t="str">
        <f t="shared" ca="1" si="226"/>
        <v>Identity Check: R-3384 returned status Verified - Clear</v>
      </c>
      <c r="G2385" t="str">
        <f t="shared" ca="1" si="227"/>
        <v>✅</v>
      </c>
    </row>
    <row r="2386" spans="1:7" ht="18" x14ac:dyDescent="0.25">
      <c r="A2386" s="3">
        <f t="shared" si="222"/>
        <v>2385</v>
      </c>
      <c r="B2386" t="str">
        <f t="shared" si="223"/>
        <v>R-3385</v>
      </c>
      <c r="C2386" s="4">
        <f t="shared" ca="1" si="224"/>
        <v>46021</v>
      </c>
      <c r="D2386" t="str">
        <f ca="1">IF(AND(VLOOKUP(B2386,Dim_Riders!A:G,5,FALSE)="Substitute",RAND()&gt;0.7),
"Failed - No Match",
"Verified - Clear")</f>
        <v>Verified - Clear</v>
      </c>
      <c r="E2386" s="3">
        <f t="shared" ca="1" si="225"/>
        <v>0</v>
      </c>
      <c r="F2386" s="3" t="str">
        <f t="shared" ca="1" si="226"/>
        <v>Identity Check: R-3385 returned status Verified - Clear</v>
      </c>
      <c r="G2386" t="str">
        <f t="shared" ca="1" si="227"/>
        <v>✅</v>
      </c>
    </row>
    <row r="2387" spans="1:7" ht="18" x14ac:dyDescent="0.25">
      <c r="A2387" s="3">
        <f t="shared" si="222"/>
        <v>2386</v>
      </c>
      <c r="B2387" t="str">
        <f t="shared" si="223"/>
        <v>R-3386</v>
      </c>
      <c r="C2387" s="4">
        <f t="shared" ca="1" si="224"/>
        <v>46013</v>
      </c>
      <c r="D2387" t="str">
        <f ca="1">IF(AND(VLOOKUP(B2387,Dim_Riders!A:G,5,FALSE)="Substitute",RAND()&gt;0.7),
"Failed - No Match",
"Verified - Clear")</f>
        <v>Verified - Clear</v>
      </c>
      <c r="E2387" s="3">
        <f t="shared" ca="1" si="225"/>
        <v>0</v>
      </c>
      <c r="F2387" s="3" t="str">
        <f t="shared" ca="1" si="226"/>
        <v>Identity Check: R-3386 returned status Verified - Clear</v>
      </c>
      <c r="G2387" t="str">
        <f t="shared" ca="1" si="227"/>
        <v>✅</v>
      </c>
    </row>
    <row r="2388" spans="1:7" ht="18" x14ac:dyDescent="0.25">
      <c r="A2388" s="3">
        <f t="shared" si="222"/>
        <v>2387</v>
      </c>
      <c r="B2388" t="str">
        <f t="shared" si="223"/>
        <v>R-3387</v>
      </c>
      <c r="C2388" s="4">
        <f t="shared" ca="1" si="224"/>
        <v>46030</v>
      </c>
      <c r="D2388" t="str">
        <f ca="1">IF(AND(VLOOKUP(B2388,Dim_Riders!A:G,5,FALSE)="Substitute",RAND()&gt;0.7),
"Failed - No Match",
"Verified - Clear")</f>
        <v>Verified - Clear</v>
      </c>
      <c r="E2388" s="3">
        <f t="shared" ca="1" si="225"/>
        <v>0</v>
      </c>
      <c r="F2388" s="3" t="str">
        <f t="shared" ca="1" si="226"/>
        <v>Identity Check: R-3387 returned status Verified - Clear</v>
      </c>
      <c r="G2388" t="str">
        <f t="shared" ca="1" si="227"/>
        <v>✅</v>
      </c>
    </row>
    <row r="2389" spans="1:7" ht="18" x14ac:dyDescent="0.25">
      <c r="A2389" s="3">
        <f t="shared" si="222"/>
        <v>2388</v>
      </c>
      <c r="B2389" t="str">
        <f t="shared" si="223"/>
        <v>R-3388</v>
      </c>
      <c r="C2389" s="4">
        <f t="shared" ca="1" si="224"/>
        <v>45997</v>
      </c>
      <c r="D2389" t="str">
        <f ca="1">IF(AND(VLOOKUP(B2389,Dim_Riders!A:G,5,FALSE)="Substitute",RAND()&gt;0.7),
"Failed - No Match",
"Verified - Clear")</f>
        <v>Verified - Clear</v>
      </c>
      <c r="E2389" s="3">
        <f t="shared" ca="1" si="225"/>
        <v>0</v>
      </c>
      <c r="F2389" s="3" t="str">
        <f t="shared" ca="1" si="226"/>
        <v>Identity Check: R-3388 returned status Verified - Clear</v>
      </c>
      <c r="G2389" t="str">
        <f t="shared" ca="1" si="227"/>
        <v>✅</v>
      </c>
    </row>
    <row r="2390" spans="1:7" ht="18" x14ac:dyDescent="0.25">
      <c r="A2390" s="3">
        <f t="shared" si="222"/>
        <v>2389</v>
      </c>
      <c r="B2390" t="str">
        <f t="shared" si="223"/>
        <v>R-3389</v>
      </c>
      <c r="C2390" s="4">
        <f t="shared" ca="1" si="224"/>
        <v>46017</v>
      </c>
      <c r="D2390" t="str">
        <f ca="1">IF(AND(VLOOKUP(B2390,Dim_Riders!A:G,5,FALSE)="Substitute",RAND()&gt;0.7),
"Failed - No Match",
"Verified - Clear")</f>
        <v>Verified - Clear</v>
      </c>
      <c r="E2390" s="3">
        <f t="shared" ca="1" si="225"/>
        <v>0</v>
      </c>
      <c r="F2390" s="3" t="str">
        <f t="shared" ca="1" si="226"/>
        <v>Identity Check: R-3389 returned status Verified - Clear</v>
      </c>
      <c r="G2390" t="str">
        <f t="shared" ca="1" si="227"/>
        <v>✅</v>
      </c>
    </row>
    <row r="2391" spans="1:7" ht="18" x14ac:dyDescent="0.25">
      <c r="A2391" s="3">
        <f t="shared" si="222"/>
        <v>2390</v>
      </c>
      <c r="B2391" t="str">
        <f t="shared" si="223"/>
        <v>R-3390</v>
      </c>
      <c r="C2391" s="4">
        <f t="shared" ca="1" si="224"/>
        <v>46039</v>
      </c>
      <c r="D2391" t="str">
        <f ca="1">IF(AND(VLOOKUP(B2391,Dim_Riders!A:G,5,FALSE)="Substitute",RAND()&gt;0.7),
"Failed - No Match",
"Verified - Clear")</f>
        <v>Verified - Clear</v>
      </c>
      <c r="E2391" s="3">
        <f t="shared" ca="1" si="225"/>
        <v>0</v>
      </c>
      <c r="F2391" s="3" t="str">
        <f t="shared" ca="1" si="226"/>
        <v>Identity Check: R-3390 returned status Verified - Clear</v>
      </c>
      <c r="G2391" t="str">
        <f t="shared" ca="1" si="227"/>
        <v>✅</v>
      </c>
    </row>
    <row r="2392" spans="1:7" ht="18" x14ac:dyDescent="0.25">
      <c r="A2392" s="3">
        <f t="shared" si="222"/>
        <v>2391</v>
      </c>
      <c r="B2392" t="str">
        <f t="shared" si="223"/>
        <v>R-3391</v>
      </c>
      <c r="C2392" s="4">
        <f t="shared" ca="1" si="224"/>
        <v>45992</v>
      </c>
      <c r="D2392" t="str">
        <f ca="1">IF(AND(VLOOKUP(B2392,Dim_Riders!A:G,5,FALSE)="Substitute",RAND()&gt;0.7),
"Failed - No Match",
"Verified - Clear")</f>
        <v>Verified - Clear</v>
      </c>
      <c r="E2392" s="3">
        <f t="shared" ca="1" si="225"/>
        <v>0</v>
      </c>
      <c r="F2392" s="3" t="str">
        <f t="shared" ca="1" si="226"/>
        <v>Identity Check: R-3391 returned status Verified - Clear</v>
      </c>
      <c r="G2392" t="str">
        <f t="shared" ca="1" si="227"/>
        <v>✅</v>
      </c>
    </row>
    <row r="2393" spans="1:7" ht="18" x14ac:dyDescent="0.25">
      <c r="A2393" s="3">
        <f t="shared" si="222"/>
        <v>2392</v>
      </c>
      <c r="B2393" t="str">
        <f t="shared" si="223"/>
        <v>R-3392</v>
      </c>
      <c r="C2393" s="4">
        <f t="shared" ca="1" si="224"/>
        <v>46018</v>
      </c>
      <c r="D2393" t="str">
        <f ca="1">IF(AND(VLOOKUP(B2393,Dim_Riders!A:G,5,FALSE)="Substitute",RAND()&gt;0.7),
"Failed - No Match",
"Verified - Clear")</f>
        <v>Failed - No Match</v>
      </c>
      <c r="E2393" s="3">
        <f t="shared" ca="1" si="225"/>
        <v>1</v>
      </c>
      <c r="F2393" s="3" t="str">
        <f t="shared" ca="1" si="226"/>
        <v>Identity Check: R-3392 returned status Failed - No Match</v>
      </c>
      <c r="G2393" t="str">
        <f t="shared" ca="1" si="227"/>
        <v>⛔</v>
      </c>
    </row>
    <row r="2394" spans="1:7" ht="18" x14ac:dyDescent="0.25">
      <c r="A2394" s="3">
        <f t="shared" si="222"/>
        <v>2393</v>
      </c>
      <c r="B2394" t="str">
        <f t="shared" si="223"/>
        <v>R-3393</v>
      </c>
      <c r="C2394" s="4">
        <f t="shared" ca="1" si="224"/>
        <v>46043</v>
      </c>
      <c r="D2394" t="str">
        <f ca="1">IF(AND(VLOOKUP(B2394,Dim_Riders!A:G,5,FALSE)="Substitute",RAND()&gt;0.7),
"Failed - No Match",
"Verified - Clear")</f>
        <v>Verified - Clear</v>
      </c>
      <c r="E2394" s="3">
        <f t="shared" ca="1" si="225"/>
        <v>0</v>
      </c>
      <c r="F2394" s="3" t="str">
        <f t="shared" ca="1" si="226"/>
        <v>Identity Check: R-3393 returned status Verified - Clear</v>
      </c>
      <c r="G2394" t="str">
        <f t="shared" ca="1" si="227"/>
        <v>✅</v>
      </c>
    </row>
    <row r="2395" spans="1:7" ht="18" x14ac:dyDescent="0.25">
      <c r="A2395" s="3">
        <f t="shared" si="222"/>
        <v>2394</v>
      </c>
      <c r="B2395" t="str">
        <f t="shared" si="223"/>
        <v>R-3394</v>
      </c>
      <c r="C2395" s="4">
        <f t="shared" ca="1" si="224"/>
        <v>46003</v>
      </c>
      <c r="D2395" t="str">
        <f ca="1">IF(AND(VLOOKUP(B2395,Dim_Riders!A:G,5,FALSE)="Substitute",RAND()&gt;0.7),
"Failed - No Match",
"Verified - Clear")</f>
        <v>Verified - Clear</v>
      </c>
      <c r="E2395" s="3">
        <f t="shared" ca="1" si="225"/>
        <v>0</v>
      </c>
      <c r="F2395" s="3" t="str">
        <f t="shared" ca="1" si="226"/>
        <v>Identity Check: R-3394 returned status Verified - Clear</v>
      </c>
      <c r="G2395" t="str">
        <f t="shared" ca="1" si="227"/>
        <v>✅</v>
      </c>
    </row>
    <row r="2396" spans="1:7" ht="18" x14ac:dyDescent="0.25">
      <c r="A2396" s="3">
        <f t="shared" si="222"/>
        <v>2395</v>
      </c>
      <c r="B2396" t="str">
        <f t="shared" si="223"/>
        <v>R-3395</v>
      </c>
      <c r="C2396" s="4">
        <f t="shared" ca="1" si="224"/>
        <v>46042</v>
      </c>
      <c r="D2396" t="str">
        <f ca="1">IF(AND(VLOOKUP(B2396,Dim_Riders!A:G,5,FALSE)="Substitute",RAND()&gt;0.7),
"Failed - No Match",
"Verified - Clear")</f>
        <v>Verified - Clear</v>
      </c>
      <c r="E2396" s="3">
        <f t="shared" ca="1" si="225"/>
        <v>0</v>
      </c>
      <c r="F2396" s="3" t="str">
        <f t="shared" ca="1" si="226"/>
        <v>Identity Check: R-3395 returned status Verified - Clear</v>
      </c>
      <c r="G2396" t="str">
        <f t="shared" ca="1" si="227"/>
        <v>✅</v>
      </c>
    </row>
    <row r="2397" spans="1:7" ht="18" x14ac:dyDescent="0.25">
      <c r="A2397" s="3">
        <f t="shared" si="222"/>
        <v>2396</v>
      </c>
      <c r="B2397" t="str">
        <f t="shared" si="223"/>
        <v>R-3396</v>
      </c>
      <c r="C2397" s="4">
        <f t="shared" ca="1" si="224"/>
        <v>45991</v>
      </c>
      <c r="D2397" t="str">
        <f ca="1">IF(AND(VLOOKUP(B2397,Dim_Riders!A:G,5,FALSE)="Substitute",RAND()&gt;0.7),
"Failed - No Match",
"Verified - Clear")</f>
        <v>Verified - Clear</v>
      </c>
      <c r="E2397" s="3">
        <f t="shared" ca="1" si="225"/>
        <v>0</v>
      </c>
      <c r="F2397" s="3" t="str">
        <f t="shared" ca="1" si="226"/>
        <v>Identity Check: R-3396 returned status Verified - Clear</v>
      </c>
      <c r="G2397" t="str">
        <f t="shared" ca="1" si="227"/>
        <v>✅</v>
      </c>
    </row>
    <row r="2398" spans="1:7" ht="18" x14ac:dyDescent="0.25">
      <c r="A2398" s="3">
        <f t="shared" si="222"/>
        <v>2397</v>
      </c>
      <c r="B2398" t="str">
        <f t="shared" si="223"/>
        <v>R-3397</v>
      </c>
      <c r="C2398" s="4">
        <f t="shared" ca="1" si="224"/>
        <v>46043</v>
      </c>
      <c r="D2398" t="str">
        <f ca="1">IF(AND(VLOOKUP(B2398,Dim_Riders!A:G,5,FALSE)="Substitute",RAND()&gt;0.7),
"Failed - No Match",
"Verified - Clear")</f>
        <v>Verified - Clear</v>
      </c>
      <c r="E2398" s="3">
        <f t="shared" ca="1" si="225"/>
        <v>0</v>
      </c>
      <c r="F2398" s="3" t="str">
        <f t="shared" ca="1" si="226"/>
        <v>Identity Check: R-3397 returned status Verified - Clear</v>
      </c>
      <c r="G2398" t="str">
        <f t="shared" ca="1" si="227"/>
        <v>✅</v>
      </c>
    </row>
    <row r="2399" spans="1:7" ht="18" x14ac:dyDescent="0.25">
      <c r="A2399" s="3">
        <f t="shared" si="222"/>
        <v>2398</v>
      </c>
      <c r="B2399" t="str">
        <f t="shared" si="223"/>
        <v>R-3398</v>
      </c>
      <c r="C2399" s="4">
        <f t="shared" ca="1" si="224"/>
        <v>45995</v>
      </c>
      <c r="D2399" t="str">
        <f ca="1">IF(AND(VLOOKUP(B2399,Dim_Riders!A:G,5,FALSE)="Substitute",RAND()&gt;0.7),
"Failed - No Match",
"Verified - Clear")</f>
        <v>Failed - No Match</v>
      </c>
      <c r="E2399" s="3">
        <f t="shared" ca="1" si="225"/>
        <v>1</v>
      </c>
      <c r="F2399" s="3" t="str">
        <f t="shared" ca="1" si="226"/>
        <v>Identity Check: R-3398 returned status Failed - No Match</v>
      </c>
      <c r="G2399" t="str">
        <f t="shared" ca="1" si="227"/>
        <v>⛔</v>
      </c>
    </row>
    <row r="2400" spans="1:7" ht="18" x14ac:dyDescent="0.25">
      <c r="A2400" s="3">
        <f t="shared" si="222"/>
        <v>2399</v>
      </c>
      <c r="B2400" t="str">
        <f t="shared" si="223"/>
        <v>R-3399</v>
      </c>
      <c r="C2400" s="4">
        <f t="shared" ca="1" si="224"/>
        <v>46017</v>
      </c>
      <c r="D2400" t="str">
        <f ca="1">IF(AND(VLOOKUP(B2400,Dim_Riders!A:G,5,FALSE)="Substitute",RAND()&gt;0.7),
"Failed - No Match",
"Verified - Clear")</f>
        <v>Verified - Clear</v>
      </c>
      <c r="E2400" s="3">
        <f t="shared" ca="1" si="225"/>
        <v>0</v>
      </c>
      <c r="F2400" s="3" t="str">
        <f t="shared" ca="1" si="226"/>
        <v>Identity Check: R-3399 returned status Verified - Clear</v>
      </c>
      <c r="G2400" t="str">
        <f t="shared" ca="1" si="227"/>
        <v>✅</v>
      </c>
    </row>
    <row r="2401" spans="1:7" ht="18" x14ac:dyDescent="0.25">
      <c r="A2401" s="3">
        <f t="shared" si="222"/>
        <v>2400</v>
      </c>
      <c r="B2401" t="str">
        <f t="shared" si="223"/>
        <v>R-3400</v>
      </c>
      <c r="C2401" s="4">
        <f t="shared" ca="1" si="224"/>
        <v>46028</v>
      </c>
      <c r="D2401" t="str">
        <f ca="1">IF(AND(VLOOKUP(B2401,Dim_Riders!A:G,5,FALSE)="Substitute",RAND()&gt;0.7),
"Failed - No Match",
"Verified - Clear")</f>
        <v>Verified - Clear</v>
      </c>
      <c r="E2401" s="3">
        <f t="shared" ca="1" si="225"/>
        <v>0</v>
      </c>
      <c r="F2401" s="3" t="str">
        <f t="shared" ca="1" si="226"/>
        <v>Identity Check: R-3400 returned status Verified - Clear</v>
      </c>
      <c r="G2401" t="str">
        <f t="shared" ca="1" si="227"/>
        <v>✅</v>
      </c>
    </row>
    <row r="2402" spans="1:7" ht="18" x14ac:dyDescent="0.25">
      <c r="A2402" s="3">
        <f t="shared" si="222"/>
        <v>2401</v>
      </c>
      <c r="B2402" t="str">
        <f t="shared" si="223"/>
        <v>R-3401</v>
      </c>
      <c r="C2402" s="4">
        <f t="shared" ca="1" si="224"/>
        <v>46041</v>
      </c>
      <c r="D2402" t="str">
        <f ca="1">IF(AND(VLOOKUP(B2402,Dim_Riders!A:G,5,FALSE)="Substitute",RAND()&gt;0.7),
"Failed - No Match",
"Verified - Clear")</f>
        <v>Verified - Clear</v>
      </c>
      <c r="E2402" s="3">
        <f t="shared" ca="1" si="225"/>
        <v>0</v>
      </c>
      <c r="F2402" s="3" t="str">
        <f t="shared" ca="1" si="226"/>
        <v>Identity Check: R-3401 returned status Verified - Clear</v>
      </c>
      <c r="G2402" t="str">
        <f t="shared" ca="1" si="227"/>
        <v>✅</v>
      </c>
    </row>
    <row r="2403" spans="1:7" ht="18" x14ac:dyDescent="0.25">
      <c r="A2403" s="3">
        <f t="shared" si="222"/>
        <v>2402</v>
      </c>
      <c r="B2403" t="str">
        <f t="shared" si="223"/>
        <v>R-3402</v>
      </c>
      <c r="C2403" s="4">
        <f t="shared" ca="1" si="224"/>
        <v>46005</v>
      </c>
      <c r="D2403" t="str">
        <f ca="1">IF(AND(VLOOKUP(B2403,Dim_Riders!A:G,5,FALSE)="Substitute",RAND()&gt;0.7),
"Failed - No Match",
"Verified - Clear")</f>
        <v>Verified - Clear</v>
      </c>
      <c r="E2403" s="3">
        <f t="shared" ca="1" si="225"/>
        <v>0</v>
      </c>
      <c r="F2403" s="3" t="str">
        <f t="shared" ca="1" si="226"/>
        <v>Identity Check: R-3402 returned status Verified - Clear</v>
      </c>
      <c r="G2403" t="str">
        <f t="shared" ca="1" si="227"/>
        <v>✅</v>
      </c>
    </row>
    <row r="2404" spans="1:7" ht="18" x14ac:dyDescent="0.25">
      <c r="A2404" s="3">
        <f t="shared" si="222"/>
        <v>2403</v>
      </c>
      <c r="B2404" t="str">
        <f t="shared" si="223"/>
        <v>R-3403</v>
      </c>
      <c r="C2404" s="4">
        <f t="shared" ca="1" si="224"/>
        <v>45994</v>
      </c>
      <c r="D2404" t="str">
        <f ca="1">IF(AND(VLOOKUP(B2404,Dim_Riders!A:G,5,FALSE)="Substitute",RAND()&gt;0.7),
"Failed - No Match",
"Verified - Clear")</f>
        <v>Verified - Clear</v>
      </c>
      <c r="E2404" s="3">
        <f t="shared" ca="1" si="225"/>
        <v>0</v>
      </c>
      <c r="F2404" s="3" t="str">
        <f t="shared" ca="1" si="226"/>
        <v>Identity Check: R-3403 returned status Verified - Clear</v>
      </c>
      <c r="G2404" t="str">
        <f t="shared" ca="1" si="227"/>
        <v>✅</v>
      </c>
    </row>
    <row r="2405" spans="1:7" ht="18" x14ac:dyDescent="0.25">
      <c r="A2405" s="3">
        <f t="shared" si="222"/>
        <v>2404</v>
      </c>
      <c r="B2405" t="str">
        <f t="shared" si="223"/>
        <v>R-3404</v>
      </c>
      <c r="C2405" s="4">
        <f t="shared" ca="1" si="224"/>
        <v>46044</v>
      </c>
      <c r="D2405" t="str">
        <f ca="1">IF(AND(VLOOKUP(B2405,Dim_Riders!A:G,5,FALSE)="Substitute",RAND()&gt;0.7),
"Failed - No Match",
"Verified - Clear")</f>
        <v>Verified - Clear</v>
      </c>
      <c r="E2405" s="3">
        <f t="shared" ca="1" si="225"/>
        <v>0</v>
      </c>
      <c r="F2405" s="3" t="str">
        <f t="shared" ca="1" si="226"/>
        <v>Identity Check: R-3404 returned status Verified - Clear</v>
      </c>
      <c r="G2405" t="str">
        <f t="shared" ca="1" si="227"/>
        <v>✅</v>
      </c>
    </row>
    <row r="2406" spans="1:7" ht="18" x14ac:dyDescent="0.25">
      <c r="A2406" s="3">
        <f t="shared" si="222"/>
        <v>2405</v>
      </c>
      <c r="B2406" t="str">
        <f t="shared" si="223"/>
        <v>R-3405</v>
      </c>
      <c r="C2406" s="4">
        <f t="shared" ca="1" si="224"/>
        <v>46040</v>
      </c>
      <c r="D2406" t="str">
        <f ca="1">IF(AND(VLOOKUP(B2406,Dim_Riders!A:G,5,FALSE)="Substitute",RAND()&gt;0.7),
"Failed - No Match",
"Verified - Clear")</f>
        <v>Verified - Clear</v>
      </c>
      <c r="E2406" s="3">
        <f t="shared" ca="1" si="225"/>
        <v>0</v>
      </c>
      <c r="F2406" s="3" t="str">
        <f t="shared" ca="1" si="226"/>
        <v>Identity Check: R-3405 returned status Verified - Clear</v>
      </c>
      <c r="G2406" t="str">
        <f t="shared" ca="1" si="227"/>
        <v>✅</v>
      </c>
    </row>
    <row r="2407" spans="1:7" ht="18" x14ac:dyDescent="0.25">
      <c r="A2407" s="3">
        <f t="shared" si="222"/>
        <v>2406</v>
      </c>
      <c r="B2407" t="str">
        <f t="shared" si="223"/>
        <v>R-3406</v>
      </c>
      <c r="C2407" s="4">
        <f t="shared" ca="1" si="224"/>
        <v>46022</v>
      </c>
      <c r="D2407" t="str">
        <f ca="1">IF(AND(VLOOKUP(B2407,Dim_Riders!A:G,5,FALSE)="Substitute",RAND()&gt;0.7),
"Failed - No Match",
"Verified - Clear")</f>
        <v>Verified - Clear</v>
      </c>
      <c r="E2407" s="3">
        <f t="shared" ca="1" si="225"/>
        <v>0</v>
      </c>
      <c r="F2407" s="3" t="str">
        <f t="shared" ca="1" si="226"/>
        <v>Identity Check: R-3406 returned status Verified - Clear</v>
      </c>
      <c r="G2407" t="str">
        <f t="shared" ca="1" si="227"/>
        <v>✅</v>
      </c>
    </row>
    <row r="2408" spans="1:7" ht="18" x14ac:dyDescent="0.25">
      <c r="A2408" s="3">
        <f t="shared" si="222"/>
        <v>2407</v>
      </c>
      <c r="B2408" t="str">
        <f t="shared" si="223"/>
        <v>R-3407</v>
      </c>
      <c r="C2408" s="4">
        <f t="shared" ca="1" si="224"/>
        <v>46042</v>
      </c>
      <c r="D2408" t="str">
        <f ca="1">IF(AND(VLOOKUP(B2408,Dim_Riders!A:G,5,FALSE)="Substitute",RAND()&gt;0.7),
"Failed - No Match",
"Verified - Clear")</f>
        <v>Verified - Clear</v>
      </c>
      <c r="E2408" s="3">
        <f t="shared" ca="1" si="225"/>
        <v>0</v>
      </c>
      <c r="F2408" s="3" t="str">
        <f t="shared" ca="1" si="226"/>
        <v>Identity Check: R-3407 returned status Verified - Clear</v>
      </c>
      <c r="G2408" t="str">
        <f t="shared" ca="1" si="227"/>
        <v>✅</v>
      </c>
    </row>
    <row r="2409" spans="1:7" ht="18" x14ac:dyDescent="0.25">
      <c r="A2409" s="3">
        <f t="shared" si="222"/>
        <v>2408</v>
      </c>
      <c r="B2409" t="str">
        <f t="shared" si="223"/>
        <v>R-3408</v>
      </c>
      <c r="C2409" s="4">
        <f t="shared" ca="1" si="224"/>
        <v>46038</v>
      </c>
      <c r="D2409" t="str">
        <f ca="1">IF(AND(VLOOKUP(B2409,Dim_Riders!A:G,5,FALSE)="Substitute",RAND()&gt;0.7),
"Failed - No Match",
"Verified - Clear")</f>
        <v>Verified - Clear</v>
      </c>
      <c r="E2409" s="3">
        <f t="shared" ca="1" si="225"/>
        <v>0</v>
      </c>
      <c r="F2409" s="3" t="str">
        <f t="shared" ca="1" si="226"/>
        <v>Identity Check: R-3408 returned status Verified - Clear</v>
      </c>
      <c r="G2409" t="str">
        <f t="shared" ca="1" si="227"/>
        <v>✅</v>
      </c>
    </row>
    <row r="2410" spans="1:7" ht="18" x14ac:dyDescent="0.25">
      <c r="A2410" s="3">
        <f t="shared" si="222"/>
        <v>2409</v>
      </c>
      <c r="B2410" t="str">
        <f t="shared" si="223"/>
        <v>R-3409</v>
      </c>
      <c r="C2410" s="4">
        <f t="shared" ca="1" si="224"/>
        <v>46040</v>
      </c>
      <c r="D2410" t="str">
        <f ca="1">IF(AND(VLOOKUP(B2410,Dim_Riders!A:G,5,FALSE)="Substitute",RAND()&gt;0.7),
"Failed - No Match",
"Verified - Clear")</f>
        <v>Verified - Clear</v>
      </c>
      <c r="E2410" s="3">
        <f t="shared" ca="1" si="225"/>
        <v>0</v>
      </c>
      <c r="F2410" s="3" t="str">
        <f t="shared" ca="1" si="226"/>
        <v>Identity Check: R-3409 returned status Verified - Clear</v>
      </c>
      <c r="G2410" t="str">
        <f t="shared" ca="1" si="227"/>
        <v>✅</v>
      </c>
    </row>
    <row r="2411" spans="1:7" ht="18" x14ac:dyDescent="0.25">
      <c r="A2411" s="3">
        <f t="shared" si="222"/>
        <v>2410</v>
      </c>
      <c r="B2411" t="str">
        <f t="shared" si="223"/>
        <v>R-3410</v>
      </c>
      <c r="C2411" s="4">
        <f t="shared" ca="1" si="224"/>
        <v>46047</v>
      </c>
      <c r="D2411" t="str">
        <f ca="1">IF(AND(VLOOKUP(B2411,Dim_Riders!A:G,5,FALSE)="Substitute",RAND()&gt;0.7),
"Failed - No Match",
"Verified - Clear")</f>
        <v>Verified - Clear</v>
      </c>
      <c r="E2411" s="3">
        <f t="shared" ca="1" si="225"/>
        <v>0</v>
      </c>
      <c r="F2411" s="3" t="str">
        <f t="shared" ca="1" si="226"/>
        <v>Identity Check: R-3410 returned status Verified - Clear</v>
      </c>
      <c r="G2411" t="str">
        <f t="shared" ca="1" si="227"/>
        <v>✅</v>
      </c>
    </row>
    <row r="2412" spans="1:7" ht="18" x14ac:dyDescent="0.25">
      <c r="A2412" s="3">
        <f t="shared" si="222"/>
        <v>2411</v>
      </c>
      <c r="B2412" t="str">
        <f t="shared" si="223"/>
        <v>R-3411</v>
      </c>
      <c r="C2412" s="4">
        <f t="shared" ca="1" si="224"/>
        <v>45998</v>
      </c>
      <c r="D2412" t="str">
        <f ca="1">IF(AND(VLOOKUP(B2412,Dim_Riders!A:G,5,FALSE)="Substitute",RAND()&gt;0.7),
"Failed - No Match",
"Verified - Clear")</f>
        <v>Verified - Clear</v>
      </c>
      <c r="E2412" s="3">
        <f t="shared" ca="1" si="225"/>
        <v>0</v>
      </c>
      <c r="F2412" s="3" t="str">
        <f t="shared" ca="1" si="226"/>
        <v>Identity Check: R-3411 returned status Verified - Clear</v>
      </c>
      <c r="G2412" t="str">
        <f t="shared" ca="1" si="227"/>
        <v>✅</v>
      </c>
    </row>
    <row r="2413" spans="1:7" ht="18" x14ac:dyDescent="0.25">
      <c r="A2413" s="3">
        <f t="shared" si="222"/>
        <v>2412</v>
      </c>
      <c r="B2413" t="str">
        <f t="shared" si="223"/>
        <v>R-3412</v>
      </c>
      <c r="C2413" s="4">
        <f t="shared" ca="1" si="224"/>
        <v>46028</v>
      </c>
      <c r="D2413" t="str">
        <f ca="1">IF(AND(VLOOKUP(B2413,Dim_Riders!A:G,5,FALSE)="Substitute",RAND()&gt;0.7),
"Failed - No Match",
"Verified - Clear")</f>
        <v>Verified - Clear</v>
      </c>
      <c r="E2413" s="3">
        <f t="shared" ca="1" si="225"/>
        <v>0</v>
      </c>
      <c r="F2413" s="3" t="str">
        <f t="shared" ca="1" si="226"/>
        <v>Identity Check: R-3412 returned status Verified - Clear</v>
      </c>
      <c r="G2413" t="str">
        <f t="shared" ca="1" si="227"/>
        <v>✅</v>
      </c>
    </row>
    <row r="2414" spans="1:7" ht="18" x14ac:dyDescent="0.25">
      <c r="A2414" s="3">
        <f t="shared" si="222"/>
        <v>2413</v>
      </c>
      <c r="B2414" t="str">
        <f t="shared" si="223"/>
        <v>R-3413</v>
      </c>
      <c r="C2414" s="4">
        <f t="shared" ca="1" si="224"/>
        <v>46046</v>
      </c>
      <c r="D2414" t="str">
        <f ca="1">IF(AND(VLOOKUP(B2414,Dim_Riders!A:G,5,FALSE)="Substitute",RAND()&gt;0.7),
"Failed - No Match",
"Verified - Clear")</f>
        <v>Failed - No Match</v>
      </c>
      <c r="E2414" s="3">
        <f t="shared" ca="1" si="225"/>
        <v>1</v>
      </c>
      <c r="F2414" s="3" t="str">
        <f t="shared" ca="1" si="226"/>
        <v>Identity Check: R-3413 returned status Failed - No Match</v>
      </c>
      <c r="G2414" t="str">
        <f t="shared" ca="1" si="227"/>
        <v>⛔</v>
      </c>
    </row>
    <row r="2415" spans="1:7" ht="18" x14ac:dyDescent="0.25">
      <c r="A2415" s="3">
        <f t="shared" si="222"/>
        <v>2414</v>
      </c>
      <c r="B2415" t="str">
        <f t="shared" si="223"/>
        <v>R-3414</v>
      </c>
      <c r="C2415" s="4">
        <f t="shared" ca="1" si="224"/>
        <v>46013</v>
      </c>
      <c r="D2415" t="str">
        <f ca="1">IF(AND(VLOOKUP(B2415,Dim_Riders!A:G,5,FALSE)="Substitute",RAND()&gt;0.7),
"Failed - No Match",
"Verified - Clear")</f>
        <v>Verified - Clear</v>
      </c>
      <c r="E2415" s="3">
        <f t="shared" ca="1" si="225"/>
        <v>0</v>
      </c>
      <c r="F2415" s="3" t="str">
        <f t="shared" ca="1" si="226"/>
        <v>Identity Check: R-3414 returned status Verified - Clear</v>
      </c>
      <c r="G2415" t="str">
        <f t="shared" ca="1" si="227"/>
        <v>✅</v>
      </c>
    </row>
    <row r="2416" spans="1:7" ht="18" x14ac:dyDescent="0.25">
      <c r="A2416" s="3">
        <f t="shared" si="222"/>
        <v>2415</v>
      </c>
      <c r="B2416" t="str">
        <f t="shared" si="223"/>
        <v>R-3415</v>
      </c>
      <c r="C2416" s="4">
        <f t="shared" ca="1" si="224"/>
        <v>46042</v>
      </c>
      <c r="D2416" t="str">
        <f ca="1">IF(AND(VLOOKUP(B2416,Dim_Riders!A:G,5,FALSE)="Substitute",RAND()&gt;0.7),
"Failed - No Match",
"Verified - Clear")</f>
        <v>Failed - No Match</v>
      </c>
      <c r="E2416" s="3">
        <f t="shared" ca="1" si="225"/>
        <v>1</v>
      </c>
      <c r="F2416" s="3" t="str">
        <f t="shared" ca="1" si="226"/>
        <v>Identity Check: R-3415 returned status Failed - No Match</v>
      </c>
      <c r="G2416" t="str">
        <f t="shared" ca="1" si="227"/>
        <v>⛔</v>
      </c>
    </row>
    <row r="2417" spans="1:7" ht="18" x14ac:dyDescent="0.25">
      <c r="A2417" s="3">
        <f t="shared" si="222"/>
        <v>2416</v>
      </c>
      <c r="B2417" t="str">
        <f t="shared" si="223"/>
        <v>R-3416</v>
      </c>
      <c r="C2417" s="4">
        <f t="shared" ca="1" si="224"/>
        <v>46016</v>
      </c>
      <c r="D2417" t="str">
        <f ca="1">IF(AND(VLOOKUP(B2417,Dim_Riders!A:G,5,FALSE)="Substitute",RAND()&gt;0.7),
"Failed - No Match",
"Verified - Clear")</f>
        <v>Verified - Clear</v>
      </c>
      <c r="E2417" s="3">
        <f t="shared" ca="1" si="225"/>
        <v>0</v>
      </c>
      <c r="F2417" s="3" t="str">
        <f t="shared" ca="1" si="226"/>
        <v>Identity Check: R-3416 returned status Verified - Clear</v>
      </c>
      <c r="G2417" t="str">
        <f t="shared" ca="1" si="227"/>
        <v>✅</v>
      </c>
    </row>
    <row r="2418" spans="1:7" ht="18" x14ac:dyDescent="0.25">
      <c r="A2418" s="3">
        <f t="shared" si="222"/>
        <v>2417</v>
      </c>
      <c r="B2418" t="str">
        <f t="shared" si="223"/>
        <v>R-3417</v>
      </c>
      <c r="C2418" s="4">
        <f t="shared" ca="1" si="224"/>
        <v>45992</v>
      </c>
      <c r="D2418" t="str">
        <f ca="1">IF(AND(VLOOKUP(B2418,Dim_Riders!A:G,5,FALSE)="Substitute",RAND()&gt;0.7),
"Failed - No Match",
"Verified - Clear")</f>
        <v>Verified - Clear</v>
      </c>
      <c r="E2418" s="3">
        <f t="shared" ca="1" si="225"/>
        <v>0</v>
      </c>
      <c r="F2418" s="3" t="str">
        <f t="shared" ca="1" si="226"/>
        <v>Identity Check: R-3417 returned status Verified - Clear</v>
      </c>
      <c r="G2418" t="str">
        <f t="shared" ca="1" si="227"/>
        <v>✅</v>
      </c>
    </row>
    <row r="2419" spans="1:7" ht="18" x14ac:dyDescent="0.25">
      <c r="A2419" s="3">
        <f t="shared" si="222"/>
        <v>2418</v>
      </c>
      <c r="B2419" t="str">
        <f t="shared" si="223"/>
        <v>R-3418</v>
      </c>
      <c r="C2419" s="4">
        <f t="shared" ca="1" si="224"/>
        <v>46033</v>
      </c>
      <c r="D2419" t="str">
        <f ca="1">IF(AND(VLOOKUP(B2419,Dim_Riders!A:G,5,FALSE)="Substitute",RAND()&gt;0.7),
"Failed - No Match",
"Verified - Clear")</f>
        <v>Verified - Clear</v>
      </c>
      <c r="E2419" s="3">
        <f t="shared" ca="1" si="225"/>
        <v>0</v>
      </c>
      <c r="F2419" s="3" t="str">
        <f t="shared" ca="1" si="226"/>
        <v>Identity Check: R-3418 returned status Verified - Clear</v>
      </c>
      <c r="G2419" t="str">
        <f t="shared" ca="1" si="227"/>
        <v>✅</v>
      </c>
    </row>
    <row r="2420" spans="1:7" ht="18" x14ac:dyDescent="0.25">
      <c r="A2420" s="3">
        <f t="shared" si="222"/>
        <v>2419</v>
      </c>
      <c r="B2420" t="str">
        <f t="shared" si="223"/>
        <v>R-3419</v>
      </c>
      <c r="C2420" s="4">
        <f t="shared" ca="1" si="224"/>
        <v>46014</v>
      </c>
      <c r="D2420" t="str">
        <f ca="1">IF(AND(VLOOKUP(B2420,Dim_Riders!A:G,5,FALSE)="Substitute",RAND()&gt;0.7),
"Failed - No Match",
"Verified - Clear")</f>
        <v>Verified - Clear</v>
      </c>
      <c r="E2420" s="3">
        <f t="shared" ca="1" si="225"/>
        <v>0</v>
      </c>
      <c r="F2420" s="3" t="str">
        <f t="shared" ca="1" si="226"/>
        <v>Identity Check: R-3419 returned status Verified - Clear</v>
      </c>
      <c r="G2420" t="str">
        <f t="shared" ca="1" si="227"/>
        <v>✅</v>
      </c>
    </row>
    <row r="2421" spans="1:7" ht="18" x14ac:dyDescent="0.25">
      <c r="A2421" s="3">
        <f t="shared" si="222"/>
        <v>2420</v>
      </c>
      <c r="B2421" t="str">
        <f t="shared" si="223"/>
        <v>R-3420</v>
      </c>
      <c r="C2421" s="4">
        <f t="shared" ca="1" si="224"/>
        <v>46030</v>
      </c>
      <c r="D2421" t="str">
        <f ca="1">IF(AND(VLOOKUP(B2421,Dim_Riders!A:G,5,FALSE)="Substitute",RAND()&gt;0.7),
"Failed - No Match",
"Verified - Clear")</f>
        <v>Verified - Clear</v>
      </c>
      <c r="E2421" s="3">
        <f t="shared" ca="1" si="225"/>
        <v>0</v>
      </c>
      <c r="F2421" s="3" t="str">
        <f t="shared" ca="1" si="226"/>
        <v>Identity Check: R-3420 returned status Verified - Clear</v>
      </c>
      <c r="G2421" t="str">
        <f t="shared" ca="1" si="227"/>
        <v>✅</v>
      </c>
    </row>
    <row r="2422" spans="1:7" ht="18" x14ac:dyDescent="0.25">
      <c r="A2422" s="3">
        <f t="shared" si="222"/>
        <v>2421</v>
      </c>
      <c r="B2422" t="str">
        <f t="shared" si="223"/>
        <v>R-3421</v>
      </c>
      <c r="C2422" s="4">
        <f t="shared" ca="1" si="224"/>
        <v>45994</v>
      </c>
      <c r="D2422" t="str">
        <f ca="1">IF(AND(VLOOKUP(B2422,Dim_Riders!A:G,5,FALSE)="Substitute",RAND()&gt;0.7),
"Failed - No Match",
"Verified - Clear")</f>
        <v>Verified - Clear</v>
      </c>
      <c r="E2422" s="3">
        <f t="shared" ca="1" si="225"/>
        <v>0</v>
      </c>
      <c r="F2422" s="3" t="str">
        <f t="shared" ca="1" si="226"/>
        <v>Identity Check: R-3421 returned status Verified - Clear</v>
      </c>
      <c r="G2422" t="str">
        <f t="shared" ca="1" si="227"/>
        <v>✅</v>
      </c>
    </row>
    <row r="2423" spans="1:7" ht="18" x14ac:dyDescent="0.25">
      <c r="A2423" s="3">
        <f t="shared" si="222"/>
        <v>2422</v>
      </c>
      <c r="B2423" t="str">
        <f t="shared" si="223"/>
        <v>R-3422</v>
      </c>
      <c r="C2423" s="4">
        <f t="shared" ca="1" si="224"/>
        <v>46014</v>
      </c>
      <c r="D2423" t="str">
        <f ca="1">IF(AND(VLOOKUP(B2423,Dim_Riders!A:G,5,FALSE)="Substitute",RAND()&gt;0.7),
"Failed - No Match",
"Verified - Clear")</f>
        <v>Verified - Clear</v>
      </c>
      <c r="E2423" s="3">
        <f t="shared" ca="1" si="225"/>
        <v>0</v>
      </c>
      <c r="F2423" s="3" t="str">
        <f t="shared" ca="1" si="226"/>
        <v>Identity Check: R-3422 returned status Verified - Clear</v>
      </c>
      <c r="G2423" t="str">
        <f t="shared" ca="1" si="227"/>
        <v>✅</v>
      </c>
    </row>
    <row r="2424" spans="1:7" ht="18" x14ac:dyDescent="0.25">
      <c r="A2424" s="3">
        <f t="shared" si="222"/>
        <v>2423</v>
      </c>
      <c r="B2424" t="str">
        <f t="shared" si="223"/>
        <v>R-3423</v>
      </c>
      <c r="C2424" s="4">
        <f t="shared" ca="1" si="224"/>
        <v>46001</v>
      </c>
      <c r="D2424" t="str">
        <f ca="1">IF(AND(VLOOKUP(B2424,Dim_Riders!A:G,5,FALSE)="Substitute",RAND()&gt;0.7),
"Failed - No Match",
"Verified - Clear")</f>
        <v>Verified - Clear</v>
      </c>
      <c r="E2424" s="3">
        <f t="shared" ca="1" si="225"/>
        <v>0</v>
      </c>
      <c r="F2424" s="3" t="str">
        <f t="shared" ca="1" si="226"/>
        <v>Identity Check: R-3423 returned status Verified - Clear</v>
      </c>
      <c r="G2424" t="str">
        <f t="shared" ca="1" si="227"/>
        <v>✅</v>
      </c>
    </row>
    <row r="2425" spans="1:7" ht="18" x14ac:dyDescent="0.25">
      <c r="A2425" s="3">
        <f t="shared" si="222"/>
        <v>2424</v>
      </c>
      <c r="B2425" t="str">
        <f t="shared" si="223"/>
        <v>R-3424</v>
      </c>
      <c r="C2425" s="4">
        <f t="shared" ca="1" si="224"/>
        <v>46023</v>
      </c>
      <c r="D2425" t="str">
        <f ca="1">IF(AND(VLOOKUP(B2425,Dim_Riders!A:G,5,FALSE)="Substitute",RAND()&gt;0.7),
"Failed - No Match",
"Verified - Clear")</f>
        <v>Verified - Clear</v>
      </c>
      <c r="E2425" s="3">
        <f t="shared" ca="1" si="225"/>
        <v>0</v>
      </c>
      <c r="F2425" s="3" t="str">
        <f t="shared" ca="1" si="226"/>
        <v>Identity Check: R-3424 returned status Verified - Clear</v>
      </c>
      <c r="G2425" t="str">
        <f t="shared" ca="1" si="227"/>
        <v>✅</v>
      </c>
    </row>
    <row r="2426" spans="1:7" ht="18" x14ac:dyDescent="0.25">
      <c r="A2426" s="3">
        <f t="shared" si="222"/>
        <v>2425</v>
      </c>
      <c r="B2426" t="str">
        <f t="shared" si="223"/>
        <v>R-3425</v>
      </c>
      <c r="C2426" s="4">
        <f t="shared" ca="1" si="224"/>
        <v>46009</v>
      </c>
      <c r="D2426" t="str">
        <f ca="1">IF(AND(VLOOKUP(B2426,Dim_Riders!A:G,5,FALSE)="Substitute",RAND()&gt;0.7),
"Failed - No Match",
"Verified - Clear")</f>
        <v>Verified - Clear</v>
      </c>
      <c r="E2426" s="3">
        <f t="shared" ca="1" si="225"/>
        <v>0</v>
      </c>
      <c r="F2426" s="3" t="str">
        <f t="shared" ca="1" si="226"/>
        <v>Identity Check: R-3425 returned status Verified - Clear</v>
      </c>
      <c r="G2426" t="str">
        <f t="shared" ca="1" si="227"/>
        <v>✅</v>
      </c>
    </row>
    <row r="2427" spans="1:7" ht="18" x14ac:dyDescent="0.25">
      <c r="A2427" s="3">
        <f t="shared" si="222"/>
        <v>2426</v>
      </c>
      <c r="B2427" t="str">
        <f t="shared" si="223"/>
        <v>R-3426</v>
      </c>
      <c r="C2427" s="4">
        <f t="shared" ca="1" si="224"/>
        <v>46029</v>
      </c>
      <c r="D2427" t="str">
        <f ca="1">IF(AND(VLOOKUP(B2427,Dim_Riders!A:G,5,FALSE)="Substitute",RAND()&gt;0.7),
"Failed - No Match",
"Verified - Clear")</f>
        <v>Verified - Clear</v>
      </c>
      <c r="E2427" s="3">
        <f t="shared" ca="1" si="225"/>
        <v>0</v>
      </c>
      <c r="F2427" s="3" t="str">
        <f t="shared" ca="1" si="226"/>
        <v>Identity Check: R-3426 returned status Verified - Clear</v>
      </c>
      <c r="G2427" t="str">
        <f t="shared" ca="1" si="227"/>
        <v>✅</v>
      </c>
    </row>
    <row r="2428" spans="1:7" ht="18" x14ac:dyDescent="0.25">
      <c r="A2428" s="3">
        <f t="shared" si="222"/>
        <v>2427</v>
      </c>
      <c r="B2428" t="str">
        <f t="shared" si="223"/>
        <v>R-3427</v>
      </c>
      <c r="C2428" s="4">
        <f t="shared" ca="1" si="224"/>
        <v>46040</v>
      </c>
      <c r="D2428" t="str">
        <f ca="1">IF(AND(VLOOKUP(B2428,Dim_Riders!A:G,5,FALSE)="Substitute",RAND()&gt;0.7),
"Failed - No Match",
"Verified - Clear")</f>
        <v>Verified - Clear</v>
      </c>
      <c r="E2428" s="3">
        <f t="shared" ca="1" si="225"/>
        <v>0</v>
      </c>
      <c r="F2428" s="3" t="str">
        <f t="shared" ca="1" si="226"/>
        <v>Identity Check: R-3427 returned status Verified - Clear</v>
      </c>
      <c r="G2428" t="str">
        <f t="shared" ca="1" si="227"/>
        <v>✅</v>
      </c>
    </row>
    <row r="2429" spans="1:7" ht="18" x14ac:dyDescent="0.25">
      <c r="A2429" s="3">
        <f t="shared" si="222"/>
        <v>2428</v>
      </c>
      <c r="B2429" t="str">
        <f t="shared" si="223"/>
        <v>R-3428</v>
      </c>
      <c r="C2429" s="4">
        <f t="shared" ca="1" si="224"/>
        <v>46019</v>
      </c>
      <c r="D2429" t="str">
        <f ca="1">IF(AND(VLOOKUP(B2429,Dim_Riders!A:G,5,FALSE)="Substitute",RAND()&gt;0.7),
"Failed - No Match",
"Verified - Clear")</f>
        <v>Verified - Clear</v>
      </c>
      <c r="E2429" s="3">
        <f t="shared" ca="1" si="225"/>
        <v>0</v>
      </c>
      <c r="F2429" s="3" t="str">
        <f t="shared" ca="1" si="226"/>
        <v>Identity Check: R-3428 returned status Verified - Clear</v>
      </c>
      <c r="G2429" t="str">
        <f t="shared" ca="1" si="227"/>
        <v>✅</v>
      </c>
    </row>
    <row r="2430" spans="1:7" ht="18" x14ac:dyDescent="0.25">
      <c r="A2430" s="3">
        <f t="shared" si="222"/>
        <v>2429</v>
      </c>
      <c r="B2430" t="str">
        <f t="shared" si="223"/>
        <v>R-3429</v>
      </c>
      <c r="C2430" s="4">
        <f t="shared" ca="1" si="224"/>
        <v>46040</v>
      </c>
      <c r="D2430" t="str">
        <f ca="1">IF(AND(VLOOKUP(B2430,Dim_Riders!A:G,5,FALSE)="Substitute",RAND()&gt;0.7),
"Failed - No Match",
"Verified - Clear")</f>
        <v>Verified - Clear</v>
      </c>
      <c r="E2430" s="3">
        <f t="shared" ca="1" si="225"/>
        <v>0</v>
      </c>
      <c r="F2430" s="3" t="str">
        <f t="shared" ca="1" si="226"/>
        <v>Identity Check: R-3429 returned status Verified - Clear</v>
      </c>
      <c r="G2430" t="str">
        <f t="shared" ca="1" si="227"/>
        <v>✅</v>
      </c>
    </row>
    <row r="2431" spans="1:7" ht="18" x14ac:dyDescent="0.25">
      <c r="A2431" s="3">
        <f t="shared" si="222"/>
        <v>2430</v>
      </c>
      <c r="B2431" t="str">
        <f t="shared" si="223"/>
        <v>R-3430</v>
      </c>
      <c r="C2431" s="4">
        <f t="shared" ca="1" si="224"/>
        <v>46037</v>
      </c>
      <c r="D2431" t="str">
        <f ca="1">IF(AND(VLOOKUP(B2431,Dim_Riders!A:G,5,FALSE)="Substitute",RAND()&gt;0.7),
"Failed - No Match",
"Verified - Clear")</f>
        <v>Verified - Clear</v>
      </c>
      <c r="E2431" s="3">
        <f t="shared" ca="1" si="225"/>
        <v>0</v>
      </c>
      <c r="F2431" s="3" t="str">
        <f t="shared" ca="1" si="226"/>
        <v>Identity Check: R-3430 returned status Verified - Clear</v>
      </c>
      <c r="G2431" t="str">
        <f t="shared" ca="1" si="227"/>
        <v>✅</v>
      </c>
    </row>
    <row r="2432" spans="1:7" ht="18" x14ac:dyDescent="0.25">
      <c r="A2432" s="3">
        <f t="shared" si="222"/>
        <v>2431</v>
      </c>
      <c r="B2432" t="str">
        <f t="shared" si="223"/>
        <v>R-3431</v>
      </c>
      <c r="C2432" s="4">
        <f t="shared" ca="1" si="224"/>
        <v>46024</v>
      </c>
      <c r="D2432" t="str">
        <f ca="1">IF(AND(VLOOKUP(B2432,Dim_Riders!A:G,5,FALSE)="Substitute",RAND()&gt;0.7),
"Failed - No Match",
"Verified - Clear")</f>
        <v>Verified - Clear</v>
      </c>
      <c r="E2432" s="3">
        <f t="shared" ca="1" si="225"/>
        <v>0</v>
      </c>
      <c r="F2432" s="3" t="str">
        <f t="shared" ca="1" si="226"/>
        <v>Identity Check: R-3431 returned status Verified - Clear</v>
      </c>
      <c r="G2432" t="str">
        <f t="shared" ca="1" si="227"/>
        <v>✅</v>
      </c>
    </row>
    <row r="2433" spans="1:7" ht="18" x14ac:dyDescent="0.25">
      <c r="A2433" s="3">
        <f t="shared" si="222"/>
        <v>2432</v>
      </c>
      <c r="B2433" t="str">
        <f t="shared" si="223"/>
        <v>R-3432</v>
      </c>
      <c r="C2433" s="4">
        <f t="shared" ca="1" si="224"/>
        <v>45996</v>
      </c>
      <c r="D2433" t="str">
        <f ca="1">IF(AND(VLOOKUP(B2433,Dim_Riders!A:G,5,FALSE)="Substitute",RAND()&gt;0.7),
"Failed - No Match",
"Verified - Clear")</f>
        <v>Failed - No Match</v>
      </c>
      <c r="E2433" s="3">
        <f t="shared" ca="1" si="225"/>
        <v>1</v>
      </c>
      <c r="F2433" s="3" t="str">
        <f t="shared" ca="1" si="226"/>
        <v>Identity Check: R-3432 returned status Failed - No Match</v>
      </c>
      <c r="G2433" t="str">
        <f t="shared" ca="1" si="227"/>
        <v>⛔</v>
      </c>
    </row>
    <row r="2434" spans="1:7" ht="18" x14ac:dyDescent="0.25">
      <c r="A2434" s="3">
        <f t="shared" si="222"/>
        <v>2433</v>
      </c>
      <c r="B2434" t="str">
        <f t="shared" si="223"/>
        <v>R-3433</v>
      </c>
      <c r="C2434" s="4">
        <f t="shared" ca="1" si="224"/>
        <v>46025</v>
      </c>
      <c r="D2434" t="str">
        <f ca="1">IF(AND(VLOOKUP(B2434,Dim_Riders!A:G,5,FALSE)="Substitute",RAND()&gt;0.7),
"Failed - No Match",
"Verified - Clear")</f>
        <v>Verified - Clear</v>
      </c>
      <c r="E2434" s="3">
        <f t="shared" ca="1" si="225"/>
        <v>0</v>
      </c>
      <c r="F2434" s="3" t="str">
        <f t="shared" ca="1" si="226"/>
        <v>Identity Check: R-3433 returned status Verified - Clear</v>
      </c>
      <c r="G2434" t="str">
        <f t="shared" ca="1" si="227"/>
        <v>✅</v>
      </c>
    </row>
    <row r="2435" spans="1:7" ht="18" x14ac:dyDescent="0.25">
      <c r="A2435" s="3">
        <f t="shared" ref="A2435:A2498" si="228">ROW(A2435)-1</f>
        <v>2434</v>
      </c>
      <c r="B2435" t="str">
        <f t="shared" ref="B2435:B2498" si="229">"R-" &amp; (1000 + ROW(A2434))</f>
        <v>R-3434</v>
      </c>
      <c r="C2435" s="4">
        <f t="shared" ref="C2435:C2498" ca="1" si="230">TODAY()-RANDBETWEEN(0,60)</f>
        <v>45999</v>
      </c>
      <c r="D2435" t="str">
        <f ca="1">IF(AND(VLOOKUP(B2435,Dim_Riders!A:G,5,FALSE)="Substitute",RAND()&gt;0.7),
"Failed - No Match",
"Verified - Clear")</f>
        <v>Verified - Clear</v>
      </c>
      <c r="E2435" s="3">
        <f t="shared" ref="E2435:E2498" ca="1" si="231">IF(LEFT(D2435,6)="Failed",1,0)</f>
        <v>0</v>
      </c>
      <c r="F2435" s="3" t="str">
        <f t="shared" ref="F2435:F2498" ca="1" si="232">"Identity Check: "&amp;B2435&amp;" returned status "&amp;D2435</f>
        <v>Identity Check: R-3434 returned status Verified - Clear</v>
      </c>
      <c r="G2435" t="str">
        <f t="shared" ref="G2435:G2498" ca="1" si="233">IF(E2435=1,"⛔","✅")</f>
        <v>✅</v>
      </c>
    </row>
    <row r="2436" spans="1:7" ht="18" x14ac:dyDescent="0.25">
      <c r="A2436" s="3">
        <f t="shared" si="228"/>
        <v>2435</v>
      </c>
      <c r="B2436" t="str">
        <f t="shared" si="229"/>
        <v>R-3435</v>
      </c>
      <c r="C2436" s="4">
        <f t="shared" ca="1" si="230"/>
        <v>46019</v>
      </c>
      <c r="D2436" t="str">
        <f ca="1">IF(AND(VLOOKUP(B2436,Dim_Riders!A:G,5,FALSE)="Substitute",RAND()&gt;0.7),
"Failed - No Match",
"Verified - Clear")</f>
        <v>Verified - Clear</v>
      </c>
      <c r="E2436" s="3">
        <f t="shared" ca="1" si="231"/>
        <v>0</v>
      </c>
      <c r="F2436" s="3" t="str">
        <f t="shared" ca="1" si="232"/>
        <v>Identity Check: R-3435 returned status Verified - Clear</v>
      </c>
      <c r="G2436" t="str">
        <f t="shared" ca="1" si="233"/>
        <v>✅</v>
      </c>
    </row>
    <row r="2437" spans="1:7" ht="18" x14ac:dyDescent="0.25">
      <c r="A2437" s="3">
        <f t="shared" si="228"/>
        <v>2436</v>
      </c>
      <c r="B2437" t="str">
        <f t="shared" si="229"/>
        <v>R-3436</v>
      </c>
      <c r="C2437" s="4">
        <f t="shared" ca="1" si="230"/>
        <v>46001</v>
      </c>
      <c r="D2437" t="str">
        <f ca="1">IF(AND(VLOOKUP(B2437,Dim_Riders!A:G,5,FALSE)="Substitute",RAND()&gt;0.7),
"Failed - No Match",
"Verified - Clear")</f>
        <v>Verified - Clear</v>
      </c>
      <c r="E2437" s="3">
        <f t="shared" ca="1" si="231"/>
        <v>0</v>
      </c>
      <c r="F2437" s="3" t="str">
        <f t="shared" ca="1" si="232"/>
        <v>Identity Check: R-3436 returned status Verified - Clear</v>
      </c>
      <c r="G2437" t="str">
        <f t="shared" ca="1" si="233"/>
        <v>✅</v>
      </c>
    </row>
    <row r="2438" spans="1:7" ht="18" x14ac:dyDescent="0.25">
      <c r="A2438" s="3">
        <f t="shared" si="228"/>
        <v>2437</v>
      </c>
      <c r="B2438" t="str">
        <f t="shared" si="229"/>
        <v>R-3437</v>
      </c>
      <c r="C2438" s="4">
        <f t="shared" ca="1" si="230"/>
        <v>45997</v>
      </c>
      <c r="D2438" t="str">
        <f ca="1">IF(AND(VLOOKUP(B2438,Dim_Riders!A:G,5,FALSE)="Substitute",RAND()&gt;0.7),
"Failed - No Match",
"Verified - Clear")</f>
        <v>Failed - No Match</v>
      </c>
      <c r="E2438" s="3">
        <f t="shared" ca="1" si="231"/>
        <v>1</v>
      </c>
      <c r="F2438" s="3" t="str">
        <f t="shared" ca="1" si="232"/>
        <v>Identity Check: R-3437 returned status Failed - No Match</v>
      </c>
      <c r="G2438" t="str">
        <f t="shared" ca="1" si="233"/>
        <v>⛔</v>
      </c>
    </row>
    <row r="2439" spans="1:7" ht="18" x14ac:dyDescent="0.25">
      <c r="A2439" s="3">
        <f t="shared" si="228"/>
        <v>2438</v>
      </c>
      <c r="B2439" t="str">
        <f t="shared" si="229"/>
        <v>R-3438</v>
      </c>
      <c r="C2439" s="4">
        <f t="shared" ca="1" si="230"/>
        <v>46014</v>
      </c>
      <c r="D2439" t="str">
        <f ca="1">IF(AND(VLOOKUP(B2439,Dim_Riders!A:G,5,FALSE)="Substitute",RAND()&gt;0.7),
"Failed - No Match",
"Verified - Clear")</f>
        <v>Verified - Clear</v>
      </c>
      <c r="E2439" s="3">
        <f t="shared" ca="1" si="231"/>
        <v>0</v>
      </c>
      <c r="F2439" s="3" t="str">
        <f t="shared" ca="1" si="232"/>
        <v>Identity Check: R-3438 returned status Verified - Clear</v>
      </c>
      <c r="G2439" t="str">
        <f t="shared" ca="1" si="233"/>
        <v>✅</v>
      </c>
    </row>
    <row r="2440" spans="1:7" ht="18" x14ac:dyDescent="0.25">
      <c r="A2440" s="3">
        <f t="shared" si="228"/>
        <v>2439</v>
      </c>
      <c r="B2440" t="str">
        <f t="shared" si="229"/>
        <v>R-3439</v>
      </c>
      <c r="C2440" s="4">
        <f t="shared" ca="1" si="230"/>
        <v>46033</v>
      </c>
      <c r="D2440" t="str">
        <f ca="1">IF(AND(VLOOKUP(B2440,Dim_Riders!A:G,5,FALSE)="Substitute",RAND()&gt;0.7),
"Failed - No Match",
"Verified - Clear")</f>
        <v>Verified - Clear</v>
      </c>
      <c r="E2440" s="3">
        <f t="shared" ca="1" si="231"/>
        <v>0</v>
      </c>
      <c r="F2440" s="3" t="str">
        <f t="shared" ca="1" si="232"/>
        <v>Identity Check: R-3439 returned status Verified - Clear</v>
      </c>
      <c r="G2440" t="str">
        <f t="shared" ca="1" si="233"/>
        <v>✅</v>
      </c>
    </row>
    <row r="2441" spans="1:7" ht="18" x14ac:dyDescent="0.25">
      <c r="A2441" s="3">
        <f t="shared" si="228"/>
        <v>2440</v>
      </c>
      <c r="B2441" t="str">
        <f t="shared" si="229"/>
        <v>R-3440</v>
      </c>
      <c r="C2441" s="4">
        <f t="shared" ca="1" si="230"/>
        <v>46013</v>
      </c>
      <c r="D2441" t="str">
        <f ca="1">IF(AND(VLOOKUP(B2441,Dim_Riders!A:G,5,FALSE)="Substitute",RAND()&gt;0.7),
"Failed - No Match",
"Verified - Clear")</f>
        <v>Verified - Clear</v>
      </c>
      <c r="E2441" s="3">
        <f t="shared" ca="1" si="231"/>
        <v>0</v>
      </c>
      <c r="F2441" s="3" t="str">
        <f t="shared" ca="1" si="232"/>
        <v>Identity Check: R-3440 returned status Verified - Clear</v>
      </c>
      <c r="G2441" t="str">
        <f t="shared" ca="1" si="233"/>
        <v>✅</v>
      </c>
    </row>
    <row r="2442" spans="1:7" ht="18" x14ac:dyDescent="0.25">
      <c r="A2442" s="3">
        <f t="shared" si="228"/>
        <v>2441</v>
      </c>
      <c r="B2442" t="str">
        <f t="shared" si="229"/>
        <v>R-3441</v>
      </c>
      <c r="C2442" s="4">
        <f t="shared" ca="1" si="230"/>
        <v>45999</v>
      </c>
      <c r="D2442" t="str">
        <f ca="1">IF(AND(VLOOKUP(B2442,Dim_Riders!A:G,5,FALSE)="Substitute",RAND()&gt;0.7),
"Failed - No Match",
"Verified - Clear")</f>
        <v>Verified - Clear</v>
      </c>
      <c r="E2442" s="3">
        <f t="shared" ca="1" si="231"/>
        <v>0</v>
      </c>
      <c r="F2442" s="3" t="str">
        <f t="shared" ca="1" si="232"/>
        <v>Identity Check: R-3441 returned status Verified - Clear</v>
      </c>
      <c r="G2442" t="str">
        <f t="shared" ca="1" si="233"/>
        <v>✅</v>
      </c>
    </row>
    <row r="2443" spans="1:7" ht="18" x14ac:dyDescent="0.25">
      <c r="A2443" s="3">
        <f t="shared" si="228"/>
        <v>2442</v>
      </c>
      <c r="B2443" t="str">
        <f t="shared" si="229"/>
        <v>R-3442</v>
      </c>
      <c r="C2443" s="4">
        <f t="shared" ca="1" si="230"/>
        <v>46032</v>
      </c>
      <c r="D2443" t="str">
        <f ca="1">IF(AND(VLOOKUP(B2443,Dim_Riders!A:G,5,FALSE)="Substitute",RAND()&gt;0.7),
"Failed - No Match",
"Verified - Clear")</f>
        <v>Verified - Clear</v>
      </c>
      <c r="E2443" s="3">
        <f t="shared" ca="1" si="231"/>
        <v>0</v>
      </c>
      <c r="F2443" s="3" t="str">
        <f t="shared" ca="1" si="232"/>
        <v>Identity Check: R-3442 returned status Verified - Clear</v>
      </c>
      <c r="G2443" t="str">
        <f t="shared" ca="1" si="233"/>
        <v>✅</v>
      </c>
    </row>
    <row r="2444" spans="1:7" ht="18" x14ac:dyDescent="0.25">
      <c r="A2444" s="3">
        <f t="shared" si="228"/>
        <v>2443</v>
      </c>
      <c r="B2444" t="str">
        <f t="shared" si="229"/>
        <v>R-3443</v>
      </c>
      <c r="C2444" s="4">
        <f t="shared" ca="1" si="230"/>
        <v>46044</v>
      </c>
      <c r="D2444" t="str">
        <f ca="1">IF(AND(VLOOKUP(B2444,Dim_Riders!A:G,5,FALSE)="Substitute",RAND()&gt;0.7),
"Failed - No Match",
"Verified - Clear")</f>
        <v>Verified - Clear</v>
      </c>
      <c r="E2444" s="3">
        <f t="shared" ca="1" si="231"/>
        <v>0</v>
      </c>
      <c r="F2444" s="3" t="str">
        <f t="shared" ca="1" si="232"/>
        <v>Identity Check: R-3443 returned status Verified - Clear</v>
      </c>
      <c r="G2444" t="str">
        <f t="shared" ca="1" si="233"/>
        <v>✅</v>
      </c>
    </row>
    <row r="2445" spans="1:7" ht="18" x14ac:dyDescent="0.25">
      <c r="A2445" s="3">
        <f t="shared" si="228"/>
        <v>2444</v>
      </c>
      <c r="B2445" t="str">
        <f t="shared" si="229"/>
        <v>R-3444</v>
      </c>
      <c r="C2445" s="4">
        <f t="shared" ca="1" si="230"/>
        <v>46047</v>
      </c>
      <c r="D2445" t="str">
        <f ca="1">IF(AND(VLOOKUP(B2445,Dim_Riders!A:G,5,FALSE)="Substitute",RAND()&gt;0.7),
"Failed - No Match",
"Verified - Clear")</f>
        <v>Verified - Clear</v>
      </c>
      <c r="E2445" s="3">
        <f t="shared" ca="1" si="231"/>
        <v>0</v>
      </c>
      <c r="F2445" s="3" t="str">
        <f t="shared" ca="1" si="232"/>
        <v>Identity Check: R-3444 returned status Verified - Clear</v>
      </c>
      <c r="G2445" t="str">
        <f t="shared" ca="1" si="233"/>
        <v>✅</v>
      </c>
    </row>
    <row r="2446" spans="1:7" ht="18" x14ac:dyDescent="0.25">
      <c r="A2446" s="3">
        <f t="shared" si="228"/>
        <v>2445</v>
      </c>
      <c r="B2446" t="str">
        <f t="shared" si="229"/>
        <v>R-3445</v>
      </c>
      <c r="C2446" s="4">
        <f t="shared" ca="1" si="230"/>
        <v>46050</v>
      </c>
      <c r="D2446" t="str">
        <f ca="1">IF(AND(VLOOKUP(B2446,Dim_Riders!A:G,5,FALSE)="Substitute",RAND()&gt;0.7),
"Failed - No Match",
"Verified - Clear")</f>
        <v>Failed - No Match</v>
      </c>
      <c r="E2446" s="3">
        <f t="shared" ca="1" si="231"/>
        <v>1</v>
      </c>
      <c r="F2446" s="3" t="str">
        <f t="shared" ca="1" si="232"/>
        <v>Identity Check: R-3445 returned status Failed - No Match</v>
      </c>
      <c r="G2446" t="str">
        <f t="shared" ca="1" si="233"/>
        <v>⛔</v>
      </c>
    </row>
    <row r="2447" spans="1:7" ht="18" x14ac:dyDescent="0.25">
      <c r="A2447" s="3">
        <f t="shared" si="228"/>
        <v>2446</v>
      </c>
      <c r="B2447" t="str">
        <f t="shared" si="229"/>
        <v>R-3446</v>
      </c>
      <c r="C2447" s="4">
        <f t="shared" ca="1" si="230"/>
        <v>45991</v>
      </c>
      <c r="D2447" t="str">
        <f ca="1">IF(AND(VLOOKUP(B2447,Dim_Riders!A:G,5,FALSE)="Substitute",RAND()&gt;0.7),
"Failed - No Match",
"Verified - Clear")</f>
        <v>Verified - Clear</v>
      </c>
      <c r="E2447" s="3">
        <f t="shared" ca="1" si="231"/>
        <v>0</v>
      </c>
      <c r="F2447" s="3" t="str">
        <f t="shared" ca="1" si="232"/>
        <v>Identity Check: R-3446 returned status Verified - Clear</v>
      </c>
      <c r="G2447" t="str">
        <f t="shared" ca="1" si="233"/>
        <v>✅</v>
      </c>
    </row>
    <row r="2448" spans="1:7" ht="18" x14ac:dyDescent="0.25">
      <c r="A2448" s="3">
        <f t="shared" si="228"/>
        <v>2447</v>
      </c>
      <c r="B2448" t="str">
        <f t="shared" si="229"/>
        <v>R-3447</v>
      </c>
      <c r="C2448" s="4">
        <f t="shared" ca="1" si="230"/>
        <v>46024</v>
      </c>
      <c r="D2448" t="str">
        <f ca="1">IF(AND(VLOOKUP(B2448,Dim_Riders!A:G,5,FALSE)="Substitute",RAND()&gt;0.7),
"Failed - No Match",
"Verified - Clear")</f>
        <v>Failed - No Match</v>
      </c>
      <c r="E2448" s="3">
        <f t="shared" ca="1" si="231"/>
        <v>1</v>
      </c>
      <c r="F2448" s="3" t="str">
        <f t="shared" ca="1" si="232"/>
        <v>Identity Check: R-3447 returned status Failed - No Match</v>
      </c>
      <c r="G2448" t="str">
        <f t="shared" ca="1" si="233"/>
        <v>⛔</v>
      </c>
    </row>
    <row r="2449" spans="1:7" ht="18" x14ac:dyDescent="0.25">
      <c r="A2449" s="3">
        <f t="shared" si="228"/>
        <v>2448</v>
      </c>
      <c r="B2449" t="str">
        <f t="shared" si="229"/>
        <v>R-3448</v>
      </c>
      <c r="C2449" s="4">
        <f t="shared" ca="1" si="230"/>
        <v>46022</v>
      </c>
      <c r="D2449" t="str">
        <f ca="1">IF(AND(VLOOKUP(B2449,Dim_Riders!A:G,5,FALSE)="Substitute",RAND()&gt;0.7),
"Failed - No Match",
"Verified - Clear")</f>
        <v>Verified - Clear</v>
      </c>
      <c r="E2449" s="3">
        <f t="shared" ca="1" si="231"/>
        <v>0</v>
      </c>
      <c r="F2449" s="3" t="str">
        <f t="shared" ca="1" si="232"/>
        <v>Identity Check: R-3448 returned status Verified - Clear</v>
      </c>
      <c r="G2449" t="str">
        <f t="shared" ca="1" si="233"/>
        <v>✅</v>
      </c>
    </row>
    <row r="2450" spans="1:7" ht="18" x14ac:dyDescent="0.25">
      <c r="A2450" s="3">
        <f t="shared" si="228"/>
        <v>2449</v>
      </c>
      <c r="B2450" t="str">
        <f t="shared" si="229"/>
        <v>R-3449</v>
      </c>
      <c r="C2450" s="4">
        <f t="shared" ca="1" si="230"/>
        <v>46034</v>
      </c>
      <c r="D2450" t="str">
        <f ca="1">IF(AND(VLOOKUP(B2450,Dim_Riders!A:G,5,FALSE)="Substitute",RAND()&gt;0.7),
"Failed - No Match",
"Verified - Clear")</f>
        <v>Failed - No Match</v>
      </c>
      <c r="E2450" s="3">
        <f t="shared" ca="1" si="231"/>
        <v>1</v>
      </c>
      <c r="F2450" s="3" t="str">
        <f t="shared" ca="1" si="232"/>
        <v>Identity Check: R-3449 returned status Failed - No Match</v>
      </c>
      <c r="G2450" t="str">
        <f t="shared" ca="1" si="233"/>
        <v>⛔</v>
      </c>
    </row>
    <row r="2451" spans="1:7" ht="18" x14ac:dyDescent="0.25">
      <c r="A2451" s="3">
        <f t="shared" si="228"/>
        <v>2450</v>
      </c>
      <c r="B2451" t="str">
        <f t="shared" si="229"/>
        <v>R-3450</v>
      </c>
      <c r="C2451" s="4">
        <f t="shared" ca="1" si="230"/>
        <v>45994</v>
      </c>
      <c r="D2451" t="str">
        <f ca="1">IF(AND(VLOOKUP(B2451,Dim_Riders!A:G,5,FALSE)="Substitute",RAND()&gt;0.7),
"Failed - No Match",
"Verified - Clear")</f>
        <v>Verified - Clear</v>
      </c>
      <c r="E2451" s="3">
        <f t="shared" ca="1" si="231"/>
        <v>0</v>
      </c>
      <c r="F2451" s="3" t="str">
        <f t="shared" ca="1" si="232"/>
        <v>Identity Check: R-3450 returned status Verified - Clear</v>
      </c>
      <c r="G2451" t="str">
        <f t="shared" ca="1" si="233"/>
        <v>✅</v>
      </c>
    </row>
    <row r="2452" spans="1:7" ht="18" x14ac:dyDescent="0.25">
      <c r="A2452" s="3">
        <f t="shared" si="228"/>
        <v>2451</v>
      </c>
      <c r="B2452" t="str">
        <f t="shared" si="229"/>
        <v>R-3451</v>
      </c>
      <c r="C2452" s="4">
        <f t="shared" ca="1" si="230"/>
        <v>46013</v>
      </c>
      <c r="D2452" t="str">
        <f ca="1">IF(AND(VLOOKUP(B2452,Dim_Riders!A:G,5,FALSE)="Substitute",RAND()&gt;0.7),
"Failed - No Match",
"Verified - Clear")</f>
        <v>Verified - Clear</v>
      </c>
      <c r="E2452" s="3">
        <f t="shared" ca="1" si="231"/>
        <v>0</v>
      </c>
      <c r="F2452" s="3" t="str">
        <f t="shared" ca="1" si="232"/>
        <v>Identity Check: R-3451 returned status Verified - Clear</v>
      </c>
      <c r="G2452" t="str">
        <f t="shared" ca="1" si="233"/>
        <v>✅</v>
      </c>
    </row>
    <row r="2453" spans="1:7" ht="18" x14ac:dyDescent="0.25">
      <c r="A2453" s="3">
        <f t="shared" si="228"/>
        <v>2452</v>
      </c>
      <c r="B2453" t="str">
        <f t="shared" si="229"/>
        <v>R-3452</v>
      </c>
      <c r="C2453" s="4">
        <f t="shared" ca="1" si="230"/>
        <v>46043</v>
      </c>
      <c r="D2453" t="str">
        <f ca="1">IF(AND(VLOOKUP(B2453,Dim_Riders!A:G,5,FALSE)="Substitute",RAND()&gt;0.7),
"Failed - No Match",
"Verified - Clear")</f>
        <v>Verified - Clear</v>
      </c>
      <c r="E2453" s="3">
        <f t="shared" ca="1" si="231"/>
        <v>0</v>
      </c>
      <c r="F2453" s="3" t="str">
        <f t="shared" ca="1" si="232"/>
        <v>Identity Check: R-3452 returned status Verified - Clear</v>
      </c>
      <c r="G2453" t="str">
        <f t="shared" ca="1" si="233"/>
        <v>✅</v>
      </c>
    </row>
    <row r="2454" spans="1:7" ht="18" x14ac:dyDescent="0.25">
      <c r="A2454" s="3">
        <f t="shared" si="228"/>
        <v>2453</v>
      </c>
      <c r="B2454" t="str">
        <f t="shared" si="229"/>
        <v>R-3453</v>
      </c>
      <c r="C2454" s="4">
        <f t="shared" ca="1" si="230"/>
        <v>46038</v>
      </c>
      <c r="D2454" t="str">
        <f ca="1">IF(AND(VLOOKUP(B2454,Dim_Riders!A:G,5,FALSE)="Substitute",RAND()&gt;0.7),
"Failed - No Match",
"Verified - Clear")</f>
        <v>Verified - Clear</v>
      </c>
      <c r="E2454" s="3">
        <f t="shared" ca="1" si="231"/>
        <v>0</v>
      </c>
      <c r="F2454" s="3" t="str">
        <f t="shared" ca="1" si="232"/>
        <v>Identity Check: R-3453 returned status Verified - Clear</v>
      </c>
      <c r="G2454" t="str">
        <f t="shared" ca="1" si="233"/>
        <v>✅</v>
      </c>
    </row>
    <row r="2455" spans="1:7" ht="18" x14ac:dyDescent="0.25">
      <c r="A2455" s="3">
        <f t="shared" si="228"/>
        <v>2454</v>
      </c>
      <c r="B2455" t="str">
        <f t="shared" si="229"/>
        <v>R-3454</v>
      </c>
      <c r="C2455" s="4">
        <f t="shared" ca="1" si="230"/>
        <v>46039</v>
      </c>
      <c r="D2455" t="str">
        <f ca="1">IF(AND(VLOOKUP(B2455,Dim_Riders!A:G,5,FALSE)="Substitute",RAND()&gt;0.7),
"Failed - No Match",
"Verified - Clear")</f>
        <v>Verified - Clear</v>
      </c>
      <c r="E2455" s="3">
        <f t="shared" ca="1" si="231"/>
        <v>0</v>
      </c>
      <c r="F2455" s="3" t="str">
        <f t="shared" ca="1" si="232"/>
        <v>Identity Check: R-3454 returned status Verified - Clear</v>
      </c>
      <c r="G2455" t="str">
        <f t="shared" ca="1" si="233"/>
        <v>✅</v>
      </c>
    </row>
    <row r="2456" spans="1:7" ht="18" x14ac:dyDescent="0.25">
      <c r="A2456" s="3">
        <f t="shared" si="228"/>
        <v>2455</v>
      </c>
      <c r="B2456" t="str">
        <f t="shared" si="229"/>
        <v>R-3455</v>
      </c>
      <c r="C2456" s="4">
        <f t="shared" ca="1" si="230"/>
        <v>46017</v>
      </c>
      <c r="D2456" t="str">
        <f ca="1">IF(AND(VLOOKUP(B2456,Dim_Riders!A:G,5,FALSE)="Substitute",RAND()&gt;0.7),
"Failed - No Match",
"Verified - Clear")</f>
        <v>Verified - Clear</v>
      </c>
      <c r="E2456" s="3">
        <f t="shared" ca="1" si="231"/>
        <v>0</v>
      </c>
      <c r="F2456" s="3" t="str">
        <f t="shared" ca="1" si="232"/>
        <v>Identity Check: R-3455 returned status Verified - Clear</v>
      </c>
      <c r="G2456" t="str">
        <f t="shared" ca="1" si="233"/>
        <v>✅</v>
      </c>
    </row>
    <row r="2457" spans="1:7" ht="18" x14ac:dyDescent="0.25">
      <c r="A2457" s="3">
        <f t="shared" si="228"/>
        <v>2456</v>
      </c>
      <c r="B2457" t="str">
        <f t="shared" si="229"/>
        <v>R-3456</v>
      </c>
      <c r="C2457" s="4">
        <f t="shared" ca="1" si="230"/>
        <v>46004</v>
      </c>
      <c r="D2457" t="str">
        <f ca="1">IF(AND(VLOOKUP(B2457,Dim_Riders!A:G,5,FALSE)="Substitute",RAND()&gt;0.7),
"Failed - No Match",
"Verified - Clear")</f>
        <v>Verified - Clear</v>
      </c>
      <c r="E2457" s="3">
        <f t="shared" ca="1" si="231"/>
        <v>0</v>
      </c>
      <c r="F2457" s="3" t="str">
        <f t="shared" ca="1" si="232"/>
        <v>Identity Check: R-3456 returned status Verified - Clear</v>
      </c>
      <c r="G2457" t="str">
        <f t="shared" ca="1" si="233"/>
        <v>✅</v>
      </c>
    </row>
    <row r="2458" spans="1:7" ht="18" x14ac:dyDescent="0.25">
      <c r="A2458" s="3">
        <f t="shared" si="228"/>
        <v>2457</v>
      </c>
      <c r="B2458" t="str">
        <f t="shared" si="229"/>
        <v>R-3457</v>
      </c>
      <c r="C2458" s="4">
        <f t="shared" ca="1" si="230"/>
        <v>46045</v>
      </c>
      <c r="D2458" t="str">
        <f ca="1">IF(AND(VLOOKUP(B2458,Dim_Riders!A:G,5,FALSE)="Substitute",RAND()&gt;0.7),
"Failed - No Match",
"Verified - Clear")</f>
        <v>Verified - Clear</v>
      </c>
      <c r="E2458" s="3">
        <f t="shared" ca="1" si="231"/>
        <v>0</v>
      </c>
      <c r="F2458" s="3" t="str">
        <f t="shared" ca="1" si="232"/>
        <v>Identity Check: R-3457 returned status Verified - Clear</v>
      </c>
      <c r="G2458" t="str">
        <f t="shared" ca="1" si="233"/>
        <v>✅</v>
      </c>
    </row>
    <row r="2459" spans="1:7" ht="18" x14ac:dyDescent="0.25">
      <c r="A2459" s="3">
        <f t="shared" si="228"/>
        <v>2458</v>
      </c>
      <c r="B2459" t="str">
        <f t="shared" si="229"/>
        <v>R-3458</v>
      </c>
      <c r="C2459" s="4">
        <f t="shared" ca="1" si="230"/>
        <v>45994</v>
      </c>
      <c r="D2459" t="str">
        <f ca="1">IF(AND(VLOOKUP(B2459,Dim_Riders!A:G,5,FALSE)="Substitute",RAND()&gt;0.7),
"Failed - No Match",
"Verified - Clear")</f>
        <v>Verified - Clear</v>
      </c>
      <c r="E2459" s="3">
        <f t="shared" ca="1" si="231"/>
        <v>0</v>
      </c>
      <c r="F2459" s="3" t="str">
        <f t="shared" ca="1" si="232"/>
        <v>Identity Check: R-3458 returned status Verified - Clear</v>
      </c>
      <c r="G2459" t="str">
        <f t="shared" ca="1" si="233"/>
        <v>✅</v>
      </c>
    </row>
    <row r="2460" spans="1:7" ht="18" x14ac:dyDescent="0.25">
      <c r="A2460" s="3">
        <f t="shared" si="228"/>
        <v>2459</v>
      </c>
      <c r="B2460" t="str">
        <f t="shared" si="229"/>
        <v>R-3459</v>
      </c>
      <c r="C2460" s="4">
        <f t="shared" ca="1" si="230"/>
        <v>46012</v>
      </c>
      <c r="D2460" t="str">
        <f ca="1">IF(AND(VLOOKUP(B2460,Dim_Riders!A:G,5,FALSE)="Substitute",RAND()&gt;0.7),
"Failed - No Match",
"Verified - Clear")</f>
        <v>Failed - No Match</v>
      </c>
      <c r="E2460" s="3">
        <f t="shared" ca="1" si="231"/>
        <v>1</v>
      </c>
      <c r="F2460" s="3" t="str">
        <f t="shared" ca="1" si="232"/>
        <v>Identity Check: R-3459 returned status Failed - No Match</v>
      </c>
      <c r="G2460" t="str">
        <f t="shared" ca="1" si="233"/>
        <v>⛔</v>
      </c>
    </row>
    <row r="2461" spans="1:7" ht="18" x14ac:dyDescent="0.25">
      <c r="A2461" s="3">
        <f t="shared" si="228"/>
        <v>2460</v>
      </c>
      <c r="B2461" t="str">
        <f t="shared" si="229"/>
        <v>R-3460</v>
      </c>
      <c r="C2461" s="4">
        <f t="shared" ca="1" si="230"/>
        <v>46029</v>
      </c>
      <c r="D2461" t="str">
        <f ca="1">IF(AND(VLOOKUP(B2461,Dim_Riders!A:G,5,FALSE)="Substitute",RAND()&gt;0.7),
"Failed - No Match",
"Verified - Clear")</f>
        <v>Verified - Clear</v>
      </c>
      <c r="E2461" s="3">
        <f t="shared" ca="1" si="231"/>
        <v>0</v>
      </c>
      <c r="F2461" s="3" t="str">
        <f t="shared" ca="1" si="232"/>
        <v>Identity Check: R-3460 returned status Verified - Clear</v>
      </c>
      <c r="G2461" t="str">
        <f t="shared" ca="1" si="233"/>
        <v>✅</v>
      </c>
    </row>
    <row r="2462" spans="1:7" ht="18" x14ac:dyDescent="0.25">
      <c r="A2462" s="3">
        <f t="shared" si="228"/>
        <v>2461</v>
      </c>
      <c r="B2462" t="str">
        <f t="shared" si="229"/>
        <v>R-3461</v>
      </c>
      <c r="C2462" s="4">
        <f t="shared" ca="1" si="230"/>
        <v>46027</v>
      </c>
      <c r="D2462" t="str">
        <f ca="1">IF(AND(VLOOKUP(B2462,Dim_Riders!A:G,5,FALSE)="Substitute",RAND()&gt;0.7),
"Failed - No Match",
"Verified - Clear")</f>
        <v>Verified - Clear</v>
      </c>
      <c r="E2462" s="3">
        <f t="shared" ca="1" si="231"/>
        <v>0</v>
      </c>
      <c r="F2462" s="3" t="str">
        <f t="shared" ca="1" si="232"/>
        <v>Identity Check: R-3461 returned status Verified - Clear</v>
      </c>
      <c r="G2462" t="str">
        <f t="shared" ca="1" si="233"/>
        <v>✅</v>
      </c>
    </row>
    <row r="2463" spans="1:7" ht="18" x14ac:dyDescent="0.25">
      <c r="A2463" s="3">
        <f t="shared" si="228"/>
        <v>2462</v>
      </c>
      <c r="B2463" t="str">
        <f t="shared" si="229"/>
        <v>R-3462</v>
      </c>
      <c r="C2463" s="4">
        <f t="shared" ca="1" si="230"/>
        <v>46037</v>
      </c>
      <c r="D2463" t="str">
        <f ca="1">IF(AND(VLOOKUP(B2463,Dim_Riders!A:G,5,FALSE)="Substitute",RAND()&gt;0.7),
"Failed - No Match",
"Verified - Clear")</f>
        <v>Verified - Clear</v>
      </c>
      <c r="E2463" s="3">
        <f t="shared" ca="1" si="231"/>
        <v>0</v>
      </c>
      <c r="F2463" s="3" t="str">
        <f t="shared" ca="1" si="232"/>
        <v>Identity Check: R-3462 returned status Verified - Clear</v>
      </c>
      <c r="G2463" t="str">
        <f t="shared" ca="1" si="233"/>
        <v>✅</v>
      </c>
    </row>
    <row r="2464" spans="1:7" ht="18" x14ac:dyDescent="0.25">
      <c r="A2464" s="3">
        <f t="shared" si="228"/>
        <v>2463</v>
      </c>
      <c r="B2464" t="str">
        <f t="shared" si="229"/>
        <v>R-3463</v>
      </c>
      <c r="C2464" s="4">
        <f t="shared" ca="1" si="230"/>
        <v>46017</v>
      </c>
      <c r="D2464" t="str">
        <f ca="1">IF(AND(VLOOKUP(B2464,Dim_Riders!A:G,5,FALSE)="Substitute",RAND()&gt;0.7),
"Failed - No Match",
"Verified - Clear")</f>
        <v>Failed - No Match</v>
      </c>
      <c r="E2464" s="3">
        <f t="shared" ca="1" si="231"/>
        <v>1</v>
      </c>
      <c r="F2464" s="3" t="str">
        <f t="shared" ca="1" si="232"/>
        <v>Identity Check: R-3463 returned status Failed - No Match</v>
      </c>
      <c r="G2464" t="str">
        <f t="shared" ca="1" si="233"/>
        <v>⛔</v>
      </c>
    </row>
    <row r="2465" spans="1:7" ht="18" x14ac:dyDescent="0.25">
      <c r="A2465" s="3">
        <f t="shared" si="228"/>
        <v>2464</v>
      </c>
      <c r="B2465" t="str">
        <f t="shared" si="229"/>
        <v>R-3464</v>
      </c>
      <c r="C2465" s="4">
        <f t="shared" ca="1" si="230"/>
        <v>45993</v>
      </c>
      <c r="D2465" t="str">
        <f ca="1">IF(AND(VLOOKUP(B2465,Dim_Riders!A:G,5,FALSE)="Substitute",RAND()&gt;0.7),
"Failed - No Match",
"Verified - Clear")</f>
        <v>Failed - No Match</v>
      </c>
      <c r="E2465" s="3">
        <f t="shared" ca="1" si="231"/>
        <v>1</v>
      </c>
      <c r="F2465" s="3" t="str">
        <f t="shared" ca="1" si="232"/>
        <v>Identity Check: R-3464 returned status Failed - No Match</v>
      </c>
      <c r="G2465" t="str">
        <f t="shared" ca="1" si="233"/>
        <v>⛔</v>
      </c>
    </row>
    <row r="2466" spans="1:7" ht="18" x14ac:dyDescent="0.25">
      <c r="A2466" s="3">
        <f t="shared" si="228"/>
        <v>2465</v>
      </c>
      <c r="B2466" t="str">
        <f t="shared" si="229"/>
        <v>R-3465</v>
      </c>
      <c r="C2466" s="4">
        <f t="shared" ca="1" si="230"/>
        <v>46038</v>
      </c>
      <c r="D2466" t="str">
        <f ca="1">IF(AND(VLOOKUP(B2466,Dim_Riders!A:G,5,FALSE)="Substitute",RAND()&gt;0.7),
"Failed - No Match",
"Verified - Clear")</f>
        <v>Verified - Clear</v>
      </c>
      <c r="E2466" s="3">
        <f t="shared" ca="1" si="231"/>
        <v>0</v>
      </c>
      <c r="F2466" s="3" t="str">
        <f t="shared" ca="1" si="232"/>
        <v>Identity Check: R-3465 returned status Verified - Clear</v>
      </c>
      <c r="G2466" t="str">
        <f t="shared" ca="1" si="233"/>
        <v>✅</v>
      </c>
    </row>
    <row r="2467" spans="1:7" ht="18" x14ac:dyDescent="0.25">
      <c r="A2467" s="3">
        <f t="shared" si="228"/>
        <v>2466</v>
      </c>
      <c r="B2467" t="str">
        <f t="shared" si="229"/>
        <v>R-3466</v>
      </c>
      <c r="C2467" s="4">
        <f t="shared" ca="1" si="230"/>
        <v>46016</v>
      </c>
      <c r="D2467" t="str">
        <f ca="1">IF(AND(VLOOKUP(B2467,Dim_Riders!A:G,5,FALSE)="Substitute",RAND()&gt;0.7),
"Failed - No Match",
"Verified - Clear")</f>
        <v>Verified - Clear</v>
      </c>
      <c r="E2467" s="3">
        <f t="shared" ca="1" si="231"/>
        <v>0</v>
      </c>
      <c r="F2467" s="3" t="str">
        <f t="shared" ca="1" si="232"/>
        <v>Identity Check: R-3466 returned status Verified - Clear</v>
      </c>
      <c r="G2467" t="str">
        <f t="shared" ca="1" si="233"/>
        <v>✅</v>
      </c>
    </row>
    <row r="2468" spans="1:7" ht="18" x14ac:dyDescent="0.25">
      <c r="A2468" s="3">
        <f t="shared" si="228"/>
        <v>2467</v>
      </c>
      <c r="B2468" t="str">
        <f t="shared" si="229"/>
        <v>R-3467</v>
      </c>
      <c r="C2468" s="4">
        <f t="shared" ca="1" si="230"/>
        <v>46048</v>
      </c>
      <c r="D2468" t="str">
        <f ca="1">IF(AND(VLOOKUP(B2468,Dim_Riders!A:G,5,FALSE)="Substitute",RAND()&gt;0.7),
"Failed - No Match",
"Verified - Clear")</f>
        <v>Verified - Clear</v>
      </c>
      <c r="E2468" s="3">
        <f t="shared" ca="1" si="231"/>
        <v>0</v>
      </c>
      <c r="F2468" s="3" t="str">
        <f t="shared" ca="1" si="232"/>
        <v>Identity Check: R-3467 returned status Verified - Clear</v>
      </c>
      <c r="G2468" t="str">
        <f t="shared" ca="1" si="233"/>
        <v>✅</v>
      </c>
    </row>
    <row r="2469" spans="1:7" ht="18" x14ac:dyDescent="0.25">
      <c r="A2469" s="3">
        <f t="shared" si="228"/>
        <v>2468</v>
      </c>
      <c r="B2469" t="str">
        <f t="shared" si="229"/>
        <v>R-3468</v>
      </c>
      <c r="C2469" s="4">
        <f t="shared" ca="1" si="230"/>
        <v>46008</v>
      </c>
      <c r="D2469" t="str">
        <f ca="1">IF(AND(VLOOKUP(B2469,Dim_Riders!A:G,5,FALSE)="Substitute",RAND()&gt;0.7),
"Failed - No Match",
"Verified - Clear")</f>
        <v>Failed - No Match</v>
      </c>
      <c r="E2469" s="3">
        <f t="shared" ca="1" si="231"/>
        <v>1</v>
      </c>
      <c r="F2469" s="3" t="str">
        <f t="shared" ca="1" si="232"/>
        <v>Identity Check: R-3468 returned status Failed - No Match</v>
      </c>
      <c r="G2469" t="str">
        <f t="shared" ca="1" si="233"/>
        <v>⛔</v>
      </c>
    </row>
    <row r="2470" spans="1:7" ht="18" x14ac:dyDescent="0.25">
      <c r="A2470" s="3">
        <f t="shared" si="228"/>
        <v>2469</v>
      </c>
      <c r="B2470" t="str">
        <f t="shared" si="229"/>
        <v>R-3469</v>
      </c>
      <c r="C2470" s="4">
        <f t="shared" ca="1" si="230"/>
        <v>45996</v>
      </c>
      <c r="D2470" t="str">
        <f ca="1">IF(AND(VLOOKUP(B2470,Dim_Riders!A:G,5,FALSE)="Substitute",RAND()&gt;0.7),
"Failed - No Match",
"Verified - Clear")</f>
        <v>Verified - Clear</v>
      </c>
      <c r="E2470" s="3">
        <f t="shared" ca="1" si="231"/>
        <v>0</v>
      </c>
      <c r="F2470" s="3" t="str">
        <f t="shared" ca="1" si="232"/>
        <v>Identity Check: R-3469 returned status Verified - Clear</v>
      </c>
      <c r="G2470" t="str">
        <f t="shared" ca="1" si="233"/>
        <v>✅</v>
      </c>
    </row>
    <row r="2471" spans="1:7" ht="18" x14ac:dyDescent="0.25">
      <c r="A2471" s="3">
        <f t="shared" si="228"/>
        <v>2470</v>
      </c>
      <c r="B2471" t="str">
        <f t="shared" si="229"/>
        <v>R-3470</v>
      </c>
      <c r="C2471" s="4">
        <f t="shared" ca="1" si="230"/>
        <v>46038</v>
      </c>
      <c r="D2471" t="str">
        <f ca="1">IF(AND(VLOOKUP(B2471,Dim_Riders!A:G,5,FALSE)="Substitute",RAND()&gt;0.7),
"Failed - No Match",
"Verified - Clear")</f>
        <v>Failed - No Match</v>
      </c>
      <c r="E2471" s="3">
        <f t="shared" ca="1" si="231"/>
        <v>1</v>
      </c>
      <c r="F2471" s="3" t="str">
        <f t="shared" ca="1" si="232"/>
        <v>Identity Check: R-3470 returned status Failed - No Match</v>
      </c>
      <c r="G2471" t="str">
        <f t="shared" ca="1" si="233"/>
        <v>⛔</v>
      </c>
    </row>
    <row r="2472" spans="1:7" ht="18" x14ac:dyDescent="0.25">
      <c r="A2472" s="3">
        <f t="shared" si="228"/>
        <v>2471</v>
      </c>
      <c r="B2472" t="str">
        <f t="shared" si="229"/>
        <v>R-3471</v>
      </c>
      <c r="C2472" s="4">
        <f t="shared" ca="1" si="230"/>
        <v>46030</v>
      </c>
      <c r="D2472" t="str">
        <f ca="1">IF(AND(VLOOKUP(B2472,Dim_Riders!A:G,5,FALSE)="Substitute",RAND()&gt;0.7),
"Failed - No Match",
"Verified - Clear")</f>
        <v>Verified - Clear</v>
      </c>
      <c r="E2472" s="3">
        <f t="shared" ca="1" si="231"/>
        <v>0</v>
      </c>
      <c r="F2472" s="3" t="str">
        <f t="shared" ca="1" si="232"/>
        <v>Identity Check: R-3471 returned status Verified - Clear</v>
      </c>
      <c r="G2472" t="str">
        <f t="shared" ca="1" si="233"/>
        <v>✅</v>
      </c>
    </row>
    <row r="2473" spans="1:7" ht="18" x14ac:dyDescent="0.25">
      <c r="A2473" s="3">
        <f t="shared" si="228"/>
        <v>2472</v>
      </c>
      <c r="B2473" t="str">
        <f t="shared" si="229"/>
        <v>R-3472</v>
      </c>
      <c r="C2473" s="4">
        <f t="shared" ca="1" si="230"/>
        <v>46033</v>
      </c>
      <c r="D2473" t="str">
        <f ca="1">IF(AND(VLOOKUP(B2473,Dim_Riders!A:G,5,FALSE)="Substitute",RAND()&gt;0.7),
"Failed - No Match",
"Verified - Clear")</f>
        <v>Verified - Clear</v>
      </c>
      <c r="E2473" s="3">
        <f t="shared" ca="1" si="231"/>
        <v>0</v>
      </c>
      <c r="F2473" s="3" t="str">
        <f t="shared" ca="1" si="232"/>
        <v>Identity Check: R-3472 returned status Verified - Clear</v>
      </c>
      <c r="G2473" t="str">
        <f t="shared" ca="1" si="233"/>
        <v>✅</v>
      </c>
    </row>
    <row r="2474" spans="1:7" ht="18" x14ac:dyDescent="0.25">
      <c r="A2474" s="3">
        <f t="shared" si="228"/>
        <v>2473</v>
      </c>
      <c r="B2474" t="str">
        <f t="shared" si="229"/>
        <v>R-3473</v>
      </c>
      <c r="C2474" s="4">
        <f t="shared" ca="1" si="230"/>
        <v>46022</v>
      </c>
      <c r="D2474" t="str">
        <f ca="1">IF(AND(VLOOKUP(B2474,Dim_Riders!A:G,5,FALSE)="Substitute",RAND()&gt;0.7),
"Failed - No Match",
"Verified - Clear")</f>
        <v>Verified - Clear</v>
      </c>
      <c r="E2474" s="3">
        <f t="shared" ca="1" si="231"/>
        <v>0</v>
      </c>
      <c r="F2474" s="3" t="str">
        <f t="shared" ca="1" si="232"/>
        <v>Identity Check: R-3473 returned status Verified - Clear</v>
      </c>
      <c r="G2474" t="str">
        <f t="shared" ca="1" si="233"/>
        <v>✅</v>
      </c>
    </row>
    <row r="2475" spans="1:7" ht="18" x14ac:dyDescent="0.25">
      <c r="A2475" s="3">
        <f t="shared" si="228"/>
        <v>2474</v>
      </c>
      <c r="B2475" t="str">
        <f t="shared" si="229"/>
        <v>R-3474</v>
      </c>
      <c r="C2475" s="4">
        <f t="shared" ca="1" si="230"/>
        <v>46032</v>
      </c>
      <c r="D2475" t="str">
        <f ca="1">IF(AND(VLOOKUP(B2475,Dim_Riders!A:G,5,FALSE)="Substitute",RAND()&gt;0.7),
"Failed - No Match",
"Verified - Clear")</f>
        <v>Verified - Clear</v>
      </c>
      <c r="E2475" s="3">
        <f t="shared" ca="1" si="231"/>
        <v>0</v>
      </c>
      <c r="F2475" s="3" t="str">
        <f t="shared" ca="1" si="232"/>
        <v>Identity Check: R-3474 returned status Verified - Clear</v>
      </c>
      <c r="G2475" t="str">
        <f t="shared" ca="1" si="233"/>
        <v>✅</v>
      </c>
    </row>
    <row r="2476" spans="1:7" ht="18" x14ac:dyDescent="0.25">
      <c r="A2476" s="3">
        <f t="shared" si="228"/>
        <v>2475</v>
      </c>
      <c r="B2476" t="str">
        <f t="shared" si="229"/>
        <v>R-3475</v>
      </c>
      <c r="C2476" s="4">
        <f t="shared" ca="1" si="230"/>
        <v>45996</v>
      </c>
      <c r="D2476" t="str">
        <f ca="1">IF(AND(VLOOKUP(B2476,Dim_Riders!A:G,5,FALSE)="Substitute",RAND()&gt;0.7),
"Failed - No Match",
"Verified - Clear")</f>
        <v>Verified - Clear</v>
      </c>
      <c r="E2476" s="3">
        <f t="shared" ca="1" si="231"/>
        <v>0</v>
      </c>
      <c r="F2476" s="3" t="str">
        <f t="shared" ca="1" si="232"/>
        <v>Identity Check: R-3475 returned status Verified - Clear</v>
      </c>
      <c r="G2476" t="str">
        <f t="shared" ca="1" si="233"/>
        <v>✅</v>
      </c>
    </row>
    <row r="2477" spans="1:7" ht="18" x14ac:dyDescent="0.25">
      <c r="A2477" s="3">
        <f t="shared" si="228"/>
        <v>2476</v>
      </c>
      <c r="B2477" t="str">
        <f t="shared" si="229"/>
        <v>R-3476</v>
      </c>
      <c r="C2477" s="4">
        <f t="shared" ca="1" si="230"/>
        <v>45996</v>
      </c>
      <c r="D2477" t="str">
        <f ca="1">IF(AND(VLOOKUP(B2477,Dim_Riders!A:G,5,FALSE)="Substitute",RAND()&gt;0.7),
"Failed - No Match",
"Verified - Clear")</f>
        <v>Verified - Clear</v>
      </c>
      <c r="E2477" s="3">
        <f t="shared" ca="1" si="231"/>
        <v>0</v>
      </c>
      <c r="F2477" s="3" t="str">
        <f t="shared" ca="1" si="232"/>
        <v>Identity Check: R-3476 returned status Verified - Clear</v>
      </c>
      <c r="G2477" t="str">
        <f t="shared" ca="1" si="233"/>
        <v>✅</v>
      </c>
    </row>
    <row r="2478" spans="1:7" ht="18" x14ac:dyDescent="0.25">
      <c r="A2478" s="3">
        <f t="shared" si="228"/>
        <v>2477</v>
      </c>
      <c r="B2478" t="str">
        <f t="shared" si="229"/>
        <v>R-3477</v>
      </c>
      <c r="C2478" s="4">
        <f t="shared" ca="1" si="230"/>
        <v>45997</v>
      </c>
      <c r="D2478" t="str">
        <f ca="1">IF(AND(VLOOKUP(B2478,Dim_Riders!A:G,5,FALSE)="Substitute",RAND()&gt;0.7),
"Failed - No Match",
"Verified - Clear")</f>
        <v>Failed - No Match</v>
      </c>
      <c r="E2478" s="3">
        <f t="shared" ca="1" si="231"/>
        <v>1</v>
      </c>
      <c r="F2478" s="3" t="str">
        <f t="shared" ca="1" si="232"/>
        <v>Identity Check: R-3477 returned status Failed - No Match</v>
      </c>
      <c r="G2478" t="str">
        <f t="shared" ca="1" si="233"/>
        <v>⛔</v>
      </c>
    </row>
    <row r="2479" spans="1:7" ht="18" x14ac:dyDescent="0.25">
      <c r="A2479" s="3">
        <f t="shared" si="228"/>
        <v>2478</v>
      </c>
      <c r="B2479" t="str">
        <f t="shared" si="229"/>
        <v>R-3478</v>
      </c>
      <c r="C2479" s="4">
        <f t="shared" ca="1" si="230"/>
        <v>45990</v>
      </c>
      <c r="D2479" t="str">
        <f ca="1">IF(AND(VLOOKUP(B2479,Dim_Riders!A:G,5,FALSE)="Substitute",RAND()&gt;0.7),
"Failed - No Match",
"Verified - Clear")</f>
        <v>Verified - Clear</v>
      </c>
      <c r="E2479" s="3">
        <f t="shared" ca="1" si="231"/>
        <v>0</v>
      </c>
      <c r="F2479" s="3" t="str">
        <f t="shared" ca="1" si="232"/>
        <v>Identity Check: R-3478 returned status Verified - Clear</v>
      </c>
      <c r="G2479" t="str">
        <f t="shared" ca="1" si="233"/>
        <v>✅</v>
      </c>
    </row>
    <row r="2480" spans="1:7" ht="18" x14ac:dyDescent="0.25">
      <c r="A2480" s="3">
        <f t="shared" si="228"/>
        <v>2479</v>
      </c>
      <c r="B2480" t="str">
        <f t="shared" si="229"/>
        <v>R-3479</v>
      </c>
      <c r="C2480" s="4">
        <f t="shared" ca="1" si="230"/>
        <v>46034</v>
      </c>
      <c r="D2480" t="str">
        <f ca="1">IF(AND(VLOOKUP(B2480,Dim_Riders!A:G,5,FALSE)="Substitute",RAND()&gt;0.7),
"Failed - No Match",
"Verified - Clear")</f>
        <v>Verified - Clear</v>
      </c>
      <c r="E2480" s="3">
        <f t="shared" ca="1" si="231"/>
        <v>0</v>
      </c>
      <c r="F2480" s="3" t="str">
        <f t="shared" ca="1" si="232"/>
        <v>Identity Check: R-3479 returned status Verified - Clear</v>
      </c>
      <c r="G2480" t="str">
        <f t="shared" ca="1" si="233"/>
        <v>✅</v>
      </c>
    </row>
    <row r="2481" spans="1:7" ht="18" x14ac:dyDescent="0.25">
      <c r="A2481" s="3">
        <f t="shared" si="228"/>
        <v>2480</v>
      </c>
      <c r="B2481" t="str">
        <f t="shared" si="229"/>
        <v>R-3480</v>
      </c>
      <c r="C2481" s="4">
        <f t="shared" ca="1" si="230"/>
        <v>46019</v>
      </c>
      <c r="D2481" t="str">
        <f ca="1">IF(AND(VLOOKUP(B2481,Dim_Riders!A:G,5,FALSE)="Substitute",RAND()&gt;0.7),
"Failed - No Match",
"Verified - Clear")</f>
        <v>Verified - Clear</v>
      </c>
      <c r="E2481" s="3">
        <f t="shared" ca="1" si="231"/>
        <v>0</v>
      </c>
      <c r="F2481" s="3" t="str">
        <f t="shared" ca="1" si="232"/>
        <v>Identity Check: R-3480 returned status Verified - Clear</v>
      </c>
      <c r="G2481" t="str">
        <f t="shared" ca="1" si="233"/>
        <v>✅</v>
      </c>
    </row>
    <row r="2482" spans="1:7" ht="18" x14ac:dyDescent="0.25">
      <c r="A2482" s="3">
        <f t="shared" si="228"/>
        <v>2481</v>
      </c>
      <c r="B2482" t="str">
        <f t="shared" si="229"/>
        <v>R-3481</v>
      </c>
      <c r="C2482" s="4">
        <f t="shared" ca="1" si="230"/>
        <v>46007</v>
      </c>
      <c r="D2482" t="str">
        <f ca="1">IF(AND(VLOOKUP(B2482,Dim_Riders!A:G,5,FALSE)="Substitute",RAND()&gt;0.7),
"Failed - No Match",
"Verified - Clear")</f>
        <v>Verified - Clear</v>
      </c>
      <c r="E2482" s="3">
        <f t="shared" ca="1" si="231"/>
        <v>0</v>
      </c>
      <c r="F2482" s="3" t="str">
        <f t="shared" ca="1" si="232"/>
        <v>Identity Check: R-3481 returned status Verified - Clear</v>
      </c>
      <c r="G2482" t="str">
        <f t="shared" ca="1" si="233"/>
        <v>✅</v>
      </c>
    </row>
    <row r="2483" spans="1:7" ht="18" x14ac:dyDescent="0.25">
      <c r="A2483" s="3">
        <f t="shared" si="228"/>
        <v>2482</v>
      </c>
      <c r="B2483" t="str">
        <f t="shared" si="229"/>
        <v>R-3482</v>
      </c>
      <c r="C2483" s="4">
        <f t="shared" ca="1" si="230"/>
        <v>46039</v>
      </c>
      <c r="D2483" t="str">
        <f ca="1">IF(AND(VLOOKUP(B2483,Dim_Riders!A:G,5,FALSE)="Substitute",RAND()&gt;0.7),
"Failed - No Match",
"Verified - Clear")</f>
        <v>Verified - Clear</v>
      </c>
      <c r="E2483" s="3">
        <f t="shared" ca="1" si="231"/>
        <v>0</v>
      </c>
      <c r="F2483" s="3" t="str">
        <f t="shared" ca="1" si="232"/>
        <v>Identity Check: R-3482 returned status Verified - Clear</v>
      </c>
      <c r="G2483" t="str">
        <f t="shared" ca="1" si="233"/>
        <v>✅</v>
      </c>
    </row>
    <row r="2484" spans="1:7" ht="18" x14ac:dyDescent="0.25">
      <c r="A2484" s="3">
        <f t="shared" si="228"/>
        <v>2483</v>
      </c>
      <c r="B2484" t="str">
        <f t="shared" si="229"/>
        <v>R-3483</v>
      </c>
      <c r="C2484" s="4">
        <f t="shared" ca="1" si="230"/>
        <v>46025</v>
      </c>
      <c r="D2484" t="str">
        <f ca="1">IF(AND(VLOOKUP(B2484,Dim_Riders!A:G,5,FALSE)="Substitute",RAND()&gt;0.7),
"Failed - No Match",
"Verified - Clear")</f>
        <v>Verified - Clear</v>
      </c>
      <c r="E2484" s="3">
        <f t="shared" ca="1" si="231"/>
        <v>0</v>
      </c>
      <c r="F2484" s="3" t="str">
        <f t="shared" ca="1" si="232"/>
        <v>Identity Check: R-3483 returned status Verified - Clear</v>
      </c>
      <c r="G2484" t="str">
        <f t="shared" ca="1" si="233"/>
        <v>✅</v>
      </c>
    </row>
    <row r="2485" spans="1:7" ht="18" x14ac:dyDescent="0.25">
      <c r="A2485" s="3">
        <f t="shared" si="228"/>
        <v>2484</v>
      </c>
      <c r="B2485" t="str">
        <f t="shared" si="229"/>
        <v>R-3484</v>
      </c>
      <c r="C2485" s="4">
        <f t="shared" ca="1" si="230"/>
        <v>46044</v>
      </c>
      <c r="D2485" t="str">
        <f ca="1">IF(AND(VLOOKUP(B2485,Dim_Riders!A:G,5,FALSE)="Substitute",RAND()&gt;0.7),
"Failed - No Match",
"Verified - Clear")</f>
        <v>Verified - Clear</v>
      </c>
      <c r="E2485" s="3">
        <f t="shared" ca="1" si="231"/>
        <v>0</v>
      </c>
      <c r="F2485" s="3" t="str">
        <f t="shared" ca="1" si="232"/>
        <v>Identity Check: R-3484 returned status Verified - Clear</v>
      </c>
      <c r="G2485" t="str">
        <f t="shared" ca="1" si="233"/>
        <v>✅</v>
      </c>
    </row>
    <row r="2486" spans="1:7" ht="18" x14ac:dyDescent="0.25">
      <c r="A2486" s="3">
        <f t="shared" si="228"/>
        <v>2485</v>
      </c>
      <c r="B2486" t="str">
        <f t="shared" si="229"/>
        <v>R-3485</v>
      </c>
      <c r="C2486" s="4">
        <f t="shared" ca="1" si="230"/>
        <v>46000</v>
      </c>
      <c r="D2486" t="str">
        <f ca="1">IF(AND(VLOOKUP(B2486,Dim_Riders!A:G,5,FALSE)="Substitute",RAND()&gt;0.7),
"Failed - No Match",
"Verified - Clear")</f>
        <v>Verified - Clear</v>
      </c>
      <c r="E2486" s="3">
        <f t="shared" ca="1" si="231"/>
        <v>0</v>
      </c>
      <c r="F2486" s="3" t="str">
        <f t="shared" ca="1" si="232"/>
        <v>Identity Check: R-3485 returned status Verified - Clear</v>
      </c>
      <c r="G2486" t="str">
        <f t="shared" ca="1" si="233"/>
        <v>✅</v>
      </c>
    </row>
    <row r="2487" spans="1:7" ht="18" x14ac:dyDescent="0.25">
      <c r="A2487" s="3">
        <f t="shared" si="228"/>
        <v>2486</v>
      </c>
      <c r="B2487" t="str">
        <f t="shared" si="229"/>
        <v>R-3486</v>
      </c>
      <c r="C2487" s="4">
        <f t="shared" ca="1" si="230"/>
        <v>46049</v>
      </c>
      <c r="D2487" t="str">
        <f ca="1">IF(AND(VLOOKUP(B2487,Dim_Riders!A:G,5,FALSE)="Substitute",RAND()&gt;0.7),
"Failed - No Match",
"Verified - Clear")</f>
        <v>Verified - Clear</v>
      </c>
      <c r="E2487" s="3">
        <f t="shared" ca="1" si="231"/>
        <v>0</v>
      </c>
      <c r="F2487" s="3" t="str">
        <f t="shared" ca="1" si="232"/>
        <v>Identity Check: R-3486 returned status Verified - Clear</v>
      </c>
      <c r="G2487" t="str">
        <f t="shared" ca="1" si="233"/>
        <v>✅</v>
      </c>
    </row>
    <row r="2488" spans="1:7" ht="18" x14ac:dyDescent="0.25">
      <c r="A2488" s="3">
        <f t="shared" si="228"/>
        <v>2487</v>
      </c>
      <c r="B2488" t="str">
        <f t="shared" si="229"/>
        <v>R-3487</v>
      </c>
      <c r="C2488" s="4">
        <f t="shared" ca="1" si="230"/>
        <v>46043</v>
      </c>
      <c r="D2488" t="str">
        <f ca="1">IF(AND(VLOOKUP(B2488,Dim_Riders!A:G,5,FALSE)="Substitute",RAND()&gt;0.7),
"Failed - No Match",
"Verified - Clear")</f>
        <v>Verified - Clear</v>
      </c>
      <c r="E2488" s="3">
        <f t="shared" ca="1" si="231"/>
        <v>0</v>
      </c>
      <c r="F2488" s="3" t="str">
        <f t="shared" ca="1" si="232"/>
        <v>Identity Check: R-3487 returned status Verified - Clear</v>
      </c>
      <c r="G2488" t="str">
        <f t="shared" ca="1" si="233"/>
        <v>✅</v>
      </c>
    </row>
    <row r="2489" spans="1:7" ht="18" x14ac:dyDescent="0.25">
      <c r="A2489" s="3">
        <f t="shared" si="228"/>
        <v>2488</v>
      </c>
      <c r="B2489" t="str">
        <f t="shared" si="229"/>
        <v>R-3488</v>
      </c>
      <c r="C2489" s="4">
        <f t="shared" ca="1" si="230"/>
        <v>46019</v>
      </c>
      <c r="D2489" t="str">
        <f ca="1">IF(AND(VLOOKUP(B2489,Dim_Riders!A:G,5,FALSE)="Substitute",RAND()&gt;0.7),
"Failed - No Match",
"Verified - Clear")</f>
        <v>Failed - No Match</v>
      </c>
      <c r="E2489" s="3">
        <f t="shared" ca="1" si="231"/>
        <v>1</v>
      </c>
      <c r="F2489" s="3" t="str">
        <f t="shared" ca="1" si="232"/>
        <v>Identity Check: R-3488 returned status Failed - No Match</v>
      </c>
      <c r="G2489" t="str">
        <f t="shared" ca="1" si="233"/>
        <v>⛔</v>
      </c>
    </row>
    <row r="2490" spans="1:7" ht="18" x14ac:dyDescent="0.25">
      <c r="A2490" s="3">
        <f t="shared" si="228"/>
        <v>2489</v>
      </c>
      <c r="B2490" t="str">
        <f t="shared" si="229"/>
        <v>R-3489</v>
      </c>
      <c r="C2490" s="4">
        <f t="shared" ca="1" si="230"/>
        <v>46037</v>
      </c>
      <c r="D2490" t="str">
        <f ca="1">IF(AND(VLOOKUP(B2490,Dim_Riders!A:G,5,FALSE)="Substitute",RAND()&gt;0.7),
"Failed - No Match",
"Verified - Clear")</f>
        <v>Verified - Clear</v>
      </c>
      <c r="E2490" s="3">
        <f t="shared" ca="1" si="231"/>
        <v>0</v>
      </c>
      <c r="F2490" s="3" t="str">
        <f t="shared" ca="1" si="232"/>
        <v>Identity Check: R-3489 returned status Verified - Clear</v>
      </c>
      <c r="G2490" t="str">
        <f t="shared" ca="1" si="233"/>
        <v>✅</v>
      </c>
    </row>
    <row r="2491" spans="1:7" ht="18" x14ac:dyDescent="0.25">
      <c r="A2491" s="3">
        <f t="shared" si="228"/>
        <v>2490</v>
      </c>
      <c r="B2491" t="str">
        <f t="shared" si="229"/>
        <v>R-3490</v>
      </c>
      <c r="C2491" s="4">
        <f t="shared" ca="1" si="230"/>
        <v>46001</v>
      </c>
      <c r="D2491" t="str">
        <f ca="1">IF(AND(VLOOKUP(B2491,Dim_Riders!A:G,5,FALSE)="Substitute",RAND()&gt;0.7),
"Failed - No Match",
"Verified - Clear")</f>
        <v>Verified - Clear</v>
      </c>
      <c r="E2491" s="3">
        <f t="shared" ca="1" si="231"/>
        <v>0</v>
      </c>
      <c r="F2491" s="3" t="str">
        <f t="shared" ca="1" si="232"/>
        <v>Identity Check: R-3490 returned status Verified - Clear</v>
      </c>
      <c r="G2491" t="str">
        <f t="shared" ca="1" si="233"/>
        <v>✅</v>
      </c>
    </row>
    <row r="2492" spans="1:7" ht="18" x14ac:dyDescent="0.25">
      <c r="A2492" s="3">
        <f t="shared" si="228"/>
        <v>2491</v>
      </c>
      <c r="B2492" t="str">
        <f t="shared" si="229"/>
        <v>R-3491</v>
      </c>
      <c r="C2492" s="4">
        <f t="shared" ca="1" si="230"/>
        <v>46050</v>
      </c>
      <c r="D2492" t="str">
        <f ca="1">IF(AND(VLOOKUP(B2492,Dim_Riders!A:G,5,FALSE)="Substitute",RAND()&gt;0.7),
"Failed - No Match",
"Verified - Clear")</f>
        <v>Verified - Clear</v>
      </c>
      <c r="E2492" s="3">
        <f t="shared" ca="1" si="231"/>
        <v>0</v>
      </c>
      <c r="F2492" s="3" t="str">
        <f t="shared" ca="1" si="232"/>
        <v>Identity Check: R-3491 returned status Verified - Clear</v>
      </c>
      <c r="G2492" t="str">
        <f t="shared" ca="1" si="233"/>
        <v>✅</v>
      </c>
    </row>
    <row r="2493" spans="1:7" ht="18" x14ac:dyDescent="0.25">
      <c r="A2493" s="3">
        <f t="shared" si="228"/>
        <v>2492</v>
      </c>
      <c r="B2493" t="str">
        <f t="shared" si="229"/>
        <v>R-3492</v>
      </c>
      <c r="C2493" s="4">
        <f t="shared" ca="1" si="230"/>
        <v>46012</v>
      </c>
      <c r="D2493" t="str">
        <f ca="1">IF(AND(VLOOKUP(B2493,Dim_Riders!A:G,5,FALSE)="Substitute",RAND()&gt;0.7),
"Failed - No Match",
"Verified - Clear")</f>
        <v>Verified - Clear</v>
      </c>
      <c r="E2493" s="3">
        <f t="shared" ca="1" si="231"/>
        <v>0</v>
      </c>
      <c r="F2493" s="3" t="str">
        <f t="shared" ca="1" si="232"/>
        <v>Identity Check: R-3492 returned status Verified - Clear</v>
      </c>
      <c r="G2493" t="str">
        <f t="shared" ca="1" si="233"/>
        <v>✅</v>
      </c>
    </row>
    <row r="2494" spans="1:7" ht="18" x14ac:dyDescent="0.25">
      <c r="A2494" s="3">
        <f t="shared" si="228"/>
        <v>2493</v>
      </c>
      <c r="B2494" t="str">
        <f t="shared" si="229"/>
        <v>R-3493</v>
      </c>
      <c r="C2494" s="4">
        <f t="shared" ca="1" si="230"/>
        <v>46020</v>
      </c>
      <c r="D2494" t="str">
        <f ca="1">IF(AND(VLOOKUP(B2494,Dim_Riders!A:G,5,FALSE)="Substitute",RAND()&gt;0.7),
"Failed - No Match",
"Verified - Clear")</f>
        <v>Verified - Clear</v>
      </c>
      <c r="E2494" s="3">
        <f t="shared" ca="1" si="231"/>
        <v>0</v>
      </c>
      <c r="F2494" s="3" t="str">
        <f t="shared" ca="1" si="232"/>
        <v>Identity Check: R-3493 returned status Verified - Clear</v>
      </c>
      <c r="G2494" t="str">
        <f t="shared" ca="1" si="233"/>
        <v>✅</v>
      </c>
    </row>
    <row r="2495" spans="1:7" ht="18" x14ac:dyDescent="0.25">
      <c r="A2495" s="3">
        <f t="shared" si="228"/>
        <v>2494</v>
      </c>
      <c r="B2495" t="str">
        <f t="shared" si="229"/>
        <v>R-3494</v>
      </c>
      <c r="C2495" s="4">
        <f t="shared" ca="1" si="230"/>
        <v>46022</v>
      </c>
      <c r="D2495" t="str">
        <f ca="1">IF(AND(VLOOKUP(B2495,Dim_Riders!A:G,5,FALSE)="Substitute",RAND()&gt;0.7),
"Failed - No Match",
"Verified - Clear")</f>
        <v>Verified - Clear</v>
      </c>
      <c r="E2495" s="3">
        <f t="shared" ca="1" si="231"/>
        <v>0</v>
      </c>
      <c r="F2495" s="3" t="str">
        <f t="shared" ca="1" si="232"/>
        <v>Identity Check: R-3494 returned status Verified - Clear</v>
      </c>
      <c r="G2495" t="str">
        <f t="shared" ca="1" si="233"/>
        <v>✅</v>
      </c>
    </row>
    <row r="2496" spans="1:7" ht="18" x14ac:dyDescent="0.25">
      <c r="A2496" s="3">
        <f t="shared" si="228"/>
        <v>2495</v>
      </c>
      <c r="B2496" t="str">
        <f t="shared" si="229"/>
        <v>R-3495</v>
      </c>
      <c r="C2496" s="4">
        <f t="shared" ca="1" si="230"/>
        <v>46022</v>
      </c>
      <c r="D2496" t="str">
        <f ca="1">IF(AND(VLOOKUP(B2496,Dim_Riders!A:G,5,FALSE)="Substitute",RAND()&gt;0.7),
"Failed - No Match",
"Verified - Clear")</f>
        <v>Verified - Clear</v>
      </c>
      <c r="E2496" s="3">
        <f t="shared" ca="1" si="231"/>
        <v>0</v>
      </c>
      <c r="F2496" s="3" t="str">
        <f t="shared" ca="1" si="232"/>
        <v>Identity Check: R-3495 returned status Verified - Clear</v>
      </c>
      <c r="G2496" t="str">
        <f t="shared" ca="1" si="233"/>
        <v>✅</v>
      </c>
    </row>
    <row r="2497" spans="1:7" ht="18" x14ac:dyDescent="0.25">
      <c r="A2497" s="3">
        <f t="shared" si="228"/>
        <v>2496</v>
      </c>
      <c r="B2497" t="str">
        <f t="shared" si="229"/>
        <v>R-3496</v>
      </c>
      <c r="C2497" s="4">
        <f t="shared" ca="1" si="230"/>
        <v>46041</v>
      </c>
      <c r="D2497" t="str">
        <f ca="1">IF(AND(VLOOKUP(B2497,Dim_Riders!A:G,5,FALSE)="Substitute",RAND()&gt;0.7),
"Failed - No Match",
"Verified - Clear")</f>
        <v>Verified - Clear</v>
      </c>
      <c r="E2497" s="3">
        <f t="shared" ca="1" si="231"/>
        <v>0</v>
      </c>
      <c r="F2497" s="3" t="str">
        <f t="shared" ca="1" si="232"/>
        <v>Identity Check: R-3496 returned status Verified - Clear</v>
      </c>
      <c r="G2497" t="str">
        <f t="shared" ca="1" si="233"/>
        <v>✅</v>
      </c>
    </row>
    <row r="2498" spans="1:7" ht="18" x14ac:dyDescent="0.25">
      <c r="A2498" s="3">
        <f t="shared" si="228"/>
        <v>2497</v>
      </c>
      <c r="B2498" t="str">
        <f t="shared" si="229"/>
        <v>R-3497</v>
      </c>
      <c r="C2498" s="4">
        <f t="shared" ca="1" si="230"/>
        <v>46019</v>
      </c>
      <c r="D2498" t="str">
        <f ca="1">IF(AND(VLOOKUP(B2498,Dim_Riders!A:G,5,FALSE)="Substitute",RAND()&gt;0.7),
"Failed - No Match",
"Verified - Clear")</f>
        <v>Verified - Clear</v>
      </c>
      <c r="E2498" s="3">
        <f t="shared" ca="1" si="231"/>
        <v>0</v>
      </c>
      <c r="F2498" s="3" t="str">
        <f t="shared" ca="1" si="232"/>
        <v>Identity Check: R-3497 returned status Verified - Clear</v>
      </c>
      <c r="G2498" t="str">
        <f t="shared" ca="1" si="233"/>
        <v>✅</v>
      </c>
    </row>
    <row r="2499" spans="1:7" ht="18" x14ac:dyDescent="0.25">
      <c r="A2499" s="3">
        <f t="shared" ref="A2499:A2562" si="234">ROW(A2499)-1</f>
        <v>2498</v>
      </c>
      <c r="B2499" t="str">
        <f t="shared" ref="B2499:B2562" si="235">"R-" &amp; (1000 + ROW(A2498))</f>
        <v>R-3498</v>
      </c>
      <c r="C2499" s="4">
        <f t="shared" ref="C2499:C2562" ca="1" si="236">TODAY()-RANDBETWEEN(0,60)</f>
        <v>46025</v>
      </c>
      <c r="D2499" t="str">
        <f ca="1">IF(AND(VLOOKUP(B2499,Dim_Riders!A:G,5,FALSE)="Substitute",RAND()&gt;0.7),
"Failed - No Match",
"Verified - Clear")</f>
        <v>Verified - Clear</v>
      </c>
      <c r="E2499" s="3">
        <f t="shared" ref="E2499:E2562" ca="1" si="237">IF(LEFT(D2499,6)="Failed",1,0)</f>
        <v>0</v>
      </c>
      <c r="F2499" s="3" t="str">
        <f t="shared" ref="F2499:F2562" ca="1" si="238">"Identity Check: "&amp;B2499&amp;" returned status "&amp;D2499</f>
        <v>Identity Check: R-3498 returned status Verified - Clear</v>
      </c>
      <c r="G2499" t="str">
        <f t="shared" ref="G2499:G2562" ca="1" si="239">IF(E2499=1,"⛔","✅")</f>
        <v>✅</v>
      </c>
    </row>
    <row r="2500" spans="1:7" ht="18" x14ac:dyDescent="0.25">
      <c r="A2500" s="3">
        <f t="shared" si="234"/>
        <v>2499</v>
      </c>
      <c r="B2500" t="str">
        <f t="shared" si="235"/>
        <v>R-3499</v>
      </c>
      <c r="C2500" s="4">
        <f t="shared" ca="1" si="236"/>
        <v>46010</v>
      </c>
      <c r="D2500" t="str">
        <f ca="1">IF(AND(VLOOKUP(B2500,Dim_Riders!A:G,5,FALSE)="Substitute",RAND()&gt;0.7),
"Failed - No Match",
"Verified - Clear")</f>
        <v>Verified - Clear</v>
      </c>
      <c r="E2500" s="3">
        <f t="shared" ca="1" si="237"/>
        <v>0</v>
      </c>
      <c r="F2500" s="3" t="str">
        <f t="shared" ca="1" si="238"/>
        <v>Identity Check: R-3499 returned status Verified - Clear</v>
      </c>
      <c r="G2500" t="str">
        <f t="shared" ca="1" si="239"/>
        <v>✅</v>
      </c>
    </row>
    <row r="2501" spans="1:7" ht="18" x14ac:dyDescent="0.25">
      <c r="A2501" s="3">
        <f t="shared" si="234"/>
        <v>2500</v>
      </c>
      <c r="B2501" t="str">
        <f t="shared" si="235"/>
        <v>R-3500</v>
      </c>
      <c r="C2501" s="4">
        <f t="shared" ca="1" si="236"/>
        <v>46033</v>
      </c>
      <c r="D2501" t="str">
        <f ca="1">IF(AND(VLOOKUP(B2501,Dim_Riders!A:G,5,FALSE)="Substitute",RAND()&gt;0.7),
"Failed - No Match",
"Verified - Clear")</f>
        <v>Verified - Clear</v>
      </c>
      <c r="E2501" s="3">
        <f t="shared" ca="1" si="237"/>
        <v>0</v>
      </c>
      <c r="F2501" s="3" t="str">
        <f t="shared" ca="1" si="238"/>
        <v>Identity Check: R-3500 returned status Verified - Clear</v>
      </c>
      <c r="G2501" t="str">
        <f t="shared" ca="1" si="239"/>
        <v>✅</v>
      </c>
    </row>
    <row r="2502" spans="1:7" ht="18" x14ac:dyDescent="0.25">
      <c r="A2502" s="3">
        <f t="shared" si="234"/>
        <v>2501</v>
      </c>
      <c r="B2502" t="str">
        <f t="shared" si="235"/>
        <v>R-3501</v>
      </c>
      <c r="C2502" s="4">
        <f t="shared" ca="1" si="236"/>
        <v>46029</v>
      </c>
      <c r="D2502" t="str">
        <f ca="1">IF(AND(VLOOKUP(B2502,Dim_Riders!A:G,5,FALSE)="Substitute",RAND()&gt;0.7),
"Failed - No Match",
"Verified - Clear")</f>
        <v>Verified - Clear</v>
      </c>
      <c r="E2502" s="3">
        <f t="shared" ca="1" si="237"/>
        <v>0</v>
      </c>
      <c r="F2502" s="3" t="str">
        <f t="shared" ca="1" si="238"/>
        <v>Identity Check: R-3501 returned status Verified - Clear</v>
      </c>
      <c r="G2502" t="str">
        <f t="shared" ca="1" si="239"/>
        <v>✅</v>
      </c>
    </row>
    <row r="2503" spans="1:7" ht="18" x14ac:dyDescent="0.25">
      <c r="A2503" s="3">
        <f t="shared" si="234"/>
        <v>2502</v>
      </c>
      <c r="B2503" t="str">
        <f t="shared" si="235"/>
        <v>R-3502</v>
      </c>
      <c r="C2503" s="4">
        <f t="shared" ca="1" si="236"/>
        <v>46041</v>
      </c>
      <c r="D2503" t="str">
        <f ca="1">IF(AND(VLOOKUP(B2503,Dim_Riders!A:G,5,FALSE)="Substitute",RAND()&gt;0.7),
"Failed - No Match",
"Verified - Clear")</f>
        <v>Verified - Clear</v>
      </c>
      <c r="E2503" s="3">
        <f t="shared" ca="1" si="237"/>
        <v>0</v>
      </c>
      <c r="F2503" s="3" t="str">
        <f t="shared" ca="1" si="238"/>
        <v>Identity Check: R-3502 returned status Verified - Clear</v>
      </c>
      <c r="G2503" t="str">
        <f t="shared" ca="1" si="239"/>
        <v>✅</v>
      </c>
    </row>
    <row r="2504" spans="1:7" ht="18" x14ac:dyDescent="0.25">
      <c r="A2504" s="3">
        <f t="shared" si="234"/>
        <v>2503</v>
      </c>
      <c r="B2504" t="str">
        <f t="shared" si="235"/>
        <v>R-3503</v>
      </c>
      <c r="C2504" s="4">
        <f t="shared" ca="1" si="236"/>
        <v>46014</v>
      </c>
      <c r="D2504" t="str">
        <f ca="1">IF(AND(VLOOKUP(B2504,Dim_Riders!A:G,5,FALSE)="Substitute",RAND()&gt;0.7),
"Failed - No Match",
"Verified - Clear")</f>
        <v>Verified - Clear</v>
      </c>
      <c r="E2504" s="3">
        <f t="shared" ca="1" si="237"/>
        <v>0</v>
      </c>
      <c r="F2504" s="3" t="str">
        <f t="shared" ca="1" si="238"/>
        <v>Identity Check: R-3503 returned status Verified - Clear</v>
      </c>
      <c r="G2504" t="str">
        <f t="shared" ca="1" si="239"/>
        <v>✅</v>
      </c>
    </row>
    <row r="2505" spans="1:7" ht="18" x14ac:dyDescent="0.25">
      <c r="A2505" s="3">
        <f t="shared" si="234"/>
        <v>2504</v>
      </c>
      <c r="B2505" t="str">
        <f t="shared" si="235"/>
        <v>R-3504</v>
      </c>
      <c r="C2505" s="4">
        <f t="shared" ca="1" si="236"/>
        <v>46004</v>
      </c>
      <c r="D2505" t="str">
        <f ca="1">IF(AND(VLOOKUP(B2505,Dim_Riders!A:G,5,FALSE)="Substitute",RAND()&gt;0.7),
"Failed - No Match",
"Verified - Clear")</f>
        <v>Verified - Clear</v>
      </c>
      <c r="E2505" s="3">
        <f t="shared" ca="1" si="237"/>
        <v>0</v>
      </c>
      <c r="F2505" s="3" t="str">
        <f t="shared" ca="1" si="238"/>
        <v>Identity Check: R-3504 returned status Verified - Clear</v>
      </c>
      <c r="G2505" t="str">
        <f t="shared" ca="1" si="239"/>
        <v>✅</v>
      </c>
    </row>
    <row r="2506" spans="1:7" ht="18" x14ac:dyDescent="0.25">
      <c r="A2506" s="3">
        <f t="shared" si="234"/>
        <v>2505</v>
      </c>
      <c r="B2506" t="str">
        <f t="shared" si="235"/>
        <v>R-3505</v>
      </c>
      <c r="C2506" s="4">
        <f t="shared" ca="1" si="236"/>
        <v>46015</v>
      </c>
      <c r="D2506" t="str">
        <f ca="1">IF(AND(VLOOKUP(B2506,Dim_Riders!A:G,5,FALSE)="Substitute",RAND()&gt;0.7),
"Failed - No Match",
"Verified - Clear")</f>
        <v>Verified - Clear</v>
      </c>
      <c r="E2506" s="3">
        <f t="shared" ca="1" si="237"/>
        <v>0</v>
      </c>
      <c r="F2506" s="3" t="str">
        <f t="shared" ca="1" si="238"/>
        <v>Identity Check: R-3505 returned status Verified - Clear</v>
      </c>
      <c r="G2506" t="str">
        <f t="shared" ca="1" si="239"/>
        <v>✅</v>
      </c>
    </row>
    <row r="2507" spans="1:7" ht="18" x14ac:dyDescent="0.25">
      <c r="A2507" s="3">
        <f t="shared" si="234"/>
        <v>2506</v>
      </c>
      <c r="B2507" t="str">
        <f t="shared" si="235"/>
        <v>R-3506</v>
      </c>
      <c r="C2507" s="4">
        <f t="shared" ca="1" si="236"/>
        <v>46004</v>
      </c>
      <c r="D2507" t="str">
        <f ca="1">IF(AND(VLOOKUP(B2507,Dim_Riders!A:G,5,FALSE)="Substitute",RAND()&gt;0.7),
"Failed - No Match",
"Verified - Clear")</f>
        <v>Verified - Clear</v>
      </c>
      <c r="E2507" s="3">
        <f t="shared" ca="1" si="237"/>
        <v>0</v>
      </c>
      <c r="F2507" s="3" t="str">
        <f t="shared" ca="1" si="238"/>
        <v>Identity Check: R-3506 returned status Verified - Clear</v>
      </c>
      <c r="G2507" t="str">
        <f t="shared" ca="1" si="239"/>
        <v>✅</v>
      </c>
    </row>
    <row r="2508" spans="1:7" ht="18" x14ac:dyDescent="0.25">
      <c r="A2508" s="3">
        <f t="shared" si="234"/>
        <v>2507</v>
      </c>
      <c r="B2508" t="str">
        <f t="shared" si="235"/>
        <v>R-3507</v>
      </c>
      <c r="C2508" s="4">
        <f t="shared" ca="1" si="236"/>
        <v>46030</v>
      </c>
      <c r="D2508" t="str">
        <f ca="1">IF(AND(VLOOKUP(B2508,Dim_Riders!A:G,5,FALSE)="Substitute",RAND()&gt;0.7),
"Failed - No Match",
"Verified - Clear")</f>
        <v>Verified - Clear</v>
      </c>
      <c r="E2508" s="3">
        <f t="shared" ca="1" si="237"/>
        <v>0</v>
      </c>
      <c r="F2508" s="3" t="str">
        <f t="shared" ca="1" si="238"/>
        <v>Identity Check: R-3507 returned status Verified - Clear</v>
      </c>
      <c r="G2508" t="str">
        <f t="shared" ca="1" si="239"/>
        <v>✅</v>
      </c>
    </row>
    <row r="2509" spans="1:7" ht="18" x14ac:dyDescent="0.25">
      <c r="A2509" s="3">
        <f t="shared" si="234"/>
        <v>2508</v>
      </c>
      <c r="B2509" t="str">
        <f t="shared" si="235"/>
        <v>R-3508</v>
      </c>
      <c r="C2509" s="4">
        <f t="shared" ca="1" si="236"/>
        <v>45990</v>
      </c>
      <c r="D2509" t="str">
        <f ca="1">IF(AND(VLOOKUP(B2509,Dim_Riders!A:G,5,FALSE)="Substitute",RAND()&gt;0.7),
"Failed - No Match",
"Verified - Clear")</f>
        <v>Verified - Clear</v>
      </c>
      <c r="E2509" s="3">
        <f t="shared" ca="1" si="237"/>
        <v>0</v>
      </c>
      <c r="F2509" s="3" t="str">
        <f t="shared" ca="1" si="238"/>
        <v>Identity Check: R-3508 returned status Verified - Clear</v>
      </c>
      <c r="G2509" t="str">
        <f t="shared" ca="1" si="239"/>
        <v>✅</v>
      </c>
    </row>
    <row r="2510" spans="1:7" ht="18" x14ac:dyDescent="0.25">
      <c r="A2510" s="3">
        <f t="shared" si="234"/>
        <v>2509</v>
      </c>
      <c r="B2510" t="str">
        <f t="shared" si="235"/>
        <v>R-3509</v>
      </c>
      <c r="C2510" s="4">
        <f t="shared" ca="1" si="236"/>
        <v>46024</v>
      </c>
      <c r="D2510" t="str">
        <f ca="1">IF(AND(VLOOKUP(B2510,Dim_Riders!A:G,5,FALSE)="Substitute",RAND()&gt;0.7),
"Failed - No Match",
"Verified - Clear")</f>
        <v>Verified - Clear</v>
      </c>
      <c r="E2510" s="3">
        <f t="shared" ca="1" si="237"/>
        <v>0</v>
      </c>
      <c r="F2510" s="3" t="str">
        <f t="shared" ca="1" si="238"/>
        <v>Identity Check: R-3509 returned status Verified - Clear</v>
      </c>
      <c r="G2510" t="str">
        <f t="shared" ca="1" si="239"/>
        <v>✅</v>
      </c>
    </row>
    <row r="2511" spans="1:7" ht="18" x14ac:dyDescent="0.25">
      <c r="A2511" s="3">
        <f t="shared" si="234"/>
        <v>2510</v>
      </c>
      <c r="B2511" t="str">
        <f t="shared" si="235"/>
        <v>R-3510</v>
      </c>
      <c r="C2511" s="4">
        <f t="shared" ca="1" si="236"/>
        <v>45993</v>
      </c>
      <c r="D2511" t="str">
        <f ca="1">IF(AND(VLOOKUP(B2511,Dim_Riders!A:G,5,FALSE)="Substitute",RAND()&gt;0.7),
"Failed - No Match",
"Verified - Clear")</f>
        <v>Verified - Clear</v>
      </c>
      <c r="E2511" s="3">
        <f t="shared" ca="1" si="237"/>
        <v>0</v>
      </c>
      <c r="F2511" s="3" t="str">
        <f t="shared" ca="1" si="238"/>
        <v>Identity Check: R-3510 returned status Verified - Clear</v>
      </c>
      <c r="G2511" t="str">
        <f t="shared" ca="1" si="239"/>
        <v>✅</v>
      </c>
    </row>
    <row r="2512" spans="1:7" ht="18" x14ac:dyDescent="0.25">
      <c r="A2512" s="3">
        <f t="shared" si="234"/>
        <v>2511</v>
      </c>
      <c r="B2512" t="str">
        <f t="shared" si="235"/>
        <v>R-3511</v>
      </c>
      <c r="C2512" s="4">
        <f t="shared" ca="1" si="236"/>
        <v>46009</v>
      </c>
      <c r="D2512" t="str">
        <f ca="1">IF(AND(VLOOKUP(B2512,Dim_Riders!A:G,5,FALSE)="Substitute",RAND()&gt;0.7),
"Failed - No Match",
"Verified - Clear")</f>
        <v>Verified - Clear</v>
      </c>
      <c r="E2512" s="3">
        <f t="shared" ca="1" si="237"/>
        <v>0</v>
      </c>
      <c r="F2512" s="3" t="str">
        <f t="shared" ca="1" si="238"/>
        <v>Identity Check: R-3511 returned status Verified - Clear</v>
      </c>
      <c r="G2512" t="str">
        <f t="shared" ca="1" si="239"/>
        <v>✅</v>
      </c>
    </row>
    <row r="2513" spans="1:7" ht="18" x14ac:dyDescent="0.25">
      <c r="A2513" s="3">
        <f t="shared" si="234"/>
        <v>2512</v>
      </c>
      <c r="B2513" t="str">
        <f t="shared" si="235"/>
        <v>R-3512</v>
      </c>
      <c r="C2513" s="4">
        <f t="shared" ca="1" si="236"/>
        <v>46007</v>
      </c>
      <c r="D2513" t="str">
        <f ca="1">IF(AND(VLOOKUP(B2513,Dim_Riders!A:G,5,FALSE)="Substitute",RAND()&gt;0.7),
"Failed - No Match",
"Verified - Clear")</f>
        <v>Verified - Clear</v>
      </c>
      <c r="E2513" s="3">
        <f t="shared" ca="1" si="237"/>
        <v>0</v>
      </c>
      <c r="F2513" s="3" t="str">
        <f t="shared" ca="1" si="238"/>
        <v>Identity Check: R-3512 returned status Verified - Clear</v>
      </c>
      <c r="G2513" t="str">
        <f t="shared" ca="1" si="239"/>
        <v>✅</v>
      </c>
    </row>
    <row r="2514" spans="1:7" ht="18" x14ac:dyDescent="0.25">
      <c r="A2514" s="3">
        <f t="shared" si="234"/>
        <v>2513</v>
      </c>
      <c r="B2514" t="str">
        <f t="shared" si="235"/>
        <v>R-3513</v>
      </c>
      <c r="C2514" s="4">
        <f t="shared" ca="1" si="236"/>
        <v>46049</v>
      </c>
      <c r="D2514" t="str">
        <f ca="1">IF(AND(VLOOKUP(B2514,Dim_Riders!A:G,5,FALSE)="Substitute",RAND()&gt;0.7),
"Failed - No Match",
"Verified - Clear")</f>
        <v>Verified - Clear</v>
      </c>
      <c r="E2514" s="3">
        <f t="shared" ca="1" si="237"/>
        <v>0</v>
      </c>
      <c r="F2514" s="3" t="str">
        <f t="shared" ca="1" si="238"/>
        <v>Identity Check: R-3513 returned status Verified - Clear</v>
      </c>
      <c r="G2514" t="str">
        <f t="shared" ca="1" si="239"/>
        <v>✅</v>
      </c>
    </row>
    <row r="2515" spans="1:7" ht="18" x14ac:dyDescent="0.25">
      <c r="A2515" s="3">
        <f t="shared" si="234"/>
        <v>2514</v>
      </c>
      <c r="B2515" t="str">
        <f t="shared" si="235"/>
        <v>R-3514</v>
      </c>
      <c r="C2515" s="4">
        <f t="shared" ca="1" si="236"/>
        <v>46010</v>
      </c>
      <c r="D2515" t="str">
        <f ca="1">IF(AND(VLOOKUP(B2515,Dim_Riders!A:G,5,FALSE)="Substitute",RAND()&gt;0.7),
"Failed - No Match",
"Verified - Clear")</f>
        <v>Verified - Clear</v>
      </c>
      <c r="E2515" s="3">
        <f t="shared" ca="1" si="237"/>
        <v>0</v>
      </c>
      <c r="F2515" s="3" t="str">
        <f t="shared" ca="1" si="238"/>
        <v>Identity Check: R-3514 returned status Verified - Clear</v>
      </c>
      <c r="G2515" t="str">
        <f t="shared" ca="1" si="239"/>
        <v>✅</v>
      </c>
    </row>
    <row r="2516" spans="1:7" ht="18" x14ac:dyDescent="0.25">
      <c r="A2516" s="3">
        <f t="shared" si="234"/>
        <v>2515</v>
      </c>
      <c r="B2516" t="str">
        <f t="shared" si="235"/>
        <v>R-3515</v>
      </c>
      <c r="C2516" s="4">
        <f t="shared" ca="1" si="236"/>
        <v>46039</v>
      </c>
      <c r="D2516" t="str">
        <f ca="1">IF(AND(VLOOKUP(B2516,Dim_Riders!A:G,5,FALSE)="Substitute",RAND()&gt;0.7),
"Failed - No Match",
"Verified - Clear")</f>
        <v>Verified - Clear</v>
      </c>
      <c r="E2516" s="3">
        <f t="shared" ca="1" si="237"/>
        <v>0</v>
      </c>
      <c r="F2516" s="3" t="str">
        <f t="shared" ca="1" si="238"/>
        <v>Identity Check: R-3515 returned status Verified - Clear</v>
      </c>
      <c r="G2516" t="str">
        <f t="shared" ca="1" si="239"/>
        <v>✅</v>
      </c>
    </row>
    <row r="2517" spans="1:7" ht="18" x14ac:dyDescent="0.25">
      <c r="A2517" s="3">
        <f t="shared" si="234"/>
        <v>2516</v>
      </c>
      <c r="B2517" t="str">
        <f t="shared" si="235"/>
        <v>R-3516</v>
      </c>
      <c r="C2517" s="4">
        <f t="shared" ca="1" si="236"/>
        <v>46044</v>
      </c>
      <c r="D2517" t="str">
        <f ca="1">IF(AND(VLOOKUP(B2517,Dim_Riders!A:G,5,FALSE)="Substitute",RAND()&gt;0.7),
"Failed - No Match",
"Verified - Clear")</f>
        <v>Verified - Clear</v>
      </c>
      <c r="E2517" s="3">
        <f t="shared" ca="1" si="237"/>
        <v>0</v>
      </c>
      <c r="F2517" s="3" t="str">
        <f t="shared" ca="1" si="238"/>
        <v>Identity Check: R-3516 returned status Verified - Clear</v>
      </c>
      <c r="G2517" t="str">
        <f t="shared" ca="1" si="239"/>
        <v>✅</v>
      </c>
    </row>
    <row r="2518" spans="1:7" ht="18" x14ac:dyDescent="0.25">
      <c r="A2518" s="3">
        <f t="shared" si="234"/>
        <v>2517</v>
      </c>
      <c r="B2518" t="str">
        <f t="shared" si="235"/>
        <v>R-3517</v>
      </c>
      <c r="C2518" s="4">
        <f t="shared" ca="1" si="236"/>
        <v>46027</v>
      </c>
      <c r="D2518" t="str">
        <f ca="1">IF(AND(VLOOKUP(B2518,Dim_Riders!A:G,5,FALSE)="Substitute",RAND()&gt;0.7),
"Failed - No Match",
"Verified - Clear")</f>
        <v>Verified - Clear</v>
      </c>
      <c r="E2518" s="3">
        <f t="shared" ca="1" si="237"/>
        <v>0</v>
      </c>
      <c r="F2518" s="3" t="str">
        <f t="shared" ca="1" si="238"/>
        <v>Identity Check: R-3517 returned status Verified - Clear</v>
      </c>
      <c r="G2518" t="str">
        <f t="shared" ca="1" si="239"/>
        <v>✅</v>
      </c>
    </row>
    <row r="2519" spans="1:7" ht="18" x14ac:dyDescent="0.25">
      <c r="A2519" s="3">
        <f t="shared" si="234"/>
        <v>2518</v>
      </c>
      <c r="B2519" t="str">
        <f t="shared" si="235"/>
        <v>R-3518</v>
      </c>
      <c r="C2519" s="4">
        <f t="shared" ca="1" si="236"/>
        <v>46009</v>
      </c>
      <c r="D2519" t="str">
        <f ca="1">IF(AND(VLOOKUP(B2519,Dim_Riders!A:G,5,FALSE)="Substitute",RAND()&gt;0.7),
"Failed - No Match",
"Verified - Clear")</f>
        <v>Verified - Clear</v>
      </c>
      <c r="E2519" s="3">
        <f t="shared" ca="1" si="237"/>
        <v>0</v>
      </c>
      <c r="F2519" s="3" t="str">
        <f t="shared" ca="1" si="238"/>
        <v>Identity Check: R-3518 returned status Verified - Clear</v>
      </c>
      <c r="G2519" t="str">
        <f t="shared" ca="1" si="239"/>
        <v>✅</v>
      </c>
    </row>
    <row r="2520" spans="1:7" ht="18" x14ac:dyDescent="0.25">
      <c r="A2520" s="3">
        <f t="shared" si="234"/>
        <v>2519</v>
      </c>
      <c r="B2520" t="str">
        <f t="shared" si="235"/>
        <v>R-3519</v>
      </c>
      <c r="C2520" s="4">
        <f t="shared" ca="1" si="236"/>
        <v>46014</v>
      </c>
      <c r="D2520" t="str">
        <f ca="1">IF(AND(VLOOKUP(B2520,Dim_Riders!A:G,5,FALSE)="Substitute",RAND()&gt;0.7),
"Failed - No Match",
"Verified - Clear")</f>
        <v>Failed - No Match</v>
      </c>
      <c r="E2520" s="3">
        <f t="shared" ca="1" si="237"/>
        <v>1</v>
      </c>
      <c r="F2520" s="3" t="str">
        <f t="shared" ca="1" si="238"/>
        <v>Identity Check: R-3519 returned status Failed - No Match</v>
      </c>
      <c r="G2520" t="str">
        <f t="shared" ca="1" si="239"/>
        <v>⛔</v>
      </c>
    </row>
    <row r="2521" spans="1:7" ht="18" x14ac:dyDescent="0.25">
      <c r="A2521" s="3">
        <f t="shared" si="234"/>
        <v>2520</v>
      </c>
      <c r="B2521" t="str">
        <f t="shared" si="235"/>
        <v>R-3520</v>
      </c>
      <c r="C2521" s="4">
        <f t="shared" ca="1" si="236"/>
        <v>46023</v>
      </c>
      <c r="D2521" t="str">
        <f ca="1">IF(AND(VLOOKUP(B2521,Dim_Riders!A:G,5,FALSE)="Substitute",RAND()&gt;0.7),
"Failed - No Match",
"Verified - Clear")</f>
        <v>Verified - Clear</v>
      </c>
      <c r="E2521" s="3">
        <f t="shared" ca="1" si="237"/>
        <v>0</v>
      </c>
      <c r="F2521" s="3" t="str">
        <f t="shared" ca="1" si="238"/>
        <v>Identity Check: R-3520 returned status Verified - Clear</v>
      </c>
      <c r="G2521" t="str">
        <f t="shared" ca="1" si="239"/>
        <v>✅</v>
      </c>
    </row>
    <row r="2522" spans="1:7" ht="18" x14ac:dyDescent="0.25">
      <c r="A2522" s="3">
        <f t="shared" si="234"/>
        <v>2521</v>
      </c>
      <c r="B2522" t="str">
        <f t="shared" si="235"/>
        <v>R-3521</v>
      </c>
      <c r="C2522" s="4">
        <f t="shared" ca="1" si="236"/>
        <v>46039</v>
      </c>
      <c r="D2522" t="str">
        <f ca="1">IF(AND(VLOOKUP(B2522,Dim_Riders!A:G,5,FALSE)="Substitute",RAND()&gt;0.7),
"Failed - No Match",
"Verified - Clear")</f>
        <v>Verified - Clear</v>
      </c>
      <c r="E2522" s="3">
        <f t="shared" ca="1" si="237"/>
        <v>0</v>
      </c>
      <c r="F2522" s="3" t="str">
        <f t="shared" ca="1" si="238"/>
        <v>Identity Check: R-3521 returned status Verified - Clear</v>
      </c>
      <c r="G2522" t="str">
        <f t="shared" ca="1" si="239"/>
        <v>✅</v>
      </c>
    </row>
    <row r="2523" spans="1:7" ht="18" x14ac:dyDescent="0.25">
      <c r="A2523" s="3">
        <f t="shared" si="234"/>
        <v>2522</v>
      </c>
      <c r="B2523" t="str">
        <f t="shared" si="235"/>
        <v>R-3522</v>
      </c>
      <c r="C2523" s="4">
        <f t="shared" ca="1" si="236"/>
        <v>46000</v>
      </c>
      <c r="D2523" t="str">
        <f ca="1">IF(AND(VLOOKUP(B2523,Dim_Riders!A:G,5,FALSE)="Substitute",RAND()&gt;0.7),
"Failed - No Match",
"Verified - Clear")</f>
        <v>Verified - Clear</v>
      </c>
      <c r="E2523" s="3">
        <f t="shared" ca="1" si="237"/>
        <v>0</v>
      </c>
      <c r="F2523" s="3" t="str">
        <f t="shared" ca="1" si="238"/>
        <v>Identity Check: R-3522 returned status Verified - Clear</v>
      </c>
      <c r="G2523" t="str">
        <f t="shared" ca="1" si="239"/>
        <v>✅</v>
      </c>
    </row>
    <row r="2524" spans="1:7" ht="18" x14ac:dyDescent="0.25">
      <c r="A2524" s="3">
        <f t="shared" si="234"/>
        <v>2523</v>
      </c>
      <c r="B2524" t="str">
        <f t="shared" si="235"/>
        <v>R-3523</v>
      </c>
      <c r="C2524" s="4">
        <f t="shared" ca="1" si="236"/>
        <v>46034</v>
      </c>
      <c r="D2524" t="str">
        <f ca="1">IF(AND(VLOOKUP(B2524,Dim_Riders!A:G,5,FALSE)="Substitute",RAND()&gt;0.7),
"Failed - No Match",
"Verified - Clear")</f>
        <v>Verified - Clear</v>
      </c>
      <c r="E2524" s="3">
        <f t="shared" ca="1" si="237"/>
        <v>0</v>
      </c>
      <c r="F2524" s="3" t="str">
        <f t="shared" ca="1" si="238"/>
        <v>Identity Check: R-3523 returned status Verified - Clear</v>
      </c>
      <c r="G2524" t="str">
        <f t="shared" ca="1" si="239"/>
        <v>✅</v>
      </c>
    </row>
    <row r="2525" spans="1:7" ht="18" x14ac:dyDescent="0.25">
      <c r="A2525" s="3">
        <f t="shared" si="234"/>
        <v>2524</v>
      </c>
      <c r="B2525" t="str">
        <f t="shared" si="235"/>
        <v>R-3524</v>
      </c>
      <c r="C2525" s="4">
        <f t="shared" ca="1" si="236"/>
        <v>45994</v>
      </c>
      <c r="D2525" t="str">
        <f ca="1">IF(AND(VLOOKUP(B2525,Dim_Riders!A:G,5,FALSE)="Substitute",RAND()&gt;0.7),
"Failed - No Match",
"Verified - Clear")</f>
        <v>Verified - Clear</v>
      </c>
      <c r="E2525" s="3">
        <f t="shared" ca="1" si="237"/>
        <v>0</v>
      </c>
      <c r="F2525" s="3" t="str">
        <f t="shared" ca="1" si="238"/>
        <v>Identity Check: R-3524 returned status Verified - Clear</v>
      </c>
      <c r="G2525" t="str">
        <f t="shared" ca="1" si="239"/>
        <v>✅</v>
      </c>
    </row>
    <row r="2526" spans="1:7" ht="18" x14ac:dyDescent="0.25">
      <c r="A2526" s="3">
        <f t="shared" si="234"/>
        <v>2525</v>
      </c>
      <c r="B2526" t="str">
        <f t="shared" si="235"/>
        <v>R-3525</v>
      </c>
      <c r="C2526" s="4">
        <f t="shared" ca="1" si="236"/>
        <v>46026</v>
      </c>
      <c r="D2526" t="str">
        <f ca="1">IF(AND(VLOOKUP(B2526,Dim_Riders!A:G,5,FALSE)="Substitute",RAND()&gt;0.7),
"Failed - No Match",
"Verified - Clear")</f>
        <v>Verified - Clear</v>
      </c>
      <c r="E2526" s="3">
        <f t="shared" ca="1" si="237"/>
        <v>0</v>
      </c>
      <c r="F2526" s="3" t="str">
        <f t="shared" ca="1" si="238"/>
        <v>Identity Check: R-3525 returned status Verified - Clear</v>
      </c>
      <c r="G2526" t="str">
        <f t="shared" ca="1" si="239"/>
        <v>✅</v>
      </c>
    </row>
    <row r="2527" spans="1:7" ht="18" x14ac:dyDescent="0.25">
      <c r="A2527" s="3">
        <f t="shared" si="234"/>
        <v>2526</v>
      </c>
      <c r="B2527" t="str">
        <f t="shared" si="235"/>
        <v>R-3526</v>
      </c>
      <c r="C2527" s="4">
        <f t="shared" ca="1" si="236"/>
        <v>46044</v>
      </c>
      <c r="D2527" t="str">
        <f ca="1">IF(AND(VLOOKUP(B2527,Dim_Riders!A:G,5,FALSE)="Substitute",RAND()&gt;0.7),
"Failed - No Match",
"Verified - Clear")</f>
        <v>Verified - Clear</v>
      </c>
      <c r="E2527" s="3">
        <f t="shared" ca="1" si="237"/>
        <v>0</v>
      </c>
      <c r="F2527" s="3" t="str">
        <f t="shared" ca="1" si="238"/>
        <v>Identity Check: R-3526 returned status Verified - Clear</v>
      </c>
      <c r="G2527" t="str">
        <f t="shared" ca="1" si="239"/>
        <v>✅</v>
      </c>
    </row>
    <row r="2528" spans="1:7" ht="18" x14ac:dyDescent="0.25">
      <c r="A2528" s="3">
        <f t="shared" si="234"/>
        <v>2527</v>
      </c>
      <c r="B2528" t="str">
        <f t="shared" si="235"/>
        <v>R-3527</v>
      </c>
      <c r="C2528" s="4">
        <f t="shared" ca="1" si="236"/>
        <v>46029</v>
      </c>
      <c r="D2528" t="str">
        <f ca="1">IF(AND(VLOOKUP(B2528,Dim_Riders!A:G,5,FALSE)="Substitute",RAND()&gt;0.7),
"Failed - No Match",
"Verified - Clear")</f>
        <v>Failed - No Match</v>
      </c>
      <c r="E2528" s="3">
        <f t="shared" ca="1" si="237"/>
        <v>1</v>
      </c>
      <c r="F2528" s="3" t="str">
        <f t="shared" ca="1" si="238"/>
        <v>Identity Check: R-3527 returned status Failed - No Match</v>
      </c>
      <c r="G2528" t="str">
        <f t="shared" ca="1" si="239"/>
        <v>⛔</v>
      </c>
    </row>
    <row r="2529" spans="1:7" ht="18" x14ac:dyDescent="0.25">
      <c r="A2529" s="3">
        <f t="shared" si="234"/>
        <v>2528</v>
      </c>
      <c r="B2529" t="str">
        <f t="shared" si="235"/>
        <v>R-3528</v>
      </c>
      <c r="C2529" s="4">
        <f t="shared" ca="1" si="236"/>
        <v>46035</v>
      </c>
      <c r="D2529" t="str">
        <f ca="1">IF(AND(VLOOKUP(B2529,Dim_Riders!A:G,5,FALSE)="Substitute",RAND()&gt;0.7),
"Failed - No Match",
"Verified - Clear")</f>
        <v>Failed - No Match</v>
      </c>
      <c r="E2529" s="3">
        <f t="shared" ca="1" si="237"/>
        <v>1</v>
      </c>
      <c r="F2529" s="3" t="str">
        <f t="shared" ca="1" si="238"/>
        <v>Identity Check: R-3528 returned status Failed - No Match</v>
      </c>
      <c r="G2529" t="str">
        <f t="shared" ca="1" si="239"/>
        <v>⛔</v>
      </c>
    </row>
    <row r="2530" spans="1:7" ht="18" x14ac:dyDescent="0.25">
      <c r="A2530" s="3">
        <f t="shared" si="234"/>
        <v>2529</v>
      </c>
      <c r="B2530" t="str">
        <f t="shared" si="235"/>
        <v>R-3529</v>
      </c>
      <c r="C2530" s="4">
        <f t="shared" ca="1" si="236"/>
        <v>46022</v>
      </c>
      <c r="D2530" t="str">
        <f ca="1">IF(AND(VLOOKUP(B2530,Dim_Riders!A:G,5,FALSE)="Substitute",RAND()&gt;0.7),
"Failed - No Match",
"Verified - Clear")</f>
        <v>Verified - Clear</v>
      </c>
      <c r="E2530" s="3">
        <f t="shared" ca="1" si="237"/>
        <v>0</v>
      </c>
      <c r="F2530" s="3" t="str">
        <f t="shared" ca="1" si="238"/>
        <v>Identity Check: R-3529 returned status Verified - Clear</v>
      </c>
      <c r="G2530" t="str">
        <f t="shared" ca="1" si="239"/>
        <v>✅</v>
      </c>
    </row>
    <row r="2531" spans="1:7" ht="18" x14ac:dyDescent="0.25">
      <c r="A2531" s="3">
        <f t="shared" si="234"/>
        <v>2530</v>
      </c>
      <c r="B2531" t="str">
        <f t="shared" si="235"/>
        <v>R-3530</v>
      </c>
      <c r="C2531" s="4">
        <f t="shared" ca="1" si="236"/>
        <v>46012</v>
      </c>
      <c r="D2531" t="str">
        <f ca="1">IF(AND(VLOOKUP(B2531,Dim_Riders!A:G,5,FALSE)="Substitute",RAND()&gt;0.7),
"Failed - No Match",
"Verified - Clear")</f>
        <v>Verified - Clear</v>
      </c>
      <c r="E2531" s="3">
        <f t="shared" ca="1" si="237"/>
        <v>0</v>
      </c>
      <c r="F2531" s="3" t="str">
        <f t="shared" ca="1" si="238"/>
        <v>Identity Check: R-3530 returned status Verified - Clear</v>
      </c>
      <c r="G2531" t="str">
        <f t="shared" ca="1" si="239"/>
        <v>✅</v>
      </c>
    </row>
    <row r="2532" spans="1:7" ht="18" x14ac:dyDescent="0.25">
      <c r="A2532" s="3">
        <f t="shared" si="234"/>
        <v>2531</v>
      </c>
      <c r="B2532" t="str">
        <f t="shared" si="235"/>
        <v>R-3531</v>
      </c>
      <c r="C2532" s="4">
        <f t="shared" ca="1" si="236"/>
        <v>45999</v>
      </c>
      <c r="D2532" t="str">
        <f ca="1">IF(AND(VLOOKUP(B2532,Dim_Riders!A:G,5,FALSE)="Substitute",RAND()&gt;0.7),
"Failed - No Match",
"Verified - Clear")</f>
        <v>Verified - Clear</v>
      </c>
      <c r="E2532" s="3">
        <f t="shared" ca="1" si="237"/>
        <v>0</v>
      </c>
      <c r="F2532" s="3" t="str">
        <f t="shared" ca="1" si="238"/>
        <v>Identity Check: R-3531 returned status Verified - Clear</v>
      </c>
      <c r="G2532" t="str">
        <f t="shared" ca="1" si="239"/>
        <v>✅</v>
      </c>
    </row>
    <row r="2533" spans="1:7" ht="18" x14ac:dyDescent="0.25">
      <c r="A2533" s="3">
        <f t="shared" si="234"/>
        <v>2532</v>
      </c>
      <c r="B2533" t="str">
        <f t="shared" si="235"/>
        <v>R-3532</v>
      </c>
      <c r="C2533" s="4">
        <f t="shared" ca="1" si="236"/>
        <v>46026</v>
      </c>
      <c r="D2533" t="str">
        <f ca="1">IF(AND(VLOOKUP(B2533,Dim_Riders!A:G,5,FALSE)="Substitute",RAND()&gt;0.7),
"Failed - No Match",
"Verified - Clear")</f>
        <v>Verified - Clear</v>
      </c>
      <c r="E2533" s="3">
        <f t="shared" ca="1" si="237"/>
        <v>0</v>
      </c>
      <c r="F2533" s="3" t="str">
        <f t="shared" ca="1" si="238"/>
        <v>Identity Check: R-3532 returned status Verified - Clear</v>
      </c>
      <c r="G2533" t="str">
        <f t="shared" ca="1" si="239"/>
        <v>✅</v>
      </c>
    </row>
    <row r="2534" spans="1:7" ht="18" x14ac:dyDescent="0.25">
      <c r="A2534" s="3">
        <f t="shared" si="234"/>
        <v>2533</v>
      </c>
      <c r="B2534" t="str">
        <f t="shared" si="235"/>
        <v>R-3533</v>
      </c>
      <c r="C2534" s="4">
        <f t="shared" ca="1" si="236"/>
        <v>46012</v>
      </c>
      <c r="D2534" t="str">
        <f ca="1">IF(AND(VLOOKUP(B2534,Dim_Riders!A:G,5,FALSE)="Substitute",RAND()&gt;0.7),
"Failed - No Match",
"Verified - Clear")</f>
        <v>Verified - Clear</v>
      </c>
      <c r="E2534" s="3">
        <f t="shared" ca="1" si="237"/>
        <v>0</v>
      </c>
      <c r="F2534" s="3" t="str">
        <f t="shared" ca="1" si="238"/>
        <v>Identity Check: R-3533 returned status Verified - Clear</v>
      </c>
      <c r="G2534" t="str">
        <f t="shared" ca="1" si="239"/>
        <v>✅</v>
      </c>
    </row>
    <row r="2535" spans="1:7" ht="18" x14ac:dyDescent="0.25">
      <c r="A2535" s="3">
        <f t="shared" si="234"/>
        <v>2534</v>
      </c>
      <c r="B2535" t="str">
        <f t="shared" si="235"/>
        <v>R-3534</v>
      </c>
      <c r="C2535" s="4">
        <f t="shared" ca="1" si="236"/>
        <v>46036</v>
      </c>
      <c r="D2535" t="str">
        <f ca="1">IF(AND(VLOOKUP(B2535,Dim_Riders!A:G,5,FALSE)="Substitute",RAND()&gt;0.7),
"Failed - No Match",
"Verified - Clear")</f>
        <v>Verified - Clear</v>
      </c>
      <c r="E2535" s="3">
        <f t="shared" ca="1" si="237"/>
        <v>0</v>
      </c>
      <c r="F2535" s="3" t="str">
        <f t="shared" ca="1" si="238"/>
        <v>Identity Check: R-3534 returned status Verified - Clear</v>
      </c>
      <c r="G2535" t="str">
        <f t="shared" ca="1" si="239"/>
        <v>✅</v>
      </c>
    </row>
    <row r="2536" spans="1:7" ht="18" x14ac:dyDescent="0.25">
      <c r="A2536" s="3">
        <f t="shared" si="234"/>
        <v>2535</v>
      </c>
      <c r="B2536" t="str">
        <f t="shared" si="235"/>
        <v>R-3535</v>
      </c>
      <c r="C2536" s="4">
        <f t="shared" ca="1" si="236"/>
        <v>45998</v>
      </c>
      <c r="D2536" t="str">
        <f ca="1">IF(AND(VLOOKUP(B2536,Dim_Riders!A:G,5,FALSE)="Substitute",RAND()&gt;0.7),
"Failed - No Match",
"Verified - Clear")</f>
        <v>Verified - Clear</v>
      </c>
      <c r="E2536" s="3">
        <f t="shared" ca="1" si="237"/>
        <v>0</v>
      </c>
      <c r="F2536" s="3" t="str">
        <f t="shared" ca="1" si="238"/>
        <v>Identity Check: R-3535 returned status Verified - Clear</v>
      </c>
      <c r="G2536" t="str">
        <f t="shared" ca="1" si="239"/>
        <v>✅</v>
      </c>
    </row>
    <row r="2537" spans="1:7" ht="18" x14ac:dyDescent="0.25">
      <c r="A2537" s="3">
        <f t="shared" si="234"/>
        <v>2536</v>
      </c>
      <c r="B2537" t="str">
        <f t="shared" si="235"/>
        <v>R-3536</v>
      </c>
      <c r="C2537" s="4">
        <f t="shared" ca="1" si="236"/>
        <v>46047</v>
      </c>
      <c r="D2537" t="str">
        <f ca="1">IF(AND(VLOOKUP(B2537,Dim_Riders!A:G,5,FALSE)="Substitute",RAND()&gt;0.7),
"Failed - No Match",
"Verified - Clear")</f>
        <v>Verified - Clear</v>
      </c>
      <c r="E2537" s="3">
        <f t="shared" ca="1" si="237"/>
        <v>0</v>
      </c>
      <c r="F2537" s="3" t="str">
        <f t="shared" ca="1" si="238"/>
        <v>Identity Check: R-3536 returned status Verified - Clear</v>
      </c>
      <c r="G2537" t="str">
        <f t="shared" ca="1" si="239"/>
        <v>✅</v>
      </c>
    </row>
    <row r="2538" spans="1:7" ht="18" x14ac:dyDescent="0.25">
      <c r="A2538" s="3">
        <f t="shared" si="234"/>
        <v>2537</v>
      </c>
      <c r="B2538" t="str">
        <f t="shared" si="235"/>
        <v>R-3537</v>
      </c>
      <c r="C2538" s="4">
        <f t="shared" ca="1" si="236"/>
        <v>45991</v>
      </c>
      <c r="D2538" t="str">
        <f ca="1">IF(AND(VLOOKUP(B2538,Dim_Riders!A:G,5,FALSE)="Substitute",RAND()&gt;0.7),
"Failed - No Match",
"Verified - Clear")</f>
        <v>Verified - Clear</v>
      </c>
      <c r="E2538" s="3">
        <f t="shared" ca="1" si="237"/>
        <v>0</v>
      </c>
      <c r="F2538" s="3" t="str">
        <f t="shared" ca="1" si="238"/>
        <v>Identity Check: R-3537 returned status Verified - Clear</v>
      </c>
      <c r="G2538" t="str">
        <f t="shared" ca="1" si="239"/>
        <v>✅</v>
      </c>
    </row>
    <row r="2539" spans="1:7" ht="18" x14ac:dyDescent="0.25">
      <c r="A2539" s="3">
        <f t="shared" si="234"/>
        <v>2538</v>
      </c>
      <c r="B2539" t="str">
        <f t="shared" si="235"/>
        <v>R-3538</v>
      </c>
      <c r="C2539" s="4">
        <f t="shared" ca="1" si="236"/>
        <v>46030</v>
      </c>
      <c r="D2539" t="str">
        <f ca="1">IF(AND(VLOOKUP(B2539,Dim_Riders!A:G,5,FALSE)="Substitute",RAND()&gt;0.7),
"Failed - No Match",
"Verified - Clear")</f>
        <v>Verified - Clear</v>
      </c>
      <c r="E2539" s="3">
        <f t="shared" ca="1" si="237"/>
        <v>0</v>
      </c>
      <c r="F2539" s="3" t="str">
        <f t="shared" ca="1" si="238"/>
        <v>Identity Check: R-3538 returned status Verified - Clear</v>
      </c>
      <c r="G2539" t="str">
        <f t="shared" ca="1" si="239"/>
        <v>✅</v>
      </c>
    </row>
    <row r="2540" spans="1:7" ht="18" x14ac:dyDescent="0.25">
      <c r="A2540" s="3">
        <f t="shared" si="234"/>
        <v>2539</v>
      </c>
      <c r="B2540" t="str">
        <f t="shared" si="235"/>
        <v>R-3539</v>
      </c>
      <c r="C2540" s="4">
        <f t="shared" ca="1" si="236"/>
        <v>46034</v>
      </c>
      <c r="D2540" t="str">
        <f ca="1">IF(AND(VLOOKUP(B2540,Dim_Riders!A:G,5,FALSE)="Substitute",RAND()&gt;0.7),
"Failed - No Match",
"Verified - Clear")</f>
        <v>Verified - Clear</v>
      </c>
      <c r="E2540" s="3">
        <f t="shared" ca="1" si="237"/>
        <v>0</v>
      </c>
      <c r="F2540" s="3" t="str">
        <f t="shared" ca="1" si="238"/>
        <v>Identity Check: R-3539 returned status Verified - Clear</v>
      </c>
      <c r="G2540" t="str">
        <f t="shared" ca="1" si="239"/>
        <v>✅</v>
      </c>
    </row>
    <row r="2541" spans="1:7" ht="18" x14ac:dyDescent="0.25">
      <c r="A2541" s="3">
        <f t="shared" si="234"/>
        <v>2540</v>
      </c>
      <c r="B2541" t="str">
        <f t="shared" si="235"/>
        <v>R-3540</v>
      </c>
      <c r="C2541" s="4">
        <f t="shared" ca="1" si="236"/>
        <v>46033</v>
      </c>
      <c r="D2541" t="str">
        <f ca="1">IF(AND(VLOOKUP(B2541,Dim_Riders!A:G,5,FALSE)="Substitute",RAND()&gt;0.7),
"Failed - No Match",
"Verified - Clear")</f>
        <v>Verified - Clear</v>
      </c>
      <c r="E2541" s="3">
        <f t="shared" ca="1" si="237"/>
        <v>0</v>
      </c>
      <c r="F2541" s="3" t="str">
        <f t="shared" ca="1" si="238"/>
        <v>Identity Check: R-3540 returned status Verified - Clear</v>
      </c>
      <c r="G2541" t="str">
        <f t="shared" ca="1" si="239"/>
        <v>✅</v>
      </c>
    </row>
    <row r="2542" spans="1:7" ht="18" x14ac:dyDescent="0.25">
      <c r="A2542" s="3">
        <f t="shared" si="234"/>
        <v>2541</v>
      </c>
      <c r="B2542" t="str">
        <f t="shared" si="235"/>
        <v>R-3541</v>
      </c>
      <c r="C2542" s="4">
        <f t="shared" ca="1" si="236"/>
        <v>46050</v>
      </c>
      <c r="D2542" t="str">
        <f ca="1">IF(AND(VLOOKUP(B2542,Dim_Riders!A:G,5,FALSE)="Substitute",RAND()&gt;0.7),
"Failed - No Match",
"Verified - Clear")</f>
        <v>Verified - Clear</v>
      </c>
      <c r="E2542" s="3">
        <f t="shared" ca="1" si="237"/>
        <v>0</v>
      </c>
      <c r="F2542" s="3" t="str">
        <f t="shared" ca="1" si="238"/>
        <v>Identity Check: R-3541 returned status Verified - Clear</v>
      </c>
      <c r="G2542" t="str">
        <f t="shared" ca="1" si="239"/>
        <v>✅</v>
      </c>
    </row>
    <row r="2543" spans="1:7" ht="18" x14ac:dyDescent="0.25">
      <c r="A2543" s="3">
        <f t="shared" si="234"/>
        <v>2542</v>
      </c>
      <c r="B2543" t="str">
        <f t="shared" si="235"/>
        <v>R-3542</v>
      </c>
      <c r="C2543" s="4">
        <f t="shared" ca="1" si="236"/>
        <v>45993</v>
      </c>
      <c r="D2543" t="str">
        <f ca="1">IF(AND(VLOOKUP(B2543,Dim_Riders!A:G,5,FALSE)="Substitute",RAND()&gt;0.7),
"Failed - No Match",
"Verified - Clear")</f>
        <v>Verified - Clear</v>
      </c>
      <c r="E2543" s="3">
        <f t="shared" ca="1" si="237"/>
        <v>0</v>
      </c>
      <c r="F2543" s="3" t="str">
        <f t="shared" ca="1" si="238"/>
        <v>Identity Check: R-3542 returned status Verified - Clear</v>
      </c>
      <c r="G2543" t="str">
        <f t="shared" ca="1" si="239"/>
        <v>✅</v>
      </c>
    </row>
    <row r="2544" spans="1:7" ht="18" x14ac:dyDescent="0.25">
      <c r="A2544" s="3">
        <f t="shared" si="234"/>
        <v>2543</v>
      </c>
      <c r="B2544" t="str">
        <f t="shared" si="235"/>
        <v>R-3543</v>
      </c>
      <c r="C2544" s="4">
        <f t="shared" ca="1" si="236"/>
        <v>46045</v>
      </c>
      <c r="D2544" t="str">
        <f ca="1">IF(AND(VLOOKUP(B2544,Dim_Riders!A:G,5,FALSE)="Substitute",RAND()&gt;0.7),
"Failed - No Match",
"Verified - Clear")</f>
        <v>Verified - Clear</v>
      </c>
      <c r="E2544" s="3">
        <f t="shared" ca="1" si="237"/>
        <v>0</v>
      </c>
      <c r="F2544" s="3" t="str">
        <f t="shared" ca="1" si="238"/>
        <v>Identity Check: R-3543 returned status Verified - Clear</v>
      </c>
      <c r="G2544" t="str">
        <f t="shared" ca="1" si="239"/>
        <v>✅</v>
      </c>
    </row>
    <row r="2545" spans="1:7" ht="18" x14ac:dyDescent="0.25">
      <c r="A2545" s="3">
        <f t="shared" si="234"/>
        <v>2544</v>
      </c>
      <c r="B2545" t="str">
        <f t="shared" si="235"/>
        <v>R-3544</v>
      </c>
      <c r="C2545" s="4">
        <f t="shared" ca="1" si="236"/>
        <v>46045</v>
      </c>
      <c r="D2545" t="str">
        <f ca="1">IF(AND(VLOOKUP(B2545,Dim_Riders!A:G,5,FALSE)="Substitute",RAND()&gt;0.7),
"Failed - No Match",
"Verified - Clear")</f>
        <v>Verified - Clear</v>
      </c>
      <c r="E2545" s="3">
        <f t="shared" ca="1" si="237"/>
        <v>0</v>
      </c>
      <c r="F2545" s="3" t="str">
        <f t="shared" ca="1" si="238"/>
        <v>Identity Check: R-3544 returned status Verified - Clear</v>
      </c>
      <c r="G2545" t="str">
        <f t="shared" ca="1" si="239"/>
        <v>✅</v>
      </c>
    </row>
    <row r="2546" spans="1:7" ht="18" x14ac:dyDescent="0.25">
      <c r="A2546" s="3">
        <f t="shared" si="234"/>
        <v>2545</v>
      </c>
      <c r="B2546" t="str">
        <f t="shared" si="235"/>
        <v>R-3545</v>
      </c>
      <c r="C2546" s="4">
        <f t="shared" ca="1" si="236"/>
        <v>46021</v>
      </c>
      <c r="D2546" t="str">
        <f ca="1">IF(AND(VLOOKUP(B2546,Dim_Riders!A:G,5,FALSE)="Substitute",RAND()&gt;0.7),
"Failed - No Match",
"Verified - Clear")</f>
        <v>Verified - Clear</v>
      </c>
      <c r="E2546" s="3">
        <f t="shared" ca="1" si="237"/>
        <v>0</v>
      </c>
      <c r="F2546" s="3" t="str">
        <f t="shared" ca="1" si="238"/>
        <v>Identity Check: R-3545 returned status Verified - Clear</v>
      </c>
      <c r="G2546" t="str">
        <f t="shared" ca="1" si="239"/>
        <v>✅</v>
      </c>
    </row>
    <row r="2547" spans="1:7" ht="18" x14ac:dyDescent="0.25">
      <c r="A2547" s="3">
        <f t="shared" si="234"/>
        <v>2546</v>
      </c>
      <c r="B2547" t="str">
        <f t="shared" si="235"/>
        <v>R-3546</v>
      </c>
      <c r="C2547" s="4">
        <f t="shared" ca="1" si="236"/>
        <v>46046</v>
      </c>
      <c r="D2547" t="str">
        <f ca="1">IF(AND(VLOOKUP(B2547,Dim_Riders!A:G,5,FALSE)="Substitute",RAND()&gt;0.7),
"Failed - No Match",
"Verified - Clear")</f>
        <v>Verified - Clear</v>
      </c>
      <c r="E2547" s="3">
        <f t="shared" ca="1" si="237"/>
        <v>0</v>
      </c>
      <c r="F2547" s="3" t="str">
        <f t="shared" ca="1" si="238"/>
        <v>Identity Check: R-3546 returned status Verified - Clear</v>
      </c>
      <c r="G2547" t="str">
        <f t="shared" ca="1" si="239"/>
        <v>✅</v>
      </c>
    </row>
    <row r="2548" spans="1:7" ht="18" x14ac:dyDescent="0.25">
      <c r="A2548" s="3">
        <f t="shared" si="234"/>
        <v>2547</v>
      </c>
      <c r="B2548" t="str">
        <f t="shared" si="235"/>
        <v>R-3547</v>
      </c>
      <c r="C2548" s="4">
        <f t="shared" ca="1" si="236"/>
        <v>45996</v>
      </c>
      <c r="D2548" t="str">
        <f ca="1">IF(AND(VLOOKUP(B2548,Dim_Riders!A:G,5,FALSE)="Substitute",RAND()&gt;0.7),
"Failed - No Match",
"Verified - Clear")</f>
        <v>Verified - Clear</v>
      </c>
      <c r="E2548" s="3">
        <f t="shared" ca="1" si="237"/>
        <v>0</v>
      </c>
      <c r="F2548" s="3" t="str">
        <f t="shared" ca="1" si="238"/>
        <v>Identity Check: R-3547 returned status Verified - Clear</v>
      </c>
      <c r="G2548" t="str">
        <f t="shared" ca="1" si="239"/>
        <v>✅</v>
      </c>
    </row>
    <row r="2549" spans="1:7" ht="18" x14ac:dyDescent="0.25">
      <c r="A2549" s="3">
        <f t="shared" si="234"/>
        <v>2548</v>
      </c>
      <c r="B2549" t="str">
        <f t="shared" si="235"/>
        <v>R-3548</v>
      </c>
      <c r="C2549" s="4">
        <f t="shared" ca="1" si="236"/>
        <v>46012</v>
      </c>
      <c r="D2549" t="str">
        <f ca="1">IF(AND(VLOOKUP(B2549,Dim_Riders!A:G,5,FALSE)="Substitute",RAND()&gt;0.7),
"Failed - No Match",
"Verified - Clear")</f>
        <v>Verified - Clear</v>
      </c>
      <c r="E2549" s="3">
        <f t="shared" ca="1" si="237"/>
        <v>0</v>
      </c>
      <c r="F2549" s="3" t="str">
        <f t="shared" ca="1" si="238"/>
        <v>Identity Check: R-3548 returned status Verified - Clear</v>
      </c>
      <c r="G2549" t="str">
        <f t="shared" ca="1" si="239"/>
        <v>✅</v>
      </c>
    </row>
    <row r="2550" spans="1:7" ht="18" x14ac:dyDescent="0.25">
      <c r="A2550" s="3">
        <f t="shared" si="234"/>
        <v>2549</v>
      </c>
      <c r="B2550" t="str">
        <f t="shared" si="235"/>
        <v>R-3549</v>
      </c>
      <c r="C2550" s="4">
        <f t="shared" ca="1" si="236"/>
        <v>46033</v>
      </c>
      <c r="D2550" t="str">
        <f ca="1">IF(AND(VLOOKUP(B2550,Dim_Riders!A:G,5,FALSE)="Substitute",RAND()&gt;0.7),
"Failed - No Match",
"Verified - Clear")</f>
        <v>Verified - Clear</v>
      </c>
      <c r="E2550" s="3">
        <f t="shared" ca="1" si="237"/>
        <v>0</v>
      </c>
      <c r="F2550" s="3" t="str">
        <f t="shared" ca="1" si="238"/>
        <v>Identity Check: R-3549 returned status Verified - Clear</v>
      </c>
      <c r="G2550" t="str">
        <f t="shared" ca="1" si="239"/>
        <v>✅</v>
      </c>
    </row>
    <row r="2551" spans="1:7" ht="18" x14ac:dyDescent="0.25">
      <c r="A2551" s="3">
        <f t="shared" si="234"/>
        <v>2550</v>
      </c>
      <c r="B2551" t="str">
        <f t="shared" si="235"/>
        <v>R-3550</v>
      </c>
      <c r="C2551" s="4">
        <f t="shared" ca="1" si="236"/>
        <v>46011</v>
      </c>
      <c r="D2551" t="str">
        <f ca="1">IF(AND(VLOOKUP(B2551,Dim_Riders!A:G,5,FALSE)="Substitute",RAND()&gt;0.7),
"Failed - No Match",
"Verified - Clear")</f>
        <v>Verified - Clear</v>
      </c>
      <c r="E2551" s="3">
        <f t="shared" ca="1" si="237"/>
        <v>0</v>
      </c>
      <c r="F2551" s="3" t="str">
        <f t="shared" ca="1" si="238"/>
        <v>Identity Check: R-3550 returned status Verified - Clear</v>
      </c>
      <c r="G2551" t="str">
        <f t="shared" ca="1" si="239"/>
        <v>✅</v>
      </c>
    </row>
    <row r="2552" spans="1:7" ht="18" x14ac:dyDescent="0.25">
      <c r="A2552" s="3">
        <f t="shared" si="234"/>
        <v>2551</v>
      </c>
      <c r="B2552" t="str">
        <f t="shared" si="235"/>
        <v>R-3551</v>
      </c>
      <c r="C2552" s="4">
        <f t="shared" ca="1" si="236"/>
        <v>46009</v>
      </c>
      <c r="D2552" t="str">
        <f ca="1">IF(AND(VLOOKUP(B2552,Dim_Riders!A:G,5,FALSE)="Substitute",RAND()&gt;0.7),
"Failed - No Match",
"Verified - Clear")</f>
        <v>Verified - Clear</v>
      </c>
      <c r="E2552" s="3">
        <f t="shared" ca="1" si="237"/>
        <v>0</v>
      </c>
      <c r="F2552" s="3" t="str">
        <f t="shared" ca="1" si="238"/>
        <v>Identity Check: R-3551 returned status Verified - Clear</v>
      </c>
      <c r="G2552" t="str">
        <f t="shared" ca="1" si="239"/>
        <v>✅</v>
      </c>
    </row>
    <row r="2553" spans="1:7" ht="18" x14ac:dyDescent="0.25">
      <c r="A2553" s="3">
        <f t="shared" si="234"/>
        <v>2552</v>
      </c>
      <c r="B2553" t="str">
        <f t="shared" si="235"/>
        <v>R-3552</v>
      </c>
      <c r="C2553" s="4">
        <f t="shared" ca="1" si="236"/>
        <v>45998</v>
      </c>
      <c r="D2553" t="str">
        <f ca="1">IF(AND(VLOOKUP(B2553,Dim_Riders!A:G,5,FALSE)="Substitute",RAND()&gt;0.7),
"Failed - No Match",
"Verified - Clear")</f>
        <v>Failed - No Match</v>
      </c>
      <c r="E2553" s="3">
        <f t="shared" ca="1" si="237"/>
        <v>1</v>
      </c>
      <c r="F2553" s="3" t="str">
        <f t="shared" ca="1" si="238"/>
        <v>Identity Check: R-3552 returned status Failed - No Match</v>
      </c>
      <c r="G2553" t="str">
        <f t="shared" ca="1" si="239"/>
        <v>⛔</v>
      </c>
    </row>
    <row r="2554" spans="1:7" ht="18" x14ac:dyDescent="0.25">
      <c r="A2554" s="3">
        <f t="shared" si="234"/>
        <v>2553</v>
      </c>
      <c r="B2554" t="str">
        <f t="shared" si="235"/>
        <v>R-3553</v>
      </c>
      <c r="C2554" s="4">
        <f t="shared" ca="1" si="236"/>
        <v>46004</v>
      </c>
      <c r="D2554" t="str">
        <f ca="1">IF(AND(VLOOKUP(B2554,Dim_Riders!A:G,5,FALSE)="Substitute",RAND()&gt;0.7),
"Failed - No Match",
"Verified - Clear")</f>
        <v>Verified - Clear</v>
      </c>
      <c r="E2554" s="3">
        <f t="shared" ca="1" si="237"/>
        <v>0</v>
      </c>
      <c r="F2554" s="3" t="str">
        <f t="shared" ca="1" si="238"/>
        <v>Identity Check: R-3553 returned status Verified - Clear</v>
      </c>
      <c r="G2554" t="str">
        <f t="shared" ca="1" si="239"/>
        <v>✅</v>
      </c>
    </row>
    <row r="2555" spans="1:7" ht="18" x14ac:dyDescent="0.25">
      <c r="A2555" s="3">
        <f t="shared" si="234"/>
        <v>2554</v>
      </c>
      <c r="B2555" t="str">
        <f t="shared" si="235"/>
        <v>R-3554</v>
      </c>
      <c r="C2555" s="4">
        <f t="shared" ca="1" si="236"/>
        <v>46025</v>
      </c>
      <c r="D2555" t="str">
        <f ca="1">IF(AND(VLOOKUP(B2555,Dim_Riders!A:G,5,FALSE)="Substitute",RAND()&gt;0.7),
"Failed - No Match",
"Verified - Clear")</f>
        <v>Verified - Clear</v>
      </c>
      <c r="E2555" s="3">
        <f t="shared" ca="1" si="237"/>
        <v>0</v>
      </c>
      <c r="F2555" s="3" t="str">
        <f t="shared" ca="1" si="238"/>
        <v>Identity Check: R-3554 returned status Verified - Clear</v>
      </c>
      <c r="G2555" t="str">
        <f t="shared" ca="1" si="239"/>
        <v>✅</v>
      </c>
    </row>
    <row r="2556" spans="1:7" ht="18" x14ac:dyDescent="0.25">
      <c r="A2556" s="3">
        <f t="shared" si="234"/>
        <v>2555</v>
      </c>
      <c r="B2556" t="str">
        <f t="shared" si="235"/>
        <v>R-3555</v>
      </c>
      <c r="C2556" s="4">
        <f t="shared" ca="1" si="236"/>
        <v>46001</v>
      </c>
      <c r="D2556" t="str">
        <f ca="1">IF(AND(VLOOKUP(B2556,Dim_Riders!A:G,5,FALSE)="Substitute",RAND()&gt;0.7),
"Failed - No Match",
"Verified - Clear")</f>
        <v>Verified - Clear</v>
      </c>
      <c r="E2556" s="3">
        <f t="shared" ca="1" si="237"/>
        <v>0</v>
      </c>
      <c r="F2556" s="3" t="str">
        <f t="shared" ca="1" si="238"/>
        <v>Identity Check: R-3555 returned status Verified - Clear</v>
      </c>
      <c r="G2556" t="str">
        <f t="shared" ca="1" si="239"/>
        <v>✅</v>
      </c>
    </row>
    <row r="2557" spans="1:7" ht="18" x14ac:dyDescent="0.25">
      <c r="A2557" s="3">
        <f t="shared" si="234"/>
        <v>2556</v>
      </c>
      <c r="B2557" t="str">
        <f t="shared" si="235"/>
        <v>R-3556</v>
      </c>
      <c r="C2557" s="4">
        <f t="shared" ca="1" si="236"/>
        <v>46009</v>
      </c>
      <c r="D2557" t="str">
        <f ca="1">IF(AND(VLOOKUP(B2557,Dim_Riders!A:G,5,FALSE)="Substitute",RAND()&gt;0.7),
"Failed - No Match",
"Verified - Clear")</f>
        <v>Verified - Clear</v>
      </c>
      <c r="E2557" s="3">
        <f t="shared" ca="1" si="237"/>
        <v>0</v>
      </c>
      <c r="F2557" s="3" t="str">
        <f t="shared" ca="1" si="238"/>
        <v>Identity Check: R-3556 returned status Verified - Clear</v>
      </c>
      <c r="G2557" t="str">
        <f t="shared" ca="1" si="239"/>
        <v>✅</v>
      </c>
    </row>
    <row r="2558" spans="1:7" ht="18" x14ac:dyDescent="0.25">
      <c r="A2558" s="3">
        <f t="shared" si="234"/>
        <v>2557</v>
      </c>
      <c r="B2558" t="str">
        <f t="shared" si="235"/>
        <v>R-3557</v>
      </c>
      <c r="C2558" s="4">
        <f t="shared" ca="1" si="236"/>
        <v>46049</v>
      </c>
      <c r="D2558" t="str">
        <f ca="1">IF(AND(VLOOKUP(B2558,Dim_Riders!A:G,5,FALSE)="Substitute",RAND()&gt;0.7),
"Failed - No Match",
"Verified - Clear")</f>
        <v>Verified - Clear</v>
      </c>
      <c r="E2558" s="3">
        <f t="shared" ca="1" si="237"/>
        <v>0</v>
      </c>
      <c r="F2558" s="3" t="str">
        <f t="shared" ca="1" si="238"/>
        <v>Identity Check: R-3557 returned status Verified - Clear</v>
      </c>
      <c r="G2558" t="str">
        <f t="shared" ca="1" si="239"/>
        <v>✅</v>
      </c>
    </row>
    <row r="2559" spans="1:7" ht="18" x14ac:dyDescent="0.25">
      <c r="A2559" s="3">
        <f t="shared" si="234"/>
        <v>2558</v>
      </c>
      <c r="B2559" t="str">
        <f t="shared" si="235"/>
        <v>R-3558</v>
      </c>
      <c r="C2559" s="4">
        <f t="shared" ca="1" si="236"/>
        <v>46023</v>
      </c>
      <c r="D2559" t="str">
        <f ca="1">IF(AND(VLOOKUP(B2559,Dim_Riders!A:G,5,FALSE)="Substitute",RAND()&gt;0.7),
"Failed - No Match",
"Verified - Clear")</f>
        <v>Verified - Clear</v>
      </c>
      <c r="E2559" s="3">
        <f t="shared" ca="1" si="237"/>
        <v>0</v>
      </c>
      <c r="F2559" s="3" t="str">
        <f t="shared" ca="1" si="238"/>
        <v>Identity Check: R-3558 returned status Verified - Clear</v>
      </c>
      <c r="G2559" t="str">
        <f t="shared" ca="1" si="239"/>
        <v>✅</v>
      </c>
    </row>
    <row r="2560" spans="1:7" ht="18" x14ac:dyDescent="0.25">
      <c r="A2560" s="3">
        <f t="shared" si="234"/>
        <v>2559</v>
      </c>
      <c r="B2560" t="str">
        <f t="shared" si="235"/>
        <v>R-3559</v>
      </c>
      <c r="C2560" s="4">
        <f t="shared" ca="1" si="236"/>
        <v>46026</v>
      </c>
      <c r="D2560" t="str">
        <f ca="1">IF(AND(VLOOKUP(B2560,Dim_Riders!A:G,5,FALSE)="Substitute",RAND()&gt;0.7),
"Failed - No Match",
"Verified - Clear")</f>
        <v>Verified - Clear</v>
      </c>
      <c r="E2560" s="3">
        <f t="shared" ca="1" si="237"/>
        <v>0</v>
      </c>
      <c r="F2560" s="3" t="str">
        <f t="shared" ca="1" si="238"/>
        <v>Identity Check: R-3559 returned status Verified - Clear</v>
      </c>
      <c r="G2560" t="str">
        <f t="shared" ca="1" si="239"/>
        <v>✅</v>
      </c>
    </row>
    <row r="2561" spans="1:7" ht="18" x14ac:dyDescent="0.25">
      <c r="A2561" s="3">
        <f t="shared" si="234"/>
        <v>2560</v>
      </c>
      <c r="B2561" t="str">
        <f t="shared" si="235"/>
        <v>R-3560</v>
      </c>
      <c r="C2561" s="4">
        <f t="shared" ca="1" si="236"/>
        <v>46035</v>
      </c>
      <c r="D2561" t="str">
        <f ca="1">IF(AND(VLOOKUP(B2561,Dim_Riders!A:G,5,FALSE)="Substitute",RAND()&gt;0.7),
"Failed - No Match",
"Verified - Clear")</f>
        <v>Verified - Clear</v>
      </c>
      <c r="E2561" s="3">
        <f t="shared" ca="1" si="237"/>
        <v>0</v>
      </c>
      <c r="F2561" s="3" t="str">
        <f t="shared" ca="1" si="238"/>
        <v>Identity Check: R-3560 returned status Verified - Clear</v>
      </c>
      <c r="G2561" t="str">
        <f t="shared" ca="1" si="239"/>
        <v>✅</v>
      </c>
    </row>
    <row r="2562" spans="1:7" ht="18" x14ac:dyDescent="0.25">
      <c r="A2562" s="3">
        <f t="shared" si="234"/>
        <v>2561</v>
      </c>
      <c r="B2562" t="str">
        <f t="shared" si="235"/>
        <v>R-3561</v>
      </c>
      <c r="C2562" s="4">
        <f t="shared" ca="1" si="236"/>
        <v>46026</v>
      </c>
      <c r="D2562" t="str">
        <f ca="1">IF(AND(VLOOKUP(B2562,Dim_Riders!A:G,5,FALSE)="Substitute",RAND()&gt;0.7),
"Failed - No Match",
"Verified - Clear")</f>
        <v>Verified - Clear</v>
      </c>
      <c r="E2562" s="3">
        <f t="shared" ca="1" si="237"/>
        <v>0</v>
      </c>
      <c r="F2562" s="3" t="str">
        <f t="shared" ca="1" si="238"/>
        <v>Identity Check: R-3561 returned status Verified - Clear</v>
      </c>
      <c r="G2562" t="str">
        <f t="shared" ca="1" si="239"/>
        <v>✅</v>
      </c>
    </row>
    <row r="2563" spans="1:7" ht="18" x14ac:dyDescent="0.25">
      <c r="A2563" s="3">
        <f t="shared" ref="A2563:A2626" si="240">ROW(A2563)-1</f>
        <v>2562</v>
      </c>
      <c r="B2563" t="str">
        <f t="shared" ref="B2563:B2626" si="241">"R-" &amp; (1000 + ROW(A2562))</f>
        <v>R-3562</v>
      </c>
      <c r="C2563" s="4">
        <f t="shared" ref="C2563:C2626" ca="1" si="242">TODAY()-RANDBETWEEN(0,60)</f>
        <v>46033</v>
      </c>
      <c r="D2563" t="str">
        <f ca="1">IF(AND(VLOOKUP(B2563,Dim_Riders!A:G,5,FALSE)="Substitute",RAND()&gt;0.7),
"Failed - No Match",
"Verified - Clear")</f>
        <v>Verified - Clear</v>
      </c>
      <c r="E2563" s="3">
        <f t="shared" ref="E2563:E2626" ca="1" si="243">IF(LEFT(D2563,6)="Failed",1,0)</f>
        <v>0</v>
      </c>
      <c r="F2563" s="3" t="str">
        <f t="shared" ref="F2563:F2626" ca="1" si="244">"Identity Check: "&amp;B2563&amp;" returned status "&amp;D2563</f>
        <v>Identity Check: R-3562 returned status Verified - Clear</v>
      </c>
      <c r="G2563" t="str">
        <f t="shared" ref="G2563:G2626" ca="1" si="245">IF(E2563=1,"⛔","✅")</f>
        <v>✅</v>
      </c>
    </row>
    <row r="2564" spans="1:7" ht="18" x14ac:dyDescent="0.25">
      <c r="A2564" s="3">
        <f t="shared" si="240"/>
        <v>2563</v>
      </c>
      <c r="B2564" t="str">
        <f t="shared" si="241"/>
        <v>R-3563</v>
      </c>
      <c r="C2564" s="4">
        <f t="shared" ca="1" si="242"/>
        <v>46034</v>
      </c>
      <c r="D2564" t="str">
        <f ca="1">IF(AND(VLOOKUP(B2564,Dim_Riders!A:G,5,FALSE)="Substitute",RAND()&gt;0.7),
"Failed - No Match",
"Verified - Clear")</f>
        <v>Verified - Clear</v>
      </c>
      <c r="E2564" s="3">
        <f t="shared" ca="1" si="243"/>
        <v>0</v>
      </c>
      <c r="F2564" s="3" t="str">
        <f t="shared" ca="1" si="244"/>
        <v>Identity Check: R-3563 returned status Verified - Clear</v>
      </c>
      <c r="G2564" t="str">
        <f t="shared" ca="1" si="245"/>
        <v>✅</v>
      </c>
    </row>
    <row r="2565" spans="1:7" ht="18" x14ac:dyDescent="0.25">
      <c r="A2565" s="3">
        <f t="shared" si="240"/>
        <v>2564</v>
      </c>
      <c r="B2565" t="str">
        <f t="shared" si="241"/>
        <v>R-3564</v>
      </c>
      <c r="C2565" s="4">
        <f t="shared" ca="1" si="242"/>
        <v>45994</v>
      </c>
      <c r="D2565" t="str">
        <f ca="1">IF(AND(VLOOKUP(B2565,Dim_Riders!A:G,5,FALSE)="Substitute",RAND()&gt;0.7),
"Failed - No Match",
"Verified - Clear")</f>
        <v>Verified - Clear</v>
      </c>
      <c r="E2565" s="3">
        <f t="shared" ca="1" si="243"/>
        <v>0</v>
      </c>
      <c r="F2565" s="3" t="str">
        <f t="shared" ca="1" si="244"/>
        <v>Identity Check: R-3564 returned status Verified - Clear</v>
      </c>
      <c r="G2565" t="str">
        <f t="shared" ca="1" si="245"/>
        <v>✅</v>
      </c>
    </row>
    <row r="2566" spans="1:7" ht="18" x14ac:dyDescent="0.25">
      <c r="A2566" s="3">
        <f t="shared" si="240"/>
        <v>2565</v>
      </c>
      <c r="B2566" t="str">
        <f t="shared" si="241"/>
        <v>R-3565</v>
      </c>
      <c r="C2566" s="4">
        <f t="shared" ca="1" si="242"/>
        <v>45996</v>
      </c>
      <c r="D2566" t="str">
        <f ca="1">IF(AND(VLOOKUP(B2566,Dim_Riders!A:G,5,FALSE)="Substitute",RAND()&gt;0.7),
"Failed - No Match",
"Verified - Clear")</f>
        <v>Verified - Clear</v>
      </c>
      <c r="E2566" s="3">
        <f t="shared" ca="1" si="243"/>
        <v>0</v>
      </c>
      <c r="F2566" s="3" t="str">
        <f t="shared" ca="1" si="244"/>
        <v>Identity Check: R-3565 returned status Verified - Clear</v>
      </c>
      <c r="G2566" t="str">
        <f t="shared" ca="1" si="245"/>
        <v>✅</v>
      </c>
    </row>
    <row r="2567" spans="1:7" ht="18" x14ac:dyDescent="0.25">
      <c r="A2567" s="3">
        <f t="shared" si="240"/>
        <v>2566</v>
      </c>
      <c r="B2567" t="str">
        <f t="shared" si="241"/>
        <v>R-3566</v>
      </c>
      <c r="C2567" s="4">
        <f t="shared" ca="1" si="242"/>
        <v>46003</v>
      </c>
      <c r="D2567" t="str">
        <f ca="1">IF(AND(VLOOKUP(B2567,Dim_Riders!A:G,5,FALSE)="Substitute",RAND()&gt;0.7),
"Failed - No Match",
"Verified - Clear")</f>
        <v>Verified - Clear</v>
      </c>
      <c r="E2567" s="3">
        <f t="shared" ca="1" si="243"/>
        <v>0</v>
      </c>
      <c r="F2567" s="3" t="str">
        <f t="shared" ca="1" si="244"/>
        <v>Identity Check: R-3566 returned status Verified - Clear</v>
      </c>
      <c r="G2567" t="str">
        <f t="shared" ca="1" si="245"/>
        <v>✅</v>
      </c>
    </row>
    <row r="2568" spans="1:7" ht="18" x14ac:dyDescent="0.25">
      <c r="A2568" s="3">
        <f t="shared" si="240"/>
        <v>2567</v>
      </c>
      <c r="B2568" t="str">
        <f t="shared" si="241"/>
        <v>R-3567</v>
      </c>
      <c r="C2568" s="4">
        <f t="shared" ca="1" si="242"/>
        <v>46001</v>
      </c>
      <c r="D2568" t="str">
        <f ca="1">IF(AND(VLOOKUP(B2568,Dim_Riders!A:G,5,FALSE)="Substitute",RAND()&gt;0.7),
"Failed - No Match",
"Verified - Clear")</f>
        <v>Verified - Clear</v>
      </c>
      <c r="E2568" s="3">
        <f t="shared" ca="1" si="243"/>
        <v>0</v>
      </c>
      <c r="F2568" s="3" t="str">
        <f t="shared" ca="1" si="244"/>
        <v>Identity Check: R-3567 returned status Verified - Clear</v>
      </c>
      <c r="G2568" t="str">
        <f t="shared" ca="1" si="245"/>
        <v>✅</v>
      </c>
    </row>
    <row r="2569" spans="1:7" ht="18" x14ac:dyDescent="0.25">
      <c r="A2569" s="3">
        <f t="shared" si="240"/>
        <v>2568</v>
      </c>
      <c r="B2569" t="str">
        <f t="shared" si="241"/>
        <v>R-3568</v>
      </c>
      <c r="C2569" s="4">
        <f t="shared" ca="1" si="242"/>
        <v>46019</v>
      </c>
      <c r="D2569" t="str">
        <f ca="1">IF(AND(VLOOKUP(B2569,Dim_Riders!A:G,5,FALSE)="Substitute",RAND()&gt;0.7),
"Failed - No Match",
"Verified - Clear")</f>
        <v>Verified - Clear</v>
      </c>
      <c r="E2569" s="3">
        <f t="shared" ca="1" si="243"/>
        <v>0</v>
      </c>
      <c r="F2569" s="3" t="str">
        <f t="shared" ca="1" si="244"/>
        <v>Identity Check: R-3568 returned status Verified - Clear</v>
      </c>
      <c r="G2569" t="str">
        <f t="shared" ca="1" si="245"/>
        <v>✅</v>
      </c>
    </row>
    <row r="2570" spans="1:7" ht="18" x14ac:dyDescent="0.25">
      <c r="A2570" s="3">
        <f t="shared" si="240"/>
        <v>2569</v>
      </c>
      <c r="B2570" t="str">
        <f t="shared" si="241"/>
        <v>R-3569</v>
      </c>
      <c r="C2570" s="4">
        <f t="shared" ca="1" si="242"/>
        <v>46008</v>
      </c>
      <c r="D2570" t="str">
        <f ca="1">IF(AND(VLOOKUP(B2570,Dim_Riders!A:G,5,FALSE)="Substitute",RAND()&gt;0.7),
"Failed - No Match",
"Verified - Clear")</f>
        <v>Verified - Clear</v>
      </c>
      <c r="E2570" s="3">
        <f t="shared" ca="1" si="243"/>
        <v>0</v>
      </c>
      <c r="F2570" s="3" t="str">
        <f t="shared" ca="1" si="244"/>
        <v>Identity Check: R-3569 returned status Verified - Clear</v>
      </c>
      <c r="G2570" t="str">
        <f t="shared" ca="1" si="245"/>
        <v>✅</v>
      </c>
    </row>
    <row r="2571" spans="1:7" ht="18" x14ac:dyDescent="0.25">
      <c r="A2571" s="3">
        <f t="shared" si="240"/>
        <v>2570</v>
      </c>
      <c r="B2571" t="str">
        <f t="shared" si="241"/>
        <v>R-3570</v>
      </c>
      <c r="C2571" s="4">
        <f t="shared" ca="1" si="242"/>
        <v>46003</v>
      </c>
      <c r="D2571" t="str">
        <f ca="1">IF(AND(VLOOKUP(B2571,Dim_Riders!A:G,5,FALSE)="Substitute",RAND()&gt;0.7),
"Failed - No Match",
"Verified - Clear")</f>
        <v>Verified - Clear</v>
      </c>
      <c r="E2571" s="3">
        <f t="shared" ca="1" si="243"/>
        <v>0</v>
      </c>
      <c r="F2571" s="3" t="str">
        <f t="shared" ca="1" si="244"/>
        <v>Identity Check: R-3570 returned status Verified - Clear</v>
      </c>
      <c r="G2571" t="str">
        <f t="shared" ca="1" si="245"/>
        <v>✅</v>
      </c>
    </row>
    <row r="2572" spans="1:7" ht="18" x14ac:dyDescent="0.25">
      <c r="A2572" s="3">
        <f t="shared" si="240"/>
        <v>2571</v>
      </c>
      <c r="B2572" t="str">
        <f t="shared" si="241"/>
        <v>R-3571</v>
      </c>
      <c r="C2572" s="4">
        <f t="shared" ca="1" si="242"/>
        <v>46011</v>
      </c>
      <c r="D2572" t="str">
        <f ca="1">IF(AND(VLOOKUP(B2572,Dim_Riders!A:G,5,FALSE)="Substitute",RAND()&gt;0.7),
"Failed - No Match",
"Verified - Clear")</f>
        <v>Verified - Clear</v>
      </c>
      <c r="E2572" s="3">
        <f t="shared" ca="1" si="243"/>
        <v>0</v>
      </c>
      <c r="F2572" s="3" t="str">
        <f t="shared" ca="1" si="244"/>
        <v>Identity Check: R-3571 returned status Verified - Clear</v>
      </c>
      <c r="G2572" t="str">
        <f t="shared" ca="1" si="245"/>
        <v>✅</v>
      </c>
    </row>
    <row r="2573" spans="1:7" ht="18" x14ac:dyDescent="0.25">
      <c r="A2573" s="3">
        <f t="shared" si="240"/>
        <v>2572</v>
      </c>
      <c r="B2573" t="str">
        <f t="shared" si="241"/>
        <v>R-3572</v>
      </c>
      <c r="C2573" s="4">
        <f t="shared" ca="1" si="242"/>
        <v>45997</v>
      </c>
      <c r="D2573" t="str">
        <f ca="1">IF(AND(VLOOKUP(B2573,Dim_Riders!A:G,5,FALSE)="Substitute",RAND()&gt;0.7),
"Failed - No Match",
"Verified - Clear")</f>
        <v>Verified - Clear</v>
      </c>
      <c r="E2573" s="3">
        <f t="shared" ca="1" si="243"/>
        <v>0</v>
      </c>
      <c r="F2573" s="3" t="str">
        <f t="shared" ca="1" si="244"/>
        <v>Identity Check: R-3572 returned status Verified - Clear</v>
      </c>
      <c r="G2573" t="str">
        <f t="shared" ca="1" si="245"/>
        <v>✅</v>
      </c>
    </row>
    <row r="2574" spans="1:7" ht="18" x14ac:dyDescent="0.25">
      <c r="A2574" s="3">
        <f t="shared" si="240"/>
        <v>2573</v>
      </c>
      <c r="B2574" t="str">
        <f t="shared" si="241"/>
        <v>R-3573</v>
      </c>
      <c r="C2574" s="4">
        <f t="shared" ca="1" si="242"/>
        <v>46017</v>
      </c>
      <c r="D2574" t="str">
        <f ca="1">IF(AND(VLOOKUP(B2574,Dim_Riders!A:G,5,FALSE)="Substitute",RAND()&gt;0.7),
"Failed - No Match",
"Verified - Clear")</f>
        <v>Verified - Clear</v>
      </c>
      <c r="E2574" s="3">
        <f t="shared" ca="1" si="243"/>
        <v>0</v>
      </c>
      <c r="F2574" s="3" t="str">
        <f t="shared" ca="1" si="244"/>
        <v>Identity Check: R-3573 returned status Verified - Clear</v>
      </c>
      <c r="G2574" t="str">
        <f t="shared" ca="1" si="245"/>
        <v>✅</v>
      </c>
    </row>
    <row r="2575" spans="1:7" ht="18" x14ac:dyDescent="0.25">
      <c r="A2575" s="3">
        <f t="shared" si="240"/>
        <v>2574</v>
      </c>
      <c r="B2575" t="str">
        <f t="shared" si="241"/>
        <v>R-3574</v>
      </c>
      <c r="C2575" s="4">
        <f t="shared" ca="1" si="242"/>
        <v>46043</v>
      </c>
      <c r="D2575" t="str">
        <f ca="1">IF(AND(VLOOKUP(B2575,Dim_Riders!A:G,5,FALSE)="Substitute",RAND()&gt;0.7),
"Failed - No Match",
"Verified - Clear")</f>
        <v>Verified - Clear</v>
      </c>
      <c r="E2575" s="3">
        <f t="shared" ca="1" si="243"/>
        <v>0</v>
      </c>
      <c r="F2575" s="3" t="str">
        <f t="shared" ca="1" si="244"/>
        <v>Identity Check: R-3574 returned status Verified - Clear</v>
      </c>
      <c r="G2575" t="str">
        <f t="shared" ca="1" si="245"/>
        <v>✅</v>
      </c>
    </row>
    <row r="2576" spans="1:7" ht="18" x14ac:dyDescent="0.25">
      <c r="A2576" s="3">
        <f t="shared" si="240"/>
        <v>2575</v>
      </c>
      <c r="B2576" t="str">
        <f t="shared" si="241"/>
        <v>R-3575</v>
      </c>
      <c r="C2576" s="4">
        <f t="shared" ca="1" si="242"/>
        <v>46025</v>
      </c>
      <c r="D2576" t="str">
        <f ca="1">IF(AND(VLOOKUP(B2576,Dim_Riders!A:G,5,FALSE)="Substitute",RAND()&gt;0.7),
"Failed - No Match",
"Verified - Clear")</f>
        <v>Verified - Clear</v>
      </c>
      <c r="E2576" s="3">
        <f t="shared" ca="1" si="243"/>
        <v>0</v>
      </c>
      <c r="F2576" s="3" t="str">
        <f t="shared" ca="1" si="244"/>
        <v>Identity Check: R-3575 returned status Verified - Clear</v>
      </c>
      <c r="G2576" t="str">
        <f t="shared" ca="1" si="245"/>
        <v>✅</v>
      </c>
    </row>
    <row r="2577" spans="1:7" ht="18" x14ac:dyDescent="0.25">
      <c r="A2577" s="3">
        <f t="shared" si="240"/>
        <v>2576</v>
      </c>
      <c r="B2577" t="str">
        <f t="shared" si="241"/>
        <v>R-3576</v>
      </c>
      <c r="C2577" s="4">
        <f t="shared" ca="1" si="242"/>
        <v>46033</v>
      </c>
      <c r="D2577" t="str">
        <f ca="1">IF(AND(VLOOKUP(B2577,Dim_Riders!A:G,5,FALSE)="Substitute",RAND()&gt;0.7),
"Failed - No Match",
"Verified - Clear")</f>
        <v>Verified - Clear</v>
      </c>
      <c r="E2577" s="3">
        <f t="shared" ca="1" si="243"/>
        <v>0</v>
      </c>
      <c r="F2577" s="3" t="str">
        <f t="shared" ca="1" si="244"/>
        <v>Identity Check: R-3576 returned status Verified - Clear</v>
      </c>
      <c r="G2577" t="str">
        <f t="shared" ca="1" si="245"/>
        <v>✅</v>
      </c>
    </row>
    <row r="2578" spans="1:7" ht="18" x14ac:dyDescent="0.25">
      <c r="A2578" s="3">
        <f t="shared" si="240"/>
        <v>2577</v>
      </c>
      <c r="B2578" t="str">
        <f t="shared" si="241"/>
        <v>R-3577</v>
      </c>
      <c r="C2578" s="4">
        <f t="shared" ca="1" si="242"/>
        <v>46036</v>
      </c>
      <c r="D2578" t="str">
        <f ca="1">IF(AND(VLOOKUP(B2578,Dim_Riders!A:G,5,FALSE)="Substitute",RAND()&gt;0.7),
"Failed - No Match",
"Verified - Clear")</f>
        <v>Verified - Clear</v>
      </c>
      <c r="E2578" s="3">
        <f t="shared" ca="1" si="243"/>
        <v>0</v>
      </c>
      <c r="F2578" s="3" t="str">
        <f t="shared" ca="1" si="244"/>
        <v>Identity Check: R-3577 returned status Verified - Clear</v>
      </c>
      <c r="G2578" t="str">
        <f t="shared" ca="1" si="245"/>
        <v>✅</v>
      </c>
    </row>
    <row r="2579" spans="1:7" ht="18" x14ac:dyDescent="0.25">
      <c r="A2579" s="3">
        <f t="shared" si="240"/>
        <v>2578</v>
      </c>
      <c r="B2579" t="str">
        <f t="shared" si="241"/>
        <v>R-3578</v>
      </c>
      <c r="C2579" s="4">
        <f t="shared" ca="1" si="242"/>
        <v>46012</v>
      </c>
      <c r="D2579" t="str">
        <f ca="1">IF(AND(VLOOKUP(B2579,Dim_Riders!A:G,5,FALSE)="Substitute",RAND()&gt;0.7),
"Failed - No Match",
"Verified - Clear")</f>
        <v>Verified - Clear</v>
      </c>
      <c r="E2579" s="3">
        <f t="shared" ca="1" si="243"/>
        <v>0</v>
      </c>
      <c r="F2579" s="3" t="str">
        <f t="shared" ca="1" si="244"/>
        <v>Identity Check: R-3578 returned status Verified - Clear</v>
      </c>
      <c r="G2579" t="str">
        <f t="shared" ca="1" si="245"/>
        <v>✅</v>
      </c>
    </row>
    <row r="2580" spans="1:7" ht="18" x14ac:dyDescent="0.25">
      <c r="A2580" s="3">
        <f t="shared" si="240"/>
        <v>2579</v>
      </c>
      <c r="B2580" t="str">
        <f t="shared" si="241"/>
        <v>R-3579</v>
      </c>
      <c r="C2580" s="4">
        <f t="shared" ca="1" si="242"/>
        <v>46016</v>
      </c>
      <c r="D2580" t="str">
        <f ca="1">IF(AND(VLOOKUP(B2580,Dim_Riders!A:G,5,FALSE)="Substitute",RAND()&gt;0.7),
"Failed - No Match",
"Verified - Clear")</f>
        <v>Verified - Clear</v>
      </c>
      <c r="E2580" s="3">
        <f t="shared" ca="1" si="243"/>
        <v>0</v>
      </c>
      <c r="F2580" s="3" t="str">
        <f t="shared" ca="1" si="244"/>
        <v>Identity Check: R-3579 returned status Verified - Clear</v>
      </c>
      <c r="G2580" t="str">
        <f t="shared" ca="1" si="245"/>
        <v>✅</v>
      </c>
    </row>
    <row r="2581" spans="1:7" ht="18" x14ac:dyDescent="0.25">
      <c r="A2581" s="3">
        <f t="shared" si="240"/>
        <v>2580</v>
      </c>
      <c r="B2581" t="str">
        <f t="shared" si="241"/>
        <v>R-3580</v>
      </c>
      <c r="C2581" s="4">
        <f t="shared" ca="1" si="242"/>
        <v>46018</v>
      </c>
      <c r="D2581" t="str">
        <f ca="1">IF(AND(VLOOKUP(B2581,Dim_Riders!A:G,5,FALSE)="Substitute",RAND()&gt;0.7),
"Failed - No Match",
"Verified - Clear")</f>
        <v>Verified - Clear</v>
      </c>
      <c r="E2581" s="3">
        <f t="shared" ca="1" si="243"/>
        <v>0</v>
      </c>
      <c r="F2581" s="3" t="str">
        <f t="shared" ca="1" si="244"/>
        <v>Identity Check: R-3580 returned status Verified - Clear</v>
      </c>
      <c r="G2581" t="str">
        <f t="shared" ca="1" si="245"/>
        <v>✅</v>
      </c>
    </row>
    <row r="2582" spans="1:7" ht="18" x14ac:dyDescent="0.25">
      <c r="A2582" s="3">
        <f t="shared" si="240"/>
        <v>2581</v>
      </c>
      <c r="B2582" t="str">
        <f t="shared" si="241"/>
        <v>R-3581</v>
      </c>
      <c r="C2582" s="4">
        <f t="shared" ca="1" si="242"/>
        <v>46025</v>
      </c>
      <c r="D2582" t="str">
        <f ca="1">IF(AND(VLOOKUP(B2582,Dim_Riders!A:G,5,FALSE)="Substitute",RAND()&gt;0.7),
"Failed - No Match",
"Verified - Clear")</f>
        <v>Verified - Clear</v>
      </c>
      <c r="E2582" s="3">
        <f t="shared" ca="1" si="243"/>
        <v>0</v>
      </c>
      <c r="F2582" s="3" t="str">
        <f t="shared" ca="1" si="244"/>
        <v>Identity Check: R-3581 returned status Verified - Clear</v>
      </c>
      <c r="G2582" t="str">
        <f t="shared" ca="1" si="245"/>
        <v>✅</v>
      </c>
    </row>
    <row r="2583" spans="1:7" ht="18" x14ac:dyDescent="0.25">
      <c r="A2583" s="3">
        <f t="shared" si="240"/>
        <v>2582</v>
      </c>
      <c r="B2583" t="str">
        <f t="shared" si="241"/>
        <v>R-3582</v>
      </c>
      <c r="C2583" s="4">
        <f t="shared" ca="1" si="242"/>
        <v>46041</v>
      </c>
      <c r="D2583" t="str">
        <f ca="1">IF(AND(VLOOKUP(B2583,Dim_Riders!A:G,5,FALSE)="Substitute",RAND()&gt;0.7),
"Failed - No Match",
"Verified - Clear")</f>
        <v>Verified - Clear</v>
      </c>
      <c r="E2583" s="3">
        <f t="shared" ca="1" si="243"/>
        <v>0</v>
      </c>
      <c r="F2583" s="3" t="str">
        <f t="shared" ca="1" si="244"/>
        <v>Identity Check: R-3582 returned status Verified - Clear</v>
      </c>
      <c r="G2583" t="str">
        <f t="shared" ca="1" si="245"/>
        <v>✅</v>
      </c>
    </row>
    <row r="2584" spans="1:7" ht="18" x14ac:dyDescent="0.25">
      <c r="A2584" s="3">
        <f t="shared" si="240"/>
        <v>2583</v>
      </c>
      <c r="B2584" t="str">
        <f t="shared" si="241"/>
        <v>R-3583</v>
      </c>
      <c r="C2584" s="4">
        <f t="shared" ca="1" si="242"/>
        <v>46041</v>
      </c>
      <c r="D2584" t="str">
        <f ca="1">IF(AND(VLOOKUP(B2584,Dim_Riders!A:G,5,FALSE)="Substitute",RAND()&gt;0.7),
"Failed - No Match",
"Verified - Clear")</f>
        <v>Failed - No Match</v>
      </c>
      <c r="E2584" s="3">
        <f t="shared" ca="1" si="243"/>
        <v>1</v>
      </c>
      <c r="F2584" s="3" t="str">
        <f t="shared" ca="1" si="244"/>
        <v>Identity Check: R-3583 returned status Failed - No Match</v>
      </c>
      <c r="G2584" t="str">
        <f t="shared" ca="1" si="245"/>
        <v>⛔</v>
      </c>
    </row>
    <row r="2585" spans="1:7" ht="18" x14ac:dyDescent="0.25">
      <c r="A2585" s="3">
        <f t="shared" si="240"/>
        <v>2584</v>
      </c>
      <c r="B2585" t="str">
        <f t="shared" si="241"/>
        <v>R-3584</v>
      </c>
      <c r="C2585" s="4">
        <f t="shared" ca="1" si="242"/>
        <v>46046</v>
      </c>
      <c r="D2585" t="str">
        <f ca="1">IF(AND(VLOOKUP(B2585,Dim_Riders!A:G,5,FALSE)="Substitute",RAND()&gt;0.7),
"Failed - No Match",
"Verified - Clear")</f>
        <v>Verified - Clear</v>
      </c>
      <c r="E2585" s="3">
        <f t="shared" ca="1" si="243"/>
        <v>0</v>
      </c>
      <c r="F2585" s="3" t="str">
        <f t="shared" ca="1" si="244"/>
        <v>Identity Check: R-3584 returned status Verified - Clear</v>
      </c>
      <c r="G2585" t="str">
        <f t="shared" ca="1" si="245"/>
        <v>✅</v>
      </c>
    </row>
    <row r="2586" spans="1:7" ht="18" x14ac:dyDescent="0.25">
      <c r="A2586" s="3">
        <f t="shared" si="240"/>
        <v>2585</v>
      </c>
      <c r="B2586" t="str">
        <f t="shared" si="241"/>
        <v>R-3585</v>
      </c>
      <c r="C2586" s="4">
        <f t="shared" ca="1" si="242"/>
        <v>46016</v>
      </c>
      <c r="D2586" t="str">
        <f ca="1">IF(AND(VLOOKUP(B2586,Dim_Riders!A:G,5,FALSE)="Substitute",RAND()&gt;0.7),
"Failed - No Match",
"Verified - Clear")</f>
        <v>Verified - Clear</v>
      </c>
      <c r="E2586" s="3">
        <f t="shared" ca="1" si="243"/>
        <v>0</v>
      </c>
      <c r="F2586" s="3" t="str">
        <f t="shared" ca="1" si="244"/>
        <v>Identity Check: R-3585 returned status Verified - Clear</v>
      </c>
      <c r="G2586" t="str">
        <f t="shared" ca="1" si="245"/>
        <v>✅</v>
      </c>
    </row>
    <row r="2587" spans="1:7" ht="18" x14ac:dyDescent="0.25">
      <c r="A2587" s="3">
        <f t="shared" si="240"/>
        <v>2586</v>
      </c>
      <c r="B2587" t="str">
        <f t="shared" si="241"/>
        <v>R-3586</v>
      </c>
      <c r="C2587" s="4">
        <f t="shared" ca="1" si="242"/>
        <v>46046</v>
      </c>
      <c r="D2587" t="str">
        <f ca="1">IF(AND(VLOOKUP(B2587,Dim_Riders!A:G,5,FALSE)="Substitute",RAND()&gt;0.7),
"Failed - No Match",
"Verified - Clear")</f>
        <v>Verified - Clear</v>
      </c>
      <c r="E2587" s="3">
        <f t="shared" ca="1" si="243"/>
        <v>0</v>
      </c>
      <c r="F2587" s="3" t="str">
        <f t="shared" ca="1" si="244"/>
        <v>Identity Check: R-3586 returned status Verified - Clear</v>
      </c>
      <c r="G2587" t="str">
        <f t="shared" ca="1" si="245"/>
        <v>✅</v>
      </c>
    </row>
    <row r="2588" spans="1:7" ht="18" x14ac:dyDescent="0.25">
      <c r="A2588" s="3">
        <f t="shared" si="240"/>
        <v>2587</v>
      </c>
      <c r="B2588" t="str">
        <f t="shared" si="241"/>
        <v>R-3587</v>
      </c>
      <c r="C2588" s="4">
        <f t="shared" ca="1" si="242"/>
        <v>46008</v>
      </c>
      <c r="D2588" t="str">
        <f ca="1">IF(AND(VLOOKUP(B2588,Dim_Riders!A:G,5,FALSE)="Substitute",RAND()&gt;0.7),
"Failed - No Match",
"Verified - Clear")</f>
        <v>Verified - Clear</v>
      </c>
      <c r="E2588" s="3">
        <f t="shared" ca="1" si="243"/>
        <v>0</v>
      </c>
      <c r="F2588" s="3" t="str">
        <f t="shared" ca="1" si="244"/>
        <v>Identity Check: R-3587 returned status Verified - Clear</v>
      </c>
      <c r="G2588" t="str">
        <f t="shared" ca="1" si="245"/>
        <v>✅</v>
      </c>
    </row>
    <row r="2589" spans="1:7" ht="18" x14ac:dyDescent="0.25">
      <c r="A2589" s="3">
        <f t="shared" si="240"/>
        <v>2588</v>
      </c>
      <c r="B2589" t="str">
        <f t="shared" si="241"/>
        <v>R-3588</v>
      </c>
      <c r="C2589" s="4">
        <f t="shared" ca="1" si="242"/>
        <v>46037</v>
      </c>
      <c r="D2589" t="str">
        <f ca="1">IF(AND(VLOOKUP(B2589,Dim_Riders!A:G,5,FALSE)="Substitute",RAND()&gt;0.7),
"Failed - No Match",
"Verified - Clear")</f>
        <v>Failed - No Match</v>
      </c>
      <c r="E2589" s="3">
        <f t="shared" ca="1" si="243"/>
        <v>1</v>
      </c>
      <c r="F2589" s="3" t="str">
        <f t="shared" ca="1" si="244"/>
        <v>Identity Check: R-3588 returned status Failed - No Match</v>
      </c>
      <c r="G2589" t="str">
        <f t="shared" ca="1" si="245"/>
        <v>⛔</v>
      </c>
    </row>
    <row r="2590" spans="1:7" ht="18" x14ac:dyDescent="0.25">
      <c r="A2590" s="3">
        <f t="shared" si="240"/>
        <v>2589</v>
      </c>
      <c r="B2590" t="str">
        <f t="shared" si="241"/>
        <v>R-3589</v>
      </c>
      <c r="C2590" s="4">
        <f t="shared" ca="1" si="242"/>
        <v>46024</v>
      </c>
      <c r="D2590" t="str">
        <f ca="1">IF(AND(VLOOKUP(B2590,Dim_Riders!A:G,5,FALSE)="Substitute",RAND()&gt;0.7),
"Failed - No Match",
"Verified - Clear")</f>
        <v>Verified - Clear</v>
      </c>
      <c r="E2590" s="3">
        <f t="shared" ca="1" si="243"/>
        <v>0</v>
      </c>
      <c r="F2590" s="3" t="str">
        <f t="shared" ca="1" si="244"/>
        <v>Identity Check: R-3589 returned status Verified - Clear</v>
      </c>
      <c r="G2590" t="str">
        <f t="shared" ca="1" si="245"/>
        <v>✅</v>
      </c>
    </row>
    <row r="2591" spans="1:7" ht="18" x14ac:dyDescent="0.25">
      <c r="A2591" s="3">
        <f t="shared" si="240"/>
        <v>2590</v>
      </c>
      <c r="B2591" t="str">
        <f t="shared" si="241"/>
        <v>R-3590</v>
      </c>
      <c r="C2591" s="4">
        <f t="shared" ca="1" si="242"/>
        <v>45999</v>
      </c>
      <c r="D2591" t="str">
        <f ca="1">IF(AND(VLOOKUP(B2591,Dim_Riders!A:G,5,FALSE)="Substitute",RAND()&gt;0.7),
"Failed - No Match",
"Verified - Clear")</f>
        <v>Verified - Clear</v>
      </c>
      <c r="E2591" s="3">
        <f t="shared" ca="1" si="243"/>
        <v>0</v>
      </c>
      <c r="F2591" s="3" t="str">
        <f t="shared" ca="1" si="244"/>
        <v>Identity Check: R-3590 returned status Verified - Clear</v>
      </c>
      <c r="G2591" t="str">
        <f t="shared" ca="1" si="245"/>
        <v>✅</v>
      </c>
    </row>
    <row r="2592" spans="1:7" ht="18" x14ac:dyDescent="0.25">
      <c r="A2592" s="3">
        <f t="shared" si="240"/>
        <v>2591</v>
      </c>
      <c r="B2592" t="str">
        <f t="shared" si="241"/>
        <v>R-3591</v>
      </c>
      <c r="C2592" s="4">
        <f t="shared" ca="1" si="242"/>
        <v>46016</v>
      </c>
      <c r="D2592" t="str">
        <f ca="1">IF(AND(VLOOKUP(B2592,Dim_Riders!A:G,5,FALSE)="Substitute",RAND()&gt;0.7),
"Failed - No Match",
"Verified - Clear")</f>
        <v>Failed - No Match</v>
      </c>
      <c r="E2592" s="3">
        <f t="shared" ca="1" si="243"/>
        <v>1</v>
      </c>
      <c r="F2592" s="3" t="str">
        <f t="shared" ca="1" si="244"/>
        <v>Identity Check: R-3591 returned status Failed - No Match</v>
      </c>
      <c r="G2592" t="str">
        <f t="shared" ca="1" si="245"/>
        <v>⛔</v>
      </c>
    </row>
    <row r="2593" spans="1:7" ht="18" x14ac:dyDescent="0.25">
      <c r="A2593" s="3">
        <f t="shared" si="240"/>
        <v>2592</v>
      </c>
      <c r="B2593" t="str">
        <f t="shared" si="241"/>
        <v>R-3592</v>
      </c>
      <c r="C2593" s="4">
        <f t="shared" ca="1" si="242"/>
        <v>46038</v>
      </c>
      <c r="D2593" t="str">
        <f ca="1">IF(AND(VLOOKUP(B2593,Dim_Riders!A:G,5,FALSE)="Substitute",RAND()&gt;0.7),
"Failed - No Match",
"Verified - Clear")</f>
        <v>Verified - Clear</v>
      </c>
      <c r="E2593" s="3">
        <f t="shared" ca="1" si="243"/>
        <v>0</v>
      </c>
      <c r="F2593" s="3" t="str">
        <f t="shared" ca="1" si="244"/>
        <v>Identity Check: R-3592 returned status Verified - Clear</v>
      </c>
      <c r="G2593" t="str">
        <f t="shared" ca="1" si="245"/>
        <v>✅</v>
      </c>
    </row>
    <row r="2594" spans="1:7" ht="18" x14ac:dyDescent="0.25">
      <c r="A2594" s="3">
        <f t="shared" si="240"/>
        <v>2593</v>
      </c>
      <c r="B2594" t="str">
        <f t="shared" si="241"/>
        <v>R-3593</v>
      </c>
      <c r="C2594" s="4">
        <f t="shared" ca="1" si="242"/>
        <v>46001</v>
      </c>
      <c r="D2594" t="str">
        <f ca="1">IF(AND(VLOOKUP(B2594,Dim_Riders!A:G,5,FALSE)="Substitute",RAND()&gt;0.7),
"Failed - No Match",
"Verified - Clear")</f>
        <v>Verified - Clear</v>
      </c>
      <c r="E2594" s="3">
        <f t="shared" ca="1" si="243"/>
        <v>0</v>
      </c>
      <c r="F2594" s="3" t="str">
        <f t="shared" ca="1" si="244"/>
        <v>Identity Check: R-3593 returned status Verified - Clear</v>
      </c>
      <c r="G2594" t="str">
        <f t="shared" ca="1" si="245"/>
        <v>✅</v>
      </c>
    </row>
    <row r="2595" spans="1:7" ht="18" x14ac:dyDescent="0.25">
      <c r="A2595" s="3">
        <f t="shared" si="240"/>
        <v>2594</v>
      </c>
      <c r="B2595" t="str">
        <f t="shared" si="241"/>
        <v>R-3594</v>
      </c>
      <c r="C2595" s="4">
        <f t="shared" ca="1" si="242"/>
        <v>46009</v>
      </c>
      <c r="D2595" t="str">
        <f ca="1">IF(AND(VLOOKUP(B2595,Dim_Riders!A:G,5,FALSE)="Substitute",RAND()&gt;0.7),
"Failed - No Match",
"Verified - Clear")</f>
        <v>Verified - Clear</v>
      </c>
      <c r="E2595" s="3">
        <f t="shared" ca="1" si="243"/>
        <v>0</v>
      </c>
      <c r="F2595" s="3" t="str">
        <f t="shared" ca="1" si="244"/>
        <v>Identity Check: R-3594 returned status Verified - Clear</v>
      </c>
      <c r="G2595" t="str">
        <f t="shared" ca="1" si="245"/>
        <v>✅</v>
      </c>
    </row>
    <row r="2596" spans="1:7" ht="18" x14ac:dyDescent="0.25">
      <c r="A2596" s="3">
        <f t="shared" si="240"/>
        <v>2595</v>
      </c>
      <c r="B2596" t="str">
        <f t="shared" si="241"/>
        <v>R-3595</v>
      </c>
      <c r="C2596" s="4">
        <f t="shared" ca="1" si="242"/>
        <v>46006</v>
      </c>
      <c r="D2596" t="str">
        <f ca="1">IF(AND(VLOOKUP(B2596,Dim_Riders!A:G,5,FALSE)="Substitute",RAND()&gt;0.7),
"Failed - No Match",
"Verified - Clear")</f>
        <v>Verified - Clear</v>
      </c>
      <c r="E2596" s="3">
        <f t="shared" ca="1" si="243"/>
        <v>0</v>
      </c>
      <c r="F2596" s="3" t="str">
        <f t="shared" ca="1" si="244"/>
        <v>Identity Check: R-3595 returned status Verified - Clear</v>
      </c>
      <c r="G2596" t="str">
        <f t="shared" ca="1" si="245"/>
        <v>✅</v>
      </c>
    </row>
    <row r="2597" spans="1:7" ht="18" x14ac:dyDescent="0.25">
      <c r="A2597" s="3">
        <f t="shared" si="240"/>
        <v>2596</v>
      </c>
      <c r="B2597" t="str">
        <f t="shared" si="241"/>
        <v>R-3596</v>
      </c>
      <c r="C2597" s="4">
        <f t="shared" ca="1" si="242"/>
        <v>46046</v>
      </c>
      <c r="D2597" t="str">
        <f ca="1">IF(AND(VLOOKUP(B2597,Dim_Riders!A:G,5,FALSE)="Substitute",RAND()&gt;0.7),
"Failed - No Match",
"Verified - Clear")</f>
        <v>Verified - Clear</v>
      </c>
      <c r="E2597" s="3">
        <f t="shared" ca="1" si="243"/>
        <v>0</v>
      </c>
      <c r="F2597" s="3" t="str">
        <f t="shared" ca="1" si="244"/>
        <v>Identity Check: R-3596 returned status Verified - Clear</v>
      </c>
      <c r="G2597" t="str">
        <f t="shared" ca="1" si="245"/>
        <v>✅</v>
      </c>
    </row>
    <row r="2598" spans="1:7" ht="18" x14ac:dyDescent="0.25">
      <c r="A2598" s="3">
        <f t="shared" si="240"/>
        <v>2597</v>
      </c>
      <c r="B2598" t="str">
        <f t="shared" si="241"/>
        <v>R-3597</v>
      </c>
      <c r="C2598" s="4">
        <f t="shared" ca="1" si="242"/>
        <v>46027</v>
      </c>
      <c r="D2598" t="str">
        <f ca="1">IF(AND(VLOOKUP(B2598,Dim_Riders!A:G,5,FALSE)="Substitute",RAND()&gt;0.7),
"Failed - No Match",
"Verified - Clear")</f>
        <v>Verified - Clear</v>
      </c>
      <c r="E2598" s="3">
        <f t="shared" ca="1" si="243"/>
        <v>0</v>
      </c>
      <c r="F2598" s="3" t="str">
        <f t="shared" ca="1" si="244"/>
        <v>Identity Check: R-3597 returned status Verified - Clear</v>
      </c>
      <c r="G2598" t="str">
        <f t="shared" ca="1" si="245"/>
        <v>✅</v>
      </c>
    </row>
    <row r="2599" spans="1:7" ht="18" x14ac:dyDescent="0.25">
      <c r="A2599" s="3">
        <f t="shared" si="240"/>
        <v>2598</v>
      </c>
      <c r="B2599" t="str">
        <f t="shared" si="241"/>
        <v>R-3598</v>
      </c>
      <c r="C2599" s="4">
        <f t="shared" ca="1" si="242"/>
        <v>45998</v>
      </c>
      <c r="D2599" t="str">
        <f ca="1">IF(AND(VLOOKUP(B2599,Dim_Riders!A:G,5,FALSE)="Substitute",RAND()&gt;0.7),
"Failed - No Match",
"Verified - Clear")</f>
        <v>Verified - Clear</v>
      </c>
      <c r="E2599" s="3">
        <f t="shared" ca="1" si="243"/>
        <v>0</v>
      </c>
      <c r="F2599" s="3" t="str">
        <f t="shared" ca="1" si="244"/>
        <v>Identity Check: R-3598 returned status Verified - Clear</v>
      </c>
      <c r="G2599" t="str">
        <f t="shared" ca="1" si="245"/>
        <v>✅</v>
      </c>
    </row>
    <row r="2600" spans="1:7" ht="18" x14ac:dyDescent="0.25">
      <c r="A2600" s="3">
        <f t="shared" si="240"/>
        <v>2599</v>
      </c>
      <c r="B2600" t="str">
        <f t="shared" si="241"/>
        <v>R-3599</v>
      </c>
      <c r="C2600" s="4">
        <f t="shared" ca="1" si="242"/>
        <v>45994</v>
      </c>
      <c r="D2600" t="str">
        <f ca="1">IF(AND(VLOOKUP(B2600,Dim_Riders!A:G,5,FALSE)="Substitute",RAND()&gt;0.7),
"Failed - No Match",
"Verified - Clear")</f>
        <v>Verified - Clear</v>
      </c>
      <c r="E2600" s="3">
        <f t="shared" ca="1" si="243"/>
        <v>0</v>
      </c>
      <c r="F2600" s="3" t="str">
        <f t="shared" ca="1" si="244"/>
        <v>Identity Check: R-3599 returned status Verified - Clear</v>
      </c>
      <c r="G2600" t="str">
        <f t="shared" ca="1" si="245"/>
        <v>✅</v>
      </c>
    </row>
    <row r="2601" spans="1:7" ht="18" x14ac:dyDescent="0.25">
      <c r="A2601" s="3">
        <f t="shared" si="240"/>
        <v>2600</v>
      </c>
      <c r="B2601" t="str">
        <f t="shared" si="241"/>
        <v>R-3600</v>
      </c>
      <c r="C2601" s="4">
        <f t="shared" ca="1" si="242"/>
        <v>46024</v>
      </c>
      <c r="D2601" t="str">
        <f ca="1">IF(AND(VLOOKUP(B2601,Dim_Riders!A:G,5,FALSE)="Substitute",RAND()&gt;0.7),
"Failed - No Match",
"Verified - Clear")</f>
        <v>Verified - Clear</v>
      </c>
      <c r="E2601" s="3">
        <f t="shared" ca="1" si="243"/>
        <v>0</v>
      </c>
      <c r="F2601" s="3" t="str">
        <f t="shared" ca="1" si="244"/>
        <v>Identity Check: R-3600 returned status Verified - Clear</v>
      </c>
      <c r="G2601" t="str">
        <f t="shared" ca="1" si="245"/>
        <v>✅</v>
      </c>
    </row>
    <row r="2602" spans="1:7" ht="18" x14ac:dyDescent="0.25">
      <c r="A2602" s="3">
        <f t="shared" si="240"/>
        <v>2601</v>
      </c>
      <c r="B2602" t="str">
        <f t="shared" si="241"/>
        <v>R-3601</v>
      </c>
      <c r="C2602" s="4">
        <f t="shared" ca="1" si="242"/>
        <v>45991</v>
      </c>
      <c r="D2602" t="str">
        <f ca="1">IF(AND(VLOOKUP(B2602,Dim_Riders!A:G,5,FALSE)="Substitute",RAND()&gt;0.7),
"Failed - No Match",
"Verified - Clear")</f>
        <v>Verified - Clear</v>
      </c>
      <c r="E2602" s="3">
        <f t="shared" ca="1" si="243"/>
        <v>0</v>
      </c>
      <c r="F2602" s="3" t="str">
        <f t="shared" ca="1" si="244"/>
        <v>Identity Check: R-3601 returned status Verified - Clear</v>
      </c>
      <c r="G2602" t="str">
        <f t="shared" ca="1" si="245"/>
        <v>✅</v>
      </c>
    </row>
    <row r="2603" spans="1:7" ht="18" x14ac:dyDescent="0.25">
      <c r="A2603" s="3">
        <f t="shared" si="240"/>
        <v>2602</v>
      </c>
      <c r="B2603" t="str">
        <f t="shared" si="241"/>
        <v>R-3602</v>
      </c>
      <c r="C2603" s="4">
        <f t="shared" ca="1" si="242"/>
        <v>46050</v>
      </c>
      <c r="D2603" t="str">
        <f ca="1">IF(AND(VLOOKUP(B2603,Dim_Riders!A:G,5,FALSE)="Substitute",RAND()&gt;0.7),
"Failed - No Match",
"Verified - Clear")</f>
        <v>Verified - Clear</v>
      </c>
      <c r="E2603" s="3">
        <f t="shared" ca="1" si="243"/>
        <v>0</v>
      </c>
      <c r="F2603" s="3" t="str">
        <f t="shared" ca="1" si="244"/>
        <v>Identity Check: R-3602 returned status Verified - Clear</v>
      </c>
      <c r="G2603" t="str">
        <f t="shared" ca="1" si="245"/>
        <v>✅</v>
      </c>
    </row>
    <row r="2604" spans="1:7" ht="18" x14ac:dyDescent="0.25">
      <c r="A2604" s="3">
        <f t="shared" si="240"/>
        <v>2603</v>
      </c>
      <c r="B2604" t="str">
        <f t="shared" si="241"/>
        <v>R-3603</v>
      </c>
      <c r="C2604" s="4">
        <f t="shared" ca="1" si="242"/>
        <v>46019</v>
      </c>
      <c r="D2604" t="str">
        <f ca="1">IF(AND(VLOOKUP(B2604,Dim_Riders!A:G,5,FALSE)="Substitute",RAND()&gt;0.7),
"Failed - No Match",
"Verified - Clear")</f>
        <v>Verified - Clear</v>
      </c>
      <c r="E2604" s="3">
        <f t="shared" ca="1" si="243"/>
        <v>0</v>
      </c>
      <c r="F2604" s="3" t="str">
        <f t="shared" ca="1" si="244"/>
        <v>Identity Check: R-3603 returned status Verified - Clear</v>
      </c>
      <c r="G2604" t="str">
        <f t="shared" ca="1" si="245"/>
        <v>✅</v>
      </c>
    </row>
    <row r="2605" spans="1:7" ht="18" x14ac:dyDescent="0.25">
      <c r="A2605" s="3">
        <f t="shared" si="240"/>
        <v>2604</v>
      </c>
      <c r="B2605" t="str">
        <f t="shared" si="241"/>
        <v>R-3604</v>
      </c>
      <c r="C2605" s="4">
        <f t="shared" ca="1" si="242"/>
        <v>46033</v>
      </c>
      <c r="D2605" t="str">
        <f ca="1">IF(AND(VLOOKUP(B2605,Dim_Riders!A:G,5,FALSE)="Substitute",RAND()&gt;0.7),
"Failed - No Match",
"Verified - Clear")</f>
        <v>Verified - Clear</v>
      </c>
      <c r="E2605" s="3">
        <f t="shared" ca="1" si="243"/>
        <v>0</v>
      </c>
      <c r="F2605" s="3" t="str">
        <f t="shared" ca="1" si="244"/>
        <v>Identity Check: R-3604 returned status Verified - Clear</v>
      </c>
      <c r="G2605" t="str">
        <f t="shared" ca="1" si="245"/>
        <v>✅</v>
      </c>
    </row>
    <row r="2606" spans="1:7" ht="18" x14ac:dyDescent="0.25">
      <c r="A2606" s="3">
        <f t="shared" si="240"/>
        <v>2605</v>
      </c>
      <c r="B2606" t="str">
        <f t="shared" si="241"/>
        <v>R-3605</v>
      </c>
      <c r="C2606" s="4">
        <f t="shared" ca="1" si="242"/>
        <v>46028</v>
      </c>
      <c r="D2606" t="str">
        <f ca="1">IF(AND(VLOOKUP(B2606,Dim_Riders!A:G,5,FALSE)="Substitute",RAND()&gt;0.7),
"Failed - No Match",
"Verified - Clear")</f>
        <v>Verified - Clear</v>
      </c>
      <c r="E2606" s="3">
        <f t="shared" ca="1" si="243"/>
        <v>0</v>
      </c>
      <c r="F2606" s="3" t="str">
        <f t="shared" ca="1" si="244"/>
        <v>Identity Check: R-3605 returned status Verified - Clear</v>
      </c>
      <c r="G2606" t="str">
        <f t="shared" ca="1" si="245"/>
        <v>✅</v>
      </c>
    </row>
    <row r="2607" spans="1:7" ht="18" x14ac:dyDescent="0.25">
      <c r="A2607" s="3">
        <f t="shared" si="240"/>
        <v>2606</v>
      </c>
      <c r="B2607" t="str">
        <f t="shared" si="241"/>
        <v>R-3606</v>
      </c>
      <c r="C2607" s="4">
        <f t="shared" ca="1" si="242"/>
        <v>46043</v>
      </c>
      <c r="D2607" t="str">
        <f ca="1">IF(AND(VLOOKUP(B2607,Dim_Riders!A:G,5,FALSE)="Substitute",RAND()&gt;0.7),
"Failed - No Match",
"Verified - Clear")</f>
        <v>Verified - Clear</v>
      </c>
      <c r="E2607" s="3">
        <f t="shared" ca="1" si="243"/>
        <v>0</v>
      </c>
      <c r="F2607" s="3" t="str">
        <f t="shared" ca="1" si="244"/>
        <v>Identity Check: R-3606 returned status Verified - Clear</v>
      </c>
      <c r="G2607" t="str">
        <f t="shared" ca="1" si="245"/>
        <v>✅</v>
      </c>
    </row>
    <row r="2608" spans="1:7" ht="18" x14ac:dyDescent="0.25">
      <c r="A2608" s="3">
        <f t="shared" si="240"/>
        <v>2607</v>
      </c>
      <c r="B2608" t="str">
        <f t="shared" si="241"/>
        <v>R-3607</v>
      </c>
      <c r="C2608" s="4">
        <f t="shared" ca="1" si="242"/>
        <v>46024</v>
      </c>
      <c r="D2608" t="str">
        <f ca="1">IF(AND(VLOOKUP(B2608,Dim_Riders!A:G,5,FALSE)="Substitute",RAND()&gt;0.7),
"Failed - No Match",
"Verified - Clear")</f>
        <v>Verified - Clear</v>
      </c>
      <c r="E2608" s="3">
        <f t="shared" ca="1" si="243"/>
        <v>0</v>
      </c>
      <c r="F2608" s="3" t="str">
        <f t="shared" ca="1" si="244"/>
        <v>Identity Check: R-3607 returned status Verified - Clear</v>
      </c>
      <c r="G2608" t="str">
        <f t="shared" ca="1" si="245"/>
        <v>✅</v>
      </c>
    </row>
    <row r="2609" spans="1:7" ht="18" x14ac:dyDescent="0.25">
      <c r="A2609" s="3">
        <f t="shared" si="240"/>
        <v>2608</v>
      </c>
      <c r="B2609" t="str">
        <f t="shared" si="241"/>
        <v>R-3608</v>
      </c>
      <c r="C2609" s="4">
        <f t="shared" ca="1" si="242"/>
        <v>45992</v>
      </c>
      <c r="D2609" t="str">
        <f ca="1">IF(AND(VLOOKUP(B2609,Dim_Riders!A:G,5,FALSE)="Substitute",RAND()&gt;0.7),
"Failed - No Match",
"Verified - Clear")</f>
        <v>Failed - No Match</v>
      </c>
      <c r="E2609" s="3">
        <f t="shared" ca="1" si="243"/>
        <v>1</v>
      </c>
      <c r="F2609" s="3" t="str">
        <f t="shared" ca="1" si="244"/>
        <v>Identity Check: R-3608 returned status Failed - No Match</v>
      </c>
      <c r="G2609" t="str">
        <f t="shared" ca="1" si="245"/>
        <v>⛔</v>
      </c>
    </row>
    <row r="2610" spans="1:7" ht="18" x14ac:dyDescent="0.25">
      <c r="A2610" s="3">
        <f t="shared" si="240"/>
        <v>2609</v>
      </c>
      <c r="B2610" t="str">
        <f t="shared" si="241"/>
        <v>R-3609</v>
      </c>
      <c r="C2610" s="4">
        <f t="shared" ca="1" si="242"/>
        <v>46021</v>
      </c>
      <c r="D2610" t="str">
        <f ca="1">IF(AND(VLOOKUP(B2610,Dim_Riders!A:G,5,FALSE)="Substitute",RAND()&gt;0.7),
"Failed - No Match",
"Verified - Clear")</f>
        <v>Verified - Clear</v>
      </c>
      <c r="E2610" s="3">
        <f t="shared" ca="1" si="243"/>
        <v>0</v>
      </c>
      <c r="F2610" s="3" t="str">
        <f t="shared" ca="1" si="244"/>
        <v>Identity Check: R-3609 returned status Verified - Clear</v>
      </c>
      <c r="G2610" t="str">
        <f t="shared" ca="1" si="245"/>
        <v>✅</v>
      </c>
    </row>
    <row r="2611" spans="1:7" ht="18" x14ac:dyDescent="0.25">
      <c r="A2611" s="3">
        <f t="shared" si="240"/>
        <v>2610</v>
      </c>
      <c r="B2611" t="str">
        <f t="shared" si="241"/>
        <v>R-3610</v>
      </c>
      <c r="C2611" s="4">
        <f t="shared" ca="1" si="242"/>
        <v>46037</v>
      </c>
      <c r="D2611" t="str">
        <f ca="1">IF(AND(VLOOKUP(B2611,Dim_Riders!A:G,5,FALSE)="Substitute",RAND()&gt;0.7),
"Failed - No Match",
"Verified - Clear")</f>
        <v>Verified - Clear</v>
      </c>
      <c r="E2611" s="3">
        <f t="shared" ca="1" si="243"/>
        <v>0</v>
      </c>
      <c r="F2611" s="3" t="str">
        <f t="shared" ca="1" si="244"/>
        <v>Identity Check: R-3610 returned status Verified - Clear</v>
      </c>
      <c r="G2611" t="str">
        <f t="shared" ca="1" si="245"/>
        <v>✅</v>
      </c>
    </row>
    <row r="2612" spans="1:7" ht="18" x14ac:dyDescent="0.25">
      <c r="A2612" s="3">
        <f t="shared" si="240"/>
        <v>2611</v>
      </c>
      <c r="B2612" t="str">
        <f t="shared" si="241"/>
        <v>R-3611</v>
      </c>
      <c r="C2612" s="4">
        <f t="shared" ca="1" si="242"/>
        <v>46044</v>
      </c>
      <c r="D2612" t="str">
        <f ca="1">IF(AND(VLOOKUP(B2612,Dim_Riders!A:G,5,FALSE)="Substitute",RAND()&gt;0.7),
"Failed - No Match",
"Verified - Clear")</f>
        <v>Verified - Clear</v>
      </c>
      <c r="E2612" s="3">
        <f t="shared" ca="1" si="243"/>
        <v>0</v>
      </c>
      <c r="F2612" s="3" t="str">
        <f t="shared" ca="1" si="244"/>
        <v>Identity Check: R-3611 returned status Verified - Clear</v>
      </c>
      <c r="G2612" t="str">
        <f t="shared" ca="1" si="245"/>
        <v>✅</v>
      </c>
    </row>
    <row r="2613" spans="1:7" ht="18" x14ac:dyDescent="0.25">
      <c r="A2613" s="3">
        <f t="shared" si="240"/>
        <v>2612</v>
      </c>
      <c r="B2613" t="str">
        <f t="shared" si="241"/>
        <v>R-3612</v>
      </c>
      <c r="C2613" s="4">
        <f t="shared" ca="1" si="242"/>
        <v>46026</v>
      </c>
      <c r="D2613" t="str">
        <f ca="1">IF(AND(VLOOKUP(B2613,Dim_Riders!A:G,5,FALSE)="Substitute",RAND()&gt;0.7),
"Failed - No Match",
"Verified - Clear")</f>
        <v>Verified - Clear</v>
      </c>
      <c r="E2613" s="3">
        <f t="shared" ca="1" si="243"/>
        <v>0</v>
      </c>
      <c r="F2613" s="3" t="str">
        <f t="shared" ca="1" si="244"/>
        <v>Identity Check: R-3612 returned status Verified - Clear</v>
      </c>
      <c r="G2613" t="str">
        <f t="shared" ca="1" si="245"/>
        <v>✅</v>
      </c>
    </row>
    <row r="2614" spans="1:7" ht="18" x14ac:dyDescent="0.25">
      <c r="A2614" s="3">
        <f t="shared" si="240"/>
        <v>2613</v>
      </c>
      <c r="B2614" t="str">
        <f t="shared" si="241"/>
        <v>R-3613</v>
      </c>
      <c r="C2614" s="4">
        <f t="shared" ca="1" si="242"/>
        <v>46038</v>
      </c>
      <c r="D2614" t="str">
        <f ca="1">IF(AND(VLOOKUP(B2614,Dim_Riders!A:G,5,FALSE)="Substitute",RAND()&gt;0.7),
"Failed - No Match",
"Verified - Clear")</f>
        <v>Verified - Clear</v>
      </c>
      <c r="E2614" s="3">
        <f t="shared" ca="1" si="243"/>
        <v>0</v>
      </c>
      <c r="F2614" s="3" t="str">
        <f t="shared" ca="1" si="244"/>
        <v>Identity Check: R-3613 returned status Verified - Clear</v>
      </c>
      <c r="G2614" t="str">
        <f t="shared" ca="1" si="245"/>
        <v>✅</v>
      </c>
    </row>
    <row r="2615" spans="1:7" ht="18" x14ac:dyDescent="0.25">
      <c r="A2615" s="3">
        <f t="shared" si="240"/>
        <v>2614</v>
      </c>
      <c r="B2615" t="str">
        <f t="shared" si="241"/>
        <v>R-3614</v>
      </c>
      <c r="C2615" s="4">
        <f t="shared" ca="1" si="242"/>
        <v>46009</v>
      </c>
      <c r="D2615" t="str">
        <f ca="1">IF(AND(VLOOKUP(B2615,Dim_Riders!A:G,5,FALSE)="Substitute",RAND()&gt;0.7),
"Failed - No Match",
"Verified - Clear")</f>
        <v>Verified - Clear</v>
      </c>
      <c r="E2615" s="3">
        <f t="shared" ca="1" si="243"/>
        <v>0</v>
      </c>
      <c r="F2615" s="3" t="str">
        <f t="shared" ca="1" si="244"/>
        <v>Identity Check: R-3614 returned status Verified - Clear</v>
      </c>
      <c r="G2615" t="str">
        <f t="shared" ca="1" si="245"/>
        <v>✅</v>
      </c>
    </row>
    <row r="2616" spans="1:7" ht="18" x14ac:dyDescent="0.25">
      <c r="A2616" s="3">
        <f t="shared" si="240"/>
        <v>2615</v>
      </c>
      <c r="B2616" t="str">
        <f t="shared" si="241"/>
        <v>R-3615</v>
      </c>
      <c r="C2616" s="4">
        <f t="shared" ca="1" si="242"/>
        <v>46012</v>
      </c>
      <c r="D2616" t="str">
        <f ca="1">IF(AND(VLOOKUP(B2616,Dim_Riders!A:G,5,FALSE)="Substitute",RAND()&gt;0.7),
"Failed - No Match",
"Verified - Clear")</f>
        <v>Verified - Clear</v>
      </c>
      <c r="E2616" s="3">
        <f t="shared" ca="1" si="243"/>
        <v>0</v>
      </c>
      <c r="F2616" s="3" t="str">
        <f t="shared" ca="1" si="244"/>
        <v>Identity Check: R-3615 returned status Verified - Clear</v>
      </c>
      <c r="G2616" t="str">
        <f t="shared" ca="1" si="245"/>
        <v>✅</v>
      </c>
    </row>
    <row r="2617" spans="1:7" ht="18" x14ac:dyDescent="0.25">
      <c r="A2617" s="3">
        <f t="shared" si="240"/>
        <v>2616</v>
      </c>
      <c r="B2617" t="str">
        <f t="shared" si="241"/>
        <v>R-3616</v>
      </c>
      <c r="C2617" s="4">
        <f t="shared" ca="1" si="242"/>
        <v>46011</v>
      </c>
      <c r="D2617" t="str">
        <f ca="1">IF(AND(VLOOKUP(B2617,Dim_Riders!A:G,5,FALSE)="Substitute",RAND()&gt;0.7),
"Failed - No Match",
"Verified - Clear")</f>
        <v>Verified - Clear</v>
      </c>
      <c r="E2617" s="3">
        <f t="shared" ca="1" si="243"/>
        <v>0</v>
      </c>
      <c r="F2617" s="3" t="str">
        <f t="shared" ca="1" si="244"/>
        <v>Identity Check: R-3616 returned status Verified - Clear</v>
      </c>
      <c r="G2617" t="str">
        <f t="shared" ca="1" si="245"/>
        <v>✅</v>
      </c>
    </row>
    <row r="2618" spans="1:7" ht="18" x14ac:dyDescent="0.25">
      <c r="A2618" s="3">
        <f t="shared" si="240"/>
        <v>2617</v>
      </c>
      <c r="B2618" t="str">
        <f t="shared" si="241"/>
        <v>R-3617</v>
      </c>
      <c r="C2618" s="4">
        <f t="shared" ca="1" si="242"/>
        <v>46025</v>
      </c>
      <c r="D2618" t="str">
        <f ca="1">IF(AND(VLOOKUP(B2618,Dim_Riders!A:G,5,FALSE)="Substitute",RAND()&gt;0.7),
"Failed - No Match",
"Verified - Clear")</f>
        <v>Failed - No Match</v>
      </c>
      <c r="E2618" s="3">
        <f t="shared" ca="1" si="243"/>
        <v>1</v>
      </c>
      <c r="F2618" s="3" t="str">
        <f t="shared" ca="1" si="244"/>
        <v>Identity Check: R-3617 returned status Failed - No Match</v>
      </c>
      <c r="G2618" t="str">
        <f t="shared" ca="1" si="245"/>
        <v>⛔</v>
      </c>
    </row>
    <row r="2619" spans="1:7" ht="18" x14ac:dyDescent="0.25">
      <c r="A2619" s="3">
        <f t="shared" si="240"/>
        <v>2618</v>
      </c>
      <c r="B2619" t="str">
        <f t="shared" si="241"/>
        <v>R-3618</v>
      </c>
      <c r="C2619" s="4">
        <f t="shared" ca="1" si="242"/>
        <v>45991</v>
      </c>
      <c r="D2619" t="str">
        <f ca="1">IF(AND(VLOOKUP(B2619,Dim_Riders!A:G,5,FALSE)="Substitute",RAND()&gt;0.7),
"Failed - No Match",
"Verified - Clear")</f>
        <v>Failed - No Match</v>
      </c>
      <c r="E2619" s="3">
        <f t="shared" ca="1" si="243"/>
        <v>1</v>
      </c>
      <c r="F2619" s="3" t="str">
        <f t="shared" ca="1" si="244"/>
        <v>Identity Check: R-3618 returned status Failed - No Match</v>
      </c>
      <c r="G2619" t="str">
        <f t="shared" ca="1" si="245"/>
        <v>⛔</v>
      </c>
    </row>
    <row r="2620" spans="1:7" ht="18" x14ac:dyDescent="0.25">
      <c r="A2620" s="3">
        <f t="shared" si="240"/>
        <v>2619</v>
      </c>
      <c r="B2620" t="str">
        <f t="shared" si="241"/>
        <v>R-3619</v>
      </c>
      <c r="C2620" s="4">
        <f t="shared" ca="1" si="242"/>
        <v>46010</v>
      </c>
      <c r="D2620" t="str">
        <f ca="1">IF(AND(VLOOKUP(B2620,Dim_Riders!A:G,5,FALSE)="Substitute",RAND()&gt;0.7),
"Failed - No Match",
"Verified - Clear")</f>
        <v>Verified - Clear</v>
      </c>
      <c r="E2620" s="3">
        <f t="shared" ca="1" si="243"/>
        <v>0</v>
      </c>
      <c r="F2620" s="3" t="str">
        <f t="shared" ca="1" si="244"/>
        <v>Identity Check: R-3619 returned status Verified - Clear</v>
      </c>
      <c r="G2620" t="str">
        <f t="shared" ca="1" si="245"/>
        <v>✅</v>
      </c>
    </row>
    <row r="2621" spans="1:7" ht="18" x14ac:dyDescent="0.25">
      <c r="A2621" s="3">
        <f t="shared" si="240"/>
        <v>2620</v>
      </c>
      <c r="B2621" t="str">
        <f t="shared" si="241"/>
        <v>R-3620</v>
      </c>
      <c r="C2621" s="4">
        <f t="shared" ca="1" si="242"/>
        <v>46000</v>
      </c>
      <c r="D2621" t="str">
        <f ca="1">IF(AND(VLOOKUP(B2621,Dim_Riders!A:G,5,FALSE)="Substitute",RAND()&gt;0.7),
"Failed - No Match",
"Verified - Clear")</f>
        <v>Verified - Clear</v>
      </c>
      <c r="E2621" s="3">
        <f t="shared" ca="1" si="243"/>
        <v>0</v>
      </c>
      <c r="F2621" s="3" t="str">
        <f t="shared" ca="1" si="244"/>
        <v>Identity Check: R-3620 returned status Verified - Clear</v>
      </c>
      <c r="G2621" t="str">
        <f t="shared" ca="1" si="245"/>
        <v>✅</v>
      </c>
    </row>
    <row r="2622" spans="1:7" ht="18" x14ac:dyDescent="0.25">
      <c r="A2622" s="3">
        <f t="shared" si="240"/>
        <v>2621</v>
      </c>
      <c r="B2622" t="str">
        <f t="shared" si="241"/>
        <v>R-3621</v>
      </c>
      <c r="C2622" s="4">
        <f t="shared" ca="1" si="242"/>
        <v>46027</v>
      </c>
      <c r="D2622" t="str">
        <f ca="1">IF(AND(VLOOKUP(B2622,Dim_Riders!A:G,5,FALSE)="Substitute",RAND()&gt;0.7),
"Failed - No Match",
"Verified - Clear")</f>
        <v>Verified - Clear</v>
      </c>
      <c r="E2622" s="3">
        <f t="shared" ca="1" si="243"/>
        <v>0</v>
      </c>
      <c r="F2622" s="3" t="str">
        <f t="shared" ca="1" si="244"/>
        <v>Identity Check: R-3621 returned status Verified - Clear</v>
      </c>
      <c r="G2622" t="str">
        <f t="shared" ca="1" si="245"/>
        <v>✅</v>
      </c>
    </row>
    <row r="2623" spans="1:7" ht="18" x14ac:dyDescent="0.25">
      <c r="A2623" s="3">
        <f t="shared" si="240"/>
        <v>2622</v>
      </c>
      <c r="B2623" t="str">
        <f t="shared" si="241"/>
        <v>R-3622</v>
      </c>
      <c r="C2623" s="4">
        <f t="shared" ca="1" si="242"/>
        <v>45999</v>
      </c>
      <c r="D2623" t="str">
        <f ca="1">IF(AND(VLOOKUP(B2623,Dim_Riders!A:G,5,FALSE)="Substitute",RAND()&gt;0.7),
"Failed - No Match",
"Verified - Clear")</f>
        <v>Verified - Clear</v>
      </c>
      <c r="E2623" s="3">
        <f t="shared" ca="1" si="243"/>
        <v>0</v>
      </c>
      <c r="F2623" s="3" t="str">
        <f t="shared" ca="1" si="244"/>
        <v>Identity Check: R-3622 returned status Verified - Clear</v>
      </c>
      <c r="G2623" t="str">
        <f t="shared" ca="1" si="245"/>
        <v>✅</v>
      </c>
    </row>
    <row r="2624" spans="1:7" ht="18" x14ac:dyDescent="0.25">
      <c r="A2624" s="3">
        <f t="shared" si="240"/>
        <v>2623</v>
      </c>
      <c r="B2624" t="str">
        <f t="shared" si="241"/>
        <v>R-3623</v>
      </c>
      <c r="C2624" s="4">
        <f t="shared" ca="1" si="242"/>
        <v>46005</v>
      </c>
      <c r="D2624" t="str">
        <f ca="1">IF(AND(VLOOKUP(B2624,Dim_Riders!A:G,5,FALSE)="Substitute",RAND()&gt;0.7),
"Failed - No Match",
"Verified - Clear")</f>
        <v>Verified - Clear</v>
      </c>
      <c r="E2624" s="3">
        <f t="shared" ca="1" si="243"/>
        <v>0</v>
      </c>
      <c r="F2624" s="3" t="str">
        <f t="shared" ca="1" si="244"/>
        <v>Identity Check: R-3623 returned status Verified - Clear</v>
      </c>
      <c r="G2624" t="str">
        <f t="shared" ca="1" si="245"/>
        <v>✅</v>
      </c>
    </row>
    <row r="2625" spans="1:7" ht="18" x14ac:dyDescent="0.25">
      <c r="A2625" s="3">
        <f t="shared" si="240"/>
        <v>2624</v>
      </c>
      <c r="B2625" t="str">
        <f t="shared" si="241"/>
        <v>R-3624</v>
      </c>
      <c r="C2625" s="4">
        <f t="shared" ca="1" si="242"/>
        <v>46027</v>
      </c>
      <c r="D2625" t="str">
        <f ca="1">IF(AND(VLOOKUP(B2625,Dim_Riders!A:G,5,FALSE)="Substitute",RAND()&gt;0.7),
"Failed - No Match",
"Verified - Clear")</f>
        <v>Verified - Clear</v>
      </c>
      <c r="E2625" s="3">
        <f t="shared" ca="1" si="243"/>
        <v>0</v>
      </c>
      <c r="F2625" s="3" t="str">
        <f t="shared" ca="1" si="244"/>
        <v>Identity Check: R-3624 returned status Verified - Clear</v>
      </c>
      <c r="G2625" t="str">
        <f t="shared" ca="1" si="245"/>
        <v>✅</v>
      </c>
    </row>
    <row r="2626" spans="1:7" ht="18" x14ac:dyDescent="0.25">
      <c r="A2626" s="3">
        <f t="shared" si="240"/>
        <v>2625</v>
      </c>
      <c r="B2626" t="str">
        <f t="shared" si="241"/>
        <v>R-3625</v>
      </c>
      <c r="C2626" s="4">
        <f t="shared" ca="1" si="242"/>
        <v>46024</v>
      </c>
      <c r="D2626" t="str">
        <f ca="1">IF(AND(VLOOKUP(B2626,Dim_Riders!A:G,5,FALSE)="Substitute",RAND()&gt;0.7),
"Failed - No Match",
"Verified - Clear")</f>
        <v>Verified - Clear</v>
      </c>
      <c r="E2626" s="3">
        <f t="shared" ca="1" si="243"/>
        <v>0</v>
      </c>
      <c r="F2626" s="3" t="str">
        <f t="shared" ca="1" si="244"/>
        <v>Identity Check: R-3625 returned status Verified - Clear</v>
      </c>
      <c r="G2626" t="str">
        <f t="shared" ca="1" si="245"/>
        <v>✅</v>
      </c>
    </row>
    <row r="2627" spans="1:7" ht="18" x14ac:dyDescent="0.25">
      <c r="A2627" s="3">
        <f t="shared" ref="A2627:A2690" si="246">ROW(A2627)-1</f>
        <v>2626</v>
      </c>
      <c r="B2627" t="str">
        <f t="shared" ref="B2627:B2690" si="247">"R-" &amp; (1000 + ROW(A2626))</f>
        <v>R-3626</v>
      </c>
      <c r="C2627" s="4">
        <f t="shared" ref="C2627:C2690" ca="1" si="248">TODAY()-RANDBETWEEN(0,60)</f>
        <v>46018</v>
      </c>
      <c r="D2627" t="str">
        <f ca="1">IF(AND(VLOOKUP(B2627,Dim_Riders!A:G,5,FALSE)="Substitute",RAND()&gt;0.7),
"Failed - No Match",
"Verified - Clear")</f>
        <v>Verified - Clear</v>
      </c>
      <c r="E2627" s="3">
        <f t="shared" ref="E2627:E2690" ca="1" si="249">IF(LEFT(D2627,6)="Failed",1,0)</f>
        <v>0</v>
      </c>
      <c r="F2627" s="3" t="str">
        <f t="shared" ref="F2627:F2690" ca="1" si="250">"Identity Check: "&amp;B2627&amp;" returned status "&amp;D2627</f>
        <v>Identity Check: R-3626 returned status Verified - Clear</v>
      </c>
      <c r="G2627" t="str">
        <f t="shared" ref="G2627:G2690" ca="1" si="251">IF(E2627=1,"⛔","✅")</f>
        <v>✅</v>
      </c>
    </row>
    <row r="2628" spans="1:7" ht="18" x14ac:dyDescent="0.25">
      <c r="A2628" s="3">
        <f t="shared" si="246"/>
        <v>2627</v>
      </c>
      <c r="B2628" t="str">
        <f t="shared" si="247"/>
        <v>R-3627</v>
      </c>
      <c r="C2628" s="4">
        <f t="shared" ca="1" si="248"/>
        <v>46009</v>
      </c>
      <c r="D2628" t="str">
        <f ca="1">IF(AND(VLOOKUP(B2628,Dim_Riders!A:G,5,FALSE)="Substitute",RAND()&gt;0.7),
"Failed - No Match",
"Verified - Clear")</f>
        <v>Verified - Clear</v>
      </c>
      <c r="E2628" s="3">
        <f t="shared" ca="1" si="249"/>
        <v>0</v>
      </c>
      <c r="F2628" s="3" t="str">
        <f t="shared" ca="1" si="250"/>
        <v>Identity Check: R-3627 returned status Verified - Clear</v>
      </c>
      <c r="G2628" t="str">
        <f t="shared" ca="1" si="251"/>
        <v>✅</v>
      </c>
    </row>
    <row r="2629" spans="1:7" ht="18" x14ac:dyDescent="0.25">
      <c r="A2629" s="3">
        <f t="shared" si="246"/>
        <v>2628</v>
      </c>
      <c r="B2629" t="str">
        <f t="shared" si="247"/>
        <v>R-3628</v>
      </c>
      <c r="C2629" s="4">
        <f t="shared" ca="1" si="248"/>
        <v>46027</v>
      </c>
      <c r="D2629" t="str">
        <f ca="1">IF(AND(VLOOKUP(B2629,Dim_Riders!A:G,5,FALSE)="Substitute",RAND()&gt;0.7),
"Failed - No Match",
"Verified - Clear")</f>
        <v>Verified - Clear</v>
      </c>
      <c r="E2629" s="3">
        <f t="shared" ca="1" si="249"/>
        <v>0</v>
      </c>
      <c r="F2629" s="3" t="str">
        <f t="shared" ca="1" si="250"/>
        <v>Identity Check: R-3628 returned status Verified - Clear</v>
      </c>
      <c r="G2629" t="str">
        <f t="shared" ca="1" si="251"/>
        <v>✅</v>
      </c>
    </row>
    <row r="2630" spans="1:7" ht="18" x14ac:dyDescent="0.25">
      <c r="A2630" s="3">
        <f t="shared" si="246"/>
        <v>2629</v>
      </c>
      <c r="B2630" t="str">
        <f t="shared" si="247"/>
        <v>R-3629</v>
      </c>
      <c r="C2630" s="4">
        <f t="shared" ca="1" si="248"/>
        <v>45999</v>
      </c>
      <c r="D2630" t="str">
        <f ca="1">IF(AND(VLOOKUP(B2630,Dim_Riders!A:G,5,FALSE)="Substitute",RAND()&gt;0.7),
"Failed - No Match",
"Verified - Clear")</f>
        <v>Verified - Clear</v>
      </c>
      <c r="E2630" s="3">
        <f t="shared" ca="1" si="249"/>
        <v>0</v>
      </c>
      <c r="F2630" s="3" t="str">
        <f t="shared" ca="1" si="250"/>
        <v>Identity Check: R-3629 returned status Verified - Clear</v>
      </c>
      <c r="G2630" t="str">
        <f t="shared" ca="1" si="251"/>
        <v>✅</v>
      </c>
    </row>
    <row r="2631" spans="1:7" ht="18" x14ac:dyDescent="0.25">
      <c r="A2631" s="3">
        <f t="shared" si="246"/>
        <v>2630</v>
      </c>
      <c r="B2631" t="str">
        <f t="shared" si="247"/>
        <v>R-3630</v>
      </c>
      <c r="C2631" s="4">
        <f t="shared" ca="1" si="248"/>
        <v>46006</v>
      </c>
      <c r="D2631" t="str">
        <f ca="1">IF(AND(VLOOKUP(B2631,Dim_Riders!A:G,5,FALSE)="Substitute",RAND()&gt;0.7),
"Failed - No Match",
"Verified - Clear")</f>
        <v>Verified - Clear</v>
      </c>
      <c r="E2631" s="3">
        <f t="shared" ca="1" si="249"/>
        <v>0</v>
      </c>
      <c r="F2631" s="3" t="str">
        <f t="shared" ca="1" si="250"/>
        <v>Identity Check: R-3630 returned status Verified - Clear</v>
      </c>
      <c r="G2631" t="str">
        <f t="shared" ca="1" si="251"/>
        <v>✅</v>
      </c>
    </row>
    <row r="2632" spans="1:7" ht="18" x14ac:dyDescent="0.25">
      <c r="A2632" s="3">
        <f t="shared" si="246"/>
        <v>2631</v>
      </c>
      <c r="B2632" t="str">
        <f t="shared" si="247"/>
        <v>R-3631</v>
      </c>
      <c r="C2632" s="4">
        <f t="shared" ca="1" si="248"/>
        <v>46026</v>
      </c>
      <c r="D2632" t="str">
        <f ca="1">IF(AND(VLOOKUP(B2632,Dim_Riders!A:G,5,FALSE)="Substitute",RAND()&gt;0.7),
"Failed - No Match",
"Verified - Clear")</f>
        <v>Verified - Clear</v>
      </c>
      <c r="E2632" s="3">
        <f t="shared" ca="1" si="249"/>
        <v>0</v>
      </c>
      <c r="F2632" s="3" t="str">
        <f t="shared" ca="1" si="250"/>
        <v>Identity Check: R-3631 returned status Verified - Clear</v>
      </c>
      <c r="G2632" t="str">
        <f t="shared" ca="1" si="251"/>
        <v>✅</v>
      </c>
    </row>
    <row r="2633" spans="1:7" ht="18" x14ac:dyDescent="0.25">
      <c r="A2633" s="3">
        <f t="shared" si="246"/>
        <v>2632</v>
      </c>
      <c r="B2633" t="str">
        <f t="shared" si="247"/>
        <v>R-3632</v>
      </c>
      <c r="C2633" s="4">
        <f t="shared" ca="1" si="248"/>
        <v>45998</v>
      </c>
      <c r="D2633" t="str">
        <f ca="1">IF(AND(VLOOKUP(B2633,Dim_Riders!A:G,5,FALSE)="Substitute",RAND()&gt;0.7),
"Failed - No Match",
"Verified - Clear")</f>
        <v>Verified - Clear</v>
      </c>
      <c r="E2633" s="3">
        <f t="shared" ca="1" si="249"/>
        <v>0</v>
      </c>
      <c r="F2633" s="3" t="str">
        <f t="shared" ca="1" si="250"/>
        <v>Identity Check: R-3632 returned status Verified - Clear</v>
      </c>
      <c r="G2633" t="str">
        <f t="shared" ca="1" si="251"/>
        <v>✅</v>
      </c>
    </row>
    <row r="2634" spans="1:7" ht="18" x14ac:dyDescent="0.25">
      <c r="A2634" s="3">
        <f t="shared" si="246"/>
        <v>2633</v>
      </c>
      <c r="B2634" t="str">
        <f t="shared" si="247"/>
        <v>R-3633</v>
      </c>
      <c r="C2634" s="4">
        <f t="shared" ca="1" si="248"/>
        <v>46021</v>
      </c>
      <c r="D2634" t="str">
        <f ca="1">IF(AND(VLOOKUP(B2634,Dim_Riders!A:G,5,FALSE)="Substitute",RAND()&gt;0.7),
"Failed - No Match",
"Verified - Clear")</f>
        <v>Failed - No Match</v>
      </c>
      <c r="E2634" s="3">
        <f t="shared" ca="1" si="249"/>
        <v>1</v>
      </c>
      <c r="F2634" s="3" t="str">
        <f t="shared" ca="1" si="250"/>
        <v>Identity Check: R-3633 returned status Failed - No Match</v>
      </c>
      <c r="G2634" t="str">
        <f t="shared" ca="1" si="251"/>
        <v>⛔</v>
      </c>
    </row>
    <row r="2635" spans="1:7" ht="18" x14ac:dyDescent="0.25">
      <c r="A2635" s="3">
        <f t="shared" si="246"/>
        <v>2634</v>
      </c>
      <c r="B2635" t="str">
        <f t="shared" si="247"/>
        <v>R-3634</v>
      </c>
      <c r="C2635" s="4">
        <f t="shared" ca="1" si="248"/>
        <v>45992</v>
      </c>
      <c r="D2635" t="str">
        <f ca="1">IF(AND(VLOOKUP(B2635,Dim_Riders!A:G,5,FALSE)="Substitute",RAND()&gt;0.7),
"Failed - No Match",
"Verified - Clear")</f>
        <v>Verified - Clear</v>
      </c>
      <c r="E2635" s="3">
        <f t="shared" ca="1" si="249"/>
        <v>0</v>
      </c>
      <c r="F2635" s="3" t="str">
        <f t="shared" ca="1" si="250"/>
        <v>Identity Check: R-3634 returned status Verified - Clear</v>
      </c>
      <c r="G2635" t="str">
        <f t="shared" ca="1" si="251"/>
        <v>✅</v>
      </c>
    </row>
    <row r="2636" spans="1:7" ht="18" x14ac:dyDescent="0.25">
      <c r="A2636" s="3">
        <f t="shared" si="246"/>
        <v>2635</v>
      </c>
      <c r="B2636" t="str">
        <f t="shared" si="247"/>
        <v>R-3635</v>
      </c>
      <c r="C2636" s="4">
        <f t="shared" ca="1" si="248"/>
        <v>46035</v>
      </c>
      <c r="D2636" t="str">
        <f ca="1">IF(AND(VLOOKUP(B2636,Dim_Riders!A:G,5,FALSE)="Substitute",RAND()&gt;0.7),
"Failed - No Match",
"Verified - Clear")</f>
        <v>Verified - Clear</v>
      </c>
      <c r="E2636" s="3">
        <f t="shared" ca="1" si="249"/>
        <v>0</v>
      </c>
      <c r="F2636" s="3" t="str">
        <f t="shared" ca="1" si="250"/>
        <v>Identity Check: R-3635 returned status Verified - Clear</v>
      </c>
      <c r="G2636" t="str">
        <f t="shared" ca="1" si="251"/>
        <v>✅</v>
      </c>
    </row>
    <row r="2637" spans="1:7" ht="18" x14ac:dyDescent="0.25">
      <c r="A2637" s="3">
        <f t="shared" si="246"/>
        <v>2636</v>
      </c>
      <c r="B2637" t="str">
        <f t="shared" si="247"/>
        <v>R-3636</v>
      </c>
      <c r="C2637" s="4">
        <f t="shared" ca="1" si="248"/>
        <v>46014</v>
      </c>
      <c r="D2637" t="str">
        <f ca="1">IF(AND(VLOOKUP(B2637,Dim_Riders!A:G,5,FALSE)="Substitute",RAND()&gt;0.7),
"Failed - No Match",
"Verified - Clear")</f>
        <v>Verified - Clear</v>
      </c>
      <c r="E2637" s="3">
        <f t="shared" ca="1" si="249"/>
        <v>0</v>
      </c>
      <c r="F2637" s="3" t="str">
        <f t="shared" ca="1" si="250"/>
        <v>Identity Check: R-3636 returned status Verified - Clear</v>
      </c>
      <c r="G2637" t="str">
        <f t="shared" ca="1" si="251"/>
        <v>✅</v>
      </c>
    </row>
    <row r="2638" spans="1:7" ht="18" x14ac:dyDescent="0.25">
      <c r="A2638" s="3">
        <f t="shared" si="246"/>
        <v>2637</v>
      </c>
      <c r="B2638" t="str">
        <f t="shared" si="247"/>
        <v>R-3637</v>
      </c>
      <c r="C2638" s="4">
        <f t="shared" ca="1" si="248"/>
        <v>46044</v>
      </c>
      <c r="D2638" t="str">
        <f ca="1">IF(AND(VLOOKUP(B2638,Dim_Riders!A:G,5,FALSE)="Substitute",RAND()&gt;0.7),
"Failed - No Match",
"Verified - Clear")</f>
        <v>Verified - Clear</v>
      </c>
      <c r="E2638" s="3">
        <f t="shared" ca="1" si="249"/>
        <v>0</v>
      </c>
      <c r="F2638" s="3" t="str">
        <f t="shared" ca="1" si="250"/>
        <v>Identity Check: R-3637 returned status Verified - Clear</v>
      </c>
      <c r="G2638" t="str">
        <f t="shared" ca="1" si="251"/>
        <v>✅</v>
      </c>
    </row>
    <row r="2639" spans="1:7" ht="18" x14ac:dyDescent="0.25">
      <c r="A2639" s="3">
        <f t="shared" si="246"/>
        <v>2638</v>
      </c>
      <c r="B2639" t="str">
        <f t="shared" si="247"/>
        <v>R-3638</v>
      </c>
      <c r="C2639" s="4">
        <f t="shared" ca="1" si="248"/>
        <v>46048</v>
      </c>
      <c r="D2639" t="str">
        <f ca="1">IF(AND(VLOOKUP(B2639,Dim_Riders!A:G,5,FALSE)="Substitute",RAND()&gt;0.7),
"Failed - No Match",
"Verified - Clear")</f>
        <v>Verified - Clear</v>
      </c>
      <c r="E2639" s="3">
        <f t="shared" ca="1" si="249"/>
        <v>0</v>
      </c>
      <c r="F2639" s="3" t="str">
        <f t="shared" ca="1" si="250"/>
        <v>Identity Check: R-3638 returned status Verified - Clear</v>
      </c>
      <c r="G2639" t="str">
        <f t="shared" ca="1" si="251"/>
        <v>✅</v>
      </c>
    </row>
    <row r="2640" spans="1:7" ht="18" x14ac:dyDescent="0.25">
      <c r="A2640" s="3">
        <f t="shared" si="246"/>
        <v>2639</v>
      </c>
      <c r="B2640" t="str">
        <f t="shared" si="247"/>
        <v>R-3639</v>
      </c>
      <c r="C2640" s="4">
        <f t="shared" ca="1" si="248"/>
        <v>46004</v>
      </c>
      <c r="D2640" t="str">
        <f ca="1">IF(AND(VLOOKUP(B2640,Dim_Riders!A:G,5,FALSE)="Substitute",RAND()&gt;0.7),
"Failed - No Match",
"Verified - Clear")</f>
        <v>Verified - Clear</v>
      </c>
      <c r="E2640" s="3">
        <f t="shared" ca="1" si="249"/>
        <v>0</v>
      </c>
      <c r="F2640" s="3" t="str">
        <f t="shared" ca="1" si="250"/>
        <v>Identity Check: R-3639 returned status Verified - Clear</v>
      </c>
      <c r="G2640" t="str">
        <f t="shared" ca="1" si="251"/>
        <v>✅</v>
      </c>
    </row>
    <row r="2641" spans="1:7" ht="18" x14ac:dyDescent="0.25">
      <c r="A2641" s="3">
        <f t="shared" si="246"/>
        <v>2640</v>
      </c>
      <c r="B2641" t="str">
        <f t="shared" si="247"/>
        <v>R-3640</v>
      </c>
      <c r="C2641" s="4">
        <f t="shared" ca="1" si="248"/>
        <v>46047</v>
      </c>
      <c r="D2641" t="str">
        <f ca="1">IF(AND(VLOOKUP(B2641,Dim_Riders!A:G,5,FALSE)="Substitute",RAND()&gt;0.7),
"Failed - No Match",
"Verified - Clear")</f>
        <v>Verified - Clear</v>
      </c>
      <c r="E2641" s="3">
        <f t="shared" ca="1" si="249"/>
        <v>0</v>
      </c>
      <c r="F2641" s="3" t="str">
        <f t="shared" ca="1" si="250"/>
        <v>Identity Check: R-3640 returned status Verified - Clear</v>
      </c>
      <c r="G2641" t="str">
        <f t="shared" ca="1" si="251"/>
        <v>✅</v>
      </c>
    </row>
    <row r="2642" spans="1:7" ht="18" x14ac:dyDescent="0.25">
      <c r="A2642" s="3">
        <f t="shared" si="246"/>
        <v>2641</v>
      </c>
      <c r="B2642" t="str">
        <f t="shared" si="247"/>
        <v>R-3641</v>
      </c>
      <c r="C2642" s="4">
        <f t="shared" ca="1" si="248"/>
        <v>46028</v>
      </c>
      <c r="D2642" t="str">
        <f ca="1">IF(AND(VLOOKUP(B2642,Dim_Riders!A:G,5,FALSE)="Substitute",RAND()&gt;0.7),
"Failed - No Match",
"Verified - Clear")</f>
        <v>Verified - Clear</v>
      </c>
      <c r="E2642" s="3">
        <f t="shared" ca="1" si="249"/>
        <v>0</v>
      </c>
      <c r="F2642" s="3" t="str">
        <f t="shared" ca="1" si="250"/>
        <v>Identity Check: R-3641 returned status Verified - Clear</v>
      </c>
      <c r="G2642" t="str">
        <f t="shared" ca="1" si="251"/>
        <v>✅</v>
      </c>
    </row>
    <row r="2643" spans="1:7" ht="18" x14ac:dyDescent="0.25">
      <c r="A2643" s="3">
        <f t="shared" si="246"/>
        <v>2642</v>
      </c>
      <c r="B2643" t="str">
        <f t="shared" si="247"/>
        <v>R-3642</v>
      </c>
      <c r="C2643" s="4">
        <f t="shared" ca="1" si="248"/>
        <v>45999</v>
      </c>
      <c r="D2643" t="str">
        <f ca="1">IF(AND(VLOOKUP(B2643,Dim_Riders!A:G,5,FALSE)="Substitute",RAND()&gt;0.7),
"Failed - No Match",
"Verified - Clear")</f>
        <v>Verified - Clear</v>
      </c>
      <c r="E2643" s="3">
        <f t="shared" ca="1" si="249"/>
        <v>0</v>
      </c>
      <c r="F2643" s="3" t="str">
        <f t="shared" ca="1" si="250"/>
        <v>Identity Check: R-3642 returned status Verified - Clear</v>
      </c>
      <c r="G2643" t="str">
        <f t="shared" ca="1" si="251"/>
        <v>✅</v>
      </c>
    </row>
    <row r="2644" spans="1:7" ht="18" x14ac:dyDescent="0.25">
      <c r="A2644" s="3">
        <f t="shared" si="246"/>
        <v>2643</v>
      </c>
      <c r="B2644" t="str">
        <f t="shared" si="247"/>
        <v>R-3643</v>
      </c>
      <c r="C2644" s="4">
        <f t="shared" ca="1" si="248"/>
        <v>46043</v>
      </c>
      <c r="D2644" t="str">
        <f ca="1">IF(AND(VLOOKUP(B2644,Dim_Riders!A:G,5,FALSE)="Substitute",RAND()&gt;0.7),
"Failed - No Match",
"Verified - Clear")</f>
        <v>Verified - Clear</v>
      </c>
      <c r="E2644" s="3">
        <f t="shared" ca="1" si="249"/>
        <v>0</v>
      </c>
      <c r="F2644" s="3" t="str">
        <f t="shared" ca="1" si="250"/>
        <v>Identity Check: R-3643 returned status Verified - Clear</v>
      </c>
      <c r="G2644" t="str">
        <f t="shared" ca="1" si="251"/>
        <v>✅</v>
      </c>
    </row>
    <row r="2645" spans="1:7" ht="18" x14ac:dyDescent="0.25">
      <c r="A2645" s="3">
        <f t="shared" si="246"/>
        <v>2644</v>
      </c>
      <c r="B2645" t="str">
        <f t="shared" si="247"/>
        <v>R-3644</v>
      </c>
      <c r="C2645" s="4">
        <f t="shared" ca="1" si="248"/>
        <v>45999</v>
      </c>
      <c r="D2645" t="str">
        <f ca="1">IF(AND(VLOOKUP(B2645,Dim_Riders!A:G,5,FALSE)="Substitute",RAND()&gt;0.7),
"Failed - No Match",
"Verified - Clear")</f>
        <v>Verified - Clear</v>
      </c>
      <c r="E2645" s="3">
        <f t="shared" ca="1" si="249"/>
        <v>0</v>
      </c>
      <c r="F2645" s="3" t="str">
        <f t="shared" ca="1" si="250"/>
        <v>Identity Check: R-3644 returned status Verified - Clear</v>
      </c>
      <c r="G2645" t="str">
        <f t="shared" ca="1" si="251"/>
        <v>✅</v>
      </c>
    </row>
    <row r="2646" spans="1:7" ht="18" x14ac:dyDescent="0.25">
      <c r="A2646" s="3">
        <f t="shared" si="246"/>
        <v>2645</v>
      </c>
      <c r="B2646" t="str">
        <f t="shared" si="247"/>
        <v>R-3645</v>
      </c>
      <c r="C2646" s="4">
        <f t="shared" ca="1" si="248"/>
        <v>46020</v>
      </c>
      <c r="D2646" t="str">
        <f ca="1">IF(AND(VLOOKUP(B2646,Dim_Riders!A:G,5,FALSE)="Substitute",RAND()&gt;0.7),
"Failed - No Match",
"Verified - Clear")</f>
        <v>Verified - Clear</v>
      </c>
      <c r="E2646" s="3">
        <f t="shared" ca="1" si="249"/>
        <v>0</v>
      </c>
      <c r="F2646" s="3" t="str">
        <f t="shared" ca="1" si="250"/>
        <v>Identity Check: R-3645 returned status Verified - Clear</v>
      </c>
      <c r="G2646" t="str">
        <f t="shared" ca="1" si="251"/>
        <v>✅</v>
      </c>
    </row>
    <row r="2647" spans="1:7" ht="18" x14ac:dyDescent="0.25">
      <c r="A2647" s="3">
        <f t="shared" si="246"/>
        <v>2646</v>
      </c>
      <c r="B2647" t="str">
        <f t="shared" si="247"/>
        <v>R-3646</v>
      </c>
      <c r="C2647" s="4">
        <f t="shared" ca="1" si="248"/>
        <v>46013</v>
      </c>
      <c r="D2647" t="str">
        <f ca="1">IF(AND(VLOOKUP(B2647,Dim_Riders!A:G,5,FALSE)="Substitute",RAND()&gt;0.7),
"Failed - No Match",
"Verified - Clear")</f>
        <v>Verified - Clear</v>
      </c>
      <c r="E2647" s="3">
        <f t="shared" ca="1" si="249"/>
        <v>0</v>
      </c>
      <c r="F2647" s="3" t="str">
        <f t="shared" ca="1" si="250"/>
        <v>Identity Check: R-3646 returned status Verified - Clear</v>
      </c>
      <c r="G2647" t="str">
        <f t="shared" ca="1" si="251"/>
        <v>✅</v>
      </c>
    </row>
    <row r="2648" spans="1:7" ht="18" x14ac:dyDescent="0.25">
      <c r="A2648" s="3">
        <f t="shared" si="246"/>
        <v>2647</v>
      </c>
      <c r="B2648" t="str">
        <f t="shared" si="247"/>
        <v>R-3647</v>
      </c>
      <c r="C2648" s="4">
        <f t="shared" ca="1" si="248"/>
        <v>46027</v>
      </c>
      <c r="D2648" t="str">
        <f ca="1">IF(AND(VLOOKUP(B2648,Dim_Riders!A:G,5,FALSE)="Substitute",RAND()&gt;0.7),
"Failed - No Match",
"Verified - Clear")</f>
        <v>Verified - Clear</v>
      </c>
      <c r="E2648" s="3">
        <f t="shared" ca="1" si="249"/>
        <v>0</v>
      </c>
      <c r="F2648" s="3" t="str">
        <f t="shared" ca="1" si="250"/>
        <v>Identity Check: R-3647 returned status Verified - Clear</v>
      </c>
      <c r="G2648" t="str">
        <f t="shared" ca="1" si="251"/>
        <v>✅</v>
      </c>
    </row>
    <row r="2649" spans="1:7" ht="18" x14ac:dyDescent="0.25">
      <c r="A2649" s="3">
        <f t="shared" si="246"/>
        <v>2648</v>
      </c>
      <c r="B2649" t="str">
        <f t="shared" si="247"/>
        <v>R-3648</v>
      </c>
      <c r="C2649" s="4">
        <f t="shared" ca="1" si="248"/>
        <v>45990</v>
      </c>
      <c r="D2649" t="str">
        <f ca="1">IF(AND(VLOOKUP(B2649,Dim_Riders!A:G,5,FALSE)="Substitute",RAND()&gt;0.7),
"Failed - No Match",
"Verified - Clear")</f>
        <v>Verified - Clear</v>
      </c>
      <c r="E2649" s="3">
        <f t="shared" ca="1" si="249"/>
        <v>0</v>
      </c>
      <c r="F2649" s="3" t="str">
        <f t="shared" ca="1" si="250"/>
        <v>Identity Check: R-3648 returned status Verified - Clear</v>
      </c>
      <c r="G2649" t="str">
        <f t="shared" ca="1" si="251"/>
        <v>✅</v>
      </c>
    </row>
    <row r="2650" spans="1:7" ht="18" x14ac:dyDescent="0.25">
      <c r="A2650" s="3">
        <f t="shared" si="246"/>
        <v>2649</v>
      </c>
      <c r="B2650" t="str">
        <f t="shared" si="247"/>
        <v>R-3649</v>
      </c>
      <c r="C2650" s="4">
        <f t="shared" ca="1" si="248"/>
        <v>46009</v>
      </c>
      <c r="D2650" t="str">
        <f ca="1">IF(AND(VLOOKUP(B2650,Dim_Riders!A:G,5,FALSE)="Substitute",RAND()&gt;0.7),
"Failed - No Match",
"Verified - Clear")</f>
        <v>Verified - Clear</v>
      </c>
      <c r="E2650" s="3">
        <f t="shared" ca="1" si="249"/>
        <v>0</v>
      </c>
      <c r="F2650" s="3" t="str">
        <f t="shared" ca="1" si="250"/>
        <v>Identity Check: R-3649 returned status Verified - Clear</v>
      </c>
      <c r="G2650" t="str">
        <f t="shared" ca="1" si="251"/>
        <v>✅</v>
      </c>
    </row>
    <row r="2651" spans="1:7" ht="18" x14ac:dyDescent="0.25">
      <c r="A2651" s="3">
        <f t="shared" si="246"/>
        <v>2650</v>
      </c>
      <c r="B2651" t="str">
        <f t="shared" si="247"/>
        <v>R-3650</v>
      </c>
      <c r="C2651" s="4">
        <f t="shared" ca="1" si="248"/>
        <v>46043</v>
      </c>
      <c r="D2651" t="str">
        <f ca="1">IF(AND(VLOOKUP(B2651,Dim_Riders!A:G,5,FALSE)="Substitute",RAND()&gt;0.7),
"Failed - No Match",
"Verified - Clear")</f>
        <v>Verified - Clear</v>
      </c>
      <c r="E2651" s="3">
        <f t="shared" ca="1" si="249"/>
        <v>0</v>
      </c>
      <c r="F2651" s="3" t="str">
        <f t="shared" ca="1" si="250"/>
        <v>Identity Check: R-3650 returned status Verified - Clear</v>
      </c>
      <c r="G2651" t="str">
        <f t="shared" ca="1" si="251"/>
        <v>✅</v>
      </c>
    </row>
    <row r="2652" spans="1:7" ht="18" x14ac:dyDescent="0.25">
      <c r="A2652" s="3">
        <f t="shared" si="246"/>
        <v>2651</v>
      </c>
      <c r="B2652" t="str">
        <f t="shared" si="247"/>
        <v>R-3651</v>
      </c>
      <c r="C2652" s="4">
        <f t="shared" ca="1" si="248"/>
        <v>46009</v>
      </c>
      <c r="D2652" t="str">
        <f ca="1">IF(AND(VLOOKUP(B2652,Dim_Riders!A:G,5,FALSE)="Substitute",RAND()&gt;0.7),
"Failed - No Match",
"Verified - Clear")</f>
        <v>Verified - Clear</v>
      </c>
      <c r="E2652" s="3">
        <f t="shared" ca="1" si="249"/>
        <v>0</v>
      </c>
      <c r="F2652" s="3" t="str">
        <f t="shared" ca="1" si="250"/>
        <v>Identity Check: R-3651 returned status Verified - Clear</v>
      </c>
      <c r="G2652" t="str">
        <f t="shared" ca="1" si="251"/>
        <v>✅</v>
      </c>
    </row>
    <row r="2653" spans="1:7" ht="18" x14ac:dyDescent="0.25">
      <c r="A2653" s="3">
        <f t="shared" si="246"/>
        <v>2652</v>
      </c>
      <c r="B2653" t="str">
        <f t="shared" si="247"/>
        <v>R-3652</v>
      </c>
      <c r="C2653" s="4">
        <f t="shared" ca="1" si="248"/>
        <v>46046</v>
      </c>
      <c r="D2653" t="str">
        <f ca="1">IF(AND(VLOOKUP(B2653,Dim_Riders!A:G,5,FALSE)="Substitute",RAND()&gt;0.7),
"Failed - No Match",
"Verified - Clear")</f>
        <v>Verified - Clear</v>
      </c>
      <c r="E2653" s="3">
        <f t="shared" ca="1" si="249"/>
        <v>0</v>
      </c>
      <c r="F2653" s="3" t="str">
        <f t="shared" ca="1" si="250"/>
        <v>Identity Check: R-3652 returned status Verified - Clear</v>
      </c>
      <c r="G2653" t="str">
        <f t="shared" ca="1" si="251"/>
        <v>✅</v>
      </c>
    </row>
    <row r="2654" spans="1:7" ht="18" x14ac:dyDescent="0.25">
      <c r="A2654" s="3">
        <f t="shared" si="246"/>
        <v>2653</v>
      </c>
      <c r="B2654" t="str">
        <f t="shared" si="247"/>
        <v>R-3653</v>
      </c>
      <c r="C2654" s="4">
        <f t="shared" ca="1" si="248"/>
        <v>46040</v>
      </c>
      <c r="D2654" t="str">
        <f ca="1">IF(AND(VLOOKUP(B2654,Dim_Riders!A:G,5,FALSE)="Substitute",RAND()&gt;0.7),
"Failed - No Match",
"Verified - Clear")</f>
        <v>Verified - Clear</v>
      </c>
      <c r="E2654" s="3">
        <f t="shared" ca="1" si="249"/>
        <v>0</v>
      </c>
      <c r="F2654" s="3" t="str">
        <f t="shared" ca="1" si="250"/>
        <v>Identity Check: R-3653 returned status Verified - Clear</v>
      </c>
      <c r="G2654" t="str">
        <f t="shared" ca="1" si="251"/>
        <v>✅</v>
      </c>
    </row>
    <row r="2655" spans="1:7" ht="18" x14ac:dyDescent="0.25">
      <c r="A2655" s="3">
        <f t="shared" si="246"/>
        <v>2654</v>
      </c>
      <c r="B2655" t="str">
        <f t="shared" si="247"/>
        <v>R-3654</v>
      </c>
      <c r="C2655" s="4">
        <f t="shared" ca="1" si="248"/>
        <v>46027</v>
      </c>
      <c r="D2655" t="str">
        <f ca="1">IF(AND(VLOOKUP(B2655,Dim_Riders!A:G,5,FALSE)="Substitute",RAND()&gt;0.7),
"Failed - No Match",
"Verified - Clear")</f>
        <v>Verified - Clear</v>
      </c>
      <c r="E2655" s="3">
        <f t="shared" ca="1" si="249"/>
        <v>0</v>
      </c>
      <c r="F2655" s="3" t="str">
        <f t="shared" ca="1" si="250"/>
        <v>Identity Check: R-3654 returned status Verified - Clear</v>
      </c>
      <c r="G2655" t="str">
        <f t="shared" ca="1" si="251"/>
        <v>✅</v>
      </c>
    </row>
    <row r="2656" spans="1:7" ht="18" x14ac:dyDescent="0.25">
      <c r="A2656" s="3">
        <f t="shared" si="246"/>
        <v>2655</v>
      </c>
      <c r="B2656" t="str">
        <f t="shared" si="247"/>
        <v>R-3655</v>
      </c>
      <c r="C2656" s="4">
        <f t="shared" ca="1" si="248"/>
        <v>46002</v>
      </c>
      <c r="D2656" t="str">
        <f ca="1">IF(AND(VLOOKUP(B2656,Dim_Riders!A:G,5,FALSE)="Substitute",RAND()&gt;0.7),
"Failed - No Match",
"Verified - Clear")</f>
        <v>Verified - Clear</v>
      </c>
      <c r="E2656" s="3">
        <f t="shared" ca="1" si="249"/>
        <v>0</v>
      </c>
      <c r="F2656" s="3" t="str">
        <f t="shared" ca="1" si="250"/>
        <v>Identity Check: R-3655 returned status Verified - Clear</v>
      </c>
      <c r="G2656" t="str">
        <f t="shared" ca="1" si="251"/>
        <v>✅</v>
      </c>
    </row>
    <row r="2657" spans="1:7" ht="18" x14ac:dyDescent="0.25">
      <c r="A2657" s="3">
        <f t="shared" si="246"/>
        <v>2656</v>
      </c>
      <c r="B2657" t="str">
        <f t="shared" si="247"/>
        <v>R-3656</v>
      </c>
      <c r="C2657" s="4">
        <f t="shared" ca="1" si="248"/>
        <v>45993</v>
      </c>
      <c r="D2657" t="str">
        <f ca="1">IF(AND(VLOOKUP(B2657,Dim_Riders!A:G,5,FALSE)="Substitute",RAND()&gt;0.7),
"Failed - No Match",
"Verified - Clear")</f>
        <v>Verified - Clear</v>
      </c>
      <c r="E2657" s="3">
        <f t="shared" ca="1" si="249"/>
        <v>0</v>
      </c>
      <c r="F2657" s="3" t="str">
        <f t="shared" ca="1" si="250"/>
        <v>Identity Check: R-3656 returned status Verified - Clear</v>
      </c>
      <c r="G2657" t="str">
        <f t="shared" ca="1" si="251"/>
        <v>✅</v>
      </c>
    </row>
    <row r="2658" spans="1:7" ht="18" x14ac:dyDescent="0.25">
      <c r="A2658" s="3">
        <f t="shared" si="246"/>
        <v>2657</v>
      </c>
      <c r="B2658" t="str">
        <f t="shared" si="247"/>
        <v>R-3657</v>
      </c>
      <c r="C2658" s="4">
        <f t="shared" ca="1" si="248"/>
        <v>46004</v>
      </c>
      <c r="D2658" t="str">
        <f ca="1">IF(AND(VLOOKUP(B2658,Dim_Riders!A:G,5,FALSE)="Substitute",RAND()&gt;0.7),
"Failed - No Match",
"Verified - Clear")</f>
        <v>Verified - Clear</v>
      </c>
      <c r="E2658" s="3">
        <f t="shared" ca="1" si="249"/>
        <v>0</v>
      </c>
      <c r="F2658" s="3" t="str">
        <f t="shared" ca="1" si="250"/>
        <v>Identity Check: R-3657 returned status Verified - Clear</v>
      </c>
      <c r="G2658" t="str">
        <f t="shared" ca="1" si="251"/>
        <v>✅</v>
      </c>
    </row>
    <row r="2659" spans="1:7" ht="18" x14ac:dyDescent="0.25">
      <c r="A2659" s="3">
        <f t="shared" si="246"/>
        <v>2658</v>
      </c>
      <c r="B2659" t="str">
        <f t="shared" si="247"/>
        <v>R-3658</v>
      </c>
      <c r="C2659" s="4">
        <f t="shared" ca="1" si="248"/>
        <v>46031</v>
      </c>
      <c r="D2659" t="str">
        <f ca="1">IF(AND(VLOOKUP(B2659,Dim_Riders!A:G,5,FALSE)="Substitute",RAND()&gt;0.7),
"Failed - No Match",
"Verified - Clear")</f>
        <v>Verified - Clear</v>
      </c>
      <c r="E2659" s="3">
        <f t="shared" ca="1" si="249"/>
        <v>0</v>
      </c>
      <c r="F2659" s="3" t="str">
        <f t="shared" ca="1" si="250"/>
        <v>Identity Check: R-3658 returned status Verified - Clear</v>
      </c>
      <c r="G2659" t="str">
        <f t="shared" ca="1" si="251"/>
        <v>✅</v>
      </c>
    </row>
    <row r="2660" spans="1:7" ht="18" x14ac:dyDescent="0.25">
      <c r="A2660" s="3">
        <f t="shared" si="246"/>
        <v>2659</v>
      </c>
      <c r="B2660" t="str">
        <f t="shared" si="247"/>
        <v>R-3659</v>
      </c>
      <c r="C2660" s="4">
        <f t="shared" ca="1" si="248"/>
        <v>46041</v>
      </c>
      <c r="D2660" t="str">
        <f ca="1">IF(AND(VLOOKUP(B2660,Dim_Riders!A:G,5,FALSE)="Substitute",RAND()&gt;0.7),
"Failed - No Match",
"Verified - Clear")</f>
        <v>Verified - Clear</v>
      </c>
      <c r="E2660" s="3">
        <f t="shared" ca="1" si="249"/>
        <v>0</v>
      </c>
      <c r="F2660" s="3" t="str">
        <f t="shared" ca="1" si="250"/>
        <v>Identity Check: R-3659 returned status Verified - Clear</v>
      </c>
      <c r="G2660" t="str">
        <f t="shared" ca="1" si="251"/>
        <v>✅</v>
      </c>
    </row>
    <row r="2661" spans="1:7" ht="18" x14ac:dyDescent="0.25">
      <c r="A2661" s="3">
        <f t="shared" si="246"/>
        <v>2660</v>
      </c>
      <c r="B2661" t="str">
        <f t="shared" si="247"/>
        <v>R-3660</v>
      </c>
      <c r="C2661" s="4">
        <f t="shared" ca="1" si="248"/>
        <v>46010</v>
      </c>
      <c r="D2661" t="str">
        <f ca="1">IF(AND(VLOOKUP(B2661,Dim_Riders!A:G,5,FALSE)="Substitute",RAND()&gt;0.7),
"Failed - No Match",
"Verified - Clear")</f>
        <v>Verified - Clear</v>
      </c>
      <c r="E2661" s="3">
        <f t="shared" ca="1" si="249"/>
        <v>0</v>
      </c>
      <c r="F2661" s="3" t="str">
        <f t="shared" ca="1" si="250"/>
        <v>Identity Check: R-3660 returned status Verified - Clear</v>
      </c>
      <c r="G2661" t="str">
        <f t="shared" ca="1" si="251"/>
        <v>✅</v>
      </c>
    </row>
    <row r="2662" spans="1:7" ht="18" x14ac:dyDescent="0.25">
      <c r="A2662" s="3">
        <f t="shared" si="246"/>
        <v>2661</v>
      </c>
      <c r="B2662" t="str">
        <f t="shared" si="247"/>
        <v>R-3661</v>
      </c>
      <c r="C2662" s="4">
        <f t="shared" ca="1" si="248"/>
        <v>46042</v>
      </c>
      <c r="D2662" t="str">
        <f ca="1">IF(AND(VLOOKUP(B2662,Dim_Riders!A:G,5,FALSE)="Substitute",RAND()&gt;0.7),
"Failed - No Match",
"Verified - Clear")</f>
        <v>Verified - Clear</v>
      </c>
      <c r="E2662" s="3">
        <f t="shared" ca="1" si="249"/>
        <v>0</v>
      </c>
      <c r="F2662" s="3" t="str">
        <f t="shared" ca="1" si="250"/>
        <v>Identity Check: R-3661 returned status Verified - Clear</v>
      </c>
      <c r="G2662" t="str">
        <f t="shared" ca="1" si="251"/>
        <v>✅</v>
      </c>
    </row>
    <row r="2663" spans="1:7" ht="18" x14ac:dyDescent="0.25">
      <c r="A2663" s="3">
        <f t="shared" si="246"/>
        <v>2662</v>
      </c>
      <c r="B2663" t="str">
        <f t="shared" si="247"/>
        <v>R-3662</v>
      </c>
      <c r="C2663" s="4">
        <f t="shared" ca="1" si="248"/>
        <v>46047</v>
      </c>
      <c r="D2663" t="str">
        <f ca="1">IF(AND(VLOOKUP(B2663,Dim_Riders!A:G,5,FALSE)="Substitute",RAND()&gt;0.7),
"Failed - No Match",
"Verified - Clear")</f>
        <v>Verified - Clear</v>
      </c>
      <c r="E2663" s="3">
        <f t="shared" ca="1" si="249"/>
        <v>0</v>
      </c>
      <c r="F2663" s="3" t="str">
        <f t="shared" ca="1" si="250"/>
        <v>Identity Check: R-3662 returned status Verified - Clear</v>
      </c>
      <c r="G2663" t="str">
        <f t="shared" ca="1" si="251"/>
        <v>✅</v>
      </c>
    </row>
    <row r="2664" spans="1:7" ht="18" x14ac:dyDescent="0.25">
      <c r="A2664" s="3">
        <f t="shared" si="246"/>
        <v>2663</v>
      </c>
      <c r="B2664" t="str">
        <f t="shared" si="247"/>
        <v>R-3663</v>
      </c>
      <c r="C2664" s="4">
        <f t="shared" ca="1" si="248"/>
        <v>46020</v>
      </c>
      <c r="D2664" t="str">
        <f ca="1">IF(AND(VLOOKUP(B2664,Dim_Riders!A:G,5,FALSE)="Substitute",RAND()&gt;0.7),
"Failed - No Match",
"Verified - Clear")</f>
        <v>Verified - Clear</v>
      </c>
      <c r="E2664" s="3">
        <f t="shared" ca="1" si="249"/>
        <v>0</v>
      </c>
      <c r="F2664" s="3" t="str">
        <f t="shared" ca="1" si="250"/>
        <v>Identity Check: R-3663 returned status Verified - Clear</v>
      </c>
      <c r="G2664" t="str">
        <f t="shared" ca="1" si="251"/>
        <v>✅</v>
      </c>
    </row>
    <row r="2665" spans="1:7" ht="18" x14ac:dyDescent="0.25">
      <c r="A2665" s="3">
        <f t="shared" si="246"/>
        <v>2664</v>
      </c>
      <c r="B2665" t="str">
        <f t="shared" si="247"/>
        <v>R-3664</v>
      </c>
      <c r="C2665" s="4">
        <f t="shared" ca="1" si="248"/>
        <v>46031</v>
      </c>
      <c r="D2665" t="str">
        <f ca="1">IF(AND(VLOOKUP(B2665,Dim_Riders!A:G,5,FALSE)="Substitute",RAND()&gt;0.7),
"Failed - No Match",
"Verified - Clear")</f>
        <v>Verified - Clear</v>
      </c>
      <c r="E2665" s="3">
        <f t="shared" ca="1" si="249"/>
        <v>0</v>
      </c>
      <c r="F2665" s="3" t="str">
        <f t="shared" ca="1" si="250"/>
        <v>Identity Check: R-3664 returned status Verified - Clear</v>
      </c>
      <c r="G2665" t="str">
        <f t="shared" ca="1" si="251"/>
        <v>✅</v>
      </c>
    </row>
    <row r="2666" spans="1:7" ht="18" x14ac:dyDescent="0.25">
      <c r="A2666" s="3">
        <f t="shared" si="246"/>
        <v>2665</v>
      </c>
      <c r="B2666" t="str">
        <f t="shared" si="247"/>
        <v>R-3665</v>
      </c>
      <c r="C2666" s="4">
        <f t="shared" ca="1" si="248"/>
        <v>45995</v>
      </c>
      <c r="D2666" t="str">
        <f ca="1">IF(AND(VLOOKUP(B2666,Dim_Riders!A:G,5,FALSE)="Substitute",RAND()&gt;0.7),
"Failed - No Match",
"Verified - Clear")</f>
        <v>Verified - Clear</v>
      </c>
      <c r="E2666" s="3">
        <f t="shared" ca="1" si="249"/>
        <v>0</v>
      </c>
      <c r="F2666" s="3" t="str">
        <f t="shared" ca="1" si="250"/>
        <v>Identity Check: R-3665 returned status Verified - Clear</v>
      </c>
      <c r="G2666" t="str">
        <f t="shared" ca="1" si="251"/>
        <v>✅</v>
      </c>
    </row>
    <row r="2667" spans="1:7" ht="18" x14ac:dyDescent="0.25">
      <c r="A2667" s="3">
        <f t="shared" si="246"/>
        <v>2666</v>
      </c>
      <c r="B2667" t="str">
        <f t="shared" si="247"/>
        <v>R-3666</v>
      </c>
      <c r="C2667" s="4">
        <f t="shared" ca="1" si="248"/>
        <v>46043</v>
      </c>
      <c r="D2667" t="str">
        <f ca="1">IF(AND(VLOOKUP(B2667,Dim_Riders!A:G,5,FALSE)="Substitute",RAND()&gt;0.7),
"Failed - No Match",
"Verified - Clear")</f>
        <v>Verified - Clear</v>
      </c>
      <c r="E2667" s="3">
        <f t="shared" ca="1" si="249"/>
        <v>0</v>
      </c>
      <c r="F2667" s="3" t="str">
        <f t="shared" ca="1" si="250"/>
        <v>Identity Check: R-3666 returned status Verified - Clear</v>
      </c>
      <c r="G2667" t="str">
        <f t="shared" ca="1" si="251"/>
        <v>✅</v>
      </c>
    </row>
    <row r="2668" spans="1:7" ht="18" x14ac:dyDescent="0.25">
      <c r="A2668" s="3">
        <f t="shared" si="246"/>
        <v>2667</v>
      </c>
      <c r="B2668" t="str">
        <f t="shared" si="247"/>
        <v>R-3667</v>
      </c>
      <c r="C2668" s="4">
        <f t="shared" ca="1" si="248"/>
        <v>46033</v>
      </c>
      <c r="D2668" t="str">
        <f ca="1">IF(AND(VLOOKUP(B2668,Dim_Riders!A:G,5,FALSE)="Substitute",RAND()&gt;0.7),
"Failed - No Match",
"Verified - Clear")</f>
        <v>Verified - Clear</v>
      </c>
      <c r="E2668" s="3">
        <f t="shared" ca="1" si="249"/>
        <v>0</v>
      </c>
      <c r="F2668" s="3" t="str">
        <f t="shared" ca="1" si="250"/>
        <v>Identity Check: R-3667 returned status Verified - Clear</v>
      </c>
      <c r="G2668" t="str">
        <f t="shared" ca="1" si="251"/>
        <v>✅</v>
      </c>
    </row>
    <row r="2669" spans="1:7" ht="18" x14ac:dyDescent="0.25">
      <c r="A2669" s="3">
        <f t="shared" si="246"/>
        <v>2668</v>
      </c>
      <c r="B2669" t="str">
        <f t="shared" si="247"/>
        <v>R-3668</v>
      </c>
      <c r="C2669" s="4">
        <f t="shared" ca="1" si="248"/>
        <v>46012</v>
      </c>
      <c r="D2669" t="str">
        <f ca="1">IF(AND(VLOOKUP(B2669,Dim_Riders!A:G,5,FALSE)="Substitute",RAND()&gt;0.7),
"Failed - No Match",
"Verified - Clear")</f>
        <v>Verified - Clear</v>
      </c>
      <c r="E2669" s="3">
        <f t="shared" ca="1" si="249"/>
        <v>0</v>
      </c>
      <c r="F2669" s="3" t="str">
        <f t="shared" ca="1" si="250"/>
        <v>Identity Check: R-3668 returned status Verified - Clear</v>
      </c>
      <c r="G2669" t="str">
        <f t="shared" ca="1" si="251"/>
        <v>✅</v>
      </c>
    </row>
    <row r="2670" spans="1:7" ht="18" x14ac:dyDescent="0.25">
      <c r="A2670" s="3">
        <f t="shared" si="246"/>
        <v>2669</v>
      </c>
      <c r="B2670" t="str">
        <f t="shared" si="247"/>
        <v>R-3669</v>
      </c>
      <c r="C2670" s="4">
        <f t="shared" ca="1" si="248"/>
        <v>45998</v>
      </c>
      <c r="D2670" t="str">
        <f ca="1">IF(AND(VLOOKUP(B2670,Dim_Riders!A:G,5,FALSE)="Substitute",RAND()&gt;0.7),
"Failed - No Match",
"Verified - Clear")</f>
        <v>Verified - Clear</v>
      </c>
      <c r="E2670" s="3">
        <f t="shared" ca="1" si="249"/>
        <v>0</v>
      </c>
      <c r="F2670" s="3" t="str">
        <f t="shared" ca="1" si="250"/>
        <v>Identity Check: R-3669 returned status Verified - Clear</v>
      </c>
      <c r="G2670" t="str">
        <f t="shared" ca="1" si="251"/>
        <v>✅</v>
      </c>
    </row>
    <row r="2671" spans="1:7" ht="18" x14ac:dyDescent="0.25">
      <c r="A2671" s="3">
        <f t="shared" si="246"/>
        <v>2670</v>
      </c>
      <c r="B2671" t="str">
        <f t="shared" si="247"/>
        <v>R-3670</v>
      </c>
      <c r="C2671" s="4">
        <f t="shared" ca="1" si="248"/>
        <v>46001</v>
      </c>
      <c r="D2671" t="str">
        <f ca="1">IF(AND(VLOOKUP(B2671,Dim_Riders!A:G,5,FALSE)="Substitute",RAND()&gt;0.7),
"Failed - No Match",
"Verified - Clear")</f>
        <v>Verified - Clear</v>
      </c>
      <c r="E2671" s="3">
        <f t="shared" ca="1" si="249"/>
        <v>0</v>
      </c>
      <c r="F2671" s="3" t="str">
        <f t="shared" ca="1" si="250"/>
        <v>Identity Check: R-3670 returned status Verified - Clear</v>
      </c>
      <c r="G2671" t="str">
        <f t="shared" ca="1" si="251"/>
        <v>✅</v>
      </c>
    </row>
    <row r="2672" spans="1:7" ht="18" x14ac:dyDescent="0.25">
      <c r="A2672" s="3">
        <f t="shared" si="246"/>
        <v>2671</v>
      </c>
      <c r="B2672" t="str">
        <f t="shared" si="247"/>
        <v>R-3671</v>
      </c>
      <c r="C2672" s="4">
        <f t="shared" ca="1" si="248"/>
        <v>46023</v>
      </c>
      <c r="D2672" t="str">
        <f ca="1">IF(AND(VLOOKUP(B2672,Dim_Riders!A:G,5,FALSE)="Substitute",RAND()&gt;0.7),
"Failed - No Match",
"Verified - Clear")</f>
        <v>Verified - Clear</v>
      </c>
      <c r="E2672" s="3">
        <f t="shared" ca="1" si="249"/>
        <v>0</v>
      </c>
      <c r="F2672" s="3" t="str">
        <f t="shared" ca="1" si="250"/>
        <v>Identity Check: R-3671 returned status Verified - Clear</v>
      </c>
      <c r="G2672" t="str">
        <f t="shared" ca="1" si="251"/>
        <v>✅</v>
      </c>
    </row>
    <row r="2673" spans="1:7" ht="18" x14ac:dyDescent="0.25">
      <c r="A2673" s="3">
        <f t="shared" si="246"/>
        <v>2672</v>
      </c>
      <c r="B2673" t="str">
        <f t="shared" si="247"/>
        <v>R-3672</v>
      </c>
      <c r="C2673" s="4">
        <f t="shared" ca="1" si="248"/>
        <v>46025</v>
      </c>
      <c r="D2673" t="str">
        <f ca="1">IF(AND(VLOOKUP(B2673,Dim_Riders!A:G,5,FALSE)="Substitute",RAND()&gt;0.7),
"Failed - No Match",
"Verified - Clear")</f>
        <v>Verified - Clear</v>
      </c>
      <c r="E2673" s="3">
        <f t="shared" ca="1" si="249"/>
        <v>0</v>
      </c>
      <c r="F2673" s="3" t="str">
        <f t="shared" ca="1" si="250"/>
        <v>Identity Check: R-3672 returned status Verified - Clear</v>
      </c>
      <c r="G2673" t="str">
        <f t="shared" ca="1" si="251"/>
        <v>✅</v>
      </c>
    </row>
    <row r="2674" spans="1:7" ht="18" x14ac:dyDescent="0.25">
      <c r="A2674" s="3">
        <f t="shared" si="246"/>
        <v>2673</v>
      </c>
      <c r="B2674" t="str">
        <f t="shared" si="247"/>
        <v>R-3673</v>
      </c>
      <c r="C2674" s="4">
        <f t="shared" ca="1" si="248"/>
        <v>46037</v>
      </c>
      <c r="D2674" t="str">
        <f ca="1">IF(AND(VLOOKUP(B2674,Dim_Riders!A:G,5,FALSE)="Substitute",RAND()&gt;0.7),
"Failed - No Match",
"Verified - Clear")</f>
        <v>Verified - Clear</v>
      </c>
      <c r="E2674" s="3">
        <f t="shared" ca="1" si="249"/>
        <v>0</v>
      </c>
      <c r="F2674" s="3" t="str">
        <f t="shared" ca="1" si="250"/>
        <v>Identity Check: R-3673 returned status Verified - Clear</v>
      </c>
      <c r="G2674" t="str">
        <f t="shared" ca="1" si="251"/>
        <v>✅</v>
      </c>
    </row>
    <row r="2675" spans="1:7" ht="18" x14ac:dyDescent="0.25">
      <c r="A2675" s="3">
        <f t="shared" si="246"/>
        <v>2674</v>
      </c>
      <c r="B2675" t="str">
        <f t="shared" si="247"/>
        <v>R-3674</v>
      </c>
      <c r="C2675" s="4">
        <f t="shared" ca="1" si="248"/>
        <v>46042</v>
      </c>
      <c r="D2675" t="str">
        <f ca="1">IF(AND(VLOOKUP(B2675,Dim_Riders!A:G,5,FALSE)="Substitute",RAND()&gt;0.7),
"Failed - No Match",
"Verified - Clear")</f>
        <v>Verified - Clear</v>
      </c>
      <c r="E2675" s="3">
        <f t="shared" ca="1" si="249"/>
        <v>0</v>
      </c>
      <c r="F2675" s="3" t="str">
        <f t="shared" ca="1" si="250"/>
        <v>Identity Check: R-3674 returned status Verified - Clear</v>
      </c>
      <c r="G2675" t="str">
        <f t="shared" ca="1" si="251"/>
        <v>✅</v>
      </c>
    </row>
    <row r="2676" spans="1:7" ht="18" x14ac:dyDescent="0.25">
      <c r="A2676" s="3">
        <f t="shared" si="246"/>
        <v>2675</v>
      </c>
      <c r="B2676" t="str">
        <f t="shared" si="247"/>
        <v>R-3675</v>
      </c>
      <c r="C2676" s="4">
        <f t="shared" ca="1" si="248"/>
        <v>45996</v>
      </c>
      <c r="D2676" t="str">
        <f ca="1">IF(AND(VLOOKUP(B2676,Dim_Riders!A:G,5,FALSE)="Substitute",RAND()&gt;0.7),
"Failed - No Match",
"Verified - Clear")</f>
        <v>Verified - Clear</v>
      </c>
      <c r="E2676" s="3">
        <f t="shared" ca="1" si="249"/>
        <v>0</v>
      </c>
      <c r="F2676" s="3" t="str">
        <f t="shared" ca="1" si="250"/>
        <v>Identity Check: R-3675 returned status Verified - Clear</v>
      </c>
      <c r="G2676" t="str">
        <f t="shared" ca="1" si="251"/>
        <v>✅</v>
      </c>
    </row>
    <row r="2677" spans="1:7" ht="18" x14ac:dyDescent="0.25">
      <c r="A2677" s="3">
        <f t="shared" si="246"/>
        <v>2676</v>
      </c>
      <c r="B2677" t="str">
        <f t="shared" si="247"/>
        <v>R-3676</v>
      </c>
      <c r="C2677" s="4">
        <f t="shared" ca="1" si="248"/>
        <v>46001</v>
      </c>
      <c r="D2677" t="str">
        <f ca="1">IF(AND(VLOOKUP(B2677,Dim_Riders!A:G,5,FALSE)="Substitute",RAND()&gt;0.7),
"Failed - No Match",
"Verified - Clear")</f>
        <v>Verified - Clear</v>
      </c>
      <c r="E2677" s="3">
        <f t="shared" ca="1" si="249"/>
        <v>0</v>
      </c>
      <c r="F2677" s="3" t="str">
        <f t="shared" ca="1" si="250"/>
        <v>Identity Check: R-3676 returned status Verified - Clear</v>
      </c>
      <c r="G2677" t="str">
        <f t="shared" ca="1" si="251"/>
        <v>✅</v>
      </c>
    </row>
    <row r="2678" spans="1:7" ht="18" x14ac:dyDescent="0.25">
      <c r="A2678" s="3">
        <f t="shared" si="246"/>
        <v>2677</v>
      </c>
      <c r="B2678" t="str">
        <f t="shared" si="247"/>
        <v>R-3677</v>
      </c>
      <c r="C2678" s="4">
        <f t="shared" ca="1" si="248"/>
        <v>45992</v>
      </c>
      <c r="D2678" t="str">
        <f ca="1">IF(AND(VLOOKUP(B2678,Dim_Riders!A:G,5,FALSE)="Substitute",RAND()&gt;0.7),
"Failed - No Match",
"Verified - Clear")</f>
        <v>Verified - Clear</v>
      </c>
      <c r="E2678" s="3">
        <f t="shared" ca="1" si="249"/>
        <v>0</v>
      </c>
      <c r="F2678" s="3" t="str">
        <f t="shared" ca="1" si="250"/>
        <v>Identity Check: R-3677 returned status Verified - Clear</v>
      </c>
      <c r="G2678" t="str">
        <f t="shared" ca="1" si="251"/>
        <v>✅</v>
      </c>
    </row>
    <row r="2679" spans="1:7" ht="18" x14ac:dyDescent="0.25">
      <c r="A2679" s="3">
        <f t="shared" si="246"/>
        <v>2678</v>
      </c>
      <c r="B2679" t="str">
        <f t="shared" si="247"/>
        <v>R-3678</v>
      </c>
      <c r="C2679" s="4">
        <f t="shared" ca="1" si="248"/>
        <v>46035</v>
      </c>
      <c r="D2679" t="str">
        <f ca="1">IF(AND(VLOOKUP(B2679,Dim_Riders!A:G,5,FALSE)="Substitute",RAND()&gt;0.7),
"Failed - No Match",
"Verified - Clear")</f>
        <v>Failed - No Match</v>
      </c>
      <c r="E2679" s="3">
        <f t="shared" ca="1" si="249"/>
        <v>1</v>
      </c>
      <c r="F2679" s="3" t="str">
        <f t="shared" ca="1" si="250"/>
        <v>Identity Check: R-3678 returned status Failed - No Match</v>
      </c>
      <c r="G2679" t="str">
        <f t="shared" ca="1" si="251"/>
        <v>⛔</v>
      </c>
    </row>
    <row r="2680" spans="1:7" ht="18" x14ac:dyDescent="0.25">
      <c r="A2680" s="3">
        <f t="shared" si="246"/>
        <v>2679</v>
      </c>
      <c r="B2680" t="str">
        <f t="shared" si="247"/>
        <v>R-3679</v>
      </c>
      <c r="C2680" s="4">
        <f t="shared" ca="1" si="248"/>
        <v>46026</v>
      </c>
      <c r="D2680" t="str">
        <f ca="1">IF(AND(VLOOKUP(B2680,Dim_Riders!A:G,5,FALSE)="Substitute",RAND()&gt;0.7),
"Failed - No Match",
"Verified - Clear")</f>
        <v>Verified - Clear</v>
      </c>
      <c r="E2680" s="3">
        <f t="shared" ca="1" si="249"/>
        <v>0</v>
      </c>
      <c r="F2680" s="3" t="str">
        <f t="shared" ca="1" si="250"/>
        <v>Identity Check: R-3679 returned status Verified - Clear</v>
      </c>
      <c r="G2680" t="str">
        <f t="shared" ca="1" si="251"/>
        <v>✅</v>
      </c>
    </row>
    <row r="2681" spans="1:7" ht="18" x14ac:dyDescent="0.25">
      <c r="A2681" s="3">
        <f t="shared" si="246"/>
        <v>2680</v>
      </c>
      <c r="B2681" t="str">
        <f t="shared" si="247"/>
        <v>R-3680</v>
      </c>
      <c r="C2681" s="4">
        <f t="shared" ca="1" si="248"/>
        <v>46033</v>
      </c>
      <c r="D2681" t="str">
        <f ca="1">IF(AND(VLOOKUP(B2681,Dim_Riders!A:G,5,FALSE)="Substitute",RAND()&gt;0.7),
"Failed - No Match",
"Verified - Clear")</f>
        <v>Verified - Clear</v>
      </c>
      <c r="E2681" s="3">
        <f t="shared" ca="1" si="249"/>
        <v>0</v>
      </c>
      <c r="F2681" s="3" t="str">
        <f t="shared" ca="1" si="250"/>
        <v>Identity Check: R-3680 returned status Verified - Clear</v>
      </c>
      <c r="G2681" t="str">
        <f t="shared" ca="1" si="251"/>
        <v>✅</v>
      </c>
    </row>
    <row r="2682" spans="1:7" ht="18" x14ac:dyDescent="0.25">
      <c r="A2682" s="3">
        <f t="shared" si="246"/>
        <v>2681</v>
      </c>
      <c r="B2682" t="str">
        <f t="shared" si="247"/>
        <v>R-3681</v>
      </c>
      <c r="C2682" s="4">
        <f t="shared" ca="1" si="248"/>
        <v>45994</v>
      </c>
      <c r="D2682" t="str">
        <f ca="1">IF(AND(VLOOKUP(B2682,Dim_Riders!A:G,5,FALSE)="Substitute",RAND()&gt;0.7),
"Failed - No Match",
"Verified - Clear")</f>
        <v>Verified - Clear</v>
      </c>
      <c r="E2682" s="3">
        <f t="shared" ca="1" si="249"/>
        <v>0</v>
      </c>
      <c r="F2682" s="3" t="str">
        <f t="shared" ca="1" si="250"/>
        <v>Identity Check: R-3681 returned status Verified - Clear</v>
      </c>
      <c r="G2682" t="str">
        <f t="shared" ca="1" si="251"/>
        <v>✅</v>
      </c>
    </row>
    <row r="2683" spans="1:7" ht="18" x14ac:dyDescent="0.25">
      <c r="A2683" s="3">
        <f t="shared" si="246"/>
        <v>2682</v>
      </c>
      <c r="B2683" t="str">
        <f t="shared" si="247"/>
        <v>R-3682</v>
      </c>
      <c r="C2683" s="4">
        <f t="shared" ca="1" si="248"/>
        <v>46036</v>
      </c>
      <c r="D2683" t="str">
        <f ca="1">IF(AND(VLOOKUP(B2683,Dim_Riders!A:G,5,FALSE)="Substitute",RAND()&gt;0.7),
"Failed - No Match",
"Verified - Clear")</f>
        <v>Verified - Clear</v>
      </c>
      <c r="E2683" s="3">
        <f t="shared" ca="1" si="249"/>
        <v>0</v>
      </c>
      <c r="F2683" s="3" t="str">
        <f t="shared" ca="1" si="250"/>
        <v>Identity Check: R-3682 returned status Verified - Clear</v>
      </c>
      <c r="G2683" t="str">
        <f t="shared" ca="1" si="251"/>
        <v>✅</v>
      </c>
    </row>
    <row r="2684" spans="1:7" ht="18" x14ac:dyDescent="0.25">
      <c r="A2684" s="3">
        <f t="shared" si="246"/>
        <v>2683</v>
      </c>
      <c r="B2684" t="str">
        <f t="shared" si="247"/>
        <v>R-3683</v>
      </c>
      <c r="C2684" s="4">
        <f t="shared" ca="1" si="248"/>
        <v>46003</v>
      </c>
      <c r="D2684" t="str">
        <f ca="1">IF(AND(VLOOKUP(B2684,Dim_Riders!A:G,5,FALSE)="Substitute",RAND()&gt;0.7),
"Failed - No Match",
"Verified - Clear")</f>
        <v>Verified - Clear</v>
      </c>
      <c r="E2684" s="3">
        <f t="shared" ca="1" si="249"/>
        <v>0</v>
      </c>
      <c r="F2684" s="3" t="str">
        <f t="shared" ca="1" si="250"/>
        <v>Identity Check: R-3683 returned status Verified - Clear</v>
      </c>
      <c r="G2684" t="str">
        <f t="shared" ca="1" si="251"/>
        <v>✅</v>
      </c>
    </row>
    <row r="2685" spans="1:7" ht="18" x14ac:dyDescent="0.25">
      <c r="A2685" s="3">
        <f t="shared" si="246"/>
        <v>2684</v>
      </c>
      <c r="B2685" t="str">
        <f t="shared" si="247"/>
        <v>R-3684</v>
      </c>
      <c r="C2685" s="4">
        <f t="shared" ca="1" si="248"/>
        <v>45994</v>
      </c>
      <c r="D2685" t="str">
        <f ca="1">IF(AND(VLOOKUP(B2685,Dim_Riders!A:G,5,FALSE)="Substitute",RAND()&gt;0.7),
"Failed - No Match",
"Verified - Clear")</f>
        <v>Verified - Clear</v>
      </c>
      <c r="E2685" s="3">
        <f t="shared" ca="1" si="249"/>
        <v>0</v>
      </c>
      <c r="F2685" s="3" t="str">
        <f t="shared" ca="1" si="250"/>
        <v>Identity Check: R-3684 returned status Verified - Clear</v>
      </c>
      <c r="G2685" t="str">
        <f t="shared" ca="1" si="251"/>
        <v>✅</v>
      </c>
    </row>
    <row r="2686" spans="1:7" ht="18" x14ac:dyDescent="0.25">
      <c r="A2686" s="3">
        <f t="shared" si="246"/>
        <v>2685</v>
      </c>
      <c r="B2686" t="str">
        <f t="shared" si="247"/>
        <v>R-3685</v>
      </c>
      <c r="C2686" s="4">
        <f t="shared" ca="1" si="248"/>
        <v>46017</v>
      </c>
      <c r="D2686" t="str">
        <f ca="1">IF(AND(VLOOKUP(B2686,Dim_Riders!A:G,5,FALSE)="Substitute",RAND()&gt;0.7),
"Failed - No Match",
"Verified - Clear")</f>
        <v>Verified - Clear</v>
      </c>
      <c r="E2686" s="3">
        <f t="shared" ca="1" si="249"/>
        <v>0</v>
      </c>
      <c r="F2686" s="3" t="str">
        <f t="shared" ca="1" si="250"/>
        <v>Identity Check: R-3685 returned status Verified - Clear</v>
      </c>
      <c r="G2686" t="str">
        <f t="shared" ca="1" si="251"/>
        <v>✅</v>
      </c>
    </row>
    <row r="2687" spans="1:7" ht="18" x14ac:dyDescent="0.25">
      <c r="A2687" s="3">
        <f t="shared" si="246"/>
        <v>2686</v>
      </c>
      <c r="B2687" t="str">
        <f t="shared" si="247"/>
        <v>R-3686</v>
      </c>
      <c r="C2687" s="4">
        <f t="shared" ca="1" si="248"/>
        <v>45999</v>
      </c>
      <c r="D2687" t="str">
        <f ca="1">IF(AND(VLOOKUP(B2687,Dim_Riders!A:G,5,FALSE)="Substitute",RAND()&gt;0.7),
"Failed - No Match",
"Verified - Clear")</f>
        <v>Verified - Clear</v>
      </c>
      <c r="E2687" s="3">
        <f t="shared" ca="1" si="249"/>
        <v>0</v>
      </c>
      <c r="F2687" s="3" t="str">
        <f t="shared" ca="1" si="250"/>
        <v>Identity Check: R-3686 returned status Verified - Clear</v>
      </c>
      <c r="G2687" t="str">
        <f t="shared" ca="1" si="251"/>
        <v>✅</v>
      </c>
    </row>
    <row r="2688" spans="1:7" ht="18" x14ac:dyDescent="0.25">
      <c r="A2688" s="3">
        <f t="shared" si="246"/>
        <v>2687</v>
      </c>
      <c r="B2688" t="str">
        <f t="shared" si="247"/>
        <v>R-3687</v>
      </c>
      <c r="C2688" s="4">
        <f t="shared" ca="1" si="248"/>
        <v>46010</v>
      </c>
      <c r="D2688" t="str">
        <f ca="1">IF(AND(VLOOKUP(B2688,Dim_Riders!A:G,5,FALSE)="Substitute",RAND()&gt;0.7),
"Failed - No Match",
"Verified - Clear")</f>
        <v>Verified - Clear</v>
      </c>
      <c r="E2688" s="3">
        <f t="shared" ca="1" si="249"/>
        <v>0</v>
      </c>
      <c r="F2688" s="3" t="str">
        <f t="shared" ca="1" si="250"/>
        <v>Identity Check: R-3687 returned status Verified - Clear</v>
      </c>
      <c r="G2688" t="str">
        <f t="shared" ca="1" si="251"/>
        <v>✅</v>
      </c>
    </row>
    <row r="2689" spans="1:7" ht="18" x14ac:dyDescent="0.25">
      <c r="A2689" s="3">
        <f t="shared" si="246"/>
        <v>2688</v>
      </c>
      <c r="B2689" t="str">
        <f t="shared" si="247"/>
        <v>R-3688</v>
      </c>
      <c r="C2689" s="4">
        <f t="shared" ca="1" si="248"/>
        <v>46009</v>
      </c>
      <c r="D2689" t="str">
        <f ca="1">IF(AND(VLOOKUP(B2689,Dim_Riders!A:G,5,FALSE)="Substitute",RAND()&gt;0.7),
"Failed - No Match",
"Verified - Clear")</f>
        <v>Failed - No Match</v>
      </c>
      <c r="E2689" s="3">
        <f t="shared" ca="1" si="249"/>
        <v>1</v>
      </c>
      <c r="F2689" s="3" t="str">
        <f t="shared" ca="1" si="250"/>
        <v>Identity Check: R-3688 returned status Failed - No Match</v>
      </c>
      <c r="G2689" t="str">
        <f t="shared" ca="1" si="251"/>
        <v>⛔</v>
      </c>
    </row>
    <row r="2690" spans="1:7" ht="18" x14ac:dyDescent="0.25">
      <c r="A2690" s="3">
        <f t="shared" si="246"/>
        <v>2689</v>
      </c>
      <c r="B2690" t="str">
        <f t="shared" si="247"/>
        <v>R-3689</v>
      </c>
      <c r="C2690" s="4">
        <f t="shared" ca="1" si="248"/>
        <v>46041</v>
      </c>
      <c r="D2690" t="str">
        <f ca="1">IF(AND(VLOOKUP(B2690,Dim_Riders!A:G,5,FALSE)="Substitute",RAND()&gt;0.7),
"Failed - No Match",
"Verified - Clear")</f>
        <v>Verified - Clear</v>
      </c>
      <c r="E2690" s="3">
        <f t="shared" ca="1" si="249"/>
        <v>0</v>
      </c>
      <c r="F2690" s="3" t="str">
        <f t="shared" ca="1" si="250"/>
        <v>Identity Check: R-3689 returned status Verified - Clear</v>
      </c>
      <c r="G2690" t="str">
        <f t="shared" ca="1" si="251"/>
        <v>✅</v>
      </c>
    </row>
    <row r="2691" spans="1:7" ht="18" x14ac:dyDescent="0.25">
      <c r="A2691" s="3">
        <f t="shared" ref="A2691:A2754" si="252">ROW(A2691)-1</f>
        <v>2690</v>
      </c>
      <c r="B2691" t="str">
        <f t="shared" ref="B2691:B2754" si="253">"R-" &amp; (1000 + ROW(A2690))</f>
        <v>R-3690</v>
      </c>
      <c r="C2691" s="4">
        <f t="shared" ref="C2691:C2754" ca="1" si="254">TODAY()-RANDBETWEEN(0,60)</f>
        <v>46040</v>
      </c>
      <c r="D2691" t="str">
        <f ca="1">IF(AND(VLOOKUP(B2691,Dim_Riders!A:G,5,FALSE)="Substitute",RAND()&gt;0.7),
"Failed - No Match",
"Verified - Clear")</f>
        <v>Verified - Clear</v>
      </c>
      <c r="E2691" s="3">
        <f t="shared" ref="E2691:E2754" ca="1" si="255">IF(LEFT(D2691,6)="Failed",1,0)</f>
        <v>0</v>
      </c>
      <c r="F2691" s="3" t="str">
        <f t="shared" ref="F2691:F2754" ca="1" si="256">"Identity Check: "&amp;B2691&amp;" returned status "&amp;D2691</f>
        <v>Identity Check: R-3690 returned status Verified - Clear</v>
      </c>
      <c r="G2691" t="str">
        <f t="shared" ref="G2691:G2754" ca="1" si="257">IF(E2691=1,"⛔","✅")</f>
        <v>✅</v>
      </c>
    </row>
    <row r="2692" spans="1:7" ht="18" x14ac:dyDescent="0.25">
      <c r="A2692" s="3">
        <f t="shared" si="252"/>
        <v>2691</v>
      </c>
      <c r="B2692" t="str">
        <f t="shared" si="253"/>
        <v>R-3691</v>
      </c>
      <c r="C2692" s="4">
        <f t="shared" ca="1" si="254"/>
        <v>46048</v>
      </c>
      <c r="D2692" t="str">
        <f ca="1">IF(AND(VLOOKUP(B2692,Dim_Riders!A:G,5,FALSE)="Substitute",RAND()&gt;0.7),
"Failed - No Match",
"Verified - Clear")</f>
        <v>Verified - Clear</v>
      </c>
      <c r="E2692" s="3">
        <f t="shared" ca="1" si="255"/>
        <v>0</v>
      </c>
      <c r="F2692" s="3" t="str">
        <f t="shared" ca="1" si="256"/>
        <v>Identity Check: R-3691 returned status Verified - Clear</v>
      </c>
      <c r="G2692" t="str">
        <f t="shared" ca="1" si="257"/>
        <v>✅</v>
      </c>
    </row>
    <row r="2693" spans="1:7" ht="18" x14ac:dyDescent="0.25">
      <c r="A2693" s="3">
        <f t="shared" si="252"/>
        <v>2692</v>
      </c>
      <c r="B2693" t="str">
        <f t="shared" si="253"/>
        <v>R-3692</v>
      </c>
      <c r="C2693" s="4">
        <f t="shared" ca="1" si="254"/>
        <v>45993</v>
      </c>
      <c r="D2693" t="str">
        <f ca="1">IF(AND(VLOOKUP(B2693,Dim_Riders!A:G,5,FALSE)="Substitute",RAND()&gt;0.7),
"Failed - No Match",
"Verified - Clear")</f>
        <v>Verified - Clear</v>
      </c>
      <c r="E2693" s="3">
        <f t="shared" ca="1" si="255"/>
        <v>0</v>
      </c>
      <c r="F2693" s="3" t="str">
        <f t="shared" ca="1" si="256"/>
        <v>Identity Check: R-3692 returned status Verified - Clear</v>
      </c>
      <c r="G2693" t="str">
        <f t="shared" ca="1" si="257"/>
        <v>✅</v>
      </c>
    </row>
    <row r="2694" spans="1:7" ht="18" x14ac:dyDescent="0.25">
      <c r="A2694" s="3">
        <f t="shared" si="252"/>
        <v>2693</v>
      </c>
      <c r="B2694" t="str">
        <f t="shared" si="253"/>
        <v>R-3693</v>
      </c>
      <c r="C2694" s="4">
        <f t="shared" ca="1" si="254"/>
        <v>46019</v>
      </c>
      <c r="D2694" t="str">
        <f ca="1">IF(AND(VLOOKUP(B2694,Dim_Riders!A:G,5,FALSE)="Substitute",RAND()&gt;0.7),
"Failed - No Match",
"Verified - Clear")</f>
        <v>Verified - Clear</v>
      </c>
      <c r="E2694" s="3">
        <f t="shared" ca="1" si="255"/>
        <v>0</v>
      </c>
      <c r="F2694" s="3" t="str">
        <f t="shared" ca="1" si="256"/>
        <v>Identity Check: R-3693 returned status Verified - Clear</v>
      </c>
      <c r="G2694" t="str">
        <f t="shared" ca="1" si="257"/>
        <v>✅</v>
      </c>
    </row>
    <row r="2695" spans="1:7" ht="18" x14ac:dyDescent="0.25">
      <c r="A2695" s="3">
        <f t="shared" si="252"/>
        <v>2694</v>
      </c>
      <c r="B2695" t="str">
        <f t="shared" si="253"/>
        <v>R-3694</v>
      </c>
      <c r="C2695" s="4">
        <f t="shared" ca="1" si="254"/>
        <v>45996</v>
      </c>
      <c r="D2695" t="str">
        <f ca="1">IF(AND(VLOOKUP(B2695,Dim_Riders!A:G,5,FALSE)="Substitute",RAND()&gt;0.7),
"Failed - No Match",
"Verified - Clear")</f>
        <v>Verified - Clear</v>
      </c>
      <c r="E2695" s="3">
        <f t="shared" ca="1" si="255"/>
        <v>0</v>
      </c>
      <c r="F2695" s="3" t="str">
        <f t="shared" ca="1" si="256"/>
        <v>Identity Check: R-3694 returned status Verified - Clear</v>
      </c>
      <c r="G2695" t="str">
        <f t="shared" ca="1" si="257"/>
        <v>✅</v>
      </c>
    </row>
    <row r="2696" spans="1:7" ht="18" x14ac:dyDescent="0.25">
      <c r="A2696" s="3">
        <f t="shared" si="252"/>
        <v>2695</v>
      </c>
      <c r="B2696" t="str">
        <f t="shared" si="253"/>
        <v>R-3695</v>
      </c>
      <c r="C2696" s="4">
        <f t="shared" ca="1" si="254"/>
        <v>46049</v>
      </c>
      <c r="D2696" t="str">
        <f ca="1">IF(AND(VLOOKUP(B2696,Dim_Riders!A:G,5,FALSE)="Substitute",RAND()&gt;0.7),
"Failed - No Match",
"Verified - Clear")</f>
        <v>Verified - Clear</v>
      </c>
      <c r="E2696" s="3">
        <f t="shared" ca="1" si="255"/>
        <v>0</v>
      </c>
      <c r="F2696" s="3" t="str">
        <f t="shared" ca="1" si="256"/>
        <v>Identity Check: R-3695 returned status Verified - Clear</v>
      </c>
      <c r="G2696" t="str">
        <f t="shared" ca="1" si="257"/>
        <v>✅</v>
      </c>
    </row>
    <row r="2697" spans="1:7" ht="18" x14ac:dyDescent="0.25">
      <c r="A2697" s="3">
        <f t="shared" si="252"/>
        <v>2696</v>
      </c>
      <c r="B2697" t="str">
        <f t="shared" si="253"/>
        <v>R-3696</v>
      </c>
      <c r="C2697" s="4">
        <f t="shared" ca="1" si="254"/>
        <v>46012</v>
      </c>
      <c r="D2697" t="str">
        <f ca="1">IF(AND(VLOOKUP(B2697,Dim_Riders!A:G,5,FALSE)="Substitute",RAND()&gt;0.7),
"Failed - No Match",
"Verified - Clear")</f>
        <v>Verified - Clear</v>
      </c>
      <c r="E2697" s="3">
        <f t="shared" ca="1" si="255"/>
        <v>0</v>
      </c>
      <c r="F2697" s="3" t="str">
        <f t="shared" ca="1" si="256"/>
        <v>Identity Check: R-3696 returned status Verified - Clear</v>
      </c>
      <c r="G2697" t="str">
        <f t="shared" ca="1" si="257"/>
        <v>✅</v>
      </c>
    </row>
    <row r="2698" spans="1:7" ht="18" x14ac:dyDescent="0.25">
      <c r="A2698" s="3">
        <f t="shared" si="252"/>
        <v>2697</v>
      </c>
      <c r="B2698" t="str">
        <f t="shared" si="253"/>
        <v>R-3697</v>
      </c>
      <c r="C2698" s="4">
        <f t="shared" ca="1" si="254"/>
        <v>46002</v>
      </c>
      <c r="D2698" t="str">
        <f ca="1">IF(AND(VLOOKUP(B2698,Dim_Riders!A:G,5,FALSE)="Substitute",RAND()&gt;0.7),
"Failed - No Match",
"Verified - Clear")</f>
        <v>Verified - Clear</v>
      </c>
      <c r="E2698" s="3">
        <f t="shared" ca="1" si="255"/>
        <v>0</v>
      </c>
      <c r="F2698" s="3" t="str">
        <f t="shared" ca="1" si="256"/>
        <v>Identity Check: R-3697 returned status Verified - Clear</v>
      </c>
      <c r="G2698" t="str">
        <f t="shared" ca="1" si="257"/>
        <v>✅</v>
      </c>
    </row>
    <row r="2699" spans="1:7" ht="18" x14ac:dyDescent="0.25">
      <c r="A2699" s="3">
        <f t="shared" si="252"/>
        <v>2698</v>
      </c>
      <c r="B2699" t="str">
        <f t="shared" si="253"/>
        <v>R-3698</v>
      </c>
      <c r="C2699" s="4">
        <f t="shared" ca="1" si="254"/>
        <v>45997</v>
      </c>
      <c r="D2699" t="str">
        <f ca="1">IF(AND(VLOOKUP(B2699,Dim_Riders!A:G,5,FALSE)="Substitute",RAND()&gt;0.7),
"Failed - No Match",
"Verified - Clear")</f>
        <v>Verified - Clear</v>
      </c>
      <c r="E2699" s="3">
        <f t="shared" ca="1" si="255"/>
        <v>0</v>
      </c>
      <c r="F2699" s="3" t="str">
        <f t="shared" ca="1" si="256"/>
        <v>Identity Check: R-3698 returned status Verified - Clear</v>
      </c>
      <c r="G2699" t="str">
        <f t="shared" ca="1" si="257"/>
        <v>✅</v>
      </c>
    </row>
    <row r="2700" spans="1:7" ht="18" x14ac:dyDescent="0.25">
      <c r="A2700" s="3">
        <f t="shared" si="252"/>
        <v>2699</v>
      </c>
      <c r="B2700" t="str">
        <f t="shared" si="253"/>
        <v>R-3699</v>
      </c>
      <c r="C2700" s="4">
        <f t="shared" ca="1" si="254"/>
        <v>46006</v>
      </c>
      <c r="D2700" t="str">
        <f ca="1">IF(AND(VLOOKUP(B2700,Dim_Riders!A:G,5,FALSE)="Substitute",RAND()&gt;0.7),
"Failed - No Match",
"Verified - Clear")</f>
        <v>Verified - Clear</v>
      </c>
      <c r="E2700" s="3">
        <f t="shared" ca="1" si="255"/>
        <v>0</v>
      </c>
      <c r="F2700" s="3" t="str">
        <f t="shared" ca="1" si="256"/>
        <v>Identity Check: R-3699 returned status Verified - Clear</v>
      </c>
      <c r="G2700" t="str">
        <f t="shared" ca="1" si="257"/>
        <v>✅</v>
      </c>
    </row>
    <row r="2701" spans="1:7" ht="18" x14ac:dyDescent="0.25">
      <c r="A2701" s="3">
        <f t="shared" si="252"/>
        <v>2700</v>
      </c>
      <c r="B2701" t="str">
        <f t="shared" si="253"/>
        <v>R-3700</v>
      </c>
      <c r="C2701" s="4">
        <f t="shared" ca="1" si="254"/>
        <v>46020</v>
      </c>
      <c r="D2701" t="str">
        <f ca="1">IF(AND(VLOOKUP(B2701,Dim_Riders!A:G,5,FALSE)="Substitute",RAND()&gt;0.7),
"Failed - No Match",
"Verified - Clear")</f>
        <v>Verified - Clear</v>
      </c>
      <c r="E2701" s="3">
        <f t="shared" ca="1" si="255"/>
        <v>0</v>
      </c>
      <c r="F2701" s="3" t="str">
        <f t="shared" ca="1" si="256"/>
        <v>Identity Check: R-3700 returned status Verified - Clear</v>
      </c>
      <c r="G2701" t="str">
        <f t="shared" ca="1" si="257"/>
        <v>✅</v>
      </c>
    </row>
    <row r="2702" spans="1:7" ht="18" x14ac:dyDescent="0.25">
      <c r="A2702" s="3">
        <f t="shared" si="252"/>
        <v>2701</v>
      </c>
      <c r="B2702" t="str">
        <f t="shared" si="253"/>
        <v>R-3701</v>
      </c>
      <c r="C2702" s="4">
        <f t="shared" ca="1" si="254"/>
        <v>46009</v>
      </c>
      <c r="D2702" t="str">
        <f ca="1">IF(AND(VLOOKUP(B2702,Dim_Riders!A:G,5,FALSE)="Substitute",RAND()&gt;0.7),
"Failed - No Match",
"Verified - Clear")</f>
        <v>Verified - Clear</v>
      </c>
      <c r="E2702" s="3">
        <f t="shared" ca="1" si="255"/>
        <v>0</v>
      </c>
      <c r="F2702" s="3" t="str">
        <f t="shared" ca="1" si="256"/>
        <v>Identity Check: R-3701 returned status Verified - Clear</v>
      </c>
      <c r="G2702" t="str">
        <f t="shared" ca="1" si="257"/>
        <v>✅</v>
      </c>
    </row>
    <row r="2703" spans="1:7" ht="18" x14ac:dyDescent="0.25">
      <c r="A2703" s="3">
        <f t="shared" si="252"/>
        <v>2702</v>
      </c>
      <c r="B2703" t="str">
        <f t="shared" si="253"/>
        <v>R-3702</v>
      </c>
      <c r="C2703" s="4">
        <f t="shared" ca="1" si="254"/>
        <v>46042</v>
      </c>
      <c r="D2703" t="str">
        <f ca="1">IF(AND(VLOOKUP(B2703,Dim_Riders!A:G,5,FALSE)="Substitute",RAND()&gt;0.7),
"Failed - No Match",
"Verified - Clear")</f>
        <v>Verified - Clear</v>
      </c>
      <c r="E2703" s="3">
        <f t="shared" ca="1" si="255"/>
        <v>0</v>
      </c>
      <c r="F2703" s="3" t="str">
        <f t="shared" ca="1" si="256"/>
        <v>Identity Check: R-3702 returned status Verified - Clear</v>
      </c>
      <c r="G2703" t="str">
        <f t="shared" ca="1" si="257"/>
        <v>✅</v>
      </c>
    </row>
    <row r="2704" spans="1:7" ht="18" x14ac:dyDescent="0.25">
      <c r="A2704" s="3">
        <f t="shared" si="252"/>
        <v>2703</v>
      </c>
      <c r="B2704" t="str">
        <f t="shared" si="253"/>
        <v>R-3703</v>
      </c>
      <c r="C2704" s="4">
        <f t="shared" ca="1" si="254"/>
        <v>46025</v>
      </c>
      <c r="D2704" t="str">
        <f ca="1">IF(AND(VLOOKUP(B2704,Dim_Riders!A:G,5,FALSE)="Substitute",RAND()&gt;0.7),
"Failed - No Match",
"Verified - Clear")</f>
        <v>Verified - Clear</v>
      </c>
      <c r="E2704" s="3">
        <f t="shared" ca="1" si="255"/>
        <v>0</v>
      </c>
      <c r="F2704" s="3" t="str">
        <f t="shared" ca="1" si="256"/>
        <v>Identity Check: R-3703 returned status Verified - Clear</v>
      </c>
      <c r="G2704" t="str">
        <f t="shared" ca="1" si="257"/>
        <v>✅</v>
      </c>
    </row>
    <row r="2705" spans="1:7" ht="18" x14ac:dyDescent="0.25">
      <c r="A2705" s="3">
        <f t="shared" si="252"/>
        <v>2704</v>
      </c>
      <c r="B2705" t="str">
        <f t="shared" si="253"/>
        <v>R-3704</v>
      </c>
      <c r="C2705" s="4">
        <f t="shared" ca="1" si="254"/>
        <v>46048</v>
      </c>
      <c r="D2705" t="str">
        <f ca="1">IF(AND(VLOOKUP(B2705,Dim_Riders!A:G,5,FALSE)="Substitute",RAND()&gt;0.7),
"Failed - No Match",
"Verified - Clear")</f>
        <v>Verified - Clear</v>
      </c>
      <c r="E2705" s="3">
        <f t="shared" ca="1" si="255"/>
        <v>0</v>
      </c>
      <c r="F2705" s="3" t="str">
        <f t="shared" ca="1" si="256"/>
        <v>Identity Check: R-3704 returned status Verified - Clear</v>
      </c>
      <c r="G2705" t="str">
        <f t="shared" ca="1" si="257"/>
        <v>✅</v>
      </c>
    </row>
    <row r="2706" spans="1:7" ht="18" x14ac:dyDescent="0.25">
      <c r="A2706" s="3">
        <f t="shared" si="252"/>
        <v>2705</v>
      </c>
      <c r="B2706" t="str">
        <f t="shared" si="253"/>
        <v>R-3705</v>
      </c>
      <c r="C2706" s="4">
        <f t="shared" ca="1" si="254"/>
        <v>46047</v>
      </c>
      <c r="D2706" t="str">
        <f ca="1">IF(AND(VLOOKUP(B2706,Dim_Riders!A:G,5,FALSE)="Substitute",RAND()&gt;0.7),
"Failed - No Match",
"Verified - Clear")</f>
        <v>Failed - No Match</v>
      </c>
      <c r="E2706" s="3">
        <f t="shared" ca="1" si="255"/>
        <v>1</v>
      </c>
      <c r="F2706" s="3" t="str">
        <f t="shared" ca="1" si="256"/>
        <v>Identity Check: R-3705 returned status Failed - No Match</v>
      </c>
      <c r="G2706" t="str">
        <f t="shared" ca="1" si="257"/>
        <v>⛔</v>
      </c>
    </row>
    <row r="2707" spans="1:7" ht="18" x14ac:dyDescent="0.25">
      <c r="A2707" s="3">
        <f t="shared" si="252"/>
        <v>2706</v>
      </c>
      <c r="B2707" t="str">
        <f t="shared" si="253"/>
        <v>R-3706</v>
      </c>
      <c r="C2707" s="4">
        <f t="shared" ca="1" si="254"/>
        <v>45996</v>
      </c>
      <c r="D2707" t="str">
        <f ca="1">IF(AND(VLOOKUP(B2707,Dim_Riders!A:G,5,FALSE)="Substitute",RAND()&gt;0.7),
"Failed - No Match",
"Verified - Clear")</f>
        <v>Verified - Clear</v>
      </c>
      <c r="E2707" s="3">
        <f t="shared" ca="1" si="255"/>
        <v>0</v>
      </c>
      <c r="F2707" s="3" t="str">
        <f t="shared" ca="1" si="256"/>
        <v>Identity Check: R-3706 returned status Verified - Clear</v>
      </c>
      <c r="G2707" t="str">
        <f t="shared" ca="1" si="257"/>
        <v>✅</v>
      </c>
    </row>
    <row r="2708" spans="1:7" ht="18" x14ac:dyDescent="0.25">
      <c r="A2708" s="3">
        <f t="shared" si="252"/>
        <v>2707</v>
      </c>
      <c r="B2708" t="str">
        <f t="shared" si="253"/>
        <v>R-3707</v>
      </c>
      <c r="C2708" s="4">
        <f t="shared" ca="1" si="254"/>
        <v>46001</v>
      </c>
      <c r="D2708" t="str">
        <f ca="1">IF(AND(VLOOKUP(B2708,Dim_Riders!A:G,5,FALSE)="Substitute",RAND()&gt;0.7),
"Failed - No Match",
"Verified - Clear")</f>
        <v>Verified - Clear</v>
      </c>
      <c r="E2708" s="3">
        <f t="shared" ca="1" si="255"/>
        <v>0</v>
      </c>
      <c r="F2708" s="3" t="str">
        <f t="shared" ca="1" si="256"/>
        <v>Identity Check: R-3707 returned status Verified - Clear</v>
      </c>
      <c r="G2708" t="str">
        <f t="shared" ca="1" si="257"/>
        <v>✅</v>
      </c>
    </row>
    <row r="2709" spans="1:7" ht="18" x14ac:dyDescent="0.25">
      <c r="A2709" s="3">
        <f t="shared" si="252"/>
        <v>2708</v>
      </c>
      <c r="B2709" t="str">
        <f t="shared" si="253"/>
        <v>R-3708</v>
      </c>
      <c r="C2709" s="4">
        <f t="shared" ca="1" si="254"/>
        <v>46015</v>
      </c>
      <c r="D2709" t="str">
        <f ca="1">IF(AND(VLOOKUP(B2709,Dim_Riders!A:G,5,FALSE)="Substitute",RAND()&gt;0.7),
"Failed - No Match",
"Verified - Clear")</f>
        <v>Verified - Clear</v>
      </c>
      <c r="E2709" s="3">
        <f t="shared" ca="1" si="255"/>
        <v>0</v>
      </c>
      <c r="F2709" s="3" t="str">
        <f t="shared" ca="1" si="256"/>
        <v>Identity Check: R-3708 returned status Verified - Clear</v>
      </c>
      <c r="G2709" t="str">
        <f t="shared" ca="1" si="257"/>
        <v>✅</v>
      </c>
    </row>
    <row r="2710" spans="1:7" ht="18" x14ac:dyDescent="0.25">
      <c r="A2710" s="3">
        <f t="shared" si="252"/>
        <v>2709</v>
      </c>
      <c r="B2710" t="str">
        <f t="shared" si="253"/>
        <v>R-3709</v>
      </c>
      <c r="C2710" s="4">
        <f t="shared" ca="1" si="254"/>
        <v>46002</v>
      </c>
      <c r="D2710" t="str">
        <f ca="1">IF(AND(VLOOKUP(B2710,Dim_Riders!A:G,5,FALSE)="Substitute",RAND()&gt;0.7),
"Failed - No Match",
"Verified - Clear")</f>
        <v>Verified - Clear</v>
      </c>
      <c r="E2710" s="3">
        <f t="shared" ca="1" si="255"/>
        <v>0</v>
      </c>
      <c r="F2710" s="3" t="str">
        <f t="shared" ca="1" si="256"/>
        <v>Identity Check: R-3709 returned status Verified - Clear</v>
      </c>
      <c r="G2710" t="str">
        <f t="shared" ca="1" si="257"/>
        <v>✅</v>
      </c>
    </row>
    <row r="2711" spans="1:7" ht="18" x14ac:dyDescent="0.25">
      <c r="A2711" s="3">
        <f t="shared" si="252"/>
        <v>2710</v>
      </c>
      <c r="B2711" t="str">
        <f t="shared" si="253"/>
        <v>R-3710</v>
      </c>
      <c r="C2711" s="4">
        <f t="shared" ca="1" si="254"/>
        <v>46036</v>
      </c>
      <c r="D2711" t="str">
        <f ca="1">IF(AND(VLOOKUP(B2711,Dim_Riders!A:G,5,FALSE)="Substitute",RAND()&gt;0.7),
"Failed - No Match",
"Verified - Clear")</f>
        <v>Verified - Clear</v>
      </c>
      <c r="E2711" s="3">
        <f t="shared" ca="1" si="255"/>
        <v>0</v>
      </c>
      <c r="F2711" s="3" t="str">
        <f t="shared" ca="1" si="256"/>
        <v>Identity Check: R-3710 returned status Verified - Clear</v>
      </c>
      <c r="G2711" t="str">
        <f t="shared" ca="1" si="257"/>
        <v>✅</v>
      </c>
    </row>
    <row r="2712" spans="1:7" ht="18" x14ac:dyDescent="0.25">
      <c r="A2712" s="3">
        <f t="shared" si="252"/>
        <v>2711</v>
      </c>
      <c r="B2712" t="str">
        <f t="shared" si="253"/>
        <v>R-3711</v>
      </c>
      <c r="C2712" s="4">
        <f t="shared" ca="1" si="254"/>
        <v>46000</v>
      </c>
      <c r="D2712" t="str">
        <f ca="1">IF(AND(VLOOKUP(B2712,Dim_Riders!A:G,5,FALSE)="Substitute",RAND()&gt;0.7),
"Failed - No Match",
"Verified - Clear")</f>
        <v>Verified - Clear</v>
      </c>
      <c r="E2712" s="3">
        <f t="shared" ca="1" si="255"/>
        <v>0</v>
      </c>
      <c r="F2712" s="3" t="str">
        <f t="shared" ca="1" si="256"/>
        <v>Identity Check: R-3711 returned status Verified - Clear</v>
      </c>
      <c r="G2712" t="str">
        <f t="shared" ca="1" si="257"/>
        <v>✅</v>
      </c>
    </row>
    <row r="2713" spans="1:7" ht="18" x14ac:dyDescent="0.25">
      <c r="A2713" s="3">
        <f t="shared" si="252"/>
        <v>2712</v>
      </c>
      <c r="B2713" t="str">
        <f t="shared" si="253"/>
        <v>R-3712</v>
      </c>
      <c r="C2713" s="4">
        <f t="shared" ca="1" si="254"/>
        <v>46030</v>
      </c>
      <c r="D2713" t="str">
        <f ca="1">IF(AND(VLOOKUP(B2713,Dim_Riders!A:G,5,FALSE)="Substitute",RAND()&gt;0.7),
"Failed - No Match",
"Verified - Clear")</f>
        <v>Verified - Clear</v>
      </c>
      <c r="E2713" s="3">
        <f t="shared" ca="1" si="255"/>
        <v>0</v>
      </c>
      <c r="F2713" s="3" t="str">
        <f t="shared" ca="1" si="256"/>
        <v>Identity Check: R-3712 returned status Verified - Clear</v>
      </c>
      <c r="G2713" t="str">
        <f t="shared" ca="1" si="257"/>
        <v>✅</v>
      </c>
    </row>
    <row r="2714" spans="1:7" ht="18" x14ac:dyDescent="0.25">
      <c r="A2714" s="3">
        <f t="shared" si="252"/>
        <v>2713</v>
      </c>
      <c r="B2714" t="str">
        <f t="shared" si="253"/>
        <v>R-3713</v>
      </c>
      <c r="C2714" s="4">
        <f t="shared" ca="1" si="254"/>
        <v>46028</v>
      </c>
      <c r="D2714" t="str">
        <f ca="1">IF(AND(VLOOKUP(B2714,Dim_Riders!A:G,5,FALSE)="Substitute",RAND()&gt;0.7),
"Failed - No Match",
"Verified - Clear")</f>
        <v>Verified - Clear</v>
      </c>
      <c r="E2714" s="3">
        <f t="shared" ca="1" si="255"/>
        <v>0</v>
      </c>
      <c r="F2714" s="3" t="str">
        <f t="shared" ca="1" si="256"/>
        <v>Identity Check: R-3713 returned status Verified - Clear</v>
      </c>
      <c r="G2714" t="str">
        <f t="shared" ca="1" si="257"/>
        <v>✅</v>
      </c>
    </row>
    <row r="2715" spans="1:7" ht="18" x14ac:dyDescent="0.25">
      <c r="A2715" s="3">
        <f t="shared" si="252"/>
        <v>2714</v>
      </c>
      <c r="B2715" t="str">
        <f t="shared" si="253"/>
        <v>R-3714</v>
      </c>
      <c r="C2715" s="4">
        <f t="shared" ca="1" si="254"/>
        <v>46024</v>
      </c>
      <c r="D2715" t="str">
        <f ca="1">IF(AND(VLOOKUP(B2715,Dim_Riders!A:G,5,FALSE)="Substitute",RAND()&gt;0.7),
"Failed - No Match",
"Verified - Clear")</f>
        <v>Verified - Clear</v>
      </c>
      <c r="E2715" s="3">
        <f t="shared" ca="1" si="255"/>
        <v>0</v>
      </c>
      <c r="F2715" s="3" t="str">
        <f t="shared" ca="1" si="256"/>
        <v>Identity Check: R-3714 returned status Verified - Clear</v>
      </c>
      <c r="G2715" t="str">
        <f t="shared" ca="1" si="257"/>
        <v>✅</v>
      </c>
    </row>
    <row r="2716" spans="1:7" ht="18" x14ac:dyDescent="0.25">
      <c r="A2716" s="3">
        <f t="shared" si="252"/>
        <v>2715</v>
      </c>
      <c r="B2716" t="str">
        <f t="shared" si="253"/>
        <v>R-3715</v>
      </c>
      <c r="C2716" s="4">
        <f t="shared" ca="1" si="254"/>
        <v>46021</v>
      </c>
      <c r="D2716" t="str">
        <f ca="1">IF(AND(VLOOKUP(B2716,Dim_Riders!A:G,5,FALSE)="Substitute",RAND()&gt;0.7),
"Failed - No Match",
"Verified - Clear")</f>
        <v>Verified - Clear</v>
      </c>
      <c r="E2716" s="3">
        <f t="shared" ca="1" si="255"/>
        <v>0</v>
      </c>
      <c r="F2716" s="3" t="str">
        <f t="shared" ca="1" si="256"/>
        <v>Identity Check: R-3715 returned status Verified - Clear</v>
      </c>
      <c r="G2716" t="str">
        <f t="shared" ca="1" si="257"/>
        <v>✅</v>
      </c>
    </row>
    <row r="2717" spans="1:7" ht="18" x14ac:dyDescent="0.25">
      <c r="A2717" s="3">
        <f t="shared" si="252"/>
        <v>2716</v>
      </c>
      <c r="B2717" t="str">
        <f t="shared" si="253"/>
        <v>R-3716</v>
      </c>
      <c r="C2717" s="4">
        <f t="shared" ca="1" si="254"/>
        <v>46039</v>
      </c>
      <c r="D2717" t="str">
        <f ca="1">IF(AND(VLOOKUP(B2717,Dim_Riders!A:G,5,FALSE)="Substitute",RAND()&gt;0.7),
"Failed - No Match",
"Verified - Clear")</f>
        <v>Verified - Clear</v>
      </c>
      <c r="E2717" s="3">
        <f t="shared" ca="1" si="255"/>
        <v>0</v>
      </c>
      <c r="F2717" s="3" t="str">
        <f t="shared" ca="1" si="256"/>
        <v>Identity Check: R-3716 returned status Verified - Clear</v>
      </c>
      <c r="G2717" t="str">
        <f t="shared" ca="1" si="257"/>
        <v>✅</v>
      </c>
    </row>
    <row r="2718" spans="1:7" ht="18" x14ac:dyDescent="0.25">
      <c r="A2718" s="3">
        <f t="shared" si="252"/>
        <v>2717</v>
      </c>
      <c r="B2718" t="str">
        <f t="shared" si="253"/>
        <v>R-3717</v>
      </c>
      <c r="C2718" s="4">
        <f t="shared" ca="1" si="254"/>
        <v>46007</v>
      </c>
      <c r="D2718" t="str">
        <f ca="1">IF(AND(VLOOKUP(B2718,Dim_Riders!A:G,5,FALSE)="Substitute",RAND()&gt;0.7),
"Failed - No Match",
"Verified - Clear")</f>
        <v>Verified - Clear</v>
      </c>
      <c r="E2718" s="3">
        <f t="shared" ca="1" si="255"/>
        <v>0</v>
      </c>
      <c r="F2718" s="3" t="str">
        <f t="shared" ca="1" si="256"/>
        <v>Identity Check: R-3717 returned status Verified - Clear</v>
      </c>
      <c r="G2718" t="str">
        <f t="shared" ca="1" si="257"/>
        <v>✅</v>
      </c>
    </row>
    <row r="2719" spans="1:7" ht="18" x14ac:dyDescent="0.25">
      <c r="A2719" s="3">
        <f t="shared" si="252"/>
        <v>2718</v>
      </c>
      <c r="B2719" t="str">
        <f t="shared" si="253"/>
        <v>R-3718</v>
      </c>
      <c r="C2719" s="4">
        <f t="shared" ca="1" si="254"/>
        <v>45992</v>
      </c>
      <c r="D2719" t="str">
        <f ca="1">IF(AND(VLOOKUP(B2719,Dim_Riders!A:G,5,FALSE)="Substitute",RAND()&gt;0.7),
"Failed - No Match",
"Verified - Clear")</f>
        <v>Verified - Clear</v>
      </c>
      <c r="E2719" s="3">
        <f t="shared" ca="1" si="255"/>
        <v>0</v>
      </c>
      <c r="F2719" s="3" t="str">
        <f t="shared" ca="1" si="256"/>
        <v>Identity Check: R-3718 returned status Verified - Clear</v>
      </c>
      <c r="G2719" t="str">
        <f t="shared" ca="1" si="257"/>
        <v>✅</v>
      </c>
    </row>
    <row r="2720" spans="1:7" ht="18" x14ac:dyDescent="0.25">
      <c r="A2720" s="3">
        <f t="shared" si="252"/>
        <v>2719</v>
      </c>
      <c r="B2720" t="str">
        <f t="shared" si="253"/>
        <v>R-3719</v>
      </c>
      <c r="C2720" s="4">
        <f t="shared" ca="1" si="254"/>
        <v>46045</v>
      </c>
      <c r="D2720" t="str">
        <f ca="1">IF(AND(VLOOKUP(B2720,Dim_Riders!A:G,5,FALSE)="Substitute",RAND()&gt;0.7),
"Failed - No Match",
"Verified - Clear")</f>
        <v>Verified - Clear</v>
      </c>
      <c r="E2720" s="3">
        <f t="shared" ca="1" si="255"/>
        <v>0</v>
      </c>
      <c r="F2720" s="3" t="str">
        <f t="shared" ca="1" si="256"/>
        <v>Identity Check: R-3719 returned status Verified - Clear</v>
      </c>
      <c r="G2720" t="str">
        <f t="shared" ca="1" si="257"/>
        <v>✅</v>
      </c>
    </row>
    <row r="2721" spans="1:7" ht="18" x14ac:dyDescent="0.25">
      <c r="A2721" s="3">
        <f t="shared" si="252"/>
        <v>2720</v>
      </c>
      <c r="B2721" t="str">
        <f t="shared" si="253"/>
        <v>R-3720</v>
      </c>
      <c r="C2721" s="4">
        <f t="shared" ca="1" si="254"/>
        <v>46002</v>
      </c>
      <c r="D2721" t="str">
        <f ca="1">IF(AND(VLOOKUP(B2721,Dim_Riders!A:G,5,FALSE)="Substitute",RAND()&gt;0.7),
"Failed - No Match",
"Verified - Clear")</f>
        <v>Verified - Clear</v>
      </c>
      <c r="E2721" s="3">
        <f t="shared" ca="1" si="255"/>
        <v>0</v>
      </c>
      <c r="F2721" s="3" t="str">
        <f t="shared" ca="1" si="256"/>
        <v>Identity Check: R-3720 returned status Verified - Clear</v>
      </c>
      <c r="G2721" t="str">
        <f t="shared" ca="1" si="257"/>
        <v>✅</v>
      </c>
    </row>
    <row r="2722" spans="1:7" ht="18" x14ac:dyDescent="0.25">
      <c r="A2722" s="3">
        <f t="shared" si="252"/>
        <v>2721</v>
      </c>
      <c r="B2722" t="str">
        <f t="shared" si="253"/>
        <v>R-3721</v>
      </c>
      <c r="C2722" s="4">
        <f t="shared" ca="1" si="254"/>
        <v>46001</v>
      </c>
      <c r="D2722" t="str">
        <f ca="1">IF(AND(VLOOKUP(B2722,Dim_Riders!A:G,5,FALSE)="Substitute",RAND()&gt;0.7),
"Failed - No Match",
"Verified - Clear")</f>
        <v>Verified - Clear</v>
      </c>
      <c r="E2722" s="3">
        <f t="shared" ca="1" si="255"/>
        <v>0</v>
      </c>
      <c r="F2722" s="3" t="str">
        <f t="shared" ca="1" si="256"/>
        <v>Identity Check: R-3721 returned status Verified - Clear</v>
      </c>
      <c r="G2722" t="str">
        <f t="shared" ca="1" si="257"/>
        <v>✅</v>
      </c>
    </row>
    <row r="2723" spans="1:7" ht="18" x14ac:dyDescent="0.25">
      <c r="A2723" s="3">
        <f t="shared" si="252"/>
        <v>2722</v>
      </c>
      <c r="B2723" t="str">
        <f t="shared" si="253"/>
        <v>R-3722</v>
      </c>
      <c r="C2723" s="4">
        <f t="shared" ca="1" si="254"/>
        <v>46027</v>
      </c>
      <c r="D2723" t="str">
        <f ca="1">IF(AND(VLOOKUP(B2723,Dim_Riders!A:G,5,FALSE)="Substitute",RAND()&gt;0.7),
"Failed - No Match",
"Verified - Clear")</f>
        <v>Verified - Clear</v>
      </c>
      <c r="E2723" s="3">
        <f t="shared" ca="1" si="255"/>
        <v>0</v>
      </c>
      <c r="F2723" s="3" t="str">
        <f t="shared" ca="1" si="256"/>
        <v>Identity Check: R-3722 returned status Verified - Clear</v>
      </c>
      <c r="G2723" t="str">
        <f t="shared" ca="1" si="257"/>
        <v>✅</v>
      </c>
    </row>
    <row r="2724" spans="1:7" ht="18" x14ac:dyDescent="0.25">
      <c r="A2724" s="3">
        <f t="shared" si="252"/>
        <v>2723</v>
      </c>
      <c r="B2724" t="str">
        <f t="shared" si="253"/>
        <v>R-3723</v>
      </c>
      <c r="C2724" s="4">
        <f t="shared" ca="1" si="254"/>
        <v>46002</v>
      </c>
      <c r="D2724" t="str">
        <f ca="1">IF(AND(VLOOKUP(B2724,Dim_Riders!A:G,5,FALSE)="Substitute",RAND()&gt;0.7),
"Failed - No Match",
"Verified - Clear")</f>
        <v>Verified - Clear</v>
      </c>
      <c r="E2724" s="3">
        <f t="shared" ca="1" si="255"/>
        <v>0</v>
      </c>
      <c r="F2724" s="3" t="str">
        <f t="shared" ca="1" si="256"/>
        <v>Identity Check: R-3723 returned status Verified - Clear</v>
      </c>
      <c r="G2724" t="str">
        <f t="shared" ca="1" si="257"/>
        <v>✅</v>
      </c>
    </row>
    <row r="2725" spans="1:7" ht="18" x14ac:dyDescent="0.25">
      <c r="A2725" s="3">
        <f t="shared" si="252"/>
        <v>2724</v>
      </c>
      <c r="B2725" t="str">
        <f t="shared" si="253"/>
        <v>R-3724</v>
      </c>
      <c r="C2725" s="4">
        <f t="shared" ca="1" si="254"/>
        <v>46013</v>
      </c>
      <c r="D2725" t="str">
        <f ca="1">IF(AND(VLOOKUP(B2725,Dim_Riders!A:G,5,FALSE)="Substitute",RAND()&gt;0.7),
"Failed - No Match",
"Verified - Clear")</f>
        <v>Verified - Clear</v>
      </c>
      <c r="E2725" s="3">
        <f t="shared" ca="1" si="255"/>
        <v>0</v>
      </c>
      <c r="F2725" s="3" t="str">
        <f t="shared" ca="1" si="256"/>
        <v>Identity Check: R-3724 returned status Verified - Clear</v>
      </c>
      <c r="G2725" t="str">
        <f t="shared" ca="1" si="257"/>
        <v>✅</v>
      </c>
    </row>
    <row r="2726" spans="1:7" ht="18" x14ac:dyDescent="0.25">
      <c r="A2726" s="3">
        <f t="shared" si="252"/>
        <v>2725</v>
      </c>
      <c r="B2726" t="str">
        <f t="shared" si="253"/>
        <v>R-3725</v>
      </c>
      <c r="C2726" s="4">
        <f t="shared" ca="1" si="254"/>
        <v>46046</v>
      </c>
      <c r="D2726" t="str">
        <f ca="1">IF(AND(VLOOKUP(B2726,Dim_Riders!A:G,5,FALSE)="Substitute",RAND()&gt;0.7),
"Failed - No Match",
"Verified - Clear")</f>
        <v>Verified - Clear</v>
      </c>
      <c r="E2726" s="3">
        <f t="shared" ca="1" si="255"/>
        <v>0</v>
      </c>
      <c r="F2726" s="3" t="str">
        <f t="shared" ca="1" si="256"/>
        <v>Identity Check: R-3725 returned status Verified - Clear</v>
      </c>
      <c r="G2726" t="str">
        <f t="shared" ca="1" si="257"/>
        <v>✅</v>
      </c>
    </row>
    <row r="2727" spans="1:7" ht="18" x14ac:dyDescent="0.25">
      <c r="A2727" s="3">
        <f t="shared" si="252"/>
        <v>2726</v>
      </c>
      <c r="B2727" t="str">
        <f t="shared" si="253"/>
        <v>R-3726</v>
      </c>
      <c r="C2727" s="4">
        <f t="shared" ca="1" si="254"/>
        <v>46030</v>
      </c>
      <c r="D2727" t="str">
        <f ca="1">IF(AND(VLOOKUP(B2727,Dim_Riders!A:G,5,FALSE)="Substitute",RAND()&gt;0.7),
"Failed - No Match",
"Verified - Clear")</f>
        <v>Verified - Clear</v>
      </c>
      <c r="E2727" s="3">
        <f t="shared" ca="1" si="255"/>
        <v>0</v>
      </c>
      <c r="F2727" s="3" t="str">
        <f t="shared" ca="1" si="256"/>
        <v>Identity Check: R-3726 returned status Verified - Clear</v>
      </c>
      <c r="G2727" t="str">
        <f t="shared" ca="1" si="257"/>
        <v>✅</v>
      </c>
    </row>
    <row r="2728" spans="1:7" ht="18" x14ac:dyDescent="0.25">
      <c r="A2728" s="3">
        <f t="shared" si="252"/>
        <v>2727</v>
      </c>
      <c r="B2728" t="str">
        <f t="shared" si="253"/>
        <v>R-3727</v>
      </c>
      <c r="C2728" s="4">
        <f t="shared" ca="1" si="254"/>
        <v>46011</v>
      </c>
      <c r="D2728" t="str">
        <f ca="1">IF(AND(VLOOKUP(B2728,Dim_Riders!A:G,5,FALSE)="Substitute",RAND()&gt;0.7),
"Failed - No Match",
"Verified - Clear")</f>
        <v>Verified - Clear</v>
      </c>
      <c r="E2728" s="3">
        <f t="shared" ca="1" si="255"/>
        <v>0</v>
      </c>
      <c r="F2728" s="3" t="str">
        <f t="shared" ca="1" si="256"/>
        <v>Identity Check: R-3727 returned status Verified - Clear</v>
      </c>
      <c r="G2728" t="str">
        <f t="shared" ca="1" si="257"/>
        <v>✅</v>
      </c>
    </row>
    <row r="2729" spans="1:7" ht="18" x14ac:dyDescent="0.25">
      <c r="A2729" s="3">
        <f t="shared" si="252"/>
        <v>2728</v>
      </c>
      <c r="B2729" t="str">
        <f t="shared" si="253"/>
        <v>R-3728</v>
      </c>
      <c r="C2729" s="4">
        <f t="shared" ca="1" si="254"/>
        <v>46034</v>
      </c>
      <c r="D2729" t="str">
        <f ca="1">IF(AND(VLOOKUP(B2729,Dim_Riders!A:G,5,FALSE)="Substitute",RAND()&gt;0.7),
"Failed - No Match",
"Verified - Clear")</f>
        <v>Verified - Clear</v>
      </c>
      <c r="E2729" s="3">
        <f t="shared" ca="1" si="255"/>
        <v>0</v>
      </c>
      <c r="F2729" s="3" t="str">
        <f t="shared" ca="1" si="256"/>
        <v>Identity Check: R-3728 returned status Verified - Clear</v>
      </c>
      <c r="G2729" t="str">
        <f t="shared" ca="1" si="257"/>
        <v>✅</v>
      </c>
    </row>
    <row r="2730" spans="1:7" ht="18" x14ac:dyDescent="0.25">
      <c r="A2730" s="3">
        <f t="shared" si="252"/>
        <v>2729</v>
      </c>
      <c r="B2730" t="str">
        <f t="shared" si="253"/>
        <v>R-3729</v>
      </c>
      <c r="C2730" s="4">
        <f t="shared" ca="1" si="254"/>
        <v>46006</v>
      </c>
      <c r="D2730" t="str">
        <f ca="1">IF(AND(VLOOKUP(B2730,Dim_Riders!A:G,5,FALSE)="Substitute",RAND()&gt;0.7),
"Failed - No Match",
"Verified - Clear")</f>
        <v>Verified - Clear</v>
      </c>
      <c r="E2730" s="3">
        <f t="shared" ca="1" si="255"/>
        <v>0</v>
      </c>
      <c r="F2730" s="3" t="str">
        <f t="shared" ca="1" si="256"/>
        <v>Identity Check: R-3729 returned status Verified - Clear</v>
      </c>
      <c r="G2730" t="str">
        <f t="shared" ca="1" si="257"/>
        <v>✅</v>
      </c>
    </row>
    <row r="2731" spans="1:7" ht="18" x14ac:dyDescent="0.25">
      <c r="A2731" s="3">
        <f t="shared" si="252"/>
        <v>2730</v>
      </c>
      <c r="B2731" t="str">
        <f t="shared" si="253"/>
        <v>R-3730</v>
      </c>
      <c r="C2731" s="4">
        <f t="shared" ca="1" si="254"/>
        <v>45998</v>
      </c>
      <c r="D2731" t="str">
        <f ca="1">IF(AND(VLOOKUP(B2731,Dim_Riders!A:G,5,FALSE)="Substitute",RAND()&gt;0.7),
"Failed - No Match",
"Verified - Clear")</f>
        <v>Verified - Clear</v>
      </c>
      <c r="E2731" s="3">
        <f t="shared" ca="1" si="255"/>
        <v>0</v>
      </c>
      <c r="F2731" s="3" t="str">
        <f t="shared" ca="1" si="256"/>
        <v>Identity Check: R-3730 returned status Verified - Clear</v>
      </c>
      <c r="G2731" t="str">
        <f t="shared" ca="1" si="257"/>
        <v>✅</v>
      </c>
    </row>
    <row r="2732" spans="1:7" ht="18" x14ac:dyDescent="0.25">
      <c r="A2732" s="3">
        <f t="shared" si="252"/>
        <v>2731</v>
      </c>
      <c r="B2732" t="str">
        <f t="shared" si="253"/>
        <v>R-3731</v>
      </c>
      <c r="C2732" s="4">
        <f t="shared" ca="1" si="254"/>
        <v>46047</v>
      </c>
      <c r="D2732" t="str">
        <f ca="1">IF(AND(VLOOKUP(B2732,Dim_Riders!A:G,5,FALSE)="Substitute",RAND()&gt;0.7),
"Failed - No Match",
"Verified - Clear")</f>
        <v>Verified - Clear</v>
      </c>
      <c r="E2732" s="3">
        <f t="shared" ca="1" si="255"/>
        <v>0</v>
      </c>
      <c r="F2732" s="3" t="str">
        <f t="shared" ca="1" si="256"/>
        <v>Identity Check: R-3731 returned status Verified - Clear</v>
      </c>
      <c r="G2732" t="str">
        <f t="shared" ca="1" si="257"/>
        <v>✅</v>
      </c>
    </row>
    <row r="2733" spans="1:7" ht="18" x14ac:dyDescent="0.25">
      <c r="A2733" s="3">
        <f t="shared" si="252"/>
        <v>2732</v>
      </c>
      <c r="B2733" t="str">
        <f t="shared" si="253"/>
        <v>R-3732</v>
      </c>
      <c r="C2733" s="4">
        <f t="shared" ca="1" si="254"/>
        <v>46012</v>
      </c>
      <c r="D2733" t="str">
        <f ca="1">IF(AND(VLOOKUP(B2733,Dim_Riders!A:G,5,FALSE)="Substitute",RAND()&gt;0.7),
"Failed - No Match",
"Verified - Clear")</f>
        <v>Verified - Clear</v>
      </c>
      <c r="E2733" s="3">
        <f t="shared" ca="1" si="255"/>
        <v>0</v>
      </c>
      <c r="F2733" s="3" t="str">
        <f t="shared" ca="1" si="256"/>
        <v>Identity Check: R-3732 returned status Verified - Clear</v>
      </c>
      <c r="G2733" t="str">
        <f t="shared" ca="1" si="257"/>
        <v>✅</v>
      </c>
    </row>
    <row r="2734" spans="1:7" ht="18" x14ac:dyDescent="0.25">
      <c r="A2734" s="3">
        <f t="shared" si="252"/>
        <v>2733</v>
      </c>
      <c r="B2734" t="str">
        <f t="shared" si="253"/>
        <v>R-3733</v>
      </c>
      <c r="C2734" s="4">
        <f t="shared" ca="1" si="254"/>
        <v>46045</v>
      </c>
      <c r="D2734" t="str">
        <f ca="1">IF(AND(VLOOKUP(B2734,Dim_Riders!A:G,5,FALSE)="Substitute",RAND()&gt;0.7),
"Failed - No Match",
"Verified - Clear")</f>
        <v>Verified - Clear</v>
      </c>
      <c r="E2734" s="3">
        <f t="shared" ca="1" si="255"/>
        <v>0</v>
      </c>
      <c r="F2734" s="3" t="str">
        <f t="shared" ca="1" si="256"/>
        <v>Identity Check: R-3733 returned status Verified - Clear</v>
      </c>
      <c r="G2734" t="str">
        <f t="shared" ca="1" si="257"/>
        <v>✅</v>
      </c>
    </row>
    <row r="2735" spans="1:7" ht="18" x14ac:dyDescent="0.25">
      <c r="A2735" s="3">
        <f t="shared" si="252"/>
        <v>2734</v>
      </c>
      <c r="B2735" t="str">
        <f t="shared" si="253"/>
        <v>R-3734</v>
      </c>
      <c r="C2735" s="4">
        <f t="shared" ca="1" si="254"/>
        <v>46024</v>
      </c>
      <c r="D2735" t="str">
        <f ca="1">IF(AND(VLOOKUP(B2735,Dim_Riders!A:G,5,FALSE)="Substitute",RAND()&gt;0.7),
"Failed - No Match",
"Verified - Clear")</f>
        <v>Verified - Clear</v>
      </c>
      <c r="E2735" s="3">
        <f t="shared" ca="1" si="255"/>
        <v>0</v>
      </c>
      <c r="F2735" s="3" t="str">
        <f t="shared" ca="1" si="256"/>
        <v>Identity Check: R-3734 returned status Verified - Clear</v>
      </c>
      <c r="G2735" t="str">
        <f t="shared" ca="1" si="257"/>
        <v>✅</v>
      </c>
    </row>
    <row r="2736" spans="1:7" ht="18" x14ac:dyDescent="0.25">
      <c r="A2736" s="3">
        <f t="shared" si="252"/>
        <v>2735</v>
      </c>
      <c r="B2736" t="str">
        <f t="shared" si="253"/>
        <v>R-3735</v>
      </c>
      <c r="C2736" s="4">
        <f t="shared" ca="1" si="254"/>
        <v>46041</v>
      </c>
      <c r="D2736" t="str">
        <f ca="1">IF(AND(VLOOKUP(B2736,Dim_Riders!A:G,5,FALSE)="Substitute",RAND()&gt;0.7),
"Failed - No Match",
"Verified - Clear")</f>
        <v>Verified - Clear</v>
      </c>
      <c r="E2736" s="3">
        <f t="shared" ca="1" si="255"/>
        <v>0</v>
      </c>
      <c r="F2736" s="3" t="str">
        <f t="shared" ca="1" si="256"/>
        <v>Identity Check: R-3735 returned status Verified - Clear</v>
      </c>
      <c r="G2736" t="str">
        <f t="shared" ca="1" si="257"/>
        <v>✅</v>
      </c>
    </row>
    <row r="2737" spans="1:7" ht="18" x14ac:dyDescent="0.25">
      <c r="A2737" s="3">
        <f t="shared" si="252"/>
        <v>2736</v>
      </c>
      <c r="B2737" t="str">
        <f t="shared" si="253"/>
        <v>R-3736</v>
      </c>
      <c r="C2737" s="4">
        <f t="shared" ca="1" si="254"/>
        <v>45996</v>
      </c>
      <c r="D2737" t="str">
        <f ca="1">IF(AND(VLOOKUP(B2737,Dim_Riders!A:G,5,FALSE)="Substitute",RAND()&gt;0.7),
"Failed - No Match",
"Verified - Clear")</f>
        <v>Verified - Clear</v>
      </c>
      <c r="E2737" s="3">
        <f t="shared" ca="1" si="255"/>
        <v>0</v>
      </c>
      <c r="F2737" s="3" t="str">
        <f t="shared" ca="1" si="256"/>
        <v>Identity Check: R-3736 returned status Verified - Clear</v>
      </c>
      <c r="G2737" t="str">
        <f t="shared" ca="1" si="257"/>
        <v>✅</v>
      </c>
    </row>
    <row r="2738" spans="1:7" ht="18" x14ac:dyDescent="0.25">
      <c r="A2738" s="3">
        <f t="shared" si="252"/>
        <v>2737</v>
      </c>
      <c r="B2738" t="str">
        <f t="shared" si="253"/>
        <v>R-3737</v>
      </c>
      <c r="C2738" s="4">
        <f t="shared" ca="1" si="254"/>
        <v>46010</v>
      </c>
      <c r="D2738" t="str">
        <f ca="1">IF(AND(VLOOKUP(B2738,Dim_Riders!A:G,5,FALSE)="Substitute",RAND()&gt;0.7),
"Failed - No Match",
"Verified - Clear")</f>
        <v>Verified - Clear</v>
      </c>
      <c r="E2738" s="3">
        <f t="shared" ca="1" si="255"/>
        <v>0</v>
      </c>
      <c r="F2738" s="3" t="str">
        <f t="shared" ca="1" si="256"/>
        <v>Identity Check: R-3737 returned status Verified - Clear</v>
      </c>
      <c r="G2738" t="str">
        <f t="shared" ca="1" si="257"/>
        <v>✅</v>
      </c>
    </row>
    <row r="2739" spans="1:7" ht="18" x14ac:dyDescent="0.25">
      <c r="A2739" s="3">
        <f t="shared" si="252"/>
        <v>2738</v>
      </c>
      <c r="B2739" t="str">
        <f t="shared" si="253"/>
        <v>R-3738</v>
      </c>
      <c r="C2739" s="4">
        <f t="shared" ca="1" si="254"/>
        <v>45998</v>
      </c>
      <c r="D2739" t="str">
        <f ca="1">IF(AND(VLOOKUP(B2739,Dim_Riders!A:G,5,FALSE)="Substitute",RAND()&gt;0.7),
"Failed - No Match",
"Verified - Clear")</f>
        <v>Failed - No Match</v>
      </c>
      <c r="E2739" s="3">
        <f t="shared" ca="1" si="255"/>
        <v>1</v>
      </c>
      <c r="F2739" s="3" t="str">
        <f t="shared" ca="1" si="256"/>
        <v>Identity Check: R-3738 returned status Failed - No Match</v>
      </c>
      <c r="G2739" t="str">
        <f t="shared" ca="1" si="257"/>
        <v>⛔</v>
      </c>
    </row>
    <row r="2740" spans="1:7" ht="18" x14ac:dyDescent="0.25">
      <c r="A2740" s="3">
        <f t="shared" si="252"/>
        <v>2739</v>
      </c>
      <c r="B2740" t="str">
        <f t="shared" si="253"/>
        <v>R-3739</v>
      </c>
      <c r="C2740" s="4">
        <f t="shared" ca="1" si="254"/>
        <v>46029</v>
      </c>
      <c r="D2740" t="str">
        <f ca="1">IF(AND(VLOOKUP(B2740,Dim_Riders!A:G,5,FALSE)="Substitute",RAND()&gt;0.7),
"Failed - No Match",
"Verified - Clear")</f>
        <v>Verified - Clear</v>
      </c>
      <c r="E2740" s="3">
        <f t="shared" ca="1" si="255"/>
        <v>0</v>
      </c>
      <c r="F2740" s="3" t="str">
        <f t="shared" ca="1" si="256"/>
        <v>Identity Check: R-3739 returned status Verified - Clear</v>
      </c>
      <c r="G2740" t="str">
        <f t="shared" ca="1" si="257"/>
        <v>✅</v>
      </c>
    </row>
    <row r="2741" spans="1:7" ht="18" x14ac:dyDescent="0.25">
      <c r="A2741" s="3">
        <f t="shared" si="252"/>
        <v>2740</v>
      </c>
      <c r="B2741" t="str">
        <f t="shared" si="253"/>
        <v>R-3740</v>
      </c>
      <c r="C2741" s="4">
        <f t="shared" ca="1" si="254"/>
        <v>46004</v>
      </c>
      <c r="D2741" t="str">
        <f ca="1">IF(AND(VLOOKUP(B2741,Dim_Riders!A:G,5,FALSE)="Substitute",RAND()&gt;0.7),
"Failed - No Match",
"Verified - Clear")</f>
        <v>Verified - Clear</v>
      </c>
      <c r="E2741" s="3">
        <f t="shared" ca="1" si="255"/>
        <v>0</v>
      </c>
      <c r="F2741" s="3" t="str">
        <f t="shared" ca="1" si="256"/>
        <v>Identity Check: R-3740 returned status Verified - Clear</v>
      </c>
      <c r="G2741" t="str">
        <f t="shared" ca="1" si="257"/>
        <v>✅</v>
      </c>
    </row>
    <row r="2742" spans="1:7" ht="18" x14ac:dyDescent="0.25">
      <c r="A2742" s="3">
        <f t="shared" si="252"/>
        <v>2741</v>
      </c>
      <c r="B2742" t="str">
        <f t="shared" si="253"/>
        <v>R-3741</v>
      </c>
      <c r="C2742" s="4">
        <f t="shared" ca="1" si="254"/>
        <v>46015</v>
      </c>
      <c r="D2742" t="str">
        <f ca="1">IF(AND(VLOOKUP(B2742,Dim_Riders!A:G,5,FALSE)="Substitute",RAND()&gt;0.7),
"Failed - No Match",
"Verified - Clear")</f>
        <v>Verified - Clear</v>
      </c>
      <c r="E2742" s="3">
        <f t="shared" ca="1" si="255"/>
        <v>0</v>
      </c>
      <c r="F2742" s="3" t="str">
        <f t="shared" ca="1" si="256"/>
        <v>Identity Check: R-3741 returned status Verified - Clear</v>
      </c>
      <c r="G2742" t="str">
        <f t="shared" ca="1" si="257"/>
        <v>✅</v>
      </c>
    </row>
    <row r="2743" spans="1:7" ht="18" x14ac:dyDescent="0.25">
      <c r="A2743" s="3">
        <f t="shared" si="252"/>
        <v>2742</v>
      </c>
      <c r="B2743" t="str">
        <f t="shared" si="253"/>
        <v>R-3742</v>
      </c>
      <c r="C2743" s="4">
        <f t="shared" ca="1" si="254"/>
        <v>46036</v>
      </c>
      <c r="D2743" t="str">
        <f ca="1">IF(AND(VLOOKUP(B2743,Dim_Riders!A:G,5,FALSE)="Substitute",RAND()&gt;0.7),
"Failed - No Match",
"Verified - Clear")</f>
        <v>Verified - Clear</v>
      </c>
      <c r="E2743" s="3">
        <f t="shared" ca="1" si="255"/>
        <v>0</v>
      </c>
      <c r="F2743" s="3" t="str">
        <f t="shared" ca="1" si="256"/>
        <v>Identity Check: R-3742 returned status Verified - Clear</v>
      </c>
      <c r="G2743" t="str">
        <f t="shared" ca="1" si="257"/>
        <v>✅</v>
      </c>
    </row>
    <row r="2744" spans="1:7" ht="18" x14ac:dyDescent="0.25">
      <c r="A2744" s="3">
        <f t="shared" si="252"/>
        <v>2743</v>
      </c>
      <c r="B2744" t="str">
        <f t="shared" si="253"/>
        <v>R-3743</v>
      </c>
      <c r="C2744" s="4">
        <f t="shared" ca="1" si="254"/>
        <v>46013</v>
      </c>
      <c r="D2744" t="str">
        <f ca="1">IF(AND(VLOOKUP(B2744,Dim_Riders!A:G,5,FALSE)="Substitute",RAND()&gt;0.7),
"Failed - No Match",
"Verified - Clear")</f>
        <v>Verified - Clear</v>
      </c>
      <c r="E2744" s="3">
        <f t="shared" ca="1" si="255"/>
        <v>0</v>
      </c>
      <c r="F2744" s="3" t="str">
        <f t="shared" ca="1" si="256"/>
        <v>Identity Check: R-3743 returned status Verified - Clear</v>
      </c>
      <c r="G2744" t="str">
        <f t="shared" ca="1" si="257"/>
        <v>✅</v>
      </c>
    </row>
    <row r="2745" spans="1:7" ht="18" x14ac:dyDescent="0.25">
      <c r="A2745" s="3">
        <f t="shared" si="252"/>
        <v>2744</v>
      </c>
      <c r="B2745" t="str">
        <f t="shared" si="253"/>
        <v>R-3744</v>
      </c>
      <c r="C2745" s="4">
        <f t="shared" ca="1" si="254"/>
        <v>46025</v>
      </c>
      <c r="D2745" t="str">
        <f ca="1">IF(AND(VLOOKUP(B2745,Dim_Riders!A:G,5,FALSE)="Substitute",RAND()&gt;0.7),
"Failed - No Match",
"Verified - Clear")</f>
        <v>Verified - Clear</v>
      </c>
      <c r="E2745" s="3">
        <f t="shared" ca="1" si="255"/>
        <v>0</v>
      </c>
      <c r="F2745" s="3" t="str">
        <f t="shared" ca="1" si="256"/>
        <v>Identity Check: R-3744 returned status Verified - Clear</v>
      </c>
      <c r="G2745" t="str">
        <f t="shared" ca="1" si="257"/>
        <v>✅</v>
      </c>
    </row>
    <row r="2746" spans="1:7" ht="18" x14ac:dyDescent="0.25">
      <c r="A2746" s="3">
        <f t="shared" si="252"/>
        <v>2745</v>
      </c>
      <c r="B2746" t="str">
        <f t="shared" si="253"/>
        <v>R-3745</v>
      </c>
      <c r="C2746" s="4">
        <f t="shared" ca="1" si="254"/>
        <v>45995</v>
      </c>
      <c r="D2746" t="str">
        <f ca="1">IF(AND(VLOOKUP(B2746,Dim_Riders!A:G,5,FALSE)="Substitute",RAND()&gt;0.7),
"Failed - No Match",
"Verified - Clear")</f>
        <v>Verified - Clear</v>
      </c>
      <c r="E2746" s="3">
        <f t="shared" ca="1" si="255"/>
        <v>0</v>
      </c>
      <c r="F2746" s="3" t="str">
        <f t="shared" ca="1" si="256"/>
        <v>Identity Check: R-3745 returned status Verified - Clear</v>
      </c>
      <c r="G2746" t="str">
        <f t="shared" ca="1" si="257"/>
        <v>✅</v>
      </c>
    </row>
    <row r="2747" spans="1:7" ht="18" x14ac:dyDescent="0.25">
      <c r="A2747" s="3">
        <f t="shared" si="252"/>
        <v>2746</v>
      </c>
      <c r="B2747" t="str">
        <f t="shared" si="253"/>
        <v>R-3746</v>
      </c>
      <c r="C2747" s="4">
        <f t="shared" ca="1" si="254"/>
        <v>46030</v>
      </c>
      <c r="D2747" t="str">
        <f ca="1">IF(AND(VLOOKUP(B2747,Dim_Riders!A:G,5,FALSE)="Substitute",RAND()&gt;0.7),
"Failed - No Match",
"Verified - Clear")</f>
        <v>Verified - Clear</v>
      </c>
      <c r="E2747" s="3">
        <f t="shared" ca="1" si="255"/>
        <v>0</v>
      </c>
      <c r="F2747" s="3" t="str">
        <f t="shared" ca="1" si="256"/>
        <v>Identity Check: R-3746 returned status Verified - Clear</v>
      </c>
      <c r="G2747" t="str">
        <f t="shared" ca="1" si="257"/>
        <v>✅</v>
      </c>
    </row>
    <row r="2748" spans="1:7" ht="18" x14ac:dyDescent="0.25">
      <c r="A2748" s="3">
        <f t="shared" si="252"/>
        <v>2747</v>
      </c>
      <c r="B2748" t="str">
        <f t="shared" si="253"/>
        <v>R-3747</v>
      </c>
      <c r="C2748" s="4">
        <f t="shared" ca="1" si="254"/>
        <v>46047</v>
      </c>
      <c r="D2748" t="str">
        <f ca="1">IF(AND(VLOOKUP(B2748,Dim_Riders!A:G,5,FALSE)="Substitute",RAND()&gt;0.7),
"Failed - No Match",
"Verified - Clear")</f>
        <v>Verified - Clear</v>
      </c>
      <c r="E2748" s="3">
        <f t="shared" ca="1" si="255"/>
        <v>0</v>
      </c>
      <c r="F2748" s="3" t="str">
        <f t="shared" ca="1" si="256"/>
        <v>Identity Check: R-3747 returned status Verified - Clear</v>
      </c>
      <c r="G2748" t="str">
        <f t="shared" ca="1" si="257"/>
        <v>✅</v>
      </c>
    </row>
    <row r="2749" spans="1:7" ht="18" x14ac:dyDescent="0.25">
      <c r="A2749" s="3">
        <f t="shared" si="252"/>
        <v>2748</v>
      </c>
      <c r="B2749" t="str">
        <f t="shared" si="253"/>
        <v>R-3748</v>
      </c>
      <c r="C2749" s="4">
        <f t="shared" ca="1" si="254"/>
        <v>46043</v>
      </c>
      <c r="D2749" t="str">
        <f ca="1">IF(AND(VLOOKUP(B2749,Dim_Riders!A:G,5,FALSE)="Substitute",RAND()&gt;0.7),
"Failed - No Match",
"Verified - Clear")</f>
        <v>Verified - Clear</v>
      </c>
      <c r="E2749" s="3">
        <f t="shared" ca="1" si="255"/>
        <v>0</v>
      </c>
      <c r="F2749" s="3" t="str">
        <f t="shared" ca="1" si="256"/>
        <v>Identity Check: R-3748 returned status Verified - Clear</v>
      </c>
      <c r="G2749" t="str">
        <f t="shared" ca="1" si="257"/>
        <v>✅</v>
      </c>
    </row>
    <row r="2750" spans="1:7" ht="18" x14ac:dyDescent="0.25">
      <c r="A2750" s="3">
        <f t="shared" si="252"/>
        <v>2749</v>
      </c>
      <c r="B2750" t="str">
        <f t="shared" si="253"/>
        <v>R-3749</v>
      </c>
      <c r="C2750" s="4">
        <f t="shared" ca="1" si="254"/>
        <v>45992</v>
      </c>
      <c r="D2750" t="str">
        <f ca="1">IF(AND(VLOOKUP(B2750,Dim_Riders!A:G,5,FALSE)="Substitute",RAND()&gt;0.7),
"Failed - No Match",
"Verified - Clear")</f>
        <v>Verified - Clear</v>
      </c>
      <c r="E2750" s="3">
        <f t="shared" ca="1" si="255"/>
        <v>0</v>
      </c>
      <c r="F2750" s="3" t="str">
        <f t="shared" ca="1" si="256"/>
        <v>Identity Check: R-3749 returned status Verified - Clear</v>
      </c>
      <c r="G2750" t="str">
        <f t="shared" ca="1" si="257"/>
        <v>✅</v>
      </c>
    </row>
    <row r="2751" spans="1:7" ht="18" x14ac:dyDescent="0.25">
      <c r="A2751" s="3">
        <f t="shared" si="252"/>
        <v>2750</v>
      </c>
      <c r="B2751" t="str">
        <f t="shared" si="253"/>
        <v>R-3750</v>
      </c>
      <c r="C2751" s="4">
        <f t="shared" ca="1" si="254"/>
        <v>46043</v>
      </c>
      <c r="D2751" t="str">
        <f ca="1">IF(AND(VLOOKUP(B2751,Dim_Riders!A:G,5,FALSE)="Substitute",RAND()&gt;0.7),
"Failed - No Match",
"Verified - Clear")</f>
        <v>Failed - No Match</v>
      </c>
      <c r="E2751" s="3">
        <f t="shared" ca="1" si="255"/>
        <v>1</v>
      </c>
      <c r="F2751" s="3" t="str">
        <f t="shared" ca="1" si="256"/>
        <v>Identity Check: R-3750 returned status Failed - No Match</v>
      </c>
      <c r="G2751" t="str">
        <f t="shared" ca="1" si="257"/>
        <v>⛔</v>
      </c>
    </row>
    <row r="2752" spans="1:7" ht="18" x14ac:dyDescent="0.25">
      <c r="A2752" s="3">
        <f t="shared" si="252"/>
        <v>2751</v>
      </c>
      <c r="B2752" t="str">
        <f t="shared" si="253"/>
        <v>R-3751</v>
      </c>
      <c r="C2752" s="4">
        <f t="shared" ca="1" si="254"/>
        <v>46016</v>
      </c>
      <c r="D2752" t="str">
        <f ca="1">IF(AND(VLOOKUP(B2752,Dim_Riders!A:G,5,FALSE)="Substitute",RAND()&gt;0.7),
"Failed - No Match",
"Verified - Clear")</f>
        <v>Verified - Clear</v>
      </c>
      <c r="E2752" s="3">
        <f t="shared" ca="1" si="255"/>
        <v>0</v>
      </c>
      <c r="F2752" s="3" t="str">
        <f t="shared" ca="1" si="256"/>
        <v>Identity Check: R-3751 returned status Verified - Clear</v>
      </c>
      <c r="G2752" t="str">
        <f t="shared" ca="1" si="257"/>
        <v>✅</v>
      </c>
    </row>
    <row r="2753" spans="1:7" ht="18" x14ac:dyDescent="0.25">
      <c r="A2753" s="3">
        <f t="shared" si="252"/>
        <v>2752</v>
      </c>
      <c r="B2753" t="str">
        <f t="shared" si="253"/>
        <v>R-3752</v>
      </c>
      <c r="C2753" s="4">
        <f t="shared" ca="1" si="254"/>
        <v>46043</v>
      </c>
      <c r="D2753" t="str">
        <f ca="1">IF(AND(VLOOKUP(B2753,Dim_Riders!A:G,5,FALSE)="Substitute",RAND()&gt;0.7),
"Failed - No Match",
"Verified - Clear")</f>
        <v>Verified - Clear</v>
      </c>
      <c r="E2753" s="3">
        <f t="shared" ca="1" si="255"/>
        <v>0</v>
      </c>
      <c r="F2753" s="3" t="str">
        <f t="shared" ca="1" si="256"/>
        <v>Identity Check: R-3752 returned status Verified - Clear</v>
      </c>
      <c r="G2753" t="str">
        <f t="shared" ca="1" si="257"/>
        <v>✅</v>
      </c>
    </row>
    <row r="2754" spans="1:7" ht="18" x14ac:dyDescent="0.25">
      <c r="A2754" s="3">
        <f t="shared" si="252"/>
        <v>2753</v>
      </c>
      <c r="B2754" t="str">
        <f t="shared" si="253"/>
        <v>R-3753</v>
      </c>
      <c r="C2754" s="4">
        <f t="shared" ca="1" si="254"/>
        <v>46032</v>
      </c>
      <c r="D2754" t="str">
        <f ca="1">IF(AND(VLOOKUP(B2754,Dim_Riders!A:G,5,FALSE)="Substitute",RAND()&gt;0.7),
"Failed - No Match",
"Verified - Clear")</f>
        <v>Verified - Clear</v>
      </c>
      <c r="E2754" s="3">
        <f t="shared" ca="1" si="255"/>
        <v>0</v>
      </c>
      <c r="F2754" s="3" t="str">
        <f t="shared" ca="1" si="256"/>
        <v>Identity Check: R-3753 returned status Verified - Clear</v>
      </c>
      <c r="G2754" t="str">
        <f t="shared" ca="1" si="257"/>
        <v>✅</v>
      </c>
    </row>
    <row r="2755" spans="1:7" ht="18" x14ac:dyDescent="0.25">
      <c r="A2755" s="3">
        <f t="shared" ref="A2755:A2818" si="258">ROW(A2755)-1</f>
        <v>2754</v>
      </c>
      <c r="B2755" t="str">
        <f t="shared" ref="B2755:B2818" si="259">"R-" &amp; (1000 + ROW(A2754))</f>
        <v>R-3754</v>
      </c>
      <c r="C2755" s="4">
        <f t="shared" ref="C2755:C2818" ca="1" si="260">TODAY()-RANDBETWEEN(0,60)</f>
        <v>46034</v>
      </c>
      <c r="D2755" t="str">
        <f ca="1">IF(AND(VLOOKUP(B2755,Dim_Riders!A:G,5,FALSE)="Substitute",RAND()&gt;0.7),
"Failed - No Match",
"Verified - Clear")</f>
        <v>Verified - Clear</v>
      </c>
      <c r="E2755" s="3">
        <f t="shared" ref="E2755:E2818" ca="1" si="261">IF(LEFT(D2755,6)="Failed",1,0)</f>
        <v>0</v>
      </c>
      <c r="F2755" s="3" t="str">
        <f t="shared" ref="F2755:F2818" ca="1" si="262">"Identity Check: "&amp;B2755&amp;" returned status "&amp;D2755</f>
        <v>Identity Check: R-3754 returned status Verified - Clear</v>
      </c>
      <c r="G2755" t="str">
        <f t="shared" ref="G2755:G2818" ca="1" si="263">IF(E2755=1,"⛔","✅")</f>
        <v>✅</v>
      </c>
    </row>
    <row r="2756" spans="1:7" ht="18" x14ac:dyDescent="0.25">
      <c r="A2756" s="3">
        <f t="shared" si="258"/>
        <v>2755</v>
      </c>
      <c r="B2756" t="str">
        <f t="shared" si="259"/>
        <v>R-3755</v>
      </c>
      <c r="C2756" s="4">
        <f t="shared" ca="1" si="260"/>
        <v>46016</v>
      </c>
      <c r="D2756" t="str">
        <f ca="1">IF(AND(VLOOKUP(B2756,Dim_Riders!A:G,5,FALSE)="Substitute",RAND()&gt;0.7),
"Failed - No Match",
"Verified - Clear")</f>
        <v>Verified - Clear</v>
      </c>
      <c r="E2756" s="3">
        <f t="shared" ca="1" si="261"/>
        <v>0</v>
      </c>
      <c r="F2756" s="3" t="str">
        <f t="shared" ca="1" si="262"/>
        <v>Identity Check: R-3755 returned status Verified - Clear</v>
      </c>
      <c r="G2756" t="str">
        <f t="shared" ca="1" si="263"/>
        <v>✅</v>
      </c>
    </row>
    <row r="2757" spans="1:7" ht="18" x14ac:dyDescent="0.25">
      <c r="A2757" s="3">
        <f t="shared" si="258"/>
        <v>2756</v>
      </c>
      <c r="B2757" t="str">
        <f t="shared" si="259"/>
        <v>R-3756</v>
      </c>
      <c r="C2757" s="4">
        <f t="shared" ca="1" si="260"/>
        <v>46050</v>
      </c>
      <c r="D2757" t="str">
        <f ca="1">IF(AND(VLOOKUP(B2757,Dim_Riders!A:G,5,FALSE)="Substitute",RAND()&gt;0.7),
"Failed - No Match",
"Verified - Clear")</f>
        <v>Verified - Clear</v>
      </c>
      <c r="E2757" s="3">
        <f t="shared" ca="1" si="261"/>
        <v>0</v>
      </c>
      <c r="F2757" s="3" t="str">
        <f t="shared" ca="1" si="262"/>
        <v>Identity Check: R-3756 returned status Verified - Clear</v>
      </c>
      <c r="G2757" t="str">
        <f t="shared" ca="1" si="263"/>
        <v>✅</v>
      </c>
    </row>
    <row r="2758" spans="1:7" ht="18" x14ac:dyDescent="0.25">
      <c r="A2758" s="3">
        <f t="shared" si="258"/>
        <v>2757</v>
      </c>
      <c r="B2758" t="str">
        <f t="shared" si="259"/>
        <v>R-3757</v>
      </c>
      <c r="C2758" s="4">
        <f t="shared" ca="1" si="260"/>
        <v>46040</v>
      </c>
      <c r="D2758" t="str">
        <f ca="1">IF(AND(VLOOKUP(B2758,Dim_Riders!A:G,5,FALSE)="Substitute",RAND()&gt;0.7),
"Failed - No Match",
"Verified - Clear")</f>
        <v>Verified - Clear</v>
      </c>
      <c r="E2758" s="3">
        <f t="shared" ca="1" si="261"/>
        <v>0</v>
      </c>
      <c r="F2758" s="3" t="str">
        <f t="shared" ca="1" si="262"/>
        <v>Identity Check: R-3757 returned status Verified - Clear</v>
      </c>
      <c r="G2758" t="str">
        <f t="shared" ca="1" si="263"/>
        <v>✅</v>
      </c>
    </row>
    <row r="2759" spans="1:7" ht="18" x14ac:dyDescent="0.25">
      <c r="A2759" s="3">
        <f t="shared" si="258"/>
        <v>2758</v>
      </c>
      <c r="B2759" t="str">
        <f t="shared" si="259"/>
        <v>R-3758</v>
      </c>
      <c r="C2759" s="4">
        <f t="shared" ca="1" si="260"/>
        <v>46009</v>
      </c>
      <c r="D2759" t="str">
        <f ca="1">IF(AND(VLOOKUP(B2759,Dim_Riders!A:G,5,FALSE)="Substitute",RAND()&gt;0.7),
"Failed - No Match",
"Verified - Clear")</f>
        <v>Verified - Clear</v>
      </c>
      <c r="E2759" s="3">
        <f t="shared" ca="1" si="261"/>
        <v>0</v>
      </c>
      <c r="F2759" s="3" t="str">
        <f t="shared" ca="1" si="262"/>
        <v>Identity Check: R-3758 returned status Verified - Clear</v>
      </c>
      <c r="G2759" t="str">
        <f t="shared" ca="1" si="263"/>
        <v>✅</v>
      </c>
    </row>
    <row r="2760" spans="1:7" ht="18" x14ac:dyDescent="0.25">
      <c r="A2760" s="3">
        <f t="shared" si="258"/>
        <v>2759</v>
      </c>
      <c r="B2760" t="str">
        <f t="shared" si="259"/>
        <v>R-3759</v>
      </c>
      <c r="C2760" s="4">
        <f t="shared" ca="1" si="260"/>
        <v>46019</v>
      </c>
      <c r="D2760" t="str">
        <f ca="1">IF(AND(VLOOKUP(B2760,Dim_Riders!A:G,5,FALSE)="Substitute",RAND()&gt;0.7),
"Failed - No Match",
"Verified - Clear")</f>
        <v>Verified - Clear</v>
      </c>
      <c r="E2760" s="3">
        <f t="shared" ca="1" si="261"/>
        <v>0</v>
      </c>
      <c r="F2760" s="3" t="str">
        <f t="shared" ca="1" si="262"/>
        <v>Identity Check: R-3759 returned status Verified - Clear</v>
      </c>
      <c r="G2760" t="str">
        <f t="shared" ca="1" si="263"/>
        <v>✅</v>
      </c>
    </row>
    <row r="2761" spans="1:7" ht="18" x14ac:dyDescent="0.25">
      <c r="A2761" s="3">
        <f t="shared" si="258"/>
        <v>2760</v>
      </c>
      <c r="B2761" t="str">
        <f t="shared" si="259"/>
        <v>R-3760</v>
      </c>
      <c r="C2761" s="4">
        <f t="shared" ca="1" si="260"/>
        <v>46033</v>
      </c>
      <c r="D2761" t="str">
        <f ca="1">IF(AND(VLOOKUP(B2761,Dim_Riders!A:G,5,FALSE)="Substitute",RAND()&gt;0.7),
"Failed - No Match",
"Verified - Clear")</f>
        <v>Verified - Clear</v>
      </c>
      <c r="E2761" s="3">
        <f t="shared" ca="1" si="261"/>
        <v>0</v>
      </c>
      <c r="F2761" s="3" t="str">
        <f t="shared" ca="1" si="262"/>
        <v>Identity Check: R-3760 returned status Verified - Clear</v>
      </c>
      <c r="G2761" t="str">
        <f t="shared" ca="1" si="263"/>
        <v>✅</v>
      </c>
    </row>
    <row r="2762" spans="1:7" ht="18" x14ac:dyDescent="0.25">
      <c r="A2762" s="3">
        <f t="shared" si="258"/>
        <v>2761</v>
      </c>
      <c r="B2762" t="str">
        <f t="shared" si="259"/>
        <v>R-3761</v>
      </c>
      <c r="C2762" s="4">
        <f t="shared" ca="1" si="260"/>
        <v>46034</v>
      </c>
      <c r="D2762" t="str">
        <f ca="1">IF(AND(VLOOKUP(B2762,Dim_Riders!A:G,5,FALSE)="Substitute",RAND()&gt;0.7),
"Failed - No Match",
"Verified - Clear")</f>
        <v>Verified - Clear</v>
      </c>
      <c r="E2762" s="3">
        <f t="shared" ca="1" si="261"/>
        <v>0</v>
      </c>
      <c r="F2762" s="3" t="str">
        <f t="shared" ca="1" si="262"/>
        <v>Identity Check: R-3761 returned status Verified - Clear</v>
      </c>
      <c r="G2762" t="str">
        <f t="shared" ca="1" si="263"/>
        <v>✅</v>
      </c>
    </row>
    <row r="2763" spans="1:7" ht="18" x14ac:dyDescent="0.25">
      <c r="A2763" s="3">
        <f t="shared" si="258"/>
        <v>2762</v>
      </c>
      <c r="B2763" t="str">
        <f t="shared" si="259"/>
        <v>R-3762</v>
      </c>
      <c r="C2763" s="4">
        <f t="shared" ca="1" si="260"/>
        <v>46033</v>
      </c>
      <c r="D2763" t="str">
        <f ca="1">IF(AND(VLOOKUP(B2763,Dim_Riders!A:G,5,FALSE)="Substitute",RAND()&gt;0.7),
"Failed - No Match",
"Verified - Clear")</f>
        <v>Verified - Clear</v>
      </c>
      <c r="E2763" s="3">
        <f t="shared" ca="1" si="261"/>
        <v>0</v>
      </c>
      <c r="F2763" s="3" t="str">
        <f t="shared" ca="1" si="262"/>
        <v>Identity Check: R-3762 returned status Verified - Clear</v>
      </c>
      <c r="G2763" t="str">
        <f t="shared" ca="1" si="263"/>
        <v>✅</v>
      </c>
    </row>
    <row r="2764" spans="1:7" ht="18" x14ac:dyDescent="0.25">
      <c r="A2764" s="3">
        <f t="shared" si="258"/>
        <v>2763</v>
      </c>
      <c r="B2764" t="str">
        <f t="shared" si="259"/>
        <v>R-3763</v>
      </c>
      <c r="C2764" s="4">
        <f t="shared" ca="1" si="260"/>
        <v>46037</v>
      </c>
      <c r="D2764" t="str">
        <f ca="1">IF(AND(VLOOKUP(B2764,Dim_Riders!A:G,5,FALSE)="Substitute",RAND()&gt;0.7),
"Failed - No Match",
"Verified - Clear")</f>
        <v>Verified - Clear</v>
      </c>
      <c r="E2764" s="3">
        <f t="shared" ca="1" si="261"/>
        <v>0</v>
      </c>
      <c r="F2764" s="3" t="str">
        <f t="shared" ca="1" si="262"/>
        <v>Identity Check: R-3763 returned status Verified - Clear</v>
      </c>
      <c r="G2764" t="str">
        <f t="shared" ca="1" si="263"/>
        <v>✅</v>
      </c>
    </row>
    <row r="2765" spans="1:7" ht="18" x14ac:dyDescent="0.25">
      <c r="A2765" s="3">
        <f t="shared" si="258"/>
        <v>2764</v>
      </c>
      <c r="B2765" t="str">
        <f t="shared" si="259"/>
        <v>R-3764</v>
      </c>
      <c r="C2765" s="4">
        <f t="shared" ca="1" si="260"/>
        <v>45992</v>
      </c>
      <c r="D2765" t="str">
        <f ca="1">IF(AND(VLOOKUP(B2765,Dim_Riders!A:G,5,FALSE)="Substitute",RAND()&gt;0.7),
"Failed - No Match",
"Verified - Clear")</f>
        <v>Verified - Clear</v>
      </c>
      <c r="E2765" s="3">
        <f t="shared" ca="1" si="261"/>
        <v>0</v>
      </c>
      <c r="F2765" s="3" t="str">
        <f t="shared" ca="1" si="262"/>
        <v>Identity Check: R-3764 returned status Verified - Clear</v>
      </c>
      <c r="G2765" t="str">
        <f t="shared" ca="1" si="263"/>
        <v>✅</v>
      </c>
    </row>
    <row r="2766" spans="1:7" ht="18" x14ac:dyDescent="0.25">
      <c r="A2766" s="3">
        <f t="shared" si="258"/>
        <v>2765</v>
      </c>
      <c r="B2766" t="str">
        <f t="shared" si="259"/>
        <v>R-3765</v>
      </c>
      <c r="C2766" s="4">
        <f t="shared" ca="1" si="260"/>
        <v>46024</v>
      </c>
      <c r="D2766" t="str">
        <f ca="1">IF(AND(VLOOKUP(B2766,Dim_Riders!A:G,5,FALSE)="Substitute",RAND()&gt;0.7),
"Failed - No Match",
"Verified - Clear")</f>
        <v>Verified - Clear</v>
      </c>
      <c r="E2766" s="3">
        <f t="shared" ca="1" si="261"/>
        <v>0</v>
      </c>
      <c r="F2766" s="3" t="str">
        <f t="shared" ca="1" si="262"/>
        <v>Identity Check: R-3765 returned status Verified - Clear</v>
      </c>
      <c r="G2766" t="str">
        <f t="shared" ca="1" si="263"/>
        <v>✅</v>
      </c>
    </row>
    <row r="2767" spans="1:7" ht="18" x14ac:dyDescent="0.25">
      <c r="A2767" s="3">
        <f t="shared" si="258"/>
        <v>2766</v>
      </c>
      <c r="B2767" t="str">
        <f t="shared" si="259"/>
        <v>R-3766</v>
      </c>
      <c r="C2767" s="4">
        <f t="shared" ca="1" si="260"/>
        <v>46031</v>
      </c>
      <c r="D2767" t="str">
        <f ca="1">IF(AND(VLOOKUP(B2767,Dim_Riders!A:G,5,FALSE)="Substitute",RAND()&gt;0.7),
"Failed - No Match",
"Verified - Clear")</f>
        <v>Verified - Clear</v>
      </c>
      <c r="E2767" s="3">
        <f t="shared" ca="1" si="261"/>
        <v>0</v>
      </c>
      <c r="F2767" s="3" t="str">
        <f t="shared" ca="1" si="262"/>
        <v>Identity Check: R-3766 returned status Verified - Clear</v>
      </c>
      <c r="G2767" t="str">
        <f t="shared" ca="1" si="263"/>
        <v>✅</v>
      </c>
    </row>
    <row r="2768" spans="1:7" ht="18" x14ac:dyDescent="0.25">
      <c r="A2768" s="3">
        <f t="shared" si="258"/>
        <v>2767</v>
      </c>
      <c r="B2768" t="str">
        <f t="shared" si="259"/>
        <v>R-3767</v>
      </c>
      <c r="C2768" s="4">
        <f t="shared" ca="1" si="260"/>
        <v>46029</v>
      </c>
      <c r="D2768" t="str">
        <f ca="1">IF(AND(VLOOKUP(B2768,Dim_Riders!A:G,5,FALSE)="Substitute",RAND()&gt;0.7),
"Failed - No Match",
"Verified - Clear")</f>
        <v>Verified - Clear</v>
      </c>
      <c r="E2768" s="3">
        <f t="shared" ca="1" si="261"/>
        <v>0</v>
      </c>
      <c r="F2768" s="3" t="str">
        <f t="shared" ca="1" si="262"/>
        <v>Identity Check: R-3767 returned status Verified - Clear</v>
      </c>
      <c r="G2768" t="str">
        <f t="shared" ca="1" si="263"/>
        <v>✅</v>
      </c>
    </row>
    <row r="2769" spans="1:7" ht="18" x14ac:dyDescent="0.25">
      <c r="A2769" s="3">
        <f t="shared" si="258"/>
        <v>2768</v>
      </c>
      <c r="B2769" t="str">
        <f t="shared" si="259"/>
        <v>R-3768</v>
      </c>
      <c r="C2769" s="4">
        <f t="shared" ca="1" si="260"/>
        <v>46031</v>
      </c>
      <c r="D2769" t="str">
        <f ca="1">IF(AND(VLOOKUP(B2769,Dim_Riders!A:G,5,FALSE)="Substitute",RAND()&gt;0.7),
"Failed - No Match",
"Verified - Clear")</f>
        <v>Verified - Clear</v>
      </c>
      <c r="E2769" s="3">
        <f t="shared" ca="1" si="261"/>
        <v>0</v>
      </c>
      <c r="F2769" s="3" t="str">
        <f t="shared" ca="1" si="262"/>
        <v>Identity Check: R-3768 returned status Verified - Clear</v>
      </c>
      <c r="G2769" t="str">
        <f t="shared" ca="1" si="263"/>
        <v>✅</v>
      </c>
    </row>
    <row r="2770" spans="1:7" ht="18" x14ac:dyDescent="0.25">
      <c r="A2770" s="3">
        <f t="shared" si="258"/>
        <v>2769</v>
      </c>
      <c r="B2770" t="str">
        <f t="shared" si="259"/>
        <v>R-3769</v>
      </c>
      <c r="C2770" s="4">
        <f t="shared" ca="1" si="260"/>
        <v>45997</v>
      </c>
      <c r="D2770" t="str">
        <f ca="1">IF(AND(VLOOKUP(B2770,Dim_Riders!A:G,5,FALSE)="Substitute",RAND()&gt;0.7),
"Failed - No Match",
"Verified - Clear")</f>
        <v>Verified - Clear</v>
      </c>
      <c r="E2770" s="3">
        <f t="shared" ca="1" si="261"/>
        <v>0</v>
      </c>
      <c r="F2770" s="3" t="str">
        <f t="shared" ca="1" si="262"/>
        <v>Identity Check: R-3769 returned status Verified - Clear</v>
      </c>
      <c r="G2770" t="str">
        <f t="shared" ca="1" si="263"/>
        <v>✅</v>
      </c>
    </row>
    <row r="2771" spans="1:7" ht="18" x14ac:dyDescent="0.25">
      <c r="A2771" s="3">
        <f t="shared" si="258"/>
        <v>2770</v>
      </c>
      <c r="B2771" t="str">
        <f t="shared" si="259"/>
        <v>R-3770</v>
      </c>
      <c r="C2771" s="4">
        <f t="shared" ca="1" si="260"/>
        <v>46018</v>
      </c>
      <c r="D2771" t="str">
        <f ca="1">IF(AND(VLOOKUP(B2771,Dim_Riders!A:G,5,FALSE)="Substitute",RAND()&gt;0.7),
"Failed - No Match",
"Verified - Clear")</f>
        <v>Failed - No Match</v>
      </c>
      <c r="E2771" s="3">
        <f t="shared" ca="1" si="261"/>
        <v>1</v>
      </c>
      <c r="F2771" s="3" t="str">
        <f t="shared" ca="1" si="262"/>
        <v>Identity Check: R-3770 returned status Failed - No Match</v>
      </c>
      <c r="G2771" t="str">
        <f t="shared" ca="1" si="263"/>
        <v>⛔</v>
      </c>
    </row>
    <row r="2772" spans="1:7" ht="18" x14ac:dyDescent="0.25">
      <c r="A2772" s="3">
        <f t="shared" si="258"/>
        <v>2771</v>
      </c>
      <c r="B2772" t="str">
        <f t="shared" si="259"/>
        <v>R-3771</v>
      </c>
      <c r="C2772" s="4">
        <f t="shared" ca="1" si="260"/>
        <v>46033</v>
      </c>
      <c r="D2772" t="str">
        <f ca="1">IF(AND(VLOOKUP(B2772,Dim_Riders!A:G,5,FALSE)="Substitute",RAND()&gt;0.7),
"Failed - No Match",
"Verified - Clear")</f>
        <v>Failed - No Match</v>
      </c>
      <c r="E2772" s="3">
        <f t="shared" ca="1" si="261"/>
        <v>1</v>
      </c>
      <c r="F2772" s="3" t="str">
        <f t="shared" ca="1" si="262"/>
        <v>Identity Check: R-3771 returned status Failed - No Match</v>
      </c>
      <c r="G2772" t="str">
        <f t="shared" ca="1" si="263"/>
        <v>⛔</v>
      </c>
    </row>
    <row r="2773" spans="1:7" ht="18" x14ac:dyDescent="0.25">
      <c r="A2773" s="3">
        <f t="shared" si="258"/>
        <v>2772</v>
      </c>
      <c r="B2773" t="str">
        <f t="shared" si="259"/>
        <v>R-3772</v>
      </c>
      <c r="C2773" s="4">
        <f t="shared" ca="1" si="260"/>
        <v>46044</v>
      </c>
      <c r="D2773" t="str">
        <f ca="1">IF(AND(VLOOKUP(B2773,Dim_Riders!A:G,5,FALSE)="Substitute",RAND()&gt;0.7),
"Failed - No Match",
"Verified - Clear")</f>
        <v>Verified - Clear</v>
      </c>
      <c r="E2773" s="3">
        <f t="shared" ca="1" si="261"/>
        <v>0</v>
      </c>
      <c r="F2773" s="3" t="str">
        <f t="shared" ca="1" si="262"/>
        <v>Identity Check: R-3772 returned status Verified - Clear</v>
      </c>
      <c r="G2773" t="str">
        <f t="shared" ca="1" si="263"/>
        <v>✅</v>
      </c>
    </row>
    <row r="2774" spans="1:7" ht="18" x14ac:dyDescent="0.25">
      <c r="A2774" s="3">
        <f t="shared" si="258"/>
        <v>2773</v>
      </c>
      <c r="B2774" t="str">
        <f t="shared" si="259"/>
        <v>R-3773</v>
      </c>
      <c r="C2774" s="4">
        <f t="shared" ca="1" si="260"/>
        <v>45998</v>
      </c>
      <c r="D2774" t="str">
        <f ca="1">IF(AND(VLOOKUP(B2774,Dim_Riders!A:G,5,FALSE)="Substitute",RAND()&gt;0.7),
"Failed - No Match",
"Verified - Clear")</f>
        <v>Verified - Clear</v>
      </c>
      <c r="E2774" s="3">
        <f t="shared" ca="1" si="261"/>
        <v>0</v>
      </c>
      <c r="F2774" s="3" t="str">
        <f t="shared" ca="1" si="262"/>
        <v>Identity Check: R-3773 returned status Verified - Clear</v>
      </c>
      <c r="G2774" t="str">
        <f t="shared" ca="1" si="263"/>
        <v>✅</v>
      </c>
    </row>
    <row r="2775" spans="1:7" ht="18" x14ac:dyDescent="0.25">
      <c r="A2775" s="3">
        <f t="shared" si="258"/>
        <v>2774</v>
      </c>
      <c r="B2775" t="str">
        <f t="shared" si="259"/>
        <v>R-3774</v>
      </c>
      <c r="C2775" s="4">
        <f t="shared" ca="1" si="260"/>
        <v>46039</v>
      </c>
      <c r="D2775" t="str">
        <f ca="1">IF(AND(VLOOKUP(B2775,Dim_Riders!A:G,5,FALSE)="Substitute",RAND()&gt;0.7),
"Failed - No Match",
"Verified - Clear")</f>
        <v>Verified - Clear</v>
      </c>
      <c r="E2775" s="3">
        <f t="shared" ca="1" si="261"/>
        <v>0</v>
      </c>
      <c r="F2775" s="3" t="str">
        <f t="shared" ca="1" si="262"/>
        <v>Identity Check: R-3774 returned status Verified - Clear</v>
      </c>
      <c r="G2775" t="str">
        <f t="shared" ca="1" si="263"/>
        <v>✅</v>
      </c>
    </row>
    <row r="2776" spans="1:7" ht="18" x14ac:dyDescent="0.25">
      <c r="A2776" s="3">
        <f t="shared" si="258"/>
        <v>2775</v>
      </c>
      <c r="B2776" t="str">
        <f t="shared" si="259"/>
        <v>R-3775</v>
      </c>
      <c r="C2776" s="4">
        <f t="shared" ca="1" si="260"/>
        <v>46019</v>
      </c>
      <c r="D2776" t="str">
        <f ca="1">IF(AND(VLOOKUP(B2776,Dim_Riders!A:G,5,FALSE)="Substitute",RAND()&gt;0.7),
"Failed - No Match",
"Verified - Clear")</f>
        <v>Verified - Clear</v>
      </c>
      <c r="E2776" s="3">
        <f t="shared" ca="1" si="261"/>
        <v>0</v>
      </c>
      <c r="F2776" s="3" t="str">
        <f t="shared" ca="1" si="262"/>
        <v>Identity Check: R-3775 returned status Verified - Clear</v>
      </c>
      <c r="G2776" t="str">
        <f t="shared" ca="1" si="263"/>
        <v>✅</v>
      </c>
    </row>
    <row r="2777" spans="1:7" ht="18" x14ac:dyDescent="0.25">
      <c r="A2777" s="3">
        <f t="shared" si="258"/>
        <v>2776</v>
      </c>
      <c r="B2777" t="str">
        <f t="shared" si="259"/>
        <v>R-3776</v>
      </c>
      <c r="C2777" s="4">
        <f t="shared" ca="1" si="260"/>
        <v>45995</v>
      </c>
      <c r="D2777" t="str">
        <f ca="1">IF(AND(VLOOKUP(B2777,Dim_Riders!A:G,5,FALSE)="Substitute",RAND()&gt;0.7),
"Failed - No Match",
"Verified - Clear")</f>
        <v>Verified - Clear</v>
      </c>
      <c r="E2777" s="3">
        <f t="shared" ca="1" si="261"/>
        <v>0</v>
      </c>
      <c r="F2777" s="3" t="str">
        <f t="shared" ca="1" si="262"/>
        <v>Identity Check: R-3776 returned status Verified - Clear</v>
      </c>
      <c r="G2777" t="str">
        <f t="shared" ca="1" si="263"/>
        <v>✅</v>
      </c>
    </row>
    <row r="2778" spans="1:7" ht="18" x14ac:dyDescent="0.25">
      <c r="A2778" s="3">
        <f t="shared" si="258"/>
        <v>2777</v>
      </c>
      <c r="B2778" t="str">
        <f t="shared" si="259"/>
        <v>R-3777</v>
      </c>
      <c r="C2778" s="4">
        <f t="shared" ca="1" si="260"/>
        <v>46021</v>
      </c>
      <c r="D2778" t="str">
        <f ca="1">IF(AND(VLOOKUP(B2778,Dim_Riders!A:G,5,FALSE)="Substitute",RAND()&gt;0.7),
"Failed - No Match",
"Verified - Clear")</f>
        <v>Verified - Clear</v>
      </c>
      <c r="E2778" s="3">
        <f t="shared" ca="1" si="261"/>
        <v>0</v>
      </c>
      <c r="F2778" s="3" t="str">
        <f t="shared" ca="1" si="262"/>
        <v>Identity Check: R-3777 returned status Verified - Clear</v>
      </c>
      <c r="G2778" t="str">
        <f t="shared" ca="1" si="263"/>
        <v>✅</v>
      </c>
    </row>
    <row r="2779" spans="1:7" ht="18" x14ac:dyDescent="0.25">
      <c r="A2779" s="3">
        <f t="shared" si="258"/>
        <v>2778</v>
      </c>
      <c r="B2779" t="str">
        <f t="shared" si="259"/>
        <v>R-3778</v>
      </c>
      <c r="C2779" s="4">
        <f t="shared" ca="1" si="260"/>
        <v>45992</v>
      </c>
      <c r="D2779" t="str">
        <f ca="1">IF(AND(VLOOKUP(B2779,Dim_Riders!A:G,5,FALSE)="Substitute",RAND()&gt;0.7),
"Failed - No Match",
"Verified - Clear")</f>
        <v>Verified - Clear</v>
      </c>
      <c r="E2779" s="3">
        <f t="shared" ca="1" si="261"/>
        <v>0</v>
      </c>
      <c r="F2779" s="3" t="str">
        <f t="shared" ca="1" si="262"/>
        <v>Identity Check: R-3778 returned status Verified - Clear</v>
      </c>
      <c r="G2779" t="str">
        <f t="shared" ca="1" si="263"/>
        <v>✅</v>
      </c>
    </row>
    <row r="2780" spans="1:7" ht="18" x14ac:dyDescent="0.25">
      <c r="A2780" s="3">
        <f t="shared" si="258"/>
        <v>2779</v>
      </c>
      <c r="B2780" t="str">
        <f t="shared" si="259"/>
        <v>R-3779</v>
      </c>
      <c r="C2780" s="4">
        <f t="shared" ca="1" si="260"/>
        <v>46037</v>
      </c>
      <c r="D2780" t="str">
        <f ca="1">IF(AND(VLOOKUP(B2780,Dim_Riders!A:G,5,FALSE)="Substitute",RAND()&gt;0.7),
"Failed - No Match",
"Verified - Clear")</f>
        <v>Verified - Clear</v>
      </c>
      <c r="E2780" s="3">
        <f t="shared" ca="1" si="261"/>
        <v>0</v>
      </c>
      <c r="F2780" s="3" t="str">
        <f t="shared" ca="1" si="262"/>
        <v>Identity Check: R-3779 returned status Verified - Clear</v>
      </c>
      <c r="G2780" t="str">
        <f t="shared" ca="1" si="263"/>
        <v>✅</v>
      </c>
    </row>
    <row r="2781" spans="1:7" ht="18" x14ac:dyDescent="0.25">
      <c r="A2781" s="3">
        <f t="shared" si="258"/>
        <v>2780</v>
      </c>
      <c r="B2781" t="str">
        <f t="shared" si="259"/>
        <v>R-3780</v>
      </c>
      <c r="C2781" s="4">
        <f t="shared" ca="1" si="260"/>
        <v>45995</v>
      </c>
      <c r="D2781" t="str">
        <f ca="1">IF(AND(VLOOKUP(B2781,Dim_Riders!A:G,5,FALSE)="Substitute",RAND()&gt;0.7),
"Failed - No Match",
"Verified - Clear")</f>
        <v>Verified - Clear</v>
      </c>
      <c r="E2781" s="3">
        <f t="shared" ca="1" si="261"/>
        <v>0</v>
      </c>
      <c r="F2781" s="3" t="str">
        <f t="shared" ca="1" si="262"/>
        <v>Identity Check: R-3780 returned status Verified - Clear</v>
      </c>
      <c r="G2781" t="str">
        <f t="shared" ca="1" si="263"/>
        <v>✅</v>
      </c>
    </row>
    <row r="2782" spans="1:7" ht="18" x14ac:dyDescent="0.25">
      <c r="A2782" s="3">
        <f t="shared" si="258"/>
        <v>2781</v>
      </c>
      <c r="B2782" t="str">
        <f t="shared" si="259"/>
        <v>R-3781</v>
      </c>
      <c r="C2782" s="4">
        <f t="shared" ca="1" si="260"/>
        <v>46003</v>
      </c>
      <c r="D2782" t="str">
        <f ca="1">IF(AND(VLOOKUP(B2782,Dim_Riders!A:G,5,FALSE)="Substitute",RAND()&gt;0.7),
"Failed - No Match",
"Verified - Clear")</f>
        <v>Verified - Clear</v>
      </c>
      <c r="E2782" s="3">
        <f t="shared" ca="1" si="261"/>
        <v>0</v>
      </c>
      <c r="F2782" s="3" t="str">
        <f t="shared" ca="1" si="262"/>
        <v>Identity Check: R-3781 returned status Verified - Clear</v>
      </c>
      <c r="G2782" t="str">
        <f t="shared" ca="1" si="263"/>
        <v>✅</v>
      </c>
    </row>
    <row r="2783" spans="1:7" ht="18" x14ac:dyDescent="0.25">
      <c r="A2783" s="3">
        <f t="shared" si="258"/>
        <v>2782</v>
      </c>
      <c r="B2783" t="str">
        <f t="shared" si="259"/>
        <v>R-3782</v>
      </c>
      <c r="C2783" s="4">
        <f t="shared" ca="1" si="260"/>
        <v>46014</v>
      </c>
      <c r="D2783" t="str">
        <f ca="1">IF(AND(VLOOKUP(B2783,Dim_Riders!A:G,5,FALSE)="Substitute",RAND()&gt;0.7),
"Failed - No Match",
"Verified - Clear")</f>
        <v>Verified - Clear</v>
      </c>
      <c r="E2783" s="3">
        <f t="shared" ca="1" si="261"/>
        <v>0</v>
      </c>
      <c r="F2783" s="3" t="str">
        <f t="shared" ca="1" si="262"/>
        <v>Identity Check: R-3782 returned status Verified - Clear</v>
      </c>
      <c r="G2783" t="str">
        <f t="shared" ca="1" si="263"/>
        <v>✅</v>
      </c>
    </row>
    <row r="2784" spans="1:7" ht="18" x14ac:dyDescent="0.25">
      <c r="A2784" s="3">
        <f t="shared" si="258"/>
        <v>2783</v>
      </c>
      <c r="B2784" t="str">
        <f t="shared" si="259"/>
        <v>R-3783</v>
      </c>
      <c r="C2784" s="4">
        <f t="shared" ca="1" si="260"/>
        <v>46000</v>
      </c>
      <c r="D2784" t="str">
        <f ca="1">IF(AND(VLOOKUP(B2784,Dim_Riders!A:G,5,FALSE)="Substitute",RAND()&gt;0.7),
"Failed - No Match",
"Verified - Clear")</f>
        <v>Verified - Clear</v>
      </c>
      <c r="E2784" s="3">
        <f t="shared" ca="1" si="261"/>
        <v>0</v>
      </c>
      <c r="F2784" s="3" t="str">
        <f t="shared" ca="1" si="262"/>
        <v>Identity Check: R-3783 returned status Verified - Clear</v>
      </c>
      <c r="G2784" t="str">
        <f t="shared" ca="1" si="263"/>
        <v>✅</v>
      </c>
    </row>
    <row r="2785" spans="1:7" ht="18" x14ac:dyDescent="0.25">
      <c r="A2785" s="3">
        <f t="shared" si="258"/>
        <v>2784</v>
      </c>
      <c r="B2785" t="str">
        <f t="shared" si="259"/>
        <v>R-3784</v>
      </c>
      <c r="C2785" s="4">
        <f t="shared" ca="1" si="260"/>
        <v>46031</v>
      </c>
      <c r="D2785" t="str">
        <f ca="1">IF(AND(VLOOKUP(B2785,Dim_Riders!A:G,5,FALSE)="Substitute",RAND()&gt;0.7),
"Failed - No Match",
"Verified - Clear")</f>
        <v>Verified - Clear</v>
      </c>
      <c r="E2785" s="3">
        <f t="shared" ca="1" si="261"/>
        <v>0</v>
      </c>
      <c r="F2785" s="3" t="str">
        <f t="shared" ca="1" si="262"/>
        <v>Identity Check: R-3784 returned status Verified - Clear</v>
      </c>
      <c r="G2785" t="str">
        <f t="shared" ca="1" si="263"/>
        <v>✅</v>
      </c>
    </row>
    <row r="2786" spans="1:7" ht="18" x14ac:dyDescent="0.25">
      <c r="A2786" s="3">
        <f t="shared" si="258"/>
        <v>2785</v>
      </c>
      <c r="B2786" t="str">
        <f t="shared" si="259"/>
        <v>R-3785</v>
      </c>
      <c r="C2786" s="4">
        <f t="shared" ca="1" si="260"/>
        <v>46043</v>
      </c>
      <c r="D2786" t="str">
        <f ca="1">IF(AND(VLOOKUP(B2786,Dim_Riders!A:G,5,FALSE)="Substitute",RAND()&gt;0.7),
"Failed - No Match",
"Verified - Clear")</f>
        <v>Verified - Clear</v>
      </c>
      <c r="E2786" s="3">
        <f t="shared" ca="1" si="261"/>
        <v>0</v>
      </c>
      <c r="F2786" s="3" t="str">
        <f t="shared" ca="1" si="262"/>
        <v>Identity Check: R-3785 returned status Verified - Clear</v>
      </c>
      <c r="G2786" t="str">
        <f t="shared" ca="1" si="263"/>
        <v>✅</v>
      </c>
    </row>
    <row r="2787" spans="1:7" ht="18" x14ac:dyDescent="0.25">
      <c r="A2787" s="3">
        <f t="shared" si="258"/>
        <v>2786</v>
      </c>
      <c r="B2787" t="str">
        <f t="shared" si="259"/>
        <v>R-3786</v>
      </c>
      <c r="C2787" s="4">
        <f t="shared" ca="1" si="260"/>
        <v>46015</v>
      </c>
      <c r="D2787" t="str">
        <f ca="1">IF(AND(VLOOKUP(B2787,Dim_Riders!A:G,5,FALSE)="Substitute",RAND()&gt;0.7),
"Failed - No Match",
"Verified - Clear")</f>
        <v>Failed - No Match</v>
      </c>
      <c r="E2787" s="3">
        <f t="shared" ca="1" si="261"/>
        <v>1</v>
      </c>
      <c r="F2787" s="3" t="str">
        <f t="shared" ca="1" si="262"/>
        <v>Identity Check: R-3786 returned status Failed - No Match</v>
      </c>
      <c r="G2787" t="str">
        <f t="shared" ca="1" si="263"/>
        <v>⛔</v>
      </c>
    </row>
    <row r="2788" spans="1:7" ht="18" x14ac:dyDescent="0.25">
      <c r="A2788" s="3">
        <f t="shared" si="258"/>
        <v>2787</v>
      </c>
      <c r="B2788" t="str">
        <f t="shared" si="259"/>
        <v>R-3787</v>
      </c>
      <c r="C2788" s="4">
        <f t="shared" ca="1" si="260"/>
        <v>46037</v>
      </c>
      <c r="D2788" t="str">
        <f ca="1">IF(AND(VLOOKUP(B2788,Dim_Riders!A:G,5,FALSE)="Substitute",RAND()&gt;0.7),
"Failed - No Match",
"Verified - Clear")</f>
        <v>Verified - Clear</v>
      </c>
      <c r="E2788" s="3">
        <f t="shared" ca="1" si="261"/>
        <v>0</v>
      </c>
      <c r="F2788" s="3" t="str">
        <f t="shared" ca="1" si="262"/>
        <v>Identity Check: R-3787 returned status Verified - Clear</v>
      </c>
      <c r="G2788" t="str">
        <f t="shared" ca="1" si="263"/>
        <v>✅</v>
      </c>
    </row>
    <row r="2789" spans="1:7" ht="18" x14ac:dyDescent="0.25">
      <c r="A2789" s="3">
        <f t="shared" si="258"/>
        <v>2788</v>
      </c>
      <c r="B2789" t="str">
        <f t="shared" si="259"/>
        <v>R-3788</v>
      </c>
      <c r="C2789" s="4">
        <f t="shared" ca="1" si="260"/>
        <v>46029</v>
      </c>
      <c r="D2789" t="str">
        <f ca="1">IF(AND(VLOOKUP(B2789,Dim_Riders!A:G,5,FALSE)="Substitute",RAND()&gt;0.7),
"Failed - No Match",
"Verified - Clear")</f>
        <v>Verified - Clear</v>
      </c>
      <c r="E2789" s="3">
        <f t="shared" ca="1" si="261"/>
        <v>0</v>
      </c>
      <c r="F2789" s="3" t="str">
        <f t="shared" ca="1" si="262"/>
        <v>Identity Check: R-3788 returned status Verified - Clear</v>
      </c>
      <c r="G2789" t="str">
        <f t="shared" ca="1" si="263"/>
        <v>✅</v>
      </c>
    </row>
    <row r="2790" spans="1:7" ht="18" x14ac:dyDescent="0.25">
      <c r="A2790" s="3">
        <f t="shared" si="258"/>
        <v>2789</v>
      </c>
      <c r="B2790" t="str">
        <f t="shared" si="259"/>
        <v>R-3789</v>
      </c>
      <c r="C2790" s="4">
        <f t="shared" ca="1" si="260"/>
        <v>46039</v>
      </c>
      <c r="D2790" t="str">
        <f ca="1">IF(AND(VLOOKUP(B2790,Dim_Riders!A:G,5,FALSE)="Substitute",RAND()&gt;0.7),
"Failed - No Match",
"Verified - Clear")</f>
        <v>Verified - Clear</v>
      </c>
      <c r="E2790" s="3">
        <f t="shared" ca="1" si="261"/>
        <v>0</v>
      </c>
      <c r="F2790" s="3" t="str">
        <f t="shared" ca="1" si="262"/>
        <v>Identity Check: R-3789 returned status Verified - Clear</v>
      </c>
      <c r="G2790" t="str">
        <f t="shared" ca="1" si="263"/>
        <v>✅</v>
      </c>
    </row>
    <row r="2791" spans="1:7" ht="18" x14ac:dyDescent="0.25">
      <c r="A2791" s="3">
        <f t="shared" si="258"/>
        <v>2790</v>
      </c>
      <c r="B2791" t="str">
        <f t="shared" si="259"/>
        <v>R-3790</v>
      </c>
      <c r="C2791" s="4">
        <f t="shared" ca="1" si="260"/>
        <v>46042</v>
      </c>
      <c r="D2791" t="str">
        <f ca="1">IF(AND(VLOOKUP(B2791,Dim_Riders!A:G,5,FALSE)="Substitute",RAND()&gt;0.7),
"Failed - No Match",
"Verified - Clear")</f>
        <v>Verified - Clear</v>
      </c>
      <c r="E2791" s="3">
        <f t="shared" ca="1" si="261"/>
        <v>0</v>
      </c>
      <c r="F2791" s="3" t="str">
        <f t="shared" ca="1" si="262"/>
        <v>Identity Check: R-3790 returned status Verified - Clear</v>
      </c>
      <c r="G2791" t="str">
        <f t="shared" ca="1" si="263"/>
        <v>✅</v>
      </c>
    </row>
    <row r="2792" spans="1:7" ht="18" x14ac:dyDescent="0.25">
      <c r="A2792" s="3">
        <f t="shared" si="258"/>
        <v>2791</v>
      </c>
      <c r="B2792" t="str">
        <f t="shared" si="259"/>
        <v>R-3791</v>
      </c>
      <c r="C2792" s="4">
        <f t="shared" ca="1" si="260"/>
        <v>46041</v>
      </c>
      <c r="D2792" t="str">
        <f ca="1">IF(AND(VLOOKUP(B2792,Dim_Riders!A:G,5,FALSE)="Substitute",RAND()&gt;0.7),
"Failed - No Match",
"Verified - Clear")</f>
        <v>Verified - Clear</v>
      </c>
      <c r="E2792" s="3">
        <f t="shared" ca="1" si="261"/>
        <v>0</v>
      </c>
      <c r="F2792" s="3" t="str">
        <f t="shared" ca="1" si="262"/>
        <v>Identity Check: R-3791 returned status Verified - Clear</v>
      </c>
      <c r="G2792" t="str">
        <f t="shared" ca="1" si="263"/>
        <v>✅</v>
      </c>
    </row>
    <row r="2793" spans="1:7" ht="18" x14ac:dyDescent="0.25">
      <c r="A2793" s="3">
        <f t="shared" si="258"/>
        <v>2792</v>
      </c>
      <c r="B2793" t="str">
        <f t="shared" si="259"/>
        <v>R-3792</v>
      </c>
      <c r="C2793" s="4">
        <f t="shared" ca="1" si="260"/>
        <v>46045</v>
      </c>
      <c r="D2793" t="str">
        <f ca="1">IF(AND(VLOOKUP(B2793,Dim_Riders!A:G,5,FALSE)="Substitute",RAND()&gt;0.7),
"Failed - No Match",
"Verified - Clear")</f>
        <v>Verified - Clear</v>
      </c>
      <c r="E2793" s="3">
        <f t="shared" ca="1" si="261"/>
        <v>0</v>
      </c>
      <c r="F2793" s="3" t="str">
        <f t="shared" ca="1" si="262"/>
        <v>Identity Check: R-3792 returned status Verified - Clear</v>
      </c>
      <c r="G2793" t="str">
        <f t="shared" ca="1" si="263"/>
        <v>✅</v>
      </c>
    </row>
    <row r="2794" spans="1:7" ht="18" x14ac:dyDescent="0.25">
      <c r="A2794" s="3">
        <f t="shared" si="258"/>
        <v>2793</v>
      </c>
      <c r="B2794" t="str">
        <f t="shared" si="259"/>
        <v>R-3793</v>
      </c>
      <c r="C2794" s="4">
        <f t="shared" ca="1" si="260"/>
        <v>46024</v>
      </c>
      <c r="D2794" t="str">
        <f ca="1">IF(AND(VLOOKUP(B2794,Dim_Riders!A:G,5,FALSE)="Substitute",RAND()&gt;0.7),
"Failed - No Match",
"Verified - Clear")</f>
        <v>Verified - Clear</v>
      </c>
      <c r="E2794" s="3">
        <f t="shared" ca="1" si="261"/>
        <v>0</v>
      </c>
      <c r="F2794" s="3" t="str">
        <f t="shared" ca="1" si="262"/>
        <v>Identity Check: R-3793 returned status Verified - Clear</v>
      </c>
      <c r="G2794" t="str">
        <f t="shared" ca="1" si="263"/>
        <v>✅</v>
      </c>
    </row>
    <row r="2795" spans="1:7" ht="18" x14ac:dyDescent="0.25">
      <c r="A2795" s="3">
        <f t="shared" si="258"/>
        <v>2794</v>
      </c>
      <c r="B2795" t="str">
        <f t="shared" si="259"/>
        <v>R-3794</v>
      </c>
      <c r="C2795" s="4">
        <f t="shared" ca="1" si="260"/>
        <v>46040</v>
      </c>
      <c r="D2795" t="str">
        <f ca="1">IF(AND(VLOOKUP(B2795,Dim_Riders!A:G,5,FALSE)="Substitute",RAND()&gt;0.7),
"Failed - No Match",
"Verified - Clear")</f>
        <v>Verified - Clear</v>
      </c>
      <c r="E2795" s="3">
        <f t="shared" ca="1" si="261"/>
        <v>0</v>
      </c>
      <c r="F2795" s="3" t="str">
        <f t="shared" ca="1" si="262"/>
        <v>Identity Check: R-3794 returned status Verified - Clear</v>
      </c>
      <c r="G2795" t="str">
        <f t="shared" ca="1" si="263"/>
        <v>✅</v>
      </c>
    </row>
    <row r="2796" spans="1:7" ht="18" x14ac:dyDescent="0.25">
      <c r="A2796" s="3">
        <f t="shared" si="258"/>
        <v>2795</v>
      </c>
      <c r="B2796" t="str">
        <f t="shared" si="259"/>
        <v>R-3795</v>
      </c>
      <c r="C2796" s="4">
        <f t="shared" ca="1" si="260"/>
        <v>45990</v>
      </c>
      <c r="D2796" t="str">
        <f ca="1">IF(AND(VLOOKUP(B2796,Dim_Riders!A:G,5,FALSE)="Substitute",RAND()&gt;0.7),
"Failed - No Match",
"Verified - Clear")</f>
        <v>Verified - Clear</v>
      </c>
      <c r="E2796" s="3">
        <f t="shared" ca="1" si="261"/>
        <v>0</v>
      </c>
      <c r="F2796" s="3" t="str">
        <f t="shared" ca="1" si="262"/>
        <v>Identity Check: R-3795 returned status Verified - Clear</v>
      </c>
      <c r="G2796" t="str">
        <f t="shared" ca="1" si="263"/>
        <v>✅</v>
      </c>
    </row>
    <row r="2797" spans="1:7" ht="18" x14ac:dyDescent="0.25">
      <c r="A2797" s="3">
        <f t="shared" si="258"/>
        <v>2796</v>
      </c>
      <c r="B2797" t="str">
        <f t="shared" si="259"/>
        <v>R-3796</v>
      </c>
      <c r="C2797" s="4">
        <f t="shared" ca="1" si="260"/>
        <v>46046</v>
      </c>
      <c r="D2797" t="str">
        <f ca="1">IF(AND(VLOOKUP(B2797,Dim_Riders!A:G,5,FALSE)="Substitute",RAND()&gt;0.7),
"Failed - No Match",
"Verified - Clear")</f>
        <v>Failed - No Match</v>
      </c>
      <c r="E2797" s="3">
        <f t="shared" ca="1" si="261"/>
        <v>1</v>
      </c>
      <c r="F2797" s="3" t="str">
        <f t="shared" ca="1" si="262"/>
        <v>Identity Check: R-3796 returned status Failed - No Match</v>
      </c>
      <c r="G2797" t="str">
        <f t="shared" ca="1" si="263"/>
        <v>⛔</v>
      </c>
    </row>
    <row r="2798" spans="1:7" ht="18" x14ac:dyDescent="0.25">
      <c r="A2798" s="3">
        <f t="shared" si="258"/>
        <v>2797</v>
      </c>
      <c r="B2798" t="str">
        <f t="shared" si="259"/>
        <v>R-3797</v>
      </c>
      <c r="C2798" s="4">
        <f t="shared" ca="1" si="260"/>
        <v>46028</v>
      </c>
      <c r="D2798" t="str">
        <f ca="1">IF(AND(VLOOKUP(B2798,Dim_Riders!A:G,5,FALSE)="Substitute",RAND()&gt;0.7),
"Failed - No Match",
"Verified - Clear")</f>
        <v>Verified - Clear</v>
      </c>
      <c r="E2798" s="3">
        <f t="shared" ca="1" si="261"/>
        <v>0</v>
      </c>
      <c r="F2798" s="3" t="str">
        <f t="shared" ca="1" si="262"/>
        <v>Identity Check: R-3797 returned status Verified - Clear</v>
      </c>
      <c r="G2798" t="str">
        <f t="shared" ca="1" si="263"/>
        <v>✅</v>
      </c>
    </row>
    <row r="2799" spans="1:7" ht="18" x14ac:dyDescent="0.25">
      <c r="A2799" s="3">
        <f t="shared" si="258"/>
        <v>2798</v>
      </c>
      <c r="B2799" t="str">
        <f t="shared" si="259"/>
        <v>R-3798</v>
      </c>
      <c r="C2799" s="4">
        <f t="shared" ca="1" si="260"/>
        <v>46045</v>
      </c>
      <c r="D2799" t="str">
        <f ca="1">IF(AND(VLOOKUP(B2799,Dim_Riders!A:G,5,FALSE)="Substitute",RAND()&gt;0.7),
"Failed - No Match",
"Verified - Clear")</f>
        <v>Verified - Clear</v>
      </c>
      <c r="E2799" s="3">
        <f t="shared" ca="1" si="261"/>
        <v>0</v>
      </c>
      <c r="F2799" s="3" t="str">
        <f t="shared" ca="1" si="262"/>
        <v>Identity Check: R-3798 returned status Verified - Clear</v>
      </c>
      <c r="G2799" t="str">
        <f t="shared" ca="1" si="263"/>
        <v>✅</v>
      </c>
    </row>
    <row r="2800" spans="1:7" ht="18" x14ac:dyDescent="0.25">
      <c r="A2800" s="3">
        <f t="shared" si="258"/>
        <v>2799</v>
      </c>
      <c r="B2800" t="str">
        <f t="shared" si="259"/>
        <v>R-3799</v>
      </c>
      <c r="C2800" s="4">
        <f t="shared" ca="1" si="260"/>
        <v>46020</v>
      </c>
      <c r="D2800" t="str">
        <f ca="1">IF(AND(VLOOKUP(B2800,Dim_Riders!A:G,5,FALSE)="Substitute",RAND()&gt;0.7),
"Failed - No Match",
"Verified - Clear")</f>
        <v>Verified - Clear</v>
      </c>
      <c r="E2800" s="3">
        <f t="shared" ca="1" si="261"/>
        <v>0</v>
      </c>
      <c r="F2800" s="3" t="str">
        <f t="shared" ca="1" si="262"/>
        <v>Identity Check: R-3799 returned status Verified - Clear</v>
      </c>
      <c r="G2800" t="str">
        <f t="shared" ca="1" si="263"/>
        <v>✅</v>
      </c>
    </row>
    <row r="2801" spans="1:7" ht="18" x14ac:dyDescent="0.25">
      <c r="A2801" s="3">
        <f t="shared" si="258"/>
        <v>2800</v>
      </c>
      <c r="B2801" t="str">
        <f t="shared" si="259"/>
        <v>R-3800</v>
      </c>
      <c r="C2801" s="4">
        <f t="shared" ca="1" si="260"/>
        <v>46000</v>
      </c>
      <c r="D2801" t="str">
        <f ca="1">IF(AND(VLOOKUP(B2801,Dim_Riders!A:G,5,FALSE)="Substitute",RAND()&gt;0.7),
"Failed - No Match",
"Verified - Clear")</f>
        <v>Verified - Clear</v>
      </c>
      <c r="E2801" s="3">
        <f t="shared" ca="1" si="261"/>
        <v>0</v>
      </c>
      <c r="F2801" s="3" t="str">
        <f t="shared" ca="1" si="262"/>
        <v>Identity Check: R-3800 returned status Verified - Clear</v>
      </c>
      <c r="G2801" t="str">
        <f t="shared" ca="1" si="263"/>
        <v>✅</v>
      </c>
    </row>
    <row r="2802" spans="1:7" ht="18" x14ac:dyDescent="0.25">
      <c r="A2802" s="3">
        <f t="shared" si="258"/>
        <v>2801</v>
      </c>
      <c r="B2802" t="str">
        <f t="shared" si="259"/>
        <v>R-3801</v>
      </c>
      <c r="C2802" s="4">
        <f t="shared" ca="1" si="260"/>
        <v>45993</v>
      </c>
      <c r="D2802" t="str">
        <f ca="1">IF(AND(VLOOKUP(B2802,Dim_Riders!A:G,5,FALSE)="Substitute",RAND()&gt;0.7),
"Failed - No Match",
"Verified - Clear")</f>
        <v>Verified - Clear</v>
      </c>
      <c r="E2802" s="3">
        <f t="shared" ca="1" si="261"/>
        <v>0</v>
      </c>
      <c r="F2802" s="3" t="str">
        <f t="shared" ca="1" si="262"/>
        <v>Identity Check: R-3801 returned status Verified - Clear</v>
      </c>
      <c r="G2802" t="str">
        <f t="shared" ca="1" si="263"/>
        <v>✅</v>
      </c>
    </row>
    <row r="2803" spans="1:7" ht="18" x14ac:dyDescent="0.25">
      <c r="A2803" s="3">
        <f t="shared" si="258"/>
        <v>2802</v>
      </c>
      <c r="B2803" t="str">
        <f t="shared" si="259"/>
        <v>R-3802</v>
      </c>
      <c r="C2803" s="4">
        <f t="shared" ca="1" si="260"/>
        <v>46042</v>
      </c>
      <c r="D2803" t="str">
        <f ca="1">IF(AND(VLOOKUP(B2803,Dim_Riders!A:G,5,FALSE)="Substitute",RAND()&gt;0.7),
"Failed - No Match",
"Verified - Clear")</f>
        <v>Verified - Clear</v>
      </c>
      <c r="E2803" s="3">
        <f t="shared" ca="1" si="261"/>
        <v>0</v>
      </c>
      <c r="F2803" s="3" t="str">
        <f t="shared" ca="1" si="262"/>
        <v>Identity Check: R-3802 returned status Verified - Clear</v>
      </c>
      <c r="G2803" t="str">
        <f t="shared" ca="1" si="263"/>
        <v>✅</v>
      </c>
    </row>
    <row r="2804" spans="1:7" ht="18" x14ac:dyDescent="0.25">
      <c r="A2804" s="3">
        <f t="shared" si="258"/>
        <v>2803</v>
      </c>
      <c r="B2804" t="str">
        <f t="shared" si="259"/>
        <v>R-3803</v>
      </c>
      <c r="C2804" s="4">
        <f t="shared" ca="1" si="260"/>
        <v>46017</v>
      </c>
      <c r="D2804" t="str">
        <f ca="1">IF(AND(VLOOKUP(B2804,Dim_Riders!A:G,5,FALSE)="Substitute",RAND()&gt;0.7),
"Failed - No Match",
"Verified - Clear")</f>
        <v>Verified - Clear</v>
      </c>
      <c r="E2804" s="3">
        <f t="shared" ca="1" si="261"/>
        <v>0</v>
      </c>
      <c r="F2804" s="3" t="str">
        <f t="shared" ca="1" si="262"/>
        <v>Identity Check: R-3803 returned status Verified - Clear</v>
      </c>
      <c r="G2804" t="str">
        <f t="shared" ca="1" si="263"/>
        <v>✅</v>
      </c>
    </row>
    <row r="2805" spans="1:7" ht="18" x14ac:dyDescent="0.25">
      <c r="A2805" s="3">
        <f t="shared" si="258"/>
        <v>2804</v>
      </c>
      <c r="B2805" t="str">
        <f t="shared" si="259"/>
        <v>R-3804</v>
      </c>
      <c r="C2805" s="4">
        <f t="shared" ca="1" si="260"/>
        <v>46043</v>
      </c>
      <c r="D2805" t="str">
        <f ca="1">IF(AND(VLOOKUP(B2805,Dim_Riders!A:G,5,FALSE)="Substitute",RAND()&gt;0.7),
"Failed - No Match",
"Verified - Clear")</f>
        <v>Verified - Clear</v>
      </c>
      <c r="E2805" s="3">
        <f t="shared" ca="1" si="261"/>
        <v>0</v>
      </c>
      <c r="F2805" s="3" t="str">
        <f t="shared" ca="1" si="262"/>
        <v>Identity Check: R-3804 returned status Verified - Clear</v>
      </c>
      <c r="G2805" t="str">
        <f t="shared" ca="1" si="263"/>
        <v>✅</v>
      </c>
    </row>
    <row r="2806" spans="1:7" ht="18" x14ac:dyDescent="0.25">
      <c r="A2806" s="3">
        <f t="shared" si="258"/>
        <v>2805</v>
      </c>
      <c r="B2806" t="str">
        <f t="shared" si="259"/>
        <v>R-3805</v>
      </c>
      <c r="C2806" s="4">
        <f t="shared" ca="1" si="260"/>
        <v>46018</v>
      </c>
      <c r="D2806" t="str">
        <f ca="1">IF(AND(VLOOKUP(B2806,Dim_Riders!A:G,5,FALSE)="Substitute",RAND()&gt;0.7),
"Failed - No Match",
"Verified - Clear")</f>
        <v>Verified - Clear</v>
      </c>
      <c r="E2806" s="3">
        <f t="shared" ca="1" si="261"/>
        <v>0</v>
      </c>
      <c r="F2806" s="3" t="str">
        <f t="shared" ca="1" si="262"/>
        <v>Identity Check: R-3805 returned status Verified - Clear</v>
      </c>
      <c r="G2806" t="str">
        <f t="shared" ca="1" si="263"/>
        <v>✅</v>
      </c>
    </row>
    <row r="2807" spans="1:7" ht="18" x14ac:dyDescent="0.25">
      <c r="A2807" s="3">
        <f t="shared" si="258"/>
        <v>2806</v>
      </c>
      <c r="B2807" t="str">
        <f t="shared" si="259"/>
        <v>R-3806</v>
      </c>
      <c r="C2807" s="4">
        <f t="shared" ca="1" si="260"/>
        <v>46005</v>
      </c>
      <c r="D2807" t="str">
        <f ca="1">IF(AND(VLOOKUP(B2807,Dim_Riders!A:G,5,FALSE)="Substitute",RAND()&gt;0.7),
"Failed - No Match",
"Verified - Clear")</f>
        <v>Verified - Clear</v>
      </c>
      <c r="E2807" s="3">
        <f t="shared" ca="1" si="261"/>
        <v>0</v>
      </c>
      <c r="F2807" s="3" t="str">
        <f t="shared" ca="1" si="262"/>
        <v>Identity Check: R-3806 returned status Verified - Clear</v>
      </c>
      <c r="G2807" t="str">
        <f t="shared" ca="1" si="263"/>
        <v>✅</v>
      </c>
    </row>
    <row r="2808" spans="1:7" ht="18" x14ac:dyDescent="0.25">
      <c r="A2808" s="3">
        <f t="shared" si="258"/>
        <v>2807</v>
      </c>
      <c r="B2808" t="str">
        <f t="shared" si="259"/>
        <v>R-3807</v>
      </c>
      <c r="C2808" s="4">
        <f t="shared" ca="1" si="260"/>
        <v>46004</v>
      </c>
      <c r="D2808" t="str">
        <f ca="1">IF(AND(VLOOKUP(B2808,Dim_Riders!A:G,5,FALSE)="Substitute",RAND()&gt;0.7),
"Failed - No Match",
"Verified - Clear")</f>
        <v>Verified - Clear</v>
      </c>
      <c r="E2808" s="3">
        <f t="shared" ca="1" si="261"/>
        <v>0</v>
      </c>
      <c r="F2808" s="3" t="str">
        <f t="shared" ca="1" si="262"/>
        <v>Identity Check: R-3807 returned status Verified - Clear</v>
      </c>
      <c r="G2808" t="str">
        <f t="shared" ca="1" si="263"/>
        <v>✅</v>
      </c>
    </row>
    <row r="2809" spans="1:7" ht="18" x14ac:dyDescent="0.25">
      <c r="A2809" s="3">
        <f t="shared" si="258"/>
        <v>2808</v>
      </c>
      <c r="B2809" t="str">
        <f t="shared" si="259"/>
        <v>R-3808</v>
      </c>
      <c r="C2809" s="4">
        <f t="shared" ca="1" si="260"/>
        <v>46007</v>
      </c>
      <c r="D2809" t="str">
        <f ca="1">IF(AND(VLOOKUP(B2809,Dim_Riders!A:G,5,FALSE)="Substitute",RAND()&gt;0.7),
"Failed - No Match",
"Verified - Clear")</f>
        <v>Verified - Clear</v>
      </c>
      <c r="E2809" s="3">
        <f t="shared" ca="1" si="261"/>
        <v>0</v>
      </c>
      <c r="F2809" s="3" t="str">
        <f t="shared" ca="1" si="262"/>
        <v>Identity Check: R-3808 returned status Verified - Clear</v>
      </c>
      <c r="G2809" t="str">
        <f t="shared" ca="1" si="263"/>
        <v>✅</v>
      </c>
    </row>
    <row r="2810" spans="1:7" ht="18" x14ac:dyDescent="0.25">
      <c r="A2810" s="3">
        <f t="shared" si="258"/>
        <v>2809</v>
      </c>
      <c r="B2810" t="str">
        <f t="shared" si="259"/>
        <v>R-3809</v>
      </c>
      <c r="C2810" s="4">
        <f t="shared" ca="1" si="260"/>
        <v>46010</v>
      </c>
      <c r="D2810" t="str">
        <f ca="1">IF(AND(VLOOKUP(B2810,Dim_Riders!A:G,5,FALSE)="Substitute",RAND()&gt;0.7),
"Failed - No Match",
"Verified - Clear")</f>
        <v>Verified - Clear</v>
      </c>
      <c r="E2810" s="3">
        <f t="shared" ca="1" si="261"/>
        <v>0</v>
      </c>
      <c r="F2810" s="3" t="str">
        <f t="shared" ca="1" si="262"/>
        <v>Identity Check: R-3809 returned status Verified - Clear</v>
      </c>
      <c r="G2810" t="str">
        <f t="shared" ca="1" si="263"/>
        <v>✅</v>
      </c>
    </row>
    <row r="2811" spans="1:7" ht="18" x14ac:dyDescent="0.25">
      <c r="A2811" s="3">
        <f t="shared" si="258"/>
        <v>2810</v>
      </c>
      <c r="B2811" t="str">
        <f t="shared" si="259"/>
        <v>R-3810</v>
      </c>
      <c r="C2811" s="4">
        <f t="shared" ca="1" si="260"/>
        <v>46005</v>
      </c>
      <c r="D2811" t="str">
        <f ca="1">IF(AND(VLOOKUP(B2811,Dim_Riders!A:G,5,FALSE)="Substitute",RAND()&gt;0.7),
"Failed - No Match",
"Verified - Clear")</f>
        <v>Verified - Clear</v>
      </c>
      <c r="E2811" s="3">
        <f t="shared" ca="1" si="261"/>
        <v>0</v>
      </c>
      <c r="F2811" s="3" t="str">
        <f t="shared" ca="1" si="262"/>
        <v>Identity Check: R-3810 returned status Verified - Clear</v>
      </c>
      <c r="G2811" t="str">
        <f t="shared" ca="1" si="263"/>
        <v>✅</v>
      </c>
    </row>
    <row r="2812" spans="1:7" ht="18" x14ac:dyDescent="0.25">
      <c r="A2812" s="3">
        <f t="shared" si="258"/>
        <v>2811</v>
      </c>
      <c r="B2812" t="str">
        <f t="shared" si="259"/>
        <v>R-3811</v>
      </c>
      <c r="C2812" s="4">
        <f t="shared" ca="1" si="260"/>
        <v>46004</v>
      </c>
      <c r="D2812" t="str">
        <f ca="1">IF(AND(VLOOKUP(B2812,Dim_Riders!A:G,5,FALSE)="Substitute",RAND()&gt;0.7),
"Failed - No Match",
"Verified - Clear")</f>
        <v>Verified - Clear</v>
      </c>
      <c r="E2812" s="3">
        <f t="shared" ca="1" si="261"/>
        <v>0</v>
      </c>
      <c r="F2812" s="3" t="str">
        <f t="shared" ca="1" si="262"/>
        <v>Identity Check: R-3811 returned status Verified - Clear</v>
      </c>
      <c r="G2812" t="str">
        <f t="shared" ca="1" si="263"/>
        <v>✅</v>
      </c>
    </row>
    <row r="2813" spans="1:7" ht="18" x14ac:dyDescent="0.25">
      <c r="A2813" s="3">
        <f t="shared" si="258"/>
        <v>2812</v>
      </c>
      <c r="B2813" t="str">
        <f t="shared" si="259"/>
        <v>R-3812</v>
      </c>
      <c r="C2813" s="4">
        <f t="shared" ca="1" si="260"/>
        <v>46006</v>
      </c>
      <c r="D2813" t="str">
        <f ca="1">IF(AND(VLOOKUP(B2813,Dim_Riders!A:G,5,FALSE)="Substitute",RAND()&gt;0.7),
"Failed - No Match",
"Verified - Clear")</f>
        <v>Verified - Clear</v>
      </c>
      <c r="E2813" s="3">
        <f t="shared" ca="1" si="261"/>
        <v>0</v>
      </c>
      <c r="F2813" s="3" t="str">
        <f t="shared" ca="1" si="262"/>
        <v>Identity Check: R-3812 returned status Verified - Clear</v>
      </c>
      <c r="G2813" t="str">
        <f t="shared" ca="1" si="263"/>
        <v>✅</v>
      </c>
    </row>
    <row r="2814" spans="1:7" ht="18" x14ac:dyDescent="0.25">
      <c r="A2814" s="3">
        <f t="shared" si="258"/>
        <v>2813</v>
      </c>
      <c r="B2814" t="str">
        <f t="shared" si="259"/>
        <v>R-3813</v>
      </c>
      <c r="C2814" s="4">
        <f t="shared" ca="1" si="260"/>
        <v>45998</v>
      </c>
      <c r="D2814" t="str">
        <f ca="1">IF(AND(VLOOKUP(B2814,Dim_Riders!A:G,5,FALSE)="Substitute",RAND()&gt;0.7),
"Failed - No Match",
"Verified - Clear")</f>
        <v>Verified - Clear</v>
      </c>
      <c r="E2814" s="3">
        <f t="shared" ca="1" si="261"/>
        <v>0</v>
      </c>
      <c r="F2814" s="3" t="str">
        <f t="shared" ca="1" si="262"/>
        <v>Identity Check: R-3813 returned status Verified - Clear</v>
      </c>
      <c r="G2814" t="str">
        <f t="shared" ca="1" si="263"/>
        <v>✅</v>
      </c>
    </row>
    <row r="2815" spans="1:7" ht="18" x14ac:dyDescent="0.25">
      <c r="A2815" s="3">
        <f t="shared" si="258"/>
        <v>2814</v>
      </c>
      <c r="B2815" t="str">
        <f t="shared" si="259"/>
        <v>R-3814</v>
      </c>
      <c r="C2815" s="4">
        <f t="shared" ca="1" si="260"/>
        <v>46043</v>
      </c>
      <c r="D2815" t="str">
        <f ca="1">IF(AND(VLOOKUP(B2815,Dim_Riders!A:G,5,FALSE)="Substitute",RAND()&gt;0.7),
"Failed - No Match",
"Verified - Clear")</f>
        <v>Verified - Clear</v>
      </c>
      <c r="E2815" s="3">
        <f t="shared" ca="1" si="261"/>
        <v>0</v>
      </c>
      <c r="F2815" s="3" t="str">
        <f t="shared" ca="1" si="262"/>
        <v>Identity Check: R-3814 returned status Verified - Clear</v>
      </c>
      <c r="G2815" t="str">
        <f t="shared" ca="1" si="263"/>
        <v>✅</v>
      </c>
    </row>
    <row r="2816" spans="1:7" ht="18" x14ac:dyDescent="0.25">
      <c r="A2816" s="3">
        <f t="shared" si="258"/>
        <v>2815</v>
      </c>
      <c r="B2816" t="str">
        <f t="shared" si="259"/>
        <v>R-3815</v>
      </c>
      <c r="C2816" s="4">
        <f t="shared" ca="1" si="260"/>
        <v>46006</v>
      </c>
      <c r="D2816" t="str">
        <f ca="1">IF(AND(VLOOKUP(B2816,Dim_Riders!A:G,5,FALSE)="Substitute",RAND()&gt;0.7),
"Failed - No Match",
"Verified - Clear")</f>
        <v>Verified - Clear</v>
      </c>
      <c r="E2816" s="3">
        <f t="shared" ca="1" si="261"/>
        <v>0</v>
      </c>
      <c r="F2816" s="3" t="str">
        <f t="shared" ca="1" si="262"/>
        <v>Identity Check: R-3815 returned status Verified - Clear</v>
      </c>
      <c r="G2816" t="str">
        <f t="shared" ca="1" si="263"/>
        <v>✅</v>
      </c>
    </row>
    <row r="2817" spans="1:7" ht="18" x14ac:dyDescent="0.25">
      <c r="A2817" s="3">
        <f t="shared" si="258"/>
        <v>2816</v>
      </c>
      <c r="B2817" t="str">
        <f t="shared" si="259"/>
        <v>R-3816</v>
      </c>
      <c r="C2817" s="4">
        <f t="shared" ca="1" si="260"/>
        <v>46017</v>
      </c>
      <c r="D2817" t="str">
        <f ca="1">IF(AND(VLOOKUP(B2817,Dim_Riders!A:G,5,FALSE)="Substitute",RAND()&gt;0.7),
"Failed - No Match",
"Verified - Clear")</f>
        <v>Failed - No Match</v>
      </c>
      <c r="E2817" s="3">
        <f t="shared" ca="1" si="261"/>
        <v>1</v>
      </c>
      <c r="F2817" s="3" t="str">
        <f t="shared" ca="1" si="262"/>
        <v>Identity Check: R-3816 returned status Failed - No Match</v>
      </c>
      <c r="G2817" t="str">
        <f t="shared" ca="1" si="263"/>
        <v>⛔</v>
      </c>
    </row>
    <row r="2818" spans="1:7" ht="18" x14ac:dyDescent="0.25">
      <c r="A2818" s="3">
        <f t="shared" si="258"/>
        <v>2817</v>
      </c>
      <c r="B2818" t="str">
        <f t="shared" si="259"/>
        <v>R-3817</v>
      </c>
      <c r="C2818" s="4">
        <f t="shared" ca="1" si="260"/>
        <v>46002</v>
      </c>
      <c r="D2818" t="str">
        <f ca="1">IF(AND(VLOOKUP(B2818,Dim_Riders!A:G,5,FALSE)="Substitute",RAND()&gt;0.7),
"Failed - No Match",
"Verified - Clear")</f>
        <v>Verified - Clear</v>
      </c>
      <c r="E2818" s="3">
        <f t="shared" ca="1" si="261"/>
        <v>0</v>
      </c>
      <c r="F2818" s="3" t="str">
        <f t="shared" ca="1" si="262"/>
        <v>Identity Check: R-3817 returned status Verified - Clear</v>
      </c>
      <c r="G2818" t="str">
        <f t="shared" ca="1" si="263"/>
        <v>✅</v>
      </c>
    </row>
    <row r="2819" spans="1:7" ht="18" x14ac:dyDescent="0.25">
      <c r="A2819" s="3">
        <f t="shared" ref="A2819:A2882" si="264">ROW(A2819)-1</f>
        <v>2818</v>
      </c>
      <c r="B2819" t="str">
        <f t="shared" ref="B2819:B2882" si="265">"R-" &amp; (1000 + ROW(A2818))</f>
        <v>R-3818</v>
      </c>
      <c r="C2819" s="4">
        <f t="shared" ref="C2819:C2882" ca="1" si="266">TODAY()-RANDBETWEEN(0,60)</f>
        <v>46007</v>
      </c>
      <c r="D2819" t="str">
        <f ca="1">IF(AND(VLOOKUP(B2819,Dim_Riders!A:G,5,FALSE)="Substitute",RAND()&gt;0.7),
"Failed - No Match",
"Verified - Clear")</f>
        <v>Verified - Clear</v>
      </c>
      <c r="E2819" s="3">
        <f t="shared" ref="E2819:E2882" ca="1" si="267">IF(LEFT(D2819,6)="Failed",1,0)</f>
        <v>0</v>
      </c>
      <c r="F2819" s="3" t="str">
        <f t="shared" ref="F2819:F2882" ca="1" si="268">"Identity Check: "&amp;B2819&amp;" returned status "&amp;D2819</f>
        <v>Identity Check: R-3818 returned status Verified - Clear</v>
      </c>
      <c r="G2819" t="str">
        <f t="shared" ref="G2819:G2882" ca="1" si="269">IF(E2819=1,"⛔","✅")</f>
        <v>✅</v>
      </c>
    </row>
    <row r="2820" spans="1:7" ht="18" x14ac:dyDescent="0.25">
      <c r="A2820" s="3">
        <f t="shared" si="264"/>
        <v>2819</v>
      </c>
      <c r="B2820" t="str">
        <f t="shared" si="265"/>
        <v>R-3819</v>
      </c>
      <c r="C2820" s="4">
        <f t="shared" ca="1" si="266"/>
        <v>46010</v>
      </c>
      <c r="D2820" t="str">
        <f ca="1">IF(AND(VLOOKUP(B2820,Dim_Riders!A:G,5,FALSE)="Substitute",RAND()&gt;0.7),
"Failed - No Match",
"Verified - Clear")</f>
        <v>Failed - No Match</v>
      </c>
      <c r="E2820" s="3">
        <f t="shared" ca="1" si="267"/>
        <v>1</v>
      </c>
      <c r="F2820" s="3" t="str">
        <f t="shared" ca="1" si="268"/>
        <v>Identity Check: R-3819 returned status Failed - No Match</v>
      </c>
      <c r="G2820" t="str">
        <f t="shared" ca="1" si="269"/>
        <v>⛔</v>
      </c>
    </row>
    <row r="2821" spans="1:7" ht="18" x14ac:dyDescent="0.25">
      <c r="A2821" s="3">
        <f t="shared" si="264"/>
        <v>2820</v>
      </c>
      <c r="B2821" t="str">
        <f t="shared" si="265"/>
        <v>R-3820</v>
      </c>
      <c r="C2821" s="4">
        <f t="shared" ca="1" si="266"/>
        <v>46012</v>
      </c>
      <c r="D2821" t="str">
        <f ca="1">IF(AND(VLOOKUP(B2821,Dim_Riders!A:G,5,FALSE)="Substitute",RAND()&gt;0.7),
"Failed - No Match",
"Verified - Clear")</f>
        <v>Verified - Clear</v>
      </c>
      <c r="E2821" s="3">
        <f t="shared" ca="1" si="267"/>
        <v>0</v>
      </c>
      <c r="F2821" s="3" t="str">
        <f t="shared" ca="1" si="268"/>
        <v>Identity Check: R-3820 returned status Verified - Clear</v>
      </c>
      <c r="G2821" t="str">
        <f t="shared" ca="1" si="269"/>
        <v>✅</v>
      </c>
    </row>
    <row r="2822" spans="1:7" ht="18" x14ac:dyDescent="0.25">
      <c r="A2822" s="3">
        <f t="shared" si="264"/>
        <v>2821</v>
      </c>
      <c r="B2822" t="str">
        <f t="shared" si="265"/>
        <v>R-3821</v>
      </c>
      <c r="C2822" s="4">
        <f t="shared" ca="1" si="266"/>
        <v>46012</v>
      </c>
      <c r="D2822" t="str">
        <f ca="1">IF(AND(VLOOKUP(B2822,Dim_Riders!A:G,5,FALSE)="Substitute",RAND()&gt;0.7),
"Failed - No Match",
"Verified - Clear")</f>
        <v>Verified - Clear</v>
      </c>
      <c r="E2822" s="3">
        <f t="shared" ca="1" si="267"/>
        <v>0</v>
      </c>
      <c r="F2822" s="3" t="str">
        <f t="shared" ca="1" si="268"/>
        <v>Identity Check: R-3821 returned status Verified - Clear</v>
      </c>
      <c r="G2822" t="str">
        <f t="shared" ca="1" si="269"/>
        <v>✅</v>
      </c>
    </row>
    <row r="2823" spans="1:7" ht="18" x14ac:dyDescent="0.25">
      <c r="A2823" s="3">
        <f t="shared" si="264"/>
        <v>2822</v>
      </c>
      <c r="B2823" t="str">
        <f t="shared" si="265"/>
        <v>R-3822</v>
      </c>
      <c r="C2823" s="4">
        <f t="shared" ca="1" si="266"/>
        <v>45990</v>
      </c>
      <c r="D2823" t="str">
        <f ca="1">IF(AND(VLOOKUP(B2823,Dim_Riders!A:G,5,FALSE)="Substitute",RAND()&gt;0.7),
"Failed - No Match",
"Verified - Clear")</f>
        <v>Verified - Clear</v>
      </c>
      <c r="E2823" s="3">
        <f t="shared" ca="1" si="267"/>
        <v>0</v>
      </c>
      <c r="F2823" s="3" t="str">
        <f t="shared" ca="1" si="268"/>
        <v>Identity Check: R-3822 returned status Verified - Clear</v>
      </c>
      <c r="G2823" t="str">
        <f t="shared" ca="1" si="269"/>
        <v>✅</v>
      </c>
    </row>
    <row r="2824" spans="1:7" ht="18" x14ac:dyDescent="0.25">
      <c r="A2824" s="3">
        <f t="shared" si="264"/>
        <v>2823</v>
      </c>
      <c r="B2824" t="str">
        <f t="shared" si="265"/>
        <v>R-3823</v>
      </c>
      <c r="C2824" s="4">
        <f t="shared" ca="1" si="266"/>
        <v>46020</v>
      </c>
      <c r="D2824" t="str">
        <f ca="1">IF(AND(VLOOKUP(B2824,Dim_Riders!A:G,5,FALSE)="Substitute",RAND()&gt;0.7),
"Failed - No Match",
"Verified - Clear")</f>
        <v>Verified - Clear</v>
      </c>
      <c r="E2824" s="3">
        <f t="shared" ca="1" si="267"/>
        <v>0</v>
      </c>
      <c r="F2824" s="3" t="str">
        <f t="shared" ca="1" si="268"/>
        <v>Identity Check: R-3823 returned status Verified - Clear</v>
      </c>
      <c r="G2824" t="str">
        <f t="shared" ca="1" si="269"/>
        <v>✅</v>
      </c>
    </row>
    <row r="2825" spans="1:7" ht="18" x14ac:dyDescent="0.25">
      <c r="A2825" s="3">
        <f t="shared" si="264"/>
        <v>2824</v>
      </c>
      <c r="B2825" t="str">
        <f t="shared" si="265"/>
        <v>R-3824</v>
      </c>
      <c r="C2825" s="4">
        <f t="shared" ca="1" si="266"/>
        <v>46042</v>
      </c>
      <c r="D2825" t="str">
        <f ca="1">IF(AND(VLOOKUP(B2825,Dim_Riders!A:G,5,FALSE)="Substitute",RAND()&gt;0.7),
"Failed - No Match",
"Verified - Clear")</f>
        <v>Verified - Clear</v>
      </c>
      <c r="E2825" s="3">
        <f t="shared" ca="1" si="267"/>
        <v>0</v>
      </c>
      <c r="F2825" s="3" t="str">
        <f t="shared" ca="1" si="268"/>
        <v>Identity Check: R-3824 returned status Verified - Clear</v>
      </c>
      <c r="G2825" t="str">
        <f t="shared" ca="1" si="269"/>
        <v>✅</v>
      </c>
    </row>
    <row r="2826" spans="1:7" ht="18" x14ac:dyDescent="0.25">
      <c r="A2826" s="3">
        <f t="shared" si="264"/>
        <v>2825</v>
      </c>
      <c r="B2826" t="str">
        <f t="shared" si="265"/>
        <v>R-3825</v>
      </c>
      <c r="C2826" s="4">
        <f t="shared" ca="1" si="266"/>
        <v>46049</v>
      </c>
      <c r="D2826" t="str">
        <f ca="1">IF(AND(VLOOKUP(B2826,Dim_Riders!A:G,5,FALSE)="Substitute",RAND()&gt;0.7),
"Failed - No Match",
"Verified - Clear")</f>
        <v>Verified - Clear</v>
      </c>
      <c r="E2826" s="3">
        <f t="shared" ca="1" si="267"/>
        <v>0</v>
      </c>
      <c r="F2826" s="3" t="str">
        <f t="shared" ca="1" si="268"/>
        <v>Identity Check: R-3825 returned status Verified - Clear</v>
      </c>
      <c r="G2826" t="str">
        <f t="shared" ca="1" si="269"/>
        <v>✅</v>
      </c>
    </row>
    <row r="2827" spans="1:7" ht="18" x14ac:dyDescent="0.25">
      <c r="A2827" s="3">
        <f t="shared" si="264"/>
        <v>2826</v>
      </c>
      <c r="B2827" t="str">
        <f t="shared" si="265"/>
        <v>R-3826</v>
      </c>
      <c r="C2827" s="4">
        <f t="shared" ca="1" si="266"/>
        <v>46009</v>
      </c>
      <c r="D2827" t="str">
        <f ca="1">IF(AND(VLOOKUP(B2827,Dim_Riders!A:G,5,FALSE)="Substitute",RAND()&gt;0.7),
"Failed - No Match",
"Verified - Clear")</f>
        <v>Verified - Clear</v>
      </c>
      <c r="E2827" s="3">
        <f t="shared" ca="1" si="267"/>
        <v>0</v>
      </c>
      <c r="F2827" s="3" t="str">
        <f t="shared" ca="1" si="268"/>
        <v>Identity Check: R-3826 returned status Verified - Clear</v>
      </c>
      <c r="G2827" t="str">
        <f t="shared" ca="1" si="269"/>
        <v>✅</v>
      </c>
    </row>
    <row r="2828" spans="1:7" ht="18" x14ac:dyDescent="0.25">
      <c r="A2828" s="3">
        <f t="shared" si="264"/>
        <v>2827</v>
      </c>
      <c r="B2828" t="str">
        <f t="shared" si="265"/>
        <v>R-3827</v>
      </c>
      <c r="C2828" s="4">
        <f t="shared" ca="1" si="266"/>
        <v>46010</v>
      </c>
      <c r="D2828" t="str">
        <f ca="1">IF(AND(VLOOKUP(B2828,Dim_Riders!A:G,5,FALSE)="Substitute",RAND()&gt;0.7),
"Failed - No Match",
"Verified - Clear")</f>
        <v>Verified - Clear</v>
      </c>
      <c r="E2828" s="3">
        <f t="shared" ca="1" si="267"/>
        <v>0</v>
      </c>
      <c r="F2828" s="3" t="str">
        <f t="shared" ca="1" si="268"/>
        <v>Identity Check: R-3827 returned status Verified - Clear</v>
      </c>
      <c r="G2828" t="str">
        <f t="shared" ca="1" si="269"/>
        <v>✅</v>
      </c>
    </row>
    <row r="2829" spans="1:7" ht="18" x14ac:dyDescent="0.25">
      <c r="A2829" s="3">
        <f t="shared" si="264"/>
        <v>2828</v>
      </c>
      <c r="B2829" t="str">
        <f t="shared" si="265"/>
        <v>R-3828</v>
      </c>
      <c r="C2829" s="4">
        <f t="shared" ca="1" si="266"/>
        <v>46045</v>
      </c>
      <c r="D2829" t="str">
        <f ca="1">IF(AND(VLOOKUP(B2829,Dim_Riders!A:G,5,FALSE)="Substitute",RAND()&gt;0.7),
"Failed - No Match",
"Verified - Clear")</f>
        <v>Verified - Clear</v>
      </c>
      <c r="E2829" s="3">
        <f t="shared" ca="1" si="267"/>
        <v>0</v>
      </c>
      <c r="F2829" s="3" t="str">
        <f t="shared" ca="1" si="268"/>
        <v>Identity Check: R-3828 returned status Verified - Clear</v>
      </c>
      <c r="G2829" t="str">
        <f t="shared" ca="1" si="269"/>
        <v>✅</v>
      </c>
    </row>
    <row r="2830" spans="1:7" ht="18" x14ac:dyDescent="0.25">
      <c r="A2830" s="3">
        <f t="shared" si="264"/>
        <v>2829</v>
      </c>
      <c r="B2830" t="str">
        <f t="shared" si="265"/>
        <v>R-3829</v>
      </c>
      <c r="C2830" s="4">
        <f t="shared" ca="1" si="266"/>
        <v>46008</v>
      </c>
      <c r="D2830" t="str">
        <f ca="1">IF(AND(VLOOKUP(B2830,Dim_Riders!A:G,5,FALSE)="Substitute",RAND()&gt;0.7),
"Failed - No Match",
"Verified - Clear")</f>
        <v>Verified - Clear</v>
      </c>
      <c r="E2830" s="3">
        <f t="shared" ca="1" si="267"/>
        <v>0</v>
      </c>
      <c r="F2830" s="3" t="str">
        <f t="shared" ca="1" si="268"/>
        <v>Identity Check: R-3829 returned status Verified - Clear</v>
      </c>
      <c r="G2830" t="str">
        <f t="shared" ca="1" si="269"/>
        <v>✅</v>
      </c>
    </row>
    <row r="2831" spans="1:7" ht="18" x14ac:dyDescent="0.25">
      <c r="A2831" s="3">
        <f t="shared" si="264"/>
        <v>2830</v>
      </c>
      <c r="B2831" t="str">
        <f t="shared" si="265"/>
        <v>R-3830</v>
      </c>
      <c r="C2831" s="4">
        <f t="shared" ca="1" si="266"/>
        <v>46026</v>
      </c>
      <c r="D2831" t="str">
        <f ca="1">IF(AND(VLOOKUP(B2831,Dim_Riders!A:G,5,FALSE)="Substitute",RAND()&gt;0.7),
"Failed - No Match",
"Verified - Clear")</f>
        <v>Verified - Clear</v>
      </c>
      <c r="E2831" s="3">
        <f t="shared" ca="1" si="267"/>
        <v>0</v>
      </c>
      <c r="F2831" s="3" t="str">
        <f t="shared" ca="1" si="268"/>
        <v>Identity Check: R-3830 returned status Verified - Clear</v>
      </c>
      <c r="G2831" t="str">
        <f t="shared" ca="1" si="269"/>
        <v>✅</v>
      </c>
    </row>
    <row r="2832" spans="1:7" ht="18" x14ac:dyDescent="0.25">
      <c r="A2832" s="3">
        <f t="shared" si="264"/>
        <v>2831</v>
      </c>
      <c r="B2832" t="str">
        <f t="shared" si="265"/>
        <v>R-3831</v>
      </c>
      <c r="C2832" s="4">
        <f t="shared" ca="1" si="266"/>
        <v>46001</v>
      </c>
      <c r="D2832" t="str">
        <f ca="1">IF(AND(VLOOKUP(B2832,Dim_Riders!A:G,5,FALSE)="Substitute",RAND()&gt;0.7),
"Failed - No Match",
"Verified - Clear")</f>
        <v>Verified - Clear</v>
      </c>
      <c r="E2832" s="3">
        <f t="shared" ca="1" si="267"/>
        <v>0</v>
      </c>
      <c r="F2832" s="3" t="str">
        <f t="shared" ca="1" si="268"/>
        <v>Identity Check: R-3831 returned status Verified - Clear</v>
      </c>
      <c r="G2832" t="str">
        <f t="shared" ca="1" si="269"/>
        <v>✅</v>
      </c>
    </row>
    <row r="2833" spans="1:7" ht="18" x14ac:dyDescent="0.25">
      <c r="A2833" s="3">
        <f t="shared" si="264"/>
        <v>2832</v>
      </c>
      <c r="B2833" t="str">
        <f t="shared" si="265"/>
        <v>R-3832</v>
      </c>
      <c r="C2833" s="4">
        <f t="shared" ca="1" si="266"/>
        <v>46050</v>
      </c>
      <c r="D2833" t="str">
        <f ca="1">IF(AND(VLOOKUP(B2833,Dim_Riders!A:G,5,FALSE)="Substitute",RAND()&gt;0.7),
"Failed - No Match",
"Verified - Clear")</f>
        <v>Verified - Clear</v>
      </c>
      <c r="E2833" s="3">
        <f t="shared" ca="1" si="267"/>
        <v>0</v>
      </c>
      <c r="F2833" s="3" t="str">
        <f t="shared" ca="1" si="268"/>
        <v>Identity Check: R-3832 returned status Verified - Clear</v>
      </c>
      <c r="G2833" t="str">
        <f t="shared" ca="1" si="269"/>
        <v>✅</v>
      </c>
    </row>
    <row r="2834" spans="1:7" ht="18" x14ac:dyDescent="0.25">
      <c r="A2834" s="3">
        <f t="shared" si="264"/>
        <v>2833</v>
      </c>
      <c r="B2834" t="str">
        <f t="shared" si="265"/>
        <v>R-3833</v>
      </c>
      <c r="C2834" s="4">
        <f t="shared" ca="1" si="266"/>
        <v>46010</v>
      </c>
      <c r="D2834" t="str">
        <f ca="1">IF(AND(VLOOKUP(B2834,Dim_Riders!A:G,5,FALSE)="Substitute",RAND()&gt;0.7),
"Failed - No Match",
"Verified - Clear")</f>
        <v>Verified - Clear</v>
      </c>
      <c r="E2834" s="3">
        <f t="shared" ca="1" si="267"/>
        <v>0</v>
      </c>
      <c r="F2834" s="3" t="str">
        <f t="shared" ca="1" si="268"/>
        <v>Identity Check: R-3833 returned status Verified - Clear</v>
      </c>
      <c r="G2834" t="str">
        <f t="shared" ca="1" si="269"/>
        <v>✅</v>
      </c>
    </row>
    <row r="2835" spans="1:7" ht="18" x14ac:dyDescent="0.25">
      <c r="A2835" s="3">
        <f t="shared" si="264"/>
        <v>2834</v>
      </c>
      <c r="B2835" t="str">
        <f t="shared" si="265"/>
        <v>R-3834</v>
      </c>
      <c r="C2835" s="4">
        <f t="shared" ca="1" si="266"/>
        <v>46031</v>
      </c>
      <c r="D2835" t="str">
        <f ca="1">IF(AND(VLOOKUP(B2835,Dim_Riders!A:G,5,FALSE)="Substitute",RAND()&gt;0.7),
"Failed - No Match",
"Verified - Clear")</f>
        <v>Verified - Clear</v>
      </c>
      <c r="E2835" s="3">
        <f t="shared" ca="1" si="267"/>
        <v>0</v>
      </c>
      <c r="F2835" s="3" t="str">
        <f t="shared" ca="1" si="268"/>
        <v>Identity Check: R-3834 returned status Verified - Clear</v>
      </c>
      <c r="G2835" t="str">
        <f t="shared" ca="1" si="269"/>
        <v>✅</v>
      </c>
    </row>
    <row r="2836" spans="1:7" ht="18" x14ac:dyDescent="0.25">
      <c r="A2836" s="3">
        <f t="shared" si="264"/>
        <v>2835</v>
      </c>
      <c r="B2836" t="str">
        <f t="shared" si="265"/>
        <v>R-3835</v>
      </c>
      <c r="C2836" s="4">
        <f t="shared" ca="1" si="266"/>
        <v>46049</v>
      </c>
      <c r="D2836" t="str">
        <f ca="1">IF(AND(VLOOKUP(B2836,Dim_Riders!A:G,5,FALSE)="Substitute",RAND()&gt;0.7),
"Failed - No Match",
"Verified - Clear")</f>
        <v>Verified - Clear</v>
      </c>
      <c r="E2836" s="3">
        <f t="shared" ca="1" si="267"/>
        <v>0</v>
      </c>
      <c r="F2836" s="3" t="str">
        <f t="shared" ca="1" si="268"/>
        <v>Identity Check: R-3835 returned status Verified - Clear</v>
      </c>
      <c r="G2836" t="str">
        <f t="shared" ca="1" si="269"/>
        <v>✅</v>
      </c>
    </row>
    <row r="2837" spans="1:7" ht="18" x14ac:dyDescent="0.25">
      <c r="A2837" s="3">
        <f t="shared" si="264"/>
        <v>2836</v>
      </c>
      <c r="B2837" t="str">
        <f t="shared" si="265"/>
        <v>R-3836</v>
      </c>
      <c r="C2837" s="4">
        <f t="shared" ca="1" si="266"/>
        <v>45997</v>
      </c>
      <c r="D2837" t="str">
        <f ca="1">IF(AND(VLOOKUP(B2837,Dim_Riders!A:G,5,FALSE)="Substitute",RAND()&gt;0.7),
"Failed - No Match",
"Verified - Clear")</f>
        <v>Verified - Clear</v>
      </c>
      <c r="E2837" s="3">
        <f t="shared" ca="1" si="267"/>
        <v>0</v>
      </c>
      <c r="F2837" s="3" t="str">
        <f t="shared" ca="1" si="268"/>
        <v>Identity Check: R-3836 returned status Verified - Clear</v>
      </c>
      <c r="G2837" t="str">
        <f t="shared" ca="1" si="269"/>
        <v>✅</v>
      </c>
    </row>
    <row r="2838" spans="1:7" ht="18" x14ac:dyDescent="0.25">
      <c r="A2838" s="3">
        <f t="shared" si="264"/>
        <v>2837</v>
      </c>
      <c r="B2838" t="str">
        <f t="shared" si="265"/>
        <v>R-3837</v>
      </c>
      <c r="C2838" s="4">
        <f t="shared" ca="1" si="266"/>
        <v>46001</v>
      </c>
      <c r="D2838" t="str">
        <f ca="1">IF(AND(VLOOKUP(B2838,Dim_Riders!A:G,5,FALSE)="Substitute",RAND()&gt;0.7),
"Failed - No Match",
"Verified - Clear")</f>
        <v>Verified - Clear</v>
      </c>
      <c r="E2838" s="3">
        <f t="shared" ca="1" si="267"/>
        <v>0</v>
      </c>
      <c r="F2838" s="3" t="str">
        <f t="shared" ca="1" si="268"/>
        <v>Identity Check: R-3837 returned status Verified - Clear</v>
      </c>
      <c r="G2838" t="str">
        <f t="shared" ca="1" si="269"/>
        <v>✅</v>
      </c>
    </row>
    <row r="2839" spans="1:7" ht="18" x14ac:dyDescent="0.25">
      <c r="A2839" s="3">
        <f t="shared" si="264"/>
        <v>2838</v>
      </c>
      <c r="B2839" t="str">
        <f t="shared" si="265"/>
        <v>R-3838</v>
      </c>
      <c r="C2839" s="4">
        <f t="shared" ca="1" si="266"/>
        <v>45994</v>
      </c>
      <c r="D2839" t="str">
        <f ca="1">IF(AND(VLOOKUP(B2839,Dim_Riders!A:G,5,FALSE)="Substitute",RAND()&gt;0.7),
"Failed - No Match",
"Verified - Clear")</f>
        <v>Verified - Clear</v>
      </c>
      <c r="E2839" s="3">
        <f t="shared" ca="1" si="267"/>
        <v>0</v>
      </c>
      <c r="F2839" s="3" t="str">
        <f t="shared" ca="1" si="268"/>
        <v>Identity Check: R-3838 returned status Verified - Clear</v>
      </c>
      <c r="G2839" t="str">
        <f t="shared" ca="1" si="269"/>
        <v>✅</v>
      </c>
    </row>
    <row r="2840" spans="1:7" ht="18" x14ac:dyDescent="0.25">
      <c r="A2840" s="3">
        <f t="shared" si="264"/>
        <v>2839</v>
      </c>
      <c r="B2840" t="str">
        <f t="shared" si="265"/>
        <v>R-3839</v>
      </c>
      <c r="C2840" s="4">
        <f t="shared" ca="1" si="266"/>
        <v>45996</v>
      </c>
      <c r="D2840" t="str">
        <f ca="1">IF(AND(VLOOKUP(B2840,Dim_Riders!A:G,5,FALSE)="Substitute",RAND()&gt;0.7),
"Failed - No Match",
"Verified - Clear")</f>
        <v>Verified - Clear</v>
      </c>
      <c r="E2840" s="3">
        <f t="shared" ca="1" si="267"/>
        <v>0</v>
      </c>
      <c r="F2840" s="3" t="str">
        <f t="shared" ca="1" si="268"/>
        <v>Identity Check: R-3839 returned status Verified - Clear</v>
      </c>
      <c r="G2840" t="str">
        <f t="shared" ca="1" si="269"/>
        <v>✅</v>
      </c>
    </row>
    <row r="2841" spans="1:7" ht="18" x14ac:dyDescent="0.25">
      <c r="A2841" s="3">
        <f t="shared" si="264"/>
        <v>2840</v>
      </c>
      <c r="B2841" t="str">
        <f t="shared" si="265"/>
        <v>R-3840</v>
      </c>
      <c r="C2841" s="4">
        <f t="shared" ca="1" si="266"/>
        <v>46011</v>
      </c>
      <c r="D2841" t="str">
        <f ca="1">IF(AND(VLOOKUP(B2841,Dim_Riders!A:G,5,FALSE)="Substitute",RAND()&gt;0.7),
"Failed - No Match",
"Verified - Clear")</f>
        <v>Verified - Clear</v>
      </c>
      <c r="E2841" s="3">
        <f t="shared" ca="1" si="267"/>
        <v>0</v>
      </c>
      <c r="F2841" s="3" t="str">
        <f t="shared" ca="1" si="268"/>
        <v>Identity Check: R-3840 returned status Verified - Clear</v>
      </c>
      <c r="G2841" t="str">
        <f t="shared" ca="1" si="269"/>
        <v>✅</v>
      </c>
    </row>
    <row r="2842" spans="1:7" ht="18" x14ac:dyDescent="0.25">
      <c r="A2842" s="3">
        <f t="shared" si="264"/>
        <v>2841</v>
      </c>
      <c r="B2842" t="str">
        <f t="shared" si="265"/>
        <v>R-3841</v>
      </c>
      <c r="C2842" s="4">
        <f t="shared" ca="1" si="266"/>
        <v>46024</v>
      </c>
      <c r="D2842" t="str">
        <f ca="1">IF(AND(VLOOKUP(B2842,Dim_Riders!A:G,5,FALSE)="Substitute",RAND()&gt;0.7),
"Failed - No Match",
"Verified - Clear")</f>
        <v>Verified - Clear</v>
      </c>
      <c r="E2842" s="3">
        <f t="shared" ca="1" si="267"/>
        <v>0</v>
      </c>
      <c r="F2842" s="3" t="str">
        <f t="shared" ca="1" si="268"/>
        <v>Identity Check: R-3841 returned status Verified - Clear</v>
      </c>
      <c r="G2842" t="str">
        <f t="shared" ca="1" si="269"/>
        <v>✅</v>
      </c>
    </row>
    <row r="2843" spans="1:7" ht="18" x14ac:dyDescent="0.25">
      <c r="A2843" s="3">
        <f t="shared" si="264"/>
        <v>2842</v>
      </c>
      <c r="B2843" t="str">
        <f t="shared" si="265"/>
        <v>R-3842</v>
      </c>
      <c r="C2843" s="4">
        <f t="shared" ca="1" si="266"/>
        <v>46006</v>
      </c>
      <c r="D2843" t="str">
        <f ca="1">IF(AND(VLOOKUP(B2843,Dim_Riders!A:G,5,FALSE)="Substitute",RAND()&gt;0.7),
"Failed - No Match",
"Verified - Clear")</f>
        <v>Verified - Clear</v>
      </c>
      <c r="E2843" s="3">
        <f t="shared" ca="1" si="267"/>
        <v>0</v>
      </c>
      <c r="F2843" s="3" t="str">
        <f t="shared" ca="1" si="268"/>
        <v>Identity Check: R-3842 returned status Verified - Clear</v>
      </c>
      <c r="G2843" t="str">
        <f t="shared" ca="1" si="269"/>
        <v>✅</v>
      </c>
    </row>
    <row r="2844" spans="1:7" ht="18" x14ac:dyDescent="0.25">
      <c r="A2844" s="3">
        <f t="shared" si="264"/>
        <v>2843</v>
      </c>
      <c r="B2844" t="str">
        <f t="shared" si="265"/>
        <v>R-3843</v>
      </c>
      <c r="C2844" s="4">
        <f t="shared" ca="1" si="266"/>
        <v>46011</v>
      </c>
      <c r="D2844" t="str">
        <f ca="1">IF(AND(VLOOKUP(B2844,Dim_Riders!A:G,5,FALSE)="Substitute",RAND()&gt;0.7),
"Failed - No Match",
"Verified - Clear")</f>
        <v>Verified - Clear</v>
      </c>
      <c r="E2844" s="3">
        <f t="shared" ca="1" si="267"/>
        <v>0</v>
      </c>
      <c r="F2844" s="3" t="str">
        <f t="shared" ca="1" si="268"/>
        <v>Identity Check: R-3843 returned status Verified - Clear</v>
      </c>
      <c r="G2844" t="str">
        <f t="shared" ca="1" si="269"/>
        <v>✅</v>
      </c>
    </row>
    <row r="2845" spans="1:7" ht="18" x14ac:dyDescent="0.25">
      <c r="A2845" s="3">
        <f t="shared" si="264"/>
        <v>2844</v>
      </c>
      <c r="B2845" t="str">
        <f t="shared" si="265"/>
        <v>R-3844</v>
      </c>
      <c r="C2845" s="4">
        <f t="shared" ca="1" si="266"/>
        <v>46010</v>
      </c>
      <c r="D2845" t="str">
        <f ca="1">IF(AND(VLOOKUP(B2845,Dim_Riders!A:G,5,FALSE)="Substitute",RAND()&gt;0.7),
"Failed - No Match",
"Verified - Clear")</f>
        <v>Verified - Clear</v>
      </c>
      <c r="E2845" s="3">
        <f t="shared" ca="1" si="267"/>
        <v>0</v>
      </c>
      <c r="F2845" s="3" t="str">
        <f t="shared" ca="1" si="268"/>
        <v>Identity Check: R-3844 returned status Verified - Clear</v>
      </c>
      <c r="G2845" t="str">
        <f t="shared" ca="1" si="269"/>
        <v>✅</v>
      </c>
    </row>
    <row r="2846" spans="1:7" ht="18" x14ac:dyDescent="0.25">
      <c r="A2846" s="3">
        <f t="shared" si="264"/>
        <v>2845</v>
      </c>
      <c r="B2846" t="str">
        <f t="shared" si="265"/>
        <v>R-3845</v>
      </c>
      <c r="C2846" s="4">
        <f t="shared" ca="1" si="266"/>
        <v>45992</v>
      </c>
      <c r="D2846" t="str">
        <f ca="1">IF(AND(VLOOKUP(B2846,Dim_Riders!A:G,5,FALSE)="Substitute",RAND()&gt;0.7),
"Failed - No Match",
"Verified - Clear")</f>
        <v>Verified - Clear</v>
      </c>
      <c r="E2846" s="3">
        <f t="shared" ca="1" si="267"/>
        <v>0</v>
      </c>
      <c r="F2846" s="3" t="str">
        <f t="shared" ca="1" si="268"/>
        <v>Identity Check: R-3845 returned status Verified - Clear</v>
      </c>
      <c r="G2846" t="str">
        <f t="shared" ca="1" si="269"/>
        <v>✅</v>
      </c>
    </row>
    <row r="2847" spans="1:7" ht="18" x14ac:dyDescent="0.25">
      <c r="A2847" s="3">
        <f t="shared" si="264"/>
        <v>2846</v>
      </c>
      <c r="B2847" t="str">
        <f t="shared" si="265"/>
        <v>R-3846</v>
      </c>
      <c r="C2847" s="4">
        <f t="shared" ca="1" si="266"/>
        <v>46029</v>
      </c>
      <c r="D2847" t="str">
        <f ca="1">IF(AND(VLOOKUP(B2847,Dim_Riders!A:G,5,FALSE)="Substitute",RAND()&gt;0.7),
"Failed - No Match",
"Verified - Clear")</f>
        <v>Verified - Clear</v>
      </c>
      <c r="E2847" s="3">
        <f t="shared" ca="1" si="267"/>
        <v>0</v>
      </c>
      <c r="F2847" s="3" t="str">
        <f t="shared" ca="1" si="268"/>
        <v>Identity Check: R-3846 returned status Verified - Clear</v>
      </c>
      <c r="G2847" t="str">
        <f t="shared" ca="1" si="269"/>
        <v>✅</v>
      </c>
    </row>
    <row r="2848" spans="1:7" ht="18" x14ac:dyDescent="0.25">
      <c r="A2848" s="3">
        <f t="shared" si="264"/>
        <v>2847</v>
      </c>
      <c r="B2848" t="str">
        <f t="shared" si="265"/>
        <v>R-3847</v>
      </c>
      <c r="C2848" s="4">
        <f t="shared" ca="1" si="266"/>
        <v>46049</v>
      </c>
      <c r="D2848" t="str">
        <f ca="1">IF(AND(VLOOKUP(B2848,Dim_Riders!A:G,5,FALSE)="Substitute",RAND()&gt;0.7),
"Failed - No Match",
"Verified - Clear")</f>
        <v>Verified - Clear</v>
      </c>
      <c r="E2848" s="3">
        <f t="shared" ca="1" si="267"/>
        <v>0</v>
      </c>
      <c r="F2848" s="3" t="str">
        <f t="shared" ca="1" si="268"/>
        <v>Identity Check: R-3847 returned status Verified - Clear</v>
      </c>
      <c r="G2848" t="str">
        <f t="shared" ca="1" si="269"/>
        <v>✅</v>
      </c>
    </row>
    <row r="2849" spans="1:7" ht="18" x14ac:dyDescent="0.25">
      <c r="A2849" s="3">
        <f t="shared" si="264"/>
        <v>2848</v>
      </c>
      <c r="B2849" t="str">
        <f t="shared" si="265"/>
        <v>R-3848</v>
      </c>
      <c r="C2849" s="4">
        <f t="shared" ca="1" si="266"/>
        <v>46028</v>
      </c>
      <c r="D2849" t="str">
        <f ca="1">IF(AND(VLOOKUP(B2849,Dim_Riders!A:G,5,FALSE)="Substitute",RAND()&gt;0.7),
"Failed - No Match",
"Verified - Clear")</f>
        <v>Verified - Clear</v>
      </c>
      <c r="E2849" s="3">
        <f t="shared" ca="1" si="267"/>
        <v>0</v>
      </c>
      <c r="F2849" s="3" t="str">
        <f t="shared" ca="1" si="268"/>
        <v>Identity Check: R-3848 returned status Verified - Clear</v>
      </c>
      <c r="G2849" t="str">
        <f t="shared" ca="1" si="269"/>
        <v>✅</v>
      </c>
    </row>
    <row r="2850" spans="1:7" ht="18" x14ac:dyDescent="0.25">
      <c r="A2850" s="3">
        <f t="shared" si="264"/>
        <v>2849</v>
      </c>
      <c r="B2850" t="str">
        <f t="shared" si="265"/>
        <v>R-3849</v>
      </c>
      <c r="C2850" s="4">
        <f t="shared" ca="1" si="266"/>
        <v>46040</v>
      </c>
      <c r="D2850" t="str">
        <f ca="1">IF(AND(VLOOKUP(B2850,Dim_Riders!A:G,5,FALSE)="Substitute",RAND()&gt;0.7),
"Failed - No Match",
"Verified - Clear")</f>
        <v>Verified - Clear</v>
      </c>
      <c r="E2850" s="3">
        <f t="shared" ca="1" si="267"/>
        <v>0</v>
      </c>
      <c r="F2850" s="3" t="str">
        <f t="shared" ca="1" si="268"/>
        <v>Identity Check: R-3849 returned status Verified - Clear</v>
      </c>
      <c r="G2850" t="str">
        <f t="shared" ca="1" si="269"/>
        <v>✅</v>
      </c>
    </row>
    <row r="2851" spans="1:7" ht="18" x14ac:dyDescent="0.25">
      <c r="A2851" s="3">
        <f t="shared" si="264"/>
        <v>2850</v>
      </c>
      <c r="B2851" t="str">
        <f t="shared" si="265"/>
        <v>R-3850</v>
      </c>
      <c r="C2851" s="4">
        <f t="shared" ca="1" si="266"/>
        <v>46041</v>
      </c>
      <c r="D2851" t="str">
        <f ca="1">IF(AND(VLOOKUP(B2851,Dim_Riders!A:G,5,FALSE)="Substitute",RAND()&gt;0.7),
"Failed - No Match",
"Verified - Clear")</f>
        <v>Verified - Clear</v>
      </c>
      <c r="E2851" s="3">
        <f t="shared" ca="1" si="267"/>
        <v>0</v>
      </c>
      <c r="F2851" s="3" t="str">
        <f t="shared" ca="1" si="268"/>
        <v>Identity Check: R-3850 returned status Verified - Clear</v>
      </c>
      <c r="G2851" t="str">
        <f t="shared" ca="1" si="269"/>
        <v>✅</v>
      </c>
    </row>
    <row r="2852" spans="1:7" ht="18" x14ac:dyDescent="0.25">
      <c r="A2852" s="3">
        <f t="shared" si="264"/>
        <v>2851</v>
      </c>
      <c r="B2852" t="str">
        <f t="shared" si="265"/>
        <v>R-3851</v>
      </c>
      <c r="C2852" s="4">
        <f t="shared" ca="1" si="266"/>
        <v>46041</v>
      </c>
      <c r="D2852" t="str">
        <f ca="1">IF(AND(VLOOKUP(B2852,Dim_Riders!A:G,5,FALSE)="Substitute",RAND()&gt;0.7),
"Failed - No Match",
"Verified - Clear")</f>
        <v>Failed - No Match</v>
      </c>
      <c r="E2852" s="3">
        <f t="shared" ca="1" si="267"/>
        <v>1</v>
      </c>
      <c r="F2852" s="3" t="str">
        <f t="shared" ca="1" si="268"/>
        <v>Identity Check: R-3851 returned status Failed - No Match</v>
      </c>
      <c r="G2852" t="str">
        <f t="shared" ca="1" si="269"/>
        <v>⛔</v>
      </c>
    </row>
    <row r="2853" spans="1:7" ht="18" x14ac:dyDescent="0.25">
      <c r="A2853" s="3">
        <f t="shared" si="264"/>
        <v>2852</v>
      </c>
      <c r="B2853" t="str">
        <f t="shared" si="265"/>
        <v>R-3852</v>
      </c>
      <c r="C2853" s="4">
        <f t="shared" ca="1" si="266"/>
        <v>46045</v>
      </c>
      <c r="D2853" t="str">
        <f ca="1">IF(AND(VLOOKUP(B2853,Dim_Riders!A:G,5,FALSE)="Substitute",RAND()&gt;0.7),
"Failed - No Match",
"Verified - Clear")</f>
        <v>Verified - Clear</v>
      </c>
      <c r="E2853" s="3">
        <f t="shared" ca="1" si="267"/>
        <v>0</v>
      </c>
      <c r="F2853" s="3" t="str">
        <f t="shared" ca="1" si="268"/>
        <v>Identity Check: R-3852 returned status Verified - Clear</v>
      </c>
      <c r="G2853" t="str">
        <f t="shared" ca="1" si="269"/>
        <v>✅</v>
      </c>
    </row>
    <row r="2854" spans="1:7" ht="18" x14ac:dyDescent="0.25">
      <c r="A2854" s="3">
        <f t="shared" si="264"/>
        <v>2853</v>
      </c>
      <c r="B2854" t="str">
        <f t="shared" si="265"/>
        <v>R-3853</v>
      </c>
      <c r="C2854" s="4">
        <f t="shared" ca="1" si="266"/>
        <v>46041</v>
      </c>
      <c r="D2854" t="str">
        <f ca="1">IF(AND(VLOOKUP(B2854,Dim_Riders!A:G,5,FALSE)="Substitute",RAND()&gt;0.7),
"Failed - No Match",
"Verified - Clear")</f>
        <v>Verified - Clear</v>
      </c>
      <c r="E2854" s="3">
        <f t="shared" ca="1" si="267"/>
        <v>0</v>
      </c>
      <c r="F2854" s="3" t="str">
        <f t="shared" ca="1" si="268"/>
        <v>Identity Check: R-3853 returned status Verified - Clear</v>
      </c>
      <c r="G2854" t="str">
        <f t="shared" ca="1" si="269"/>
        <v>✅</v>
      </c>
    </row>
    <row r="2855" spans="1:7" ht="18" x14ac:dyDescent="0.25">
      <c r="A2855" s="3">
        <f t="shared" si="264"/>
        <v>2854</v>
      </c>
      <c r="B2855" t="str">
        <f t="shared" si="265"/>
        <v>R-3854</v>
      </c>
      <c r="C2855" s="4">
        <f t="shared" ca="1" si="266"/>
        <v>46035</v>
      </c>
      <c r="D2855" t="str">
        <f ca="1">IF(AND(VLOOKUP(B2855,Dim_Riders!A:G,5,FALSE)="Substitute",RAND()&gt;0.7),
"Failed - No Match",
"Verified - Clear")</f>
        <v>Verified - Clear</v>
      </c>
      <c r="E2855" s="3">
        <f t="shared" ca="1" si="267"/>
        <v>0</v>
      </c>
      <c r="F2855" s="3" t="str">
        <f t="shared" ca="1" si="268"/>
        <v>Identity Check: R-3854 returned status Verified - Clear</v>
      </c>
      <c r="G2855" t="str">
        <f t="shared" ca="1" si="269"/>
        <v>✅</v>
      </c>
    </row>
    <row r="2856" spans="1:7" ht="18" x14ac:dyDescent="0.25">
      <c r="A2856" s="3">
        <f t="shared" si="264"/>
        <v>2855</v>
      </c>
      <c r="B2856" t="str">
        <f t="shared" si="265"/>
        <v>R-3855</v>
      </c>
      <c r="C2856" s="4">
        <f t="shared" ca="1" si="266"/>
        <v>46018</v>
      </c>
      <c r="D2856" t="str">
        <f ca="1">IF(AND(VLOOKUP(B2856,Dim_Riders!A:G,5,FALSE)="Substitute",RAND()&gt;0.7),
"Failed - No Match",
"Verified - Clear")</f>
        <v>Verified - Clear</v>
      </c>
      <c r="E2856" s="3">
        <f t="shared" ca="1" si="267"/>
        <v>0</v>
      </c>
      <c r="F2856" s="3" t="str">
        <f t="shared" ca="1" si="268"/>
        <v>Identity Check: R-3855 returned status Verified - Clear</v>
      </c>
      <c r="G2856" t="str">
        <f t="shared" ca="1" si="269"/>
        <v>✅</v>
      </c>
    </row>
    <row r="2857" spans="1:7" ht="18" x14ac:dyDescent="0.25">
      <c r="A2857" s="3">
        <f t="shared" si="264"/>
        <v>2856</v>
      </c>
      <c r="B2857" t="str">
        <f t="shared" si="265"/>
        <v>R-3856</v>
      </c>
      <c r="C2857" s="4">
        <f t="shared" ca="1" si="266"/>
        <v>46035</v>
      </c>
      <c r="D2857" t="str">
        <f ca="1">IF(AND(VLOOKUP(B2857,Dim_Riders!A:G,5,FALSE)="Substitute",RAND()&gt;0.7),
"Failed - No Match",
"Verified - Clear")</f>
        <v>Verified - Clear</v>
      </c>
      <c r="E2857" s="3">
        <f t="shared" ca="1" si="267"/>
        <v>0</v>
      </c>
      <c r="F2857" s="3" t="str">
        <f t="shared" ca="1" si="268"/>
        <v>Identity Check: R-3856 returned status Verified - Clear</v>
      </c>
      <c r="G2857" t="str">
        <f t="shared" ca="1" si="269"/>
        <v>✅</v>
      </c>
    </row>
    <row r="2858" spans="1:7" ht="18" x14ac:dyDescent="0.25">
      <c r="A2858" s="3">
        <f t="shared" si="264"/>
        <v>2857</v>
      </c>
      <c r="B2858" t="str">
        <f t="shared" si="265"/>
        <v>R-3857</v>
      </c>
      <c r="C2858" s="4">
        <f t="shared" ca="1" si="266"/>
        <v>46012</v>
      </c>
      <c r="D2858" t="str">
        <f ca="1">IF(AND(VLOOKUP(B2858,Dim_Riders!A:G,5,FALSE)="Substitute",RAND()&gt;0.7),
"Failed - No Match",
"Verified - Clear")</f>
        <v>Verified - Clear</v>
      </c>
      <c r="E2858" s="3">
        <f t="shared" ca="1" si="267"/>
        <v>0</v>
      </c>
      <c r="F2858" s="3" t="str">
        <f t="shared" ca="1" si="268"/>
        <v>Identity Check: R-3857 returned status Verified - Clear</v>
      </c>
      <c r="G2858" t="str">
        <f t="shared" ca="1" si="269"/>
        <v>✅</v>
      </c>
    </row>
    <row r="2859" spans="1:7" ht="18" x14ac:dyDescent="0.25">
      <c r="A2859" s="3">
        <f t="shared" si="264"/>
        <v>2858</v>
      </c>
      <c r="B2859" t="str">
        <f t="shared" si="265"/>
        <v>R-3858</v>
      </c>
      <c r="C2859" s="4">
        <f t="shared" ca="1" si="266"/>
        <v>46004</v>
      </c>
      <c r="D2859" t="str">
        <f ca="1">IF(AND(VLOOKUP(B2859,Dim_Riders!A:G,5,FALSE)="Substitute",RAND()&gt;0.7),
"Failed - No Match",
"Verified - Clear")</f>
        <v>Verified - Clear</v>
      </c>
      <c r="E2859" s="3">
        <f t="shared" ca="1" si="267"/>
        <v>0</v>
      </c>
      <c r="F2859" s="3" t="str">
        <f t="shared" ca="1" si="268"/>
        <v>Identity Check: R-3858 returned status Verified - Clear</v>
      </c>
      <c r="G2859" t="str">
        <f t="shared" ca="1" si="269"/>
        <v>✅</v>
      </c>
    </row>
    <row r="2860" spans="1:7" ht="18" x14ac:dyDescent="0.25">
      <c r="A2860" s="3">
        <f t="shared" si="264"/>
        <v>2859</v>
      </c>
      <c r="B2860" t="str">
        <f t="shared" si="265"/>
        <v>R-3859</v>
      </c>
      <c r="C2860" s="4">
        <f t="shared" ca="1" si="266"/>
        <v>46010</v>
      </c>
      <c r="D2860" t="str">
        <f ca="1">IF(AND(VLOOKUP(B2860,Dim_Riders!A:G,5,FALSE)="Substitute",RAND()&gt;0.7),
"Failed - No Match",
"Verified - Clear")</f>
        <v>Verified - Clear</v>
      </c>
      <c r="E2860" s="3">
        <f t="shared" ca="1" si="267"/>
        <v>0</v>
      </c>
      <c r="F2860" s="3" t="str">
        <f t="shared" ca="1" si="268"/>
        <v>Identity Check: R-3859 returned status Verified - Clear</v>
      </c>
      <c r="G2860" t="str">
        <f t="shared" ca="1" si="269"/>
        <v>✅</v>
      </c>
    </row>
    <row r="2861" spans="1:7" ht="18" x14ac:dyDescent="0.25">
      <c r="A2861" s="3">
        <f t="shared" si="264"/>
        <v>2860</v>
      </c>
      <c r="B2861" t="str">
        <f t="shared" si="265"/>
        <v>R-3860</v>
      </c>
      <c r="C2861" s="4">
        <f t="shared" ca="1" si="266"/>
        <v>45993</v>
      </c>
      <c r="D2861" t="str">
        <f ca="1">IF(AND(VLOOKUP(B2861,Dim_Riders!A:G,5,FALSE)="Substitute",RAND()&gt;0.7),
"Failed - No Match",
"Verified - Clear")</f>
        <v>Verified - Clear</v>
      </c>
      <c r="E2861" s="3">
        <f t="shared" ca="1" si="267"/>
        <v>0</v>
      </c>
      <c r="F2861" s="3" t="str">
        <f t="shared" ca="1" si="268"/>
        <v>Identity Check: R-3860 returned status Verified - Clear</v>
      </c>
      <c r="G2861" t="str">
        <f t="shared" ca="1" si="269"/>
        <v>✅</v>
      </c>
    </row>
    <row r="2862" spans="1:7" ht="18" x14ac:dyDescent="0.25">
      <c r="A2862" s="3">
        <f t="shared" si="264"/>
        <v>2861</v>
      </c>
      <c r="B2862" t="str">
        <f t="shared" si="265"/>
        <v>R-3861</v>
      </c>
      <c r="C2862" s="4">
        <f t="shared" ca="1" si="266"/>
        <v>46013</v>
      </c>
      <c r="D2862" t="str">
        <f ca="1">IF(AND(VLOOKUP(B2862,Dim_Riders!A:G,5,FALSE)="Substitute",RAND()&gt;0.7),
"Failed - No Match",
"Verified - Clear")</f>
        <v>Verified - Clear</v>
      </c>
      <c r="E2862" s="3">
        <f t="shared" ca="1" si="267"/>
        <v>0</v>
      </c>
      <c r="F2862" s="3" t="str">
        <f t="shared" ca="1" si="268"/>
        <v>Identity Check: R-3861 returned status Verified - Clear</v>
      </c>
      <c r="G2862" t="str">
        <f t="shared" ca="1" si="269"/>
        <v>✅</v>
      </c>
    </row>
    <row r="2863" spans="1:7" ht="18" x14ac:dyDescent="0.25">
      <c r="A2863" s="3">
        <f t="shared" si="264"/>
        <v>2862</v>
      </c>
      <c r="B2863" t="str">
        <f t="shared" si="265"/>
        <v>R-3862</v>
      </c>
      <c r="C2863" s="4">
        <f t="shared" ca="1" si="266"/>
        <v>45994</v>
      </c>
      <c r="D2863" t="str">
        <f ca="1">IF(AND(VLOOKUP(B2863,Dim_Riders!A:G,5,FALSE)="Substitute",RAND()&gt;0.7),
"Failed - No Match",
"Verified - Clear")</f>
        <v>Verified - Clear</v>
      </c>
      <c r="E2863" s="3">
        <f t="shared" ca="1" si="267"/>
        <v>0</v>
      </c>
      <c r="F2863" s="3" t="str">
        <f t="shared" ca="1" si="268"/>
        <v>Identity Check: R-3862 returned status Verified - Clear</v>
      </c>
      <c r="G2863" t="str">
        <f t="shared" ca="1" si="269"/>
        <v>✅</v>
      </c>
    </row>
    <row r="2864" spans="1:7" ht="18" x14ac:dyDescent="0.25">
      <c r="A2864" s="3">
        <f t="shared" si="264"/>
        <v>2863</v>
      </c>
      <c r="B2864" t="str">
        <f t="shared" si="265"/>
        <v>R-3863</v>
      </c>
      <c r="C2864" s="4">
        <f t="shared" ca="1" si="266"/>
        <v>46030</v>
      </c>
      <c r="D2864" t="str">
        <f ca="1">IF(AND(VLOOKUP(B2864,Dim_Riders!A:G,5,FALSE)="Substitute",RAND()&gt;0.7),
"Failed - No Match",
"Verified - Clear")</f>
        <v>Verified - Clear</v>
      </c>
      <c r="E2864" s="3">
        <f t="shared" ca="1" si="267"/>
        <v>0</v>
      </c>
      <c r="F2864" s="3" t="str">
        <f t="shared" ca="1" si="268"/>
        <v>Identity Check: R-3863 returned status Verified - Clear</v>
      </c>
      <c r="G2864" t="str">
        <f t="shared" ca="1" si="269"/>
        <v>✅</v>
      </c>
    </row>
    <row r="2865" spans="1:7" ht="18" x14ac:dyDescent="0.25">
      <c r="A2865" s="3">
        <f t="shared" si="264"/>
        <v>2864</v>
      </c>
      <c r="B2865" t="str">
        <f t="shared" si="265"/>
        <v>R-3864</v>
      </c>
      <c r="C2865" s="4">
        <f t="shared" ca="1" si="266"/>
        <v>45992</v>
      </c>
      <c r="D2865" t="str">
        <f ca="1">IF(AND(VLOOKUP(B2865,Dim_Riders!A:G,5,FALSE)="Substitute",RAND()&gt;0.7),
"Failed - No Match",
"Verified - Clear")</f>
        <v>Verified - Clear</v>
      </c>
      <c r="E2865" s="3">
        <f t="shared" ca="1" si="267"/>
        <v>0</v>
      </c>
      <c r="F2865" s="3" t="str">
        <f t="shared" ca="1" si="268"/>
        <v>Identity Check: R-3864 returned status Verified - Clear</v>
      </c>
      <c r="G2865" t="str">
        <f t="shared" ca="1" si="269"/>
        <v>✅</v>
      </c>
    </row>
    <row r="2866" spans="1:7" ht="18" x14ac:dyDescent="0.25">
      <c r="A2866" s="3">
        <f t="shared" si="264"/>
        <v>2865</v>
      </c>
      <c r="B2866" t="str">
        <f t="shared" si="265"/>
        <v>R-3865</v>
      </c>
      <c r="C2866" s="4">
        <f t="shared" ca="1" si="266"/>
        <v>46039</v>
      </c>
      <c r="D2866" t="str">
        <f ca="1">IF(AND(VLOOKUP(B2866,Dim_Riders!A:G,5,FALSE)="Substitute",RAND()&gt;0.7),
"Failed - No Match",
"Verified - Clear")</f>
        <v>Verified - Clear</v>
      </c>
      <c r="E2866" s="3">
        <f t="shared" ca="1" si="267"/>
        <v>0</v>
      </c>
      <c r="F2866" s="3" t="str">
        <f t="shared" ca="1" si="268"/>
        <v>Identity Check: R-3865 returned status Verified - Clear</v>
      </c>
      <c r="G2866" t="str">
        <f t="shared" ca="1" si="269"/>
        <v>✅</v>
      </c>
    </row>
    <row r="2867" spans="1:7" ht="18" x14ac:dyDescent="0.25">
      <c r="A2867" s="3">
        <f t="shared" si="264"/>
        <v>2866</v>
      </c>
      <c r="B2867" t="str">
        <f t="shared" si="265"/>
        <v>R-3866</v>
      </c>
      <c r="C2867" s="4">
        <f t="shared" ca="1" si="266"/>
        <v>46005</v>
      </c>
      <c r="D2867" t="str">
        <f ca="1">IF(AND(VLOOKUP(B2867,Dim_Riders!A:G,5,FALSE)="Substitute",RAND()&gt;0.7),
"Failed - No Match",
"Verified - Clear")</f>
        <v>Verified - Clear</v>
      </c>
      <c r="E2867" s="3">
        <f t="shared" ca="1" si="267"/>
        <v>0</v>
      </c>
      <c r="F2867" s="3" t="str">
        <f t="shared" ca="1" si="268"/>
        <v>Identity Check: R-3866 returned status Verified - Clear</v>
      </c>
      <c r="G2867" t="str">
        <f t="shared" ca="1" si="269"/>
        <v>✅</v>
      </c>
    </row>
    <row r="2868" spans="1:7" ht="18" x14ac:dyDescent="0.25">
      <c r="A2868" s="3">
        <f t="shared" si="264"/>
        <v>2867</v>
      </c>
      <c r="B2868" t="str">
        <f t="shared" si="265"/>
        <v>R-3867</v>
      </c>
      <c r="C2868" s="4">
        <f t="shared" ca="1" si="266"/>
        <v>46006</v>
      </c>
      <c r="D2868" t="str">
        <f ca="1">IF(AND(VLOOKUP(B2868,Dim_Riders!A:G,5,FALSE)="Substitute",RAND()&gt;0.7),
"Failed - No Match",
"Verified - Clear")</f>
        <v>Verified - Clear</v>
      </c>
      <c r="E2868" s="3">
        <f t="shared" ca="1" si="267"/>
        <v>0</v>
      </c>
      <c r="F2868" s="3" t="str">
        <f t="shared" ca="1" si="268"/>
        <v>Identity Check: R-3867 returned status Verified - Clear</v>
      </c>
      <c r="G2868" t="str">
        <f t="shared" ca="1" si="269"/>
        <v>✅</v>
      </c>
    </row>
    <row r="2869" spans="1:7" ht="18" x14ac:dyDescent="0.25">
      <c r="A2869" s="3">
        <f t="shared" si="264"/>
        <v>2868</v>
      </c>
      <c r="B2869" t="str">
        <f t="shared" si="265"/>
        <v>R-3868</v>
      </c>
      <c r="C2869" s="4">
        <f t="shared" ca="1" si="266"/>
        <v>46016</v>
      </c>
      <c r="D2869" t="str">
        <f ca="1">IF(AND(VLOOKUP(B2869,Dim_Riders!A:G,5,FALSE)="Substitute",RAND()&gt;0.7),
"Failed - No Match",
"Verified - Clear")</f>
        <v>Verified - Clear</v>
      </c>
      <c r="E2869" s="3">
        <f t="shared" ca="1" si="267"/>
        <v>0</v>
      </c>
      <c r="F2869" s="3" t="str">
        <f t="shared" ca="1" si="268"/>
        <v>Identity Check: R-3868 returned status Verified - Clear</v>
      </c>
      <c r="G2869" t="str">
        <f t="shared" ca="1" si="269"/>
        <v>✅</v>
      </c>
    </row>
    <row r="2870" spans="1:7" ht="18" x14ac:dyDescent="0.25">
      <c r="A2870" s="3">
        <f t="shared" si="264"/>
        <v>2869</v>
      </c>
      <c r="B2870" t="str">
        <f t="shared" si="265"/>
        <v>R-3869</v>
      </c>
      <c r="C2870" s="4">
        <f t="shared" ca="1" si="266"/>
        <v>46039</v>
      </c>
      <c r="D2870" t="str">
        <f ca="1">IF(AND(VLOOKUP(B2870,Dim_Riders!A:G,5,FALSE)="Substitute",RAND()&gt;0.7),
"Failed - No Match",
"Verified - Clear")</f>
        <v>Verified - Clear</v>
      </c>
      <c r="E2870" s="3">
        <f t="shared" ca="1" si="267"/>
        <v>0</v>
      </c>
      <c r="F2870" s="3" t="str">
        <f t="shared" ca="1" si="268"/>
        <v>Identity Check: R-3869 returned status Verified - Clear</v>
      </c>
      <c r="G2870" t="str">
        <f t="shared" ca="1" si="269"/>
        <v>✅</v>
      </c>
    </row>
    <row r="2871" spans="1:7" ht="18" x14ac:dyDescent="0.25">
      <c r="A2871" s="3">
        <f t="shared" si="264"/>
        <v>2870</v>
      </c>
      <c r="B2871" t="str">
        <f t="shared" si="265"/>
        <v>R-3870</v>
      </c>
      <c r="C2871" s="4">
        <f t="shared" ca="1" si="266"/>
        <v>45998</v>
      </c>
      <c r="D2871" t="str">
        <f ca="1">IF(AND(VLOOKUP(B2871,Dim_Riders!A:G,5,FALSE)="Substitute",RAND()&gt;0.7),
"Failed - No Match",
"Verified - Clear")</f>
        <v>Verified - Clear</v>
      </c>
      <c r="E2871" s="3">
        <f t="shared" ca="1" si="267"/>
        <v>0</v>
      </c>
      <c r="F2871" s="3" t="str">
        <f t="shared" ca="1" si="268"/>
        <v>Identity Check: R-3870 returned status Verified - Clear</v>
      </c>
      <c r="G2871" t="str">
        <f t="shared" ca="1" si="269"/>
        <v>✅</v>
      </c>
    </row>
    <row r="2872" spans="1:7" ht="18" x14ac:dyDescent="0.25">
      <c r="A2872" s="3">
        <f t="shared" si="264"/>
        <v>2871</v>
      </c>
      <c r="B2872" t="str">
        <f t="shared" si="265"/>
        <v>R-3871</v>
      </c>
      <c r="C2872" s="4">
        <f t="shared" ca="1" si="266"/>
        <v>45998</v>
      </c>
      <c r="D2872" t="str">
        <f ca="1">IF(AND(VLOOKUP(B2872,Dim_Riders!A:G,5,FALSE)="Substitute",RAND()&gt;0.7),
"Failed - No Match",
"Verified - Clear")</f>
        <v>Verified - Clear</v>
      </c>
      <c r="E2872" s="3">
        <f t="shared" ca="1" si="267"/>
        <v>0</v>
      </c>
      <c r="F2872" s="3" t="str">
        <f t="shared" ca="1" si="268"/>
        <v>Identity Check: R-3871 returned status Verified - Clear</v>
      </c>
      <c r="G2872" t="str">
        <f t="shared" ca="1" si="269"/>
        <v>✅</v>
      </c>
    </row>
    <row r="2873" spans="1:7" ht="18" x14ac:dyDescent="0.25">
      <c r="A2873" s="3">
        <f t="shared" si="264"/>
        <v>2872</v>
      </c>
      <c r="B2873" t="str">
        <f t="shared" si="265"/>
        <v>R-3872</v>
      </c>
      <c r="C2873" s="4">
        <f t="shared" ca="1" si="266"/>
        <v>46048</v>
      </c>
      <c r="D2873" t="str">
        <f ca="1">IF(AND(VLOOKUP(B2873,Dim_Riders!A:G,5,FALSE)="Substitute",RAND()&gt;0.7),
"Failed - No Match",
"Verified - Clear")</f>
        <v>Verified - Clear</v>
      </c>
      <c r="E2873" s="3">
        <f t="shared" ca="1" si="267"/>
        <v>0</v>
      </c>
      <c r="F2873" s="3" t="str">
        <f t="shared" ca="1" si="268"/>
        <v>Identity Check: R-3872 returned status Verified - Clear</v>
      </c>
      <c r="G2873" t="str">
        <f t="shared" ca="1" si="269"/>
        <v>✅</v>
      </c>
    </row>
    <row r="2874" spans="1:7" ht="18" x14ac:dyDescent="0.25">
      <c r="A2874" s="3">
        <f t="shared" si="264"/>
        <v>2873</v>
      </c>
      <c r="B2874" t="str">
        <f t="shared" si="265"/>
        <v>R-3873</v>
      </c>
      <c r="C2874" s="4">
        <f t="shared" ca="1" si="266"/>
        <v>46050</v>
      </c>
      <c r="D2874" t="str">
        <f ca="1">IF(AND(VLOOKUP(B2874,Dim_Riders!A:G,5,FALSE)="Substitute",RAND()&gt;0.7),
"Failed - No Match",
"Verified - Clear")</f>
        <v>Verified - Clear</v>
      </c>
      <c r="E2874" s="3">
        <f t="shared" ca="1" si="267"/>
        <v>0</v>
      </c>
      <c r="F2874" s="3" t="str">
        <f t="shared" ca="1" si="268"/>
        <v>Identity Check: R-3873 returned status Verified - Clear</v>
      </c>
      <c r="G2874" t="str">
        <f t="shared" ca="1" si="269"/>
        <v>✅</v>
      </c>
    </row>
    <row r="2875" spans="1:7" ht="18" x14ac:dyDescent="0.25">
      <c r="A2875" s="3">
        <f t="shared" si="264"/>
        <v>2874</v>
      </c>
      <c r="B2875" t="str">
        <f t="shared" si="265"/>
        <v>R-3874</v>
      </c>
      <c r="C2875" s="4">
        <f t="shared" ca="1" si="266"/>
        <v>45999</v>
      </c>
      <c r="D2875" t="str">
        <f ca="1">IF(AND(VLOOKUP(B2875,Dim_Riders!A:G,5,FALSE)="Substitute",RAND()&gt;0.7),
"Failed - No Match",
"Verified - Clear")</f>
        <v>Verified - Clear</v>
      </c>
      <c r="E2875" s="3">
        <f t="shared" ca="1" si="267"/>
        <v>0</v>
      </c>
      <c r="F2875" s="3" t="str">
        <f t="shared" ca="1" si="268"/>
        <v>Identity Check: R-3874 returned status Verified - Clear</v>
      </c>
      <c r="G2875" t="str">
        <f t="shared" ca="1" si="269"/>
        <v>✅</v>
      </c>
    </row>
    <row r="2876" spans="1:7" ht="18" x14ac:dyDescent="0.25">
      <c r="A2876" s="3">
        <f t="shared" si="264"/>
        <v>2875</v>
      </c>
      <c r="B2876" t="str">
        <f t="shared" si="265"/>
        <v>R-3875</v>
      </c>
      <c r="C2876" s="4">
        <f t="shared" ca="1" si="266"/>
        <v>46016</v>
      </c>
      <c r="D2876" t="str">
        <f ca="1">IF(AND(VLOOKUP(B2876,Dim_Riders!A:G,5,FALSE)="Substitute",RAND()&gt;0.7),
"Failed - No Match",
"Verified - Clear")</f>
        <v>Verified - Clear</v>
      </c>
      <c r="E2876" s="3">
        <f t="shared" ca="1" si="267"/>
        <v>0</v>
      </c>
      <c r="F2876" s="3" t="str">
        <f t="shared" ca="1" si="268"/>
        <v>Identity Check: R-3875 returned status Verified - Clear</v>
      </c>
      <c r="G2876" t="str">
        <f t="shared" ca="1" si="269"/>
        <v>✅</v>
      </c>
    </row>
    <row r="2877" spans="1:7" ht="18" x14ac:dyDescent="0.25">
      <c r="A2877" s="3">
        <f t="shared" si="264"/>
        <v>2876</v>
      </c>
      <c r="B2877" t="str">
        <f t="shared" si="265"/>
        <v>R-3876</v>
      </c>
      <c r="C2877" s="4">
        <f t="shared" ca="1" si="266"/>
        <v>46030</v>
      </c>
      <c r="D2877" t="str">
        <f ca="1">IF(AND(VLOOKUP(B2877,Dim_Riders!A:G,5,FALSE)="Substitute",RAND()&gt;0.7),
"Failed - No Match",
"Verified - Clear")</f>
        <v>Verified - Clear</v>
      </c>
      <c r="E2877" s="3">
        <f t="shared" ca="1" si="267"/>
        <v>0</v>
      </c>
      <c r="F2877" s="3" t="str">
        <f t="shared" ca="1" si="268"/>
        <v>Identity Check: R-3876 returned status Verified - Clear</v>
      </c>
      <c r="G2877" t="str">
        <f t="shared" ca="1" si="269"/>
        <v>✅</v>
      </c>
    </row>
    <row r="2878" spans="1:7" ht="18" x14ac:dyDescent="0.25">
      <c r="A2878" s="3">
        <f t="shared" si="264"/>
        <v>2877</v>
      </c>
      <c r="B2878" t="str">
        <f t="shared" si="265"/>
        <v>R-3877</v>
      </c>
      <c r="C2878" s="4">
        <f t="shared" ca="1" si="266"/>
        <v>46013</v>
      </c>
      <c r="D2878" t="str">
        <f ca="1">IF(AND(VLOOKUP(B2878,Dim_Riders!A:G,5,FALSE)="Substitute",RAND()&gt;0.7),
"Failed - No Match",
"Verified - Clear")</f>
        <v>Failed - No Match</v>
      </c>
      <c r="E2878" s="3">
        <f t="shared" ca="1" si="267"/>
        <v>1</v>
      </c>
      <c r="F2878" s="3" t="str">
        <f t="shared" ca="1" si="268"/>
        <v>Identity Check: R-3877 returned status Failed - No Match</v>
      </c>
      <c r="G2878" t="str">
        <f t="shared" ca="1" si="269"/>
        <v>⛔</v>
      </c>
    </row>
    <row r="2879" spans="1:7" ht="18" x14ac:dyDescent="0.25">
      <c r="A2879" s="3">
        <f t="shared" si="264"/>
        <v>2878</v>
      </c>
      <c r="B2879" t="str">
        <f t="shared" si="265"/>
        <v>R-3878</v>
      </c>
      <c r="C2879" s="4">
        <f t="shared" ca="1" si="266"/>
        <v>46031</v>
      </c>
      <c r="D2879" t="str">
        <f ca="1">IF(AND(VLOOKUP(B2879,Dim_Riders!A:G,5,FALSE)="Substitute",RAND()&gt;0.7),
"Failed - No Match",
"Verified - Clear")</f>
        <v>Verified - Clear</v>
      </c>
      <c r="E2879" s="3">
        <f t="shared" ca="1" si="267"/>
        <v>0</v>
      </c>
      <c r="F2879" s="3" t="str">
        <f t="shared" ca="1" si="268"/>
        <v>Identity Check: R-3878 returned status Verified - Clear</v>
      </c>
      <c r="G2879" t="str">
        <f t="shared" ca="1" si="269"/>
        <v>✅</v>
      </c>
    </row>
    <row r="2880" spans="1:7" ht="18" x14ac:dyDescent="0.25">
      <c r="A2880" s="3">
        <f t="shared" si="264"/>
        <v>2879</v>
      </c>
      <c r="B2880" t="str">
        <f t="shared" si="265"/>
        <v>R-3879</v>
      </c>
      <c r="C2880" s="4">
        <f t="shared" ca="1" si="266"/>
        <v>46014</v>
      </c>
      <c r="D2880" t="str">
        <f ca="1">IF(AND(VLOOKUP(B2880,Dim_Riders!A:G,5,FALSE)="Substitute",RAND()&gt;0.7),
"Failed - No Match",
"Verified - Clear")</f>
        <v>Verified - Clear</v>
      </c>
      <c r="E2880" s="3">
        <f t="shared" ca="1" si="267"/>
        <v>0</v>
      </c>
      <c r="F2880" s="3" t="str">
        <f t="shared" ca="1" si="268"/>
        <v>Identity Check: R-3879 returned status Verified - Clear</v>
      </c>
      <c r="G2880" t="str">
        <f t="shared" ca="1" si="269"/>
        <v>✅</v>
      </c>
    </row>
    <row r="2881" spans="1:7" ht="18" x14ac:dyDescent="0.25">
      <c r="A2881" s="3">
        <f t="shared" si="264"/>
        <v>2880</v>
      </c>
      <c r="B2881" t="str">
        <f t="shared" si="265"/>
        <v>R-3880</v>
      </c>
      <c r="C2881" s="4">
        <f t="shared" ca="1" si="266"/>
        <v>46020</v>
      </c>
      <c r="D2881" t="str">
        <f ca="1">IF(AND(VLOOKUP(B2881,Dim_Riders!A:G,5,FALSE)="Substitute",RAND()&gt;0.7),
"Failed - No Match",
"Verified - Clear")</f>
        <v>Verified - Clear</v>
      </c>
      <c r="E2881" s="3">
        <f t="shared" ca="1" si="267"/>
        <v>0</v>
      </c>
      <c r="F2881" s="3" t="str">
        <f t="shared" ca="1" si="268"/>
        <v>Identity Check: R-3880 returned status Verified - Clear</v>
      </c>
      <c r="G2881" t="str">
        <f t="shared" ca="1" si="269"/>
        <v>✅</v>
      </c>
    </row>
    <row r="2882" spans="1:7" ht="18" x14ac:dyDescent="0.25">
      <c r="A2882" s="3">
        <f t="shared" si="264"/>
        <v>2881</v>
      </c>
      <c r="B2882" t="str">
        <f t="shared" si="265"/>
        <v>R-3881</v>
      </c>
      <c r="C2882" s="4">
        <f t="shared" ca="1" si="266"/>
        <v>46007</v>
      </c>
      <c r="D2882" t="str">
        <f ca="1">IF(AND(VLOOKUP(B2882,Dim_Riders!A:G,5,FALSE)="Substitute",RAND()&gt;0.7),
"Failed - No Match",
"Verified - Clear")</f>
        <v>Verified - Clear</v>
      </c>
      <c r="E2882" s="3">
        <f t="shared" ca="1" si="267"/>
        <v>0</v>
      </c>
      <c r="F2882" s="3" t="str">
        <f t="shared" ca="1" si="268"/>
        <v>Identity Check: R-3881 returned status Verified - Clear</v>
      </c>
      <c r="G2882" t="str">
        <f t="shared" ca="1" si="269"/>
        <v>✅</v>
      </c>
    </row>
    <row r="2883" spans="1:7" ht="18" x14ac:dyDescent="0.25">
      <c r="A2883" s="3">
        <f t="shared" ref="A2883:A2946" si="270">ROW(A2883)-1</f>
        <v>2882</v>
      </c>
      <c r="B2883" t="str">
        <f t="shared" ref="B2883:B2946" si="271">"R-" &amp; (1000 + ROW(A2882))</f>
        <v>R-3882</v>
      </c>
      <c r="C2883" s="4">
        <f t="shared" ref="C2883:C2946" ca="1" si="272">TODAY()-RANDBETWEEN(0,60)</f>
        <v>46036</v>
      </c>
      <c r="D2883" t="str">
        <f ca="1">IF(AND(VLOOKUP(B2883,Dim_Riders!A:G,5,FALSE)="Substitute",RAND()&gt;0.7),
"Failed - No Match",
"Verified - Clear")</f>
        <v>Verified - Clear</v>
      </c>
      <c r="E2883" s="3">
        <f t="shared" ref="E2883:E2946" ca="1" si="273">IF(LEFT(D2883,6)="Failed",1,0)</f>
        <v>0</v>
      </c>
      <c r="F2883" s="3" t="str">
        <f t="shared" ref="F2883:F2946" ca="1" si="274">"Identity Check: "&amp;B2883&amp;" returned status "&amp;D2883</f>
        <v>Identity Check: R-3882 returned status Verified - Clear</v>
      </c>
      <c r="G2883" t="str">
        <f t="shared" ref="G2883:G2946" ca="1" si="275">IF(E2883=1,"⛔","✅")</f>
        <v>✅</v>
      </c>
    </row>
    <row r="2884" spans="1:7" ht="18" x14ac:dyDescent="0.25">
      <c r="A2884" s="3">
        <f t="shared" si="270"/>
        <v>2883</v>
      </c>
      <c r="B2884" t="str">
        <f t="shared" si="271"/>
        <v>R-3883</v>
      </c>
      <c r="C2884" s="4">
        <f t="shared" ca="1" si="272"/>
        <v>46010</v>
      </c>
      <c r="D2884" t="str">
        <f ca="1">IF(AND(VLOOKUP(B2884,Dim_Riders!A:G,5,FALSE)="Substitute",RAND()&gt;0.7),
"Failed - No Match",
"Verified - Clear")</f>
        <v>Verified - Clear</v>
      </c>
      <c r="E2884" s="3">
        <f t="shared" ca="1" si="273"/>
        <v>0</v>
      </c>
      <c r="F2884" s="3" t="str">
        <f t="shared" ca="1" si="274"/>
        <v>Identity Check: R-3883 returned status Verified - Clear</v>
      </c>
      <c r="G2884" t="str">
        <f t="shared" ca="1" si="275"/>
        <v>✅</v>
      </c>
    </row>
    <row r="2885" spans="1:7" ht="18" x14ac:dyDescent="0.25">
      <c r="A2885" s="3">
        <f t="shared" si="270"/>
        <v>2884</v>
      </c>
      <c r="B2885" t="str">
        <f t="shared" si="271"/>
        <v>R-3884</v>
      </c>
      <c r="C2885" s="4">
        <f t="shared" ca="1" si="272"/>
        <v>45995</v>
      </c>
      <c r="D2885" t="str">
        <f ca="1">IF(AND(VLOOKUP(B2885,Dim_Riders!A:G,5,FALSE)="Substitute",RAND()&gt;0.7),
"Failed - No Match",
"Verified - Clear")</f>
        <v>Verified - Clear</v>
      </c>
      <c r="E2885" s="3">
        <f t="shared" ca="1" si="273"/>
        <v>0</v>
      </c>
      <c r="F2885" s="3" t="str">
        <f t="shared" ca="1" si="274"/>
        <v>Identity Check: R-3884 returned status Verified - Clear</v>
      </c>
      <c r="G2885" t="str">
        <f t="shared" ca="1" si="275"/>
        <v>✅</v>
      </c>
    </row>
    <row r="2886" spans="1:7" ht="18" x14ac:dyDescent="0.25">
      <c r="A2886" s="3">
        <f t="shared" si="270"/>
        <v>2885</v>
      </c>
      <c r="B2886" t="str">
        <f t="shared" si="271"/>
        <v>R-3885</v>
      </c>
      <c r="C2886" s="4">
        <f t="shared" ca="1" si="272"/>
        <v>45997</v>
      </c>
      <c r="D2886" t="str">
        <f ca="1">IF(AND(VLOOKUP(B2886,Dim_Riders!A:G,5,FALSE)="Substitute",RAND()&gt;0.7),
"Failed - No Match",
"Verified - Clear")</f>
        <v>Failed - No Match</v>
      </c>
      <c r="E2886" s="3">
        <f t="shared" ca="1" si="273"/>
        <v>1</v>
      </c>
      <c r="F2886" s="3" t="str">
        <f t="shared" ca="1" si="274"/>
        <v>Identity Check: R-3885 returned status Failed - No Match</v>
      </c>
      <c r="G2886" t="str">
        <f t="shared" ca="1" si="275"/>
        <v>⛔</v>
      </c>
    </row>
    <row r="2887" spans="1:7" ht="18" x14ac:dyDescent="0.25">
      <c r="A2887" s="3">
        <f t="shared" si="270"/>
        <v>2886</v>
      </c>
      <c r="B2887" t="str">
        <f t="shared" si="271"/>
        <v>R-3886</v>
      </c>
      <c r="C2887" s="4">
        <f t="shared" ca="1" si="272"/>
        <v>46027</v>
      </c>
      <c r="D2887" t="str">
        <f ca="1">IF(AND(VLOOKUP(B2887,Dim_Riders!A:G,5,FALSE)="Substitute",RAND()&gt;0.7),
"Failed - No Match",
"Verified - Clear")</f>
        <v>Failed - No Match</v>
      </c>
      <c r="E2887" s="3">
        <f t="shared" ca="1" si="273"/>
        <v>1</v>
      </c>
      <c r="F2887" s="3" t="str">
        <f t="shared" ca="1" si="274"/>
        <v>Identity Check: R-3886 returned status Failed - No Match</v>
      </c>
      <c r="G2887" t="str">
        <f t="shared" ca="1" si="275"/>
        <v>⛔</v>
      </c>
    </row>
    <row r="2888" spans="1:7" ht="18" x14ac:dyDescent="0.25">
      <c r="A2888" s="3">
        <f t="shared" si="270"/>
        <v>2887</v>
      </c>
      <c r="B2888" t="str">
        <f t="shared" si="271"/>
        <v>R-3887</v>
      </c>
      <c r="C2888" s="4">
        <f t="shared" ca="1" si="272"/>
        <v>46034</v>
      </c>
      <c r="D2888" t="str">
        <f ca="1">IF(AND(VLOOKUP(B2888,Dim_Riders!A:G,5,FALSE)="Substitute",RAND()&gt;0.7),
"Failed - No Match",
"Verified - Clear")</f>
        <v>Verified - Clear</v>
      </c>
      <c r="E2888" s="3">
        <f t="shared" ca="1" si="273"/>
        <v>0</v>
      </c>
      <c r="F2888" s="3" t="str">
        <f t="shared" ca="1" si="274"/>
        <v>Identity Check: R-3887 returned status Verified - Clear</v>
      </c>
      <c r="G2888" t="str">
        <f t="shared" ca="1" si="275"/>
        <v>✅</v>
      </c>
    </row>
    <row r="2889" spans="1:7" ht="18" x14ac:dyDescent="0.25">
      <c r="A2889" s="3">
        <f t="shared" si="270"/>
        <v>2888</v>
      </c>
      <c r="B2889" t="str">
        <f t="shared" si="271"/>
        <v>R-3888</v>
      </c>
      <c r="C2889" s="4">
        <f t="shared" ca="1" si="272"/>
        <v>45999</v>
      </c>
      <c r="D2889" t="str">
        <f ca="1">IF(AND(VLOOKUP(B2889,Dim_Riders!A:G,5,FALSE)="Substitute",RAND()&gt;0.7),
"Failed - No Match",
"Verified - Clear")</f>
        <v>Failed - No Match</v>
      </c>
      <c r="E2889" s="3">
        <f t="shared" ca="1" si="273"/>
        <v>1</v>
      </c>
      <c r="F2889" s="3" t="str">
        <f t="shared" ca="1" si="274"/>
        <v>Identity Check: R-3888 returned status Failed - No Match</v>
      </c>
      <c r="G2889" t="str">
        <f t="shared" ca="1" si="275"/>
        <v>⛔</v>
      </c>
    </row>
    <row r="2890" spans="1:7" ht="18" x14ac:dyDescent="0.25">
      <c r="A2890" s="3">
        <f t="shared" si="270"/>
        <v>2889</v>
      </c>
      <c r="B2890" t="str">
        <f t="shared" si="271"/>
        <v>R-3889</v>
      </c>
      <c r="C2890" s="4">
        <f t="shared" ca="1" si="272"/>
        <v>45992</v>
      </c>
      <c r="D2890" t="str">
        <f ca="1">IF(AND(VLOOKUP(B2890,Dim_Riders!A:G,5,FALSE)="Substitute",RAND()&gt;0.7),
"Failed - No Match",
"Verified - Clear")</f>
        <v>Verified - Clear</v>
      </c>
      <c r="E2890" s="3">
        <f t="shared" ca="1" si="273"/>
        <v>0</v>
      </c>
      <c r="F2890" s="3" t="str">
        <f t="shared" ca="1" si="274"/>
        <v>Identity Check: R-3889 returned status Verified - Clear</v>
      </c>
      <c r="G2890" t="str">
        <f t="shared" ca="1" si="275"/>
        <v>✅</v>
      </c>
    </row>
    <row r="2891" spans="1:7" ht="18" x14ac:dyDescent="0.25">
      <c r="A2891" s="3">
        <f t="shared" si="270"/>
        <v>2890</v>
      </c>
      <c r="B2891" t="str">
        <f t="shared" si="271"/>
        <v>R-3890</v>
      </c>
      <c r="C2891" s="4">
        <f t="shared" ca="1" si="272"/>
        <v>46018</v>
      </c>
      <c r="D2891" t="str">
        <f ca="1">IF(AND(VLOOKUP(B2891,Dim_Riders!A:G,5,FALSE)="Substitute",RAND()&gt;0.7),
"Failed - No Match",
"Verified - Clear")</f>
        <v>Verified - Clear</v>
      </c>
      <c r="E2891" s="3">
        <f t="shared" ca="1" si="273"/>
        <v>0</v>
      </c>
      <c r="F2891" s="3" t="str">
        <f t="shared" ca="1" si="274"/>
        <v>Identity Check: R-3890 returned status Verified - Clear</v>
      </c>
      <c r="G2891" t="str">
        <f t="shared" ca="1" si="275"/>
        <v>✅</v>
      </c>
    </row>
    <row r="2892" spans="1:7" ht="18" x14ac:dyDescent="0.25">
      <c r="A2892" s="3">
        <f t="shared" si="270"/>
        <v>2891</v>
      </c>
      <c r="B2892" t="str">
        <f t="shared" si="271"/>
        <v>R-3891</v>
      </c>
      <c r="C2892" s="4">
        <f t="shared" ca="1" si="272"/>
        <v>46006</v>
      </c>
      <c r="D2892" t="str">
        <f ca="1">IF(AND(VLOOKUP(B2892,Dim_Riders!A:G,5,FALSE)="Substitute",RAND()&gt;0.7),
"Failed - No Match",
"Verified - Clear")</f>
        <v>Verified - Clear</v>
      </c>
      <c r="E2892" s="3">
        <f t="shared" ca="1" si="273"/>
        <v>0</v>
      </c>
      <c r="F2892" s="3" t="str">
        <f t="shared" ca="1" si="274"/>
        <v>Identity Check: R-3891 returned status Verified - Clear</v>
      </c>
      <c r="G2892" t="str">
        <f t="shared" ca="1" si="275"/>
        <v>✅</v>
      </c>
    </row>
    <row r="2893" spans="1:7" ht="18" x14ac:dyDescent="0.25">
      <c r="A2893" s="3">
        <f t="shared" si="270"/>
        <v>2892</v>
      </c>
      <c r="B2893" t="str">
        <f t="shared" si="271"/>
        <v>R-3892</v>
      </c>
      <c r="C2893" s="4">
        <f t="shared" ca="1" si="272"/>
        <v>46041</v>
      </c>
      <c r="D2893" t="str">
        <f ca="1">IF(AND(VLOOKUP(B2893,Dim_Riders!A:G,5,FALSE)="Substitute",RAND()&gt;0.7),
"Failed - No Match",
"Verified - Clear")</f>
        <v>Verified - Clear</v>
      </c>
      <c r="E2893" s="3">
        <f t="shared" ca="1" si="273"/>
        <v>0</v>
      </c>
      <c r="F2893" s="3" t="str">
        <f t="shared" ca="1" si="274"/>
        <v>Identity Check: R-3892 returned status Verified - Clear</v>
      </c>
      <c r="G2893" t="str">
        <f t="shared" ca="1" si="275"/>
        <v>✅</v>
      </c>
    </row>
    <row r="2894" spans="1:7" ht="18" x14ac:dyDescent="0.25">
      <c r="A2894" s="3">
        <f t="shared" si="270"/>
        <v>2893</v>
      </c>
      <c r="B2894" t="str">
        <f t="shared" si="271"/>
        <v>R-3893</v>
      </c>
      <c r="C2894" s="4">
        <f t="shared" ca="1" si="272"/>
        <v>45992</v>
      </c>
      <c r="D2894" t="str">
        <f ca="1">IF(AND(VLOOKUP(B2894,Dim_Riders!A:G,5,FALSE)="Substitute",RAND()&gt;0.7),
"Failed - No Match",
"Verified - Clear")</f>
        <v>Verified - Clear</v>
      </c>
      <c r="E2894" s="3">
        <f t="shared" ca="1" si="273"/>
        <v>0</v>
      </c>
      <c r="F2894" s="3" t="str">
        <f t="shared" ca="1" si="274"/>
        <v>Identity Check: R-3893 returned status Verified - Clear</v>
      </c>
      <c r="G2894" t="str">
        <f t="shared" ca="1" si="275"/>
        <v>✅</v>
      </c>
    </row>
    <row r="2895" spans="1:7" ht="18" x14ac:dyDescent="0.25">
      <c r="A2895" s="3">
        <f t="shared" si="270"/>
        <v>2894</v>
      </c>
      <c r="B2895" t="str">
        <f t="shared" si="271"/>
        <v>R-3894</v>
      </c>
      <c r="C2895" s="4">
        <f t="shared" ca="1" si="272"/>
        <v>46032</v>
      </c>
      <c r="D2895" t="str">
        <f ca="1">IF(AND(VLOOKUP(B2895,Dim_Riders!A:G,5,FALSE)="Substitute",RAND()&gt;0.7),
"Failed - No Match",
"Verified - Clear")</f>
        <v>Verified - Clear</v>
      </c>
      <c r="E2895" s="3">
        <f t="shared" ca="1" si="273"/>
        <v>0</v>
      </c>
      <c r="F2895" s="3" t="str">
        <f t="shared" ca="1" si="274"/>
        <v>Identity Check: R-3894 returned status Verified - Clear</v>
      </c>
      <c r="G2895" t="str">
        <f t="shared" ca="1" si="275"/>
        <v>✅</v>
      </c>
    </row>
    <row r="2896" spans="1:7" ht="18" x14ac:dyDescent="0.25">
      <c r="A2896" s="3">
        <f t="shared" si="270"/>
        <v>2895</v>
      </c>
      <c r="B2896" t="str">
        <f t="shared" si="271"/>
        <v>R-3895</v>
      </c>
      <c r="C2896" s="4">
        <f t="shared" ca="1" si="272"/>
        <v>46042</v>
      </c>
      <c r="D2896" t="str">
        <f ca="1">IF(AND(VLOOKUP(B2896,Dim_Riders!A:G,5,FALSE)="Substitute",RAND()&gt;0.7),
"Failed - No Match",
"Verified - Clear")</f>
        <v>Verified - Clear</v>
      </c>
      <c r="E2896" s="3">
        <f t="shared" ca="1" si="273"/>
        <v>0</v>
      </c>
      <c r="F2896" s="3" t="str">
        <f t="shared" ca="1" si="274"/>
        <v>Identity Check: R-3895 returned status Verified - Clear</v>
      </c>
      <c r="G2896" t="str">
        <f t="shared" ca="1" si="275"/>
        <v>✅</v>
      </c>
    </row>
    <row r="2897" spans="1:7" ht="18" x14ac:dyDescent="0.25">
      <c r="A2897" s="3">
        <f t="shared" si="270"/>
        <v>2896</v>
      </c>
      <c r="B2897" t="str">
        <f t="shared" si="271"/>
        <v>R-3896</v>
      </c>
      <c r="C2897" s="4">
        <f t="shared" ca="1" si="272"/>
        <v>46031</v>
      </c>
      <c r="D2897" t="str">
        <f ca="1">IF(AND(VLOOKUP(B2897,Dim_Riders!A:G,5,FALSE)="Substitute",RAND()&gt;0.7),
"Failed - No Match",
"Verified - Clear")</f>
        <v>Verified - Clear</v>
      </c>
      <c r="E2897" s="3">
        <f t="shared" ca="1" si="273"/>
        <v>0</v>
      </c>
      <c r="F2897" s="3" t="str">
        <f t="shared" ca="1" si="274"/>
        <v>Identity Check: R-3896 returned status Verified - Clear</v>
      </c>
      <c r="G2897" t="str">
        <f t="shared" ca="1" si="275"/>
        <v>✅</v>
      </c>
    </row>
    <row r="2898" spans="1:7" ht="18" x14ac:dyDescent="0.25">
      <c r="A2898" s="3">
        <f t="shared" si="270"/>
        <v>2897</v>
      </c>
      <c r="B2898" t="str">
        <f t="shared" si="271"/>
        <v>R-3897</v>
      </c>
      <c r="C2898" s="4">
        <f t="shared" ca="1" si="272"/>
        <v>45992</v>
      </c>
      <c r="D2898" t="str">
        <f ca="1">IF(AND(VLOOKUP(B2898,Dim_Riders!A:G,5,FALSE)="Substitute",RAND()&gt;0.7),
"Failed - No Match",
"Verified - Clear")</f>
        <v>Verified - Clear</v>
      </c>
      <c r="E2898" s="3">
        <f t="shared" ca="1" si="273"/>
        <v>0</v>
      </c>
      <c r="F2898" s="3" t="str">
        <f t="shared" ca="1" si="274"/>
        <v>Identity Check: R-3897 returned status Verified - Clear</v>
      </c>
      <c r="G2898" t="str">
        <f t="shared" ca="1" si="275"/>
        <v>✅</v>
      </c>
    </row>
    <row r="2899" spans="1:7" ht="18" x14ac:dyDescent="0.25">
      <c r="A2899" s="3">
        <f t="shared" si="270"/>
        <v>2898</v>
      </c>
      <c r="B2899" t="str">
        <f t="shared" si="271"/>
        <v>R-3898</v>
      </c>
      <c r="C2899" s="4">
        <f t="shared" ca="1" si="272"/>
        <v>46046</v>
      </c>
      <c r="D2899" t="str">
        <f ca="1">IF(AND(VLOOKUP(B2899,Dim_Riders!A:G,5,FALSE)="Substitute",RAND()&gt;0.7),
"Failed - No Match",
"Verified - Clear")</f>
        <v>Verified - Clear</v>
      </c>
      <c r="E2899" s="3">
        <f t="shared" ca="1" si="273"/>
        <v>0</v>
      </c>
      <c r="F2899" s="3" t="str">
        <f t="shared" ca="1" si="274"/>
        <v>Identity Check: R-3898 returned status Verified - Clear</v>
      </c>
      <c r="G2899" t="str">
        <f t="shared" ca="1" si="275"/>
        <v>✅</v>
      </c>
    </row>
    <row r="2900" spans="1:7" ht="18" x14ac:dyDescent="0.25">
      <c r="A2900" s="3">
        <f t="shared" si="270"/>
        <v>2899</v>
      </c>
      <c r="B2900" t="str">
        <f t="shared" si="271"/>
        <v>R-3899</v>
      </c>
      <c r="C2900" s="4">
        <f t="shared" ca="1" si="272"/>
        <v>45992</v>
      </c>
      <c r="D2900" t="str">
        <f ca="1">IF(AND(VLOOKUP(B2900,Dim_Riders!A:G,5,FALSE)="Substitute",RAND()&gt;0.7),
"Failed - No Match",
"Verified - Clear")</f>
        <v>Verified - Clear</v>
      </c>
      <c r="E2900" s="3">
        <f t="shared" ca="1" si="273"/>
        <v>0</v>
      </c>
      <c r="F2900" s="3" t="str">
        <f t="shared" ca="1" si="274"/>
        <v>Identity Check: R-3899 returned status Verified - Clear</v>
      </c>
      <c r="G2900" t="str">
        <f t="shared" ca="1" si="275"/>
        <v>✅</v>
      </c>
    </row>
    <row r="2901" spans="1:7" ht="18" x14ac:dyDescent="0.25">
      <c r="A2901" s="3">
        <f t="shared" si="270"/>
        <v>2900</v>
      </c>
      <c r="B2901" t="str">
        <f t="shared" si="271"/>
        <v>R-3900</v>
      </c>
      <c r="C2901" s="4">
        <f t="shared" ca="1" si="272"/>
        <v>46027</v>
      </c>
      <c r="D2901" t="str">
        <f ca="1">IF(AND(VLOOKUP(B2901,Dim_Riders!A:G,5,FALSE)="Substitute",RAND()&gt;0.7),
"Failed - No Match",
"Verified - Clear")</f>
        <v>Verified - Clear</v>
      </c>
      <c r="E2901" s="3">
        <f t="shared" ca="1" si="273"/>
        <v>0</v>
      </c>
      <c r="F2901" s="3" t="str">
        <f t="shared" ca="1" si="274"/>
        <v>Identity Check: R-3900 returned status Verified - Clear</v>
      </c>
      <c r="G2901" t="str">
        <f t="shared" ca="1" si="275"/>
        <v>✅</v>
      </c>
    </row>
    <row r="2902" spans="1:7" ht="18" x14ac:dyDescent="0.25">
      <c r="A2902" s="3">
        <f t="shared" si="270"/>
        <v>2901</v>
      </c>
      <c r="B2902" t="str">
        <f t="shared" si="271"/>
        <v>R-3901</v>
      </c>
      <c r="C2902" s="4">
        <f t="shared" ca="1" si="272"/>
        <v>46011</v>
      </c>
      <c r="D2902" t="str">
        <f ca="1">IF(AND(VLOOKUP(B2902,Dim_Riders!A:G,5,FALSE)="Substitute",RAND()&gt;0.7),
"Failed - No Match",
"Verified - Clear")</f>
        <v>Verified - Clear</v>
      </c>
      <c r="E2902" s="3">
        <f t="shared" ca="1" si="273"/>
        <v>0</v>
      </c>
      <c r="F2902" s="3" t="str">
        <f t="shared" ca="1" si="274"/>
        <v>Identity Check: R-3901 returned status Verified - Clear</v>
      </c>
      <c r="G2902" t="str">
        <f t="shared" ca="1" si="275"/>
        <v>✅</v>
      </c>
    </row>
    <row r="2903" spans="1:7" ht="18" x14ac:dyDescent="0.25">
      <c r="A2903" s="3">
        <f t="shared" si="270"/>
        <v>2902</v>
      </c>
      <c r="B2903" t="str">
        <f t="shared" si="271"/>
        <v>R-3902</v>
      </c>
      <c r="C2903" s="4">
        <f t="shared" ca="1" si="272"/>
        <v>46025</v>
      </c>
      <c r="D2903" t="str">
        <f ca="1">IF(AND(VLOOKUP(B2903,Dim_Riders!A:G,5,FALSE)="Substitute",RAND()&gt;0.7),
"Failed - No Match",
"Verified - Clear")</f>
        <v>Verified - Clear</v>
      </c>
      <c r="E2903" s="3">
        <f t="shared" ca="1" si="273"/>
        <v>0</v>
      </c>
      <c r="F2903" s="3" t="str">
        <f t="shared" ca="1" si="274"/>
        <v>Identity Check: R-3902 returned status Verified - Clear</v>
      </c>
      <c r="G2903" t="str">
        <f t="shared" ca="1" si="275"/>
        <v>✅</v>
      </c>
    </row>
    <row r="2904" spans="1:7" ht="18" x14ac:dyDescent="0.25">
      <c r="A2904" s="3">
        <f t="shared" si="270"/>
        <v>2903</v>
      </c>
      <c r="B2904" t="str">
        <f t="shared" si="271"/>
        <v>R-3903</v>
      </c>
      <c r="C2904" s="4">
        <f t="shared" ca="1" si="272"/>
        <v>46005</v>
      </c>
      <c r="D2904" t="str">
        <f ca="1">IF(AND(VLOOKUP(B2904,Dim_Riders!A:G,5,FALSE)="Substitute",RAND()&gt;0.7),
"Failed - No Match",
"Verified - Clear")</f>
        <v>Verified - Clear</v>
      </c>
      <c r="E2904" s="3">
        <f t="shared" ca="1" si="273"/>
        <v>0</v>
      </c>
      <c r="F2904" s="3" t="str">
        <f t="shared" ca="1" si="274"/>
        <v>Identity Check: R-3903 returned status Verified - Clear</v>
      </c>
      <c r="G2904" t="str">
        <f t="shared" ca="1" si="275"/>
        <v>✅</v>
      </c>
    </row>
    <row r="2905" spans="1:7" ht="18" x14ac:dyDescent="0.25">
      <c r="A2905" s="3">
        <f t="shared" si="270"/>
        <v>2904</v>
      </c>
      <c r="B2905" t="str">
        <f t="shared" si="271"/>
        <v>R-3904</v>
      </c>
      <c r="C2905" s="4">
        <f t="shared" ca="1" si="272"/>
        <v>46047</v>
      </c>
      <c r="D2905" t="str">
        <f ca="1">IF(AND(VLOOKUP(B2905,Dim_Riders!A:G,5,FALSE)="Substitute",RAND()&gt;0.7),
"Failed - No Match",
"Verified - Clear")</f>
        <v>Verified - Clear</v>
      </c>
      <c r="E2905" s="3">
        <f t="shared" ca="1" si="273"/>
        <v>0</v>
      </c>
      <c r="F2905" s="3" t="str">
        <f t="shared" ca="1" si="274"/>
        <v>Identity Check: R-3904 returned status Verified - Clear</v>
      </c>
      <c r="G2905" t="str">
        <f t="shared" ca="1" si="275"/>
        <v>✅</v>
      </c>
    </row>
    <row r="2906" spans="1:7" ht="18" x14ac:dyDescent="0.25">
      <c r="A2906" s="3">
        <f t="shared" si="270"/>
        <v>2905</v>
      </c>
      <c r="B2906" t="str">
        <f t="shared" si="271"/>
        <v>R-3905</v>
      </c>
      <c r="C2906" s="4">
        <f t="shared" ca="1" si="272"/>
        <v>46047</v>
      </c>
      <c r="D2906" t="str">
        <f ca="1">IF(AND(VLOOKUP(B2906,Dim_Riders!A:G,5,FALSE)="Substitute",RAND()&gt;0.7),
"Failed - No Match",
"Verified - Clear")</f>
        <v>Verified - Clear</v>
      </c>
      <c r="E2906" s="3">
        <f t="shared" ca="1" si="273"/>
        <v>0</v>
      </c>
      <c r="F2906" s="3" t="str">
        <f t="shared" ca="1" si="274"/>
        <v>Identity Check: R-3905 returned status Verified - Clear</v>
      </c>
      <c r="G2906" t="str">
        <f t="shared" ca="1" si="275"/>
        <v>✅</v>
      </c>
    </row>
    <row r="2907" spans="1:7" ht="18" x14ac:dyDescent="0.25">
      <c r="A2907" s="3">
        <f t="shared" si="270"/>
        <v>2906</v>
      </c>
      <c r="B2907" t="str">
        <f t="shared" si="271"/>
        <v>R-3906</v>
      </c>
      <c r="C2907" s="4">
        <f t="shared" ca="1" si="272"/>
        <v>46011</v>
      </c>
      <c r="D2907" t="str">
        <f ca="1">IF(AND(VLOOKUP(B2907,Dim_Riders!A:G,5,FALSE)="Substitute",RAND()&gt;0.7),
"Failed - No Match",
"Verified - Clear")</f>
        <v>Verified - Clear</v>
      </c>
      <c r="E2907" s="3">
        <f t="shared" ca="1" si="273"/>
        <v>0</v>
      </c>
      <c r="F2907" s="3" t="str">
        <f t="shared" ca="1" si="274"/>
        <v>Identity Check: R-3906 returned status Verified - Clear</v>
      </c>
      <c r="G2907" t="str">
        <f t="shared" ca="1" si="275"/>
        <v>✅</v>
      </c>
    </row>
    <row r="2908" spans="1:7" ht="18" x14ac:dyDescent="0.25">
      <c r="A2908" s="3">
        <f t="shared" si="270"/>
        <v>2907</v>
      </c>
      <c r="B2908" t="str">
        <f t="shared" si="271"/>
        <v>R-3907</v>
      </c>
      <c r="C2908" s="4">
        <f t="shared" ca="1" si="272"/>
        <v>46007</v>
      </c>
      <c r="D2908" t="str">
        <f ca="1">IF(AND(VLOOKUP(B2908,Dim_Riders!A:G,5,FALSE)="Substitute",RAND()&gt;0.7),
"Failed - No Match",
"Verified - Clear")</f>
        <v>Verified - Clear</v>
      </c>
      <c r="E2908" s="3">
        <f t="shared" ca="1" si="273"/>
        <v>0</v>
      </c>
      <c r="F2908" s="3" t="str">
        <f t="shared" ca="1" si="274"/>
        <v>Identity Check: R-3907 returned status Verified - Clear</v>
      </c>
      <c r="G2908" t="str">
        <f t="shared" ca="1" si="275"/>
        <v>✅</v>
      </c>
    </row>
    <row r="2909" spans="1:7" ht="18" x14ac:dyDescent="0.25">
      <c r="A2909" s="3">
        <f t="shared" si="270"/>
        <v>2908</v>
      </c>
      <c r="B2909" t="str">
        <f t="shared" si="271"/>
        <v>R-3908</v>
      </c>
      <c r="C2909" s="4">
        <f t="shared" ca="1" si="272"/>
        <v>46011</v>
      </c>
      <c r="D2909" t="str">
        <f ca="1">IF(AND(VLOOKUP(B2909,Dim_Riders!A:G,5,FALSE)="Substitute",RAND()&gt;0.7),
"Failed - No Match",
"Verified - Clear")</f>
        <v>Verified - Clear</v>
      </c>
      <c r="E2909" s="3">
        <f t="shared" ca="1" si="273"/>
        <v>0</v>
      </c>
      <c r="F2909" s="3" t="str">
        <f t="shared" ca="1" si="274"/>
        <v>Identity Check: R-3908 returned status Verified - Clear</v>
      </c>
      <c r="G2909" t="str">
        <f t="shared" ca="1" si="275"/>
        <v>✅</v>
      </c>
    </row>
    <row r="2910" spans="1:7" ht="18" x14ac:dyDescent="0.25">
      <c r="A2910" s="3">
        <f t="shared" si="270"/>
        <v>2909</v>
      </c>
      <c r="B2910" t="str">
        <f t="shared" si="271"/>
        <v>R-3909</v>
      </c>
      <c r="C2910" s="4">
        <f t="shared" ca="1" si="272"/>
        <v>46003</v>
      </c>
      <c r="D2910" t="str">
        <f ca="1">IF(AND(VLOOKUP(B2910,Dim_Riders!A:G,5,FALSE)="Substitute",RAND()&gt;0.7),
"Failed - No Match",
"Verified - Clear")</f>
        <v>Verified - Clear</v>
      </c>
      <c r="E2910" s="3">
        <f t="shared" ca="1" si="273"/>
        <v>0</v>
      </c>
      <c r="F2910" s="3" t="str">
        <f t="shared" ca="1" si="274"/>
        <v>Identity Check: R-3909 returned status Verified - Clear</v>
      </c>
      <c r="G2910" t="str">
        <f t="shared" ca="1" si="275"/>
        <v>✅</v>
      </c>
    </row>
    <row r="2911" spans="1:7" ht="18" x14ac:dyDescent="0.25">
      <c r="A2911" s="3">
        <f t="shared" si="270"/>
        <v>2910</v>
      </c>
      <c r="B2911" t="str">
        <f t="shared" si="271"/>
        <v>R-3910</v>
      </c>
      <c r="C2911" s="4">
        <f t="shared" ca="1" si="272"/>
        <v>46017</v>
      </c>
      <c r="D2911" t="str">
        <f ca="1">IF(AND(VLOOKUP(B2911,Dim_Riders!A:G,5,FALSE)="Substitute",RAND()&gt;0.7),
"Failed - No Match",
"Verified - Clear")</f>
        <v>Verified - Clear</v>
      </c>
      <c r="E2911" s="3">
        <f t="shared" ca="1" si="273"/>
        <v>0</v>
      </c>
      <c r="F2911" s="3" t="str">
        <f t="shared" ca="1" si="274"/>
        <v>Identity Check: R-3910 returned status Verified - Clear</v>
      </c>
      <c r="G2911" t="str">
        <f t="shared" ca="1" si="275"/>
        <v>✅</v>
      </c>
    </row>
    <row r="2912" spans="1:7" ht="18" x14ac:dyDescent="0.25">
      <c r="A2912" s="3">
        <f t="shared" si="270"/>
        <v>2911</v>
      </c>
      <c r="B2912" t="str">
        <f t="shared" si="271"/>
        <v>R-3911</v>
      </c>
      <c r="C2912" s="4">
        <f t="shared" ca="1" si="272"/>
        <v>46012</v>
      </c>
      <c r="D2912" t="str">
        <f ca="1">IF(AND(VLOOKUP(B2912,Dim_Riders!A:G,5,FALSE)="Substitute",RAND()&gt;0.7),
"Failed - No Match",
"Verified - Clear")</f>
        <v>Verified - Clear</v>
      </c>
      <c r="E2912" s="3">
        <f t="shared" ca="1" si="273"/>
        <v>0</v>
      </c>
      <c r="F2912" s="3" t="str">
        <f t="shared" ca="1" si="274"/>
        <v>Identity Check: R-3911 returned status Verified - Clear</v>
      </c>
      <c r="G2912" t="str">
        <f t="shared" ca="1" si="275"/>
        <v>✅</v>
      </c>
    </row>
    <row r="2913" spans="1:7" ht="18" x14ac:dyDescent="0.25">
      <c r="A2913" s="3">
        <f t="shared" si="270"/>
        <v>2912</v>
      </c>
      <c r="B2913" t="str">
        <f t="shared" si="271"/>
        <v>R-3912</v>
      </c>
      <c r="C2913" s="4">
        <f t="shared" ca="1" si="272"/>
        <v>45992</v>
      </c>
      <c r="D2913" t="str">
        <f ca="1">IF(AND(VLOOKUP(B2913,Dim_Riders!A:G,5,FALSE)="Substitute",RAND()&gt;0.7),
"Failed - No Match",
"Verified - Clear")</f>
        <v>Verified - Clear</v>
      </c>
      <c r="E2913" s="3">
        <f t="shared" ca="1" si="273"/>
        <v>0</v>
      </c>
      <c r="F2913" s="3" t="str">
        <f t="shared" ca="1" si="274"/>
        <v>Identity Check: R-3912 returned status Verified - Clear</v>
      </c>
      <c r="G2913" t="str">
        <f t="shared" ca="1" si="275"/>
        <v>✅</v>
      </c>
    </row>
    <row r="2914" spans="1:7" ht="18" x14ac:dyDescent="0.25">
      <c r="A2914" s="3">
        <f t="shared" si="270"/>
        <v>2913</v>
      </c>
      <c r="B2914" t="str">
        <f t="shared" si="271"/>
        <v>R-3913</v>
      </c>
      <c r="C2914" s="4">
        <f t="shared" ca="1" si="272"/>
        <v>46044</v>
      </c>
      <c r="D2914" t="str">
        <f ca="1">IF(AND(VLOOKUP(B2914,Dim_Riders!A:G,5,FALSE)="Substitute",RAND()&gt;0.7),
"Failed - No Match",
"Verified - Clear")</f>
        <v>Failed - No Match</v>
      </c>
      <c r="E2914" s="3">
        <f t="shared" ca="1" si="273"/>
        <v>1</v>
      </c>
      <c r="F2914" s="3" t="str">
        <f t="shared" ca="1" si="274"/>
        <v>Identity Check: R-3913 returned status Failed - No Match</v>
      </c>
      <c r="G2914" t="str">
        <f t="shared" ca="1" si="275"/>
        <v>⛔</v>
      </c>
    </row>
    <row r="2915" spans="1:7" ht="18" x14ac:dyDescent="0.25">
      <c r="A2915" s="3">
        <f t="shared" si="270"/>
        <v>2914</v>
      </c>
      <c r="B2915" t="str">
        <f t="shared" si="271"/>
        <v>R-3914</v>
      </c>
      <c r="C2915" s="4">
        <f t="shared" ca="1" si="272"/>
        <v>46032</v>
      </c>
      <c r="D2915" t="str">
        <f ca="1">IF(AND(VLOOKUP(B2915,Dim_Riders!A:G,5,FALSE)="Substitute",RAND()&gt;0.7),
"Failed - No Match",
"Verified - Clear")</f>
        <v>Verified - Clear</v>
      </c>
      <c r="E2915" s="3">
        <f t="shared" ca="1" si="273"/>
        <v>0</v>
      </c>
      <c r="F2915" s="3" t="str">
        <f t="shared" ca="1" si="274"/>
        <v>Identity Check: R-3914 returned status Verified - Clear</v>
      </c>
      <c r="G2915" t="str">
        <f t="shared" ca="1" si="275"/>
        <v>✅</v>
      </c>
    </row>
    <row r="2916" spans="1:7" ht="18" x14ac:dyDescent="0.25">
      <c r="A2916" s="3">
        <f t="shared" si="270"/>
        <v>2915</v>
      </c>
      <c r="B2916" t="str">
        <f t="shared" si="271"/>
        <v>R-3915</v>
      </c>
      <c r="C2916" s="4">
        <f t="shared" ca="1" si="272"/>
        <v>46009</v>
      </c>
      <c r="D2916" t="str">
        <f ca="1">IF(AND(VLOOKUP(B2916,Dim_Riders!A:G,5,FALSE)="Substitute",RAND()&gt;0.7),
"Failed - No Match",
"Verified - Clear")</f>
        <v>Verified - Clear</v>
      </c>
      <c r="E2916" s="3">
        <f t="shared" ca="1" si="273"/>
        <v>0</v>
      </c>
      <c r="F2916" s="3" t="str">
        <f t="shared" ca="1" si="274"/>
        <v>Identity Check: R-3915 returned status Verified - Clear</v>
      </c>
      <c r="G2916" t="str">
        <f t="shared" ca="1" si="275"/>
        <v>✅</v>
      </c>
    </row>
    <row r="2917" spans="1:7" ht="18" x14ac:dyDescent="0.25">
      <c r="A2917" s="3">
        <f t="shared" si="270"/>
        <v>2916</v>
      </c>
      <c r="B2917" t="str">
        <f t="shared" si="271"/>
        <v>R-3916</v>
      </c>
      <c r="C2917" s="4">
        <f t="shared" ca="1" si="272"/>
        <v>45994</v>
      </c>
      <c r="D2917" t="str">
        <f ca="1">IF(AND(VLOOKUP(B2917,Dim_Riders!A:G,5,FALSE)="Substitute",RAND()&gt;0.7),
"Failed - No Match",
"Verified - Clear")</f>
        <v>Verified - Clear</v>
      </c>
      <c r="E2917" s="3">
        <f t="shared" ca="1" si="273"/>
        <v>0</v>
      </c>
      <c r="F2917" s="3" t="str">
        <f t="shared" ca="1" si="274"/>
        <v>Identity Check: R-3916 returned status Verified - Clear</v>
      </c>
      <c r="G2917" t="str">
        <f t="shared" ca="1" si="275"/>
        <v>✅</v>
      </c>
    </row>
    <row r="2918" spans="1:7" ht="18" x14ac:dyDescent="0.25">
      <c r="A2918" s="3">
        <f t="shared" si="270"/>
        <v>2917</v>
      </c>
      <c r="B2918" t="str">
        <f t="shared" si="271"/>
        <v>R-3917</v>
      </c>
      <c r="C2918" s="4">
        <f t="shared" ca="1" si="272"/>
        <v>46000</v>
      </c>
      <c r="D2918" t="str">
        <f ca="1">IF(AND(VLOOKUP(B2918,Dim_Riders!A:G,5,FALSE)="Substitute",RAND()&gt;0.7),
"Failed - No Match",
"Verified - Clear")</f>
        <v>Verified - Clear</v>
      </c>
      <c r="E2918" s="3">
        <f t="shared" ca="1" si="273"/>
        <v>0</v>
      </c>
      <c r="F2918" s="3" t="str">
        <f t="shared" ca="1" si="274"/>
        <v>Identity Check: R-3917 returned status Verified - Clear</v>
      </c>
      <c r="G2918" t="str">
        <f t="shared" ca="1" si="275"/>
        <v>✅</v>
      </c>
    </row>
    <row r="2919" spans="1:7" ht="18" x14ac:dyDescent="0.25">
      <c r="A2919" s="3">
        <f t="shared" si="270"/>
        <v>2918</v>
      </c>
      <c r="B2919" t="str">
        <f t="shared" si="271"/>
        <v>R-3918</v>
      </c>
      <c r="C2919" s="4">
        <f t="shared" ca="1" si="272"/>
        <v>46028</v>
      </c>
      <c r="D2919" t="str">
        <f ca="1">IF(AND(VLOOKUP(B2919,Dim_Riders!A:G,5,FALSE)="Substitute",RAND()&gt;0.7),
"Failed - No Match",
"Verified - Clear")</f>
        <v>Verified - Clear</v>
      </c>
      <c r="E2919" s="3">
        <f t="shared" ca="1" si="273"/>
        <v>0</v>
      </c>
      <c r="F2919" s="3" t="str">
        <f t="shared" ca="1" si="274"/>
        <v>Identity Check: R-3918 returned status Verified - Clear</v>
      </c>
      <c r="G2919" t="str">
        <f t="shared" ca="1" si="275"/>
        <v>✅</v>
      </c>
    </row>
    <row r="2920" spans="1:7" ht="18" x14ac:dyDescent="0.25">
      <c r="A2920" s="3">
        <f t="shared" si="270"/>
        <v>2919</v>
      </c>
      <c r="B2920" t="str">
        <f t="shared" si="271"/>
        <v>R-3919</v>
      </c>
      <c r="C2920" s="4">
        <f t="shared" ca="1" si="272"/>
        <v>46032</v>
      </c>
      <c r="D2920" t="str">
        <f ca="1">IF(AND(VLOOKUP(B2920,Dim_Riders!A:G,5,FALSE)="Substitute",RAND()&gt;0.7),
"Failed - No Match",
"Verified - Clear")</f>
        <v>Verified - Clear</v>
      </c>
      <c r="E2920" s="3">
        <f t="shared" ca="1" si="273"/>
        <v>0</v>
      </c>
      <c r="F2920" s="3" t="str">
        <f t="shared" ca="1" si="274"/>
        <v>Identity Check: R-3919 returned status Verified - Clear</v>
      </c>
      <c r="G2920" t="str">
        <f t="shared" ca="1" si="275"/>
        <v>✅</v>
      </c>
    </row>
    <row r="2921" spans="1:7" ht="18" x14ac:dyDescent="0.25">
      <c r="A2921" s="3">
        <f t="shared" si="270"/>
        <v>2920</v>
      </c>
      <c r="B2921" t="str">
        <f t="shared" si="271"/>
        <v>R-3920</v>
      </c>
      <c r="C2921" s="4">
        <f t="shared" ca="1" si="272"/>
        <v>46044</v>
      </c>
      <c r="D2921" t="str">
        <f ca="1">IF(AND(VLOOKUP(B2921,Dim_Riders!A:G,5,FALSE)="Substitute",RAND()&gt;0.7),
"Failed - No Match",
"Verified - Clear")</f>
        <v>Verified - Clear</v>
      </c>
      <c r="E2921" s="3">
        <f t="shared" ca="1" si="273"/>
        <v>0</v>
      </c>
      <c r="F2921" s="3" t="str">
        <f t="shared" ca="1" si="274"/>
        <v>Identity Check: R-3920 returned status Verified - Clear</v>
      </c>
      <c r="G2921" t="str">
        <f t="shared" ca="1" si="275"/>
        <v>✅</v>
      </c>
    </row>
    <row r="2922" spans="1:7" ht="18" x14ac:dyDescent="0.25">
      <c r="A2922" s="3">
        <f t="shared" si="270"/>
        <v>2921</v>
      </c>
      <c r="B2922" t="str">
        <f t="shared" si="271"/>
        <v>R-3921</v>
      </c>
      <c r="C2922" s="4">
        <f t="shared" ca="1" si="272"/>
        <v>46042</v>
      </c>
      <c r="D2922" t="str">
        <f ca="1">IF(AND(VLOOKUP(B2922,Dim_Riders!A:G,5,FALSE)="Substitute",RAND()&gt;0.7),
"Failed - No Match",
"Verified - Clear")</f>
        <v>Verified - Clear</v>
      </c>
      <c r="E2922" s="3">
        <f t="shared" ca="1" si="273"/>
        <v>0</v>
      </c>
      <c r="F2922" s="3" t="str">
        <f t="shared" ca="1" si="274"/>
        <v>Identity Check: R-3921 returned status Verified - Clear</v>
      </c>
      <c r="G2922" t="str">
        <f t="shared" ca="1" si="275"/>
        <v>✅</v>
      </c>
    </row>
    <row r="2923" spans="1:7" ht="18" x14ac:dyDescent="0.25">
      <c r="A2923" s="3">
        <f t="shared" si="270"/>
        <v>2922</v>
      </c>
      <c r="B2923" t="str">
        <f t="shared" si="271"/>
        <v>R-3922</v>
      </c>
      <c r="C2923" s="4">
        <f t="shared" ca="1" si="272"/>
        <v>45991</v>
      </c>
      <c r="D2923" t="str">
        <f ca="1">IF(AND(VLOOKUP(B2923,Dim_Riders!A:G,5,FALSE)="Substitute",RAND()&gt;0.7),
"Failed - No Match",
"Verified - Clear")</f>
        <v>Verified - Clear</v>
      </c>
      <c r="E2923" s="3">
        <f t="shared" ca="1" si="273"/>
        <v>0</v>
      </c>
      <c r="F2923" s="3" t="str">
        <f t="shared" ca="1" si="274"/>
        <v>Identity Check: R-3922 returned status Verified - Clear</v>
      </c>
      <c r="G2923" t="str">
        <f t="shared" ca="1" si="275"/>
        <v>✅</v>
      </c>
    </row>
    <row r="2924" spans="1:7" ht="18" x14ac:dyDescent="0.25">
      <c r="A2924" s="3">
        <f t="shared" si="270"/>
        <v>2923</v>
      </c>
      <c r="B2924" t="str">
        <f t="shared" si="271"/>
        <v>R-3923</v>
      </c>
      <c r="C2924" s="4">
        <f t="shared" ca="1" si="272"/>
        <v>46033</v>
      </c>
      <c r="D2924" t="str">
        <f ca="1">IF(AND(VLOOKUP(B2924,Dim_Riders!A:G,5,FALSE)="Substitute",RAND()&gt;0.7),
"Failed - No Match",
"Verified - Clear")</f>
        <v>Verified - Clear</v>
      </c>
      <c r="E2924" s="3">
        <f t="shared" ca="1" si="273"/>
        <v>0</v>
      </c>
      <c r="F2924" s="3" t="str">
        <f t="shared" ca="1" si="274"/>
        <v>Identity Check: R-3923 returned status Verified - Clear</v>
      </c>
      <c r="G2924" t="str">
        <f t="shared" ca="1" si="275"/>
        <v>✅</v>
      </c>
    </row>
    <row r="2925" spans="1:7" ht="18" x14ac:dyDescent="0.25">
      <c r="A2925" s="3">
        <f t="shared" si="270"/>
        <v>2924</v>
      </c>
      <c r="B2925" t="str">
        <f t="shared" si="271"/>
        <v>R-3924</v>
      </c>
      <c r="C2925" s="4">
        <f t="shared" ca="1" si="272"/>
        <v>46021</v>
      </c>
      <c r="D2925" t="str">
        <f ca="1">IF(AND(VLOOKUP(B2925,Dim_Riders!A:G,5,FALSE)="Substitute",RAND()&gt;0.7),
"Failed - No Match",
"Verified - Clear")</f>
        <v>Verified - Clear</v>
      </c>
      <c r="E2925" s="3">
        <f t="shared" ca="1" si="273"/>
        <v>0</v>
      </c>
      <c r="F2925" s="3" t="str">
        <f t="shared" ca="1" si="274"/>
        <v>Identity Check: R-3924 returned status Verified - Clear</v>
      </c>
      <c r="G2925" t="str">
        <f t="shared" ca="1" si="275"/>
        <v>✅</v>
      </c>
    </row>
    <row r="2926" spans="1:7" ht="18" x14ac:dyDescent="0.25">
      <c r="A2926" s="3">
        <f t="shared" si="270"/>
        <v>2925</v>
      </c>
      <c r="B2926" t="str">
        <f t="shared" si="271"/>
        <v>R-3925</v>
      </c>
      <c r="C2926" s="4">
        <f t="shared" ca="1" si="272"/>
        <v>46018</v>
      </c>
      <c r="D2926" t="str">
        <f ca="1">IF(AND(VLOOKUP(B2926,Dim_Riders!A:G,5,FALSE)="Substitute",RAND()&gt;0.7),
"Failed - No Match",
"Verified - Clear")</f>
        <v>Verified - Clear</v>
      </c>
      <c r="E2926" s="3">
        <f t="shared" ca="1" si="273"/>
        <v>0</v>
      </c>
      <c r="F2926" s="3" t="str">
        <f t="shared" ca="1" si="274"/>
        <v>Identity Check: R-3925 returned status Verified - Clear</v>
      </c>
      <c r="G2926" t="str">
        <f t="shared" ca="1" si="275"/>
        <v>✅</v>
      </c>
    </row>
    <row r="2927" spans="1:7" ht="18" x14ac:dyDescent="0.25">
      <c r="A2927" s="3">
        <f t="shared" si="270"/>
        <v>2926</v>
      </c>
      <c r="B2927" t="str">
        <f t="shared" si="271"/>
        <v>R-3926</v>
      </c>
      <c r="C2927" s="4">
        <f t="shared" ca="1" si="272"/>
        <v>46020</v>
      </c>
      <c r="D2927" t="str">
        <f ca="1">IF(AND(VLOOKUP(B2927,Dim_Riders!A:G,5,FALSE)="Substitute",RAND()&gt;0.7),
"Failed - No Match",
"Verified - Clear")</f>
        <v>Failed - No Match</v>
      </c>
      <c r="E2927" s="3">
        <f t="shared" ca="1" si="273"/>
        <v>1</v>
      </c>
      <c r="F2927" s="3" t="str">
        <f t="shared" ca="1" si="274"/>
        <v>Identity Check: R-3926 returned status Failed - No Match</v>
      </c>
      <c r="G2927" t="str">
        <f t="shared" ca="1" si="275"/>
        <v>⛔</v>
      </c>
    </row>
    <row r="2928" spans="1:7" ht="18" x14ac:dyDescent="0.25">
      <c r="A2928" s="3">
        <f t="shared" si="270"/>
        <v>2927</v>
      </c>
      <c r="B2928" t="str">
        <f t="shared" si="271"/>
        <v>R-3927</v>
      </c>
      <c r="C2928" s="4">
        <f t="shared" ca="1" si="272"/>
        <v>46044</v>
      </c>
      <c r="D2928" t="str">
        <f ca="1">IF(AND(VLOOKUP(B2928,Dim_Riders!A:G,5,FALSE)="Substitute",RAND()&gt;0.7),
"Failed - No Match",
"Verified - Clear")</f>
        <v>Verified - Clear</v>
      </c>
      <c r="E2928" s="3">
        <f t="shared" ca="1" si="273"/>
        <v>0</v>
      </c>
      <c r="F2928" s="3" t="str">
        <f t="shared" ca="1" si="274"/>
        <v>Identity Check: R-3927 returned status Verified - Clear</v>
      </c>
      <c r="G2928" t="str">
        <f t="shared" ca="1" si="275"/>
        <v>✅</v>
      </c>
    </row>
    <row r="2929" spans="1:7" ht="18" x14ac:dyDescent="0.25">
      <c r="A2929" s="3">
        <f t="shared" si="270"/>
        <v>2928</v>
      </c>
      <c r="B2929" t="str">
        <f t="shared" si="271"/>
        <v>R-3928</v>
      </c>
      <c r="C2929" s="4">
        <f t="shared" ca="1" si="272"/>
        <v>45999</v>
      </c>
      <c r="D2929" t="str">
        <f ca="1">IF(AND(VLOOKUP(B2929,Dim_Riders!A:G,5,FALSE)="Substitute",RAND()&gt;0.7),
"Failed - No Match",
"Verified - Clear")</f>
        <v>Verified - Clear</v>
      </c>
      <c r="E2929" s="3">
        <f t="shared" ca="1" si="273"/>
        <v>0</v>
      </c>
      <c r="F2929" s="3" t="str">
        <f t="shared" ca="1" si="274"/>
        <v>Identity Check: R-3928 returned status Verified - Clear</v>
      </c>
      <c r="G2929" t="str">
        <f t="shared" ca="1" si="275"/>
        <v>✅</v>
      </c>
    </row>
    <row r="2930" spans="1:7" ht="18" x14ac:dyDescent="0.25">
      <c r="A2930" s="3">
        <f t="shared" si="270"/>
        <v>2929</v>
      </c>
      <c r="B2930" t="str">
        <f t="shared" si="271"/>
        <v>R-3929</v>
      </c>
      <c r="C2930" s="4">
        <f t="shared" ca="1" si="272"/>
        <v>46026</v>
      </c>
      <c r="D2930" t="str">
        <f ca="1">IF(AND(VLOOKUP(B2930,Dim_Riders!A:G,5,FALSE)="Substitute",RAND()&gt;0.7),
"Failed - No Match",
"Verified - Clear")</f>
        <v>Verified - Clear</v>
      </c>
      <c r="E2930" s="3">
        <f t="shared" ca="1" si="273"/>
        <v>0</v>
      </c>
      <c r="F2930" s="3" t="str">
        <f t="shared" ca="1" si="274"/>
        <v>Identity Check: R-3929 returned status Verified - Clear</v>
      </c>
      <c r="G2930" t="str">
        <f t="shared" ca="1" si="275"/>
        <v>✅</v>
      </c>
    </row>
    <row r="2931" spans="1:7" ht="18" x14ac:dyDescent="0.25">
      <c r="A2931" s="3">
        <f t="shared" si="270"/>
        <v>2930</v>
      </c>
      <c r="B2931" t="str">
        <f t="shared" si="271"/>
        <v>R-3930</v>
      </c>
      <c r="C2931" s="4">
        <f t="shared" ca="1" si="272"/>
        <v>46015</v>
      </c>
      <c r="D2931" t="str">
        <f ca="1">IF(AND(VLOOKUP(B2931,Dim_Riders!A:G,5,FALSE)="Substitute",RAND()&gt;0.7),
"Failed - No Match",
"Verified - Clear")</f>
        <v>Verified - Clear</v>
      </c>
      <c r="E2931" s="3">
        <f t="shared" ca="1" si="273"/>
        <v>0</v>
      </c>
      <c r="F2931" s="3" t="str">
        <f t="shared" ca="1" si="274"/>
        <v>Identity Check: R-3930 returned status Verified - Clear</v>
      </c>
      <c r="G2931" t="str">
        <f t="shared" ca="1" si="275"/>
        <v>✅</v>
      </c>
    </row>
    <row r="2932" spans="1:7" ht="18" x14ac:dyDescent="0.25">
      <c r="A2932" s="3">
        <f t="shared" si="270"/>
        <v>2931</v>
      </c>
      <c r="B2932" t="str">
        <f t="shared" si="271"/>
        <v>R-3931</v>
      </c>
      <c r="C2932" s="4">
        <f t="shared" ca="1" si="272"/>
        <v>46028</v>
      </c>
      <c r="D2932" t="str">
        <f ca="1">IF(AND(VLOOKUP(B2932,Dim_Riders!A:G,5,FALSE)="Substitute",RAND()&gt;0.7),
"Failed - No Match",
"Verified - Clear")</f>
        <v>Verified - Clear</v>
      </c>
      <c r="E2932" s="3">
        <f t="shared" ca="1" si="273"/>
        <v>0</v>
      </c>
      <c r="F2932" s="3" t="str">
        <f t="shared" ca="1" si="274"/>
        <v>Identity Check: R-3931 returned status Verified - Clear</v>
      </c>
      <c r="G2932" t="str">
        <f t="shared" ca="1" si="275"/>
        <v>✅</v>
      </c>
    </row>
    <row r="2933" spans="1:7" ht="18" x14ac:dyDescent="0.25">
      <c r="A2933" s="3">
        <f t="shared" si="270"/>
        <v>2932</v>
      </c>
      <c r="B2933" t="str">
        <f t="shared" si="271"/>
        <v>R-3932</v>
      </c>
      <c r="C2933" s="4">
        <f t="shared" ca="1" si="272"/>
        <v>46008</v>
      </c>
      <c r="D2933" t="str">
        <f ca="1">IF(AND(VLOOKUP(B2933,Dim_Riders!A:G,5,FALSE)="Substitute",RAND()&gt;0.7),
"Failed - No Match",
"Verified - Clear")</f>
        <v>Verified - Clear</v>
      </c>
      <c r="E2933" s="3">
        <f t="shared" ca="1" si="273"/>
        <v>0</v>
      </c>
      <c r="F2933" s="3" t="str">
        <f t="shared" ca="1" si="274"/>
        <v>Identity Check: R-3932 returned status Verified - Clear</v>
      </c>
      <c r="G2933" t="str">
        <f t="shared" ca="1" si="275"/>
        <v>✅</v>
      </c>
    </row>
    <row r="2934" spans="1:7" ht="18" x14ac:dyDescent="0.25">
      <c r="A2934" s="3">
        <f t="shared" si="270"/>
        <v>2933</v>
      </c>
      <c r="B2934" t="str">
        <f t="shared" si="271"/>
        <v>R-3933</v>
      </c>
      <c r="C2934" s="4">
        <f t="shared" ca="1" si="272"/>
        <v>46016</v>
      </c>
      <c r="D2934" t="str">
        <f ca="1">IF(AND(VLOOKUP(B2934,Dim_Riders!A:G,5,FALSE)="Substitute",RAND()&gt;0.7),
"Failed - No Match",
"Verified - Clear")</f>
        <v>Failed - No Match</v>
      </c>
      <c r="E2934" s="3">
        <f t="shared" ca="1" si="273"/>
        <v>1</v>
      </c>
      <c r="F2934" s="3" t="str">
        <f t="shared" ca="1" si="274"/>
        <v>Identity Check: R-3933 returned status Failed - No Match</v>
      </c>
      <c r="G2934" t="str">
        <f t="shared" ca="1" si="275"/>
        <v>⛔</v>
      </c>
    </row>
    <row r="2935" spans="1:7" ht="18" x14ac:dyDescent="0.25">
      <c r="A2935" s="3">
        <f t="shared" si="270"/>
        <v>2934</v>
      </c>
      <c r="B2935" t="str">
        <f t="shared" si="271"/>
        <v>R-3934</v>
      </c>
      <c r="C2935" s="4">
        <f t="shared" ca="1" si="272"/>
        <v>46015</v>
      </c>
      <c r="D2935" t="str">
        <f ca="1">IF(AND(VLOOKUP(B2935,Dim_Riders!A:G,5,FALSE)="Substitute",RAND()&gt;0.7),
"Failed - No Match",
"Verified - Clear")</f>
        <v>Verified - Clear</v>
      </c>
      <c r="E2935" s="3">
        <f t="shared" ca="1" si="273"/>
        <v>0</v>
      </c>
      <c r="F2935" s="3" t="str">
        <f t="shared" ca="1" si="274"/>
        <v>Identity Check: R-3934 returned status Verified - Clear</v>
      </c>
      <c r="G2935" t="str">
        <f t="shared" ca="1" si="275"/>
        <v>✅</v>
      </c>
    </row>
    <row r="2936" spans="1:7" ht="18" x14ac:dyDescent="0.25">
      <c r="A2936" s="3">
        <f t="shared" si="270"/>
        <v>2935</v>
      </c>
      <c r="B2936" t="str">
        <f t="shared" si="271"/>
        <v>R-3935</v>
      </c>
      <c r="C2936" s="4">
        <f t="shared" ca="1" si="272"/>
        <v>46003</v>
      </c>
      <c r="D2936" t="str">
        <f ca="1">IF(AND(VLOOKUP(B2936,Dim_Riders!A:G,5,FALSE)="Substitute",RAND()&gt;0.7),
"Failed - No Match",
"Verified - Clear")</f>
        <v>Verified - Clear</v>
      </c>
      <c r="E2936" s="3">
        <f t="shared" ca="1" si="273"/>
        <v>0</v>
      </c>
      <c r="F2936" s="3" t="str">
        <f t="shared" ca="1" si="274"/>
        <v>Identity Check: R-3935 returned status Verified - Clear</v>
      </c>
      <c r="G2936" t="str">
        <f t="shared" ca="1" si="275"/>
        <v>✅</v>
      </c>
    </row>
    <row r="2937" spans="1:7" ht="18" x14ac:dyDescent="0.25">
      <c r="A2937" s="3">
        <f t="shared" si="270"/>
        <v>2936</v>
      </c>
      <c r="B2937" t="str">
        <f t="shared" si="271"/>
        <v>R-3936</v>
      </c>
      <c r="C2937" s="4">
        <f t="shared" ca="1" si="272"/>
        <v>45993</v>
      </c>
      <c r="D2937" t="str">
        <f ca="1">IF(AND(VLOOKUP(B2937,Dim_Riders!A:G,5,FALSE)="Substitute",RAND()&gt;0.7),
"Failed - No Match",
"Verified - Clear")</f>
        <v>Verified - Clear</v>
      </c>
      <c r="E2937" s="3">
        <f t="shared" ca="1" si="273"/>
        <v>0</v>
      </c>
      <c r="F2937" s="3" t="str">
        <f t="shared" ca="1" si="274"/>
        <v>Identity Check: R-3936 returned status Verified - Clear</v>
      </c>
      <c r="G2937" t="str">
        <f t="shared" ca="1" si="275"/>
        <v>✅</v>
      </c>
    </row>
    <row r="2938" spans="1:7" ht="18" x14ac:dyDescent="0.25">
      <c r="A2938" s="3">
        <f t="shared" si="270"/>
        <v>2937</v>
      </c>
      <c r="B2938" t="str">
        <f t="shared" si="271"/>
        <v>R-3937</v>
      </c>
      <c r="C2938" s="4">
        <f t="shared" ca="1" si="272"/>
        <v>46033</v>
      </c>
      <c r="D2938" t="str">
        <f ca="1">IF(AND(VLOOKUP(B2938,Dim_Riders!A:G,5,FALSE)="Substitute",RAND()&gt;0.7),
"Failed - No Match",
"Verified - Clear")</f>
        <v>Verified - Clear</v>
      </c>
      <c r="E2938" s="3">
        <f t="shared" ca="1" si="273"/>
        <v>0</v>
      </c>
      <c r="F2938" s="3" t="str">
        <f t="shared" ca="1" si="274"/>
        <v>Identity Check: R-3937 returned status Verified - Clear</v>
      </c>
      <c r="G2938" t="str">
        <f t="shared" ca="1" si="275"/>
        <v>✅</v>
      </c>
    </row>
    <row r="2939" spans="1:7" ht="18" x14ac:dyDescent="0.25">
      <c r="A2939" s="3">
        <f t="shared" si="270"/>
        <v>2938</v>
      </c>
      <c r="B2939" t="str">
        <f t="shared" si="271"/>
        <v>R-3938</v>
      </c>
      <c r="C2939" s="4">
        <f t="shared" ca="1" si="272"/>
        <v>45990</v>
      </c>
      <c r="D2939" t="str">
        <f ca="1">IF(AND(VLOOKUP(B2939,Dim_Riders!A:G,5,FALSE)="Substitute",RAND()&gt;0.7),
"Failed - No Match",
"Verified - Clear")</f>
        <v>Verified - Clear</v>
      </c>
      <c r="E2939" s="3">
        <f t="shared" ca="1" si="273"/>
        <v>0</v>
      </c>
      <c r="F2939" s="3" t="str">
        <f t="shared" ca="1" si="274"/>
        <v>Identity Check: R-3938 returned status Verified - Clear</v>
      </c>
      <c r="G2939" t="str">
        <f t="shared" ca="1" si="275"/>
        <v>✅</v>
      </c>
    </row>
    <row r="2940" spans="1:7" ht="18" x14ac:dyDescent="0.25">
      <c r="A2940" s="3">
        <f t="shared" si="270"/>
        <v>2939</v>
      </c>
      <c r="B2940" t="str">
        <f t="shared" si="271"/>
        <v>R-3939</v>
      </c>
      <c r="C2940" s="4">
        <f t="shared" ca="1" si="272"/>
        <v>46043</v>
      </c>
      <c r="D2940" t="str">
        <f ca="1">IF(AND(VLOOKUP(B2940,Dim_Riders!A:G,5,FALSE)="Substitute",RAND()&gt;0.7),
"Failed - No Match",
"Verified - Clear")</f>
        <v>Failed - No Match</v>
      </c>
      <c r="E2940" s="3">
        <f t="shared" ca="1" si="273"/>
        <v>1</v>
      </c>
      <c r="F2940" s="3" t="str">
        <f t="shared" ca="1" si="274"/>
        <v>Identity Check: R-3939 returned status Failed - No Match</v>
      </c>
      <c r="G2940" t="str">
        <f t="shared" ca="1" si="275"/>
        <v>⛔</v>
      </c>
    </row>
    <row r="2941" spans="1:7" ht="18" x14ac:dyDescent="0.25">
      <c r="A2941" s="3">
        <f t="shared" si="270"/>
        <v>2940</v>
      </c>
      <c r="B2941" t="str">
        <f t="shared" si="271"/>
        <v>R-3940</v>
      </c>
      <c r="C2941" s="4">
        <f t="shared" ca="1" si="272"/>
        <v>46016</v>
      </c>
      <c r="D2941" t="str">
        <f ca="1">IF(AND(VLOOKUP(B2941,Dim_Riders!A:G,5,FALSE)="Substitute",RAND()&gt;0.7),
"Failed - No Match",
"Verified - Clear")</f>
        <v>Verified - Clear</v>
      </c>
      <c r="E2941" s="3">
        <f t="shared" ca="1" si="273"/>
        <v>0</v>
      </c>
      <c r="F2941" s="3" t="str">
        <f t="shared" ca="1" si="274"/>
        <v>Identity Check: R-3940 returned status Verified - Clear</v>
      </c>
      <c r="G2941" t="str">
        <f t="shared" ca="1" si="275"/>
        <v>✅</v>
      </c>
    </row>
    <row r="2942" spans="1:7" ht="18" x14ac:dyDescent="0.25">
      <c r="A2942" s="3">
        <f t="shared" si="270"/>
        <v>2941</v>
      </c>
      <c r="B2942" t="str">
        <f t="shared" si="271"/>
        <v>R-3941</v>
      </c>
      <c r="C2942" s="4">
        <f t="shared" ca="1" si="272"/>
        <v>46008</v>
      </c>
      <c r="D2942" t="str">
        <f ca="1">IF(AND(VLOOKUP(B2942,Dim_Riders!A:G,5,FALSE)="Substitute",RAND()&gt;0.7),
"Failed - No Match",
"Verified - Clear")</f>
        <v>Verified - Clear</v>
      </c>
      <c r="E2942" s="3">
        <f t="shared" ca="1" si="273"/>
        <v>0</v>
      </c>
      <c r="F2942" s="3" t="str">
        <f t="shared" ca="1" si="274"/>
        <v>Identity Check: R-3941 returned status Verified - Clear</v>
      </c>
      <c r="G2942" t="str">
        <f t="shared" ca="1" si="275"/>
        <v>✅</v>
      </c>
    </row>
    <row r="2943" spans="1:7" ht="18" x14ac:dyDescent="0.25">
      <c r="A2943" s="3">
        <f t="shared" si="270"/>
        <v>2942</v>
      </c>
      <c r="B2943" t="str">
        <f t="shared" si="271"/>
        <v>R-3942</v>
      </c>
      <c r="C2943" s="4">
        <f t="shared" ca="1" si="272"/>
        <v>46031</v>
      </c>
      <c r="D2943" t="str">
        <f ca="1">IF(AND(VLOOKUP(B2943,Dim_Riders!A:G,5,FALSE)="Substitute",RAND()&gt;0.7),
"Failed - No Match",
"Verified - Clear")</f>
        <v>Verified - Clear</v>
      </c>
      <c r="E2943" s="3">
        <f t="shared" ca="1" si="273"/>
        <v>0</v>
      </c>
      <c r="F2943" s="3" t="str">
        <f t="shared" ca="1" si="274"/>
        <v>Identity Check: R-3942 returned status Verified - Clear</v>
      </c>
      <c r="G2943" t="str">
        <f t="shared" ca="1" si="275"/>
        <v>✅</v>
      </c>
    </row>
    <row r="2944" spans="1:7" ht="18" x14ac:dyDescent="0.25">
      <c r="A2944" s="3">
        <f t="shared" si="270"/>
        <v>2943</v>
      </c>
      <c r="B2944" t="str">
        <f t="shared" si="271"/>
        <v>R-3943</v>
      </c>
      <c r="C2944" s="4">
        <f t="shared" ca="1" si="272"/>
        <v>46011</v>
      </c>
      <c r="D2944" t="str">
        <f ca="1">IF(AND(VLOOKUP(B2944,Dim_Riders!A:G,5,FALSE)="Substitute",RAND()&gt;0.7),
"Failed - No Match",
"Verified - Clear")</f>
        <v>Verified - Clear</v>
      </c>
      <c r="E2944" s="3">
        <f t="shared" ca="1" si="273"/>
        <v>0</v>
      </c>
      <c r="F2944" s="3" t="str">
        <f t="shared" ca="1" si="274"/>
        <v>Identity Check: R-3943 returned status Verified - Clear</v>
      </c>
      <c r="G2944" t="str">
        <f t="shared" ca="1" si="275"/>
        <v>✅</v>
      </c>
    </row>
    <row r="2945" spans="1:7" ht="18" x14ac:dyDescent="0.25">
      <c r="A2945" s="3">
        <f t="shared" si="270"/>
        <v>2944</v>
      </c>
      <c r="B2945" t="str">
        <f t="shared" si="271"/>
        <v>R-3944</v>
      </c>
      <c r="C2945" s="4">
        <f t="shared" ca="1" si="272"/>
        <v>46036</v>
      </c>
      <c r="D2945" t="str">
        <f ca="1">IF(AND(VLOOKUP(B2945,Dim_Riders!A:G,5,FALSE)="Substitute",RAND()&gt;0.7),
"Failed - No Match",
"Verified - Clear")</f>
        <v>Verified - Clear</v>
      </c>
      <c r="E2945" s="3">
        <f t="shared" ca="1" si="273"/>
        <v>0</v>
      </c>
      <c r="F2945" s="3" t="str">
        <f t="shared" ca="1" si="274"/>
        <v>Identity Check: R-3944 returned status Verified - Clear</v>
      </c>
      <c r="G2945" t="str">
        <f t="shared" ca="1" si="275"/>
        <v>✅</v>
      </c>
    </row>
    <row r="2946" spans="1:7" ht="18" x14ac:dyDescent="0.25">
      <c r="A2946" s="3">
        <f t="shared" si="270"/>
        <v>2945</v>
      </c>
      <c r="B2946" t="str">
        <f t="shared" si="271"/>
        <v>R-3945</v>
      </c>
      <c r="C2946" s="4">
        <f t="shared" ca="1" si="272"/>
        <v>46048</v>
      </c>
      <c r="D2946" t="str">
        <f ca="1">IF(AND(VLOOKUP(B2946,Dim_Riders!A:G,5,FALSE)="Substitute",RAND()&gt;0.7),
"Failed - No Match",
"Verified - Clear")</f>
        <v>Verified - Clear</v>
      </c>
      <c r="E2946" s="3">
        <f t="shared" ca="1" si="273"/>
        <v>0</v>
      </c>
      <c r="F2946" s="3" t="str">
        <f t="shared" ca="1" si="274"/>
        <v>Identity Check: R-3945 returned status Verified - Clear</v>
      </c>
      <c r="G2946" t="str">
        <f t="shared" ca="1" si="275"/>
        <v>✅</v>
      </c>
    </row>
    <row r="2947" spans="1:7" ht="18" x14ac:dyDescent="0.25">
      <c r="A2947" s="3">
        <f t="shared" ref="A2947:A3010" si="276">ROW(A2947)-1</f>
        <v>2946</v>
      </c>
      <c r="B2947" t="str">
        <f t="shared" ref="B2947:B3010" si="277">"R-" &amp; (1000 + ROW(A2946))</f>
        <v>R-3946</v>
      </c>
      <c r="C2947" s="4">
        <f t="shared" ref="C2947:C3010" ca="1" si="278">TODAY()-RANDBETWEEN(0,60)</f>
        <v>46022</v>
      </c>
      <c r="D2947" t="str">
        <f ca="1">IF(AND(VLOOKUP(B2947,Dim_Riders!A:G,5,FALSE)="Substitute",RAND()&gt;0.7),
"Failed - No Match",
"Verified - Clear")</f>
        <v>Verified - Clear</v>
      </c>
      <c r="E2947" s="3">
        <f t="shared" ref="E2947:E3010" ca="1" si="279">IF(LEFT(D2947,6)="Failed",1,0)</f>
        <v>0</v>
      </c>
      <c r="F2947" s="3" t="str">
        <f t="shared" ref="F2947:F3010" ca="1" si="280">"Identity Check: "&amp;B2947&amp;" returned status "&amp;D2947</f>
        <v>Identity Check: R-3946 returned status Verified - Clear</v>
      </c>
      <c r="G2947" t="str">
        <f t="shared" ref="G2947:G3010" ca="1" si="281">IF(E2947=1,"⛔","✅")</f>
        <v>✅</v>
      </c>
    </row>
    <row r="2948" spans="1:7" ht="18" x14ac:dyDescent="0.25">
      <c r="A2948" s="3">
        <f t="shared" si="276"/>
        <v>2947</v>
      </c>
      <c r="B2948" t="str">
        <f t="shared" si="277"/>
        <v>R-3947</v>
      </c>
      <c r="C2948" s="4">
        <f t="shared" ca="1" si="278"/>
        <v>46036</v>
      </c>
      <c r="D2948" t="str">
        <f ca="1">IF(AND(VLOOKUP(B2948,Dim_Riders!A:G,5,FALSE)="Substitute",RAND()&gt;0.7),
"Failed - No Match",
"Verified - Clear")</f>
        <v>Verified - Clear</v>
      </c>
      <c r="E2948" s="3">
        <f t="shared" ca="1" si="279"/>
        <v>0</v>
      </c>
      <c r="F2948" s="3" t="str">
        <f t="shared" ca="1" si="280"/>
        <v>Identity Check: R-3947 returned status Verified - Clear</v>
      </c>
      <c r="G2948" t="str">
        <f t="shared" ca="1" si="281"/>
        <v>✅</v>
      </c>
    </row>
    <row r="2949" spans="1:7" ht="18" x14ac:dyDescent="0.25">
      <c r="A2949" s="3">
        <f t="shared" si="276"/>
        <v>2948</v>
      </c>
      <c r="B2949" t="str">
        <f t="shared" si="277"/>
        <v>R-3948</v>
      </c>
      <c r="C2949" s="4">
        <f t="shared" ca="1" si="278"/>
        <v>46031</v>
      </c>
      <c r="D2949" t="str">
        <f ca="1">IF(AND(VLOOKUP(B2949,Dim_Riders!A:G,5,FALSE)="Substitute",RAND()&gt;0.7),
"Failed - No Match",
"Verified - Clear")</f>
        <v>Verified - Clear</v>
      </c>
      <c r="E2949" s="3">
        <f t="shared" ca="1" si="279"/>
        <v>0</v>
      </c>
      <c r="F2949" s="3" t="str">
        <f t="shared" ca="1" si="280"/>
        <v>Identity Check: R-3948 returned status Verified - Clear</v>
      </c>
      <c r="G2949" t="str">
        <f t="shared" ca="1" si="281"/>
        <v>✅</v>
      </c>
    </row>
    <row r="2950" spans="1:7" ht="18" x14ac:dyDescent="0.25">
      <c r="A2950" s="3">
        <f t="shared" si="276"/>
        <v>2949</v>
      </c>
      <c r="B2950" t="str">
        <f t="shared" si="277"/>
        <v>R-3949</v>
      </c>
      <c r="C2950" s="4">
        <f t="shared" ca="1" si="278"/>
        <v>45992</v>
      </c>
      <c r="D2950" t="str">
        <f ca="1">IF(AND(VLOOKUP(B2950,Dim_Riders!A:G,5,FALSE)="Substitute",RAND()&gt;0.7),
"Failed - No Match",
"Verified - Clear")</f>
        <v>Verified - Clear</v>
      </c>
      <c r="E2950" s="3">
        <f t="shared" ca="1" si="279"/>
        <v>0</v>
      </c>
      <c r="F2950" s="3" t="str">
        <f t="shared" ca="1" si="280"/>
        <v>Identity Check: R-3949 returned status Verified - Clear</v>
      </c>
      <c r="G2950" t="str">
        <f t="shared" ca="1" si="281"/>
        <v>✅</v>
      </c>
    </row>
    <row r="2951" spans="1:7" ht="18" x14ac:dyDescent="0.25">
      <c r="A2951" s="3">
        <f t="shared" si="276"/>
        <v>2950</v>
      </c>
      <c r="B2951" t="str">
        <f t="shared" si="277"/>
        <v>R-3950</v>
      </c>
      <c r="C2951" s="4">
        <f t="shared" ca="1" si="278"/>
        <v>46034</v>
      </c>
      <c r="D2951" t="str">
        <f ca="1">IF(AND(VLOOKUP(B2951,Dim_Riders!A:G,5,FALSE)="Substitute",RAND()&gt;0.7),
"Failed - No Match",
"Verified - Clear")</f>
        <v>Verified - Clear</v>
      </c>
      <c r="E2951" s="3">
        <f t="shared" ca="1" si="279"/>
        <v>0</v>
      </c>
      <c r="F2951" s="3" t="str">
        <f t="shared" ca="1" si="280"/>
        <v>Identity Check: R-3950 returned status Verified - Clear</v>
      </c>
      <c r="G2951" t="str">
        <f t="shared" ca="1" si="281"/>
        <v>✅</v>
      </c>
    </row>
    <row r="2952" spans="1:7" ht="18" x14ac:dyDescent="0.25">
      <c r="A2952" s="3">
        <f t="shared" si="276"/>
        <v>2951</v>
      </c>
      <c r="B2952" t="str">
        <f t="shared" si="277"/>
        <v>R-3951</v>
      </c>
      <c r="C2952" s="4">
        <f t="shared" ca="1" si="278"/>
        <v>46020</v>
      </c>
      <c r="D2952" t="str">
        <f ca="1">IF(AND(VLOOKUP(B2952,Dim_Riders!A:G,5,FALSE)="Substitute",RAND()&gt;0.7),
"Failed - No Match",
"Verified - Clear")</f>
        <v>Verified - Clear</v>
      </c>
      <c r="E2952" s="3">
        <f t="shared" ca="1" si="279"/>
        <v>0</v>
      </c>
      <c r="F2952" s="3" t="str">
        <f t="shared" ca="1" si="280"/>
        <v>Identity Check: R-3951 returned status Verified - Clear</v>
      </c>
      <c r="G2952" t="str">
        <f t="shared" ca="1" si="281"/>
        <v>✅</v>
      </c>
    </row>
    <row r="2953" spans="1:7" ht="18" x14ac:dyDescent="0.25">
      <c r="A2953" s="3">
        <f t="shared" si="276"/>
        <v>2952</v>
      </c>
      <c r="B2953" t="str">
        <f t="shared" si="277"/>
        <v>R-3952</v>
      </c>
      <c r="C2953" s="4">
        <f t="shared" ca="1" si="278"/>
        <v>46028</v>
      </c>
      <c r="D2953" t="str">
        <f ca="1">IF(AND(VLOOKUP(B2953,Dim_Riders!A:G,5,FALSE)="Substitute",RAND()&gt;0.7),
"Failed - No Match",
"Verified - Clear")</f>
        <v>Verified - Clear</v>
      </c>
      <c r="E2953" s="3">
        <f t="shared" ca="1" si="279"/>
        <v>0</v>
      </c>
      <c r="F2953" s="3" t="str">
        <f t="shared" ca="1" si="280"/>
        <v>Identity Check: R-3952 returned status Verified - Clear</v>
      </c>
      <c r="G2953" t="str">
        <f t="shared" ca="1" si="281"/>
        <v>✅</v>
      </c>
    </row>
    <row r="2954" spans="1:7" ht="18" x14ac:dyDescent="0.25">
      <c r="A2954" s="3">
        <f t="shared" si="276"/>
        <v>2953</v>
      </c>
      <c r="B2954" t="str">
        <f t="shared" si="277"/>
        <v>R-3953</v>
      </c>
      <c r="C2954" s="4">
        <f t="shared" ca="1" si="278"/>
        <v>46006</v>
      </c>
      <c r="D2954" t="str">
        <f ca="1">IF(AND(VLOOKUP(B2954,Dim_Riders!A:G,5,FALSE)="Substitute",RAND()&gt;0.7),
"Failed - No Match",
"Verified - Clear")</f>
        <v>Verified - Clear</v>
      </c>
      <c r="E2954" s="3">
        <f t="shared" ca="1" si="279"/>
        <v>0</v>
      </c>
      <c r="F2954" s="3" t="str">
        <f t="shared" ca="1" si="280"/>
        <v>Identity Check: R-3953 returned status Verified - Clear</v>
      </c>
      <c r="G2954" t="str">
        <f t="shared" ca="1" si="281"/>
        <v>✅</v>
      </c>
    </row>
    <row r="2955" spans="1:7" ht="18" x14ac:dyDescent="0.25">
      <c r="A2955" s="3">
        <f t="shared" si="276"/>
        <v>2954</v>
      </c>
      <c r="B2955" t="str">
        <f t="shared" si="277"/>
        <v>R-3954</v>
      </c>
      <c r="C2955" s="4">
        <f t="shared" ca="1" si="278"/>
        <v>46029</v>
      </c>
      <c r="D2955" t="str">
        <f ca="1">IF(AND(VLOOKUP(B2955,Dim_Riders!A:G,5,FALSE)="Substitute",RAND()&gt;0.7),
"Failed - No Match",
"Verified - Clear")</f>
        <v>Verified - Clear</v>
      </c>
      <c r="E2955" s="3">
        <f t="shared" ca="1" si="279"/>
        <v>0</v>
      </c>
      <c r="F2955" s="3" t="str">
        <f t="shared" ca="1" si="280"/>
        <v>Identity Check: R-3954 returned status Verified - Clear</v>
      </c>
      <c r="G2955" t="str">
        <f t="shared" ca="1" si="281"/>
        <v>✅</v>
      </c>
    </row>
    <row r="2956" spans="1:7" ht="18" x14ac:dyDescent="0.25">
      <c r="A2956" s="3">
        <f t="shared" si="276"/>
        <v>2955</v>
      </c>
      <c r="B2956" t="str">
        <f t="shared" si="277"/>
        <v>R-3955</v>
      </c>
      <c r="C2956" s="4">
        <f t="shared" ca="1" si="278"/>
        <v>46046</v>
      </c>
      <c r="D2956" t="str">
        <f ca="1">IF(AND(VLOOKUP(B2956,Dim_Riders!A:G,5,FALSE)="Substitute",RAND()&gt;0.7),
"Failed - No Match",
"Verified - Clear")</f>
        <v>Verified - Clear</v>
      </c>
      <c r="E2956" s="3">
        <f t="shared" ca="1" si="279"/>
        <v>0</v>
      </c>
      <c r="F2956" s="3" t="str">
        <f t="shared" ca="1" si="280"/>
        <v>Identity Check: R-3955 returned status Verified - Clear</v>
      </c>
      <c r="G2956" t="str">
        <f t="shared" ca="1" si="281"/>
        <v>✅</v>
      </c>
    </row>
    <row r="2957" spans="1:7" ht="18" x14ac:dyDescent="0.25">
      <c r="A2957" s="3">
        <f t="shared" si="276"/>
        <v>2956</v>
      </c>
      <c r="B2957" t="str">
        <f t="shared" si="277"/>
        <v>R-3956</v>
      </c>
      <c r="C2957" s="4">
        <f t="shared" ca="1" si="278"/>
        <v>45995</v>
      </c>
      <c r="D2957" t="str">
        <f ca="1">IF(AND(VLOOKUP(B2957,Dim_Riders!A:G,5,FALSE)="Substitute",RAND()&gt;0.7),
"Failed - No Match",
"Verified - Clear")</f>
        <v>Verified - Clear</v>
      </c>
      <c r="E2957" s="3">
        <f t="shared" ca="1" si="279"/>
        <v>0</v>
      </c>
      <c r="F2957" s="3" t="str">
        <f t="shared" ca="1" si="280"/>
        <v>Identity Check: R-3956 returned status Verified - Clear</v>
      </c>
      <c r="G2957" t="str">
        <f t="shared" ca="1" si="281"/>
        <v>✅</v>
      </c>
    </row>
    <row r="2958" spans="1:7" ht="18" x14ac:dyDescent="0.25">
      <c r="A2958" s="3">
        <f t="shared" si="276"/>
        <v>2957</v>
      </c>
      <c r="B2958" t="str">
        <f t="shared" si="277"/>
        <v>R-3957</v>
      </c>
      <c r="C2958" s="4">
        <f t="shared" ca="1" si="278"/>
        <v>46004</v>
      </c>
      <c r="D2958" t="str">
        <f ca="1">IF(AND(VLOOKUP(B2958,Dim_Riders!A:G,5,FALSE)="Substitute",RAND()&gt;0.7),
"Failed - No Match",
"Verified - Clear")</f>
        <v>Verified - Clear</v>
      </c>
      <c r="E2958" s="3">
        <f t="shared" ca="1" si="279"/>
        <v>0</v>
      </c>
      <c r="F2958" s="3" t="str">
        <f t="shared" ca="1" si="280"/>
        <v>Identity Check: R-3957 returned status Verified - Clear</v>
      </c>
      <c r="G2958" t="str">
        <f t="shared" ca="1" si="281"/>
        <v>✅</v>
      </c>
    </row>
    <row r="2959" spans="1:7" ht="18" x14ac:dyDescent="0.25">
      <c r="A2959" s="3">
        <f t="shared" si="276"/>
        <v>2958</v>
      </c>
      <c r="B2959" t="str">
        <f t="shared" si="277"/>
        <v>R-3958</v>
      </c>
      <c r="C2959" s="4">
        <f t="shared" ca="1" si="278"/>
        <v>46030</v>
      </c>
      <c r="D2959" t="str">
        <f ca="1">IF(AND(VLOOKUP(B2959,Dim_Riders!A:G,5,FALSE)="Substitute",RAND()&gt;0.7),
"Failed - No Match",
"Verified - Clear")</f>
        <v>Verified - Clear</v>
      </c>
      <c r="E2959" s="3">
        <f t="shared" ca="1" si="279"/>
        <v>0</v>
      </c>
      <c r="F2959" s="3" t="str">
        <f t="shared" ca="1" si="280"/>
        <v>Identity Check: R-3958 returned status Verified - Clear</v>
      </c>
      <c r="G2959" t="str">
        <f t="shared" ca="1" si="281"/>
        <v>✅</v>
      </c>
    </row>
    <row r="2960" spans="1:7" ht="18" x14ac:dyDescent="0.25">
      <c r="A2960" s="3">
        <f t="shared" si="276"/>
        <v>2959</v>
      </c>
      <c r="B2960" t="str">
        <f t="shared" si="277"/>
        <v>R-3959</v>
      </c>
      <c r="C2960" s="4">
        <f t="shared" ca="1" si="278"/>
        <v>46017</v>
      </c>
      <c r="D2960" t="str">
        <f ca="1">IF(AND(VLOOKUP(B2960,Dim_Riders!A:G,5,FALSE)="Substitute",RAND()&gt;0.7),
"Failed - No Match",
"Verified - Clear")</f>
        <v>Verified - Clear</v>
      </c>
      <c r="E2960" s="3">
        <f t="shared" ca="1" si="279"/>
        <v>0</v>
      </c>
      <c r="F2960" s="3" t="str">
        <f t="shared" ca="1" si="280"/>
        <v>Identity Check: R-3959 returned status Verified - Clear</v>
      </c>
      <c r="G2960" t="str">
        <f t="shared" ca="1" si="281"/>
        <v>✅</v>
      </c>
    </row>
    <row r="2961" spans="1:7" ht="18" x14ac:dyDescent="0.25">
      <c r="A2961" s="3">
        <f t="shared" si="276"/>
        <v>2960</v>
      </c>
      <c r="B2961" t="str">
        <f t="shared" si="277"/>
        <v>R-3960</v>
      </c>
      <c r="C2961" s="4">
        <f t="shared" ca="1" si="278"/>
        <v>46041</v>
      </c>
      <c r="D2961" t="str">
        <f ca="1">IF(AND(VLOOKUP(B2961,Dim_Riders!A:G,5,FALSE)="Substitute",RAND()&gt;0.7),
"Failed - No Match",
"Verified - Clear")</f>
        <v>Verified - Clear</v>
      </c>
      <c r="E2961" s="3">
        <f t="shared" ca="1" si="279"/>
        <v>0</v>
      </c>
      <c r="F2961" s="3" t="str">
        <f t="shared" ca="1" si="280"/>
        <v>Identity Check: R-3960 returned status Verified - Clear</v>
      </c>
      <c r="G2961" t="str">
        <f t="shared" ca="1" si="281"/>
        <v>✅</v>
      </c>
    </row>
    <row r="2962" spans="1:7" ht="18" x14ac:dyDescent="0.25">
      <c r="A2962" s="3">
        <f t="shared" si="276"/>
        <v>2961</v>
      </c>
      <c r="B2962" t="str">
        <f t="shared" si="277"/>
        <v>R-3961</v>
      </c>
      <c r="C2962" s="4">
        <f t="shared" ca="1" si="278"/>
        <v>46049</v>
      </c>
      <c r="D2962" t="str">
        <f ca="1">IF(AND(VLOOKUP(B2962,Dim_Riders!A:G,5,FALSE)="Substitute",RAND()&gt;0.7),
"Failed - No Match",
"Verified - Clear")</f>
        <v>Verified - Clear</v>
      </c>
      <c r="E2962" s="3">
        <f t="shared" ca="1" si="279"/>
        <v>0</v>
      </c>
      <c r="F2962" s="3" t="str">
        <f t="shared" ca="1" si="280"/>
        <v>Identity Check: R-3961 returned status Verified - Clear</v>
      </c>
      <c r="G2962" t="str">
        <f t="shared" ca="1" si="281"/>
        <v>✅</v>
      </c>
    </row>
    <row r="2963" spans="1:7" ht="18" x14ac:dyDescent="0.25">
      <c r="A2963" s="3">
        <f t="shared" si="276"/>
        <v>2962</v>
      </c>
      <c r="B2963" t="str">
        <f t="shared" si="277"/>
        <v>R-3962</v>
      </c>
      <c r="C2963" s="4">
        <f t="shared" ca="1" si="278"/>
        <v>46022</v>
      </c>
      <c r="D2963" t="str">
        <f ca="1">IF(AND(VLOOKUP(B2963,Dim_Riders!A:G,5,FALSE)="Substitute",RAND()&gt;0.7),
"Failed - No Match",
"Verified - Clear")</f>
        <v>Verified - Clear</v>
      </c>
      <c r="E2963" s="3">
        <f t="shared" ca="1" si="279"/>
        <v>0</v>
      </c>
      <c r="F2963" s="3" t="str">
        <f t="shared" ca="1" si="280"/>
        <v>Identity Check: R-3962 returned status Verified - Clear</v>
      </c>
      <c r="G2963" t="str">
        <f t="shared" ca="1" si="281"/>
        <v>✅</v>
      </c>
    </row>
    <row r="2964" spans="1:7" ht="18" x14ac:dyDescent="0.25">
      <c r="A2964" s="3">
        <f t="shared" si="276"/>
        <v>2963</v>
      </c>
      <c r="B2964" t="str">
        <f t="shared" si="277"/>
        <v>R-3963</v>
      </c>
      <c r="C2964" s="4">
        <f t="shared" ca="1" si="278"/>
        <v>46008</v>
      </c>
      <c r="D2964" t="str">
        <f ca="1">IF(AND(VLOOKUP(B2964,Dim_Riders!A:G,5,FALSE)="Substitute",RAND()&gt;0.7),
"Failed - No Match",
"Verified - Clear")</f>
        <v>Verified - Clear</v>
      </c>
      <c r="E2964" s="3">
        <f t="shared" ca="1" si="279"/>
        <v>0</v>
      </c>
      <c r="F2964" s="3" t="str">
        <f t="shared" ca="1" si="280"/>
        <v>Identity Check: R-3963 returned status Verified - Clear</v>
      </c>
      <c r="G2964" t="str">
        <f t="shared" ca="1" si="281"/>
        <v>✅</v>
      </c>
    </row>
    <row r="2965" spans="1:7" ht="18" x14ac:dyDescent="0.25">
      <c r="A2965" s="3">
        <f t="shared" si="276"/>
        <v>2964</v>
      </c>
      <c r="B2965" t="str">
        <f t="shared" si="277"/>
        <v>R-3964</v>
      </c>
      <c r="C2965" s="4">
        <f t="shared" ca="1" si="278"/>
        <v>46028</v>
      </c>
      <c r="D2965" t="str">
        <f ca="1">IF(AND(VLOOKUP(B2965,Dim_Riders!A:G,5,FALSE)="Substitute",RAND()&gt;0.7),
"Failed - No Match",
"Verified - Clear")</f>
        <v>Verified - Clear</v>
      </c>
      <c r="E2965" s="3">
        <f t="shared" ca="1" si="279"/>
        <v>0</v>
      </c>
      <c r="F2965" s="3" t="str">
        <f t="shared" ca="1" si="280"/>
        <v>Identity Check: R-3964 returned status Verified - Clear</v>
      </c>
      <c r="G2965" t="str">
        <f t="shared" ca="1" si="281"/>
        <v>✅</v>
      </c>
    </row>
    <row r="2966" spans="1:7" ht="18" x14ac:dyDescent="0.25">
      <c r="A2966" s="3">
        <f t="shared" si="276"/>
        <v>2965</v>
      </c>
      <c r="B2966" t="str">
        <f t="shared" si="277"/>
        <v>R-3965</v>
      </c>
      <c r="C2966" s="4">
        <f t="shared" ca="1" si="278"/>
        <v>45997</v>
      </c>
      <c r="D2966" t="str">
        <f ca="1">IF(AND(VLOOKUP(B2966,Dim_Riders!A:G,5,FALSE)="Substitute",RAND()&gt;0.7),
"Failed - No Match",
"Verified - Clear")</f>
        <v>Verified - Clear</v>
      </c>
      <c r="E2966" s="3">
        <f t="shared" ca="1" si="279"/>
        <v>0</v>
      </c>
      <c r="F2966" s="3" t="str">
        <f t="shared" ca="1" si="280"/>
        <v>Identity Check: R-3965 returned status Verified - Clear</v>
      </c>
      <c r="G2966" t="str">
        <f t="shared" ca="1" si="281"/>
        <v>✅</v>
      </c>
    </row>
    <row r="2967" spans="1:7" ht="18" x14ac:dyDescent="0.25">
      <c r="A2967" s="3">
        <f t="shared" si="276"/>
        <v>2966</v>
      </c>
      <c r="B2967" t="str">
        <f t="shared" si="277"/>
        <v>R-3966</v>
      </c>
      <c r="C2967" s="4">
        <f t="shared" ca="1" si="278"/>
        <v>45995</v>
      </c>
      <c r="D2967" t="str">
        <f ca="1">IF(AND(VLOOKUP(B2967,Dim_Riders!A:G,5,FALSE)="Substitute",RAND()&gt;0.7),
"Failed - No Match",
"Verified - Clear")</f>
        <v>Verified - Clear</v>
      </c>
      <c r="E2967" s="3">
        <f t="shared" ca="1" si="279"/>
        <v>0</v>
      </c>
      <c r="F2967" s="3" t="str">
        <f t="shared" ca="1" si="280"/>
        <v>Identity Check: R-3966 returned status Verified - Clear</v>
      </c>
      <c r="G2967" t="str">
        <f t="shared" ca="1" si="281"/>
        <v>✅</v>
      </c>
    </row>
    <row r="2968" spans="1:7" ht="18" x14ac:dyDescent="0.25">
      <c r="A2968" s="3">
        <f t="shared" si="276"/>
        <v>2967</v>
      </c>
      <c r="B2968" t="str">
        <f t="shared" si="277"/>
        <v>R-3967</v>
      </c>
      <c r="C2968" s="4">
        <f t="shared" ca="1" si="278"/>
        <v>45999</v>
      </c>
      <c r="D2968" t="str">
        <f ca="1">IF(AND(VLOOKUP(B2968,Dim_Riders!A:G,5,FALSE)="Substitute",RAND()&gt;0.7),
"Failed - No Match",
"Verified - Clear")</f>
        <v>Verified - Clear</v>
      </c>
      <c r="E2968" s="3">
        <f t="shared" ca="1" si="279"/>
        <v>0</v>
      </c>
      <c r="F2968" s="3" t="str">
        <f t="shared" ca="1" si="280"/>
        <v>Identity Check: R-3967 returned status Verified - Clear</v>
      </c>
      <c r="G2968" t="str">
        <f t="shared" ca="1" si="281"/>
        <v>✅</v>
      </c>
    </row>
    <row r="2969" spans="1:7" ht="18" x14ac:dyDescent="0.25">
      <c r="A2969" s="3">
        <f t="shared" si="276"/>
        <v>2968</v>
      </c>
      <c r="B2969" t="str">
        <f t="shared" si="277"/>
        <v>R-3968</v>
      </c>
      <c r="C2969" s="4">
        <f t="shared" ca="1" si="278"/>
        <v>46000</v>
      </c>
      <c r="D2969" t="str">
        <f ca="1">IF(AND(VLOOKUP(B2969,Dim_Riders!A:G,5,FALSE)="Substitute",RAND()&gt;0.7),
"Failed - No Match",
"Verified - Clear")</f>
        <v>Verified - Clear</v>
      </c>
      <c r="E2969" s="3">
        <f t="shared" ca="1" si="279"/>
        <v>0</v>
      </c>
      <c r="F2969" s="3" t="str">
        <f t="shared" ca="1" si="280"/>
        <v>Identity Check: R-3968 returned status Verified - Clear</v>
      </c>
      <c r="G2969" t="str">
        <f t="shared" ca="1" si="281"/>
        <v>✅</v>
      </c>
    </row>
    <row r="2970" spans="1:7" ht="18" x14ac:dyDescent="0.25">
      <c r="A2970" s="3">
        <f t="shared" si="276"/>
        <v>2969</v>
      </c>
      <c r="B2970" t="str">
        <f t="shared" si="277"/>
        <v>R-3969</v>
      </c>
      <c r="C2970" s="4">
        <f t="shared" ca="1" si="278"/>
        <v>46009</v>
      </c>
      <c r="D2970" t="str">
        <f ca="1">IF(AND(VLOOKUP(B2970,Dim_Riders!A:G,5,FALSE)="Substitute",RAND()&gt;0.7),
"Failed - No Match",
"Verified - Clear")</f>
        <v>Verified - Clear</v>
      </c>
      <c r="E2970" s="3">
        <f t="shared" ca="1" si="279"/>
        <v>0</v>
      </c>
      <c r="F2970" s="3" t="str">
        <f t="shared" ca="1" si="280"/>
        <v>Identity Check: R-3969 returned status Verified - Clear</v>
      </c>
      <c r="G2970" t="str">
        <f t="shared" ca="1" si="281"/>
        <v>✅</v>
      </c>
    </row>
    <row r="2971" spans="1:7" ht="18" x14ac:dyDescent="0.25">
      <c r="A2971" s="3">
        <f t="shared" si="276"/>
        <v>2970</v>
      </c>
      <c r="B2971" t="str">
        <f t="shared" si="277"/>
        <v>R-3970</v>
      </c>
      <c r="C2971" s="4">
        <f t="shared" ca="1" si="278"/>
        <v>45993</v>
      </c>
      <c r="D2971" t="str">
        <f ca="1">IF(AND(VLOOKUP(B2971,Dim_Riders!A:G,5,FALSE)="Substitute",RAND()&gt;0.7),
"Failed - No Match",
"Verified - Clear")</f>
        <v>Verified - Clear</v>
      </c>
      <c r="E2971" s="3">
        <f t="shared" ca="1" si="279"/>
        <v>0</v>
      </c>
      <c r="F2971" s="3" t="str">
        <f t="shared" ca="1" si="280"/>
        <v>Identity Check: R-3970 returned status Verified - Clear</v>
      </c>
      <c r="G2971" t="str">
        <f t="shared" ca="1" si="281"/>
        <v>✅</v>
      </c>
    </row>
    <row r="2972" spans="1:7" ht="18" x14ac:dyDescent="0.25">
      <c r="A2972" s="3">
        <f t="shared" si="276"/>
        <v>2971</v>
      </c>
      <c r="B2972" t="str">
        <f t="shared" si="277"/>
        <v>R-3971</v>
      </c>
      <c r="C2972" s="4">
        <f t="shared" ca="1" si="278"/>
        <v>46041</v>
      </c>
      <c r="D2972" t="str">
        <f ca="1">IF(AND(VLOOKUP(B2972,Dim_Riders!A:G,5,FALSE)="Substitute",RAND()&gt;0.7),
"Failed - No Match",
"Verified - Clear")</f>
        <v>Verified - Clear</v>
      </c>
      <c r="E2972" s="3">
        <f t="shared" ca="1" si="279"/>
        <v>0</v>
      </c>
      <c r="F2972" s="3" t="str">
        <f t="shared" ca="1" si="280"/>
        <v>Identity Check: R-3971 returned status Verified - Clear</v>
      </c>
      <c r="G2972" t="str">
        <f t="shared" ca="1" si="281"/>
        <v>✅</v>
      </c>
    </row>
    <row r="2973" spans="1:7" ht="18" x14ac:dyDescent="0.25">
      <c r="A2973" s="3">
        <f t="shared" si="276"/>
        <v>2972</v>
      </c>
      <c r="B2973" t="str">
        <f t="shared" si="277"/>
        <v>R-3972</v>
      </c>
      <c r="C2973" s="4">
        <f t="shared" ca="1" si="278"/>
        <v>46041</v>
      </c>
      <c r="D2973" t="str">
        <f ca="1">IF(AND(VLOOKUP(B2973,Dim_Riders!A:G,5,FALSE)="Substitute",RAND()&gt;0.7),
"Failed - No Match",
"Verified - Clear")</f>
        <v>Verified - Clear</v>
      </c>
      <c r="E2973" s="3">
        <f t="shared" ca="1" si="279"/>
        <v>0</v>
      </c>
      <c r="F2973" s="3" t="str">
        <f t="shared" ca="1" si="280"/>
        <v>Identity Check: R-3972 returned status Verified - Clear</v>
      </c>
      <c r="G2973" t="str">
        <f t="shared" ca="1" si="281"/>
        <v>✅</v>
      </c>
    </row>
    <row r="2974" spans="1:7" ht="18" x14ac:dyDescent="0.25">
      <c r="A2974" s="3">
        <f t="shared" si="276"/>
        <v>2973</v>
      </c>
      <c r="B2974" t="str">
        <f t="shared" si="277"/>
        <v>R-3973</v>
      </c>
      <c r="C2974" s="4">
        <f t="shared" ca="1" si="278"/>
        <v>46014</v>
      </c>
      <c r="D2974" t="str">
        <f ca="1">IF(AND(VLOOKUP(B2974,Dim_Riders!A:G,5,FALSE)="Substitute",RAND()&gt;0.7),
"Failed - No Match",
"Verified - Clear")</f>
        <v>Failed - No Match</v>
      </c>
      <c r="E2974" s="3">
        <f t="shared" ca="1" si="279"/>
        <v>1</v>
      </c>
      <c r="F2974" s="3" t="str">
        <f t="shared" ca="1" si="280"/>
        <v>Identity Check: R-3973 returned status Failed - No Match</v>
      </c>
      <c r="G2974" t="str">
        <f t="shared" ca="1" si="281"/>
        <v>⛔</v>
      </c>
    </row>
    <row r="2975" spans="1:7" ht="18" x14ac:dyDescent="0.25">
      <c r="A2975" s="3">
        <f t="shared" si="276"/>
        <v>2974</v>
      </c>
      <c r="B2975" t="str">
        <f t="shared" si="277"/>
        <v>R-3974</v>
      </c>
      <c r="C2975" s="4">
        <f t="shared" ca="1" si="278"/>
        <v>46002</v>
      </c>
      <c r="D2975" t="str">
        <f ca="1">IF(AND(VLOOKUP(B2975,Dim_Riders!A:G,5,FALSE)="Substitute",RAND()&gt;0.7),
"Failed - No Match",
"Verified - Clear")</f>
        <v>Verified - Clear</v>
      </c>
      <c r="E2975" s="3">
        <f t="shared" ca="1" si="279"/>
        <v>0</v>
      </c>
      <c r="F2975" s="3" t="str">
        <f t="shared" ca="1" si="280"/>
        <v>Identity Check: R-3974 returned status Verified - Clear</v>
      </c>
      <c r="G2975" t="str">
        <f t="shared" ca="1" si="281"/>
        <v>✅</v>
      </c>
    </row>
    <row r="2976" spans="1:7" ht="18" x14ac:dyDescent="0.25">
      <c r="A2976" s="3">
        <f t="shared" si="276"/>
        <v>2975</v>
      </c>
      <c r="B2976" t="str">
        <f t="shared" si="277"/>
        <v>R-3975</v>
      </c>
      <c r="C2976" s="4">
        <f t="shared" ca="1" si="278"/>
        <v>46030</v>
      </c>
      <c r="D2976" t="str">
        <f ca="1">IF(AND(VLOOKUP(B2976,Dim_Riders!A:G,5,FALSE)="Substitute",RAND()&gt;0.7),
"Failed - No Match",
"Verified - Clear")</f>
        <v>Verified - Clear</v>
      </c>
      <c r="E2976" s="3">
        <f t="shared" ca="1" si="279"/>
        <v>0</v>
      </c>
      <c r="F2976" s="3" t="str">
        <f t="shared" ca="1" si="280"/>
        <v>Identity Check: R-3975 returned status Verified - Clear</v>
      </c>
      <c r="G2976" t="str">
        <f t="shared" ca="1" si="281"/>
        <v>✅</v>
      </c>
    </row>
    <row r="2977" spans="1:7" ht="18" x14ac:dyDescent="0.25">
      <c r="A2977" s="3">
        <f t="shared" si="276"/>
        <v>2976</v>
      </c>
      <c r="B2977" t="str">
        <f t="shared" si="277"/>
        <v>R-3976</v>
      </c>
      <c r="C2977" s="4">
        <f t="shared" ca="1" si="278"/>
        <v>46034</v>
      </c>
      <c r="D2977" t="str">
        <f ca="1">IF(AND(VLOOKUP(B2977,Dim_Riders!A:G,5,FALSE)="Substitute",RAND()&gt;0.7),
"Failed - No Match",
"Verified - Clear")</f>
        <v>Verified - Clear</v>
      </c>
      <c r="E2977" s="3">
        <f t="shared" ca="1" si="279"/>
        <v>0</v>
      </c>
      <c r="F2977" s="3" t="str">
        <f t="shared" ca="1" si="280"/>
        <v>Identity Check: R-3976 returned status Verified - Clear</v>
      </c>
      <c r="G2977" t="str">
        <f t="shared" ca="1" si="281"/>
        <v>✅</v>
      </c>
    </row>
    <row r="2978" spans="1:7" ht="18" x14ac:dyDescent="0.25">
      <c r="A2978" s="3">
        <f t="shared" si="276"/>
        <v>2977</v>
      </c>
      <c r="B2978" t="str">
        <f t="shared" si="277"/>
        <v>R-3977</v>
      </c>
      <c r="C2978" s="4">
        <f t="shared" ca="1" si="278"/>
        <v>45999</v>
      </c>
      <c r="D2978" t="str">
        <f ca="1">IF(AND(VLOOKUP(B2978,Dim_Riders!A:G,5,FALSE)="Substitute",RAND()&gt;0.7),
"Failed - No Match",
"Verified - Clear")</f>
        <v>Verified - Clear</v>
      </c>
      <c r="E2978" s="3">
        <f t="shared" ca="1" si="279"/>
        <v>0</v>
      </c>
      <c r="F2978" s="3" t="str">
        <f t="shared" ca="1" si="280"/>
        <v>Identity Check: R-3977 returned status Verified - Clear</v>
      </c>
      <c r="G2978" t="str">
        <f t="shared" ca="1" si="281"/>
        <v>✅</v>
      </c>
    </row>
    <row r="2979" spans="1:7" ht="18" x14ac:dyDescent="0.25">
      <c r="A2979" s="3">
        <f t="shared" si="276"/>
        <v>2978</v>
      </c>
      <c r="B2979" t="str">
        <f t="shared" si="277"/>
        <v>R-3978</v>
      </c>
      <c r="C2979" s="4">
        <f t="shared" ca="1" si="278"/>
        <v>45992</v>
      </c>
      <c r="D2979" t="str">
        <f ca="1">IF(AND(VLOOKUP(B2979,Dim_Riders!A:G,5,FALSE)="Substitute",RAND()&gt;0.7),
"Failed - No Match",
"Verified - Clear")</f>
        <v>Verified - Clear</v>
      </c>
      <c r="E2979" s="3">
        <f t="shared" ca="1" si="279"/>
        <v>0</v>
      </c>
      <c r="F2979" s="3" t="str">
        <f t="shared" ca="1" si="280"/>
        <v>Identity Check: R-3978 returned status Verified - Clear</v>
      </c>
      <c r="G2979" t="str">
        <f t="shared" ca="1" si="281"/>
        <v>✅</v>
      </c>
    </row>
    <row r="2980" spans="1:7" ht="18" x14ac:dyDescent="0.25">
      <c r="A2980" s="3">
        <f t="shared" si="276"/>
        <v>2979</v>
      </c>
      <c r="B2980" t="str">
        <f t="shared" si="277"/>
        <v>R-3979</v>
      </c>
      <c r="C2980" s="4">
        <f t="shared" ca="1" si="278"/>
        <v>46000</v>
      </c>
      <c r="D2980" t="str">
        <f ca="1">IF(AND(VLOOKUP(B2980,Dim_Riders!A:G,5,FALSE)="Substitute",RAND()&gt;0.7),
"Failed - No Match",
"Verified - Clear")</f>
        <v>Verified - Clear</v>
      </c>
      <c r="E2980" s="3">
        <f t="shared" ca="1" si="279"/>
        <v>0</v>
      </c>
      <c r="F2980" s="3" t="str">
        <f t="shared" ca="1" si="280"/>
        <v>Identity Check: R-3979 returned status Verified - Clear</v>
      </c>
      <c r="G2980" t="str">
        <f t="shared" ca="1" si="281"/>
        <v>✅</v>
      </c>
    </row>
    <row r="2981" spans="1:7" ht="18" x14ac:dyDescent="0.25">
      <c r="A2981" s="3">
        <f t="shared" si="276"/>
        <v>2980</v>
      </c>
      <c r="B2981" t="str">
        <f t="shared" si="277"/>
        <v>R-3980</v>
      </c>
      <c r="C2981" s="4">
        <f t="shared" ca="1" si="278"/>
        <v>46031</v>
      </c>
      <c r="D2981" t="str">
        <f ca="1">IF(AND(VLOOKUP(B2981,Dim_Riders!A:G,5,FALSE)="Substitute",RAND()&gt;0.7),
"Failed - No Match",
"Verified - Clear")</f>
        <v>Verified - Clear</v>
      </c>
      <c r="E2981" s="3">
        <f t="shared" ca="1" si="279"/>
        <v>0</v>
      </c>
      <c r="F2981" s="3" t="str">
        <f t="shared" ca="1" si="280"/>
        <v>Identity Check: R-3980 returned status Verified - Clear</v>
      </c>
      <c r="G2981" t="str">
        <f t="shared" ca="1" si="281"/>
        <v>✅</v>
      </c>
    </row>
    <row r="2982" spans="1:7" ht="18" x14ac:dyDescent="0.25">
      <c r="A2982" s="3">
        <f t="shared" si="276"/>
        <v>2981</v>
      </c>
      <c r="B2982" t="str">
        <f t="shared" si="277"/>
        <v>R-3981</v>
      </c>
      <c r="C2982" s="4">
        <f t="shared" ca="1" si="278"/>
        <v>46017</v>
      </c>
      <c r="D2982" t="str">
        <f ca="1">IF(AND(VLOOKUP(B2982,Dim_Riders!A:G,5,FALSE)="Substitute",RAND()&gt;0.7),
"Failed - No Match",
"Verified - Clear")</f>
        <v>Verified - Clear</v>
      </c>
      <c r="E2982" s="3">
        <f t="shared" ca="1" si="279"/>
        <v>0</v>
      </c>
      <c r="F2982" s="3" t="str">
        <f t="shared" ca="1" si="280"/>
        <v>Identity Check: R-3981 returned status Verified - Clear</v>
      </c>
      <c r="G2982" t="str">
        <f t="shared" ca="1" si="281"/>
        <v>✅</v>
      </c>
    </row>
    <row r="2983" spans="1:7" ht="18" x14ac:dyDescent="0.25">
      <c r="A2983" s="3">
        <f t="shared" si="276"/>
        <v>2982</v>
      </c>
      <c r="B2983" t="str">
        <f t="shared" si="277"/>
        <v>R-3982</v>
      </c>
      <c r="C2983" s="4">
        <f t="shared" ca="1" si="278"/>
        <v>46007</v>
      </c>
      <c r="D2983" t="str">
        <f ca="1">IF(AND(VLOOKUP(B2983,Dim_Riders!A:G,5,FALSE)="Substitute",RAND()&gt;0.7),
"Failed - No Match",
"Verified - Clear")</f>
        <v>Verified - Clear</v>
      </c>
      <c r="E2983" s="3">
        <f t="shared" ca="1" si="279"/>
        <v>0</v>
      </c>
      <c r="F2983" s="3" t="str">
        <f t="shared" ca="1" si="280"/>
        <v>Identity Check: R-3982 returned status Verified - Clear</v>
      </c>
      <c r="G2983" t="str">
        <f t="shared" ca="1" si="281"/>
        <v>✅</v>
      </c>
    </row>
    <row r="2984" spans="1:7" ht="18" x14ac:dyDescent="0.25">
      <c r="A2984" s="3">
        <f t="shared" si="276"/>
        <v>2983</v>
      </c>
      <c r="B2984" t="str">
        <f t="shared" si="277"/>
        <v>R-3983</v>
      </c>
      <c r="C2984" s="4">
        <f t="shared" ca="1" si="278"/>
        <v>46004</v>
      </c>
      <c r="D2984" t="str">
        <f ca="1">IF(AND(VLOOKUP(B2984,Dim_Riders!A:G,5,FALSE)="Substitute",RAND()&gt;0.7),
"Failed - No Match",
"Verified - Clear")</f>
        <v>Verified - Clear</v>
      </c>
      <c r="E2984" s="3">
        <f t="shared" ca="1" si="279"/>
        <v>0</v>
      </c>
      <c r="F2984" s="3" t="str">
        <f t="shared" ca="1" si="280"/>
        <v>Identity Check: R-3983 returned status Verified - Clear</v>
      </c>
      <c r="G2984" t="str">
        <f t="shared" ca="1" si="281"/>
        <v>✅</v>
      </c>
    </row>
    <row r="2985" spans="1:7" ht="18" x14ac:dyDescent="0.25">
      <c r="A2985" s="3">
        <f t="shared" si="276"/>
        <v>2984</v>
      </c>
      <c r="B2985" t="str">
        <f t="shared" si="277"/>
        <v>R-3984</v>
      </c>
      <c r="C2985" s="4">
        <f t="shared" ca="1" si="278"/>
        <v>46011</v>
      </c>
      <c r="D2985" t="str">
        <f ca="1">IF(AND(VLOOKUP(B2985,Dim_Riders!A:G,5,FALSE)="Substitute",RAND()&gt;0.7),
"Failed - No Match",
"Verified - Clear")</f>
        <v>Verified - Clear</v>
      </c>
      <c r="E2985" s="3">
        <f t="shared" ca="1" si="279"/>
        <v>0</v>
      </c>
      <c r="F2985" s="3" t="str">
        <f t="shared" ca="1" si="280"/>
        <v>Identity Check: R-3984 returned status Verified - Clear</v>
      </c>
      <c r="G2985" t="str">
        <f t="shared" ca="1" si="281"/>
        <v>✅</v>
      </c>
    </row>
    <row r="2986" spans="1:7" ht="18" x14ac:dyDescent="0.25">
      <c r="A2986" s="3">
        <f t="shared" si="276"/>
        <v>2985</v>
      </c>
      <c r="B2986" t="str">
        <f t="shared" si="277"/>
        <v>R-3985</v>
      </c>
      <c r="C2986" s="4">
        <f t="shared" ca="1" si="278"/>
        <v>46021</v>
      </c>
      <c r="D2986" t="str">
        <f ca="1">IF(AND(VLOOKUP(B2986,Dim_Riders!A:G,5,FALSE)="Substitute",RAND()&gt;0.7),
"Failed - No Match",
"Verified - Clear")</f>
        <v>Verified - Clear</v>
      </c>
      <c r="E2986" s="3">
        <f t="shared" ca="1" si="279"/>
        <v>0</v>
      </c>
      <c r="F2986" s="3" t="str">
        <f t="shared" ca="1" si="280"/>
        <v>Identity Check: R-3985 returned status Verified - Clear</v>
      </c>
      <c r="G2986" t="str">
        <f t="shared" ca="1" si="281"/>
        <v>✅</v>
      </c>
    </row>
    <row r="2987" spans="1:7" ht="18" x14ac:dyDescent="0.25">
      <c r="A2987" s="3">
        <f t="shared" si="276"/>
        <v>2986</v>
      </c>
      <c r="B2987" t="str">
        <f t="shared" si="277"/>
        <v>R-3986</v>
      </c>
      <c r="C2987" s="4">
        <f t="shared" ca="1" si="278"/>
        <v>45996</v>
      </c>
      <c r="D2987" t="str">
        <f ca="1">IF(AND(VLOOKUP(B2987,Dim_Riders!A:G,5,FALSE)="Substitute",RAND()&gt;0.7),
"Failed - No Match",
"Verified - Clear")</f>
        <v>Verified - Clear</v>
      </c>
      <c r="E2987" s="3">
        <f t="shared" ca="1" si="279"/>
        <v>0</v>
      </c>
      <c r="F2987" s="3" t="str">
        <f t="shared" ca="1" si="280"/>
        <v>Identity Check: R-3986 returned status Verified - Clear</v>
      </c>
      <c r="G2987" t="str">
        <f t="shared" ca="1" si="281"/>
        <v>✅</v>
      </c>
    </row>
    <row r="2988" spans="1:7" ht="18" x14ac:dyDescent="0.25">
      <c r="A2988" s="3">
        <f t="shared" si="276"/>
        <v>2987</v>
      </c>
      <c r="B2988" t="str">
        <f t="shared" si="277"/>
        <v>R-3987</v>
      </c>
      <c r="C2988" s="4">
        <f t="shared" ca="1" si="278"/>
        <v>46025</v>
      </c>
      <c r="D2988" t="str">
        <f ca="1">IF(AND(VLOOKUP(B2988,Dim_Riders!A:G,5,FALSE)="Substitute",RAND()&gt;0.7),
"Failed - No Match",
"Verified - Clear")</f>
        <v>Verified - Clear</v>
      </c>
      <c r="E2988" s="3">
        <f t="shared" ca="1" si="279"/>
        <v>0</v>
      </c>
      <c r="F2988" s="3" t="str">
        <f t="shared" ca="1" si="280"/>
        <v>Identity Check: R-3987 returned status Verified - Clear</v>
      </c>
      <c r="G2988" t="str">
        <f t="shared" ca="1" si="281"/>
        <v>✅</v>
      </c>
    </row>
    <row r="2989" spans="1:7" ht="18" x14ac:dyDescent="0.25">
      <c r="A2989" s="3">
        <f t="shared" si="276"/>
        <v>2988</v>
      </c>
      <c r="B2989" t="str">
        <f t="shared" si="277"/>
        <v>R-3988</v>
      </c>
      <c r="C2989" s="4">
        <f t="shared" ca="1" si="278"/>
        <v>46031</v>
      </c>
      <c r="D2989" t="str">
        <f ca="1">IF(AND(VLOOKUP(B2989,Dim_Riders!A:G,5,FALSE)="Substitute",RAND()&gt;0.7),
"Failed - No Match",
"Verified - Clear")</f>
        <v>Verified - Clear</v>
      </c>
      <c r="E2989" s="3">
        <f t="shared" ca="1" si="279"/>
        <v>0</v>
      </c>
      <c r="F2989" s="3" t="str">
        <f t="shared" ca="1" si="280"/>
        <v>Identity Check: R-3988 returned status Verified - Clear</v>
      </c>
      <c r="G2989" t="str">
        <f t="shared" ca="1" si="281"/>
        <v>✅</v>
      </c>
    </row>
    <row r="2990" spans="1:7" ht="18" x14ac:dyDescent="0.25">
      <c r="A2990" s="3">
        <f t="shared" si="276"/>
        <v>2989</v>
      </c>
      <c r="B2990" t="str">
        <f t="shared" si="277"/>
        <v>R-3989</v>
      </c>
      <c r="C2990" s="4">
        <f t="shared" ca="1" si="278"/>
        <v>45997</v>
      </c>
      <c r="D2990" t="str">
        <f ca="1">IF(AND(VLOOKUP(B2990,Dim_Riders!A:G,5,FALSE)="Substitute",RAND()&gt;0.7),
"Failed - No Match",
"Verified - Clear")</f>
        <v>Verified - Clear</v>
      </c>
      <c r="E2990" s="3">
        <f t="shared" ca="1" si="279"/>
        <v>0</v>
      </c>
      <c r="F2990" s="3" t="str">
        <f t="shared" ca="1" si="280"/>
        <v>Identity Check: R-3989 returned status Verified - Clear</v>
      </c>
      <c r="G2990" t="str">
        <f t="shared" ca="1" si="281"/>
        <v>✅</v>
      </c>
    </row>
    <row r="2991" spans="1:7" ht="18" x14ac:dyDescent="0.25">
      <c r="A2991" s="3">
        <f t="shared" si="276"/>
        <v>2990</v>
      </c>
      <c r="B2991" t="str">
        <f t="shared" si="277"/>
        <v>R-3990</v>
      </c>
      <c r="C2991" s="4">
        <f t="shared" ca="1" si="278"/>
        <v>46046</v>
      </c>
      <c r="D2991" t="str">
        <f ca="1">IF(AND(VLOOKUP(B2991,Dim_Riders!A:G,5,FALSE)="Substitute",RAND()&gt;0.7),
"Failed - No Match",
"Verified - Clear")</f>
        <v>Verified - Clear</v>
      </c>
      <c r="E2991" s="3">
        <f t="shared" ca="1" si="279"/>
        <v>0</v>
      </c>
      <c r="F2991" s="3" t="str">
        <f t="shared" ca="1" si="280"/>
        <v>Identity Check: R-3990 returned status Verified - Clear</v>
      </c>
      <c r="G2991" t="str">
        <f t="shared" ca="1" si="281"/>
        <v>✅</v>
      </c>
    </row>
    <row r="2992" spans="1:7" ht="18" x14ac:dyDescent="0.25">
      <c r="A2992" s="3">
        <f t="shared" si="276"/>
        <v>2991</v>
      </c>
      <c r="B2992" t="str">
        <f t="shared" si="277"/>
        <v>R-3991</v>
      </c>
      <c r="C2992" s="4">
        <f t="shared" ca="1" si="278"/>
        <v>46042</v>
      </c>
      <c r="D2992" t="str">
        <f ca="1">IF(AND(VLOOKUP(B2992,Dim_Riders!A:G,5,FALSE)="Substitute",RAND()&gt;0.7),
"Failed - No Match",
"Verified - Clear")</f>
        <v>Verified - Clear</v>
      </c>
      <c r="E2992" s="3">
        <f t="shared" ca="1" si="279"/>
        <v>0</v>
      </c>
      <c r="F2992" s="3" t="str">
        <f t="shared" ca="1" si="280"/>
        <v>Identity Check: R-3991 returned status Verified - Clear</v>
      </c>
      <c r="G2992" t="str">
        <f t="shared" ca="1" si="281"/>
        <v>✅</v>
      </c>
    </row>
    <row r="2993" spans="1:7" ht="18" x14ac:dyDescent="0.25">
      <c r="A2993" s="3">
        <f t="shared" si="276"/>
        <v>2992</v>
      </c>
      <c r="B2993" t="str">
        <f t="shared" si="277"/>
        <v>R-3992</v>
      </c>
      <c r="C2993" s="4">
        <f t="shared" ca="1" si="278"/>
        <v>46016</v>
      </c>
      <c r="D2993" t="str">
        <f ca="1">IF(AND(VLOOKUP(B2993,Dim_Riders!A:G,5,FALSE)="Substitute",RAND()&gt;0.7),
"Failed - No Match",
"Verified - Clear")</f>
        <v>Failed - No Match</v>
      </c>
      <c r="E2993" s="3">
        <f t="shared" ca="1" si="279"/>
        <v>1</v>
      </c>
      <c r="F2993" s="3" t="str">
        <f t="shared" ca="1" si="280"/>
        <v>Identity Check: R-3992 returned status Failed - No Match</v>
      </c>
      <c r="G2993" t="str">
        <f t="shared" ca="1" si="281"/>
        <v>⛔</v>
      </c>
    </row>
    <row r="2994" spans="1:7" ht="18" x14ac:dyDescent="0.25">
      <c r="A2994" s="3">
        <f t="shared" si="276"/>
        <v>2993</v>
      </c>
      <c r="B2994" t="str">
        <f t="shared" si="277"/>
        <v>R-3993</v>
      </c>
      <c r="C2994" s="4">
        <f t="shared" ca="1" si="278"/>
        <v>46017</v>
      </c>
      <c r="D2994" t="str">
        <f ca="1">IF(AND(VLOOKUP(B2994,Dim_Riders!A:G,5,FALSE)="Substitute",RAND()&gt;0.7),
"Failed - No Match",
"Verified - Clear")</f>
        <v>Verified - Clear</v>
      </c>
      <c r="E2994" s="3">
        <f t="shared" ca="1" si="279"/>
        <v>0</v>
      </c>
      <c r="F2994" s="3" t="str">
        <f t="shared" ca="1" si="280"/>
        <v>Identity Check: R-3993 returned status Verified - Clear</v>
      </c>
      <c r="G2994" t="str">
        <f t="shared" ca="1" si="281"/>
        <v>✅</v>
      </c>
    </row>
    <row r="2995" spans="1:7" ht="18" x14ac:dyDescent="0.25">
      <c r="A2995" s="3">
        <f t="shared" si="276"/>
        <v>2994</v>
      </c>
      <c r="B2995" t="str">
        <f t="shared" si="277"/>
        <v>R-3994</v>
      </c>
      <c r="C2995" s="4">
        <f t="shared" ca="1" si="278"/>
        <v>46007</v>
      </c>
      <c r="D2995" t="str">
        <f ca="1">IF(AND(VLOOKUP(B2995,Dim_Riders!A:G,5,FALSE)="Substitute",RAND()&gt;0.7),
"Failed - No Match",
"Verified - Clear")</f>
        <v>Failed - No Match</v>
      </c>
      <c r="E2995" s="3">
        <f t="shared" ca="1" si="279"/>
        <v>1</v>
      </c>
      <c r="F2995" s="3" t="str">
        <f t="shared" ca="1" si="280"/>
        <v>Identity Check: R-3994 returned status Failed - No Match</v>
      </c>
      <c r="G2995" t="str">
        <f t="shared" ca="1" si="281"/>
        <v>⛔</v>
      </c>
    </row>
    <row r="2996" spans="1:7" ht="18" x14ac:dyDescent="0.25">
      <c r="A2996" s="3">
        <f t="shared" si="276"/>
        <v>2995</v>
      </c>
      <c r="B2996" t="str">
        <f t="shared" si="277"/>
        <v>R-3995</v>
      </c>
      <c r="C2996" s="4">
        <f t="shared" ca="1" si="278"/>
        <v>46045</v>
      </c>
      <c r="D2996" t="str">
        <f ca="1">IF(AND(VLOOKUP(B2996,Dim_Riders!A:G,5,FALSE)="Substitute",RAND()&gt;0.7),
"Failed - No Match",
"Verified - Clear")</f>
        <v>Verified - Clear</v>
      </c>
      <c r="E2996" s="3">
        <f t="shared" ca="1" si="279"/>
        <v>0</v>
      </c>
      <c r="F2996" s="3" t="str">
        <f t="shared" ca="1" si="280"/>
        <v>Identity Check: R-3995 returned status Verified - Clear</v>
      </c>
      <c r="G2996" t="str">
        <f t="shared" ca="1" si="281"/>
        <v>✅</v>
      </c>
    </row>
    <row r="2997" spans="1:7" ht="18" x14ac:dyDescent="0.25">
      <c r="A2997" s="3">
        <f t="shared" si="276"/>
        <v>2996</v>
      </c>
      <c r="B2997" t="str">
        <f t="shared" si="277"/>
        <v>R-3996</v>
      </c>
      <c r="C2997" s="4">
        <f t="shared" ca="1" si="278"/>
        <v>45997</v>
      </c>
      <c r="D2997" t="str">
        <f ca="1">IF(AND(VLOOKUP(B2997,Dim_Riders!A:G,5,FALSE)="Substitute",RAND()&gt;0.7),
"Failed - No Match",
"Verified - Clear")</f>
        <v>Verified - Clear</v>
      </c>
      <c r="E2997" s="3">
        <f t="shared" ca="1" si="279"/>
        <v>0</v>
      </c>
      <c r="F2997" s="3" t="str">
        <f t="shared" ca="1" si="280"/>
        <v>Identity Check: R-3996 returned status Verified - Clear</v>
      </c>
      <c r="G2997" t="str">
        <f t="shared" ca="1" si="281"/>
        <v>✅</v>
      </c>
    </row>
    <row r="2998" spans="1:7" ht="18" x14ac:dyDescent="0.25">
      <c r="A2998" s="3">
        <f t="shared" si="276"/>
        <v>2997</v>
      </c>
      <c r="B2998" t="str">
        <f t="shared" si="277"/>
        <v>R-3997</v>
      </c>
      <c r="C2998" s="4">
        <f t="shared" ca="1" si="278"/>
        <v>45997</v>
      </c>
      <c r="D2998" t="str">
        <f ca="1">IF(AND(VLOOKUP(B2998,Dim_Riders!A:G,5,FALSE)="Substitute",RAND()&gt;0.7),
"Failed - No Match",
"Verified - Clear")</f>
        <v>Verified - Clear</v>
      </c>
      <c r="E2998" s="3">
        <f t="shared" ca="1" si="279"/>
        <v>0</v>
      </c>
      <c r="F2998" s="3" t="str">
        <f t="shared" ca="1" si="280"/>
        <v>Identity Check: R-3997 returned status Verified - Clear</v>
      </c>
      <c r="G2998" t="str">
        <f t="shared" ca="1" si="281"/>
        <v>✅</v>
      </c>
    </row>
    <row r="2999" spans="1:7" ht="18" x14ac:dyDescent="0.25">
      <c r="A2999" s="3">
        <f t="shared" si="276"/>
        <v>2998</v>
      </c>
      <c r="B2999" t="str">
        <f t="shared" si="277"/>
        <v>R-3998</v>
      </c>
      <c r="C2999" s="4">
        <f t="shared" ca="1" si="278"/>
        <v>46035</v>
      </c>
      <c r="D2999" t="str">
        <f ca="1">IF(AND(VLOOKUP(B2999,Dim_Riders!A:G,5,FALSE)="Substitute",RAND()&gt;0.7),
"Failed - No Match",
"Verified - Clear")</f>
        <v>Verified - Clear</v>
      </c>
      <c r="E2999" s="3">
        <f t="shared" ca="1" si="279"/>
        <v>0</v>
      </c>
      <c r="F2999" s="3" t="str">
        <f t="shared" ca="1" si="280"/>
        <v>Identity Check: R-3998 returned status Verified - Clear</v>
      </c>
      <c r="G2999" t="str">
        <f t="shared" ca="1" si="281"/>
        <v>✅</v>
      </c>
    </row>
    <row r="3000" spans="1:7" ht="18" x14ac:dyDescent="0.25">
      <c r="A3000" s="3">
        <f t="shared" si="276"/>
        <v>2999</v>
      </c>
      <c r="B3000" t="str">
        <f t="shared" si="277"/>
        <v>R-3999</v>
      </c>
      <c r="C3000" s="4">
        <f t="shared" ca="1" si="278"/>
        <v>46022</v>
      </c>
      <c r="D3000" t="str">
        <f ca="1">IF(AND(VLOOKUP(B3000,Dim_Riders!A:G,5,FALSE)="Substitute",RAND()&gt;0.7),
"Failed - No Match",
"Verified - Clear")</f>
        <v>Verified - Clear</v>
      </c>
      <c r="E3000" s="3">
        <f t="shared" ca="1" si="279"/>
        <v>0</v>
      </c>
      <c r="F3000" s="3" t="str">
        <f t="shared" ca="1" si="280"/>
        <v>Identity Check: R-3999 returned status Verified - Clear</v>
      </c>
      <c r="G3000" t="str">
        <f t="shared" ca="1" si="281"/>
        <v>✅</v>
      </c>
    </row>
    <row r="3001" spans="1:7" ht="18" x14ac:dyDescent="0.25">
      <c r="A3001" s="3">
        <f t="shared" si="276"/>
        <v>3000</v>
      </c>
      <c r="B3001" t="str">
        <f t="shared" si="277"/>
        <v>R-4000</v>
      </c>
      <c r="C3001" s="4">
        <f t="shared" ca="1" si="278"/>
        <v>46032</v>
      </c>
      <c r="D3001" t="str">
        <f ca="1">IF(AND(VLOOKUP(B3001,Dim_Riders!A:G,5,FALSE)="Substitute",RAND()&gt;0.7),
"Failed - No Match",
"Verified - Clear")</f>
        <v>Verified - Clear</v>
      </c>
      <c r="E3001" s="3">
        <f t="shared" ca="1" si="279"/>
        <v>0</v>
      </c>
      <c r="F3001" s="3" t="str">
        <f t="shared" ca="1" si="280"/>
        <v>Identity Check: R-4000 returned status Verified - Clear</v>
      </c>
      <c r="G3001" t="str">
        <f t="shared" ca="1" si="281"/>
        <v>✅</v>
      </c>
    </row>
    <row r="3002" spans="1:7" ht="18" x14ac:dyDescent="0.25">
      <c r="A3002" s="3">
        <f t="shared" si="276"/>
        <v>3001</v>
      </c>
      <c r="B3002" t="str">
        <f t="shared" si="277"/>
        <v>R-4001</v>
      </c>
      <c r="C3002" s="4">
        <f t="shared" ca="1" si="278"/>
        <v>46048</v>
      </c>
      <c r="D3002" t="str">
        <f ca="1">IF(AND(VLOOKUP(B3002,Dim_Riders!A:G,5,FALSE)="Substitute",RAND()&gt;0.7),
"Failed - No Match",
"Verified - Clear")</f>
        <v>Verified - Clear</v>
      </c>
      <c r="E3002" s="3">
        <f t="shared" ca="1" si="279"/>
        <v>0</v>
      </c>
      <c r="F3002" s="3" t="str">
        <f t="shared" ca="1" si="280"/>
        <v>Identity Check: R-4001 returned status Verified - Clear</v>
      </c>
      <c r="G3002" t="str">
        <f t="shared" ca="1" si="281"/>
        <v>✅</v>
      </c>
    </row>
    <row r="3003" spans="1:7" ht="18" x14ac:dyDescent="0.25">
      <c r="A3003" s="3">
        <f t="shared" si="276"/>
        <v>3002</v>
      </c>
      <c r="B3003" t="str">
        <f t="shared" si="277"/>
        <v>R-4002</v>
      </c>
      <c r="C3003" s="4">
        <f t="shared" ca="1" si="278"/>
        <v>46031</v>
      </c>
      <c r="D3003" t="str">
        <f ca="1">IF(AND(VLOOKUP(B3003,Dim_Riders!A:G,5,FALSE)="Substitute",RAND()&gt;0.7),
"Failed - No Match",
"Verified - Clear")</f>
        <v>Verified - Clear</v>
      </c>
      <c r="E3003" s="3">
        <f t="shared" ca="1" si="279"/>
        <v>0</v>
      </c>
      <c r="F3003" s="3" t="str">
        <f t="shared" ca="1" si="280"/>
        <v>Identity Check: R-4002 returned status Verified - Clear</v>
      </c>
      <c r="G3003" t="str">
        <f t="shared" ca="1" si="281"/>
        <v>✅</v>
      </c>
    </row>
    <row r="3004" spans="1:7" ht="18" x14ac:dyDescent="0.25">
      <c r="A3004" s="3">
        <f t="shared" si="276"/>
        <v>3003</v>
      </c>
      <c r="B3004" t="str">
        <f t="shared" si="277"/>
        <v>R-4003</v>
      </c>
      <c r="C3004" s="4">
        <f t="shared" ca="1" si="278"/>
        <v>46021</v>
      </c>
      <c r="D3004" t="str">
        <f ca="1">IF(AND(VLOOKUP(B3004,Dim_Riders!A:G,5,FALSE)="Substitute",RAND()&gt;0.7),
"Failed - No Match",
"Verified - Clear")</f>
        <v>Failed - No Match</v>
      </c>
      <c r="E3004" s="3">
        <f t="shared" ca="1" si="279"/>
        <v>1</v>
      </c>
      <c r="F3004" s="3" t="str">
        <f t="shared" ca="1" si="280"/>
        <v>Identity Check: R-4003 returned status Failed - No Match</v>
      </c>
      <c r="G3004" t="str">
        <f t="shared" ca="1" si="281"/>
        <v>⛔</v>
      </c>
    </row>
    <row r="3005" spans="1:7" ht="18" x14ac:dyDescent="0.25">
      <c r="A3005" s="3">
        <f t="shared" si="276"/>
        <v>3004</v>
      </c>
      <c r="B3005" t="str">
        <f t="shared" si="277"/>
        <v>R-4004</v>
      </c>
      <c r="C3005" s="4">
        <f t="shared" ca="1" si="278"/>
        <v>45993</v>
      </c>
      <c r="D3005" t="str">
        <f ca="1">IF(AND(VLOOKUP(B3005,Dim_Riders!A:G,5,FALSE)="Substitute",RAND()&gt;0.7),
"Failed - No Match",
"Verified - Clear")</f>
        <v>Verified - Clear</v>
      </c>
      <c r="E3005" s="3">
        <f t="shared" ca="1" si="279"/>
        <v>0</v>
      </c>
      <c r="F3005" s="3" t="str">
        <f t="shared" ca="1" si="280"/>
        <v>Identity Check: R-4004 returned status Verified - Clear</v>
      </c>
      <c r="G3005" t="str">
        <f t="shared" ca="1" si="281"/>
        <v>✅</v>
      </c>
    </row>
    <row r="3006" spans="1:7" ht="18" x14ac:dyDescent="0.25">
      <c r="A3006" s="3">
        <f t="shared" si="276"/>
        <v>3005</v>
      </c>
      <c r="B3006" t="str">
        <f t="shared" si="277"/>
        <v>R-4005</v>
      </c>
      <c r="C3006" s="4">
        <f t="shared" ca="1" si="278"/>
        <v>46011</v>
      </c>
      <c r="D3006" t="str">
        <f ca="1">IF(AND(VLOOKUP(B3006,Dim_Riders!A:G,5,FALSE)="Substitute",RAND()&gt;0.7),
"Failed - No Match",
"Verified - Clear")</f>
        <v>Verified - Clear</v>
      </c>
      <c r="E3006" s="3">
        <f t="shared" ca="1" si="279"/>
        <v>0</v>
      </c>
      <c r="F3006" s="3" t="str">
        <f t="shared" ca="1" si="280"/>
        <v>Identity Check: R-4005 returned status Verified - Clear</v>
      </c>
      <c r="G3006" t="str">
        <f t="shared" ca="1" si="281"/>
        <v>✅</v>
      </c>
    </row>
    <row r="3007" spans="1:7" ht="18" x14ac:dyDescent="0.25">
      <c r="A3007" s="3">
        <f t="shared" si="276"/>
        <v>3006</v>
      </c>
      <c r="B3007" t="str">
        <f t="shared" si="277"/>
        <v>R-4006</v>
      </c>
      <c r="C3007" s="4">
        <f t="shared" ca="1" si="278"/>
        <v>46020</v>
      </c>
      <c r="D3007" t="str">
        <f ca="1">IF(AND(VLOOKUP(B3007,Dim_Riders!A:G,5,FALSE)="Substitute",RAND()&gt;0.7),
"Failed - No Match",
"Verified - Clear")</f>
        <v>Failed - No Match</v>
      </c>
      <c r="E3007" s="3">
        <f t="shared" ca="1" si="279"/>
        <v>1</v>
      </c>
      <c r="F3007" s="3" t="str">
        <f t="shared" ca="1" si="280"/>
        <v>Identity Check: R-4006 returned status Failed - No Match</v>
      </c>
      <c r="G3007" t="str">
        <f t="shared" ca="1" si="281"/>
        <v>⛔</v>
      </c>
    </row>
    <row r="3008" spans="1:7" ht="18" x14ac:dyDescent="0.25">
      <c r="A3008" s="3">
        <f t="shared" si="276"/>
        <v>3007</v>
      </c>
      <c r="B3008" t="str">
        <f t="shared" si="277"/>
        <v>R-4007</v>
      </c>
      <c r="C3008" s="4">
        <f t="shared" ca="1" si="278"/>
        <v>46039</v>
      </c>
      <c r="D3008" t="str">
        <f ca="1">IF(AND(VLOOKUP(B3008,Dim_Riders!A:G,5,FALSE)="Substitute",RAND()&gt;0.7),
"Failed - No Match",
"Verified - Clear")</f>
        <v>Verified - Clear</v>
      </c>
      <c r="E3008" s="3">
        <f t="shared" ca="1" si="279"/>
        <v>0</v>
      </c>
      <c r="F3008" s="3" t="str">
        <f t="shared" ca="1" si="280"/>
        <v>Identity Check: R-4007 returned status Verified - Clear</v>
      </c>
      <c r="G3008" t="str">
        <f t="shared" ca="1" si="281"/>
        <v>✅</v>
      </c>
    </row>
    <row r="3009" spans="1:7" ht="18" x14ac:dyDescent="0.25">
      <c r="A3009" s="3">
        <f t="shared" si="276"/>
        <v>3008</v>
      </c>
      <c r="B3009" t="str">
        <f t="shared" si="277"/>
        <v>R-4008</v>
      </c>
      <c r="C3009" s="4">
        <f t="shared" ca="1" si="278"/>
        <v>46019</v>
      </c>
      <c r="D3009" t="str">
        <f ca="1">IF(AND(VLOOKUP(B3009,Dim_Riders!A:G,5,FALSE)="Substitute",RAND()&gt;0.7),
"Failed - No Match",
"Verified - Clear")</f>
        <v>Verified - Clear</v>
      </c>
      <c r="E3009" s="3">
        <f t="shared" ca="1" si="279"/>
        <v>0</v>
      </c>
      <c r="F3009" s="3" t="str">
        <f t="shared" ca="1" si="280"/>
        <v>Identity Check: R-4008 returned status Verified - Clear</v>
      </c>
      <c r="G3009" t="str">
        <f t="shared" ca="1" si="281"/>
        <v>✅</v>
      </c>
    </row>
    <row r="3010" spans="1:7" ht="18" x14ac:dyDescent="0.25">
      <c r="A3010" s="3">
        <f t="shared" si="276"/>
        <v>3009</v>
      </c>
      <c r="B3010" t="str">
        <f t="shared" si="277"/>
        <v>R-4009</v>
      </c>
      <c r="C3010" s="4">
        <f t="shared" ca="1" si="278"/>
        <v>46019</v>
      </c>
      <c r="D3010" t="str">
        <f ca="1">IF(AND(VLOOKUP(B3010,Dim_Riders!A:G,5,FALSE)="Substitute",RAND()&gt;0.7),
"Failed - No Match",
"Verified - Clear")</f>
        <v>Verified - Clear</v>
      </c>
      <c r="E3010" s="3">
        <f t="shared" ca="1" si="279"/>
        <v>0</v>
      </c>
      <c r="F3010" s="3" t="str">
        <f t="shared" ca="1" si="280"/>
        <v>Identity Check: R-4009 returned status Verified - Clear</v>
      </c>
      <c r="G3010" t="str">
        <f t="shared" ca="1" si="281"/>
        <v>✅</v>
      </c>
    </row>
    <row r="3011" spans="1:7" ht="18" x14ac:dyDescent="0.25">
      <c r="A3011" s="3">
        <f t="shared" ref="A3011:A3074" si="282">ROW(A3011)-1</f>
        <v>3010</v>
      </c>
      <c r="B3011" t="str">
        <f t="shared" ref="B3011:B3074" si="283">"R-" &amp; (1000 + ROW(A3010))</f>
        <v>R-4010</v>
      </c>
      <c r="C3011" s="4">
        <f t="shared" ref="C3011:C3074" ca="1" si="284">TODAY()-RANDBETWEEN(0,60)</f>
        <v>45990</v>
      </c>
      <c r="D3011" t="str">
        <f ca="1">IF(AND(VLOOKUP(B3011,Dim_Riders!A:G,5,FALSE)="Substitute",RAND()&gt;0.7),
"Failed - No Match",
"Verified - Clear")</f>
        <v>Verified - Clear</v>
      </c>
      <c r="E3011" s="3">
        <f t="shared" ref="E3011:E3074" ca="1" si="285">IF(LEFT(D3011,6)="Failed",1,0)</f>
        <v>0</v>
      </c>
      <c r="F3011" s="3" t="str">
        <f t="shared" ref="F3011:F3074" ca="1" si="286">"Identity Check: "&amp;B3011&amp;" returned status "&amp;D3011</f>
        <v>Identity Check: R-4010 returned status Verified - Clear</v>
      </c>
      <c r="G3011" t="str">
        <f t="shared" ref="G3011:G3074" ca="1" si="287">IF(E3011=1,"⛔","✅")</f>
        <v>✅</v>
      </c>
    </row>
    <row r="3012" spans="1:7" ht="18" x14ac:dyDescent="0.25">
      <c r="A3012" s="3">
        <f t="shared" si="282"/>
        <v>3011</v>
      </c>
      <c r="B3012" t="str">
        <f t="shared" si="283"/>
        <v>R-4011</v>
      </c>
      <c r="C3012" s="4">
        <f t="shared" ca="1" si="284"/>
        <v>46032</v>
      </c>
      <c r="D3012" t="str">
        <f ca="1">IF(AND(VLOOKUP(B3012,Dim_Riders!A:G,5,FALSE)="Substitute",RAND()&gt;0.7),
"Failed - No Match",
"Verified - Clear")</f>
        <v>Verified - Clear</v>
      </c>
      <c r="E3012" s="3">
        <f t="shared" ca="1" si="285"/>
        <v>0</v>
      </c>
      <c r="F3012" s="3" t="str">
        <f t="shared" ca="1" si="286"/>
        <v>Identity Check: R-4011 returned status Verified - Clear</v>
      </c>
      <c r="G3012" t="str">
        <f t="shared" ca="1" si="287"/>
        <v>✅</v>
      </c>
    </row>
    <row r="3013" spans="1:7" ht="18" x14ac:dyDescent="0.25">
      <c r="A3013" s="3">
        <f t="shared" si="282"/>
        <v>3012</v>
      </c>
      <c r="B3013" t="str">
        <f t="shared" si="283"/>
        <v>R-4012</v>
      </c>
      <c r="C3013" s="4">
        <f t="shared" ca="1" si="284"/>
        <v>46038</v>
      </c>
      <c r="D3013" t="str">
        <f ca="1">IF(AND(VLOOKUP(B3013,Dim_Riders!A:G,5,FALSE)="Substitute",RAND()&gt;0.7),
"Failed - No Match",
"Verified - Clear")</f>
        <v>Failed - No Match</v>
      </c>
      <c r="E3013" s="3">
        <f t="shared" ca="1" si="285"/>
        <v>1</v>
      </c>
      <c r="F3013" s="3" t="str">
        <f t="shared" ca="1" si="286"/>
        <v>Identity Check: R-4012 returned status Failed - No Match</v>
      </c>
      <c r="G3013" t="str">
        <f t="shared" ca="1" si="287"/>
        <v>⛔</v>
      </c>
    </row>
    <row r="3014" spans="1:7" ht="18" x14ac:dyDescent="0.25">
      <c r="A3014" s="3">
        <f t="shared" si="282"/>
        <v>3013</v>
      </c>
      <c r="B3014" t="str">
        <f t="shared" si="283"/>
        <v>R-4013</v>
      </c>
      <c r="C3014" s="4">
        <f t="shared" ca="1" si="284"/>
        <v>46003</v>
      </c>
      <c r="D3014" t="str">
        <f ca="1">IF(AND(VLOOKUP(B3014,Dim_Riders!A:G,5,FALSE)="Substitute",RAND()&gt;0.7),
"Failed - No Match",
"Verified - Clear")</f>
        <v>Verified - Clear</v>
      </c>
      <c r="E3014" s="3">
        <f t="shared" ca="1" si="285"/>
        <v>0</v>
      </c>
      <c r="F3014" s="3" t="str">
        <f t="shared" ca="1" si="286"/>
        <v>Identity Check: R-4013 returned status Verified - Clear</v>
      </c>
      <c r="G3014" t="str">
        <f t="shared" ca="1" si="287"/>
        <v>✅</v>
      </c>
    </row>
    <row r="3015" spans="1:7" ht="18" x14ac:dyDescent="0.25">
      <c r="A3015" s="3">
        <f t="shared" si="282"/>
        <v>3014</v>
      </c>
      <c r="B3015" t="str">
        <f t="shared" si="283"/>
        <v>R-4014</v>
      </c>
      <c r="C3015" s="4">
        <f t="shared" ca="1" si="284"/>
        <v>46010</v>
      </c>
      <c r="D3015" t="str">
        <f ca="1">IF(AND(VLOOKUP(B3015,Dim_Riders!A:G,5,FALSE)="Substitute",RAND()&gt;0.7),
"Failed - No Match",
"Verified - Clear")</f>
        <v>Verified - Clear</v>
      </c>
      <c r="E3015" s="3">
        <f t="shared" ca="1" si="285"/>
        <v>0</v>
      </c>
      <c r="F3015" s="3" t="str">
        <f t="shared" ca="1" si="286"/>
        <v>Identity Check: R-4014 returned status Verified - Clear</v>
      </c>
      <c r="G3015" t="str">
        <f t="shared" ca="1" si="287"/>
        <v>✅</v>
      </c>
    </row>
    <row r="3016" spans="1:7" ht="18" x14ac:dyDescent="0.25">
      <c r="A3016" s="3">
        <f t="shared" si="282"/>
        <v>3015</v>
      </c>
      <c r="B3016" t="str">
        <f t="shared" si="283"/>
        <v>R-4015</v>
      </c>
      <c r="C3016" s="4">
        <f t="shared" ca="1" si="284"/>
        <v>46033</v>
      </c>
      <c r="D3016" t="str">
        <f ca="1">IF(AND(VLOOKUP(B3016,Dim_Riders!A:G,5,FALSE)="Substitute",RAND()&gt;0.7),
"Failed - No Match",
"Verified - Clear")</f>
        <v>Verified - Clear</v>
      </c>
      <c r="E3016" s="3">
        <f t="shared" ca="1" si="285"/>
        <v>0</v>
      </c>
      <c r="F3016" s="3" t="str">
        <f t="shared" ca="1" si="286"/>
        <v>Identity Check: R-4015 returned status Verified - Clear</v>
      </c>
      <c r="G3016" t="str">
        <f t="shared" ca="1" si="287"/>
        <v>✅</v>
      </c>
    </row>
    <row r="3017" spans="1:7" ht="18" x14ac:dyDescent="0.25">
      <c r="A3017" s="3">
        <f t="shared" si="282"/>
        <v>3016</v>
      </c>
      <c r="B3017" t="str">
        <f t="shared" si="283"/>
        <v>R-4016</v>
      </c>
      <c r="C3017" s="4">
        <f t="shared" ca="1" si="284"/>
        <v>46022</v>
      </c>
      <c r="D3017" t="str">
        <f ca="1">IF(AND(VLOOKUP(B3017,Dim_Riders!A:G,5,FALSE)="Substitute",RAND()&gt;0.7),
"Failed - No Match",
"Verified - Clear")</f>
        <v>Verified - Clear</v>
      </c>
      <c r="E3017" s="3">
        <f t="shared" ca="1" si="285"/>
        <v>0</v>
      </c>
      <c r="F3017" s="3" t="str">
        <f t="shared" ca="1" si="286"/>
        <v>Identity Check: R-4016 returned status Verified - Clear</v>
      </c>
      <c r="G3017" t="str">
        <f t="shared" ca="1" si="287"/>
        <v>✅</v>
      </c>
    </row>
    <row r="3018" spans="1:7" ht="18" x14ac:dyDescent="0.25">
      <c r="A3018" s="3">
        <f t="shared" si="282"/>
        <v>3017</v>
      </c>
      <c r="B3018" t="str">
        <f t="shared" si="283"/>
        <v>R-4017</v>
      </c>
      <c r="C3018" s="4">
        <f t="shared" ca="1" si="284"/>
        <v>46037</v>
      </c>
      <c r="D3018" t="str">
        <f ca="1">IF(AND(VLOOKUP(B3018,Dim_Riders!A:G,5,FALSE)="Substitute",RAND()&gt;0.7),
"Failed - No Match",
"Verified - Clear")</f>
        <v>Verified - Clear</v>
      </c>
      <c r="E3018" s="3">
        <f t="shared" ca="1" si="285"/>
        <v>0</v>
      </c>
      <c r="F3018" s="3" t="str">
        <f t="shared" ca="1" si="286"/>
        <v>Identity Check: R-4017 returned status Verified - Clear</v>
      </c>
      <c r="G3018" t="str">
        <f t="shared" ca="1" si="287"/>
        <v>✅</v>
      </c>
    </row>
    <row r="3019" spans="1:7" ht="18" x14ac:dyDescent="0.25">
      <c r="A3019" s="3">
        <f t="shared" si="282"/>
        <v>3018</v>
      </c>
      <c r="B3019" t="str">
        <f t="shared" si="283"/>
        <v>R-4018</v>
      </c>
      <c r="C3019" s="4">
        <f t="shared" ca="1" si="284"/>
        <v>46049</v>
      </c>
      <c r="D3019" t="str">
        <f ca="1">IF(AND(VLOOKUP(B3019,Dim_Riders!A:G,5,FALSE)="Substitute",RAND()&gt;0.7),
"Failed - No Match",
"Verified - Clear")</f>
        <v>Verified - Clear</v>
      </c>
      <c r="E3019" s="3">
        <f t="shared" ca="1" si="285"/>
        <v>0</v>
      </c>
      <c r="F3019" s="3" t="str">
        <f t="shared" ca="1" si="286"/>
        <v>Identity Check: R-4018 returned status Verified - Clear</v>
      </c>
      <c r="G3019" t="str">
        <f t="shared" ca="1" si="287"/>
        <v>✅</v>
      </c>
    </row>
    <row r="3020" spans="1:7" ht="18" x14ac:dyDescent="0.25">
      <c r="A3020" s="3">
        <f t="shared" si="282"/>
        <v>3019</v>
      </c>
      <c r="B3020" t="str">
        <f t="shared" si="283"/>
        <v>R-4019</v>
      </c>
      <c r="C3020" s="4">
        <f t="shared" ca="1" si="284"/>
        <v>45991</v>
      </c>
      <c r="D3020" t="str">
        <f ca="1">IF(AND(VLOOKUP(B3020,Dim_Riders!A:G,5,FALSE)="Substitute",RAND()&gt;0.7),
"Failed - No Match",
"Verified - Clear")</f>
        <v>Verified - Clear</v>
      </c>
      <c r="E3020" s="3">
        <f t="shared" ca="1" si="285"/>
        <v>0</v>
      </c>
      <c r="F3020" s="3" t="str">
        <f t="shared" ca="1" si="286"/>
        <v>Identity Check: R-4019 returned status Verified - Clear</v>
      </c>
      <c r="G3020" t="str">
        <f t="shared" ca="1" si="287"/>
        <v>✅</v>
      </c>
    </row>
    <row r="3021" spans="1:7" ht="18" x14ac:dyDescent="0.25">
      <c r="A3021" s="3">
        <f t="shared" si="282"/>
        <v>3020</v>
      </c>
      <c r="B3021" t="str">
        <f t="shared" si="283"/>
        <v>R-4020</v>
      </c>
      <c r="C3021" s="4">
        <f t="shared" ca="1" si="284"/>
        <v>46008</v>
      </c>
      <c r="D3021" t="str">
        <f ca="1">IF(AND(VLOOKUP(B3021,Dim_Riders!A:G,5,FALSE)="Substitute",RAND()&gt;0.7),
"Failed - No Match",
"Verified - Clear")</f>
        <v>Verified - Clear</v>
      </c>
      <c r="E3021" s="3">
        <f t="shared" ca="1" si="285"/>
        <v>0</v>
      </c>
      <c r="F3021" s="3" t="str">
        <f t="shared" ca="1" si="286"/>
        <v>Identity Check: R-4020 returned status Verified - Clear</v>
      </c>
      <c r="G3021" t="str">
        <f t="shared" ca="1" si="287"/>
        <v>✅</v>
      </c>
    </row>
    <row r="3022" spans="1:7" ht="18" x14ac:dyDescent="0.25">
      <c r="A3022" s="3">
        <f t="shared" si="282"/>
        <v>3021</v>
      </c>
      <c r="B3022" t="str">
        <f t="shared" si="283"/>
        <v>R-4021</v>
      </c>
      <c r="C3022" s="4">
        <f t="shared" ca="1" si="284"/>
        <v>46009</v>
      </c>
      <c r="D3022" t="str">
        <f ca="1">IF(AND(VLOOKUP(B3022,Dim_Riders!A:G,5,FALSE)="Substitute",RAND()&gt;0.7),
"Failed - No Match",
"Verified - Clear")</f>
        <v>Verified - Clear</v>
      </c>
      <c r="E3022" s="3">
        <f t="shared" ca="1" si="285"/>
        <v>0</v>
      </c>
      <c r="F3022" s="3" t="str">
        <f t="shared" ca="1" si="286"/>
        <v>Identity Check: R-4021 returned status Verified - Clear</v>
      </c>
      <c r="G3022" t="str">
        <f t="shared" ca="1" si="287"/>
        <v>✅</v>
      </c>
    </row>
    <row r="3023" spans="1:7" ht="18" x14ac:dyDescent="0.25">
      <c r="A3023" s="3">
        <f t="shared" si="282"/>
        <v>3022</v>
      </c>
      <c r="B3023" t="str">
        <f t="shared" si="283"/>
        <v>R-4022</v>
      </c>
      <c r="C3023" s="4">
        <f t="shared" ca="1" si="284"/>
        <v>45996</v>
      </c>
      <c r="D3023" t="str">
        <f ca="1">IF(AND(VLOOKUP(B3023,Dim_Riders!A:G,5,FALSE)="Substitute",RAND()&gt;0.7),
"Failed - No Match",
"Verified - Clear")</f>
        <v>Verified - Clear</v>
      </c>
      <c r="E3023" s="3">
        <f t="shared" ca="1" si="285"/>
        <v>0</v>
      </c>
      <c r="F3023" s="3" t="str">
        <f t="shared" ca="1" si="286"/>
        <v>Identity Check: R-4022 returned status Verified - Clear</v>
      </c>
      <c r="G3023" t="str">
        <f t="shared" ca="1" si="287"/>
        <v>✅</v>
      </c>
    </row>
    <row r="3024" spans="1:7" ht="18" x14ac:dyDescent="0.25">
      <c r="A3024" s="3">
        <f t="shared" si="282"/>
        <v>3023</v>
      </c>
      <c r="B3024" t="str">
        <f t="shared" si="283"/>
        <v>R-4023</v>
      </c>
      <c r="C3024" s="4">
        <f t="shared" ca="1" si="284"/>
        <v>46028</v>
      </c>
      <c r="D3024" t="str">
        <f ca="1">IF(AND(VLOOKUP(B3024,Dim_Riders!A:G,5,FALSE)="Substitute",RAND()&gt;0.7),
"Failed - No Match",
"Verified - Clear")</f>
        <v>Verified - Clear</v>
      </c>
      <c r="E3024" s="3">
        <f t="shared" ca="1" si="285"/>
        <v>0</v>
      </c>
      <c r="F3024" s="3" t="str">
        <f t="shared" ca="1" si="286"/>
        <v>Identity Check: R-4023 returned status Verified - Clear</v>
      </c>
      <c r="G3024" t="str">
        <f t="shared" ca="1" si="287"/>
        <v>✅</v>
      </c>
    </row>
    <row r="3025" spans="1:7" ht="18" x14ac:dyDescent="0.25">
      <c r="A3025" s="3">
        <f t="shared" si="282"/>
        <v>3024</v>
      </c>
      <c r="B3025" t="str">
        <f t="shared" si="283"/>
        <v>R-4024</v>
      </c>
      <c r="C3025" s="4">
        <f t="shared" ca="1" si="284"/>
        <v>46019</v>
      </c>
      <c r="D3025" t="str">
        <f ca="1">IF(AND(VLOOKUP(B3025,Dim_Riders!A:G,5,FALSE)="Substitute",RAND()&gt;0.7),
"Failed - No Match",
"Verified - Clear")</f>
        <v>Verified - Clear</v>
      </c>
      <c r="E3025" s="3">
        <f t="shared" ca="1" si="285"/>
        <v>0</v>
      </c>
      <c r="F3025" s="3" t="str">
        <f t="shared" ca="1" si="286"/>
        <v>Identity Check: R-4024 returned status Verified - Clear</v>
      </c>
      <c r="G3025" t="str">
        <f t="shared" ca="1" si="287"/>
        <v>✅</v>
      </c>
    </row>
    <row r="3026" spans="1:7" ht="18" x14ac:dyDescent="0.25">
      <c r="A3026" s="3">
        <f t="shared" si="282"/>
        <v>3025</v>
      </c>
      <c r="B3026" t="str">
        <f t="shared" si="283"/>
        <v>R-4025</v>
      </c>
      <c r="C3026" s="4">
        <f t="shared" ca="1" si="284"/>
        <v>46008</v>
      </c>
      <c r="D3026" t="str">
        <f ca="1">IF(AND(VLOOKUP(B3026,Dim_Riders!A:G,5,FALSE)="Substitute",RAND()&gt;0.7),
"Failed - No Match",
"Verified - Clear")</f>
        <v>Verified - Clear</v>
      </c>
      <c r="E3026" s="3">
        <f t="shared" ca="1" si="285"/>
        <v>0</v>
      </c>
      <c r="F3026" s="3" t="str">
        <f t="shared" ca="1" si="286"/>
        <v>Identity Check: R-4025 returned status Verified - Clear</v>
      </c>
      <c r="G3026" t="str">
        <f t="shared" ca="1" si="287"/>
        <v>✅</v>
      </c>
    </row>
    <row r="3027" spans="1:7" ht="18" x14ac:dyDescent="0.25">
      <c r="A3027" s="3">
        <f t="shared" si="282"/>
        <v>3026</v>
      </c>
      <c r="B3027" t="str">
        <f t="shared" si="283"/>
        <v>R-4026</v>
      </c>
      <c r="C3027" s="4">
        <f t="shared" ca="1" si="284"/>
        <v>46023</v>
      </c>
      <c r="D3027" t="str">
        <f ca="1">IF(AND(VLOOKUP(B3027,Dim_Riders!A:G,5,FALSE)="Substitute",RAND()&gt;0.7),
"Failed - No Match",
"Verified - Clear")</f>
        <v>Verified - Clear</v>
      </c>
      <c r="E3027" s="3">
        <f t="shared" ca="1" si="285"/>
        <v>0</v>
      </c>
      <c r="F3027" s="3" t="str">
        <f t="shared" ca="1" si="286"/>
        <v>Identity Check: R-4026 returned status Verified - Clear</v>
      </c>
      <c r="G3027" t="str">
        <f t="shared" ca="1" si="287"/>
        <v>✅</v>
      </c>
    </row>
    <row r="3028" spans="1:7" ht="18" x14ac:dyDescent="0.25">
      <c r="A3028" s="3">
        <f t="shared" si="282"/>
        <v>3027</v>
      </c>
      <c r="B3028" t="str">
        <f t="shared" si="283"/>
        <v>R-4027</v>
      </c>
      <c r="C3028" s="4">
        <f t="shared" ca="1" si="284"/>
        <v>46048</v>
      </c>
      <c r="D3028" t="str">
        <f ca="1">IF(AND(VLOOKUP(B3028,Dim_Riders!A:G,5,FALSE)="Substitute",RAND()&gt;0.7),
"Failed - No Match",
"Verified - Clear")</f>
        <v>Verified - Clear</v>
      </c>
      <c r="E3028" s="3">
        <f t="shared" ca="1" si="285"/>
        <v>0</v>
      </c>
      <c r="F3028" s="3" t="str">
        <f t="shared" ca="1" si="286"/>
        <v>Identity Check: R-4027 returned status Verified - Clear</v>
      </c>
      <c r="G3028" t="str">
        <f t="shared" ca="1" si="287"/>
        <v>✅</v>
      </c>
    </row>
    <row r="3029" spans="1:7" ht="18" x14ac:dyDescent="0.25">
      <c r="A3029" s="3">
        <f t="shared" si="282"/>
        <v>3028</v>
      </c>
      <c r="B3029" t="str">
        <f t="shared" si="283"/>
        <v>R-4028</v>
      </c>
      <c r="C3029" s="4">
        <f t="shared" ca="1" si="284"/>
        <v>46016</v>
      </c>
      <c r="D3029" t="str">
        <f ca="1">IF(AND(VLOOKUP(B3029,Dim_Riders!A:G,5,FALSE)="Substitute",RAND()&gt;0.7),
"Failed - No Match",
"Verified - Clear")</f>
        <v>Verified - Clear</v>
      </c>
      <c r="E3029" s="3">
        <f t="shared" ca="1" si="285"/>
        <v>0</v>
      </c>
      <c r="F3029" s="3" t="str">
        <f t="shared" ca="1" si="286"/>
        <v>Identity Check: R-4028 returned status Verified - Clear</v>
      </c>
      <c r="G3029" t="str">
        <f t="shared" ca="1" si="287"/>
        <v>✅</v>
      </c>
    </row>
    <row r="3030" spans="1:7" ht="18" x14ac:dyDescent="0.25">
      <c r="A3030" s="3">
        <f t="shared" si="282"/>
        <v>3029</v>
      </c>
      <c r="B3030" t="str">
        <f t="shared" si="283"/>
        <v>R-4029</v>
      </c>
      <c r="C3030" s="4">
        <f t="shared" ca="1" si="284"/>
        <v>45997</v>
      </c>
      <c r="D3030" t="str">
        <f ca="1">IF(AND(VLOOKUP(B3030,Dim_Riders!A:G,5,FALSE)="Substitute",RAND()&gt;0.7),
"Failed - No Match",
"Verified - Clear")</f>
        <v>Verified - Clear</v>
      </c>
      <c r="E3030" s="3">
        <f t="shared" ca="1" si="285"/>
        <v>0</v>
      </c>
      <c r="F3030" s="3" t="str">
        <f t="shared" ca="1" si="286"/>
        <v>Identity Check: R-4029 returned status Verified - Clear</v>
      </c>
      <c r="G3030" t="str">
        <f t="shared" ca="1" si="287"/>
        <v>✅</v>
      </c>
    </row>
    <row r="3031" spans="1:7" ht="18" x14ac:dyDescent="0.25">
      <c r="A3031" s="3">
        <f t="shared" si="282"/>
        <v>3030</v>
      </c>
      <c r="B3031" t="str">
        <f t="shared" si="283"/>
        <v>R-4030</v>
      </c>
      <c r="C3031" s="4">
        <f t="shared" ca="1" si="284"/>
        <v>46037</v>
      </c>
      <c r="D3031" t="str">
        <f ca="1">IF(AND(VLOOKUP(B3031,Dim_Riders!A:G,5,FALSE)="Substitute",RAND()&gt;0.7),
"Failed - No Match",
"Verified - Clear")</f>
        <v>Verified - Clear</v>
      </c>
      <c r="E3031" s="3">
        <f t="shared" ca="1" si="285"/>
        <v>0</v>
      </c>
      <c r="F3031" s="3" t="str">
        <f t="shared" ca="1" si="286"/>
        <v>Identity Check: R-4030 returned status Verified - Clear</v>
      </c>
      <c r="G3031" t="str">
        <f t="shared" ca="1" si="287"/>
        <v>✅</v>
      </c>
    </row>
    <row r="3032" spans="1:7" ht="18" x14ac:dyDescent="0.25">
      <c r="A3032" s="3">
        <f t="shared" si="282"/>
        <v>3031</v>
      </c>
      <c r="B3032" t="str">
        <f t="shared" si="283"/>
        <v>R-4031</v>
      </c>
      <c r="C3032" s="4">
        <f t="shared" ca="1" si="284"/>
        <v>46033</v>
      </c>
      <c r="D3032" t="str">
        <f ca="1">IF(AND(VLOOKUP(B3032,Dim_Riders!A:G,5,FALSE)="Substitute",RAND()&gt;0.7),
"Failed - No Match",
"Verified - Clear")</f>
        <v>Verified - Clear</v>
      </c>
      <c r="E3032" s="3">
        <f t="shared" ca="1" si="285"/>
        <v>0</v>
      </c>
      <c r="F3032" s="3" t="str">
        <f t="shared" ca="1" si="286"/>
        <v>Identity Check: R-4031 returned status Verified - Clear</v>
      </c>
      <c r="G3032" t="str">
        <f t="shared" ca="1" si="287"/>
        <v>✅</v>
      </c>
    </row>
    <row r="3033" spans="1:7" ht="18" x14ac:dyDescent="0.25">
      <c r="A3033" s="3">
        <f t="shared" si="282"/>
        <v>3032</v>
      </c>
      <c r="B3033" t="str">
        <f t="shared" si="283"/>
        <v>R-4032</v>
      </c>
      <c r="C3033" s="4">
        <f t="shared" ca="1" si="284"/>
        <v>46009</v>
      </c>
      <c r="D3033" t="str">
        <f ca="1">IF(AND(VLOOKUP(B3033,Dim_Riders!A:G,5,FALSE)="Substitute",RAND()&gt;0.7),
"Failed - No Match",
"Verified - Clear")</f>
        <v>Verified - Clear</v>
      </c>
      <c r="E3033" s="3">
        <f t="shared" ca="1" si="285"/>
        <v>0</v>
      </c>
      <c r="F3033" s="3" t="str">
        <f t="shared" ca="1" si="286"/>
        <v>Identity Check: R-4032 returned status Verified - Clear</v>
      </c>
      <c r="G3033" t="str">
        <f t="shared" ca="1" si="287"/>
        <v>✅</v>
      </c>
    </row>
    <row r="3034" spans="1:7" ht="18" x14ac:dyDescent="0.25">
      <c r="A3034" s="3">
        <f t="shared" si="282"/>
        <v>3033</v>
      </c>
      <c r="B3034" t="str">
        <f t="shared" si="283"/>
        <v>R-4033</v>
      </c>
      <c r="C3034" s="4">
        <f t="shared" ca="1" si="284"/>
        <v>46027</v>
      </c>
      <c r="D3034" t="str">
        <f ca="1">IF(AND(VLOOKUP(B3034,Dim_Riders!A:G,5,FALSE)="Substitute",RAND()&gt;0.7),
"Failed - No Match",
"Verified - Clear")</f>
        <v>Failed - No Match</v>
      </c>
      <c r="E3034" s="3">
        <f t="shared" ca="1" si="285"/>
        <v>1</v>
      </c>
      <c r="F3034" s="3" t="str">
        <f t="shared" ca="1" si="286"/>
        <v>Identity Check: R-4033 returned status Failed - No Match</v>
      </c>
      <c r="G3034" t="str">
        <f t="shared" ca="1" si="287"/>
        <v>⛔</v>
      </c>
    </row>
    <row r="3035" spans="1:7" ht="18" x14ac:dyDescent="0.25">
      <c r="A3035" s="3">
        <f t="shared" si="282"/>
        <v>3034</v>
      </c>
      <c r="B3035" t="str">
        <f t="shared" si="283"/>
        <v>R-4034</v>
      </c>
      <c r="C3035" s="4">
        <f t="shared" ca="1" si="284"/>
        <v>46048</v>
      </c>
      <c r="D3035" t="str">
        <f ca="1">IF(AND(VLOOKUP(B3035,Dim_Riders!A:G,5,FALSE)="Substitute",RAND()&gt;0.7),
"Failed - No Match",
"Verified - Clear")</f>
        <v>Verified - Clear</v>
      </c>
      <c r="E3035" s="3">
        <f t="shared" ca="1" si="285"/>
        <v>0</v>
      </c>
      <c r="F3035" s="3" t="str">
        <f t="shared" ca="1" si="286"/>
        <v>Identity Check: R-4034 returned status Verified - Clear</v>
      </c>
      <c r="G3035" t="str">
        <f t="shared" ca="1" si="287"/>
        <v>✅</v>
      </c>
    </row>
    <row r="3036" spans="1:7" ht="18" x14ac:dyDescent="0.25">
      <c r="A3036" s="3">
        <f t="shared" si="282"/>
        <v>3035</v>
      </c>
      <c r="B3036" t="str">
        <f t="shared" si="283"/>
        <v>R-4035</v>
      </c>
      <c r="C3036" s="4">
        <f t="shared" ca="1" si="284"/>
        <v>46002</v>
      </c>
      <c r="D3036" t="str">
        <f ca="1">IF(AND(VLOOKUP(B3036,Dim_Riders!A:G,5,FALSE)="Substitute",RAND()&gt;0.7),
"Failed - No Match",
"Verified - Clear")</f>
        <v>Verified - Clear</v>
      </c>
      <c r="E3036" s="3">
        <f t="shared" ca="1" si="285"/>
        <v>0</v>
      </c>
      <c r="F3036" s="3" t="str">
        <f t="shared" ca="1" si="286"/>
        <v>Identity Check: R-4035 returned status Verified - Clear</v>
      </c>
      <c r="G3036" t="str">
        <f t="shared" ca="1" si="287"/>
        <v>✅</v>
      </c>
    </row>
    <row r="3037" spans="1:7" ht="18" x14ac:dyDescent="0.25">
      <c r="A3037" s="3">
        <f t="shared" si="282"/>
        <v>3036</v>
      </c>
      <c r="B3037" t="str">
        <f t="shared" si="283"/>
        <v>R-4036</v>
      </c>
      <c r="C3037" s="4">
        <f t="shared" ca="1" si="284"/>
        <v>46049</v>
      </c>
      <c r="D3037" t="str">
        <f ca="1">IF(AND(VLOOKUP(B3037,Dim_Riders!A:G,5,FALSE)="Substitute",RAND()&gt;0.7),
"Failed - No Match",
"Verified - Clear")</f>
        <v>Verified - Clear</v>
      </c>
      <c r="E3037" s="3">
        <f t="shared" ca="1" si="285"/>
        <v>0</v>
      </c>
      <c r="F3037" s="3" t="str">
        <f t="shared" ca="1" si="286"/>
        <v>Identity Check: R-4036 returned status Verified - Clear</v>
      </c>
      <c r="G3037" t="str">
        <f t="shared" ca="1" si="287"/>
        <v>✅</v>
      </c>
    </row>
    <row r="3038" spans="1:7" ht="18" x14ac:dyDescent="0.25">
      <c r="A3038" s="3">
        <f t="shared" si="282"/>
        <v>3037</v>
      </c>
      <c r="B3038" t="str">
        <f t="shared" si="283"/>
        <v>R-4037</v>
      </c>
      <c r="C3038" s="4">
        <f t="shared" ca="1" si="284"/>
        <v>46032</v>
      </c>
      <c r="D3038" t="str">
        <f ca="1">IF(AND(VLOOKUP(B3038,Dim_Riders!A:G,5,FALSE)="Substitute",RAND()&gt;0.7),
"Failed - No Match",
"Verified - Clear")</f>
        <v>Verified - Clear</v>
      </c>
      <c r="E3038" s="3">
        <f t="shared" ca="1" si="285"/>
        <v>0</v>
      </c>
      <c r="F3038" s="3" t="str">
        <f t="shared" ca="1" si="286"/>
        <v>Identity Check: R-4037 returned status Verified - Clear</v>
      </c>
      <c r="G3038" t="str">
        <f t="shared" ca="1" si="287"/>
        <v>✅</v>
      </c>
    </row>
    <row r="3039" spans="1:7" ht="18" x14ac:dyDescent="0.25">
      <c r="A3039" s="3">
        <f t="shared" si="282"/>
        <v>3038</v>
      </c>
      <c r="B3039" t="str">
        <f t="shared" si="283"/>
        <v>R-4038</v>
      </c>
      <c r="C3039" s="4">
        <f t="shared" ca="1" si="284"/>
        <v>46046</v>
      </c>
      <c r="D3039" t="str">
        <f ca="1">IF(AND(VLOOKUP(B3039,Dim_Riders!A:G,5,FALSE)="Substitute",RAND()&gt;0.7),
"Failed - No Match",
"Verified - Clear")</f>
        <v>Failed - No Match</v>
      </c>
      <c r="E3039" s="3">
        <f t="shared" ca="1" si="285"/>
        <v>1</v>
      </c>
      <c r="F3039" s="3" t="str">
        <f t="shared" ca="1" si="286"/>
        <v>Identity Check: R-4038 returned status Failed - No Match</v>
      </c>
      <c r="G3039" t="str">
        <f t="shared" ca="1" si="287"/>
        <v>⛔</v>
      </c>
    </row>
    <row r="3040" spans="1:7" ht="18" x14ac:dyDescent="0.25">
      <c r="A3040" s="3">
        <f t="shared" si="282"/>
        <v>3039</v>
      </c>
      <c r="B3040" t="str">
        <f t="shared" si="283"/>
        <v>R-4039</v>
      </c>
      <c r="C3040" s="4">
        <f t="shared" ca="1" si="284"/>
        <v>46025</v>
      </c>
      <c r="D3040" t="str">
        <f ca="1">IF(AND(VLOOKUP(B3040,Dim_Riders!A:G,5,FALSE)="Substitute",RAND()&gt;0.7),
"Failed - No Match",
"Verified - Clear")</f>
        <v>Verified - Clear</v>
      </c>
      <c r="E3040" s="3">
        <f t="shared" ca="1" si="285"/>
        <v>0</v>
      </c>
      <c r="F3040" s="3" t="str">
        <f t="shared" ca="1" si="286"/>
        <v>Identity Check: R-4039 returned status Verified - Clear</v>
      </c>
      <c r="G3040" t="str">
        <f t="shared" ca="1" si="287"/>
        <v>✅</v>
      </c>
    </row>
    <row r="3041" spans="1:7" ht="18" x14ac:dyDescent="0.25">
      <c r="A3041" s="3">
        <f t="shared" si="282"/>
        <v>3040</v>
      </c>
      <c r="B3041" t="str">
        <f t="shared" si="283"/>
        <v>R-4040</v>
      </c>
      <c r="C3041" s="4">
        <f t="shared" ca="1" si="284"/>
        <v>45999</v>
      </c>
      <c r="D3041" t="str">
        <f ca="1">IF(AND(VLOOKUP(B3041,Dim_Riders!A:G,5,FALSE)="Substitute",RAND()&gt;0.7),
"Failed - No Match",
"Verified - Clear")</f>
        <v>Verified - Clear</v>
      </c>
      <c r="E3041" s="3">
        <f t="shared" ca="1" si="285"/>
        <v>0</v>
      </c>
      <c r="F3041" s="3" t="str">
        <f t="shared" ca="1" si="286"/>
        <v>Identity Check: R-4040 returned status Verified - Clear</v>
      </c>
      <c r="G3041" t="str">
        <f t="shared" ca="1" si="287"/>
        <v>✅</v>
      </c>
    </row>
    <row r="3042" spans="1:7" ht="18" x14ac:dyDescent="0.25">
      <c r="A3042" s="3">
        <f t="shared" si="282"/>
        <v>3041</v>
      </c>
      <c r="B3042" t="str">
        <f t="shared" si="283"/>
        <v>R-4041</v>
      </c>
      <c r="C3042" s="4">
        <f t="shared" ca="1" si="284"/>
        <v>46047</v>
      </c>
      <c r="D3042" t="str">
        <f ca="1">IF(AND(VLOOKUP(B3042,Dim_Riders!A:G,5,FALSE)="Substitute",RAND()&gt;0.7),
"Failed - No Match",
"Verified - Clear")</f>
        <v>Verified - Clear</v>
      </c>
      <c r="E3042" s="3">
        <f t="shared" ca="1" si="285"/>
        <v>0</v>
      </c>
      <c r="F3042" s="3" t="str">
        <f t="shared" ca="1" si="286"/>
        <v>Identity Check: R-4041 returned status Verified - Clear</v>
      </c>
      <c r="G3042" t="str">
        <f t="shared" ca="1" si="287"/>
        <v>✅</v>
      </c>
    </row>
    <row r="3043" spans="1:7" ht="18" x14ac:dyDescent="0.25">
      <c r="A3043" s="3">
        <f t="shared" si="282"/>
        <v>3042</v>
      </c>
      <c r="B3043" t="str">
        <f t="shared" si="283"/>
        <v>R-4042</v>
      </c>
      <c r="C3043" s="4">
        <f t="shared" ca="1" si="284"/>
        <v>46027</v>
      </c>
      <c r="D3043" t="str">
        <f ca="1">IF(AND(VLOOKUP(B3043,Dim_Riders!A:G,5,FALSE)="Substitute",RAND()&gt;0.7),
"Failed - No Match",
"Verified - Clear")</f>
        <v>Verified - Clear</v>
      </c>
      <c r="E3043" s="3">
        <f t="shared" ca="1" si="285"/>
        <v>0</v>
      </c>
      <c r="F3043" s="3" t="str">
        <f t="shared" ca="1" si="286"/>
        <v>Identity Check: R-4042 returned status Verified - Clear</v>
      </c>
      <c r="G3043" t="str">
        <f t="shared" ca="1" si="287"/>
        <v>✅</v>
      </c>
    </row>
    <row r="3044" spans="1:7" ht="18" x14ac:dyDescent="0.25">
      <c r="A3044" s="3">
        <f t="shared" si="282"/>
        <v>3043</v>
      </c>
      <c r="B3044" t="str">
        <f t="shared" si="283"/>
        <v>R-4043</v>
      </c>
      <c r="C3044" s="4">
        <f t="shared" ca="1" si="284"/>
        <v>46049</v>
      </c>
      <c r="D3044" t="str">
        <f ca="1">IF(AND(VLOOKUP(B3044,Dim_Riders!A:G,5,FALSE)="Substitute",RAND()&gt;0.7),
"Failed - No Match",
"Verified - Clear")</f>
        <v>Verified - Clear</v>
      </c>
      <c r="E3044" s="3">
        <f t="shared" ca="1" si="285"/>
        <v>0</v>
      </c>
      <c r="F3044" s="3" t="str">
        <f t="shared" ca="1" si="286"/>
        <v>Identity Check: R-4043 returned status Verified - Clear</v>
      </c>
      <c r="G3044" t="str">
        <f t="shared" ca="1" si="287"/>
        <v>✅</v>
      </c>
    </row>
    <row r="3045" spans="1:7" ht="18" x14ac:dyDescent="0.25">
      <c r="A3045" s="3">
        <f t="shared" si="282"/>
        <v>3044</v>
      </c>
      <c r="B3045" t="str">
        <f t="shared" si="283"/>
        <v>R-4044</v>
      </c>
      <c r="C3045" s="4">
        <f t="shared" ca="1" si="284"/>
        <v>46020</v>
      </c>
      <c r="D3045" t="str">
        <f ca="1">IF(AND(VLOOKUP(B3045,Dim_Riders!A:G,5,FALSE)="Substitute",RAND()&gt;0.7),
"Failed - No Match",
"Verified - Clear")</f>
        <v>Verified - Clear</v>
      </c>
      <c r="E3045" s="3">
        <f t="shared" ca="1" si="285"/>
        <v>0</v>
      </c>
      <c r="F3045" s="3" t="str">
        <f t="shared" ca="1" si="286"/>
        <v>Identity Check: R-4044 returned status Verified - Clear</v>
      </c>
      <c r="G3045" t="str">
        <f t="shared" ca="1" si="287"/>
        <v>✅</v>
      </c>
    </row>
    <row r="3046" spans="1:7" ht="18" x14ac:dyDescent="0.25">
      <c r="A3046" s="3">
        <f t="shared" si="282"/>
        <v>3045</v>
      </c>
      <c r="B3046" t="str">
        <f t="shared" si="283"/>
        <v>R-4045</v>
      </c>
      <c r="C3046" s="4">
        <f t="shared" ca="1" si="284"/>
        <v>45992</v>
      </c>
      <c r="D3046" t="str">
        <f ca="1">IF(AND(VLOOKUP(B3046,Dim_Riders!A:G,5,FALSE)="Substitute",RAND()&gt;0.7),
"Failed - No Match",
"Verified - Clear")</f>
        <v>Verified - Clear</v>
      </c>
      <c r="E3046" s="3">
        <f t="shared" ca="1" si="285"/>
        <v>0</v>
      </c>
      <c r="F3046" s="3" t="str">
        <f t="shared" ca="1" si="286"/>
        <v>Identity Check: R-4045 returned status Verified - Clear</v>
      </c>
      <c r="G3046" t="str">
        <f t="shared" ca="1" si="287"/>
        <v>✅</v>
      </c>
    </row>
    <row r="3047" spans="1:7" ht="18" x14ac:dyDescent="0.25">
      <c r="A3047" s="3">
        <f t="shared" si="282"/>
        <v>3046</v>
      </c>
      <c r="B3047" t="str">
        <f t="shared" si="283"/>
        <v>R-4046</v>
      </c>
      <c r="C3047" s="4">
        <f t="shared" ca="1" si="284"/>
        <v>46037</v>
      </c>
      <c r="D3047" t="str">
        <f ca="1">IF(AND(VLOOKUP(B3047,Dim_Riders!A:G,5,FALSE)="Substitute",RAND()&gt;0.7),
"Failed - No Match",
"Verified - Clear")</f>
        <v>Verified - Clear</v>
      </c>
      <c r="E3047" s="3">
        <f t="shared" ca="1" si="285"/>
        <v>0</v>
      </c>
      <c r="F3047" s="3" t="str">
        <f t="shared" ca="1" si="286"/>
        <v>Identity Check: R-4046 returned status Verified - Clear</v>
      </c>
      <c r="G3047" t="str">
        <f t="shared" ca="1" si="287"/>
        <v>✅</v>
      </c>
    </row>
    <row r="3048" spans="1:7" ht="18" x14ac:dyDescent="0.25">
      <c r="A3048" s="3">
        <f t="shared" si="282"/>
        <v>3047</v>
      </c>
      <c r="B3048" t="str">
        <f t="shared" si="283"/>
        <v>R-4047</v>
      </c>
      <c r="C3048" s="4">
        <f t="shared" ca="1" si="284"/>
        <v>46037</v>
      </c>
      <c r="D3048" t="str">
        <f ca="1">IF(AND(VLOOKUP(B3048,Dim_Riders!A:G,5,FALSE)="Substitute",RAND()&gt;0.7),
"Failed - No Match",
"Verified - Clear")</f>
        <v>Verified - Clear</v>
      </c>
      <c r="E3048" s="3">
        <f t="shared" ca="1" si="285"/>
        <v>0</v>
      </c>
      <c r="F3048" s="3" t="str">
        <f t="shared" ca="1" si="286"/>
        <v>Identity Check: R-4047 returned status Verified - Clear</v>
      </c>
      <c r="G3048" t="str">
        <f t="shared" ca="1" si="287"/>
        <v>✅</v>
      </c>
    </row>
    <row r="3049" spans="1:7" ht="18" x14ac:dyDescent="0.25">
      <c r="A3049" s="3">
        <f t="shared" si="282"/>
        <v>3048</v>
      </c>
      <c r="B3049" t="str">
        <f t="shared" si="283"/>
        <v>R-4048</v>
      </c>
      <c r="C3049" s="4">
        <f t="shared" ca="1" si="284"/>
        <v>46012</v>
      </c>
      <c r="D3049" t="str">
        <f ca="1">IF(AND(VLOOKUP(B3049,Dim_Riders!A:G,5,FALSE)="Substitute",RAND()&gt;0.7),
"Failed - No Match",
"Verified - Clear")</f>
        <v>Verified - Clear</v>
      </c>
      <c r="E3049" s="3">
        <f t="shared" ca="1" si="285"/>
        <v>0</v>
      </c>
      <c r="F3049" s="3" t="str">
        <f t="shared" ca="1" si="286"/>
        <v>Identity Check: R-4048 returned status Verified - Clear</v>
      </c>
      <c r="G3049" t="str">
        <f t="shared" ca="1" si="287"/>
        <v>✅</v>
      </c>
    </row>
    <row r="3050" spans="1:7" ht="18" x14ac:dyDescent="0.25">
      <c r="A3050" s="3">
        <f t="shared" si="282"/>
        <v>3049</v>
      </c>
      <c r="B3050" t="str">
        <f t="shared" si="283"/>
        <v>R-4049</v>
      </c>
      <c r="C3050" s="4">
        <f t="shared" ca="1" si="284"/>
        <v>46002</v>
      </c>
      <c r="D3050" t="str">
        <f ca="1">IF(AND(VLOOKUP(B3050,Dim_Riders!A:G,5,FALSE)="Substitute",RAND()&gt;0.7),
"Failed - No Match",
"Verified - Clear")</f>
        <v>Verified - Clear</v>
      </c>
      <c r="E3050" s="3">
        <f t="shared" ca="1" si="285"/>
        <v>0</v>
      </c>
      <c r="F3050" s="3" t="str">
        <f t="shared" ca="1" si="286"/>
        <v>Identity Check: R-4049 returned status Verified - Clear</v>
      </c>
      <c r="G3050" t="str">
        <f t="shared" ca="1" si="287"/>
        <v>✅</v>
      </c>
    </row>
    <row r="3051" spans="1:7" ht="18" x14ac:dyDescent="0.25">
      <c r="A3051" s="3">
        <f t="shared" si="282"/>
        <v>3050</v>
      </c>
      <c r="B3051" t="str">
        <f t="shared" si="283"/>
        <v>R-4050</v>
      </c>
      <c r="C3051" s="4">
        <f t="shared" ca="1" si="284"/>
        <v>46012</v>
      </c>
      <c r="D3051" t="str">
        <f ca="1">IF(AND(VLOOKUP(B3051,Dim_Riders!A:G,5,FALSE)="Substitute",RAND()&gt;0.7),
"Failed - No Match",
"Verified - Clear")</f>
        <v>Verified - Clear</v>
      </c>
      <c r="E3051" s="3">
        <f t="shared" ca="1" si="285"/>
        <v>0</v>
      </c>
      <c r="F3051" s="3" t="str">
        <f t="shared" ca="1" si="286"/>
        <v>Identity Check: R-4050 returned status Verified - Clear</v>
      </c>
      <c r="G3051" t="str">
        <f t="shared" ca="1" si="287"/>
        <v>✅</v>
      </c>
    </row>
    <row r="3052" spans="1:7" ht="18" x14ac:dyDescent="0.25">
      <c r="A3052" s="3">
        <f t="shared" si="282"/>
        <v>3051</v>
      </c>
      <c r="B3052" t="str">
        <f t="shared" si="283"/>
        <v>R-4051</v>
      </c>
      <c r="C3052" s="4">
        <f t="shared" ca="1" si="284"/>
        <v>46024</v>
      </c>
      <c r="D3052" t="str">
        <f ca="1">IF(AND(VLOOKUP(B3052,Dim_Riders!A:G,5,FALSE)="Substitute",RAND()&gt;0.7),
"Failed - No Match",
"Verified - Clear")</f>
        <v>Verified - Clear</v>
      </c>
      <c r="E3052" s="3">
        <f t="shared" ca="1" si="285"/>
        <v>0</v>
      </c>
      <c r="F3052" s="3" t="str">
        <f t="shared" ca="1" si="286"/>
        <v>Identity Check: R-4051 returned status Verified - Clear</v>
      </c>
      <c r="G3052" t="str">
        <f t="shared" ca="1" si="287"/>
        <v>✅</v>
      </c>
    </row>
    <row r="3053" spans="1:7" ht="18" x14ac:dyDescent="0.25">
      <c r="A3053" s="3">
        <f t="shared" si="282"/>
        <v>3052</v>
      </c>
      <c r="B3053" t="str">
        <f t="shared" si="283"/>
        <v>R-4052</v>
      </c>
      <c r="C3053" s="4">
        <f t="shared" ca="1" si="284"/>
        <v>46047</v>
      </c>
      <c r="D3053" t="str">
        <f ca="1">IF(AND(VLOOKUP(B3053,Dim_Riders!A:G,5,FALSE)="Substitute",RAND()&gt;0.7),
"Failed - No Match",
"Verified - Clear")</f>
        <v>Verified - Clear</v>
      </c>
      <c r="E3053" s="3">
        <f t="shared" ca="1" si="285"/>
        <v>0</v>
      </c>
      <c r="F3053" s="3" t="str">
        <f t="shared" ca="1" si="286"/>
        <v>Identity Check: R-4052 returned status Verified - Clear</v>
      </c>
      <c r="G3053" t="str">
        <f t="shared" ca="1" si="287"/>
        <v>✅</v>
      </c>
    </row>
    <row r="3054" spans="1:7" ht="18" x14ac:dyDescent="0.25">
      <c r="A3054" s="3">
        <f t="shared" si="282"/>
        <v>3053</v>
      </c>
      <c r="B3054" t="str">
        <f t="shared" si="283"/>
        <v>R-4053</v>
      </c>
      <c r="C3054" s="4">
        <f t="shared" ca="1" si="284"/>
        <v>46011</v>
      </c>
      <c r="D3054" t="str">
        <f ca="1">IF(AND(VLOOKUP(B3054,Dim_Riders!A:G,5,FALSE)="Substitute",RAND()&gt;0.7),
"Failed - No Match",
"Verified - Clear")</f>
        <v>Verified - Clear</v>
      </c>
      <c r="E3054" s="3">
        <f t="shared" ca="1" si="285"/>
        <v>0</v>
      </c>
      <c r="F3054" s="3" t="str">
        <f t="shared" ca="1" si="286"/>
        <v>Identity Check: R-4053 returned status Verified - Clear</v>
      </c>
      <c r="G3054" t="str">
        <f t="shared" ca="1" si="287"/>
        <v>✅</v>
      </c>
    </row>
    <row r="3055" spans="1:7" ht="18" x14ac:dyDescent="0.25">
      <c r="A3055" s="3">
        <f t="shared" si="282"/>
        <v>3054</v>
      </c>
      <c r="B3055" t="str">
        <f t="shared" si="283"/>
        <v>R-4054</v>
      </c>
      <c r="C3055" s="4">
        <f t="shared" ca="1" si="284"/>
        <v>46015</v>
      </c>
      <c r="D3055" t="str">
        <f ca="1">IF(AND(VLOOKUP(B3055,Dim_Riders!A:G,5,FALSE)="Substitute",RAND()&gt;0.7),
"Failed - No Match",
"Verified - Clear")</f>
        <v>Verified - Clear</v>
      </c>
      <c r="E3055" s="3">
        <f t="shared" ca="1" si="285"/>
        <v>0</v>
      </c>
      <c r="F3055" s="3" t="str">
        <f t="shared" ca="1" si="286"/>
        <v>Identity Check: R-4054 returned status Verified - Clear</v>
      </c>
      <c r="G3055" t="str">
        <f t="shared" ca="1" si="287"/>
        <v>✅</v>
      </c>
    </row>
    <row r="3056" spans="1:7" ht="18" x14ac:dyDescent="0.25">
      <c r="A3056" s="3">
        <f t="shared" si="282"/>
        <v>3055</v>
      </c>
      <c r="B3056" t="str">
        <f t="shared" si="283"/>
        <v>R-4055</v>
      </c>
      <c r="C3056" s="4">
        <f t="shared" ca="1" si="284"/>
        <v>46030</v>
      </c>
      <c r="D3056" t="str">
        <f ca="1">IF(AND(VLOOKUP(B3056,Dim_Riders!A:G,5,FALSE)="Substitute",RAND()&gt;0.7),
"Failed - No Match",
"Verified - Clear")</f>
        <v>Verified - Clear</v>
      </c>
      <c r="E3056" s="3">
        <f t="shared" ca="1" si="285"/>
        <v>0</v>
      </c>
      <c r="F3056" s="3" t="str">
        <f t="shared" ca="1" si="286"/>
        <v>Identity Check: R-4055 returned status Verified - Clear</v>
      </c>
      <c r="G3056" t="str">
        <f t="shared" ca="1" si="287"/>
        <v>✅</v>
      </c>
    </row>
    <row r="3057" spans="1:7" ht="18" x14ac:dyDescent="0.25">
      <c r="A3057" s="3">
        <f t="shared" si="282"/>
        <v>3056</v>
      </c>
      <c r="B3057" t="str">
        <f t="shared" si="283"/>
        <v>R-4056</v>
      </c>
      <c r="C3057" s="4">
        <f t="shared" ca="1" si="284"/>
        <v>46029</v>
      </c>
      <c r="D3057" t="str">
        <f ca="1">IF(AND(VLOOKUP(B3057,Dim_Riders!A:G,5,FALSE)="Substitute",RAND()&gt;0.7),
"Failed - No Match",
"Verified - Clear")</f>
        <v>Verified - Clear</v>
      </c>
      <c r="E3057" s="3">
        <f t="shared" ca="1" si="285"/>
        <v>0</v>
      </c>
      <c r="F3057" s="3" t="str">
        <f t="shared" ca="1" si="286"/>
        <v>Identity Check: R-4056 returned status Verified - Clear</v>
      </c>
      <c r="G3057" t="str">
        <f t="shared" ca="1" si="287"/>
        <v>✅</v>
      </c>
    </row>
    <row r="3058" spans="1:7" ht="18" x14ac:dyDescent="0.25">
      <c r="A3058" s="3">
        <f t="shared" si="282"/>
        <v>3057</v>
      </c>
      <c r="B3058" t="str">
        <f t="shared" si="283"/>
        <v>R-4057</v>
      </c>
      <c r="C3058" s="4">
        <f t="shared" ca="1" si="284"/>
        <v>46045</v>
      </c>
      <c r="D3058" t="str">
        <f ca="1">IF(AND(VLOOKUP(B3058,Dim_Riders!A:G,5,FALSE)="Substitute",RAND()&gt;0.7),
"Failed - No Match",
"Verified - Clear")</f>
        <v>Failed - No Match</v>
      </c>
      <c r="E3058" s="3">
        <f t="shared" ca="1" si="285"/>
        <v>1</v>
      </c>
      <c r="F3058" s="3" t="str">
        <f t="shared" ca="1" si="286"/>
        <v>Identity Check: R-4057 returned status Failed - No Match</v>
      </c>
      <c r="G3058" t="str">
        <f t="shared" ca="1" si="287"/>
        <v>⛔</v>
      </c>
    </row>
    <row r="3059" spans="1:7" ht="18" x14ac:dyDescent="0.25">
      <c r="A3059" s="3">
        <f t="shared" si="282"/>
        <v>3058</v>
      </c>
      <c r="B3059" t="str">
        <f t="shared" si="283"/>
        <v>R-4058</v>
      </c>
      <c r="C3059" s="4">
        <f t="shared" ca="1" si="284"/>
        <v>46021</v>
      </c>
      <c r="D3059" t="str">
        <f ca="1">IF(AND(VLOOKUP(B3059,Dim_Riders!A:G,5,FALSE)="Substitute",RAND()&gt;0.7),
"Failed - No Match",
"Verified - Clear")</f>
        <v>Verified - Clear</v>
      </c>
      <c r="E3059" s="3">
        <f t="shared" ca="1" si="285"/>
        <v>0</v>
      </c>
      <c r="F3059" s="3" t="str">
        <f t="shared" ca="1" si="286"/>
        <v>Identity Check: R-4058 returned status Verified - Clear</v>
      </c>
      <c r="G3059" t="str">
        <f t="shared" ca="1" si="287"/>
        <v>✅</v>
      </c>
    </row>
    <row r="3060" spans="1:7" ht="18" x14ac:dyDescent="0.25">
      <c r="A3060" s="3">
        <f t="shared" si="282"/>
        <v>3059</v>
      </c>
      <c r="B3060" t="str">
        <f t="shared" si="283"/>
        <v>R-4059</v>
      </c>
      <c r="C3060" s="4">
        <f t="shared" ca="1" si="284"/>
        <v>46045</v>
      </c>
      <c r="D3060" t="str">
        <f ca="1">IF(AND(VLOOKUP(B3060,Dim_Riders!A:G,5,FALSE)="Substitute",RAND()&gt;0.7),
"Failed - No Match",
"Verified - Clear")</f>
        <v>Verified - Clear</v>
      </c>
      <c r="E3060" s="3">
        <f t="shared" ca="1" si="285"/>
        <v>0</v>
      </c>
      <c r="F3060" s="3" t="str">
        <f t="shared" ca="1" si="286"/>
        <v>Identity Check: R-4059 returned status Verified - Clear</v>
      </c>
      <c r="G3060" t="str">
        <f t="shared" ca="1" si="287"/>
        <v>✅</v>
      </c>
    </row>
    <row r="3061" spans="1:7" ht="18" x14ac:dyDescent="0.25">
      <c r="A3061" s="3">
        <f t="shared" si="282"/>
        <v>3060</v>
      </c>
      <c r="B3061" t="str">
        <f t="shared" si="283"/>
        <v>R-4060</v>
      </c>
      <c r="C3061" s="4">
        <f t="shared" ca="1" si="284"/>
        <v>46014</v>
      </c>
      <c r="D3061" t="str">
        <f ca="1">IF(AND(VLOOKUP(B3061,Dim_Riders!A:G,5,FALSE)="Substitute",RAND()&gt;0.7),
"Failed - No Match",
"Verified - Clear")</f>
        <v>Verified - Clear</v>
      </c>
      <c r="E3061" s="3">
        <f t="shared" ca="1" si="285"/>
        <v>0</v>
      </c>
      <c r="F3061" s="3" t="str">
        <f t="shared" ca="1" si="286"/>
        <v>Identity Check: R-4060 returned status Verified - Clear</v>
      </c>
      <c r="G3061" t="str">
        <f t="shared" ca="1" si="287"/>
        <v>✅</v>
      </c>
    </row>
    <row r="3062" spans="1:7" ht="18" x14ac:dyDescent="0.25">
      <c r="A3062" s="3">
        <f t="shared" si="282"/>
        <v>3061</v>
      </c>
      <c r="B3062" t="str">
        <f t="shared" si="283"/>
        <v>R-4061</v>
      </c>
      <c r="C3062" s="4">
        <f t="shared" ca="1" si="284"/>
        <v>46034</v>
      </c>
      <c r="D3062" t="str">
        <f ca="1">IF(AND(VLOOKUP(B3062,Dim_Riders!A:G,5,FALSE)="Substitute",RAND()&gt;0.7),
"Failed - No Match",
"Verified - Clear")</f>
        <v>Verified - Clear</v>
      </c>
      <c r="E3062" s="3">
        <f t="shared" ca="1" si="285"/>
        <v>0</v>
      </c>
      <c r="F3062" s="3" t="str">
        <f t="shared" ca="1" si="286"/>
        <v>Identity Check: R-4061 returned status Verified - Clear</v>
      </c>
      <c r="G3062" t="str">
        <f t="shared" ca="1" si="287"/>
        <v>✅</v>
      </c>
    </row>
    <row r="3063" spans="1:7" ht="18" x14ac:dyDescent="0.25">
      <c r="A3063" s="3">
        <f t="shared" si="282"/>
        <v>3062</v>
      </c>
      <c r="B3063" t="str">
        <f t="shared" si="283"/>
        <v>R-4062</v>
      </c>
      <c r="C3063" s="4">
        <f t="shared" ca="1" si="284"/>
        <v>46038</v>
      </c>
      <c r="D3063" t="str">
        <f ca="1">IF(AND(VLOOKUP(B3063,Dim_Riders!A:G,5,FALSE)="Substitute",RAND()&gt;0.7),
"Failed - No Match",
"Verified - Clear")</f>
        <v>Verified - Clear</v>
      </c>
      <c r="E3063" s="3">
        <f t="shared" ca="1" si="285"/>
        <v>0</v>
      </c>
      <c r="F3063" s="3" t="str">
        <f t="shared" ca="1" si="286"/>
        <v>Identity Check: R-4062 returned status Verified - Clear</v>
      </c>
      <c r="G3063" t="str">
        <f t="shared" ca="1" si="287"/>
        <v>✅</v>
      </c>
    </row>
    <row r="3064" spans="1:7" ht="18" x14ac:dyDescent="0.25">
      <c r="A3064" s="3">
        <f t="shared" si="282"/>
        <v>3063</v>
      </c>
      <c r="B3064" t="str">
        <f t="shared" si="283"/>
        <v>R-4063</v>
      </c>
      <c r="C3064" s="4">
        <f t="shared" ca="1" si="284"/>
        <v>46034</v>
      </c>
      <c r="D3064" t="str">
        <f ca="1">IF(AND(VLOOKUP(B3064,Dim_Riders!A:G,5,FALSE)="Substitute",RAND()&gt;0.7),
"Failed - No Match",
"Verified - Clear")</f>
        <v>Verified - Clear</v>
      </c>
      <c r="E3064" s="3">
        <f t="shared" ca="1" si="285"/>
        <v>0</v>
      </c>
      <c r="F3064" s="3" t="str">
        <f t="shared" ca="1" si="286"/>
        <v>Identity Check: R-4063 returned status Verified - Clear</v>
      </c>
      <c r="G3064" t="str">
        <f t="shared" ca="1" si="287"/>
        <v>✅</v>
      </c>
    </row>
    <row r="3065" spans="1:7" ht="18" x14ac:dyDescent="0.25">
      <c r="A3065" s="3">
        <f t="shared" si="282"/>
        <v>3064</v>
      </c>
      <c r="B3065" t="str">
        <f t="shared" si="283"/>
        <v>R-4064</v>
      </c>
      <c r="C3065" s="4">
        <f t="shared" ca="1" si="284"/>
        <v>46030</v>
      </c>
      <c r="D3065" t="str">
        <f ca="1">IF(AND(VLOOKUP(B3065,Dim_Riders!A:G,5,FALSE)="Substitute",RAND()&gt;0.7),
"Failed - No Match",
"Verified - Clear")</f>
        <v>Verified - Clear</v>
      </c>
      <c r="E3065" s="3">
        <f t="shared" ca="1" si="285"/>
        <v>0</v>
      </c>
      <c r="F3065" s="3" t="str">
        <f t="shared" ca="1" si="286"/>
        <v>Identity Check: R-4064 returned status Verified - Clear</v>
      </c>
      <c r="G3065" t="str">
        <f t="shared" ca="1" si="287"/>
        <v>✅</v>
      </c>
    </row>
    <row r="3066" spans="1:7" ht="18" x14ac:dyDescent="0.25">
      <c r="A3066" s="3">
        <f t="shared" si="282"/>
        <v>3065</v>
      </c>
      <c r="B3066" t="str">
        <f t="shared" si="283"/>
        <v>R-4065</v>
      </c>
      <c r="C3066" s="4">
        <f t="shared" ca="1" si="284"/>
        <v>46046</v>
      </c>
      <c r="D3066" t="str">
        <f ca="1">IF(AND(VLOOKUP(B3066,Dim_Riders!A:G,5,FALSE)="Substitute",RAND()&gt;0.7),
"Failed - No Match",
"Verified - Clear")</f>
        <v>Verified - Clear</v>
      </c>
      <c r="E3066" s="3">
        <f t="shared" ca="1" si="285"/>
        <v>0</v>
      </c>
      <c r="F3066" s="3" t="str">
        <f t="shared" ca="1" si="286"/>
        <v>Identity Check: R-4065 returned status Verified - Clear</v>
      </c>
      <c r="G3066" t="str">
        <f t="shared" ca="1" si="287"/>
        <v>✅</v>
      </c>
    </row>
    <row r="3067" spans="1:7" ht="18" x14ac:dyDescent="0.25">
      <c r="A3067" s="3">
        <f t="shared" si="282"/>
        <v>3066</v>
      </c>
      <c r="B3067" t="str">
        <f t="shared" si="283"/>
        <v>R-4066</v>
      </c>
      <c r="C3067" s="4">
        <f t="shared" ca="1" si="284"/>
        <v>46039</v>
      </c>
      <c r="D3067" t="str">
        <f ca="1">IF(AND(VLOOKUP(B3067,Dim_Riders!A:G,5,FALSE)="Substitute",RAND()&gt;0.7),
"Failed - No Match",
"Verified - Clear")</f>
        <v>Verified - Clear</v>
      </c>
      <c r="E3067" s="3">
        <f t="shared" ca="1" si="285"/>
        <v>0</v>
      </c>
      <c r="F3067" s="3" t="str">
        <f t="shared" ca="1" si="286"/>
        <v>Identity Check: R-4066 returned status Verified - Clear</v>
      </c>
      <c r="G3067" t="str">
        <f t="shared" ca="1" si="287"/>
        <v>✅</v>
      </c>
    </row>
    <row r="3068" spans="1:7" ht="18" x14ac:dyDescent="0.25">
      <c r="A3068" s="3">
        <f t="shared" si="282"/>
        <v>3067</v>
      </c>
      <c r="B3068" t="str">
        <f t="shared" si="283"/>
        <v>R-4067</v>
      </c>
      <c r="C3068" s="4">
        <f t="shared" ca="1" si="284"/>
        <v>46006</v>
      </c>
      <c r="D3068" t="str">
        <f ca="1">IF(AND(VLOOKUP(B3068,Dim_Riders!A:G,5,FALSE)="Substitute",RAND()&gt;0.7),
"Failed - No Match",
"Verified - Clear")</f>
        <v>Verified - Clear</v>
      </c>
      <c r="E3068" s="3">
        <f t="shared" ca="1" si="285"/>
        <v>0</v>
      </c>
      <c r="F3068" s="3" t="str">
        <f t="shared" ca="1" si="286"/>
        <v>Identity Check: R-4067 returned status Verified - Clear</v>
      </c>
      <c r="G3068" t="str">
        <f t="shared" ca="1" si="287"/>
        <v>✅</v>
      </c>
    </row>
    <row r="3069" spans="1:7" ht="18" x14ac:dyDescent="0.25">
      <c r="A3069" s="3">
        <f t="shared" si="282"/>
        <v>3068</v>
      </c>
      <c r="B3069" t="str">
        <f t="shared" si="283"/>
        <v>R-4068</v>
      </c>
      <c r="C3069" s="4">
        <f t="shared" ca="1" si="284"/>
        <v>46021</v>
      </c>
      <c r="D3069" t="str">
        <f ca="1">IF(AND(VLOOKUP(B3069,Dim_Riders!A:G,5,FALSE)="Substitute",RAND()&gt;0.7),
"Failed - No Match",
"Verified - Clear")</f>
        <v>Verified - Clear</v>
      </c>
      <c r="E3069" s="3">
        <f t="shared" ca="1" si="285"/>
        <v>0</v>
      </c>
      <c r="F3069" s="3" t="str">
        <f t="shared" ca="1" si="286"/>
        <v>Identity Check: R-4068 returned status Verified - Clear</v>
      </c>
      <c r="G3069" t="str">
        <f t="shared" ca="1" si="287"/>
        <v>✅</v>
      </c>
    </row>
    <row r="3070" spans="1:7" ht="18" x14ac:dyDescent="0.25">
      <c r="A3070" s="3">
        <f t="shared" si="282"/>
        <v>3069</v>
      </c>
      <c r="B3070" t="str">
        <f t="shared" si="283"/>
        <v>R-4069</v>
      </c>
      <c r="C3070" s="4">
        <f t="shared" ca="1" si="284"/>
        <v>46023</v>
      </c>
      <c r="D3070" t="str">
        <f ca="1">IF(AND(VLOOKUP(B3070,Dim_Riders!A:G,5,FALSE)="Substitute",RAND()&gt;0.7),
"Failed - No Match",
"Verified - Clear")</f>
        <v>Verified - Clear</v>
      </c>
      <c r="E3070" s="3">
        <f t="shared" ca="1" si="285"/>
        <v>0</v>
      </c>
      <c r="F3070" s="3" t="str">
        <f t="shared" ca="1" si="286"/>
        <v>Identity Check: R-4069 returned status Verified - Clear</v>
      </c>
      <c r="G3070" t="str">
        <f t="shared" ca="1" si="287"/>
        <v>✅</v>
      </c>
    </row>
    <row r="3071" spans="1:7" ht="18" x14ac:dyDescent="0.25">
      <c r="A3071" s="3">
        <f t="shared" si="282"/>
        <v>3070</v>
      </c>
      <c r="B3071" t="str">
        <f t="shared" si="283"/>
        <v>R-4070</v>
      </c>
      <c r="C3071" s="4">
        <f t="shared" ca="1" si="284"/>
        <v>46012</v>
      </c>
      <c r="D3071" t="str">
        <f ca="1">IF(AND(VLOOKUP(B3071,Dim_Riders!A:G,5,FALSE)="Substitute",RAND()&gt;0.7),
"Failed - No Match",
"Verified - Clear")</f>
        <v>Verified - Clear</v>
      </c>
      <c r="E3071" s="3">
        <f t="shared" ca="1" si="285"/>
        <v>0</v>
      </c>
      <c r="F3071" s="3" t="str">
        <f t="shared" ca="1" si="286"/>
        <v>Identity Check: R-4070 returned status Verified - Clear</v>
      </c>
      <c r="G3071" t="str">
        <f t="shared" ca="1" si="287"/>
        <v>✅</v>
      </c>
    </row>
    <row r="3072" spans="1:7" ht="18" x14ac:dyDescent="0.25">
      <c r="A3072" s="3">
        <f t="shared" si="282"/>
        <v>3071</v>
      </c>
      <c r="B3072" t="str">
        <f t="shared" si="283"/>
        <v>R-4071</v>
      </c>
      <c r="C3072" s="4">
        <f t="shared" ca="1" si="284"/>
        <v>46029</v>
      </c>
      <c r="D3072" t="str">
        <f ca="1">IF(AND(VLOOKUP(B3072,Dim_Riders!A:G,5,FALSE)="Substitute",RAND()&gt;0.7),
"Failed - No Match",
"Verified - Clear")</f>
        <v>Verified - Clear</v>
      </c>
      <c r="E3072" s="3">
        <f t="shared" ca="1" si="285"/>
        <v>0</v>
      </c>
      <c r="F3072" s="3" t="str">
        <f t="shared" ca="1" si="286"/>
        <v>Identity Check: R-4071 returned status Verified - Clear</v>
      </c>
      <c r="G3072" t="str">
        <f t="shared" ca="1" si="287"/>
        <v>✅</v>
      </c>
    </row>
    <row r="3073" spans="1:7" ht="18" x14ac:dyDescent="0.25">
      <c r="A3073" s="3">
        <f t="shared" si="282"/>
        <v>3072</v>
      </c>
      <c r="B3073" t="str">
        <f t="shared" si="283"/>
        <v>R-4072</v>
      </c>
      <c r="C3073" s="4">
        <f t="shared" ca="1" si="284"/>
        <v>46047</v>
      </c>
      <c r="D3073" t="str">
        <f ca="1">IF(AND(VLOOKUP(B3073,Dim_Riders!A:G,5,FALSE)="Substitute",RAND()&gt;0.7),
"Failed - No Match",
"Verified - Clear")</f>
        <v>Verified - Clear</v>
      </c>
      <c r="E3073" s="3">
        <f t="shared" ca="1" si="285"/>
        <v>0</v>
      </c>
      <c r="F3073" s="3" t="str">
        <f t="shared" ca="1" si="286"/>
        <v>Identity Check: R-4072 returned status Verified - Clear</v>
      </c>
      <c r="G3073" t="str">
        <f t="shared" ca="1" si="287"/>
        <v>✅</v>
      </c>
    </row>
    <row r="3074" spans="1:7" ht="18" x14ac:dyDescent="0.25">
      <c r="A3074" s="3">
        <f t="shared" si="282"/>
        <v>3073</v>
      </c>
      <c r="B3074" t="str">
        <f t="shared" si="283"/>
        <v>R-4073</v>
      </c>
      <c r="C3074" s="4">
        <f t="shared" ca="1" si="284"/>
        <v>46041</v>
      </c>
      <c r="D3074" t="str">
        <f ca="1">IF(AND(VLOOKUP(B3074,Dim_Riders!A:G,5,FALSE)="Substitute",RAND()&gt;0.7),
"Failed - No Match",
"Verified - Clear")</f>
        <v>Verified - Clear</v>
      </c>
      <c r="E3074" s="3">
        <f t="shared" ca="1" si="285"/>
        <v>0</v>
      </c>
      <c r="F3074" s="3" t="str">
        <f t="shared" ca="1" si="286"/>
        <v>Identity Check: R-4073 returned status Verified - Clear</v>
      </c>
      <c r="G3074" t="str">
        <f t="shared" ca="1" si="287"/>
        <v>✅</v>
      </c>
    </row>
    <row r="3075" spans="1:7" ht="18" x14ac:dyDescent="0.25">
      <c r="A3075" s="3">
        <f t="shared" ref="A3075:A3138" si="288">ROW(A3075)-1</f>
        <v>3074</v>
      </c>
      <c r="B3075" t="str">
        <f t="shared" ref="B3075:B3138" si="289">"R-" &amp; (1000 + ROW(A3074))</f>
        <v>R-4074</v>
      </c>
      <c r="C3075" s="4">
        <f t="shared" ref="C3075:C3138" ca="1" si="290">TODAY()-RANDBETWEEN(0,60)</f>
        <v>46020</v>
      </c>
      <c r="D3075" t="str">
        <f ca="1">IF(AND(VLOOKUP(B3075,Dim_Riders!A:G,5,FALSE)="Substitute",RAND()&gt;0.7),
"Failed - No Match",
"Verified - Clear")</f>
        <v>Failed - No Match</v>
      </c>
      <c r="E3075" s="3">
        <f t="shared" ref="E3075:E3138" ca="1" si="291">IF(LEFT(D3075,6)="Failed",1,0)</f>
        <v>1</v>
      </c>
      <c r="F3075" s="3" t="str">
        <f t="shared" ref="F3075:F3138" ca="1" si="292">"Identity Check: "&amp;B3075&amp;" returned status "&amp;D3075</f>
        <v>Identity Check: R-4074 returned status Failed - No Match</v>
      </c>
      <c r="G3075" t="str">
        <f t="shared" ref="G3075:G3138" ca="1" si="293">IF(E3075=1,"⛔","✅")</f>
        <v>⛔</v>
      </c>
    </row>
    <row r="3076" spans="1:7" ht="18" x14ac:dyDescent="0.25">
      <c r="A3076" s="3">
        <f t="shared" si="288"/>
        <v>3075</v>
      </c>
      <c r="B3076" t="str">
        <f t="shared" si="289"/>
        <v>R-4075</v>
      </c>
      <c r="C3076" s="4">
        <f t="shared" ca="1" si="290"/>
        <v>46022</v>
      </c>
      <c r="D3076" t="str">
        <f ca="1">IF(AND(VLOOKUP(B3076,Dim_Riders!A:G,5,FALSE)="Substitute",RAND()&gt;0.7),
"Failed - No Match",
"Verified - Clear")</f>
        <v>Verified - Clear</v>
      </c>
      <c r="E3076" s="3">
        <f t="shared" ca="1" si="291"/>
        <v>0</v>
      </c>
      <c r="F3076" s="3" t="str">
        <f t="shared" ca="1" si="292"/>
        <v>Identity Check: R-4075 returned status Verified - Clear</v>
      </c>
      <c r="G3076" t="str">
        <f t="shared" ca="1" si="293"/>
        <v>✅</v>
      </c>
    </row>
    <row r="3077" spans="1:7" ht="18" x14ac:dyDescent="0.25">
      <c r="A3077" s="3">
        <f t="shared" si="288"/>
        <v>3076</v>
      </c>
      <c r="B3077" t="str">
        <f t="shared" si="289"/>
        <v>R-4076</v>
      </c>
      <c r="C3077" s="4">
        <f t="shared" ca="1" si="290"/>
        <v>46035</v>
      </c>
      <c r="D3077" t="str">
        <f ca="1">IF(AND(VLOOKUP(B3077,Dim_Riders!A:G,5,FALSE)="Substitute",RAND()&gt;0.7),
"Failed - No Match",
"Verified - Clear")</f>
        <v>Verified - Clear</v>
      </c>
      <c r="E3077" s="3">
        <f t="shared" ca="1" si="291"/>
        <v>0</v>
      </c>
      <c r="F3077" s="3" t="str">
        <f t="shared" ca="1" si="292"/>
        <v>Identity Check: R-4076 returned status Verified - Clear</v>
      </c>
      <c r="G3077" t="str">
        <f t="shared" ca="1" si="293"/>
        <v>✅</v>
      </c>
    </row>
    <row r="3078" spans="1:7" ht="18" x14ac:dyDescent="0.25">
      <c r="A3078" s="3">
        <f t="shared" si="288"/>
        <v>3077</v>
      </c>
      <c r="B3078" t="str">
        <f t="shared" si="289"/>
        <v>R-4077</v>
      </c>
      <c r="C3078" s="4">
        <f t="shared" ca="1" si="290"/>
        <v>46017</v>
      </c>
      <c r="D3078" t="str">
        <f ca="1">IF(AND(VLOOKUP(B3078,Dim_Riders!A:G,5,FALSE)="Substitute",RAND()&gt;0.7),
"Failed - No Match",
"Verified - Clear")</f>
        <v>Verified - Clear</v>
      </c>
      <c r="E3078" s="3">
        <f t="shared" ca="1" si="291"/>
        <v>0</v>
      </c>
      <c r="F3078" s="3" t="str">
        <f t="shared" ca="1" si="292"/>
        <v>Identity Check: R-4077 returned status Verified - Clear</v>
      </c>
      <c r="G3078" t="str">
        <f t="shared" ca="1" si="293"/>
        <v>✅</v>
      </c>
    </row>
    <row r="3079" spans="1:7" ht="18" x14ac:dyDescent="0.25">
      <c r="A3079" s="3">
        <f t="shared" si="288"/>
        <v>3078</v>
      </c>
      <c r="B3079" t="str">
        <f t="shared" si="289"/>
        <v>R-4078</v>
      </c>
      <c r="C3079" s="4">
        <f t="shared" ca="1" si="290"/>
        <v>45995</v>
      </c>
      <c r="D3079" t="str">
        <f ca="1">IF(AND(VLOOKUP(B3079,Dim_Riders!A:G,5,FALSE)="Substitute",RAND()&gt;0.7),
"Failed - No Match",
"Verified - Clear")</f>
        <v>Verified - Clear</v>
      </c>
      <c r="E3079" s="3">
        <f t="shared" ca="1" si="291"/>
        <v>0</v>
      </c>
      <c r="F3079" s="3" t="str">
        <f t="shared" ca="1" si="292"/>
        <v>Identity Check: R-4078 returned status Verified - Clear</v>
      </c>
      <c r="G3079" t="str">
        <f t="shared" ca="1" si="293"/>
        <v>✅</v>
      </c>
    </row>
    <row r="3080" spans="1:7" ht="18" x14ac:dyDescent="0.25">
      <c r="A3080" s="3">
        <f t="shared" si="288"/>
        <v>3079</v>
      </c>
      <c r="B3080" t="str">
        <f t="shared" si="289"/>
        <v>R-4079</v>
      </c>
      <c r="C3080" s="4">
        <f t="shared" ca="1" si="290"/>
        <v>46050</v>
      </c>
      <c r="D3080" t="str">
        <f ca="1">IF(AND(VLOOKUP(B3080,Dim_Riders!A:G,5,FALSE)="Substitute",RAND()&gt;0.7),
"Failed - No Match",
"Verified - Clear")</f>
        <v>Verified - Clear</v>
      </c>
      <c r="E3080" s="3">
        <f t="shared" ca="1" si="291"/>
        <v>0</v>
      </c>
      <c r="F3080" s="3" t="str">
        <f t="shared" ca="1" si="292"/>
        <v>Identity Check: R-4079 returned status Verified - Clear</v>
      </c>
      <c r="G3080" t="str">
        <f t="shared" ca="1" si="293"/>
        <v>✅</v>
      </c>
    </row>
    <row r="3081" spans="1:7" ht="18" x14ac:dyDescent="0.25">
      <c r="A3081" s="3">
        <f t="shared" si="288"/>
        <v>3080</v>
      </c>
      <c r="B3081" t="str">
        <f t="shared" si="289"/>
        <v>R-4080</v>
      </c>
      <c r="C3081" s="4">
        <f t="shared" ca="1" si="290"/>
        <v>46019</v>
      </c>
      <c r="D3081" t="str">
        <f ca="1">IF(AND(VLOOKUP(B3081,Dim_Riders!A:G,5,FALSE)="Substitute",RAND()&gt;0.7),
"Failed - No Match",
"Verified - Clear")</f>
        <v>Verified - Clear</v>
      </c>
      <c r="E3081" s="3">
        <f t="shared" ca="1" si="291"/>
        <v>0</v>
      </c>
      <c r="F3081" s="3" t="str">
        <f t="shared" ca="1" si="292"/>
        <v>Identity Check: R-4080 returned status Verified - Clear</v>
      </c>
      <c r="G3081" t="str">
        <f t="shared" ca="1" si="293"/>
        <v>✅</v>
      </c>
    </row>
    <row r="3082" spans="1:7" ht="18" x14ac:dyDescent="0.25">
      <c r="A3082" s="3">
        <f t="shared" si="288"/>
        <v>3081</v>
      </c>
      <c r="B3082" t="str">
        <f t="shared" si="289"/>
        <v>R-4081</v>
      </c>
      <c r="C3082" s="4">
        <f t="shared" ca="1" si="290"/>
        <v>46004</v>
      </c>
      <c r="D3082" t="str">
        <f ca="1">IF(AND(VLOOKUP(B3082,Dim_Riders!A:G,5,FALSE)="Substitute",RAND()&gt;0.7),
"Failed - No Match",
"Verified - Clear")</f>
        <v>Verified - Clear</v>
      </c>
      <c r="E3082" s="3">
        <f t="shared" ca="1" si="291"/>
        <v>0</v>
      </c>
      <c r="F3082" s="3" t="str">
        <f t="shared" ca="1" si="292"/>
        <v>Identity Check: R-4081 returned status Verified - Clear</v>
      </c>
      <c r="G3082" t="str">
        <f t="shared" ca="1" si="293"/>
        <v>✅</v>
      </c>
    </row>
    <row r="3083" spans="1:7" ht="18" x14ac:dyDescent="0.25">
      <c r="A3083" s="3">
        <f t="shared" si="288"/>
        <v>3082</v>
      </c>
      <c r="B3083" t="str">
        <f t="shared" si="289"/>
        <v>R-4082</v>
      </c>
      <c r="C3083" s="4">
        <f t="shared" ca="1" si="290"/>
        <v>46006</v>
      </c>
      <c r="D3083" t="str">
        <f ca="1">IF(AND(VLOOKUP(B3083,Dim_Riders!A:G,5,FALSE)="Substitute",RAND()&gt;0.7),
"Failed - No Match",
"Verified - Clear")</f>
        <v>Verified - Clear</v>
      </c>
      <c r="E3083" s="3">
        <f t="shared" ca="1" si="291"/>
        <v>0</v>
      </c>
      <c r="F3083" s="3" t="str">
        <f t="shared" ca="1" si="292"/>
        <v>Identity Check: R-4082 returned status Verified - Clear</v>
      </c>
      <c r="G3083" t="str">
        <f t="shared" ca="1" si="293"/>
        <v>✅</v>
      </c>
    </row>
    <row r="3084" spans="1:7" ht="18" x14ac:dyDescent="0.25">
      <c r="A3084" s="3">
        <f t="shared" si="288"/>
        <v>3083</v>
      </c>
      <c r="B3084" t="str">
        <f t="shared" si="289"/>
        <v>R-4083</v>
      </c>
      <c r="C3084" s="4">
        <f t="shared" ca="1" si="290"/>
        <v>46041</v>
      </c>
      <c r="D3084" t="str">
        <f ca="1">IF(AND(VLOOKUP(B3084,Dim_Riders!A:G,5,FALSE)="Substitute",RAND()&gt;0.7),
"Failed - No Match",
"Verified - Clear")</f>
        <v>Verified - Clear</v>
      </c>
      <c r="E3084" s="3">
        <f t="shared" ca="1" si="291"/>
        <v>0</v>
      </c>
      <c r="F3084" s="3" t="str">
        <f t="shared" ca="1" si="292"/>
        <v>Identity Check: R-4083 returned status Verified - Clear</v>
      </c>
      <c r="G3084" t="str">
        <f t="shared" ca="1" si="293"/>
        <v>✅</v>
      </c>
    </row>
    <row r="3085" spans="1:7" ht="18" x14ac:dyDescent="0.25">
      <c r="A3085" s="3">
        <f t="shared" si="288"/>
        <v>3084</v>
      </c>
      <c r="B3085" t="str">
        <f t="shared" si="289"/>
        <v>R-4084</v>
      </c>
      <c r="C3085" s="4">
        <f t="shared" ca="1" si="290"/>
        <v>46044</v>
      </c>
      <c r="D3085" t="str">
        <f ca="1">IF(AND(VLOOKUP(B3085,Dim_Riders!A:G,5,FALSE)="Substitute",RAND()&gt;0.7),
"Failed - No Match",
"Verified - Clear")</f>
        <v>Verified - Clear</v>
      </c>
      <c r="E3085" s="3">
        <f t="shared" ca="1" si="291"/>
        <v>0</v>
      </c>
      <c r="F3085" s="3" t="str">
        <f t="shared" ca="1" si="292"/>
        <v>Identity Check: R-4084 returned status Verified - Clear</v>
      </c>
      <c r="G3085" t="str">
        <f t="shared" ca="1" si="293"/>
        <v>✅</v>
      </c>
    </row>
    <row r="3086" spans="1:7" ht="18" x14ac:dyDescent="0.25">
      <c r="A3086" s="3">
        <f t="shared" si="288"/>
        <v>3085</v>
      </c>
      <c r="B3086" t="str">
        <f t="shared" si="289"/>
        <v>R-4085</v>
      </c>
      <c r="C3086" s="4">
        <f t="shared" ca="1" si="290"/>
        <v>46023</v>
      </c>
      <c r="D3086" t="str">
        <f ca="1">IF(AND(VLOOKUP(B3086,Dim_Riders!A:G,5,FALSE)="Substitute",RAND()&gt;0.7),
"Failed - No Match",
"Verified - Clear")</f>
        <v>Verified - Clear</v>
      </c>
      <c r="E3086" s="3">
        <f t="shared" ca="1" si="291"/>
        <v>0</v>
      </c>
      <c r="F3086" s="3" t="str">
        <f t="shared" ca="1" si="292"/>
        <v>Identity Check: R-4085 returned status Verified - Clear</v>
      </c>
      <c r="G3086" t="str">
        <f t="shared" ca="1" si="293"/>
        <v>✅</v>
      </c>
    </row>
    <row r="3087" spans="1:7" ht="18" x14ac:dyDescent="0.25">
      <c r="A3087" s="3">
        <f t="shared" si="288"/>
        <v>3086</v>
      </c>
      <c r="B3087" t="str">
        <f t="shared" si="289"/>
        <v>R-4086</v>
      </c>
      <c r="C3087" s="4">
        <f t="shared" ca="1" si="290"/>
        <v>46024</v>
      </c>
      <c r="D3087" t="str">
        <f ca="1">IF(AND(VLOOKUP(B3087,Dim_Riders!A:G,5,FALSE)="Substitute",RAND()&gt;0.7),
"Failed - No Match",
"Verified - Clear")</f>
        <v>Failed - No Match</v>
      </c>
      <c r="E3087" s="3">
        <f t="shared" ca="1" si="291"/>
        <v>1</v>
      </c>
      <c r="F3087" s="3" t="str">
        <f t="shared" ca="1" si="292"/>
        <v>Identity Check: R-4086 returned status Failed - No Match</v>
      </c>
      <c r="G3087" t="str">
        <f t="shared" ca="1" si="293"/>
        <v>⛔</v>
      </c>
    </row>
    <row r="3088" spans="1:7" ht="18" x14ac:dyDescent="0.25">
      <c r="A3088" s="3">
        <f t="shared" si="288"/>
        <v>3087</v>
      </c>
      <c r="B3088" t="str">
        <f t="shared" si="289"/>
        <v>R-4087</v>
      </c>
      <c r="C3088" s="4">
        <f t="shared" ca="1" si="290"/>
        <v>46015</v>
      </c>
      <c r="D3088" t="str">
        <f ca="1">IF(AND(VLOOKUP(B3088,Dim_Riders!A:G,5,FALSE)="Substitute",RAND()&gt;0.7),
"Failed - No Match",
"Verified - Clear")</f>
        <v>Verified - Clear</v>
      </c>
      <c r="E3088" s="3">
        <f t="shared" ca="1" si="291"/>
        <v>0</v>
      </c>
      <c r="F3088" s="3" t="str">
        <f t="shared" ca="1" si="292"/>
        <v>Identity Check: R-4087 returned status Verified - Clear</v>
      </c>
      <c r="G3088" t="str">
        <f t="shared" ca="1" si="293"/>
        <v>✅</v>
      </c>
    </row>
    <row r="3089" spans="1:7" ht="18" x14ac:dyDescent="0.25">
      <c r="A3089" s="3">
        <f t="shared" si="288"/>
        <v>3088</v>
      </c>
      <c r="B3089" t="str">
        <f t="shared" si="289"/>
        <v>R-4088</v>
      </c>
      <c r="C3089" s="4">
        <f t="shared" ca="1" si="290"/>
        <v>46045</v>
      </c>
      <c r="D3089" t="str">
        <f ca="1">IF(AND(VLOOKUP(B3089,Dim_Riders!A:G,5,FALSE)="Substitute",RAND()&gt;0.7),
"Failed - No Match",
"Verified - Clear")</f>
        <v>Verified - Clear</v>
      </c>
      <c r="E3089" s="3">
        <f t="shared" ca="1" si="291"/>
        <v>0</v>
      </c>
      <c r="F3089" s="3" t="str">
        <f t="shared" ca="1" si="292"/>
        <v>Identity Check: R-4088 returned status Verified - Clear</v>
      </c>
      <c r="G3089" t="str">
        <f t="shared" ca="1" si="293"/>
        <v>✅</v>
      </c>
    </row>
    <row r="3090" spans="1:7" ht="18" x14ac:dyDescent="0.25">
      <c r="A3090" s="3">
        <f t="shared" si="288"/>
        <v>3089</v>
      </c>
      <c r="B3090" t="str">
        <f t="shared" si="289"/>
        <v>R-4089</v>
      </c>
      <c r="C3090" s="4">
        <f t="shared" ca="1" si="290"/>
        <v>45997</v>
      </c>
      <c r="D3090" t="str">
        <f ca="1">IF(AND(VLOOKUP(B3090,Dim_Riders!A:G,5,FALSE)="Substitute",RAND()&gt;0.7),
"Failed - No Match",
"Verified - Clear")</f>
        <v>Verified - Clear</v>
      </c>
      <c r="E3090" s="3">
        <f t="shared" ca="1" si="291"/>
        <v>0</v>
      </c>
      <c r="F3090" s="3" t="str">
        <f t="shared" ca="1" si="292"/>
        <v>Identity Check: R-4089 returned status Verified - Clear</v>
      </c>
      <c r="G3090" t="str">
        <f t="shared" ca="1" si="293"/>
        <v>✅</v>
      </c>
    </row>
    <row r="3091" spans="1:7" ht="18" x14ac:dyDescent="0.25">
      <c r="A3091" s="3">
        <f t="shared" si="288"/>
        <v>3090</v>
      </c>
      <c r="B3091" t="str">
        <f t="shared" si="289"/>
        <v>R-4090</v>
      </c>
      <c r="C3091" s="4">
        <f t="shared" ca="1" si="290"/>
        <v>45990</v>
      </c>
      <c r="D3091" t="str">
        <f ca="1">IF(AND(VLOOKUP(B3091,Dim_Riders!A:G,5,FALSE)="Substitute",RAND()&gt;0.7),
"Failed - No Match",
"Verified - Clear")</f>
        <v>Verified - Clear</v>
      </c>
      <c r="E3091" s="3">
        <f t="shared" ca="1" si="291"/>
        <v>0</v>
      </c>
      <c r="F3091" s="3" t="str">
        <f t="shared" ca="1" si="292"/>
        <v>Identity Check: R-4090 returned status Verified - Clear</v>
      </c>
      <c r="G3091" t="str">
        <f t="shared" ca="1" si="293"/>
        <v>✅</v>
      </c>
    </row>
    <row r="3092" spans="1:7" ht="18" x14ac:dyDescent="0.25">
      <c r="A3092" s="3">
        <f t="shared" si="288"/>
        <v>3091</v>
      </c>
      <c r="B3092" t="str">
        <f t="shared" si="289"/>
        <v>R-4091</v>
      </c>
      <c r="C3092" s="4">
        <f t="shared" ca="1" si="290"/>
        <v>46047</v>
      </c>
      <c r="D3092" t="str">
        <f ca="1">IF(AND(VLOOKUP(B3092,Dim_Riders!A:G,5,FALSE)="Substitute",RAND()&gt;0.7),
"Failed - No Match",
"Verified - Clear")</f>
        <v>Verified - Clear</v>
      </c>
      <c r="E3092" s="3">
        <f t="shared" ca="1" si="291"/>
        <v>0</v>
      </c>
      <c r="F3092" s="3" t="str">
        <f t="shared" ca="1" si="292"/>
        <v>Identity Check: R-4091 returned status Verified - Clear</v>
      </c>
      <c r="G3092" t="str">
        <f t="shared" ca="1" si="293"/>
        <v>✅</v>
      </c>
    </row>
    <row r="3093" spans="1:7" ht="18" x14ac:dyDescent="0.25">
      <c r="A3093" s="3">
        <f t="shared" si="288"/>
        <v>3092</v>
      </c>
      <c r="B3093" t="str">
        <f t="shared" si="289"/>
        <v>R-4092</v>
      </c>
      <c r="C3093" s="4">
        <f t="shared" ca="1" si="290"/>
        <v>46043</v>
      </c>
      <c r="D3093" t="str">
        <f ca="1">IF(AND(VLOOKUP(B3093,Dim_Riders!A:G,5,FALSE)="Substitute",RAND()&gt;0.7),
"Failed - No Match",
"Verified - Clear")</f>
        <v>Verified - Clear</v>
      </c>
      <c r="E3093" s="3">
        <f t="shared" ca="1" si="291"/>
        <v>0</v>
      </c>
      <c r="F3093" s="3" t="str">
        <f t="shared" ca="1" si="292"/>
        <v>Identity Check: R-4092 returned status Verified - Clear</v>
      </c>
      <c r="G3093" t="str">
        <f t="shared" ca="1" si="293"/>
        <v>✅</v>
      </c>
    </row>
    <row r="3094" spans="1:7" ht="18" x14ac:dyDescent="0.25">
      <c r="A3094" s="3">
        <f t="shared" si="288"/>
        <v>3093</v>
      </c>
      <c r="B3094" t="str">
        <f t="shared" si="289"/>
        <v>R-4093</v>
      </c>
      <c r="C3094" s="4">
        <f t="shared" ca="1" si="290"/>
        <v>46022</v>
      </c>
      <c r="D3094" t="str">
        <f ca="1">IF(AND(VLOOKUP(B3094,Dim_Riders!A:G,5,FALSE)="Substitute",RAND()&gt;0.7),
"Failed - No Match",
"Verified - Clear")</f>
        <v>Verified - Clear</v>
      </c>
      <c r="E3094" s="3">
        <f t="shared" ca="1" si="291"/>
        <v>0</v>
      </c>
      <c r="F3094" s="3" t="str">
        <f t="shared" ca="1" si="292"/>
        <v>Identity Check: R-4093 returned status Verified - Clear</v>
      </c>
      <c r="G3094" t="str">
        <f t="shared" ca="1" si="293"/>
        <v>✅</v>
      </c>
    </row>
    <row r="3095" spans="1:7" ht="18" x14ac:dyDescent="0.25">
      <c r="A3095" s="3">
        <f t="shared" si="288"/>
        <v>3094</v>
      </c>
      <c r="B3095" t="str">
        <f t="shared" si="289"/>
        <v>R-4094</v>
      </c>
      <c r="C3095" s="4">
        <f t="shared" ca="1" si="290"/>
        <v>46023</v>
      </c>
      <c r="D3095" t="str">
        <f ca="1">IF(AND(VLOOKUP(B3095,Dim_Riders!A:G,5,FALSE)="Substitute",RAND()&gt;0.7),
"Failed - No Match",
"Verified - Clear")</f>
        <v>Verified - Clear</v>
      </c>
      <c r="E3095" s="3">
        <f t="shared" ca="1" si="291"/>
        <v>0</v>
      </c>
      <c r="F3095" s="3" t="str">
        <f t="shared" ca="1" si="292"/>
        <v>Identity Check: R-4094 returned status Verified - Clear</v>
      </c>
      <c r="G3095" t="str">
        <f t="shared" ca="1" si="293"/>
        <v>✅</v>
      </c>
    </row>
    <row r="3096" spans="1:7" ht="18" x14ac:dyDescent="0.25">
      <c r="A3096" s="3">
        <f t="shared" si="288"/>
        <v>3095</v>
      </c>
      <c r="B3096" t="str">
        <f t="shared" si="289"/>
        <v>R-4095</v>
      </c>
      <c r="C3096" s="4">
        <f t="shared" ca="1" si="290"/>
        <v>46013</v>
      </c>
      <c r="D3096" t="str">
        <f ca="1">IF(AND(VLOOKUP(B3096,Dim_Riders!A:G,5,FALSE)="Substitute",RAND()&gt;0.7),
"Failed - No Match",
"Verified - Clear")</f>
        <v>Verified - Clear</v>
      </c>
      <c r="E3096" s="3">
        <f t="shared" ca="1" si="291"/>
        <v>0</v>
      </c>
      <c r="F3096" s="3" t="str">
        <f t="shared" ca="1" si="292"/>
        <v>Identity Check: R-4095 returned status Verified - Clear</v>
      </c>
      <c r="G3096" t="str">
        <f t="shared" ca="1" si="293"/>
        <v>✅</v>
      </c>
    </row>
    <row r="3097" spans="1:7" ht="18" x14ac:dyDescent="0.25">
      <c r="A3097" s="3">
        <f t="shared" si="288"/>
        <v>3096</v>
      </c>
      <c r="B3097" t="str">
        <f t="shared" si="289"/>
        <v>R-4096</v>
      </c>
      <c r="C3097" s="4">
        <f t="shared" ca="1" si="290"/>
        <v>46047</v>
      </c>
      <c r="D3097" t="str">
        <f ca="1">IF(AND(VLOOKUP(B3097,Dim_Riders!A:G,5,FALSE)="Substitute",RAND()&gt;0.7),
"Failed - No Match",
"Verified - Clear")</f>
        <v>Failed - No Match</v>
      </c>
      <c r="E3097" s="3">
        <f t="shared" ca="1" si="291"/>
        <v>1</v>
      </c>
      <c r="F3097" s="3" t="str">
        <f t="shared" ca="1" si="292"/>
        <v>Identity Check: R-4096 returned status Failed - No Match</v>
      </c>
      <c r="G3097" t="str">
        <f t="shared" ca="1" si="293"/>
        <v>⛔</v>
      </c>
    </row>
    <row r="3098" spans="1:7" ht="18" x14ac:dyDescent="0.25">
      <c r="A3098" s="3">
        <f t="shared" si="288"/>
        <v>3097</v>
      </c>
      <c r="B3098" t="str">
        <f t="shared" si="289"/>
        <v>R-4097</v>
      </c>
      <c r="C3098" s="4">
        <f t="shared" ca="1" si="290"/>
        <v>46016</v>
      </c>
      <c r="D3098" t="str">
        <f ca="1">IF(AND(VLOOKUP(B3098,Dim_Riders!A:G,5,FALSE)="Substitute",RAND()&gt;0.7),
"Failed - No Match",
"Verified - Clear")</f>
        <v>Verified - Clear</v>
      </c>
      <c r="E3098" s="3">
        <f t="shared" ca="1" si="291"/>
        <v>0</v>
      </c>
      <c r="F3098" s="3" t="str">
        <f t="shared" ca="1" si="292"/>
        <v>Identity Check: R-4097 returned status Verified - Clear</v>
      </c>
      <c r="G3098" t="str">
        <f t="shared" ca="1" si="293"/>
        <v>✅</v>
      </c>
    </row>
    <row r="3099" spans="1:7" ht="18" x14ac:dyDescent="0.25">
      <c r="A3099" s="3">
        <f t="shared" si="288"/>
        <v>3098</v>
      </c>
      <c r="B3099" t="str">
        <f t="shared" si="289"/>
        <v>R-4098</v>
      </c>
      <c r="C3099" s="4">
        <f t="shared" ca="1" si="290"/>
        <v>46034</v>
      </c>
      <c r="D3099" t="str">
        <f ca="1">IF(AND(VLOOKUP(B3099,Dim_Riders!A:G,5,FALSE)="Substitute",RAND()&gt;0.7),
"Failed - No Match",
"Verified - Clear")</f>
        <v>Verified - Clear</v>
      </c>
      <c r="E3099" s="3">
        <f t="shared" ca="1" si="291"/>
        <v>0</v>
      </c>
      <c r="F3099" s="3" t="str">
        <f t="shared" ca="1" si="292"/>
        <v>Identity Check: R-4098 returned status Verified - Clear</v>
      </c>
      <c r="G3099" t="str">
        <f t="shared" ca="1" si="293"/>
        <v>✅</v>
      </c>
    </row>
    <row r="3100" spans="1:7" ht="18" x14ac:dyDescent="0.25">
      <c r="A3100" s="3">
        <f t="shared" si="288"/>
        <v>3099</v>
      </c>
      <c r="B3100" t="str">
        <f t="shared" si="289"/>
        <v>R-4099</v>
      </c>
      <c r="C3100" s="4">
        <f t="shared" ca="1" si="290"/>
        <v>46047</v>
      </c>
      <c r="D3100" t="str">
        <f ca="1">IF(AND(VLOOKUP(B3100,Dim_Riders!A:G,5,FALSE)="Substitute",RAND()&gt;0.7),
"Failed - No Match",
"Verified - Clear")</f>
        <v>Verified - Clear</v>
      </c>
      <c r="E3100" s="3">
        <f t="shared" ca="1" si="291"/>
        <v>0</v>
      </c>
      <c r="F3100" s="3" t="str">
        <f t="shared" ca="1" si="292"/>
        <v>Identity Check: R-4099 returned status Verified - Clear</v>
      </c>
      <c r="G3100" t="str">
        <f t="shared" ca="1" si="293"/>
        <v>✅</v>
      </c>
    </row>
    <row r="3101" spans="1:7" ht="18" x14ac:dyDescent="0.25">
      <c r="A3101" s="3">
        <f t="shared" si="288"/>
        <v>3100</v>
      </c>
      <c r="B3101" t="str">
        <f t="shared" si="289"/>
        <v>R-4100</v>
      </c>
      <c r="C3101" s="4">
        <f t="shared" ca="1" si="290"/>
        <v>46006</v>
      </c>
      <c r="D3101" t="str">
        <f ca="1">IF(AND(VLOOKUP(B3101,Dim_Riders!A:G,5,FALSE)="Substitute",RAND()&gt;0.7),
"Failed - No Match",
"Verified - Clear")</f>
        <v>Verified - Clear</v>
      </c>
      <c r="E3101" s="3">
        <f t="shared" ca="1" si="291"/>
        <v>0</v>
      </c>
      <c r="F3101" s="3" t="str">
        <f t="shared" ca="1" si="292"/>
        <v>Identity Check: R-4100 returned status Verified - Clear</v>
      </c>
      <c r="G3101" t="str">
        <f t="shared" ca="1" si="293"/>
        <v>✅</v>
      </c>
    </row>
    <row r="3102" spans="1:7" ht="18" x14ac:dyDescent="0.25">
      <c r="A3102" s="3">
        <f t="shared" si="288"/>
        <v>3101</v>
      </c>
      <c r="B3102" t="str">
        <f t="shared" si="289"/>
        <v>R-4101</v>
      </c>
      <c r="C3102" s="4">
        <f t="shared" ca="1" si="290"/>
        <v>46017</v>
      </c>
      <c r="D3102" t="str">
        <f ca="1">IF(AND(VLOOKUP(B3102,Dim_Riders!A:G,5,FALSE)="Substitute",RAND()&gt;0.7),
"Failed - No Match",
"Verified - Clear")</f>
        <v>Verified - Clear</v>
      </c>
      <c r="E3102" s="3">
        <f t="shared" ca="1" si="291"/>
        <v>0</v>
      </c>
      <c r="F3102" s="3" t="str">
        <f t="shared" ca="1" si="292"/>
        <v>Identity Check: R-4101 returned status Verified - Clear</v>
      </c>
      <c r="G3102" t="str">
        <f t="shared" ca="1" si="293"/>
        <v>✅</v>
      </c>
    </row>
    <row r="3103" spans="1:7" ht="18" x14ac:dyDescent="0.25">
      <c r="A3103" s="3">
        <f t="shared" si="288"/>
        <v>3102</v>
      </c>
      <c r="B3103" t="str">
        <f t="shared" si="289"/>
        <v>R-4102</v>
      </c>
      <c r="C3103" s="4">
        <f t="shared" ca="1" si="290"/>
        <v>46038</v>
      </c>
      <c r="D3103" t="str">
        <f ca="1">IF(AND(VLOOKUP(B3103,Dim_Riders!A:G,5,FALSE)="Substitute",RAND()&gt;0.7),
"Failed - No Match",
"Verified - Clear")</f>
        <v>Verified - Clear</v>
      </c>
      <c r="E3103" s="3">
        <f t="shared" ca="1" si="291"/>
        <v>0</v>
      </c>
      <c r="F3103" s="3" t="str">
        <f t="shared" ca="1" si="292"/>
        <v>Identity Check: R-4102 returned status Verified - Clear</v>
      </c>
      <c r="G3103" t="str">
        <f t="shared" ca="1" si="293"/>
        <v>✅</v>
      </c>
    </row>
    <row r="3104" spans="1:7" ht="18" x14ac:dyDescent="0.25">
      <c r="A3104" s="3">
        <f t="shared" si="288"/>
        <v>3103</v>
      </c>
      <c r="B3104" t="str">
        <f t="shared" si="289"/>
        <v>R-4103</v>
      </c>
      <c r="C3104" s="4">
        <f t="shared" ca="1" si="290"/>
        <v>46036</v>
      </c>
      <c r="D3104" t="str">
        <f ca="1">IF(AND(VLOOKUP(B3104,Dim_Riders!A:G,5,FALSE)="Substitute",RAND()&gt;0.7),
"Failed - No Match",
"Verified - Clear")</f>
        <v>Verified - Clear</v>
      </c>
      <c r="E3104" s="3">
        <f t="shared" ca="1" si="291"/>
        <v>0</v>
      </c>
      <c r="F3104" s="3" t="str">
        <f t="shared" ca="1" si="292"/>
        <v>Identity Check: R-4103 returned status Verified - Clear</v>
      </c>
      <c r="G3104" t="str">
        <f t="shared" ca="1" si="293"/>
        <v>✅</v>
      </c>
    </row>
    <row r="3105" spans="1:7" ht="18" x14ac:dyDescent="0.25">
      <c r="A3105" s="3">
        <f t="shared" si="288"/>
        <v>3104</v>
      </c>
      <c r="B3105" t="str">
        <f t="shared" si="289"/>
        <v>R-4104</v>
      </c>
      <c r="C3105" s="4">
        <f t="shared" ca="1" si="290"/>
        <v>46001</v>
      </c>
      <c r="D3105" t="str">
        <f ca="1">IF(AND(VLOOKUP(B3105,Dim_Riders!A:G,5,FALSE)="Substitute",RAND()&gt;0.7),
"Failed - No Match",
"Verified - Clear")</f>
        <v>Failed - No Match</v>
      </c>
      <c r="E3105" s="3">
        <f t="shared" ca="1" si="291"/>
        <v>1</v>
      </c>
      <c r="F3105" s="3" t="str">
        <f t="shared" ca="1" si="292"/>
        <v>Identity Check: R-4104 returned status Failed - No Match</v>
      </c>
      <c r="G3105" t="str">
        <f t="shared" ca="1" si="293"/>
        <v>⛔</v>
      </c>
    </row>
    <row r="3106" spans="1:7" ht="18" x14ac:dyDescent="0.25">
      <c r="A3106" s="3">
        <f t="shared" si="288"/>
        <v>3105</v>
      </c>
      <c r="B3106" t="str">
        <f t="shared" si="289"/>
        <v>R-4105</v>
      </c>
      <c r="C3106" s="4">
        <f t="shared" ca="1" si="290"/>
        <v>46041</v>
      </c>
      <c r="D3106" t="str">
        <f ca="1">IF(AND(VLOOKUP(B3106,Dim_Riders!A:G,5,FALSE)="Substitute",RAND()&gt;0.7),
"Failed - No Match",
"Verified - Clear")</f>
        <v>Verified - Clear</v>
      </c>
      <c r="E3106" s="3">
        <f t="shared" ca="1" si="291"/>
        <v>0</v>
      </c>
      <c r="F3106" s="3" t="str">
        <f t="shared" ca="1" si="292"/>
        <v>Identity Check: R-4105 returned status Verified - Clear</v>
      </c>
      <c r="G3106" t="str">
        <f t="shared" ca="1" si="293"/>
        <v>✅</v>
      </c>
    </row>
    <row r="3107" spans="1:7" ht="18" x14ac:dyDescent="0.25">
      <c r="A3107" s="3">
        <f t="shared" si="288"/>
        <v>3106</v>
      </c>
      <c r="B3107" t="str">
        <f t="shared" si="289"/>
        <v>R-4106</v>
      </c>
      <c r="C3107" s="4">
        <f t="shared" ca="1" si="290"/>
        <v>46021</v>
      </c>
      <c r="D3107" t="str">
        <f ca="1">IF(AND(VLOOKUP(B3107,Dim_Riders!A:G,5,FALSE)="Substitute",RAND()&gt;0.7),
"Failed - No Match",
"Verified - Clear")</f>
        <v>Verified - Clear</v>
      </c>
      <c r="E3107" s="3">
        <f t="shared" ca="1" si="291"/>
        <v>0</v>
      </c>
      <c r="F3107" s="3" t="str">
        <f t="shared" ca="1" si="292"/>
        <v>Identity Check: R-4106 returned status Verified - Clear</v>
      </c>
      <c r="G3107" t="str">
        <f t="shared" ca="1" si="293"/>
        <v>✅</v>
      </c>
    </row>
    <row r="3108" spans="1:7" ht="18" x14ac:dyDescent="0.25">
      <c r="A3108" s="3">
        <f t="shared" si="288"/>
        <v>3107</v>
      </c>
      <c r="B3108" t="str">
        <f t="shared" si="289"/>
        <v>R-4107</v>
      </c>
      <c r="C3108" s="4">
        <f t="shared" ca="1" si="290"/>
        <v>46001</v>
      </c>
      <c r="D3108" t="str">
        <f ca="1">IF(AND(VLOOKUP(B3108,Dim_Riders!A:G,5,FALSE)="Substitute",RAND()&gt;0.7),
"Failed - No Match",
"Verified - Clear")</f>
        <v>Verified - Clear</v>
      </c>
      <c r="E3108" s="3">
        <f t="shared" ca="1" si="291"/>
        <v>0</v>
      </c>
      <c r="F3108" s="3" t="str">
        <f t="shared" ca="1" si="292"/>
        <v>Identity Check: R-4107 returned status Verified - Clear</v>
      </c>
      <c r="G3108" t="str">
        <f t="shared" ca="1" si="293"/>
        <v>✅</v>
      </c>
    </row>
    <row r="3109" spans="1:7" ht="18" x14ac:dyDescent="0.25">
      <c r="A3109" s="3">
        <f t="shared" si="288"/>
        <v>3108</v>
      </c>
      <c r="B3109" t="str">
        <f t="shared" si="289"/>
        <v>R-4108</v>
      </c>
      <c r="C3109" s="4">
        <f t="shared" ca="1" si="290"/>
        <v>46007</v>
      </c>
      <c r="D3109" t="str">
        <f ca="1">IF(AND(VLOOKUP(B3109,Dim_Riders!A:G,5,FALSE)="Substitute",RAND()&gt;0.7),
"Failed - No Match",
"Verified - Clear")</f>
        <v>Verified - Clear</v>
      </c>
      <c r="E3109" s="3">
        <f t="shared" ca="1" si="291"/>
        <v>0</v>
      </c>
      <c r="F3109" s="3" t="str">
        <f t="shared" ca="1" si="292"/>
        <v>Identity Check: R-4108 returned status Verified - Clear</v>
      </c>
      <c r="G3109" t="str">
        <f t="shared" ca="1" si="293"/>
        <v>✅</v>
      </c>
    </row>
    <row r="3110" spans="1:7" ht="18" x14ac:dyDescent="0.25">
      <c r="A3110" s="3">
        <f t="shared" si="288"/>
        <v>3109</v>
      </c>
      <c r="B3110" t="str">
        <f t="shared" si="289"/>
        <v>R-4109</v>
      </c>
      <c r="C3110" s="4">
        <f t="shared" ca="1" si="290"/>
        <v>46017</v>
      </c>
      <c r="D3110" t="str">
        <f ca="1">IF(AND(VLOOKUP(B3110,Dim_Riders!A:G,5,FALSE)="Substitute",RAND()&gt;0.7),
"Failed - No Match",
"Verified - Clear")</f>
        <v>Verified - Clear</v>
      </c>
      <c r="E3110" s="3">
        <f t="shared" ca="1" si="291"/>
        <v>0</v>
      </c>
      <c r="F3110" s="3" t="str">
        <f t="shared" ca="1" si="292"/>
        <v>Identity Check: R-4109 returned status Verified - Clear</v>
      </c>
      <c r="G3110" t="str">
        <f t="shared" ca="1" si="293"/>
        <v>✅</v>
      </c>
    </row>
    <row r="3111" spans="1:7" ht="18" x14ac:dyDescent="0.25">
      <c r="A3111" s="3">
        <f t="shared" si="288"/>
        <v>3110</v>
      </c>
      <c r="B3111" t="str">
        <f t="shared" si="289"/>
        <v>R-4110</v>
      </c>
      <c r="C3111" s="4">
        <f t="shared" ca="1" si="290"/>
        <v>46003</v>
      </c>
      <c r="D3111" t="str">
        <f ca="1">IF(AND(VLOOKUP(B3111,Dim_Riders!A:G,5,FALSE)="Substitute",RAND()&gt;0.7),
"Failed - No Match",
"Verified - Clear")</f>
        <v>Failed - No Match</v>
      </c>
      <c r="E3111" s="3">
        <f t="shared" ca="1" si="291"/>
        <v>1</v>
      </c>
      <c r="F3111" s="3" t="str">
        <f t="shared" ca="1" si="292"/>
        <v>Identity Check: R-4110 returned status Failed - No Match</v>
      </c>
      <c r="G3111" t="str">
        <f t="shared" ca="1" si="293"/>
        <v>⛔</v>
      </c>
    </row>
    <row r="3112" spans="1:7" ht="18" x14ac:dyDescent="0.25">
      <c r="A3112" s="3">
        <f t="shared" si="288"/>
        <v>3111</v>
      </c>
      <c r="B3112" t="str">
        <f t="shared" si="289"/>
        <v>R-4111</v>
      </c>
      <c r="C3112" s="4">
        <f t="shared" ca="1" si="290"/>
        <v>46027</v>
      </c>
      <c r="D3112" t="str">
        <f ca="1">IF(AND(VLOOKUP(B3112,Dim_Riders!A:G,5,FALSE)="Substitute",RAND()&gt;0.7),
"Failed - No Match",
"Verified - Clear")</f>
        <v>Verified - Clear</v>
      </c>
      <c r="E3112" s="3">
        <f t="shared" ca="1" si="291"/>
        <v>0</v>
      </c>
      <c r="F3112" s="3" t="str">
        <f t="shared" ca="1" si="292"/>
        <v>Identity Check: R-4111 returned status Verified - Clear</v>
      </c>
      <c r="G3112" t="str">
        <f t="shared" ca="1" si="293"/>
        <v>✅</v>
      </c>
    </row>
    <row r="3113" spans="1:7" ht="18" x14ac:dyDescent="0.25">
      <c r="A3113" s="3">
        <f t="shared" si="288"/>
        <v>3112</v>
      </c>
      <c r="B3113" t="str">
        <f t="shared" si="289"/>
        <v>R-4112</v>
      </c>
      <c r="C3113" s="4">
        <f t="shared" ca="1" si="290"/>
        <v>46025</v>
      </c>
      <c r="D3113" t="str">
        <f ca="1">IF(AND(VLOOKUP(B3113,Dim_Riders!A:G,5,FALSE)="Substitute",RAND()&gt;0.7),
"Failed - No Match",
"Verified - Clear")</f>
        <v>Verified - Clear</v>
      </c>
      <c r="E3113" s="3">
        <f t="shared" ca="1" si="291"/>
        <v>0</v>
      </c>
      <c r="F3113" s="3" t="str">
        <f t="shared" ca="1" si="292"/>
        <v>Identity Check: R-4112 returned status Verified - Clear</v>
      </c>
      <c r="G3113" t="str">
        <f t="shared" ca="1" si="293"/>
        <v>✅</v>
      </c>
    </row>
    <row r="3114" spans="1:7" ht="18" x14ac:dyDescent="0.25">
      <c r="A3114" s="3">
        <f t="shared" si="288"/>
        <v>3113</v>
      </c>
      <c r="B3114" t="str">
        <f t="shared" si="289"/>
        <v>R-4113</v>
      </c>
      <c r="C3114" s="4">
        <f t="shared" ca="1" si="290"/>
        <v>46036</v>
      </c>
      <c r="D3114" t="str">
        <f ca="1">IF(AND(VLOOKUP(B3114,Dim_Riders!A:G,5,FALSE)="Substitute",RAND()&gt;0.7),
"Failed - No Match",
"Verified - Clear")</f>
        <v>Verified - Clear</v>
      </c>
      <c r="E3114" s="3">
        <f t="shared" ca="1" si="291"/>
        <v>0</v>
      </c>
      <c r="F3114" s="3" t="str">
        <f t="shared" ca="1" si="292"/>
        <v>Identity Check: R-4113 returned status Verified - Clear</v>
      </c>
      <c r="G3114" t="str">
        <f t="shared" ca="1" si="293"/>
        <v>✅</v>
      </c>
    </row>
    <row r="3115" spans="1:7" ht="18" x14ac:dyDescent="0.25">
      <c r="A3115" s="3">
        <f t="shared" si="288"/>
        <v>3114</v>
      </c>
      <c r="B3115" t="str">
        <f t="shared" si="289"/>
        <v>R-4114</v>
      </c>
      <c r="C3115" s="4">
        <f t="shared" ca="1" si="290"/>
        <v>46023</v>
      </c>
      <c r="D3115" t="str">
        <f ca="1">IF(AND(VLOOKUP(B3115,Dim_Riders!A:G,5,FALSE)="Substitute",RAND()&gt;0.7),
"Failed - No Match",
"Verified - Clear")</f>
        <v>Verified - Clear</v>
      </c>
      <c r="E3115" s="3">
        <f t="shared" ca="1" si="291"/>
        <v>0</v>
      </c>
      <c r="F3115" s="3" t="str">
        <f t="shared" ca="1" si="292"/>
        <v>Identity Check: R-4114 returned status Verified - Clear</v>
      </c>
      <c r="G3115" t="str">
        <f t="shared" ca="1" si="293"/>
        <v>✅</v>
      </c>
    </row>
    <row r="3116" spans="1:7" ht="18" x14ac:dyDescent="0.25">
      <c r="A3116" s="3">
        <f t="shared" si="288"/>
        <v>3115</v>
      </c>
      <c r="B3116" t="str">
        <f t="shared" si="289"/>
        <v>R-4115</v>
      </c>
      <c r="C3116" s="4">
        <f t="shared" ca="1" si="290"/>
        <v>46011</v>
      </c>
      <c r="D3116" t="str">
        <f ca="1">IF(AND(VLOOKUP(B3116,Dim_Riders!A:G,5,FALSE)="Substitute",RAND()&gt;0.7),
"Failed - No Match",
"Verified - Clear")</f>
        <v>Verified - Clear</v>
      </c>
      <c r="E3116" s="3">
        <f t="shared" ca="1" si="291"/>
        <v>0</v>
      </c>
      <c r="F3116" s="3" t="str">
        <f t="shared" ca="1" si="292"/>
        <v>Identity Check: R-4115 returned status Verified - Clear</v>
      </c>
      <c r="G3116" t="str">
        <f t="shared" ca="1" si="293"/>
        <v>✅</v>
      </c>
    </row>
    <row r="3117" spans="1:7" ht="18" x14ac:dyDescent="0.25">
      <c r="A3117" s="3">
        <f t="shared" si="288"/>
        <v>3116</v>
      </c>
      <c r="B3117" t="str">
        <f t="shared" si="289"/>
        <v>R-4116</v>
      </c>
      <c r="C3117" s="4">
        <f t="shared" ca="1" si="290"/>
        <v>46004</v>
      </c>
      <c r="D3117" t="str">
        <f ca="1">IF(AND(VLOOKUP(B3117,Dim_Riders!A:G,5,FALSE)="Substitute",RAND()&gt;0.7),
"Failed - No Match",
"Verified - Clear")</f>
        <v>Verified - Clear</v>
      </c>
      <c r="E3117" s="3">
        <f t="shared" ca="1" si="291"/>
        <v>0</v>
      </c>
      <c r="F3117" s="3" t="str">
        <f t="shared" ca="1" si="292"/>
        <v>Identity Check: R-4116 returned status Verified - Clear</v>
      </c>
      <c r="G3117" t="str">
        <f t="shared" ca="1" si="293"/>
        <v>✅</v>
      </c>
    </row>
    <row r="3118" spans="1:7" ht="18" x14ac:dyDescent="0.25">
      <c r="A3118" s="3">
        <f t="shared" si="288"/>
        <v>3117</v>
      </c>
      <c r="B3118" t="str">
        <f t="shared" si="289"/>
        <v>R-4117</v>
      </c>
      <c r="C3118" s="4">
        <f t="shared" ca="1" si="290"/>
        <v>46034</v>
      </c>
      <c r="D3118" t="str">
        <f ca="1">IF(AND(VLOOKUP(B3118,Dim_Riders!A:G,5,FALSE)="Substitute",RAND()&gt;0.7),
"Failed - No Match",
"Verified - Clear")</f>
        <v>Verified - Clear</v>
      </c>
      <c r="E3118" s="3">
        <f t="shared" ca="1" si="291"/>
        <v>0</v>
      </c>
      <c r="F3118" s="3" t="str">
        <f t="shared" ca="1" si="292"/>
        <v>Identity Check: R-4117 returned status Verified - Clear</v>
      </c>
      <c r="G3118" t="str">
        <f t="shared" ca="1" si="293"/>
        <v>✅</v>
      </c>
    </row>
    <row r="3119" spans="1:7" ht="18" x14ac:dyDescent="0.25">
      <c r="A3119" s="3">
        <f t="shared" si="288"/>
        <v>3118</v>
      </c>
      <c r="B3119" t="str">
        <f t="shared" si="289"/>
        <v>R-4118</v>
      </c>
      <c r="C3119" s="4">
        <f t="shared" ca="1" si="290"/>
        <v>46011</v>
      </c>
      <c r="D3119" t="str">
        <f ca="1">IF(AND(VLOOKUP(B3119,Dim_Riders!A:G,5,FALSE)="Substitute",RAND()&gt;0.7),
"Failed - No Match",
"Verified - Clear")</f>
        <v>Verified - Clear</v>
      </c>
      <c r="E3119" s="3">
        <f t="shared" ca="1" si="291"/>
        <v>0</v>
      </c>
      <c r="F3119" s="3" t="str">
        <f t="shared" ca="1" si="292"/>
        <v>Identity Check: R-4118 returned status Verified - Clear</v>
      </c>
      <c r="G3119" t="str">
        <f t="shared" ca="1" si="293"/>
        <v>✅</v>
      </c>
    </row>
    <row r="3120" spans="1:7" ht="18" x14ac:dyDescent="0.25">
      <c r="A3120" s="3">
        <f t="shared" si="288"/>
        <v>3119</v>
      </c>
      <c r="B3120" t="str">
        <f t="shared" si="289"/>
        <v>R-4119</v>
      </c>
      <c r="C3120" s="4">
        <f t="shared" ca="1" si="290"/>
        <v>46020</v>
      </c>
      <c r="D3120" t="str">
        <f ca="1">IF(AND(VLOOKUP(B3120,Dim_Riders!A:G,5,FALSE)="Substitute",RAND()&gt;0.7),
"Failed - No Match",
"Verified - Clear")</f>
        <v>Verified - Clear</v>
      </c>
      <c r="E3120" s="3">
        <f t="shared" ca="1" si="291"/>
        <v>0</v>
      </c>
      <c r="F3120" s="3" t="str">
        <f t="shared" ca="1" si="292"/>
        <v>Identity Check: R-4119 returned status Verified - Clear</v>
      </c>
      <c r="G3120" t="str">
        <f t="shared" ca="1" si="293"/>
        <v>✅</v>
      </c>
    </row>
    <row r="3121" spans="1:7" ht="18" x14ac:dyDescent="0.25">
      <c r="A3121" s="3">
        <f t="shared" si="288"/>
        <v>3120</v>
      </c>
      <c r="B3121" t="str">
        <f t="shared" si="289"/>
        <v>R-4120</v>
      </c>
      <c r="C3121" s="4">
        <f t="shared" ca="1" si="290"/>
        <v>46001</v>
      </c>
      <c r="D3121" t="str">
        <f ca="1">IF(AND(VLOOKUP(B3121,Dim_Riders!A:G,5,FALSE)="Substitute",RAND()&gt;0.7),
"Failed - No Match",
"Verified - Clear")</f>
        <v>Verified - Clear</v>
      </c>
      <c r="E3121" s="3">
        <f t="shared" ca="1" si="291"/>
        <v>0</v>
      </c>
      <c r="F3121" s="3" t="str">
        <f t="shared" ca="1" si="292"/>
        <v>Identity Check: R-4120 returned status Verified - Clear</v>
      </c>
      <c r="G3121" t="str">
        <f t="shared" ca="1" si="293"/>
        <v>✅</v>
      </c>
    </row>
    <row r="3122" spans="1:7" ht="18" x14ac:dyDescent="0.25">
      <c r="A3122" s="3">
        <f t="shared" si="288"/>
        <v>3121</v>
      </c>
      <c r="B3122" t="str">
        <f t="shared" si="289"/>
        <v>R-4121</v>
      </c>
      <c r="C3122" s="4">
        <f t="shared" ca="1" si="290"/>
        <v>46007</v>
      </c>
      <c r="D3122" t="str">
        <f ca="1">IF(AND(VLOOKUP(B3122,Dim_Riders!A:G,5,FALSE)="Substitute",RAND()&gt;0.7),
"Failed - No Match",
"Verified - Clear")</f>
        <v>Verified - Clear</v>
      </c>
      <c r="E3122" s="3">
        <f t="shared" ca="1" si="291"/>
        <v>0</v>
      </c>
      <c r="F3122" s="3" t="str">
        <f t="shared" ca="1" si="292"/>
        <v>Identity Check: R-4121 returned status Verified - Clear</v>
      </c>
      <c r="G3122" t="str">
        <f t="shared" ca="1" si="293"/>
        <v>✅</v>
      </c>
    </row>
    <row r="3123" spans="1:7" ht="18" x14ac:dyDescent="0.25">
      <c r="A3123" s="3">
        <f t="shared" si="288"/>
        <v>3122</v>
      </c>
      <c r="B3123" t="str">
        <f t="shared" si="289"/>
        <v>R-4122</v>
      </c>
      <c r="C3123" s="4">
        <f t="shared" ca="1" si="290"/>
        <v>46044</v>
      </c>
      <c r="D3123" t="str">
        <f ca="1">IF(AND(VLOOKUP(B3123,Dim_Riders!A:G,5,FALSE)="Substitute",RAND()&gt;0.7),
"Failed - No Match",
"Verified - Clear")</f>
        <v>Verified - Clear</v>
      </c>
      <c r="E3123" s="3">
        <f t="shared" ca="1" si="291"/>
        <v>0</v>
      </c>
      <c r="F3123" s="3" t="str">
        <f t="shared" ca="1" si="292"/>
        <v>Identity Check: R-4122 returned status Verified - Clear</v>
      </c>
      <c r="G3123" t="str">
        <f t="shared" ca="1" si="293"/>
        <v>✅</v>
      </c>
    </row>
    <row r="3124" spans="1:7" ht="18" x14ac:dyDescent="0.25">
      <c r="A3124" s="3">
        <f t="shared" si="288"/>
        <v>3123</v>
      </c>
      <c r="B3124" t="str">
        <f t="shared" si="289"/>
        <v>R-4123</v>
      </c>
      <c r="C3124" s="4">
        <f t="shared" ca="1" si="290"/>
        <v>46047</v>
      </c>
      <c r="D3124" t="str">
        <f ca="1">IF(AND(VLOOKUP(B3124,Dim_Riders!A:G,5,FALSE)="Substitute",RAND()&gt;0.7),
"Failed - No Match",
"Verified - Clear")</f>
        <v>Verified - Clear</v>
      </c>
      <c r="E3124" s="3">
        <f t="shared" ca="1" si="291"/>
        <v>0</v>
      </c>
      <c r="F3124" s="3" t="str">
        <f t="shared" ca="1" si="292"/>
        <v>Identity Check: R-4123 returned status Verified - Clear</v>
      </c>
      <c r="G3124" t="str">
        <f t="shared" ca="1" si="293"/>
        <v>✅</v>
      </c>
    </row>
    <row r="3125" spans="1:7" ht="18" x14ac:dyDescent="0.25">
      <c r="A3125" s="3">
        <f t="shared" si="288"/>
        <v>3124</v>
      </c>
      <c r="B3125" t="str">
        <f t="shared" si="289"/>
        <v>R-4124</v>
      </c>
      <c r="C3125" s="4">
        <f t="shared" ca="1" si="290"/>
        <v>46022</v>
      </c>
      <c r="D3125" t="str">
        <f ca="1">IF(AND(VLOOKUP(B3125,Dim_Riders!A:G,5,FALSE)="Substitute",RAND()&gt;0.7),
"Failed - No Match",
"Verified - Clear")</f>
        <v>Verified - Clear</v>
      </c>
      <c r="E3125" s="3">
        <f t="shared" ca="1" si="291"/>
        <v>0</v>
      </c>
      <c r="F3125" s="3" t="str">
        <f t="shared" ca="1" si="292"/>
        <v>Identity Check: R-4124 returned status Verified - Clear</v>
      </c>
      <c r="G3125" t="str">
        <f t="shared" ca="1" si="293"/>
        <v>✅</v>
      </c>
    </row>
    <row r="3126" spans="1:7" ht="18" x14ac:dyDescent="0.25">
      <c r="A3126" s="3">
        <f t="shared" si="288"/>
        <v>3125</v>
      </c>
      <c r="B3126" t="str">
        <f t="shared" si="289"/>
        <v>R-4125</v>
      </c>
      <c r="C3126" s="4">
        <f t="shared" ca="1" si="290"/>
        <v>46002</v>
      </c>
      <c r="D3126" t="str">
        <f ca="1">IF(AND(VLOOKUP(B3126,Dim_Riders!A:G,5,FALSE)="Substitute",RAND()&gt;0.7),
"Failed - No Match",
"Verified - Clear")</f>
        <v>Verified - Clear</v>
      </c>
      <c r="E3126" s="3">
        <f t="shared" ca="1" si="291"/>
        <v>0</v>
      </c>
      <c r="F3126" s="3" t="str">
        <f t="shared" ca="1" si="292"/>
        <v>Identity Check: R-4125 returned status Verified - Clear</v>
      </c>
      <c r="G3126" t="str">
        <f t="shared" ca="1" si="293"/>
        <v>✅</v>
      </c>
    </row>
    <row r="3127" spans="1:7" ht="18" x14ac:dyDescent="0.25">
      <c r="A3127" s="3">
        <f t="shared" si="288"/>
        <v>3126</v>
      </c>
      <c r="B3127" t="str">
        <f t="shared" si="289"/>
        <v>R-4126</v>
      </c>
      <c r="C3127" s="4">
        <f t="shared" ca="1" si="290"/>
        <v>46015</v>
      </c>
      <c r="D3127" t="str">
        <f ca="1">IF(AND(VLOOKUP(B3127,Dim_Riders!A:G,5,FALSE)="Substitute",RAND()&gt;0.7),
"Failed - No Match",
"Verified - Clear")</f>
        <v>Verified - Clear</v>
      </c>
      <c r="E3127" s="3">
        <f t="shared" ca="1" si="291"/>
        <v>0</v>
      </c>
      <c r="F3127" s="3" t="str">
        <f t="shared" ca="1" si="292"/>
        <v>Identity Check: R-4126 returned status Verified - Clear</v>
      </c>
      <c r="G3127" t="str">
        <f t="shared" ca="1" si="293"/>
        <v>✅</v>
      </c>
    </row>
    <row r="3128" spans="1:7" ht="18" x14ac:dyDescent="0.25">
      <c r="A3128" s="3">
        <f t="shared" si="288"/>
        <v>3127</v>
      </c>
      <c r="B3128" t="str">
        <f t="shared" si="289"/>
        <v>R-4127</v>
      </c>
      <c r="C3128" s="4">
        <f t="shared" ca="1" si="290"/>
        <v>45995</v>
      </c>
      <c r="D3128" t="str">
        <f ca="1">IF(AND(VLOOKUP(B3128,Dim_Riders!A:G,5,FALSE)="Substitute",RAND()&gt;0.7),
"Failed - No Match",
"Verified - Clear")</f>
        <v>Verified - Clear</v>
      </c>
      <c r="E3128" s="3">
        <f t="shared" ca="1" si="291"/>
        <v>0</v>
      </c>
      <c r="F3128" s="3" t="str">
        <f t="shared" ca="1" si="292"/>
        <v>Identity Check: R-4127 returned status Verified - Clear</v>
      </c>
      <c r="G3128" t="str">
        <f t="shared" ca="1" si="293"/>
        <v>✅</v>
      </c>
    </row>
    <row r="3129" spans="1:7" ht="18" x14ac:dyDescent="0.25">
      <c r="A3129" s="3">
        <f t="shared" si="288"/>
        <v>3128</v>
      </c>
      <c r="B3129" t="str">
        <f t="shared" si="289"/>
        <v>R-4128</v>
      </c>
      <c r="C3129" s="4">
        <f t="shared" ca="1" si="290"/>
        <v>45993</v>
      </c>
      <c r="D3129" t="str">
        <f ca="1">IF(AND(VLOOKUP(B3129,Dim_Riders!A:G,5,FALSE)="Substitute",RAND()&gt;0.7),
"Failed - No Match",
"Verified - Clear")</f>
        <v>Verified - Clear</v>
      </c>
      <c r="E3129" s="3">
        <f t="shared" ca="1" si="291"/>
        <v>0</v>
      </c>
      <c r="F3129" s="3" t="str">
        <f t="shared" ca="1" si="292"/>
        <v>Identity Check: R-4128 returned status Verified - Clear</v>
      </c>
      <c r="G3129" t="str">
        <f t="shared" ca="1" si="293"/>
        <v>✅</v>
      </c>
    </row>
    <row r="3130" spans="1:7" ht="18" x14ac:dyDescent="0.25">
      <c r="A3130" s="3">
        <f t="shared" si="288"/>
        <v>3129</v>
      </c>
      <c r="B3130" t="str">
        <f t="shared" si="289"/>
        <v>R-4129</v>
      </c>
      <c r="C3130" s="4">
        <f t="shared" ca="1" si="290"/>
        <v>46013</v>
      </c>
      <c r="D3130" t="str">
        <f ca="1">IF(AND(VLOOKUP(B3130,Dim_Riders!A:G,5,FALSE)="Substitute",RAND()&gt;0.7),
"Failed - No Match",
"Verified - Clear")</f>
        <v>Verified - Clear</v>
      </c>
      <c r="E3130" s="3">
        <f t="shared" ca="1" si="291"/>
        <v>0</v>
      </c>
      <c r="F3130" s="3" t="str">
        <f t="shared" ca="1" si="292"/>
        <v>Identity Check: R-4129 returned status Verified - Clear</v>
      </c>
      <c r="G3130" t="str">
        <f t="shared" ca="1" si="293"/>
        <v>✅</v>
      </c>
    </row>
    <row r="3131" spans="1:7" ht="18" x14ac:dyDescent="0.25">
      <c r="A3131" s="3">
        <f t="shared" si="288"/>
        <v>3130</v>
      </c>
      <c r="B3131" t="str">
        <f t="shared" si="289"/>
        <v>R-4130</v>
      </c>
      <c r="C3131" s="4">
        <f t="shared" ca="1" si="290"/>
        <v>46012</v>
      </c>
      <c r="D3131" t="str">
        <f ca="1">IF(AND(VLOOKUP(B3131,Dim_Riders!A:G,5,FALSE)="Substitute",RAND()&gt;0.7),
"Failed - No Match",
"Verified - Clear")</f>
        <v>Verified - Clear</v>
      </c>
      <c r="E3131" s="3">
        <f t="shared" ca="1" si="291"/>
        <v>0</v>
      </c>
      <c r="F3131" s="3" t="str">
        <f t="shared" ca="1" si="292"/>
        <v>Identity Check: R-4130 returned status Verified - Clear</v>
      </c>
      <c r="G3131" t="str">
        <f t="shared" ca="1" si="293"/>
        <v>✅</v>
      </c>
    </row>
    <row r="3132" spans="1:7" ht="18" x14ac:dyDescent="0.25">
      <c r="A3132" s="3">
        <f t="shared" si="288"/>
        <v>3131</v>
      </c>
      <c r="B3132" t="str">
        <f t="shared" si="289"/>
        <v>R-4131</v>
      </c>
      <c r="C3132" s="4">
        <f t="shared" ca="1" si="290"/>
        <v>46002</v>
      </c>
      <c r="D3132" t="str">
        <f ca="1">IF(AND(VLOOKUP(B3132,Dim_Riders!A:G,5,FALSE)="Substitute",RAND()&gt;0.7),
"Failed - No Match",
"Verified - Clear")</f>
        <v>Verified - Clear</v>
      </c>
      <c r="E3132" s="3">
        <f t="shared" ca="1" si="291"/>
        <v>0</v>
      </c>
      <c r="F3132" s="3" t="str">
        <f t="shared" ca="1" si="292"/>
        <v>Identity Check: R-4131 returned status Verified - Clear</v>
      </c>
      <c r="G3132" t="str">
        <f t="shared" ca="1" si="293"/>
        <v>✅</v>
      </c>
    </row>
    <row r="3133" spans="1:7" ht="18" x14ac:dyDescent="0.25">
      <c r="A3133" s="3">
        <f t="shared" si="288"/>
        <v>3132</v>
      </c>
      <c r="B3133" t="str">
        <f t="shared" si="289"/>
        <v>R-4132</v>
      </c>
      <c r="C3133" s="4">
        <f t="shared" ca="1" si="290"/>
        <v>46014</v>
      </c>
      <c r="D3133" t="str">
        <f ca="1">IF(AND(VLOOKUP(B3133,Dim_Riders!A:G,5,FALSE)="Substitute",RAND()&gt;0.7),
"Failed - No Match",
"Verified - Clear")</f>
        <v>Verified - Clear</v>
      </c>
      <c r="E3133" s="3">
        <f t="shared" ca="1" si="291"/>
        <v>0</v>
      </c>
      <c r="F3133" s="3" t="str">
        <f t="shared" ca="1" si="292"/>
        <v>Identity Check: R-4132 returned status Verified - Clear</v>
      </c>
      <c r="G3133" t="str">
        <f t="shared" ca="1" si="293"/>
        <v>✅</v>
      </c>
    </row>
    <row r="3134" spans="1:7" ht="18" x14ac:dyDescent="0.25">
      <c r="A3134" s="3">
        <f t="shared" si="288"/>
        <v>3133</v>
      </c>
      <c r="B3134" t="str">
        <f t="shared" si="289"/>
        <v>R-4133</v>
      </c>
      <c r="C3134" s="4">
        <f t="shared" ca="1" si="290"/>
        <v>46030</v>
      </c>
      <c r="D3134" t="str">
        <f ca="1">IF(AND(VLOOKUP(B3134,Dim_Riders!A:G,5,FALSE)="Substitute",RAND()&gt;0.7),
"Failed - No Match",
"Verified - Clear")</f>
        <v>Verified - Clear</v>
      </c>
      <c r="E3134" s="3">
        <f t="shared" ca="1" si="291"/>
        <v>0</v>
      </c>
      <c r="F3134" s="3" t="str">
        <f t="shared" ca="1" si="292"/>
        <v>Identity Check: R-4133 returned status Verified - Clear</v>
      </c>
      <c r="G3134" t="str">
        <f t="shared" ca="1" si="293"/>
        <v>✅</v>
      </c>
    </row>
    <row r="3135" spans="1:7" ht="18" x14ac:dyDescent="0.25">
      <c r="A3135" s="3">
        <f t="shared" si="288"/>
        <v>3134</v>
      </c>
      <c r="B3135" t="str">
        <f t="shared" si="289"/>
        <v>R-4134</v>
      </c>
      <c r="C3135" s="4">
        <f t="shared" ca="1" si="290"/>
        <v>45990</v>
      </c>
      <c r="D3135" t="str">
        <f ca="1">IF(AND(VLOOKUP(B3135,Dim_Riders!A:G,5,FALSE)="Substitute",RAND()&gt;0.7),
"Failed - No Match",
"Verified - Clear")</f>
        <v>Verified - Clear</v>
      </c>
      <c r="E3135" s="3">
        <f t="shared" ca="1" si="291"/>
        <v>0</v>
      </c>
      <c r="F3135" s="3" t="str">
        <f t="shared" ca="1" si="292"/>
        <v>Identity Check: R-4134 returned status Verified - Clear</v>
      </c>
      <c r="G3135" t="str">
        <f t="shared" ca="1" si="293"/>
        <v>✅</v>
      </c>
    </row>
    <row r="3136" spans="1:7" ht="18" x14ac:dyDescent="0.25">
      <c r="A3136" s="3">
        <f t="shared" si="288"/>
        <v>3135</v>
      </c>
      <c r="B3136" t="str">
        <f t="shared" si="289"/>
        <v>R-4135</v>
      </c>
      <c r="C3136" s="4">
        <f t="shared" ca="1" si="290"/>
        <v>46010</v>
      </c>
      <c r="D3136" t="str">
        <f ca="1">IF(AND(VLOOKUP(B3136,Dim_Riders!A:G,5,FALSE)="Substitute",RAND()&gt;0.7),
"Failed - No Match",
"Verified - Clear")</f>
        <v>Verified - Clear</v>
      </c>
      <c r="E3136" s="3">
        <f t="shared" ca="1" si="291"/>
        <v>0</v>
      </c>
      <c r="F3136" s="3" t="str">
        <f t="shared" ca="1" si="292"/>
        <v>Identity Check: R-4135 returned status Verified - Clear</v>
      </c>
      <c r="G3136" t="str">
        <f t="shared" ca="1" si="293"/>
        <v>✅</v>
      </c>
    </row>
    <row r="3137" spans="1:7" ht="18" x14ac:dyDescent="0.25">
      <c r="A3137" s="3">
        <f t="shared" si="288"/>
        <v>3136</v>
      </c>
      <c r="B3137" t="str">
        <f t="shared" si="289"/>
        <v>R-4136</v>
      </c>
      <c r="C3137" s="4">
        <f t="shared" ca="1" si="290"/>
        <v>46011</v>
      </c>
      <c r="D3137" t="str">
        <f ca="1">IF(AND(VLOOKUP(B3137,Dim_Riders!A:G,5,FALSE)="Substitute",RAND()&gt;0.7),
"Failed - No Match",
"Verified - Clear")</f>
        <v>Verified - Clear</v>
      </c>
      <c r="E3137" s="3">
        <f t="shared" ca="1" si="291"/>
        <v>0</v>
      </c>
      <c r="F3137" s="3" t="str">
        <f t="shared" ca="1" si="292"/>
        <v>Identity Check: R-4136 returned status Verified - Clear</v>
      </c>
      <c r="G3137" t="str">
        <f t="shared" ca="1" si="293"/>
        <v>✅</v>
      </c>
    </row>
    <row r="3138" spans="1:7" ht="18" x14ac:dyDescent="0.25">
      <c r="A3138" s="3">
        <f t="shared" si="288"/>
        <v>3137</v>
      </c>
      <c r="B3138" t="str">
        <f t="shared" si="289"/>
        <v>R-4137</v>
      </c>
      <c r="C3138" s="4">
        <f t="shared" ca="1" si="290"/>
        <v>45995</v>
      </c>
      <c r="D3138" t="str">
        <f ca="1">IF(AND(VLOOKUP(B3138,Dim_Riders!A:G,5,FALSE)="Substitute",RAND()&gt;0.7),
"Failed - No Match",
"Verified - Clear")</f>
        <v>Verified - Clear</v>
      </c>
      <c r="E3138" s="3">
        <f t="shared" ca="1" si="291"/>
        <v>0</v>
      </c>
      <c r="F3138" s="3" t="str">
        <f t="shared" ca="1" si="292"/>
        <v>Identity Check: R-4137 returned status Verified - Clear</v>
      </c>
      <c r="G3138" t="str">
        <f t="shared" ca="1" si="293"/>
        <v>✅</v>
      </c>
    </row>
    <row r="3139" spans="1:7" ht="18" x14ac:dyDescent="0.25">
      <c r="A3139" s="3">
        <f t="shared" ref="A3139:A3202" si="294">ROW(A3139)-1</f>
        <v>3138</v>
      </c>
      <c r="B3139" t="str">
        <f t="shared" ref="B3139:B3202" si="295">"R-" &amp; (1000 + ROW(A3138))</f>
        <v>R-4138</v>
      </c>
      <c r="C3139" s="4">
        <f t="shared" ref="C3139:C3202" ca="1" si="296">TODAY()-RANDBETWEEN(0,60)</f>
        <v>46040</v>
      </c>
      <c r="D3139" t="str">
        <f ca="1">IF(AND(VLOOKUP(B3139,Dim_Riders!A:G,5,FALSE)="Substitute",RAND()&gt;0.7),
"Failed - No Match",
"Verified - Clear")</f>
        <v>Verified - Clear</v>
      </c>
      <c r="E3139" s="3">
        <f t="shared" ref="E3139:E3202" ca="1" si="297">IF(LEFT(D3139,6)="Failed",1,0)</f>
        <v>0</v>
      </c>
      <c r="F3139" s="3" t="str">
        <f t="shared" ref="F3139:F3202" ca="1" si="298">"Identity Check: "&amp;B3139&amp;" returned status "&amp;D3139</f>
        <v>Identity Check: R-4138 returned status Verified - Clear</v>
      </c>
      <c r="G3139" t="str">
        <f t="shared" ref="G3139:G3202" ca="1" si="299">IF(E3139=1,"⛔","✅")</f>
        <v>✅</v>
      </c>
    </row>
    <row r="3140" spans="1:7" ht="18" x14ac:dyDescent="0.25">
      <c r="A3140" s="3">
        <f t="shared" si="294"/>
        <v>3139</v>
      </c>
      <c r="B3140" t="str">
        <f t="shared" si="295"/>
        <v>R-4139</v>
      </c>
      <c r="C3140" s="4">
        <f t="shared" ca="1" si="296"/>
        <v>46022</v>
      </c>
      <c r="D3140" t="str">
        <f ca="1">IF(AND(VLOOKUP(B3140,Dim_Riders!A:G,5,FALSE)="Substitute",RAND()&gt;0.7),
"Failed - No Match",
"Verified - Clear")</f>
        <v>Verified - Clear</v>
      </c>
      <c r="E3140" s="3">
        <f t="shared" ca="1" si="297"/>
        <v>0</v>
      </c>
      <c r="F3140" s="3" t="str">
        <f t="shared" ca="1" si="298"/>
        <v>Identity Check: R-4139 returned status Verified - Clear</v>
      </c>
      <c r="G3140" t="str">
        <f t="shared" ca="1" si="299"/>
        <v>✅</v>
      </c>
    </row>
    <row r="3141" spans="1:7" ht="18" x14ac:dyDescent="0.25">
      <c r="A3141" s="3">
        <f t="shared" si="294"/>
        <v>3140</v>
      </c>
      <c r="B3141" t="str">
        <f t="shared" si="295"/>
        <v>R-4140</v>
      </c>
      <c r="C3141" s="4">
        <f t="shared" ca="1" si="296"/>
        <v>46043</v>
      </c>
      <c r="D3141" t="str">
        <f ca="1">IF(AND(VLOOKUP(B3141,Dim_Riders!A:G,5,FALSE)="Substitute",RAND()&gt;0.7),
"Failed - No Match",
"Verified - Clear")</f>
        <v>Verified - Clear</v>
      </c>
      <c r="E3141" s="3">
        <f t="shared" ca="1" si="297"/>
        <v>0</v>
      </c>
      <c r="F3141" s="3" t="str">
        <f t="shared" ca="1" si="298"/>
        <v>Identity Check: R-4140 returned status Verified - Clear</v>
      </c>
      <c r="G3141" t="str">
        <f t="shared" ca="1" si="299"/>
        <v>✅</v>
      </c>
    </row>
    <row r="3142" spans="1:7" ht="18" x14ac:dyDescent="0.25">
      <c r="A3142" s="3">
        <f t="shared" si="294"/>
        <v>3141</v>
      </c>
      <c r="B3142" t="str">
        <f t="shared" si="295"/>
        <v>R-4141</v>
      </c>
      <c r="C3142" s="4">
        <f t="shared" ca="1" si="296"/>
        <v>46005</v>
      </c>
      <c r="D3142" t="str">
        <f ca="1">IF(AND(VLOOKUP(B3142,Dim_Riders!A:G,5,FALSE)="Substitute",RAND()&gt;0.7),
"Failed - No Match",
"Verified - Clear")</f>
        <v>Verified - Clear</v>
      </c>
      <c r="E3142" s="3">
        <f t="shared" ca="1" si="297"/>
        <v>0</v>
      </c>
      <c r="F3142" s="3" t="str">
        <f t="shared" ca="1" si="298"/>
        <v>Identity Check: R-4141 returned status Verified - Clear</v>
      </c>
      <c r="G3142" t="str">
        <f t="shared" ca="1" si="299"/>
        <v>✅</v>
      </c>
    </row>
    <row r="3143" spans="1:7" ht="18" x14ac:dyDescent="0.25">
      <c r="A3143" s="3">
        <f t="shared" si="294"/>
        <v>3142</v>
      </c>
      <c r="B3143" t="str">
        <f t="shared" si="295"/>
        <v>R-4142</v>
      </c>
      <c r="C3143" s="4">
        <f t="shared" ca="1" si="296"/>
        <v>45993</v>
      </c>
      <c r="D3143" t="str">
        <f ca="1">IF(AND(VLOOKUP(B3143,Dim_Riders!A:G,5,FALSE)="Substitute",RAND()&gt;0.7),
"Failed - No Match",
"Verified - Clear")</f>
        <v>Verified - Clear</v>
      </c>
      <c r="E3143" s="3">
        <f t="shared" ca="1" si="297"/>
        <v>0</v>
      </c>
      <c r="F3143" s="3" t="str">
        <f t="shared" ca="1" si="298"/>
        <v>Identity Check: R-4142 returned status Verified - Clear</v>
      </c>
      <c r="G3143" t="str">
        <f t="shared" ca="1" si="299"/>
        <v>✅</v>
      </c>
    </row>
    <row r="3144" spans="1:7" ht="18" x14ac:dyDescent="0.25">
      <c r="A3144" s="3">
        <f t="shared" si="294"/>
        <v>3143</v>
      </c>
      <c r="B3144" t="str">
        <f t="shared" si="295"/>
        <v>R-4143</v>
      </c>
      <c r="C3144" s="4">
        <f t="shared" ca="1" si="296"/>
        <v>46048</v>
      </c>
      <c r="D3144" t="str">
        <f ca="1">IF(AND(VLOOKUP(B3144,Dim_Riders!A:G,5,FALSE)="Substitute",RAND()&gt;0.7),
"Failed - No Match",
"Verified - Clear")</f>
        <v>Verified - Clear</v>
      </c>
      <c r="E3144" s="3">
        <f t="shared" ca="1" si="297"/>
        <v>0</v>
      </c>
      <c r="F3144" s="3" t="str">
        <f t="shared" ca="1" si="298"/>
        <v>Identity Check: R-4143 returned status Verified - Clear</v>
      </c>
      <c r="G3144" t="str">
        <f t="shared" ca="1" si="299"/>
        <v>✅</v>
      </c>
    </row>
    <row r="3145" spans="1:7" ht="18" x14ac:dyDescent="0.25">
      <c r="A3145" s="3">
        <f t="shared" si="294"/>
        <v>3144</v>
      </c>
      <c r="B3145" t="str">
        <f t="shared" si="295"/>
        <v>R-4144</v>
      </c>
      <c r="C3145" s="4">
        <f t="shared" ca="1" si="296"/>
        <v>46039</v>
      </c>
      <c r="D3145" t="str">
        <f ca="1">IF(AND(VLOOKUP(B3145,Dim_Riders!A:G,5,FALSE)="Substitute",RAND()&gt;0.7),
"Failed - No Match",
"Verified - Clear")</f>
        <v>Verified - Clear</v>
      </c>
      <c r="E3145" s="3">
        <f t="shared" ca="1" si="297"/>
        <v>0</v>
      </c>
      <c r="F3145" s="3" t="str">
        <f t="shared" ca="1" si="298"/>
        <v>Identity Check: R-4144 returned status Verified - Clear</v>
      </c>
      <c r="G3145" t="str">
        <f t="shared" ca="1" si="299"/>
        <v>✅</v>
      </c>
    </row>
    <row r="3146" spans="1:7" ht="18" x14ac:dyDescent="0.25">
      <c r="A3146" s="3">
        <f t="shared" si="294"/>
        <v>3145</v>
      </c>
      <c r="B3146" t="str">
        <f t="shared" si="295"/>
        <v>R-4145</v>
      </c>
      <c r="C3146" s="4">
        <f t="shared" ca="1" si="296"/>
        <v>46027</v>
      </c>
      <c r="D3146" t="str">
        <f ca="1">IF(AND(VLOOKUP(B3146,Dim_Riders!A:G,5,FALSE)="Substitute",RAND()&gt;0.7),
"Failed - No Match",
"Verified - Clear")</f>
        <v>Failed - No Match</v>
      </c>
      <c r="E3146" s="3">
        <f t="shared" ca="1" si="297"/>
        <v>1</v>
      </c>
      <c r="F3146" s="3" t="str">
        <f t="shared" ca="1" si="298"/>
        <v>Identity Check: R-4145 returned status Failed - No Match</v>
      </c>
      <c r="G3146" t="str">
        <f t="shared" ca="1" si="299"/>
        <v>⛔</v>
      </c>
    </row>
    <row r="3147" spans="1:7" ht="18" x14ac:dyDescent="0.25">
      <c r="A3147" s="3">
        <f t="shared" si="294"/>
        <v>3146</v>
      </c>
      <c r="B3147" t="str">
        <f t="shared" si="295"/>
        <v>R-4146</v>
      </c>
      <c r="C3147" s="4">
        <f t="shared" ca="1" si="296"/>
        <v>46048</v>
      </c>
      <c r="D3147" t="str">
        <f ca="1">IF(AND(VLOOKUP(B3147,Dim_Riders!A:G,5,FALSE)="Substitute",RAND()&gt;0.7),
"Failed - No Match",
"Verified - Clear")</f>
        <v>Verified - Clear</v>
      </c>
      <c r="E3147" s="3">
        <f t="shared" ca="1" si="297"/>
        <v>0</v>
      </c>
      <c r="F3147" s="3" t="str">
        <f t="shared" ca="1" si="298"/>
        <v>Identity Check: R-4146 returned status Verified - Clear</v>
      </c>
      <c r="G3147" t="str">
        <f t="shared" ca="1" si="299"/>
        <v>✅</v>
      </c>
    </row>
    <row r="3148" spans="1:7" ht="18" x14ac:dyDescent="0.25">
      <c r="A3148" s="3">
        <f t="shared" si="294"/>
        <v>3147</v>
      </c>
      <c r="B3148" t="str">
        <f t="shared" si="295"/>
        <v>R-4147</v>
      </c>
      <c r="C3148" s="4">
        <f t="shared" ca="1" si="296"/>
        <v>46045</v>
      </c>
      <c r="D3148" t="str">
        <f ca="1">IF(AND(VLOOKUP(B3148,Dim_Riders!A:G,5,FALSE)="Substitute",RAND()&gt;0.7),
"Failed - No Match",
"Verified - Clear")</f>
        <v>Verified - Clear</v>
      </c>
      <c r="E3148" s="3">
        <f t="shared" ca="1" si="297"/>
        <v>0</v>
      </c>
      <c r="F3148" s="3" t="str">
        <f t="shared" ca="1" si="298"/>
        <v>Identity Check: R-4147 returned status Verified - Clear</v>
      </c>
      <c r="G3148" t="str">
        <f t="shared" ca="1" si="299"/>
        <v>✅</v>
      </c>
    </row>
    <row r="3149" spans="1:7" ht="18" x14ac:dyDescent="0.25">
      <c r="A3149" s="3">
        <f t="shared" si="294"/>
        <v>3148</v>
      </c>
      <c r="B3149" t="str">
        <f t="shared" si="295"/>
        <v>R-4148</v>
      </c>
      <c r="C3149" s="4">
        <f t="shared" ca="1" si="296"/>
        <v>46010</v>
      </c>
      <c r="D3149" t="str">
        <f ca="1">IF(AND(VLOOKUP(B3149,Dim_Riders!A:G,5,FALSE)="Substitute",RAND()&gt;0.7),
"Failed - No Match",
"Verified - Clear")</f>
        <v>Verified - Clear</v>
      </c>
      <c r="E3149" s="3">
        <f t="shared" ca="1" si="297"/>
        <v>0</v>
      </c>
      <c r="F3149" s="3" t="str">
        <f t="shared" ca="1" si="298"/>
        <v>Identity Check: R-4148 returned status Verified - Clear</v>
      </c>
      <c r="G3149" t="str">
        <f t="shared" ca="1" si="299"/>
        <v>✅</v>
      </c>
    </row>
    <row r="3150" spans="1:7" ht="18" x14ac:dyDescent="0.25">
      <c r="A3150" s="3">
        <f t="shared" si="294"/>
        <v>3149</v>
      </c>
      <c r="B3150" t="str">
        <f t="shared" si="295"/>
        <v>R-4149</v>
      </c>
      <c r="C3150" s="4">
        <f t="shared" ca="1" si="296"/>
        <v>46021</v>
      </c>
      <c r="D3150" t="str">
        <f ca="1">IF(AND(VLOOKUP(B3150,Dim_Riders!A:G,5,FALSE)="Substitute",RAND()&gt;0.7),
"Failed - No Match",
"Verified - Clear")</f>
        <v>Verified - Clear</v>
      </c>
      <c r="E3150" s="3">
        <f t="shared" ca="1" si="297"/>
        <v>0</v>
      </c>
      <c r="F3150" s="3" t="str">
        <f t="shared" ca="1" si="298"/>
        <v>Identity Check: R-4149 returned status Verified - Clear</v>
      </c>
      <c r="G3150" t="str">
        <f t="shared" ca="1" si="299"/>
        <v>✅</v>
      </c>
    </row>
    <row r="3151" spans="1:7" ht="18" x14ac:dyDescent="0.25">
      <c r="A3151" s="3">
        <f t="shared" si="294"/>
        <v>3150</v>
      </c>
      <c r="B3151" t="str">
        <f t="shared" si="295"/>
        <v>R-4150</v>
      </c>
      <c r="C3151" s="4">
        <f t="shared" ca="1" si="296"/>
        <v>46013</v>
      </c>
      <c r="D3151" t="str">
        <f ca="1">IF(AND(VLOOKUP(B3151,Dim_Riders!A:G,5,FALSE)="Substitute",RAND()&gt;0.7),
"Failed - No Match",
"Verified - Clear")</f>
        <v>Verified - Clear</v>
      </c>
      <c r="E3151" s="3">
        <f t="shared" ca="1" si="297"/>
        <v>0</v>
      </c>
      <c r="F3151" s="3" t="str">
        <f t="shared" ca="1" si="298"/>
        <v>Identity Check: R-4150 returned status Verified - Clear</v>
      </c>
      <c r="G3151" t="str">
        <f t="shared" ca="1" si="299"/>
        <v>✅</v>
      </c>
    </row>
    <row r="3152" spans="1:7" ht="18" x14ac:dyDescent="0.25">
      <c r="A3152" s="3">
        <f t="shared" si="294"/>
        <v>3151</v>
      </c>
      <c r="B3152" t="str">
        <f t="shared" si="295"/>
        <v>R-4151</v>
      </c>
      <c r="C3152" s="4">
        <f t="shared" ca="1" si="296"/>
        <v>46037</v>
      </c>
      <c r="D3152" t="str">
        <f ca="1">IF(AND(VLOOKUP(B3152,Dim_Riders!A:G,5,FALSE)="Substitute",RAND()&gt;0.7),
"Failed - No Match",
"Verified - Clear")</f>
        <v>Verified - Clear</v>
      </c>
      <c r="E3152" s="3">
        <f t="shared" ca="1" si="297"/>
        <v>0</v>
      </c>
      <c r="F3152" s="3" t="str">
        <f t="shared" ca="1" si="298"/>
        <v>Identity Check: R-4151 returned status Verified - Clear</v>
      </c>
      <c r="G3152" t="str">
        <f t="shared" ca="1" si="299"/>
        <v>✅</v>
      </c>
    </row>
    <row r="3153" spans="1:7" ht="18" x14ac:dyDescent="0.25">
      <c r="A3153" s="3">
        <f t="shared" si="294"/>
        <v>3152</v>
      </c>
      <c r="B3153" t="str">
        <f t="shared" si="295"/>
        <v>R-4152</v>
      </c>
      <c r="C3153" s="4">
        <f t="shared" ca="1" si="296"/>
        <v>46005</v>
      </c>
      <c r="D3153" t="str">
        <f ca="1">IF(AND(VLOOKUP(B3153,Dim_Riders!A:G,5,FALSE)="Substitute",RAND()&gt;0.7),
"Failed - No Match",
"Verified - Clear")</f>
        <v>Verified - Clear</v>
      </c>
      <c r="E3153" s="3">
        <f t="shared" ca="1" si="297"/>
        <v>0</v>
      </c>
      <c r="F3153" s="3" t="str">
        <f t="shared" ca="1" si="298"/>
        <v>Identity Check: R-4152 returned status Verified - Clear</v>
      </c>
      <c r="G3153" t="str">
        <f t="shared" ca="1" si="299"/>
        <v>✅</v>
      </c>
    </row>
    <row r="3154" spans="1:7" ht="18" x14ac:dyDescent="0.25">
      <c r="A3154" s="3">
        <f t="shared" si="294"/>
        <v>3153</v>
      </c>
      <c r="B3154" t="str">
        <f t="shared" si="295"/>
        <v>R-4153</v>
      </c>
      <c r="C3154" s="4">
        <f t="shared" ca="1" si="296"/>
        <v>46045</v>
      </c>
      <c r="D3154" t="str">
        <f ca="1">IF(AND(VLOOKUP(B3154,Dim_Riders!A:G,5,FALSE)="Substitute",RAND()&gt;0.7),
"Failed - No Match",
"Verified - Clear")</f>
        <v>Verified - Clear</v>
      </c>
      <c r="E3154" s="3">
        <f t="shared" ca="1" si="297"/>
        <v>0</v>
      </c>
      <c r="F3154" s="3" t="str">
        <f t="shared" ca="1" si="298"/>
        <v>Identity Check: R-4153 returned status Verified - Clear</v>
      </c>
      <c r="G3154" t="str">
        <f t="shared" ca="1" si="299"/>
        <v>✅</v>
      </c>
    </row>
    <row r="3155" spans="1:7" ht="18" x14ac:dyDescent="0.25">
      <c r="A3155" s="3">
        <f t="shared" si="294"/>
        <v>3154</v>
      </c>
      <c r="B3155" t="str">
        <f t="shared" si="295"/>
        <v>R-4154</v>
      </c>
      <c r="C3155" s="4">
        <f t="shared" ca="1" si="296"/>
        <v>46041</v>
      </c>
      <c r="D3155" t="str">
        <f ca="1">IF(AND(VLOOKUP(B3155,Dim_Riders!A:G,5,FALSE)="Substitute",RAND()&gt;0.7),
"Failed - No Match",
"Verified - Clear")</f>
        <v>Failed - No Match</v>
      </c>
      <c r="E3155" s="3">
        <f t="shared" ca="1" si="297"/>
        <v>1</v>
      </c>
      <c r="F3155" s="3" t="str">
        <f t="shared" ca="1" si="298"/>
        <v>Identity Check: R-4154 returned status Failed - No Match</v>
      </c>
      <c r="G3155" t="str">
        <f t="shared" ca="1" si="299"/>
        <v>⛔</v>
      </c>
    </row>
    <row r="3156" spans="1:7" ht="18" x14ac:dyDescent="0.25">
      <c r="A3156" s="3">
        <f t="shared" si="294"/>
        <v>3155</v>
      </c>
      <c r="B3156" t="str">
        <f t="shared" si="295"/>
        <v>R-4155</v>
      </c>
      <c r="C3156" s="4">
        <f t="shared" ca="1" si="296"/>
        <v>46047</v>
      </c>
      <c r="D3156" t="str">
        <f ca="1">IF(AND(VLOOKUP(B3156,Dim_Riders!A:G,5,FALSE)="Substitute",RAND()&gt;0.7),
"Failed - No Match",
"Verified - Clear")</f>
        <v>Verified - Clear</v>
      </c>
      <c r="E3156" s="3">
        <f t="shared" ca="1" si="297"/>
        <v>0</v>
      </c>
      <c r="F3156" s="3" t="str">
        <f t="shared" ca="1" si="298"/>
        <v>Identity Check: R-4155 returned status Verified - Clear</v>
      </c>
      <c r="G3156" t="str">
        <f t="shared" ca="1" si="299"/>
        <v>✅</v>
      </c>
    </row>
    <row r="3157" spans="1:7" ht="18" x14ac:dyDescent="0.25">
      <c r="A3157" s="3">
        <f t="shared" si="294"/>
        <v>3156</v>
      </c>
      <c r="B3157" t="str">
        <f t="shared" si="295"/>
        <v>R-4156</v>
      </c>
      <c r="C3157" s="4">
        <f t="shared" ca="1" si="296"/>
        <v>46029</v>
      </c>
      <c r="D3157" t="str">
        <f ca="1">IF(AND(VLOOKUP(B3157,Dim_Riders!A:G,5,FALSE)="Substitute",RAND()&gt;0.7),
"Failed - No Match",
"Verified - Clear")</f>
        <v>Verified - Clear</v>
      </c>
      <c r="E3157" s="3">
        <f t="shared" ca="1" si="297"/>
        <v>0</v>
      </c>
      <c r="F3157" s="3" t="str">
        <f t="shared" ca="1" si="298"/>
        <v>Identity Check: R-4156 returned status Verified - Clear</v>
      </c>
      <c r="G3157" t="str">
        <f t="shared" ca="1" si="299"/>
        <v>✅</v>
      </c>
    </row>
    <row r="3158" spans="1:7" ht="18" x14ac:dyDescent="0.25">
      <c r="A3158" s="3">
        <f t="shared" si="294"/>
        <v>3157</v>
      </c>
      <c r="B3158" t="str">
        <f t="shared" si="295"/>
        <v>R-4157</v>
      </c>
      <c r="C3158" s="4">
        <f t="shared" ca="1" si="296"/>
        <v>45997</v>
      </c>
      <c r="D3158" t="str">
        <f ca="1">IF(AND(VLOOKUP(B3158,Dim_Riders!A:G,5,FALSE)="Substitute",RAND()&gt;0.7),
"Failed - No Match",
"Verified - Clear")</f>
        <v>Verified - Clear</v>
      </c>
      <c r="E3158" s="3">
        <f t="shared" ca="1" si="297"/>
        <v>0</v>
      </c>
      <c r="F3158" s="3" t="str">
        <f t="shared" ca="1" si="298"/>
        <v>Identity Check: R-4157 returned status Verified - Clear</v>
      </c>
      <c r="G3158" t="str">
        <f t="shared" ca="1" si="299"/>
        <v>✅</v>
      </c>
    </row>
    <row r="3159" spans="1:7" ht="18" x14ac:dyDescent="0.25">
      <c r="A3159" s="3">
        <f t="shared" si="294"/>
        <v>3158</v>
      </c>
      <c r="B3159" t="str">
        <f t="shared" si="295"/>
        <v>R-4158</v>
      </c>
      <c r="C3159" s="4">
        <f t="shared" ca="1" si="296"/>
        <v>46024</v>
      </c>
      <c r="D3159" t="str">
        <f ca="1">IF(AND(VLOOKUP(B3159,Dim_Riders!A:G,5,FALSE)="Substitute",RAND()&gt;0.7),
"Failed - No Match",
"Verified - Clear")</f>
        <v>Verified - Clear</v>
      </c>
      <c r="E3159" s="3">
        <f t="shared" ca="1" si="297"/>
        <v>0</v>
      </c>
      <c r="F3159" s="3" t="str">
        <f t="shared" ca="1" si="298"/>
        <v>Identity Check: R-4158 returned status Verified - Clear</v>
      </c>
      <c r="G3159" t="str">
        <f t="shared" ca="1" si="299"/>
        <v>✅</v>
      </c>
    </row>
    <row r="3160" spans="1:7" ht="18" x14ac:dyDescent="0.25">
      <c r="A3160" s="3">
        <f t="shared" si="294"/>
        <v>3159</v>
      </c>
      <c r="B3160" t="str">
        <f t="shared" si="295"/>
        <v>R-4159</v>
      </c>
      <c r="C3160" s="4">
        <f t="shared" ca="1" si="296"/>
        <v>45997</v>
      </c>
      <c r="D3160" t="str">
        <f ca="1">IF(AND(VLOOKUP(B3160,Dim_Riders!A:G,5,FALSE)="Substitute",RAND()&gt;0.7),
"Failed - No Match",
"Verified - Clear")</f>
        <v>Verified - Clear</v>
      </c>
      <c r="E3160" s="3">
        <f t="shared" ca="1" si="297"/>
        <v>0</v>
      </c>
      <c r="F3160" s="3" t="str">
        <f t="shared" ca="1" si="298"/>
        <v>Identity Check: R-4159 returned status Verified - Clear</v>
      </c>
      <c r="G3160" t="str">
        <f t="shared" ca="1" si="299"/>
        <v>✅</v>
      </c>
    </row>
    <row r="3161" spans="1:7" ht="18" x14ac:dyDescent="0.25">
      <c r="A3161" s="3">
        <f t="shared" si="294"/>
        <v>3160</v>
      </c>
      <c r="B3161" t="str">
        <f t="shared" si="295"/>
        <v>R-4160</v>
      </c>
      <c r="C3161" s="4">
        <f t="shared" ca="1" si="296"/>
        <v>46016</v>
      </c>
      <c r="D3161" t="str">
        <f ca="1">IF(AND(VLOOKUP(B3161,Dim_Riders!A:G,5,FALSE)="Substitute",RAND()&gt;0.7),
"Failed - No Match",
"Verified - Clear")</f>
        <v>Verified - Clear</v>
      </c>
      <c r="E3161" s="3">
        <f t="shared" ca="1" si="297"/>
        <v>0</v>
      </c>
      <c r="F3161" s="3" t="str">
        <f t="shared" ca="1" si="298"/>
        <v>Identity Check: R-4160 returned status Verified - Clear</v>
      </c>
      <c r="G3161" t="str">
        <f t="shared" ca="1" si="299"/>
        <v>✅</v>
      </c>
    </row>
    <row r="3162" spans="1:7" ht="18" x14ac:dyDescent="0.25">
      <c r="A3162" s="3">
        <f t="shared" si="294"/>
        <v>3161</v>
      </c>
      <c r="B3162" t="str">
        <f t="shared" si="295"/>
        <v>R-4161</v>
      </c>
      <c r="C3162" s="4">
        <f t="shared" ca="1" si="296"/>
        <v>46029</v>
      </c>
      <c r="D3162" t="str">
        <f ca="1">IF(AND(VLOOKUP(B3162,Dim_Riders!A:G,5,FALSE)="Substitute",RAND()&gt;0.7),
"Failed - No Match",
"Verified - Clear")</f>
        <v>Verified - Clear</v>
      </c>
      <c r="E3162" s="3">
        <f t="shared" ca="1" si="297"/>
        <v>0</v>
      </c>
      <c r="F3162" s="3" t="str">
        <f t="shared" ca="1" si="298"/>
        <v>Identity Check: R-4161 returned status Verified - Clear</v>
      </c>
      <c r="G3162" t="str">
        <f t="shared" ca="1" si="299"/>
        <v>✅</v>
      </c>
    </row>
    <row r="3163" spans="1:7" ht="18" x14ac:dyDescent="0.25">
      <c r="A3163" s="3">
        <f t="shared" si="294"/>
        <v>3162</v>
      </c>
      <c r="B3163" t="str">
        <f t="shared" si="295"/>
        <v>R-4162</v>
      </c>
      <c r="C3163" s="4">
        <f t="shared" ca="1" si="296"/>
        <v>46050</v>
      </c>
      <c r="D3163" t="str">
        <f ca="1">IF(AND(VLOOKUP(B3163,Dim_Riders!A:G,5,FALSE)="Substitute",RAND()&gt;0.7),
"Failed - No Match",
"Verified - Clear")</f>
        <v>Verified - Clear</v>
      </c>
      <c r="E3163" s="3">
        <f t="shared" ca="1" si="297"/>
        <v>0</v>
      </c>
      <c r="F3163" s="3" t="str">
        <f t="shared" ca="1" si="298"/>
        <v>Identity Check: R-4162 returned status Verified - Clear</v>
      </c>
      <c r="G3163" t="str">
        <f t="shared" ca="1" si="299"/>
        <v>✅</v>
      </c>
    </row>
    <row r="3164" spans="1:7" ht="18" x14ac:dyDescent="0.25">
      <c r="A3164" s="3">
        <f t="shared" si="294"/>
        <v>3163</v>
      </c>
      <c r="B3164" t="str">
        <f t="shared" si="295"/>
        <v>R-4163</v>
      </c>
      <c r="C3164" s="4">
        <f t="shared" ca="1" si="296"/>
        <v>46028</v>
      </c>
      <c r="D3164" t="str">
        <f ca="1">IF(AND(VLOOKUP(B3164,Dim_Riders!A:G,5,FALSE)="Substitute",RAND()&gt;0.7),
"Failed - No Match",
"Verified - Clear")</f>
        <v>Verified - Clear</v>
      </c>
      <c r="E3164" s="3">
        <f t="shared" ca="1" si="297"/>
        <v>0</v>
      </c>
      <c r="F3164" s="3" t="str">
        <f t="shared" ca="1" si="298"/>
        <v>Identity Check: R-4163 returned status Verified - Clear</v>
      </c>
      <c r="G3164" t="str">
        <f t="shared" ca="1" si="299"/>
        <v>✅</v>
      </c>
    </row>
    <row r="3165" spans="1:7" ht="18" x14ac:dyDescent="0.25">
      <c r="A3165" s="3">
        <f t="shared" si="294"/>
        <v>3164</v>
      </c>
      <c r="B3165" t="str">
        <f t="shared" si="295"/>
        <v>R-4164</v>
      </c>
      <c r="C3165" s="4">
        <f t="shared" ca="1" si="296"/>
        <v>46007</v>
      </c>
      <c r="D3165" t="str">
        <f ca="1">IF(AND(VLOOKUP(B3165,Dim_Riders!A:G,5,FALSE)="Substitute",RAND()&gt;0.7),
"Failed - No Match",
"Verified - Clear")</f>
        <v>Verified - Clear</v>
      </c>
      <c r="E3165" s="3">
        <f t="shared" ca="1" si="297"/>
        <v>0</v>
      </c>
      <c r="F3165" s="3" t="str">
        <f t="shared" ca="1" si="298"/>
        <v>Identity Check: R-4164 returned status Verified - Clear</v>
      </c>
      <c r="G3165" t="str">
        <f t="shared" ca="1" si="299"/>
        <v>✅</v>
      </c>
    </row>
    <row r="3166" spans="1:7" ht="18" x14ac:dyDescent="0.25">
      <c r="A3166" s="3">
        <f t="shared" si="294"/>
        <v>3165</v>
      </c>
      <c r="B3166" t="str">
        <f t="shared" si="295"/>
        <v>R-4165</v>
      </c>
      <c r="C3166" s="4">
        <f t="shared" ca="1" si="296"/>
        <v>45995</v>
      </c>
      <c r="D3166" t="str">
        <f ca="1">IF(AND(VLOOKUP(B3166,Dim_Riders!A:G,5,FALSE)="Substitute",RAND()&gt;0.7),
"Failed - No Match",
"Verified - Clear")</f>
        <v>Verified - Clear</v>
      </c>
      <c r="E3166" s="3">
        <f t="shared" ca="1" si="297"/>
        <v>0</v>
      </c>
      <c r="F3166" s="3" t="str">
        <f t="shared" ca="1" si="298"/>
        <v>Identity Check: R-4165 returned status Verified - Clear</v>
      </c>
      <c r="G3166" t="str">
        <f t="shared" ca="1" si="299"/>
        <v>✅</v>
      </c>
    </row>
    <row r="3167" spans="1:7" ht="18" x14ac:dyDescent="0.25">
      <c r="A3167" s="3">
        <f t="shared" si="294"/>
        <v>3166</v>
      </c>
      <c r="B3167" t="str">
        <f t="shared" si="295"/>
        <v>R-4166</v>
      </c>
      <c r="C3167" s="4">
        <f t="shared" ca="1" si="296"/>
        <v>45990</v>
      </c>
      <c r="D3167" t="str">
        <f ca="1">IF(AND(VLOOKUP(B3167,Dim_Riders!A:G,5,FALSE)="Substitute",RAND()&gt;0.7),
"Failed - No Match",
"Verified - Clear")</f>
        <v>Verified - Clear</v>
      </c>
      <c r="E3167" s="3">
        <f t="shared" ca="1" si="297"/>
        <v>0</v>
      </c>
      <c r="F3167" s="3" t="str">
        <f t="shared" ca="1" si="298"/>
        <v>Identity Check: R-4166 returned status Verified - Clear</v>
      </c>
      <c r="G3167" t="str">
        <f t="shared" ca="1" si="299"/>
        <v>✅</v>
      </c>
    </row>
    <row r="3168" spans="1:7" ht="18" x14ac:dyDescent="0.25">
      <c r="A3168" s="3">
        <f t="shared" si="294"/>
        <v>3167</v>
      </c>
      <c r="B3168" t="str">
        <f t="shared" si="295"/>
        <v>R-4167</v>
      </c>
      <c r="C3168" s="4">
        <f t="shared" ca="1" si="296"/>
        <v>46041</v>
      </c>
      <c r="D3168" t="str">
        <f ca="1">IF(AND(VLOOKUP(B3168,Dim_Riders!A:G,5,FALSE)="Substitute",RAND()&gt;0.7),
"Failed - No Match",
"Verified - Clear")</f>
        <v>Verified - Clear</v>
      </c>
      <c r="E3168" s="3">
        <f t="shared" ca="1" si="297"/>
        <v>0</v>
      </c>
      <c r="F3168" s="3" t="str">
        <f t="shared" ca="1" si="298"/>
        <v>Identity Check: R-4167 returned status Verified - Clear</v>
      </c>
      <c r="G3168" t="str">
        <f t="shared" ca="1" si="299"/>
        <v>✅</v>
      </c>
    </row>
    <row r="3169" spans="1:7" ht="18" x14ac:dyDescent="0.25">
      <c r="A3169" s="3">
        <f t="shared" si="294"/>
        <v>3168</v>
      </c>
      <c r="B3169" t="str">
        <f t="shared" si="295"/>
        <v>R-4168</v>
      </c>
      <c r="C3169" s="4">
        <f t="shared" ca="1" si="296"/>
        <v>45995</v>
      </c>
      <c r="D3169" t="str">
        <f ca="1">IF(AND(VLOOKUP(B3169,Dim_Riders!A:G,5,FALSE)="Substitute",RAND()&gt;0.7),
"Failed - No Match",
"Verified - Clear")</f>
        <v>Verified - Clear</v>
      </c>
      <c r="E3169" s="3">
        <f t="shared" ca="1" si="297"/>
        <v>0</v>
      </c>
      <c r="F3169" s="3" t="str">
        <f t="shared" ca="1" si="298"/>
        <v>Identity Check: R-4168 returned status Verified - Clear</v>
      </c>
      <c r="G3169" t="str">
        <f t="shared" ca="1" si="299"/>
        <v>✅</v>
      </c>
    </row>
    <row r="3170" spans="1:7" ht="18" x14ac:dyDescent="0.25">
      <c r="A3170" s="3">
        <f t="shared" si="294"/>
        <v>3169</v>
      </c>
      <c r="B3170" t="str">
        <f t="shared" si="295"/>
        <v>R-4169</v>
      </c>
      <c r="C3170" s="4">
        <f t="shared" ca="1" si="296"/>
        <v>46042</v>
      </c>
      <c r="D3170" t="str">
        <f ca="1">IF(AND(VLOOKUP(B3170,Dim_Riders!A:G,5,FALSE)="Substitute",RAND()&gt;0.7),
"Failed - No Match",
"Verified - Clear")</f>
        <v>Verified - Clear</v>
      </c>
      <c r="E3170" s="3">
        <f t="shared" ca="1" si="297"/>
        <v>0</v>
      </c>
      <c r="F3170" s="3" t="str">
        <f t="shared" ca="1" si="298"/>
        <v>Identity Check: R-4169 returned status Verified - Clear</v>
      </c>
      <c r="G3170" t="str">
        <f t="shared" ca="1" si="299"/>
        <v>✅</v>
      </c>
    </row>
    <row r="3171" spans="1:7" ht="18" x14ac:dyDescent="0.25">
      <c r="A3171" s="3">
        <f t="shared" si="294"/>
        <v>3170</v>
      </c>
      <c r="B3171" t="str">
        <f t="shared" si="295"/>
        <v>R-4170</v>
      </c>
      <c r="C3171" s="4">
        <f t="shared" ca="1" si="296"/>
        <v>46008</v>
      </c>
      <c r="D3171" t="str">
        <f ca="1">IF(AND(VLOOKUP(B3171,Dim_Riders!A:G,5,FALSE)="Substitute",RAND()&gt;0.7),
"Failed - No Match",
"Verified - Clear")</f>
        <v>Verified - Clear</v>
      </c>
      <c r="E3171" s="3">
        <f t="shared" ca="1" si="297"/>
        <v>0</v>
      </c>
      <c r="F3171" s="3" t="str">
        <f t="shared" ca="1" si="298"/>
        <v>Identity Check: R-4170 returned status Verified - Clear</v>
      </c>
      <c r="G3171" t="str">
        <f t="shared" ca="1" si="299"/>
        <v>✅</v>
      </c>
    </row>
    <row r="3172" spans="1:7" ht="18" x14ac:dyDescent="0.25">
      <c r="A3172" s="3">
        <f t="shared" si="294"/>
        <v>3171</v>
      </c>
      <c r="B3172" t="str">
        <f t="shared" si="295"/>
        <v>R-4171</v>
      </c>
      <c r="C3172" s="4">
        <f t="shared" ca="1" si="296"/>
        <v>45997</v>
      </c>
      <c r="D3172" t="str">
        <f ca="1">IF(AND(VLOOKUP(B3172,Dim_Riders!A:G,5,FALSE)="Substitute",RAND()&gt;0.7),
"Failed - No Match",
"Verified - Clear")</f>
        <v>Verified - Clear</v>
      </c>
      <c r="E3172" s="3">
        <f t="shared" ca="1" si="297"/>
        <v>0</v>
      </c>
      <c r="F3172" s="3" t="str">
        <f t="shared" ca="1" si="298"/>
        <v>Identity Check: R-4171 returned status Verified - Clear</v>
      </c>
      <c r="G3172" t="str">
        <f t="shared" ca="1" si="299"/>
        <v>✅</v>
      </c>
    </row>
    <row r="3173" spans="1:7" ht="18" x14ac:dyDescent="0.25">
      <c r="A3173" s="3">
        <f t="shared" si="294"/>
        <v>3172</v>
      </c>
      <c r="B3173" t="str">
        <f t="shared" si="295"/>
        <v>R-4172</v>
      </c>
      <c r="C3173" s="4">
        <f t="shared" ca="1" si="296"/>
        <v>46047</v>
      </c>
      <c r="D3173" t="str">
        <f ca="1">IF(AND(VLOOKUP(B3173,Dim_Riders!A:G,5,FALSE)="Substitute",RAND()&gt;0.7),
"Failed - No Match",
"Verified - Clear")</f>
        <v>Failed - No Match</v>
      </c>
      <c r="E3173" s="3">
        <f t="shared" ca="1" si="297"/>
        <v>1</v>
      </c>
      <c r="F3173" s="3" t="str">
        <f t="shared" ca="1" si="298"/>
        <v>Identity Check: R-4172 returned status Failed - No Match</v>
      </c>
      <c r="G3173" t="str">
        <f t="shared" ca="1" si="299"/>
        <v>⛔</v>
      </c>
    </row>
    <row r="3174" spans="1:7" ht="18" x14ac:dyDescent="0.25">
      <c r="A3174" s="3">
        <f t="shared" si="294"/>
        <v>3173</v>
      </c>
      <c r="B3174" t="str">
        <f t="shared" si="295"/>
        <v>R-4173</v>
      </c>
      <c r="C3174" s="4">
        <f t="shared" ca="1" si="296"/>
        <v>46049</v>
      </c>
      <c r="D3174" t="str">
        <f ca="1">IF(AND(VLOOKUP(B3174,Dim_Riders!A:G,5,FALSE)="Substitute",RAND()&gt;0.7),
"Failed - No Match",
"Verified - Clear")</f>
        <v>Verified - Clear</v>
      </c>
      <c r="E3174" s="3">
        <f t="shared" ca="1" si="297"/>
        <v>0</v>
      </c>
      <c r="F3174" s="3" t="str">
        <f t="shared" ca="1" si="298"/>
        <v>Identity Check: R-4173 returned status Verified - Clear</v>
      </c>
      <c r="G3174" t="str">
        <f t="shared" ca="1" si="299"/>
        <v>✅</v>
      </c>
    </row>
    <row r="3175" spans="1:7" ht="18" x14ac:dyDescent="0.25">
      <c r="A3175" s="3">
        <f t="shared" si="294"/>
        <v>3174</v>
      </c>
      <c r="B3175" t="str">
        <f t="shared" si="295"/>
        <v>R-4174</v>
      </c>
      <c r="C3175" s="4">
        <f t="shared" ca="1" si="296"/>
        <v>45996</v>
      </c>
      <c r="D3175" t="str">
        <f ca="1">IF(AND(VLOOKUP(B3175,Dim_Riders!A:G,5,FALSE)="Substitute",RAND()&gt;0.7),
"Failed - No Match",
"Verified - Clear")</f>
        <v>Verified - Clear</v>
      </c>
      <c r="E3175" s="3">
        <f t="shared" ca="1" si="297"/>
        <v>0</v>
      </c>
      <c r="F3175" s="3" t="str">
        <f t="shared" ca="1" si="298"/>
        <v>Identity Check: R-4174 returned status Verified - Clear</v>
      </c>
      <c r="G3175" t="str">
        <f t="shared" ca="1" si="299"/>
        <v>✅</v>
      </c>
    </row>
    <row r="3176" spans="1:7" ht="18" x14ac:dyDescent="0.25">
      <c r="A3176" s="3">
        <f t="shared" si="294"/>
        <v>3175</v>
      </c>
      <c r="B3176" t="str">
        <f t="shared" si="295"/>
        <v>R-4175</v>
      </c>
      <c r="C3176" s="4">
        <f t="shared" ca="1" si="296"/>
        <v>46042</v>
      </c>
      <c r="D3176" t="str">
        <f ca="1">IF(AND(VLOOKUP(B3176,Dim_Riders!A:G,5,FALSE)="Substitute",RAND()&gt;0.7),
"Failed - No Match",
"Verified - Clear")</f>
        <v>Verified - Clear</v>
      </c>
      <c r="E3176" s="3">
        <f t="shared" ca="1" si="297"/>
        <v>0</v>
      </c>
      <c r="F3176" s="3" t="str">
        <f t="shared" ca="1" si="298"/>
        <v>Identity Check: R-4175 returned status Verified - Clear</v>
      </c>
      <c r="G3176" t="str">
        <f t="shared" ca="1" si="299"/>
        <v>✅</v>
      </c>
    </row>
    <row r="3177" spans="1:7" ht="18" x14ac:dyDescent="0.25">
      <c r="A3177" s="3">
        <f t="shared" si="294"/>
        <v>3176</v>
      </c>
      <c r="B3177" t="str">
        <f t="shared" si="295"/>
        <v>R-4176</v>
      </c>
      <c r="C3177" s="4">
        <f t="shared" ca="1" si="296"/>
        <v>45992</v>
      </c>
      <c r="D3177" t="str">
        <f ca="1">IF(AND(VLOOKUP(B3177,Dim_Riders!A:G,5,FALSE)="Substitute",RAND()&gt;0.7),
"Failed - No Match",
"Verified - Clear")</f>
        <v>Verified - Clear</v>
      </c>
      <c r="E3177" s="3">
        <f t="shared" ca="1" si="297"/>
        <v>0</v>
      </c>
      <c r="F3177" s="3" t="str">
        <f t="shared" ca="1" si="298"/>
        <v>Identity Check: R-4176 returned status Verified - Clear</v>
      </c>
      <c r="G3177" t="str">
        <f t="shared" ca="1" si="299"/>
        <v>✅</v>
      </c>
    </row>
    <row r="3178" spans="1:7" ht="18" x14ac:dyDescent="0.25">
      <c r="A3178" s="3">
        <f t="shared" si="294"/>
        <v>3177</v>
      </c>
      <c r="B3178" t="str">
        <f t="shared" si="295"/>
        <v>R-4177</v>
      </c>
      <c r="C3178" s="4">
        <f t="shared" ca="1" si="296"/>
        <v>45992</v>
      </c>
      <c r="D3178" t="str">
        <f ca="1">IF(AND(VLOOKUP(B3178,Dim_Riders!A:G,5,FALSE)="Substitute",RAND()&gt;0.7),
"Failed - No Match",
"Verified - Clear")</f>
        <v>Verified - Clear</v>
      </c>
      <c r="E3178" s="3">
        <f t="shared" ca="1" si="297"/>
        <v>0</v>
      </c>
      <c r="F3178" s="3" t="str">
        <f t="shared" ca="1" si="298"/>
        <v>Identity Check: R-4177 returned status Verified - Clear</v>
      </c>
      <c r="G3178" t="str">
        <f t="shared" ca="1" si="299"/>
        <v>✅</v>
      </c>
    </row>
    <row r="3179" spans="1:7" ht="18" x14ac:dyDescent="0.25">
      <c r="A3179" s="3">
        <f t="shared" si="294"/>
        <v>3178</v>
      </c>
      <c r="B3179" t="str">
        <f t="shared" si="295"/>
        <v>R-4178</v>
      </c>
      <c r="C3179" s="4">
        <f t="shared" ca="1" si="296"/>
        <v>46000</v>
      </c>
      <c r="D3179" t="str">
        <f ca="1">IF(AND(VLOOKUP(B3179,Dim_Riders!A:G,5,FALSE)="Substitute",RAND()&gt;0.7),
"Failed - No Match",
"Verified - Clear")</f>
        <v>Verified - Clear</v>
      </c>
      <c r="E3179" s="3">
        <f t="shared" ca="1" si="297"/>
        <v>0</v>
      </c>
      <c r="F3179" s="3" t="str">
        <f t="shared" ca="1" si="298"/>
        <v>Identity Check: R-4178 returned status Verified - Clear</v>
      </c>
      <c r="G3179" t="str">
        <f t="shared" ca="1" si="299"/>
        <v>✅</v>
      </c>
    </row>
    <row r="3180" spans="1:7" ht="18" x14ac:dyDescent="0.25">
      <c r="A3180" s="3">
        <f t="shared" si="294"/>
        <v>3179</v>
      </c>
      <c r="B3180" t="str">
        <f t="shared" si="295"/>
        <v>R-4179</v>
      </c>
      <c r="C3180" s="4">
        <f t="shared" ca="1" si="296"/>
        <v>46044</v>
      </c>
      <c r="D3180" t="str">
        <f ca="1">IF(AND(VLOOKUP(B3180,Dim_Riders!A:G,5,FALSE)="Substitute",RAND()&gt;0.7),
"Failed - No Match",
"Verified - Clear")</f>
        <v>Verified - Clear</v>
      </c>
      <c r="E3180" s="3">
        <f t="shared" ca="1" si="297"/>
        <v>0</v>
      </c>
      <c r="F3180" s="3" t="str">
        <f t="shared" ca="1" si="298"/>
        <v>Identity Check: R-4179 returned status Verified - Clear</v>
      </c>
      <c r="G3180" t="str">
        <f t="shared" ca="1" si="299"/>
        <v>✅</v>
      </c>
    </row>
    <row r="3181" spans="1:7" ht="18" x14ac:dyDescent="0.25">
      <c r="A3181" s="3">
        <f t="shared" si="294"/>
        <v>3180</v>
      </c>
      <c r="B3181" t="str">
        <f t="shared" si="295"/>
        <v>R-4180</v>
      </c>
      <c r="C3181" s="4">
        <f t="shared" ca="1" si="296"/>
        <v>46007</v>
      </c>
      <c r="D3181" t="str">
        <f ca="1">IF(AND(VLOOKUP(B3181,Dim_Riders!A:G,5,FALSE)="Substitute",RAND()&gt;0.7),
"Failed - No Match",
"Verified - Clear")</f>
        <v>Verified - Clear</v>
      </c>
      <c r="E3181" s="3">
        <f t="shared" ca="1" si="297"/>
        <v>0</v>
      </c>
      <c r="F3181" s="3" t="str">
        <f t="shared" ca="1" si="298"/>
        <v>Identity Check: R-4180 returned status Verified - Clear</v>
      </c>
      <c r="G3181" t="str">
        <f t="shared" ca="1" si="299"/>
        <v>✅</v>
      </c>
    </row>
    <row r="3182" spans="1:7" ht="18" x14ac:dyDescent="0.25">
      <c r="A3182" s="3">
        <f t="shared" si="294"/>
        <v>3181</v>
      </c>
      <c r="B3182" t="str">
        <f t="shared" si="295"/>
        <v>R-4181</v>
      </c>
      <c r="C3182" s="4">
        <f t="shared" ca="1" si="296"/>
        <v>46046</v>
      </c>
      <c r="D3182" t="str">
        <f ca="1">IF(AND(VLOOKUP(B3182,Dim_Riders!A:G,5,FALSE)="Substitute",RAND()&gt;0.7),
"Failed - No Match",
"Verified - Clear")</f>
        <v>Verified - Clear</v>
      </c>
      <c r="E3182" s="3">
        <f t="shared" ca="1" si="297"/>
        <v>0</v>
      </c>
      <c r="F3182" s="3" t="str">
        <f t="shared" ca="1" si="298"/>
        <v>Identity Check: R-4181 returned status Verified - Clear</v>
      </c>
      <c r="G3182" t="str">
        <f t="shared" ca="1" si="299"/>
        <v>✅</v>
      </c>
    </row>
    <row r="3183" spans="1:7" ht="18" x14ac:dyDescent="0.25">
      <c r="A3183" s="3">
        <f t="shared" si="294"/>
        <v>3182</v>
      </c>
      <c r="B3183" t="str">
        <f t="shared" si="295"/>
        <v>R-4182</v>
      </c>
      <c r="C3183" s="4">
        <f t="shared" ca="1" si="296"/>
        <v>46023</v>
      </c>
      <c r="D3183" t="str">
        <f ca="1">IF(AND(VLOOKUP(B3183,Dim_Riders!A:G,5,FALSE)="Substitute",RAND()&gt;0.7),
"Failed - No Match",
"Verified - Clear")</f>
        <v>Verified - Clear</v>
      </c>
      <c r="E3183" s="3">
        <f t="shared" ca="1" si="297"/>
        <v>0</v>
      </c>
      <c r="F3183" s="3" t="str">
        <f t="shared" ca="1" si="298"/>
        <v>Identity Check: R-4182 returned status Verified - Clear</v>
      </c>
      <c r="G3183" t="str">
        <f t="shared" ca="1" si="299"/>
        <v>✅</v>
      </c>
    </row>
    <row r="3184" spans="1:7" ht="18" x14ac:dyDescent="0.25">
      <c r="A3184" s="3">
        <f t="shared" si="294"/>
        <v>3183</v>
      </c>
      <c r="B3184" t="str">
        <f t="shared" si="295"/>
        <v>R-4183</v>
      </c>
      <c r="C3184" s="4">
        <f t="shared" ca="1" si="296"/>
        <v>46027</v>
      </c>
      <c r="D3184" t="str">
        <f ca="1">IF(AND(VLOOKUP(B3184,Dim_Riders!A:G,5,FALSE)="Substitute",RAND()&gt;0.7),
"Failed - No Match",
"Verified - Clear")</f>
        <v>Verified - Clear</v>
      </c>
      <c r="E3184" s="3">
        <f t="shared" ca="1" si="297"/>
        <v>0</v>
      </c>
      <c r="F3184" s="3" t="str">
        <f t="shared" ca="1" si="298"/>
        <v>Identity Check: R-4183 returned status Verified - Clear</v>
      </c>
      <c r="G3184" t="str">
        <f t="shared" ca="1" si="299"/>
        <v>✅</v>
      </c>
    </row>
    <row r="3185" spans="1:7" ht="18" x14ac:dyDescent="0.25">
      <c r="A3185" s="3">
        <f t="shared" si="294"/>
        <v>3184</v>
      </c>
      <c r="B3185" t="str">
        <f t="shared" si="295"/>
        <v>R-4184</v>
      </c>
      <c r="C3185" s="4">
        <f t="shared" ca="1" si="296"/>
        <v>46038</v>
      </c>
      <c r="D3185" t="str">
        <f ca="1">IF(AND(VLOOKUP(B3185,Dim_Riders!A:G,5,FALSE)="Substitute",RAND()&gt;0.7),
"Failed - No Match",
"Verified - Clear")</f>
        <v>Verified - Clear</v>
      </c>
      <c r="E3185" s="3">
        <f t="shared" ca="1" si="297"/>
        <v>0</v>
      </c>
      <c r="F3185" s="3" t="str">
        <f t="shared" ca="1" si="298"/>
        <v>Identity Check: R-4184 returned status Verified - Clear</v>
      </c>
      <c r="G3185" t="str">
        <f t="shared" ca="1" si="299"/>
        <v>✅</v>
      </c>
    </row>
    <row r="3186" spans="1:7" ht="18" x14ac:dyDescent="0.25">
      <c r="A3186" s="3">
        <f t="shared" si="294"/>
        <v>3185</v>
      </c>
      <c r="B3186" t="str">
        <f t="shared" si="295"/>
        <v>R-4185</v>
      </c>
      <c r="C3186" s="4">
        <f t="shared" ca="1" si="296"/>
        <v>46007</v>
      </c>
      <c r="D3186" t="str">
        <f ca="1">IF(AND(VLOOKUP(B3186,Dim_Riders!A:G,5,FALSE)="Substitute",RAND()&gt;0.7),
"Failed - No Match",
"Verified - Clear")</f>
        <v>Verified - Clear</v>
      </c>
      <c r="E3186" s="3">
        <f t="shared" ca="1" si="297"/>
        <v>0</v>
      </c>
      <c r="F3186" s="3" t="str">
        <f t="shared" ca="1" si="298"/>
        <v>Identity Check: R-4185 returned status Verified - Clear</v>
      </c>
      <c r="G3186" t="str">
        <f t="shared" ca="1" si="299"/>
        <v>✅</v>
      </c>
    </row>
    <row r="3187" spans="1:7" ht="18" x14ac:dyDescent="0.25">
      <c r="A3187" s="3">
        <f t="shared" si="294"/>
        <v>3186</v>
      </c>
      <c r="B3187" t="str">
        <f t="shared" si="295"/>
        <v>R-4186</v>
      </c>
      <c r="C3187" s="4">
        <f t="shared" ca="1" si="296"/>
        <v>45997</v>
      </c>
      <c r="D3187" t="str">
        <f ca="1">IF(AND(VLOOKUP(B3187,Dim_Riders!A:G,5,FALSE)="Substitute",RAND()&gt;0.7),
"Failed - No Match",
"Verified - Clear")</f>
        <v>Verified - Clear</v>
      </c>
      <c r="E3187" s="3">
        <f t="shared" ca="1" si="297"/>
        <v>0</v>
      </c>
      <c r="F3187" s="3" t="str">
        <f t="shared" ca="1" si="298"/>
        <v>Identity Check: R-4186 returned status Verified - Clear</v>
      </c>
      <c r="G3187" t="str">
        <f t="shared" ca="1" si="299"/>
        <v>✅</v>
      </c>
    </row>
    <row r="3188" spans="1:7" ht="18" x14ac:dyDescent="0.25">
      <c r="A3188" s="3">
        <f t="shared" si="294"/>
        <v>3187</v>
      </c>
      <c r="B3188" t="str">
        <f t="shared" si="295"/>
        <v>R-4187</v>
      </c>
      <c r="C3188" s="4">
        <f t="shared" ca="1" si="296"/>
        <v>46027</v>
      </c>
      <c r="D3188" t="str">
        <f ca="1">IF(AND(VLOOKUP(B3188,Dim_Riders!A:G,5,FALSE)="Substitute",RAND()&gt;0.7),
"Failed - No Match",
"Verified - Clear")</f>
        <v>Verified - Clear</v>
      </c>
      <c r="E3188" s="3">
        <f t="shared" ca="1" si="297"/>
        <v>0</v>
      </c>
      <c r="F3188" s="3" t="str">
        <f t="shared" ca="1" si="298"/>
        <v>Identity Check: R-4187 returned status Verified - Clear</v>
      </c>
      <c r="G3188" t="str">
        <f t="shared" ca="1" si="299"/>
        <v>✅</v>
      </c>
    </row>
    <row r="3189" spans="1:7" ht="18" x14ac:dyDescent="0.25">
      <c r="A3189" s="3">
        <f t="shared" si="294"/>
        <v>3188</v>
      </c>
      <c r="B3189" t="str">
        <f t="shared" si="295"/>
        <v>R-4188</v>
      </c>
      <c r="C3189" s="4">
        <f t="shared" ca="1" si="296"/>
        <v>46046</v>
      </c>
      <c r="D3189" t="str">
        <f ca="1">IF(AND(VLOOKUP(B3189,Dim_Riders!A:G,5,FALSE)="Substitute",RAND()&gt;0.7),
"Failed - No Match",
"Verified - Clear")</f>
        <v>Failed - No Match</v>
      </c>
      <c r="E3189" s="3">
        <f t="shared" ca="1" si="297"/>
        <v>1</v>
      </c>
      <c r="F3189" s="3" t="str">
        <f t="shared" ca="1" si="298"/>
        <v>Identity Check: R-4188 returned status Failed - No Match</v>
      </c>
      <c r="G3189" t="str">
        <f t="shared" ca="1" si="299"/>
        <v>⛔</v>
      </c>
    </row>
    <row r="3190" spans="1:7" ht="18" x14ac:dyDescent="0.25">
      <c r="A3190" s="3">
        <f t="shared" si="294"/>
        <v>3189</v>
      </c>
      <c r="B3190" t="str">
        <f t="shared" si="295"/>
        <v>R-4189</v>
      </c>
      <c r="C3190" s="4">
        <f t="shared" ca="1" si="296"/>
        <v>46004</v>
      </c>
      <c r="D3190" t="str">
        <f ca="1">IF(AND(VLOOKUP(B3190,Dim_Riders!A:G,5,FALSE)="Substitute",RAND()&gt;0.7),
"Failed - No Match",
"Verified - Clear")</f>
        <v>Verified - Clear</v>
      </c>
      <c r="E3190" s="3">
        <f t="shared" ca="1" si="297"/>
        <v>0</v>
      </c>
      <c r="F3190" s="3" t="str">
        <f t="shared" ca="1" si="298"/>
        <v>Identity Check: R-4189 returned status Verified - Clear</v>
      </c>
      <c r="G3190" t="str">
        <f t="shared" ca="1" si="299"/>
        <v>✅</v>
      </c>
    </row>
    <row r="3191" spans="1:7" ht="18" x14ac:dyDescent="0.25">
      <c r="A3191" s="3">
        <f t="shared" si="294"/>
        <v>3190</v>
      </c>
      <c r="B3191" t="str">
        <f t="shared" si="295"/>
        <v>R-4190</v>
      </c>
      <c r="C3191" s="4">
        <f t="shared" ca="1" si="296"/>
        <v>46023</v>
      </c>
      <c r="D3191" t="str">
        <f ca="1">IF(AND(VLOOKUP(B3191,Dim_Riders!A:G,5,FALSE)="Substitute",RAND()&gt;0.7),
"Failed - No Match",
"Verified - Clear")</f>
        <v>Failed - No Match</v>
      </c>
      <c r="E3191" s="3">
        <f t="shared" ca="1" si="297"/>
        <v>1</v>
      </c>
      <c r="F3191" s="3" t="str">
        <f t="shared" ca="1" si="298"/>
        <v>Identity Check: R-4190 returned status Failed - No Match</v>
      </c>
      <c r="G3191" t="str">
        <f t="shared" ca="1" si="299"/>
        <v>⛔</v>
      </c>
    </row>
    <row r="3192" spans="1:7" ht="18" x14ac:dyDescent="0.25">
      <c r="A3192" s="3">
        <f t="shared" si="294"/>
        <v>3191</v>
      </c>
      <c r="B3192" t="str">
        <f t="shared" si="295"/>
        <v>R-4191</v>
      </c>
      <c r="C3192" s="4">
        <f t="shared" ca="1" si="296"/>
        <v>46032</v>
      </c>
      <c r="D3192" t="str">
        <f ca="1">IF(AND(VLOOKUP(B3192,Dim_Riders!A:G,5,FALSE)="Substitute",RAND()&gt;0.7),
"Failed - No Match",
"Verified - Clear")</f>
        <v>Verified - Clear</v>
      </c>
      <c r="E3192" s="3">
        <f t="shared" ca="1" si="297"/>
        <v>0</v>
      </c>
      <c r="F3192" s="3" t="str">
        <f t="shared" ca="1" si="298"/>
        <v>Identity Check: R-4191 returned status Verified - Clear</v>
      </c>
      <c r="G3192" t="str">
        <f t="shared" ca="1" si="299"/>
        <v>✅</v>
      </c>
    </row>
    <row r="3193" spans="1:7" ht="18" x14ac:dyDescent="0.25">
      <c r="A3193" s="3">
        <f t="shared" si="294"/>
        <v>3192</v>
      </c>
      <c r="B3193" t="str">
        <f t="shared" si="295"/>
        <v>R-4192</v>
      </c>
      <c r="C3193" s="4">
        <f t="shared" ca="1" si="296"/>
        <v>45997</v>
      </c>
      <c r="D3193" t="str">
        <f ca="1">IF(AND(VLOOKUP(B3193,Dim_Riders!A:G,5,FALSE)="Substitute",RAND()&gt;0.7),
"Failed - No Match",
"Verified - Clear")</f>
        <v>Verified - Clear</v>
      </c>
      <c r="E3193" s="3">
        <f t="shared" ca="1" si="297"/>
        <v>0</v>
      </c>
      <c r="F3193" s="3" t="str">
        <f t="shared" ca="1" si="298"/>
        <v>Identity Check: R-4192 returned status Verified - Clear</v>
      </c>
      <c r="G3193" t="str">
        <f t="shared" ca="1" si="299"/>
        <v>✅</v>
      </c>
    </row>
    <row r="3194" spans="1:7" ht="18" x14ac:dyDescent="0.25">
      <c r="A3194" s="3">
        <f t="shared" si="294"/>
        <v>3193</v>
      </c>
      <c r="B3194" t="str">
        <f t="shared" si="295"/>
        <v>R-4193</v>
      </c>
      <c r="C3194" s="4">
        <f t="shared" ca="1" si="296"/>
        <v>46013</v>
      </c>
      <c r="D3194" t="str">
        <f ca="1">IF(AND(VLOOKUP(B3194,Dim_Riders!A:G,5,FALSE)="Substitute",RAND()&gt;0.7),
"Failed - No Match",
"Verified - Clear")</f>
        <v>Verified - Clear</v>
      </c>
      <c r="E3194" s="3">
        <f t="shared" ca="1" si="297"/>
        <v>0</v>
      </c>
      <c r="F3194" s="3" t="str">
        <f t="shared" ca="1" si="298"/>
        <v>Identity Check: R-4193 returned status Verified - Clear</v>
      </c>
      <c r="G3194" t="str">
        <f t="shared" ca="1" si="299"/>
        <v>✅</v>
      </c>
    </row>
    <row r="3195" spans="1:7" ht="18" x14ac:dyDescent="0.25">
      <c r="A3195" s="3">
        <f t="shared" si="294"/>
        <v>3194</v>
      </c>
      <c r="B3195" t="str">
        <f t="shared" si="295"/>
        <v>R-4194</v>
      </c>
      <c r="C3195" s="4">
        <f t="shared" ca="1" si="296"/>
        <v>46024</v>
      </c>
      <c r="D3195" t="str">
        <f ca="1">IF(AND(VLOOKUP(B3195,Dim_Riders!A:G,5,FALSE)="Substitute",RAND()&gt;0.7),
"Failed - No Match",
"Verified - Clear")</f>
        <v>Verified - Clear</v>
      </c>
      <c r="E3195" s="3">
        <f t="shared" ca="1" si="297"/>
        <v>0</v>
      </c>
      <c r="F3195" s="3" t="str">
        <f t="shared" ca="1" si="298"/>
        <v>Identity Check: R-4194 returned status Verified - Clear</v>
      </c>
      <c r="G3195" t="str">
        <f t="shared" ca="1" si="299"/>
        <v>✅</v>
      </c>
    </row>
    <row r="3196" spans="1:7" ht="18" x14ac:dyDescent="0.25">
      <c r="A3196" s="3">
        <f t="shared" si="294"/>
        <v>3195</v>
      </c>
      <c r="B3196" t="str">
        <f t="shared" si="295"/>
        <v>R-4195</v>
      </c>
      <c r="C3196" s="4">
        <f t="shared" ca="1" si="296"/>
        <v>46049</v>
      </c>
      <c r="D3196" t="str">
        <f ca="1">IF(AND(VLOOKUP(B3196,Dim_Riders!A:G,5,FALSE)="Substitute",RAND()&gt;0.7),
"Failed - No Match",
"Verified - Clear")</f>
        <v>Verified - Clear</v>
      </c>
      <c r="E3196" s="3">
        <f t="shared" ca="1" si="297"/>
        <v>0</v>
      </c>
      <c r="F3196" s="3" t="str">
        <f t="shared" ca="1" si="298"/>
        <v>Identity Check: R-4195 returned status Verified - Clear</v>
      </c>
      <c r="G3196" t="str">
        <f t="shared" ca="1" si="299"/>
        <v>✅</v>
      </c>
    </row>
    <row r="3197" spans="1:7" ht="18" x14ac:dyDescent="0.25">
      <c r="A3197" s="3">
        <f t="shared" si="294"/>
        <v>3196</v>
      </c>
      <c r="B3197" t="str">
        <f t="shared" si="295"/>
        <v>R-4196</v>
      </c>
      <c r="C3197" s="4">
        <f t="shared" ca="1" si="296"/>
        <v>46049</v>
      </c>
      <c r="D3197" t="str">
        <f ca="1">IF(AND(VLOOKUP(B3197,Dim_Riders!A:G,5,FALSE)="Substitute",RAND()&gt;0.7),
"Failed - No Match",
"Verified - Clear")</f>
        <v>Verified - Clear</v>
      </c>
      <c r="E3197" s="3">
        <f t="shared" ca="1" si="297"/>
        <v>0</v>
      </c>
      <c r="F3197" s="3" t="str">
        <f t="shared" ca="1" si="298"/>
        <v>Identity Check: R-4196 returned status Verified - Clear</v>
      </c>
      <c r="G3197" t="str">
        <f t="shared" ca="1" si="299"/>
        <v>✅</v>
      </c>
    </row>
    <row r="3198" spans="1:7" ht="18" x14ac:dyDescent="0.25">
      <c r="A3198" s="3">
        <f t="shared" si="294"/>
        <v>3197</v>
      </c>
      <c r="B3198" t="str">
        <f t="shared" si="295"/>
        <v>R-4197</v>
      </c>
      <c r="C3198" s="4">
        <f t="shared" ca="1" si="296"/>
        <v>45996</v>
      </c>
      <c r="D3198" t="str">
        <f ca="1">IF(AND(VLOOKUP(B3198,Dim_Riders!A:G,5,FALSE)="Substitute",RAND()&gt;0.7),
"Failed - No Match",
"Verified - Clear")</f>
        <v>Verified - Clear</v>
      </c>
      <c r="E3198" s="3">
        <f t="shared" ca="1" si="297"/>
        <v>0</v>
      </c>
      <c r="F3198" s="3" t="str">
        <f t="shared" ca="1" si="298"/>
        <v>Identity Check: R-4197 returned status Verified - Clear</v>
      </c>
      <c r="G3198" t="str">
        <f t="shared" ca="1" si="299"/>
        <v>✅</v>
      </c>
    </row>
    <row r="3199" spans="1:7" ht="18" x14ac:dyDescent="0.25">
      <c r="A3199" s="3">
        <f t="shared" si="294"/>
        <v>3198</v>
      </c>
      <c r="B3199" t="str">
        <f t="shared" si="295"/>
        <v>R-4198</v>
      </c>
      <c r="C3199" s="4">
        <f t="shared" ca="1" si="296"/>
        <v>46021</v>
      </c>
      <c r="D3199" t="str">
        <f ca="1">IF(AND(VLOOKUP(B3199,Dim_Riders!A:G,5,FALSE)="Substitute",RAND()&gt;0.7),
"Failed - No Match",
"Verified - Clear")</f>
        <v>Verified - Clear</v>
      </c>
      <c r="E3199" s="3">
        <f t="shared" ca="1" si="297"/>
        <v>0</v>
      </c>
      <c r="F3199" s="3" t="str">
        <f t="shared" ca="1" si="298"/>
        <v>Identity Check: R-4198 returned status Verified - Clear</v>
      </c>
      <c r="G3199" t="str">
        <f t="shared" ca="1" si="299"/>
        <v>✅</v>
      </c>
    </row>
    <row r="3200" spans="1:7" ht="18" x14ac:dyDescent="0.25">
      <c r="A3200" s="3">
        <f t="shared" si="294"/>
        <v>3199</v>
      </c>
      <c r="B3200" t="str">
        <f t="shared" si="295"/>
        <v>R-4199</v>
      </c>
      <c r="C3200" s="4">
        <f t="shared" ca="1" si="296"/>
        <v>46006</v>
      </c>
      <c r="D3200" t="str">
        <f ca="1">IF(AND(VLOOKUP(B3200,Dim_Riders!A:G,5,FALSE)="Substitute",RAND()&gt;0.7),
"Failed - No Match",
"Verified - Clear")</f>
        <v>Verified - Clear</v>
      </c>
      <c r="E3200" s="3">
        <f t="shared" ca="1" si="297"/>
        <v>0</v>
      </c>
      <c r="F3200" s="3" t="str">
        <f t="shared" ca="1" si="298"/>
        <v>Identity Check: R-4199 returned status Verified - Clear</v>
      </c>
      <c r="G3200" t="str">
        <f t="shared" ca="1" si="299"/>
        <v>✅</v>
      </c>
    </row>
    <row r="3201" spans="1:7" ht="18" x14ac:dyDescent="0.25">
      <c r="A3201" s="3">
        <f t="shared" si="294"/>
        <v>3200</v>
      </c>
      <c r="B3201" t="str">
        <f t="shared" si="295"/>
        <v>R-4200</v>
      </c>
      <c r="C3201" s="4">
        <f t="shared" ca="1" si="296"/>
        <v>45993</v>
      </c>
      <c r="D3201" t="str">
        <f ca="1">IF(AND(VLOOKUP(B3201,Dim_Riders!A:G,5,FALSE)="Substitute",RAND()&gt;0.7),
"Failed - No Match",
"Verified - Clear")</f>
        <v>Verified - Clear</v>
      </c>
      <c r="E3201" s="3">
        <f t="shared" ca="1" si="297"/>
        <v>0</v>
      </c>
      <c r="F3201" s="3" t="str">
        <f t="shared" ca="1" si="298"/>
        <v>Identity Check: R-4200 returned status Verified - Clear</v>
      </c>
      <c r="G3201" t="str">
        <f t="shared" ca="1" si="299"/>
        <v>✅</v>
      </c>
    </row>
    <row r="3202" spans="1:7" ht="18" x14ac:dyDescent="0.25">
      <c r="A3202" s="3">
        <f t="shared" si="294"/>
        <v>3201</v>
      </c>
      <c r="B3202" t="str">
        <f t="shared" si="295"/>
        <v>R-4201</v>
      </c>
      <c r="C3202" s="4">
        <f t="shared" ca="1" si="296"/>
        <v>46027</v>
      </c>
      <c r="D3202" t="str">
        <f ca="1">IF(AND(VLOOKUP(B3202,Dim_Riders!A:G,5,FALSE)="Substitute",RAND()&gt;0.7),
"Failed - No Match",
"Verified - Clear")</f>
        <v>Verified - Clear</v>
      </c>
      <c r="E3202" s="3">
        <f t="shared" ca="1" si="297"/>
        <v>0</v>
      </c>
      <c r="F3202" s="3" t="str">
        <f t="shared" ca="1" si="298"/>
        <v>Identity Check: R-4201 returned status Verified - Clear</v>
      </c>
      <c r="G3202" t="str">
        <f t="shared" ca="1" si="299"/>
        <v>✅</v>
      </c>
    </row>
    <row r="3203" spans="1:7" ht="18" x14ac:dyDescent="0.25">
      <c r="A3203" s="3">
        <f t="shared" ref="A3203:A3266" si="300">ROW(A3203)-1</f>
        <v>3202</v>
      </c>
      <c r="B3203" t="str">
        <f t="shared" ref="B3203:B3266" si="301">"R-" &amp; (1000 + ROW(A3202))</f>
        <v>R-4202</v>
      </c>
      <c r="C3203" s="4">
        <f t="shared" ref="C3203:C3266" ca="1" si="302">TODAY()-RANDBETWEEN(0,60)</f>
        <v>46040</v>
      </c>
      <c r="D3203" t="str">
        <f ca="1">IF(AND(VLOOKUP(B3203,Dim_Riders!A:G,5,FALSE)="Substitute",RAND()&gt;0.7),
"Failed - No Match",
"Verified - Clear")</f>
        <v>Verified - Clear</v>
      </c>
      <c r="E3203" s="3">
        <f t="shared" ref="E3203:E3266" ca="1" si="303">IF(LEFT(D3203,6)="Failed",1,0)</f>
        <v>0</v>
      </c>
      <c r="F3203" s="3" t="str">
        <f t="shared" ref="F3203:F3266" ca="1" si="304">"Identity Check: "&amp;B3203&amp;" returned status "&amp;D3203</f>
        <v>Identity Check: R-4202 returned status Verified - Clear</v>
      </c>
      <c r="G3203" t="str">
        <f t="shared" ref="G3203:G3266" ca="1" si="305">IF(E3203=1,"⛔","✅")</f>
        <v>✅</v>
      </c>
    </row>
    <row r="3204" spans="1:7" ht="18" x14ac:dyDescent="0.25">
      <c r="A3204" s="3">
        <f t="shared" si="300"/>
        <v>3203</v>
      </c>
      <c r="B3204" t="str">
        <f t="shared" si="301"/>
        <v>R-4203</v>
      </c>
      <c r="C3204" s="4">
        <f t="shared" ca="1" si="302"/>
        <v>46038</v>
      </c>
      <c r="D3204" t="str">
        <f ca="1">IF(AND(VLOOKUP(B3204,Dim_Riders!A:G,5,FALSE)="Substitute",RAND()&gt;0.7),
"Failed - No Match",
"Verified - Clear")</f>
        <v>Verified - Clear</v>
      </c>
      <c r="E3204" s="3">
        <f t="shared" ca="1" si="303"/>
        <v>0</v>
      </c>
      <c r="F3204" s="3" t="str">
        <f t="shared" ca="1" si="304"/>
        <v>Identity Check: R-4203 returned status Verified - Clear</v>
      </c>
      <c r="G3204" t="str">
        <f t="shared" ca="1" si="305"/>
        <v>✅</v>
      </c>
    </row>
    <row r="3205" spans="1:7" ht="18" x14ac:dyDescent="0.25">
      <c r="A3205" s="3">
        <f t="shared" si="300"/>
        <v>3204</v>
      </c>
      <c r="B3205" t="str">
        <f t="shared" si="301"/>
        <v>R-4204</v>
      </c>
      <c r="C3205" s="4">
        <f t="shared" ca="1" si="302"/>
        <v>46010</v>
      </c>
      <c r="D3205" t="str">
        <f ca="1">IF(AND(VLOOKUP(B3205,Dim_Riders!A:G,5,FALSE)="Substitute",RAND()&gt;0.7),
"Failed - No Match",
"Verified - Clear")</f>
        <v>Verified - Clear</v>
      </c>
      <c r="E3205" s="3">
        <f t="shared" ca="1" si="303"/>
        <v>0</v>
      </c>
      <c r="F3205" s="3" t="str">
        <f t="shared" ca="1" si="304"/>
        <v>Identity Check: R-4204 returned status Verified - Clear</v>
      </c>
      <c r="G3205" t="str">
        <f t="shared" ca="1" si="305"/>
        <v>✅</v>
      </c>
    </row>
    <row r="3206" spans="1:7" ht="18" x14ac:dyDescent="0.25">
      <c r="A3206" s="3">
        <f t="shared" si="300"/>
        <v>3205</v>
      </c>
      <c r="B3206" t="str">
        <f t="shared" si="301"/>
        <v>R-4205</v>
      </c>
      <c r="C3206" s="4">
        <f t="shared" ca="1" si="302"/>
        <v>46021</v>
      </c>
      <c r="D3206" t="str">
        <f ca="1">IF(AND(VLOOKUP(B3206,Dim_Riders!A:G,5,FALSE)="Substitute",RAND()&gt;0.7),
"Failed - No Match",
"Verified - Clear")</f>
        <v>Verified - Clear</v>
      </c>
      <c r="E3206" s="3">
        <f t="shared" ca="1" si="303"/>
        <v>0</v>
      </c>
      <c r="F3206" s="3" t="str">
        <f t="shared" ca="1" si="304"/>
        <v>Identity Check: R-4205 returned status Verified - Clear</v>
      </c>
      <c r="G3206" t="str">
        <f t="shared" ca="1" si="305"/>
        <v>✅</v>
      </c>
    </row>
    <row r="3207" spans="1:7" ht="18" x14ac:dyDescent="0.25">
      <c r="A3207" s="3">
        <f t="shared" si="300"/>
        <v>3206</v>
      </c>
      <c r="B3207" t="str">
        <f t="shared" si="301"/>
        <v>R-4206</v>
      </c>
      <c r="C3207" s="4">
        <f t="shared" ca="1" si="302"/>
        <v>46028</v>
      </c>
      <c r="D3207" t="str">
        <f ca="1">IF(AND(VLOOKUP(B3207,Dim_Riders!A:G,5,FALSE)="Substitute",RAND()&gt;0.7),
"Failed - No Match",
"Verified - Clear")</f>
        <v>Verified - Clear</v>
      </c>
      <c r="E3207" s="3">
        <f t="shared" ca="1" si="303"/>
        <v>0</v>
      </c>
      <c r="F3207" s="3" t="str">
        <f t="shared" ca="1" si="304"/>
        <v>Identity Check: R-4206 returned status Verified - Clear</v>
      </c>
      <c r="G3207" t="str">
        <f t="shared" ca="1" si="305"/>
        <v>✅</v>
      </c>
    </row>
    <row r="3208" spans="1:7" ht="18" x14ac:dyDescent="0.25">
      <c r="A3208" s="3">
        <f t="shared" si="300"/>
        <v>3207</v>
      </c>
      <c r="B3208" t="str">
        <f t="shared" si="301"/>
        <v>R-4207</v>
      </c>
      <c r="C3208" s="4">
        <f t="shared" ca="1" si="302"/>
        <v>46038</v>
      </c>
      <c r="D3208" t="str">
        <f ca="1">IF(AND(VLOOKUP(B3208,Dim_Riders!A:G,5,FALSE)="Substitute",RAND()&gt;0.7),
"Failed - No Match",
"Verified - Clear")</f>
        <v>Verified - Clear</v>
      </c>
      <c r="E3208" s="3">
        <f t="shared" ca="1" si="303"/>
        <v>0</v>
      </c>
      <c r="F3208" s="3" t="str">
        <f t="shared" ca="1" si="304"/>
        <v>Identity Check: R-4207 returned status Verified - Clear</v>
      </c>
      <c r="G3208" t="str">
        <f t="shared" ca="1" si="305"/>
        <v>✅</v>
      </c>
    </row>
    <row r="3209" spans="1:7" ht="18" x14ac:dyDescent="0.25">
      <c r="A3209" s="3">
        <f t="shared" si="300"/>
        <v>3208</v>
      </c>
      <c r="B3209" t="str">
        <f t="shared" si="301"/>
        <v>R-4208</v>
      </c>
      <c r="C3209" s="4">
        <f t="shared" ca="1" si="302"/>
        <v>46024</v>
      </c>
      <c r="D3209" t="str">
        <f ca="1">IF(AND(VLOOKUP(B3209,Dim_Riders!A:G,5,FALSE)="Substitute",RAND()&gt;0.7),
"Failed - No Match",
"Verified - Clear")</f>
        <v>Verified - Clear</v>
      </c>
      <c r="E3209" s="3">
        <f t="shared" ca="1" si="303"/>
        <v>0</v>
      </c>
      <c r="F3209" s="3" t="str">
        <f t="shared" ca="1" si="304"/>
        <v>Identity Check: R-4208 returned status Verified - Clear</v>
      </c>
      <c r="G3209" t="str">
        <f t="shared" ca="1" si="305"/>
        <v>✅</v>
      </c>
    </row>
    <row r="3210" spans="1:7" ht="18" x14ac:dyDescent="0.25">
      <c r="A3210" s="3">
        <f t="shared" si="300"/>
        <v>3209</v>
      </c>
      <c r="B3210" t="str">
        <f t="shared" si="301"/>
        <v>R-4209</v>
      </c>
      <c r="C3210" s="4">
        <f t="shared" ca="1" si="302"/>
        <v>46034</v>
      </c>
      <c r="D3210" t="str">
        <f ca="1">IF(AND(VLOOKUP(B3210,Dim_Riders!A:G,5,FALSE)="Substitute",RAND()&gt;0.7),
"Failed - No Match",
"Verified - Clear")</f>
        <v>Verified - Clear</v>
      </c>
      <c r="E3210" s="3">
        <f t="shared" ca="1" si="303"/>
        <v>0</v>
      </c>
      <c r="F3210" s="3" t="str">
        <f t="shared" ca="1" si="304"/>
        <v>Identity Check: R-4209 returned status Verified - Clear</v>
      </c>
      <c r="G3210" t="str">
        <f t="shared" ca="1" si="305"/>
        <v>✅</v>
      </c>
    </row>
    <row r="3211" spans="1:7" ht="18" x14ac:dyDescent="0.25">
      <c r="A3211" s="3">
        <f t="shared" si="300"/>
        <v>3210</v>
      </c>
      <c r="B3211" t="str">
        <f t="shared" si="301"/>
        <v>R-4210</v>
      </c>
      <c r="C3211" s="4">
        <f t="shared" ca="1" si="302"/>
        <v>46025</v>
      </c>
      <c r="D3211" t="str">
        <f ca="1">IF(AND(VLOOKUP(B3211,Dim_Riders!A:G,5,FALSE)="Substitute",RAND()&gt;0.7),
"Failed - No Match",
"Verified - Clear")</f>
        <v>Verified - Clear</v>
      </c>
      <c r="E3211" s="3">
        <f t="shared" ca="1" si="303"/>
        <v>0</v>
      </c>
      <c r="F3211" s="3" t="str">
        <f t="shared" ca="1" si="304"/>
        <v>Identity Check: R-4210 returned status Verified - Clear</v>
      </c>
      <c r="G3211" t="str">
        <f t="shared" ca="1" si="305"/>
        <v>✅</v>
      </c>
    </row>
    <row r="3212" spans="1:7" ht="18" x14ac:dyDescent="0.25">
      <c r="A3212" s="3">
        <f t="shared" si="300"/>
        <v>3211</v>
      </c>
      <c r="B3212" t="str">
        <f t="shared" si="301"/>
        <v>R-4211</v>
      </c>
      <c r="C3212" s="4">
        <f t="shared" ca="1" si="302"/>
        <v>46028</v>
      </c>
      <c r="D3212" t="str">
        <f ca="1">IF(AND(VLOOKUP(B3212,Dim_Riders!A:G,5,FALSE)="Substitute",RAND()&gt;0.7),
"Failed - No Match",
"Verified - Clear")</f>
        <v>Verified - Clear</v>
      </c>
      <c r="E3212" s="3">
        <f t="shared" ca="1" si="303"/>
        <v>0</v>
      </c>
      <c r="F3212" s="3" t="str">
        <f t="shared" ca="1" si="304"/>
        <v>Identity Check: R-4211 returned status Verified - Clear</v>
      </c>
      <c r="G3212" t="str">
        <f t="shared" ca="1" si="305"/>
        <v>✅</v>
      </c>
    </row>
    <row r="3213" spans="1:7" ht="18" x14ac:dyDescent="0.25">
      <c r="A3213" s="3">
        <f t="shared" si="300"/>
        <v>3212</v>
      </c>
      <c r="B3213" t="str">
        <f t="shared" si="301"/>
        <v>R-4212</v>
      </c>
      <c r="C3213" s="4">
        <f t="shared" ca="1" si="302"/>
        <v>46017</v>
      </c>
      <c r="D3213" t="str">
        <f ca="1">IF(AND(VLOOKUP(B3213,Dim_Riders!A:G,5,FALSE)="Substitute",RAND()&gt;0.7),
"Failed - No Match",
"Verified - Clear")</f>
        <v>Verified - Clear</v>
      </c>
      <c r="E3213" s="3">
        <f t="shared" ca="1" si="303"/>
        <v>0</v>
      </c>
      <c r="F3213" s="3" t="str">
        <f t="shared" ca="1" si="304"/>
        <v>Identity Check: R-4212 returned status Verified - Clear</v>
      </c>
      <c r="G3213" t="str">
        <f t="shared" ca="1" si="305"/>
        <v>✅</v>
      </c>
    </row>
    <row r="3214" spans="1:7" ht="18" x14ac:dyDescent="0.25">
      <c r="A3214" s="3">
        <f t="shared" si="300"/>
        <v>3213</v>
      </c>
      <c r="B3214" t="str">
        <f t="shared" si="301"/>
        <v>R-4213</v>
      </c>
      <c r="C3214" s="4">
        <f t="shared" ca="1" si="302"/>
        <v>46041</v>
      </c>
      <c r="D3214" t="str">
        <f ca="1">IF(AND(VLOOKUP(B3214,Dim_Riders!A:G,5,FALSE)="Substitute",RAND()&gt;0.7),
"Failed - No Match",
"Verified - Clear")</f>
        <v>Verified - Clear</v>
      </c>
      <c r="E3214" s="3">
        <f t="shared" ca="1" si="303"/>
        <v>0</v>
      </c>
      <c r="F3214" s="3" t="str">
        <f t="shared" ca="1" si="304"/>
        <v>Identity Check: R-4213 returned status Verified - Clear</v>
      </c>
      <c r="G3214" t="str">
        <f t="shared" ca="1" si="305"/>
        <v>✅</v>
      </c>
    </row>
    <row r="3215" spans="1:7" ht="18" x14ac:dyDescent="0.25">
      <c r="A3215" s="3">
        <f t="shared" si="300"/>
        <v>3214</v>
      </c>
      <c r="B3215" t="str">
        <f t="shared" si="301"/>
        <v>R-4214</v>
      </c>
      <c r="C3215" s="4">
        <f t="shared" ca="1" si="302"/>
        <v>46031</v>
      </c>
      <c r="D3215" t="str">
        <f ca="1">IF(AND(VLOOKUP(B3215,Dim_Riders!A:G,5,FALSE)="Substitute",RAND()&gt;0.7),
"Failed - No Match",
"Verified - Clear")</f>
        <v>Verified - Clear</v>
      </c>
      <c r="E3215" s="3">
        <f t="shared" ca="1" si="303"/>
        <v>0</v>
      </c>
      <c r="F3215" s="3" t="str">
        <f t="shared" ca="1" si="304"/>
        <v>Identity Check: R-4214 returned status Verified - Clear</v>
      </c>
      <c r="G3215" t="str">
        <f t="shared" ca="1" si="305"/>
        <v>✅</v>
      </c>
    </row>
    <row r="3216" spans="1:7" ht="18" x14ac:dyDescent="0.25">
      <c r="A3216" s="3">
        <f t="shared" si="300"/>
        <v>3215</v>
      </c>
      <c r="B3216" t="str">
        <f t="shared" si="301"/>
        <v>R-4215</v>
      </c>
      <c r="C3216" s="4">
        <f t="shared" ca="1" si="302"/>
        <v>46016</v>
      </c>
      <c r="D3216" t="str">
        <f ca="1">IF(AND(VLOOKUP(B3216,Dim_Riders!A:G,5,FALSE)="Substitute",RAND()&gt;0.7),
"Failed - No Match",
"Verified - Clear")</f>
        <v>Verified - Clear</v>
      </c>
      <c r="E3216" s="3">
        <f t="shared" ca="1" si="303"/>
        <v>0</v>
      </c>
      <c r="F3216" s="3" t="str">
        <f t="shared" ca="1" si="304"/>
        <v>Identity Check: R-4215 returned status Verified - Clear</v>
      </c>
      <c r="G3216" t="str">
        <f t="shared" ca="1" si="305"/>
        <v>✅</v>
      </c>
    </row>
    <row r="3217" spans="1:7" ht="18" x14ac:dyDescent="0.25">
      <c r="A3217" s="3">
        <f t="shared" si="300"/>
        <v>3216</v>
      </c>
      <c r="B3217" t="str">
        <f t="shared" si="301"/>
        <v>R-4216</v>
      </c>
      <c r="C3217" s="4">
        <f t="shared" ca="1" si="302"/>
        <v>45999</v>
      </c>
      <c r="D3217" t="str">
        <f ca="1">IF(AND(VLOOKUP(B3217,Dim_Riders!A:G,5,FALSE)="Substitute",RAND()&gt;0.7),
"Failed - No Match",
"Verified - Clear")</f>
        <v>Verified - Clear</v>
      </c>
      <c r="E3217" s="3">
        <f t="shared" ca="1" si="303"/>
        <v>0</v>
      </c>
      <c r="F3217" s="3" t="str">
        <f t="shared" ca="1" si="304"/>
        <v>Identity Check: R-4216 returned status Verified - Clear</v>
      </c>
      <c r="G3217" t="str">
        <f t="shared" ca="1" si="305"/>
        <v>✅</v>
      </c>
    </row>
    <row r="3218" spans="1:7" ht="18" x14ac:dyDescent="0.25">
      <c r="A3218" s="3">
        <f t="shared" si="300"/>
        <v>3217</v>
      </c>
      <c r="B3218" t="str">
        <f t="shared" si="301"/>
        <v>R-4217</v>
      </c>
      <c r="C3218" s="4">
        <f t="shared" ca="1" si="302"/>
        <v>46004</v>
      </c>
      <c r="D3218" t="str">
        <f ca="1">IF(AND(VLOOKUP(B3218,Dim_Riders!A:G,5,FALSE)="Substitute",RAND()&gt;0.7),
"Failed - No Match",
"Verified - Clear")</f>
        <v>Verified - Clear</v>
      </c>
      <c r="E3218" s="3">
        <f t="shared" ca="1" si="303"/>
        <v>0</v>
      </c>
      <c r="F3218" s="3" t="str">
        <f t="shared" ca="1" si="304"/>
        <v>Identity Check: R-4217 returned status Verified - Clear</v>
      </c>
      <c r="G3218" t="str">
        <f t="shared" ca="1" si="305"/>
        <v>✅</v>
      </c>
    </row>
    <row r="3219" spans="1:7" ht="18" x14ac:dyDescent="0.25">
      <c r="A3219" s="3">
        <f t="shared" si="300"/>
        <v>3218</v>
      </c>
      <c r="B3219" t="str">
        <f t="shared" si="301"/>
        <v>R-4218</v>
      </c>
      <c r="C3219" s="4">
        <f t="shared" ca="1" si="302"/>
        <v>46048</v>
      </c>
      <c r="D3219" t="str">
        <f ca="1">IF(AND(VLOOKUP(B3219,Dim_Riders!A:G,5,FALSE)="Substitute",RAND()&gt;0.7),
"Failed - No Match",
"Verified - Clear")</f>
        <v>Verified - Clear</v>
      </c>
      <c r="E3219" s="3">
        <f t="shared" ca="1" si="303"/>
        <v>0</v>
      </c>
      <c r="F3219" s="3" t="str">
        <f t="shared" ca="1" si="304"/>
        <v>Identity Check: R-4218 returned status Verified - Clear</v>
      </c>
      <c r="G3219" t="str">
        <f t="shared" ca="1" si="305"/>
        <v>✅</v>
      </c>
    </row>
    <row r="3220" spans="1:7" ht="18" x14ac:dyDescent="0.25">
      <c r="A3220" s="3">
        <f t="shared" si="300"/>
        <v>3219</v>
      </c>
      <c r="B3220" t="str">
        <f t="shared" si="301"/>
        <v>R-4219</v>
      </c>
      <c r="C3220" s="4">
        <f t="shared" ca="1" si="302"/>
        <v>46034</v>
      </c>
      <c r="D3220" t="str">
        <f ca="1">IF(AND(VLOOKUP(B3220,Dim_Riders!A:G,5,FALSE)="Substitute",RAND()&gt;0.7),
"Failed - No Match",
"Verified - Clear")</f>
        <v>Verified - Clear</v>
      </c>
      <c r="E3220" s="3">
        <f t="shared" ca="1" si="303"/>
        <v>0</v>
      </c>
      <c r="F3220" s="3" t="str">
        <f t="shared" ca="1" si="304"/>
        <v>Identity Check: R-4219 returned status Verified - Clear</v>
      </c>
      <c r="G3220" t="str">
        <f t="shared" ca="1" si="305"/>
        <v>✅</v>
      </c>
    </row>
    <row r="3221" spans="1:7" ht="18" x14ac:dyDescent="0.25">
      <c r="A3221" s="3">
        <f t="shared" si="300"/>
        <v>3220</v>
      </c>
      <c r="B3221" t="str">
        <f t="shared" si="301"/>
        <v>R-4220</v>
      </c>
      <c r="C3221" s="4">
        <f t="shared" ca="1" si="302"/>
        <v>46010</v>
      </c>
      <c r="D3221" t="str">
        <f ca="1">IF(AND(VLOOKUP(B3221,Dim_Riders!A:G,5,FALSE)="Substitute",RAND()&gt;0.7),
"Failed - No Match",
"Verified - Clear")</f>
        <v>Verified - Clear</v>
      </c>
      <c r="E3221" s="3">
        <f t="shared" ca="1" si="303"/>
        <v>0</v>
      </c>
      <c r="F3221" s="3" t="str">
        <f t="shared" ca="1" si="304"/>
        <v>Identity Check: R-4220 returned status Verified - Clear</v>
      </c>
      <c r="G3221" t="str">
        <f t="shared" ca="1" si="305"/>
        <v>✅</v>
      </c>
    </row>
    <row r="3222" spans="1:7" ht="18" x14ac:dyDescent="0.25">
      <c r="A3222" s="3">
        <f t="shared" si="300"/>
        <v>3221</v>
      </c>
      <c r="B3222" t="str">
        <f t="shared" si="301"/>
        <v>R-4221</v>
      </c>
      <c r="C3222" s="4">
        <f t="shared" ca="1" si="302"/>
        <v>46015</v>
      </c>
      <c r="D3222" t="str">
        <f ca="1">IF(AND(VLOOKUP(B3222,Dim_Riders!A:G,5,FALSE)="Substitute",RAND()&gt;0.7),
"Failed - No Match",
"Verified - Clear")</f>
        <v>Verified - Clear</v>
      </c>
      <c r="E3222" s="3">
        <f t="shared" ca="1" si="303"/>
        <v>0</v>
      </c>
      <c r="F3222" s="3" t="str">
        <f t="shared" ca="1" si="304"/>
        <v>Identity Check: R-4221 returned status Verified - Clear</v>
      </c>
      <c r="G3222" t="str">
        <f t="shared" ca="1" si="305"/>
        <v>✅</v>
      </c>
    </row>
    <row r="3223" spans="1:7" ht="18" x14ac:dyDescent="0.25">
      <c r="A3223" s="3">
        <f t="shared" si="300"/>
        <v>3222</v>
      </c>
      <c r="B3223" t="str">
        <f t="shared" si="301"/>
        <v>R-4222</v>
      </c>
      <c r="C3223" s="4">
        <f t="shared" ca="1" si="302"/>
        <v>46032</v>
      </c>
      <c r="D3223" t="str">
        <f ca="1">IF(AND(VLOOKUP(B3223,Dim_Riders!A:G,5,FALSE)="Substitute",RAND()&gt;0.7),
"Failed - No Match",
"Verified - Clear")</f>
        <v>Verified - Clear</v>
      </c>
      <c r="E3223" s="3">
        <f t="shared" ca="1" si="303"/>
        <v>0</v>
      </c>
      <c r="F3223" s="3" t="str">
        <f t="shared" ca="1" si="304"/>
        <v>Identity Check: R-4222 returned status Verified - Clear</v>
      </c>
      <c r="G3223" t="str">
        <f t="shared" ca="1" si="305"/>
        <v>✅</v>
      </c>
    </row>
    <row r="3224" spans="1:7" ht="18" x14ac:dyDescent="0.25">
      <c r="A3224" s="3">
        <f t="shared" si="300"/>
        <v>3223</v>
      </c>
      <c r="B3224" t="str">
        <f t="shared" si="301"/>
        <v>R-4223</v>
      </c>
      <c r="C3224" s="4">
        <f t="shared" ca="1" si="302"/>
        <v>46019</v>
      </c>
      <c r="D3224" t="str">
        <f ca="1">IF(AND(VLOOKUP(B3224,Dim_Riders!A:G,5,FALSE)="Substitute",RAND()&gt;0.7),
"Failed - No Match",
"Verified - Clear")</f>
        <v>Verified - Clear</v>
      </c>
      <c r="E3224" s="3">
        <f t="shared" ca="1" si="303"/>
        <v>0</v>
      </c>
      <c r="F3224" s="3" t="str">
        <f t="shared" ca="1" si="304"/>
        <v>Identity Check: R-4223 returned status Verified - Clear</v>
      </c>
      <c r="G3224" t="str">
        <f t="shared" ca="1" si="305"/>
        <v>✅</v>
      </c>
    </row>
    <row r="3225" spans="1:7" ht="18" x14ac:dyDescent="0.25">
      <c r="A3225" s="3">
        <f t="shared" si="300"/>
        <v>3224</v>
      </c>
      <c r="B3225" t="str">
        <f t="shared" si="301"/>
        <v>R-4224</v>
      </c>
      <c r="C3225" s="4">
        <f t="shared" ca="1" si="302"/>
        <v>46007</v>
      </c>
      <c r="D3225" t="str">
        <f ca="1">IF(AND(VLOOKUP(B3225,Dim_Riders!A:G,5,FALSE)="Substitute",RAND()&gt;0.7),
"Failed - No Match",
"Verified - Clear")</f>
        <v>Failed - No Match</v>
      </c>
      <c r="E3225" s="3">
        <f t="shared" ca="1" si="303"/>
        <v>1</v>
      </c>
      <c r="F3225" s="3" t="str">
        <f t="shared" ca="1" si="304"/>
        <v>Identity Check: R-4224 returned status Failed - No Match</v>
      </c>
      <c r="G3225" t="str">
        <f t="shared" ca="1" si="305"/>
        <v>⛔</v>
      </c>
    </row>
    <row r="3226" spans="1:7" ht="18" x14ac:dyDescent="0.25">
      <c r="A3226" s="3">
        <f t="shared" si="300"/>
        <v>3225</v>
      </c>
      <c r="B3226" t="str">
        <f t="shared" si="301"/>
        <v>R-4225</v>
      </c>
      <c r="C3226" s="4">
        <f t="shared" ca="1" si="302"/>
        <v>46028</v>
      </c>
      <c r="D3226" t="str">
        <f ca="1">IF(AND(VLOOKUP(B3226,Dim_Riders!A:G,5,FALSE)="Substitute",RAND()&gt;0.7),
"Failed - No Match",
"Verified - Clear")</f>
        <v>Verified - Clear</v>
      </c>
      <c r="E3226" s="3">
        <f t="shared" ca="1" si="303"/>
        <v>0</v>
      </c>
      <c r="F3226" s="3" t="str">
        <f t="shared" ca="1" si="304"/>
        <v>Identity Check: R-4225 returned status Verified - Clear</v>
      </c>
      <c r="G3226" t="str">
        <f t="shared" ca="1" si="305"/>
        <v>✅</v>
      </c>
    </row>
    <row r="3227" spans="1:7" ht="18" x14ac:dyDescent="0.25">
      <c r="A3227" s="3">
        <f t="shared" si="300"/>
        <v>3226</v>
      </c>
      <c r="B3227" t="str">
        <f t="shared" si="301"/>
        <v>R-4226</v>
      </c>
      <c r="C3227" s="4">
        <f t="shared" ca="1" si="302"/>
        <v>46032</v>
      </c>
      <c r="D3227" t="str">
        <f ca="1">IF(AND(VLOOKUP(B3227,Dim_Riders!A:G,5,FALSE)="Substitute",RAND()&gt;0.7),
"Failed - No Match",
"Verified - Clear")</f>
        <v>Verified - Clear</v>
      </c>
      <c r="E3227" s="3">
        <f t="shared" ca="1" si="303"/>
        <v>0</v>
      </c>
      <c r="F3227" s="3" t="str">
        <f t="shared" ca="1" si="304"/>
        <v>Identity Check: R-4226 returned status Verified - Clear</v>
      </c>
      <c r="G3227" t="str">
        <f t="shared" ca="1" si="305"/>
        <v>✅</v>
      </c>
    </row>
    <row r="3228" spans="1:7" ht="18" x14ac:dyDescent="0.25">
      <c r="A3228" s="3">
        <f t="shared" si="300"/>
        <v>3227</v>
      </c>
      <c r="B3228" t="str">
        <f t="shared" si="301"/>
        <v>R-4227</v>
      </c>
      <c r="C3228" s="4">
        <f t="shared" ca="1" si="302"/>
        <v>46040</v>
      </c>
      <c r="D3228" t="str">
        <f ca="1">IF(AND(VLOOKUP(B3228,Dim_Riders!A:G,5,FALSE)="Substitute",RAND()&gt;0.7),
"Failed - No Match",
"Verified - Clear")</f>
        <v>Verified - Clear</v>
      </c>
      <c r="E3228" s="3">
        <f t="shared" ca="1" si="303"/>
        <v>0</v>
      </c>
      <c r="F3228" s="3" t="str">
        <f t="shared" ca="1" si="304"/>
        <v>Identity Check: R-4227 returned status Verified - Clear</v>
      </c>
      <c r="G3228" t="str">
        <f t="shared" ca="1" si="305"/>
        <v>✅</v>
      </c>
    </row>
    <row r="3229" spans="1:7" ht="18" x14ac:dyDescent="0.25">
      <c r="A3229" s="3">
        <f t="shared" si="300"/>
        <v>3228</v>
      </c>
      <c r="B3229" t="str">
        <f t="shared" si="301"/>
        <v>R-4228</v>
      </c>
      <c r="C3229" s="4">
        <f t="shared" ca="1" si="302"/>
        <v>45993</v>
      </c>
      <c r="D3229" t="str">
        <f ca="1">IF(AND(VLOOKUP(B3229,Dim_Riders!A:G,5,FALSE)="Substitute",RAND()&gt;0.7),
"Failed - No Match",
"Verified - Clear")</f>
        <v>Verified - Clear</v>
      </c>
      <c r="E3229" s="3">
        <f t="shared" ca="1" si="303"/>
        <v>0</v>
      </c>
      <c r="F3229" s="3" t="str">
        <f t="shared" ca="1" si="304"/>
        <v>Identity Check: R-4228 returned status Verified - Clear</v>
      </c>
      <c r="G3229" t="str">
        <f t="shared" ca="1" si="305"/>
        <v>✅</v>
      </c>
    </row>
    <row r="3230" spans="1:7" ht="18" x14ac:dyDescent="0.25">
      <c r="A3230" s="3">
        <f t="shared" si="300"/>
        <v>3229</v>
      </c>
      <c r="B3230" t="str">
        <f t="shared" si="301"/>
        <v>R-4229</v>
      </c>
      <c r="C3230" s="4">
        <f t="shared" ca="1" si="302"/>
        <v>46045</v>
      </c>
      <c r="D3230" t="str">
        <f ca="1">IF(AND(VLOOKUP(B3230,Dim_Riders!A:G,5,FALSE)="Substitute",RAND()&gt;0.7),
"Failed - No Match",
"Verified - Clear")</f>
        <v>Verified - Clear</v>
      </c>
      <c r="E3230" s="3">
        <f t="shared" ca="1" si="303"/>
        <v>0</v>
      </c>
      <c r="F3230" s="3" t="str">
        <f t="shared" ca="1" si="304"/>
        <v>Identity Check: R-4229 returned status Verified - Clear</v>
      </c>
      <c r="G3230" t="str">
        <f t="shared" ca="1" si="305"/>
        <v>✅</v>
      </c>
    </row>
    <row r="3231" spans="1:7" ht="18" x14ac:dyDescent="0.25">
      <c r="A3231" s="3">
        <f t="shared" si="300"/>
        <v>3230</v>
      </c>
      <c r="B3231" t="str">
        <f t="shared" si="301"/>
        <v>R-4230</v>
      </c>
      <c r="C3231" s="4">
        <f t="shared" ca="1" si="302"/>
        <v>46022</v>
      </c>
      <c r="D3231" t="str">
        <f ca="1">IF(AND(VLOOKUP(B3231,Dim_Riders!A:G,5,FALSE)="Substitute",RAND()&gt;0.7),
"Failed - No Match",
"Verified - Clear")</f>
        <v>Verified - Clear</v>
      </c>
      <c r="E3231" s="3">
        <f t="shared" ca="1" si="303"/>
        <v>0</v>
      </c>
      <c r="F3231" s="3" t="str">
        <f t="shared" ca="1" si="304"/>
        <v>Identity Check: R-4230 returned status Verified - Clear</v>
      </c>
      <c r="G3231" t="str">
        <f t="shared" ca="1" si="305"/>
        <v>✅</v>
      </c>
    </row>
    <row r="3232" spans="1:7" ht="18" x14ac:dyDescent="0.25">
      <c r="A3232" s="3">
        <f t="shared" si="300"/>
        <v>3231</v>
      </c>
      <c r="B3232" t="str">
        <f t="shared" si="301"/>
        <v>R-4231</v>
      </c>
      <c r="C3232" s="4">
        <f t="shared" ca="1" si="302"/>
        <v>46035</v>
      </c>
      <c r="D3232" t="str">
        <f ca="1">IF(AND(VLOOKUP(B3232,Dim_Riders!A:G,5,FALSE)="Substitute",RAND()&gt;0.7),
"Failed - No Match",
"Verified - Clear")</f>
        <v>Verified - Clear</v>
      </c>
      <c r="E3232" s="3">
        <f t="shared" ca="1" si="303"/>
        <v>0</v>
      </c>
      <c r="F3232" s="3" t="str">
        <f t="shared" ca="1" si="304"/>
        <v>Identity Check: R-4231 returned status Verified - Clear</v>
      </c>
      <c r="G3232" t="str">
        <f t="shared" ca="1" si="305"/>
        <v>✅</v>
      </c>
    </row>
    <row r="3233" spans="1:7" ht="18" x14ac:dyDescent="0.25">
      <c r="A3233" s="3">
        <f t="shared" si="300"/>
        <v>3232</v>
      </c>
      <c r="B3233" t="str">
        <f t="shared" si="301"/>
        <v>R-4232</v>
      </c>
      <c r="C3233" s="4">
        <f t="shared" ca="1" si="302"/>
        <v>46025</v>
      </c>
      <c r="D3233" t="str">
        <f ca="1">IF(AND(VLOOKUP(B3233,Dim_Riders!A:G,5,FALSE)="Substitute",RAND()&gt;0.7),
"Failed - No Match",
"Verified - Clear")</f>
        <v>Verified - Clear</v>
      </c>
      <c r="E3233" s="3">
        <f t="shared" ca="1" si="303"/>
        <v>0</v>
      </c>
      <c r="F3233" s="3" t="str">
        <f t="shared" ca="1" si="304"/>
        <v>Identity Check: R-4232 returned status Verified - Clear</v>
      </c>
      <c r="G3233" t="str">
        <f t="shared" ca="1" si="305"/>
        <v>✅</v>
      </c>
    </row>
    <row r="3234" spans="1:7" ht="18" x14ac:dyDescent="0.25">
      <c r="A3234" s="3">
        <f t="shared" si="300"/>
        <v>3233</v>
      </c>
      <c r="B3234" t="str">
        <f t="shared" si="301"/>
        <v>R-4233</v>
      </c>
      <c r="C3234" s="4">
        <f t="shared" ca="1" si="302"/>
        <v>46015</v>
      </c>
      <c r="D3234" t="str">
        <f ca="1">IF(AND(VLOOKUP(B3234,Dim_Riders!A:G,5,FALSE)="Substitute",RAND()&gt;0.7),
"Failed - No Match",
"Verified - Clear")</f>
        <v>Verified - Clear</v>
      </c>
      <c r="E3234" s="3">
        <f t="shared" ca="1" si="303"/>
        <v>0</v>
      </c>
      <c r="F3234" s="3" t="str">
        <f t="shared" ca="1" si="304"/>
        <v>Identity Check: R-4233 returned status Verified - Clear</v>
      </c>
      <c r="G3234" t="str">
        <f t="shared" ca="1" si="305"/>
        <v>✅</v>
      </c>
    </row>
    <row r="3235" spans="1:7" ht="18" x14ac:dyDescent="0.25">
      <c r="A3235" s="3">
        <f t="shared" si="300"/>
        <v>3234</v>
      </c>
      <c r="B3235" t="str">
        <f t="shared" si="301"/>
        <v>R-4234</v>
      </c>
      <c r="C3235" s="4">
        <f t="shared" ca="1" si="302"/>
        <v>46020</v>
      </c>
      <c r="D3235" t="str">
        <f ca="1">IF(AND(VLOOKUP(B3235,Dim_Riders!A:G,5,FALSE)="Substitute",RAND()&gt;0.7),
"Failed - No Match",
"Verified - Clear")</f>
        <v>Verified - Clear</v>
      </c>
      <c r="E3235" s="3">
        <f t="shared" ca="1" si="303"/>
        <v>0</v>
      </c>
      <c r="F3235" s="3" t="str">
        <f t="shared" ca="1" si="304"/>
        <v>Identity Check: R-4234 returned status Verified - Clear</v>
      </c>
      <c r="G3235" t="str">
        <f t="shared" ca="1" si="305"/>
        <v>✅</v>
      </c>
    </row>
    <row r="3236" spans="1:7" ht="18" x14ac:dyDescent="0.25">
      <c r="A3236" s="3">
        <f t="shared" si="300"/>
        <v>3235</v>
      </c>
      <c r="B3236" t="str">
        <f t="shared" si="301"/>
        <v>R-4235</v>
      </c>
      <c r="C3236" s="4">
        <f t="shared" ca="1" si="302"/>
        <v>46028</v>
      </c>
      <c r="D3236" t="str">
        <f ca="1">IF(AND(VLOOKUP(B3236,Dim_Riders!A:G,5,FALSE)="Substitute",RAND()&gt;0.7),
"Failed - No Match",
"Verified - Clear")</f>
        <v>Verified - Clear</v>
      </c>
      <c r="E3236" s="3">
        <f t="shared" ca="1" si="303"/>
        <v>0</v>
      </c>
      <c r="F3236" s="3" t="str">
        <f t="shared" ca="1" si="304"/>
        <v>Identity Check: R-4235 returned status Verified - Clear</v>
      </c>
      <c r="G3236" t="str">
        <f t="shared" ca="1" si="305"/>
        <v>✅</v>
      </c>
    </row>
    <row r="3237" spans="1:7" ht="18" x14ac:dyDescent="0.25">
      <c r="A3237" s="3">
        <f t="shared" si="300"/>
        <v>3236</v>
      </c>
      <c r="B3237" t="str">
        <f t="shared" si="301"/>
        <v>R-4236</v>
      </c>
      <c r="C3237" s="4">
        <f t="shared" ca="1" si="302"/>
        <v>46043</v>
      </c>
      <c r="D3237" t="str">
        <f ca="1">IF(AND(VLOOKUP(B3237,Dim_Riders!A:G,5,FALSE)="Substitute",RAND()&gt;0.7),
"Failed - No Match",
"Verified - Clear")</f>
        <v>Verified - Clear</v>
      </c>
      <c r="E3237" s="3">
        <f t="shared" ca="1" si="303"/>
        <v>0</v>
      </c>
      <c r="F3237" s="3" t="str">
        <f t="shared" ca="1" si="304"/>
        <v>Identity Check: R-4236 returned status Verified - Clear</v>
      </c>
      <c r="G3237" t="str">
        <f t="shared" ca="1" si="305"/>
        <v>✅</v>
      </c>
    </row>
    <row r="3238" spans="1:7" ht="18" x14ac:dyDescent="0.25">
      <c r="A3238" s="3">
        <f t="shared" si="300"/>
        <v>3237</v>
      </c>
      <c r="B3238" t="str">
        <f t="shared" si="301"/>
        <v>R-4237</v>
      </c>
      <c r="C3238" s="4">
        <f t="shared" ca="1" si="302"/>
        <v>46041</v>
      </c>
      <c r="D3238" t="str">
        <f ca="1">IF(AND(VLOOKUP(B3238,Dim_Riders!A:G,5,FALSE)="Substitute",RAND()&gt;0.7),
"Failed - No Match",
"Verified - Clear")</f>
        <v>Verified - Clear</v>
      </c>
      <c r="E3238" s="3">
        <f t="shared" ca="1" si="303"/>
        <v>0</v>
      </c>
      <c r="F3238" s="3" t="str">
        <f t="shared" ca="1" si="304"/>
        <v>Identity Check: R-4237 returned status Verified - Clear</v>
      </c>
      <c r="G3238" t="str">
        <f t="shared" ca="1" si="305"/>
        <v>✅</v>
      </c>
    </row>
    <row r="3239" spans="1:7" ht="18" x14ac:dyDescent="0.25">
      <c r="A3239" s="3">
        <f t="shared" si="300"/>
        <v>3238</v>
      </c>
      <c r="B3239" t="str">
        <f t="shared" si="301"/>
        <v>R-4238</v>
      </c>
      <c r="C3239" s="4">
        <f t="shared" ca="1" si="302"/>
        <v>45993</v>
      </c>
      <c r="D3239" t="str">
        <f ca="1">IF(AND(VLOOKUP(B3239,Dim_Riders!A:G,5,FALSE)="Substitute",RAND()&gt;0.7),
"Failed - No Match",
"Verified - Clear")</f>
        <v>Verified - Clear</v>
      </c>
      <c r="E3239" s="3">
        <f t="shared" ca="1" si="303"/>
        <v>0</v>
      </c>
      <c r="F3239" s="3" t="str">
        <f t="shared" ca="1" si="304"/>
        <v>Identity Check: R-4238 returned status Verified - Clear</v>
      </c>
      <c r="G3239" t="str">
        <f t="shared" ca="1" si="305"/>
        <v>✅</v>
      </c>
    </row>
    <row r="3240" spans="1:7" ht="18" x14ac:dyDescent="0.25">
      <c r="A3240" s="3">
        <f t="shared" si="300"/>
        <v>3239</v>
      </c>
      <c r="B3240" t="str">
        <f t="shared" si="301"/>
        <v>R-4239</v>
      </c>
      <c r="C3240" s="4">
        <f t="shared" ca="1" si="302"/>
        <v>46041</v>
      </c>
      <c r="D3240" t="str">
        <f ca="1">IF(AND(VLOOKUP(B3240,Dim_Riders!A:G,5,FALSE)="Substitute",RAND()&gt;0.7),
"Failed - No Match",
"Verified - Clear")</f>
        <v>Verified - Clear</v>
      </c>
      <c r="E3240" s="3">
        <f t="shared" ca="1" si="303"/>
        <v>0</v>
      </c>
      <c r="F3240" s="3" t="str">
        <f t="shared" ca="1" si="304"/>
        <v>Identity Check: R-4239 returned status Verified - Clear</v>
      </c>
      <c r="G3240" t="str">
        <f t="shared" ca="1" si="305"/>
        <v>✅</v>
      </c>
    </row>
    <row r="3241" spans="1:7" ht="18" x14ac:dyDescent="0.25">
      <c r="A3241" s="3">
        <f t="shared" si="300"/>
        <v>3240</v>
      </c>
      <c r="B3241" t="str">
        <f t="shared" si="301"/>
        <v>R-4240</v>
      </c>
      <c r="C3241" s="4">
        <f t="shared" ca="1" si="302"/>
        <v>46030</v>
      </c>
      <c r="D3241" t="str">
        <f ca="1">IF(AND(VLOOKUP(B3241,Dim_Riders!A:G,5,FALSE)="Substitute",RAND()&gt;0.7),
"Failed - No Match",
"Verified - Clear")</f>
        <v>Verified - Clear</v>
      </c>
      <c r="E3241" s="3">
        <f t="shared" ca="1" si="303"/>
        <v>0</v>
      </c>
      <c r="F3241" s="3" t="str">
        <f t="shared" ca="1" si="304"/>
        <v>Identity Check: R-4240 returned status Verified - Clear</v>
      </c>
      <c r="G3241" t="str">
        <f t="shared" ca="1" si="305"/>
        <v>✅</v>
      </c>
    </row>
    <row r="3242" spans="1:7" ht="18" x14ac:dyDescent="0.25">
      <c r="A3242" s="3">
        <f t="shared" si="300"/>
        <v>3241</v>
      </c>
      <c r="B3242" t="str">
        <f t="shared" si="301"/>
        <v>R-4241</v>
      </c>
      <c r="C3242" s="4">
        <f t="shared" ca="1" si="302"/>
        <v>45990</v>
      </c>
      <c r="D3242" t="str">
        <f ca="1">IF(AND(VLOOKUP(B3242,Dim_Riders!A:G,5,FALSE)="Substitute",RAND()&gt;0.7),
"Failed - No Match",
"Verified - Clear")</f>
        <v>Verified - Clear</v>
      </c>
      <c r="E3242" s="3">
        <f t="shared" ca="1" si="303"/>
        <v>0</v>
      </c>
      <c r="F3242" s="3" t="str">
        <f t="shared" ca="1" si="304"/>
        <v>Identity Check: R-4241 returned status Verified - Clear</v>
      </c>
      <c r="G3242" t="str">
        <f t="shared" ca="1" si="305"/>
        <v>✅</v>
      </c>
    </row>
    <row r="3243" spans="1:7" ht="18" x14ac:dyDescent="0.25">
      <c r="A3243" s="3">
        <f t="shared" si="300"/>
        <v>3242</v>
      </c>
      <c r="B3243" t="str">
        <f t="shared" si="301"/>
        <v>R-4242</v>
      </c>
      <c r="C3243" s="4">
        <f t="shared" ca="1" si="302"/>
        <v>46034</v>
      </c>
      <c r="D3243" t="str">
        <f ca="1">IF(AND(VLOOKUP(B3243,Dim_Riders!A:G,5,FALSE)="Substitute",RAND()&gt;0.7),
"Failed - No Match",
"Verified - Clear")</f>
        <v>Verified - Clear</v>
      </c>
      <c r="E3243" s="3">
        <f t="shared" ca="1" si="303"/>
        <v>0</v>
      </c>
      <c r="F3243" s="3" t="str">
        <f t="shared" ca="1" si="304"/>
        <v>Identity Check: R-4242 returned status Verified - Clear</v>
      </c>
      <c r="G3243" t="str">
        <f t="shared" ca="1" si="305"/>
        <v>✅</v>
      </c>
    </row>
    <row r="3244" spans="1:7" ht="18" x14ac:dyDescent="0.25">
      <c r="A3244" s="3">
        <f t="shared" si="300"/>
        <v>3243</v>
      </c>
      <c r="B3244" t="str">
        <f t="shared" si="301"/>
        <v>R-4243</v>
      </c>
      <c r="C3244" s="4">
        <f t="shared" ca="1" si="302"/>
        <v>46023</v>
      </c>
      <c r="D3244" t="str">
        <f ca="1">IF(AND(VLOOKUP(B3244,Dim_Riders!A:G,5,FALSE)="Substitute",RAND()&gt;0.7),
"Failed - No Match",
"Verified - Clear")</f>
        <v>Verified - Clear</v>
      </c>
      <c r="E3244" s="3">
        <f t="shared" ca="1" si="303"/>
        <v>0</v>
      </c>
      <c r="F3244" s="3" t="str">
        <f t="shared" ca="1" si="304"/>
        <v>Identity Check: R-4243 returned status Verified - Clear</v>
      </c>
      <c r="G3244" t="str">
        <f t="shared" ca="1" si="305"/>
        <v>✅</v>
      </c>
    </row>
    <row r="3245" spans="1:7" ht="18" x14ac:dyDescent="0.25">
      <c r="A3245" s="3">
        <f t="shared" si="300"/>
        <v>3244</v>
      </c>
      <c r="B3245" t="str">
        <f t="shared" si="301"/>
        <v>R-4244</v>
      </c>
      <c r="C3245" s="4">
        <f t="shared" ca="1" si="302"/>
        <v>46020</v>
      </c>
      <c r="D3245" t="str">
        <f ca="1">IF(AND(VLOOKUP(B3245,Dim_Riders!A:G,5,FALSE)="Substitute",RAND()&gt;0.7),
"Failed - No Match",
"Verified - Clear")</f>
        <v>Verified - Clear</v>
      </c>
      <c r="E3245" s="3">
        <f t="shared" ca="1" si="303"/>
        <v>0</v>
      </c>
      <c r="F3245" s="3" t="str">
        <f t="shared" ca="1" si="304"/>
        <v>Identity Check: R-4244 returned status Verified - Clear</v>
      </c>
      <c r="G3245" t="str">
        <f t="shared" ca="1" si="305"/>
        <v>✅</v>
      </c>
    </row>
    <row r="3246" spans="1:7" ht="18" x14ac:dyDescent="0.25">
      <c r="A3246" s="3">
        <f t="shared" si="300"/>
        <v>3245</v>
      </c>
      <c r="B3246" t="str">
        <f t="shared" si="301"/>
        <v>R-4245</v>
      </c>
      <c r="C3246" s="4">
        <f t="shared" ca="1" si="302"/>
        <v>45994</v>
      </c>
      <c r="D3246" t="str">
        <f ca="1">IF(AND(VLOOKUP(B3246,Dim_Riders!A:G,5,FALSE)="Substitute",RAND()&gt;0.7),
"Failed - No Match",
"Verified - Clear")</f>
        <v>Verified - Clear</v>
      </c>
      <c r="E3246" s="3">
        <f t="shared" ca="1" si="303"/>
        <v>0</v>
      </c>
      <c r="F3246" s="3" t="str">
        <f t="shared" ca="1" si="304"/>
        <v>Identity Check: R-4245 returned status Verified - Clear</v>
      </c>
      <c r="G3246" t="str">
        <f t="shared" ca="1" si="305"/>
        <v>✅</v>
      </c>
    </row>
    <row r="3247" spans="1:7" ht="18" x14ac:dyDescent="0.25">
      <c r="A3247" s="3">
        <f t="shared" si="300"/>
        <v>3246</v>
      </c>
      <c r="B3247" t="str">
        <f t="shared" si="301"/>
        <v>R-4246</v>
      </c>
      <c r="C3247" s="4">
        <f t="shared" ca="1" si="302"/>
        <v>46017</v>
      </c>
      <c r="D3247" t="str">
        <f ca="1">IF(AND(VLOOKUP(B3247,Dim_Riders!A:G,5,FALSE)="Substitute",RAND()&gt;0.7),
"Failed - No Match",
"Verified - Clear")</f>
        <v>Verified - Clear</v>
      </c>
      <c r="E3247" s="3">
        <f t="shared" ca="1" si="303"/>
        <v>0</v>
      </c>
      <c r="F3247" s="3" t="str">
        <f t="shared" ca="1" si="304"/>
        <v>Identity Check: R-4246 returned status Verified - Clear</v>
      </c>
      <c r="G3247" t="str">
        <f t="shared" ca="1" si="305"/>
        <v>✅</v>
      </c>
    </row>
    <row r="3248" spans="1:7" ht="18" x14ac:dyDescent="0.25">
      <c r="A3248" s="3">
        <f t="shared" si="300"/>
        <v>3247</v>
      </c>
      <c r="B3248" t="str">
        <f t="shared" si="301"/>
        <v>R-4247</v>
      </c>
      <c r="C3248" s="4">
        <f t="shared" ca="1" si="302"/>
        <v>46008</v>
      </c>
      <c r="D3248" t="str">
        <f ca="1">IF(AND(VLOOKUP(B3248,Dim_Riders!A:G,5,FALSE)="Substitute",RAND()&gt;0.7),
"Failed - No Match",
"Verified - Clear")</f>
        <v>Verified - Clear</v>
      </c>
      <c r="E3248" s="3">
        <f t="shared" ca="1" si="303"/>
        <v>0</v>
      </c>
      <c r="F3248" s="3" t="str">
        <f t="shared" ca="1" si="304"/>
        <v>Identity Check: R-4247 returned status Verified - Clear</v>
      </c>
      <c r="G3248" t="str">
        <f t="shared" ca="1" si="305"/>
        <v>✅</v>
      </c>
    </row>
    <row r="3249" spans="1:7" ht="18" x14ac:dyDescent="0.25">
      <c r="A3249" s="3">
        <f t="shared" si="300"/>
        <v>3248</v>
      </c>
      <c r="B3249" t="str">
        <f t="shared" si="301"/>
        <v>R-4248</v>
      </c>
      <c r="C3249" s="4">
        <f t="shared" ca="1" si="302"/>
        <v>45990</v>
      </c>
      <c r="D3249" t="str">
        <f ca="1">IF(AND(VLOOKUP(B3249,Dim_Riders!A:G,5,FALSE)="Substitute",RAND()&gt;0.7),
"Failed - No Match",
"Verified - Clear")</f>
        <v>Verified - Clear</v>
      </c>
      <c r="E3249" s="3">
        <f t="shared" ca="1" si="303"/>
        <v>0</v>
      </c>
      <c r="F3249" s="3" t="str">
        <f t="shared" ca="1" si="304"/>
        <v>Identity Check: R-4248 returned status Verified - Clear</v>
      </c>
      <c r="G3249" t="str">
        <f t="shared" ca="1" si="305"/>
        <v>✅</v>
      </c>
    </row>
    <row r="3250" spans="1:7" ht="18" x14ac:dyDescent="0.25">
      <c r="A3250" s="3">
        <f t="shared" si="300"/>
        <v>3249</v>
      </c>
      <c r="B3250" t="str">
        <f t="shared" si="301"/>
        <v>R-4249</v>
      </c>
      <c r="C3250" s="4">
        <f t="shared" ca="1" si="302"/>
        <v>46007</v>
      </c>
      <c r="D3250" t="str">
        <f ca="1">IF(AND(VLOOKUP(B3250,Dim_Riders!A:G,5,FALSE)="Substitute",RAND()&gt;0.7),
"Failed - No Match",
"Verified - Clear")</f>
        <v>Verified - Clear</v>
      </c>
      <c r="E3250" s="3">
        <f t="shared" ca="1" si="303"/>
        <v>0</v>
      </c>
      <c r="F3250" s="3" t="str">
        <f t="shared" ca="1" si="304"/>
        <v>Identity Check: R-4249 returned status Verified - Clear</v>
      </c>
      <c r="G3250" t="str">
        <f t="shared" ca="1" si="305"/>
        <v>✅</v>
      </c>
    </row>
    <row r="3251" spans="1:7" ht="18" x14ac:dyDescent="0.25">
      <c r="A3251" s="3">
        <f t="shared" si="300"/>
        <v>3250</v>
      </c>
      <c r="B3251" t="str">
        <f t="shared" si="301"/>
        <v>R-4250</v>
      </c>
      <c r="C3251" s="4">
        <f t="shared" ca="1" si="302"/>
        <v>46041</v>
      </c>
      <c r="D3251" t="str">
        <f ca="1">IF(AND(VLOOKUP(B3251,Dim_Riders!A:G,5,FALSE)="Substitute",RAND()&gt;0.7),
"Failed - No Match",
"Verified - Clear")</f>
        <v>Verified - Clear</v>
      </c>
      <c r="E3251" s="3">
        <f t="shared" ca="1" si="303"/>
        <v>0</v>
      </c>
      <c r="F3251" s="3" t="str">
        <f t="shared" ca="1" si="304"/>
        <v>Identity Check: R-4250 returned status Verified - Clear</v>
      </c>
      <c r="G3251" t="str">
        <f t="shared" ca="1" si="305"/>
        <v>✅</v>
      </c>
    </row>
    <row r="3252" spans="1:7" ht="18" x14ac:dyDescent="0.25">
      <c r="A3252" s="3">
        <f t="shared" si="300"/>
        <v>3251</v>
      </c>
      <c r="B3252" t="str">
        <f t="shared" si="301"/>
        <v>R-4251</v>
      </c>
      <c r="C3252" s="4">
        <f t="shared" ca="1" si="302"/>
        <v>45997</v>
      </c>
      <c r="D3252" t="str">
        <f ca="1">IF(AND(VLOOKUP(B3252,Dim_Riders!A:G,5,FALSE)="Substitute",RAND()&gt;0.7),
"Failed - No Match",
"Verified - Clear")</f>
        <v>Verified - Clear</v>
      </c>
      <c r="E3252" s="3">
        <f t="shared" ca="1" si="303"/>
        <v>0</v>
      </c>
      <c r="F3252" s="3" t="str">
        <f t="shared" ca="1" si="304"/>
        <v>Identity Check: R-4251 returned status Verified - Clear</v>
      </c>
      <c r="G3252" t="str">
        <f t="shared" ca="1" si="305"/>
        <v>✅</v>
      </c>
    </row>
    <row r="3253" spans="1:7" ht="18" x14ac:dyDescent="0.25">
      <c r="A3253" s="3">
        <f t="shared" si="300"/>
        <v>3252</v>
      </c>
      <c r="B3253" t="str">
        <f t="shared" si="301"/>
        <v>R-4252</v>
      </c>
      <c r="C3253" s="4">
        <f t="shared" ca="1" si="302"/>
        <v>46050</v>
      </c>
      <c r="D3253" t="str">
        <f ca="1">IF(AND(VLOOKUP(B3253,Dim_Riders!A:G,5,FALSE)="Substitute",RAND()&gt;0.7),
"Failed - No Match",
"Verified - Clear")</f>
        <v>Verified - Clear</v>
      </c>
      <c r="E3253" s="3">
        <f t="shared" ca="1" si="303"/>
        <v>0</v>
      </c>
      <c r="F3253" s="3" t="str">
        <f t="shared" ca="1" si="304"/>
        <v>Identity Check: R-4252 returned status Verified - Clear</v>
      </c>
      <c r="G3253" t="str">
        <f t="shared" ca="1" si="305"/>
        <v>✅</v>
      </c>
    </row>
    <row r="3254" spans="1:7" ht="18" x14ac:dyDescent="0.25">
      <c r="A3254" s="3">
        <f t="shared" si="300"/>
        <v>3253</v>
      </c>
      <c r="B3254" t="str">
        <f t="shared" si="301"/>
        <v>R-4253</v>
      </c>
      <c r="C3254" s="4">
        <f t="shared" ca="1" si="302"/>
        <v>46030</v>
      </c>
      <c r="D3254" t="str">
        <f ca="1">IF(AND(VLOOKUP(B3254,Dim_Riders!A:G,5,FALSE)="Substitute",RAND()&gt;0.7),
"Failed - No Match",
"Verified - Clear")</f>
        <v>Verified - Clear</v>
      </c>
      <c r="E3254" s="3">
        <f t="shared" ca="1" si="303"/>
        <v>0</v>
      </c>
      <c r="F3254" s="3" t="str">
        <f t="shared" ca="1" si="304"/>
        <v>Identity Check: R-4253 returned status Verified - Clear</v>
      </c>
      <c r="G3254" t="str">
        <f t="shared" ca="1" si="305"/>
        <v>✅</v>
      </c>
    </row>
    <row r="3255" spans="1:7" ht="18" x14ac:dyDescent="0.25">
      <c r="A3255" s="3">
        <f t="shared" si="300"/>
        <v>3254</v>
      </c>
      <c r="B3255" t="str">
        <f t="shared" si="301"/>
        <v>R-4254</v>
      </c>
      <c r="C3255" s="4">
        <f t="shared" ca="1" si="302"/>
        <v>46018</v>
      </c>
      <c r="D3255" t="str">
        <f ca="1">IF(AND(VLOOKUP(B3255,Dim_Riders!A:G,5,FALSE)="Substitute",RAND()&gt;0.7),
"Failed - No Match",
"Verified - Clear")</f>
        <v>Verified - Clear</v>
      </c>
      <c r="E3255" s="3">
        <f t="shared" ca="1" si="303"/>
        <v>0</v>
      </c>
      <c r="F3255" s="3" t="str">
        <f t="shared" ca="1" si="304"/>
        <v>Identity Check: R-4254 returned status Verified - Clear</v>
      </c>
      <c r="G3255" t="str">
        <f t="shared" ca="1" si="305"/>
        <v>✅</v>
      </c>
    </row>
    <row r="3256" spans="1:7" ht="18" x14ac:dyDescent="0.25">
      <c r="A3256" s="3">
        <f t="shared" si="300"/>
        <v>3255</v>
      </c>
      <c r="B3256" t="str">
        <f t="shared" si="301"/>
        <v>R-4255</v>
      </c>
      <c r="C3256" s="4">
        <f t="shared" ca="1" si="302"/>
        <v>46003</v>
      </c>
      <c r="D3256" t="str">
        <f ca="1">IF(AND(VLOOKUP(B3256,Dim_Riders!A:G,5,FALSE)="Substitute",RAND()&gt;0.7),
"Failed - No Match",
"Verified - Clear")</f>
        <v>Verified - Clear</v>
      </c>
      <c r="E3256" s="3">
        <f t="shared" ca="1" si="303"/>
        <v>0</v>
      </c>
      <c r="F3256" s="3" t="str">
        <f t="shared" ca="1" si="304"/>
        <v>Identity Check: R-4255 returned status Verified - Clear</v>
      </c>
      <c r="G3256" t="str">
        <f t="shared" ca="1" si="305"/>
        <v>✅</v>
      </c>
    </row>
    <row r="3257" spans="1:7" ht="18" x14ac:dyDescent="0.25">
      <c r="A3257" s="3">
        <f t="shared" si="300"/>
        <v>3256</v>
      </c>
      <c r="B3257" t="str">
        <f t="shared" si="301"/>
        <v>R-4256</v>
      </c>
      <c r="C3257" s="4">
        <f t="shared" ca="1" si="302"/>
        <v>46032</v>
      </c>
      <c r="D3257" t="str">
        <f ca="1">IF(AND(VLOOKUP(B3257,Dim_Riders!A:G,5,FALSE)="Substitute",RAND()&gt;0.7),
"Failed - No Match",
"Verified - Clear")</f>
        <v>Verified - Clear</v>
      </c>
      <c r="E3257" s="3">
        <f t="shared" ca="1" si="303"/>
        <v>0</v>
      </c>
      <c r="F3257" s="3" t="str">
        <f t="shared" ca="1" si="304"/>
        <v>Identity Check: R-4256 returned status Verified - Clear</v>
      </c>
      <c r="G3257" t="str">
        <f t="shared" ca="1" si="305"/>
        <v>✅</v>
      </c>
    </row>
    <row r="3258" spans="1:7" ht="18" x14ac:dyDescent="0.25">
      <c r="A3258" s="3">
        <f t="shared" si="300"/>
        <v>3257</v>
      </c>
      <c r="B3258" t="str">
        <f t="shared" si="301"/>
        <v>R-4257</v>
      </c>
      <c r="C3258" s="4">
        <f t="shared" ca="1" si="302"/>
        <v>45993</v>
      </c>
      <c r="D3258" t="str">
        <f ca="1">IF(AND(VLOOKUP(B3258,Dim_Riders!A:G,5,FALSE)="Substitute",RAND()&gt;0.7),
"Failed - No Match",
"Verified - Clear")</f>
        <v>Verified - Clear</v>
      </c>
      <c r="E3258" s="3">
        <f t="shared" ca="1" si="303"/>
        <v>0</v>
      </c>
      <c r="F3258" s="3" t="str">
        <f t="shared" ca="1" si="304"/>
        <v>Identity Check: R-4257 returned status Verified - Clear</v>
      </c>
      <c r="G3258" t="str">
        <f t="shared" ca="1" si="305"/>
        <v>✅</v>
      </c>
    </row>
    <row r="3259" spans="1:7" ht="18" x14ac:dyDescent="0.25">
      <c r="A3259" s="3">
        <f t="shared" si="300"/>
        <v>3258</v>
      </c>
      <c r="B3259" t="str">
        <f t="shared" si="301"/>
        <v>R-4258</v>
      </c>
      <c r="C3259" s="4">
        <f t="shared" ca="1" si="302"/>
        <v>46024</v>
      </c>
      <c r="D3259" t="str">
        <f ca="1">IF(AND(VLOOKUP(B3259,Dim_Riders!A:G,5,FALSE)="Substitute",RAND()&gt;0.7),
"Failed - No Match",
"Verified - Clear")</f>
        <v>Verified - Clear</v>
      </c>
      <c r="E3259" s="3">
        <f t="shared" ca="1" si="303"/>
        <v>0</v>
      </c>
      <c r="F3259" s="3" t="str">
        <f t="shared" ca="1" si="304"/>
        <v>Identity Check: R-4258 returned status Verified - Clear</v>
      </c>
      <c r="G3259" t="str">
        <f t="shared" ca="1" si="305"/>
        <v>✅</v>
      </c>
    </row>
    <row r="3260" spans="1:7" ht="18" x14ac:dyDescent="0.25">
      <c r="A3260" s="3">
        <f t="shared" si="300"/>
        <v>3259</v>
      </c>
      <c r="B3260" t="str">
        <f t="shared" si="301"/>
        <v>R-4259</v>
      </c>
      <c r="C3260" s="4">
        <f t="shared" ca="1" si="302"/>
        <v>46014</v>
      </c>
      <c r="D3260" t="str">
        <f ca="1">IF(AND(VLOOKUP(B3260,Dim_Riders!A:G,5,FALSE)="Substitute",RAND()&gt;0.7),
"Failed - No Match",
"Verified - Clear")</f>
        <v>Verified - Clear</v>
      </c>
      <c r="E3260" s="3">
        <f t="shared" ca="1" si="303"/>
        <v>0</v>
      </c>
      <c r="F3260" s="3" t="str">
        <f t="shared" ca="1" si="304"/>
        <v>Identity Check: R-4259 returned status Verified - Clear</v>
      </c>
      <c r="G3260" t="str">
        <f t="shared" ca="1" si="305"/>
        <v>✅</v>
      </c>
    </row>
    <row r="3261" spans="1:7" ht="18" x14ac:dyDescent="0.25">
      <c r="A3261" s="3">
        <f t="shared" si="300"/>
        <v>3260</v>
      </c>
      <c r="B3261" t="str">
        <f t="shared" si="301"/>
        <v>R-4260</v>
      </c>
      <c r="C3261" s="4">
        <f t="shared" ca="1" si="302"/>
        <v>46015</v>
      </c>
      <c r="D3261" t="str">
        <f ca="1">IF(AND(VLOOKUP(B3261,Dim_Riders!A:G,5,FALSE)="Substitute",RAND()&gt;0.7),
"Failed - No Match",
"Verified - Clear")</f>
        <v>Verified - Clear</v>
      </c>
      <c r="E3261" s="3">
        <f t="shared" ca="1" si="303"/>
        <v>0</v>
      </c>
      <c r="F3261" s="3" t="str">
        <f t="shared" ca="1" si="304"/>
        <v>Identity Check: R-4260 returned status Verified - Clear</v>
      </c>
      <c r="G3261" t="str">
        <f t="shared" ca="1" si="305"/>
        <v>✅</v>
      </c>
    </row>
    <row r="3262" spans="1:7" ht="18" x14ac:dyDescent="0.25">
      <c r="A3262" s="3">
        <f t="shared" si="300"/>
        <v>3261</v>
      </c>
      <c r="B3262" t="str">
        <f t="shared" si="301"/>
        <v>R-4261</v>
      </c>
      <c r="C3262" s="4">
        <f t="shared" ca="1" si="302"/>
        <v>46004</v>
      </c>
      <c r="D3262" t="str">
        <f ca="1">IF(AND(VLOOKUP(B3262,Dim_Riders!A:G,5,FALSE)="Substitute",RAND()&gt;0.7),
"Failed - No Match",
"Verified - Clear")</f>
        <v>Verified - Clear</v>
      </c>
      <c r="E3262" s="3">
        <f t="shared" ca="1" si="303"/>
        <v>0</v>
      </c>
      <c r="F3262" s="3" t="str">
        <f t="shared" ca="1" si="304"/>
        <v>Identity Check: R-4261 returned status Verified - Clear</v>
      </c>
      <c r="G3262" t="str">
        <f t="shared" ca="1" si="305"/>
        <v>✅</v>
      </c>
    </row>
    <row r="3263" spans="1:7" ht="18" x14ac:dyDescent="0.25">
      <c r="A3263" s="3">
        <f t="shared" si="300"/>
        <v>3262</v>
      </c>
      <c r="B3263" t="str">
        <f t="shared" si="301"/>
        <v>R-4262</v>
      </c>
      <c r="C3263" s="4">
        <f t="shared" ca="1" si="302"/>
        <v>46014</v>
      </c>
      <c r="D3263" t="str">
        <f ca="1">IF(AND(VLOOKUP(B3263,Dim_Riders!A:G,5,FALSE)="Substitute",RAND()&gt;0.7),
"Failed - No Match",
"Verified - Clear")</f>
        <v>Verified - Clear</v>
      </c>
      <c r="E3263" s="3">
        <f t="shared" ca="1" si="303"/>
        <v>0</v>
      </c>
      <c r="F3263" s="3" t="str">
        <f t="shared" ca="1" si="304"/>
        <v>Identity Check: R-4262 returned status Verified - Clear</v>
      </c>
      <c r="G3263" t="str">
        <f t="shared" ca="1" si="305"/>
        <v>✅</v>
      </c>
    </row>
    <row r="3264" spans="1:7" ht="18" x14ac:dyDescent="0.25">
      <c r="A3264" s="3">
        <f t="shared" si="300"/>
        <v>3263</v>
      </c>
      <c r="B3264" t="str">
        <f t="shared" si="301"/>
        <v>R-4263</v>
      </c>
      <c r="C3264" s="4">
        <f t="shared" ca="1" si="302"/>
        <v>46027</v>
      </c>
      <c r="D3264" t="str">
        <f ca="1">IF(AND(VLOOKUP(B3264,Dim_Riders!A:G,5,FALSE)="Substitute",RAND()&gt;0.7),
"Failed - No Match",
"Verified - Clear")</f>
        <v>Verified - Clear</v>
      </c>
      <c r="E3264" s="3">
        <f t="shared" ca="1" si="303"/>
        <v>0</v>
      </c>
      <c r="F3264" s="3" t="str">
        <f t="shared" ca="1" si="304"/>
        <v>Identity Check: R-4263 returned status Verified - Clear</v>
      </c>
      <c r="G3264" t="str">
        <f t="shared" ca="1" si="305"/>
        <v>✅</v>
      </c>
    </row>
    <row r="3265" spans="1:7" ht="18" x14ac:dyDescent="0.25">
      <c r="A3265" s="3">
        <f t="shared" si="300"/>
        <v>3264</v>
      </c>
      <c r="B3265" t="str">
        <f t="shared" si="301"/>
        <v>R-4264</v>
      </c>
      <c r="C3265" s="4">
        <f t="shared" ca="1" si="302"/>
        <v>45998</v>
      </c>
      <c r="D3265" t="str">
        <f ca="1">IF(AND(VLOOKUP(B3265,Dim_Riders!A:G,5,FALSE)="Substitute",RAND()&gt;0.7),
"Failed - No Match",
"Verified - Clear")</f>
        <v>Failed - No Match</v>
      </c>
      <c r="E3265" s="3">
        <f t="shared" ca="1" si="303"/>
        <v>1</v>
      </c>
      <c r="F3265" s="3" t="str">
        <f t="shared" ca="1" si="304"/>
        <v>Identity Check: R-4264 returned status Failed - No Match</v>
      </c>
      <c r="G3265" t="str">
        <f t="shared" ca="1" si="305"/>
        <v>⛔</v>
      </c>
    </row>
    <row r="3266" spans="1:7" ht="18" x14ac:dyDescent="0.25">
      <c r="A3266" s="3">
        <f t="shared" si="300"/>
        <v>3265</v>
      </c>
      <c r="B3266" t="str">
        <f t="shared" si="301"/>
        <v>R-4265</v>
      </c>
      <c r="C3266" s="4">
        <f t="shared" ca="1" si="302"/>
        <v>46013</v>
      </c>
      <c r="D3266" t="str">
        <f ca="1">IF(AND(VLOOKUP(B3266,Dim_Riders!A:G,5,FALSE)="Substitute",RAND()&gt;0.7),
"Failed - No Match",
"Verified - Clear")</f>
        <v>Verified - Clear</v>
      </c>
      <c r="E3266" s="3">
        <f t="shared" ca="1" si="303"/>
        <v>0</v>
      </c>
      <c r="F3266" s="3" t="str">
        <f t="shared" ca="1" si="304"/>
        <v>Identity Check: R-4265 returned status Verified - Clear</v>
      </c>
      <c r="G3266" t="str">
        <f t="shared" ca="1" si="305"/>
        <v>✅</v>
      </c>
    </row>
    <row r="3267" spans="1:7" ht="18" x14ac:dyDescent="0.25">
      <c r="A3267" s="3">
        <f t="shared" ref="A3267:A3330" si="306">ROW(A3267)-1</f>
        <v>3266</v>
      </c>
      <c r="B3267" t="str">
        <f t="shared" ref="B3267:B3330" si="307">"R-" &amp; (1000 + ROW(A3266))</f>
        <v>R-4266</v>
      </c>
      <c r="C3267" s="4">
        <f t="shared" ref="C3267:C3330" ca="1" si="308">TODAY()-RANDBETWEEN(0,60)</f>
        <v>45990</v>
      </c>
      <c r="D3267" t="str">
        <f ca="1">IF(AND(VLOOKUP(B3267,Dim_Riders!A:G,5,FALSE)="Substitute",RAND()&gt;0.7),
"Failed - No Match",
"Verified - Clear")</f>
        <v>Failed - No Match</v>
      </c>
      <c r="E3267" s="3">
        <f t="shared" ref="E3267:E3330" ca="1" si="309">IF(LEFT(D3267,6)="Failed",1,0)</f>
        <v>1</v>
      </c>
      <c r="F3267" s="3" t="str">
        <f t="shared" ref="F3267:F3330" ca="1" si="310">"Identity Check: "&amp;B3267&amp;" returned status "&amp;D3267</f>
        <v>Identity Check: R-4266 returned status Failed - No Match</v>
      </c>
      <c r="G3267" t="str">
        <f t="shared" ref="G3267:G3330" ca="1" si="311">IF(E3267=1,"⛔","✅")</f>
        <v>⛔</v>
      </c>
    </row>
    <row r="3268" spans="1:7" ht="18" x14ac:dyDescent="0.25">
      <c r="A3268" s="3">
        <f t="shared" si="306"/>
        <v>3267</v>
      </c>
      <c r="B3268" t="str">
        <f t="shared" si="307"/>
        <v>R-4267</v>
      </c>
      <c r="C3268" s="4">
        <f t="shared" ca="1" si="308"/>
        <v>46020</v>
      </c>
      <c r="D3268" t="str">
        <f ca="1">IF(AND(VLOOKUP(B3268,Dim_Riders!A:G,5,FALSE)="Substitute",RAND()&gt;0.7),
"Failed - No Match",
"Verified - Clear")</f>
        <v>Verified - Clear</v>
      </c>
      <c r="E3268" s="3">
        <f t="shared" ca="1" si="309"/>
        <v>0</v>
      </c>
      <c r="F3268" s="3" t="str">
        <f t="shared" ca="1" si="310"/>
        <v>Identity Check: R-4267 returned status Verified - Clear</v>
      </c>
      <c r="G3268" t="str">
        <f t="shared" ca="1" si="311"/>
        <v>✅</v>
      </c>
    </row>
    <row r="3269" spans="1:7" ht="18" x14ac:dyDescent="0.25">
      <c r="A3269" s="3">
        <f t="shared" si="306"/>
        <v>3268</v>
      </c>
      <c r="B3269" t="str">
        <f t="shared" si="307"/>
        <v>R-4268</v>
      </c>
      <c r="C3269" s="4">
        <f t="shared" ca="1" si="308"/>
        <v>45994</v>
      </c>
      <c r="D3269" t="str">
        <f ca="1">IF(AND(VLOOKUP(B3269,Dim_Riders!A:G,5,FALSE)="Substitute",RAND()&gt;0.7),
"Failed - No Match",
"Verified - Clear")</f>
        <v>Verified - Clear</v>
      </c>
      <c r="E3269" s="3">
        <f t="shared" ca="1" si="309"/>
        <v>0</v>
      </c>
      <c r="F3269" s="3" t="str">
        <f t="shared" ca="1" si="310"/>
        <v>Identity Check: R-4268 returned status Verified - Clear</v>
      </c>
      <c r="G3269" t="str">
        <f t="shared" ca="1" si="311"/>
        <v>✅</v>
      </c>
    </row>
    <row r="3270" spans="1:7" ht="18" x14ac:dyDescent="0.25">
      <c r="A3270" s="3">
        <f t="shared" si="306"/>
        <v>3269</v>
      </c>
      <c r="B3270" t="str">
        <f t="shared" si="307"/>
        <v>R-4269</v>
      </c>
      <c r="C3270" s="4">
        <f t="shared" ca="1" si="308"/>
        <v>46010</v>
      </c>
      <c r="D3270" t="str">
        <f ca="1">IF(AND(VLOOKUP(B3270,Dim_Riders!A:G,5,FALSE)="Substitute",RAND()&gt;0.7),
"Failed - No Match",
"Verified - Clear")</f>
        <v>Verified - Clear</v>
      </c>
      <c r="E3270" s="3">
        <f t="shared" ca="1" si="309"/>
        <v>0</v>
      </c>
      <c r="F3270" s="3" t="str">
        <f t="shared" ca="1" si="310"/>
        <v>Identity Check: R-4269 returned status Verified - Clear</v>
      </c>
      <c r="G3270" t="str">
        <f t="shared" ca="1" si="311"/>
        <v>✅</v>
      </c>
    </row>
    <row r="3271" spans="1:7" ht="18" x14ac:dyDescent="0.25">
      <c r="A3271" s="3">
        <f t="shared" si="306"/>
        <v>3270</v>
      </c>
      <c r="B3271" t="str">
        <f t="shared" si="307"/>
        <v>R-4270</v>
      </c>
      <c r="C3271" s="4">
        <f t="shared" ca="1" si="308"/>
        <v>46024</v>
      </c>
      <c r="D3271" t="str">
        <f ca="1">IF(AND(VLOOKUP(B3271,Dim_Riders!A:G,5,FALSE)="Substitute",RAND()&gt;0.7),
"Failed - No Match",
"Verified - Clear")</f>
        <v>Verified - Clear</v>
      </c>
      <c r="E3271" s="3">
        <f t="shared" ca="1" si="309"/>
        <v>0</v>
      </c>
      <c r="F3271" s="3" t="str">
        <f t="shared" ca="1" si="310"/>
        <v>Identity Check: R-4270 returned status Verified - Clear</v>
      </c>
      <c r="G3271" t="str">
        <f t="shared" ca="1" si="311"/>
        <v>✅</v>
      </c>
    </row>
    <row r="3272" spans="1:7" ht="18" x14ac:dyDescent="0.25">
      <c r="A3272" s="3">
        <f t="shared" si="306"/>
        <v>3271</v>
      </c>
      <c r="B3272" t="str">
        <f t="shared" si="307"/>
        <v>R-4271</v>
      </c>
      <c r="C3272" s="4">
        <f t="shared" ca="1" si="308"/>
        <v>45992</v>
      </c>
      <c r="D3272" t="str">
        <f ca="1">IF(AND(VLOOKUP(B3272,Dim_Riders!A:G,5,FALSE)="Substitute",RAND()&gt;0.7),
"Failed - No Match",
"Verified - Clear")</f>
        <v>Verified - Clear</v>
      </c>
      <c r="E3272" s="3">
        <f t="shared" ca="1" si="309"/>
        <v>0</v>
      </c>
      <c r="F3272" s="3" t="str">
        <f t="shared" ca="1" si="310"/>
        <v>Identity Check: R-4271 returned status Verified - Clear</v>
      </c>
      <c r="G3272" t="str">
        <f t="shared" ca="1" si="311"/>
        <v>✅</v>
      </c>
    </row>
    <row r="3273" spans="1:7" ht="18" x14ac:dyDescent="0.25">
      <c r="A3273" s="3">
        <f t="shared" si="306"/>
        <v>3272</v>
      </c>
      <c r="B3273" t="str">
        <f t="shared" si="307"/>
        <v>R-4272</v>
      </c>
      <c r="C3273" s="4">
        <f t="shared" ca="1" si="308"/>
        <v>45991</v>
      </c>
      <c r="D3273" t="str">
        <f ca="1">IF(AND(VLOOKUP(B3273,Dim_Riders!A:G,5,FALSE)="Substitute",RAND()&gt;0.7),
"Failed - No Match",
"Verified - Clear")</f>
        <v>Verified - Clear</v>
      </c>
      <c r="E3273" s="3">
        <f t="shared" ca="1" si="309"/>
        <v>0</v>
      </c>
      <c r="F3273" s="3" t="str">
        <f t="shared" ca="1" si="310"/>
        <v>Identity Check: R-4272 returned status Verified - Clear</v>
      </c>
      <c r="G3273" t="str">
        <f t="shared" ca="1" si="311"/>
        <v>✅</v>
      </c>
    </row>
    <row r="3274" spans="1:7" ht="18" x14ac:dyDescent="0.25">
      <c r="A3274" s="3">
        <f t="shared" si="306"/>
        <v>3273</v>
      </c>
      <c r="B3274" t="str">
        <f t="shared" si="307"/>
        <v>R-4273</v>
      </c>
      <c r="C3274" s="4">
        <f t="shared" ca="1" si="308"/>
        <v>46016</v>
      </c>
      <c r="D3274" t="str">
        <f ca="1">IF(AND(VLOOKUP(B3274,Dim_Riders!A:G,5,FALSE)="Substitute",RAND()&gt;0.7),
"Failed - No Match",
"Verified - Clear")</f>
        <v>Verified - Clear</v>
      </c>
      <c r="E3274" s="3">
        <f t="shared" ca="1" si="309"/>
        <v>0</v>
      </c>
      <c r="F3274" s="3" t="str">
        <f t="shared" ca="1" si="310"/>
        <v>Identity Check: R-4273 returned status Verified - Clear</v>
      </c>
      <c r="G3274" t="str">
        <f t="shared" ca="1" si="311"/>
        <v>✅</v>
      </c>
    </row>
    <row r="3275" spans="1:7" ht="18" x14ac:dyDescent="0.25">
      <c r="A3275" s="3">
        <f t="shared" si="306"/>
        <v>3274</v>
      </c>
      <c r="B3275" t="str">
        <f t="shared" si="307"/>
        <v>R-4274</v>
      </c>
      <c r="C3275" s="4">
        <f t="shared" ca="1" si="308"/>
        <v>46014</v>
      </c>
      <c r="D3275" t="str">
        <f ca="1">IF(AND(VLOOKUP(B3275,Dim_Riders!A:G,5,FALSE)="Substitute",RAND()&gt;0.7),
"Failed - No Match",
"Verified - Clear")</f>
        <v>Verified - Clear</v>
      </c>
      <c r="E3275" s="3">
        <f t="shared" ca="1" si="309"/>
        <v>0</v>
      </c>
      <c r="F3275" s="3" t="str">
        <f t="shared" ca="1" si="310"/>
        <v>Identity Check: R-4274 returned status Verified - Clear</v>
      </c>
      <c r="G3275" t="str">
        <f t="shared" ca="1" si="311"/>
        <v>✅</v>
      </c>
    </row>
    <row r="3276" spans="1:7" ht="18" x14ac:dyDescent="0.25">
      <c r="A3276" s="3">
        <f t="shared" si="306"/>
        <v>3275</v>
      </c>
      <c r="B3276" t="str">
        <f t="shared" si="307"/>
        <v>R-4275</v>
      </c>
      <c r="C3276" s="4">
        <f t="shared" ca="1" si="308"/>
        <v>46006</v>
      </c>
      <c r="D3276" t="str">
        <f ca="1">IF(AND(VLOOKUP(B3276,Dim_Riders!A:G,5,FALSE)="Substitute",RAND()&gt;0.7),
"Failed - No Match",
"Verified - Clear")</f>
        <v>Verified - Clear</v>
      </c>
      <c r="E3276" s="3">
        <f t="shared" ca="1" si="309"/>
        <v>0</v>
      </c>
      <c r="F3276" s="3" t="str">
        <f t="shared" ca="1" si="310"/>
        <v>Identity Check: R-4275 returned status Verified - Clear</v>
      </c>
      <c r="G3276" t="str">
        <f t="shared" ca="1" si="311"/>
        <v>✅</v>
      </c>
    </row>
    <row r="3277" spans="1:7" ht="18" x14ac:dyDescent="0.25">
      <c r="A3277" s="3">
        <f t="shared" si="306"/>
        <v>3276</v>
      </c>
      <c r="B3277" t="str">
        <f t="shared" si="307"/>
        <v>R-4276</v>
      </c>
      <c r="C3277" s="4">
        <f t="shared" ca="1" si="308"/>
        <v>46021</v>
      </c>
      <c r="D3277" t="str">
        <f ca="1">IF(AND(VLOOKUP(B3277,Dim_Riders!A:G,5,FALSE)="Substitute",RAND()&gt;0.7),
"Failed - No Match",
"Verified - Clear")</f>
        <v>Verified - Clear</v>
      </c>
      <c r="E3277" s="3">
        <f t="shared" ca="1" si="309"/>
        <v>0</v>
      </c>
      <c r="F3277" s="3" t="str">
        <f t="shared" ca="1" si="310"/>
        <v>Identity Check: R-4276 returned status Verified - Clear</v>
      </c>
      <c r="G3277" t="str">
        <f t="shared" ca="1" si="311"/>
        <v>✅</v>
      </c>
    </row>
    <row r="3278" spans="1:7" ht="18" x14ac:dyDescent="0.25">
      <c r="A3278" s="3">
        <f t="shared" si="306"/>
        <v>3277</v>
      </c>
      <c r="B3278" t="str">
        <f t="shared" si="307"/>
        <v>R-4277</v>
      </c>
      <c r="C3278" s="4">
        <f t="shared" ca="1" si="308"/>
        <v>45993</v>
      </c>
      <c r="D3278" t="str">
        <f ca="1">IF(AND(VLOOKUP(B3278,Dim_Riders!A:G,5,FALSE)="Substitute",RAND()&gt;0.7),
"Failed - No Match",
"Verified - Clear")</f>
        <v>Verified - Clear</v>
      </c>
      <c r="E3278" s="3">
        <f t="shared" ca="1" si="309"/>
        <v>0</v>
      </c>
      <c r="F3278" s="3" t="str">
        <f t="shared" ca="1" si="310"/>
        <v>Identity Check: R-4277 returned status Verified - Clear</v>
      </c>
      <c r="G3278" t="str">
        <f t="shared" ca="1" si="311"/>
        <v>✅</v>
      </c>
    </row>
    <row r="3279" spans="1:7" ht="18" x14ac:dyDescent="0.25">
      <c r="A3279" s="3">
        <f t="shared" si="306"/>
        <v>3278</v>
      </c>
      <c r="B3279" t="str">
        <f t="shared" si="307"/>
        <v>R-4278</v>
      </c>
      <c r="C3279" s="4">
        <f t="shared" ca="1" si="308"/>
        <v>46025</v>
      </c>
      <c r="D3279" t="str">
        <f ca="1">IF(AND(VLOOKUP(B3279,Dim_Riders!A:G,5,FALSE)="Substitute",RAND()&gt;0.7),
"Failed - No Match",
"Verified - Clear")</f>
        <v>Verified - Clear</v>
      </c>
      <c r="E3279" s="3">
        <f t="shared" ca="1" si="309"/>
        <v>0</v>
      </c>
      <c r="F3279" s="3" t="str">
        <f t="shared" ca="1" si="310"/>
        <v>Identity Check: R-4278 returned status Verified - Clear</v>
      </c>
      <c r="G3279" t="str">
        <f t="shared" ca="1" si="311"/>
        <v>✅</v>
      </c>
    </row>
    <row r="3280" spans="1:7" ht="18" x14ac:dyDescent="0.25">
      <c r="A3280" s="3">
        <f t="shared" si="306"/>
        <v>3279</v>
      </c>
      <c r="B3280" t="str">
        <f t="shared" si="307"/>
        <v>R-4279</v>
      </c>
      <c r="C3280" s="4">
        <f t="shared" ca="1" si="308"/>
        <v>46033</v>
      </c>
      <c r="D3280" t="str">
        <f ca="1">IF(AND(VLOOKUP(B3280,Dim_Riders!A:G,5,FALSE)="Substitute",RAND()&gt;0.7),
"Failed - No Match",
"Verified - Clear")</f>
        <v>Verified - Clear</v>
      </c>
      <c r="E3280" s="3">
        <f t="shared" ca="1" si="309"/>
        <v>0</v>
      </c>
      <c r="F3280" s="3" t="str">
        <f t="shared" ca="1" si="310"/>
        <v>Identity Check: R-4279 returned status Verified - Clear</v>
      </c>
      <c r="G3280" t="str">
        <f t="shared" ca="1" si="311"/>
        <v>✅</v>
      </c>
    </row>
    <row r="3281" spans="1:7" ht="18" x14ac:dyDescent="0.25">
      <c r="A3281" s="3">
        <f t="shared" si="306"/>
        <v>3280</v>
      </c>
      <c r="B3281" t="str">
        <f t="shared" si="307"/>
        <v>R-4280</v>
      </c>
      <c r="C3281" s="4">
        <f t="shared" ca="1" si="308"/>
        <v>46006</v>
      </c>
      <c r="D3281" t="str">
        <f ca="1">IF(AND(VLOOKUP(B3281,Dim_Riders!A:G,5,FALSE)="Substitute",RAND()&gt;0.7),
"Failed - No Match",
"Verified - Clear")</f>
        <v>Verified - Clear</v>
      </c>
      <c r="E3281" s="3">
        <f t="shared" ca="1" si="309"/>
        <v>0</v>
      </c>
      <c r="F3281" s="3" t="str">
        <f t="shared" ca="1" si="310"/>
        <v>Identity Check: R-4280 returned status Verified - Clear</v>
      </c>
      <c r="G3281" t="str">
        <f t="shared" ca="1" si="311"/>
        <v>✅</v>
      </c>
    </row>
    <row r="3282" spans="1:7" ht="18" x14ac:dyDescent="0.25">
      <c r="A3282" s="3">
        <f t="shared" si="306"/>
        <v>3281</v>
      </c>
      <c r="B3282" t="str">
        <f t="shared" si="307"/>
        <v>R-4281</v>
      </c>
      <c r="C3282" s="4">
        <f t="shared" ca="1" si="308"/>
        <v>46046</v>
      </c>
      <c r="D3282" t="str">
        <f ca="1">IF(AND(VLOOKUP(B3282,Dim_Riders!A:G,5,FALSE)="Substitute",RAND()&gt;0.7),
"Failed - No Match",
"Verified - Clear")</f>
        <v>Verified - Clear</v>
      </c>
      <c r="E3282" s="3">
        <f t="shared" ca="1" si="309"/>
        <v>0</v>
      </c>
      <c r="F3282" s="3" t="str">
        <f t="shared" ca="1" si="310"/>
        <v>Identity Check: R-4281 returned status Verified - Clear</v>
      </c>
      <c r="G3282" t="str">
        <f t="shared" ca="1" si="311"/>
        <v>✅</v>
      </c>
    </row>
    <row r="3283" spans="1:7" ht="18" x14ac:dyDescent="0.25">
      <c r="A3283" s="3">
        <f t="shared" si="306"/>
        <v>3282</v>
      </c>
      <c r="B3283" t="str">
        <f t="shared" si="307"/>
        <v>R-4282</v>
      </c>
      <c r="C3283" s="4">
        <f t="shared" ca="1" si="308"/>
        <v>46004</v>
      </c>
      <c r="D3283" t="str">
        <f ca="1">IF(AND(VLOOKUP(B3283,Dim_Riders!A:G,5,FALSE)="Substitute",RAND()&gt;0.7),
"Failed - No Match",
"Verified - Clear")</f>
        <v>Verified - Clear</v>
      </c>
      <c r="E3283" s="3">
        <f t="shared" ca="1" si="309"/>
        <v>0</v>
      </c>
      <c r="F3283" s="3" t="str">
        <f t="shared" ca="1" si="310"/>
        <v>Identity Check: R-4282 returned status Verified - Clear</v>
      </c>
      <c r="G3283" t="str">
        <f t="shared" ca="1" si="311"/>
        <v>✅</v>
      </c>
    </row>
    <row r="3284" spans="1:7" ht="18" x14ac:dyDescent="0.25">
      <c r="A3284" s="3">
        <f t="shared" si="306"/>
        <v>3283</v>
      </c>
      <c r="B3284" t="str">
        <f t="shared" si="307"/>
        <v>R-4283</v>
      </c>
      <c r="C3284" s="4">
        <f t="shared" ca="1" si="308"/>
        <v>46002</v>
      </c>
      <c r="D3284" t="str">
        <f ca="1">IF(AND(VLOOKUP(B3284,Dim_Riders!A:G,5,FALSE)="Substitute",RAND()&gt;0.7),
"Failed - No Match",
"Verified - Clear")</f>
        <v>Verified - Clear</v>
      </c>
      <c r="E3284" s="3">
        <f t="shared" ca="1" si="309"/>
        <v>0</v>
      </c>
      <c r="F3284" s="3" t="str">
        <f t="shared" ca="1" si="310"/>
        <v>Identity Check: R-4283 returned status Verified - Clear</v>
      </c>
      <c r="G3284" t="str">
        <f t="shared" ca="1" si="311"/>
        <v>✅</v>
      </c>
    </row>
    <row r="3285" spans="1:7" ht="18" x14ac:dyDescent="0.25">
      <c r="A3285" s="3">
        <f t="shared" si="306"/>
        <v>3284</v>
      </c>
      <c r="B3285" t="str">
        <f t="shared" si="307"/>
        <v>R-4284</v>
      </c>
      <c r="C3285" s="4">
        <f t="shared" ca="1" si="308"/>
        <v>46022</v>
      </c>
      <c r="D3285" t="str">
        <f ca="1">IF(AND(VLOOKUP(B3285,Dim_Riders!A:G,5,FALSE)="Substitute",RAND()&gt;0.7),
"Failed - No Match",
"Verified - Clear")</f>
        <v>Verified - Clear</v>
      </c>
      <c r="E3285" s="3">
        <f t="shared" ca="1" si="309"/>
        <v>0</v>
      </c>
      <c r="F3285" s="3" t="str">
        <f t="shared" ca="1" si="310"/>
        <v>Identity Check: R-4284 returned status Verified - Clear</v>
      </c>
      <c r="G3285" t="str">
        <f t="shared" ca="1" si="311"/>
        <v>✅</v>
      </c>
    </row>
    <row r="3286" spans="1:7" ht="18" x14ac:dyDescent="0.25">
      <c r="A3286" s="3">
        <f t="shared" si="306"/>
        <v>3285</v>
      </c>
      <c r="B3286" t="str">
        <f t="shared" si="307"/>
        <v>R-4285</v>
      </c>
      <c r="C3286" s="4">
        <f t="shared" ca="1" si="308"/>
        <v>45998</v>
      </c>
      <c r="D3286" t="str">
        <f ca="1">IF(AND(VLOOKUP(B3286,Dim_Riders!A:G,5,FALSE)="Substitute",RAND()&gt;0.7),
"Failed - No Match",
"Verified - Clear")</f>
        <v>Verified - Clear</v>
      </c>
      <c r="E3286" s="3">
        <f t="shared" ca="1" si="309"/>
        <v>0</v>
      </c>
      <c r="F3286" s="3" t="str">
        <f t="shared" ca="1" si="310"/>
        <v>Identity Check: R-4285 returned status Verified - Clear</v>
      </c>
      <c r="G3286" t="str">
        <f t="shared" ca="1" si="311"/>
        <v>✅</v>
      </c>
    </row>
    <row r="3287" spans="1:7" ht="18" x14ac:dyDescent="0.25">
      <c r="A3287" s="3">
        <f t="shared" si="306"/>
        <v>3286</v>
      </c>
      <c r="B3287" t="str">
        <f t="shared" si="307"/>
        <v>R-4286</v>
      </c>
      <c r="C3287" s="4">
        <f t="shared" ca="1" si="308"/>
        <v>46047</v>
      </c>
      <c r="D3287" t="str">
        <f ca="1">IF(AND(VLOOKUP(B3287,Dim_Riders!A:G,5,FALSE)="Substitute",RAND()&gt;0.7),
"Failed - No Match",
"Verified - Clear")</f>
        <v>Verified - Clear</v>
      </c>
      <c r="E3287" s="3">
        <f t="shared" ca="1" si="309"/>
        <v>0</v>
      </c>
      <c r="F3287" s="3" t="str">
        <f t="shared" ca="1" si="310"/>
        <v>Identity Check: R-4286 returned status Verified - Clear</v>
      </c>
      <c r="G3287" t="str">
        <f t="shared" ca="1" si="311"/>
        <v>✅</v>
      </c>
    </row>
    <row r="3288" spans="1:7" ht="18" x14ac:dyDescent="0.25">
      <c r="A3288" s="3">
        <f t="shared" si="306"/>
        <v>3287</v>
      </c>
      <c r="B3288" t="str">
        <f t="shared" si="307"/>
        <v>R-4287</v>
      </c>
      <c r="C3288" s="4">
        <f t="shared" ca="1" si="308"/>
        <v>46049</v>
      </c>
      <c r="D3288" t="str">
        <f ca="1">IF(AND(VLOOKUP(B3288,Dim_Riders!A:G,5,FALSE)="Substitute",RAND()&gt;0.7),
"Failed - No Match",
"Verified - Clear")</f>
        <v>Verified - Clear</v>
      </c>
      <c r="E3288" s="3">
        <f t="shared" ca="1" si="309"/>
        <v>0</v>
      </c>
      <c r="F3288" s="3" t="str">
        <f t="shared" ca="1" si="310"/>
        <v>Identity Check: R-4287 returned status Verified - Clear</v>
      </c>
      <c r="G3288" t="str">
        <f t="shared" ca="1" si="311"/>
        <v>✅</v>
      </c>
    </row>
    <row r="3289" spans="1:7" ht="18" x14ac:dyDescent="0.25">
      <c r="A3289" s="3">
        <f t="shared" si="306"/>
        <v>3288</v>
      </c>
      <c r="B3289" t="str">
        <f t="shared" si="307"/>
        <v>R-4288</v>
      </c>
      <c r="C3289" s="4">
        <f t="shared" ca="1" si="308"/>
        <v>46041</v>
      </c>
      <c r="D3289" t="str">
        <f ca="1">IF(AND(VLOOKUP(B3289,Dim_Riders!A:G,5,FALSE)="Substitute",RAND()&gt;0.7),
"Failed - No Match",
"Verified - Clear")</f>
        <v>Verified - Clear</v>
      </c>
      <c r="E3289" s="3">
        <f t="shared" ca="1" si="309"/>
        <v>0</v>
      </c>
      <c r="F3289" s="3" t="str">
        <f t="shared" ca="1" si="310"/>
        <v>Identity Check: R-4288 returned status Verified - Clear</v>
      </c>
      <c r="G3289" t="str">
        <f t="shared" ca="1" si="311"/>
        <v>✅</v>
      </c>
    </row>
    <row r="3290" spans="1:7" ht="18" x14ac:dyDescent="0.25">
      <c r="A3290" s="3">
        <f t="shared" si="306"/>
        <v>3289</v>
      </c>
      <c r="B3290" t="str">
        <f t="shared" si="307"/>
        <v>R-4289</v>
      </c>
      <c r="C3290" s="4">
        <f t="shared" ca="1" si="308"/>
        <v>45999</v>
      </c>
      <c r="D3290" t="str">
        <f ca="1">IF(AND(VLOOKUP(B3290,Dim_Riders!A:G,5,FALSE)="Substitute",RAND()&gt;0.7),
"Failed - No Match",
"Verified - Clear")</f>
        <v>Verified - Clear</v>
      </c>
      <c r="E3290" s="3">
        <f t="shared" ca="1" si="309"/>
        <v>0</v>
      </c>
      <c r="F3290" s="3" t="str">
        <f t="shared" ca="1" si="310"/>
        <v>Identity Check: R-4289 returned status Verified - Clear</v>
      </c>
      <c r="G3290" t="str">
        <f t="shared" ca="1" si="311"/>
        <v>✅</v>
      </c>
    </row>
    <row r="3291" spans="1:7" ht="18" x14ac:dyDescent="0.25">
      <c r="A3291" s="3">
        <f t="shared" si="306"/>
        <v>3290</v>
      </c>
      <c r="B3291" t="str">
        <f t="shared" si="307"/>
        <v>R-4290</v>
      </c>
      <c r="C3291" s="4">
        <f t="shared" ca="1" si="308"/>
        <v>46047</v>
      </c>
      <c r="D3291" t="str">
        <f ca="1">IF(AND(VLOOKUP(B3291,Dim_Riders!A:G,5,FALSE)="Substitute",RAND()&gt;0.7),
"Failed - No Match",
"Verified - Clear")</f>
        <v>Verified - Clear</v>
      </c>
      <c r="E3291" s="3">
        <f t="shared" ca="1" si="309"/>
        <v>0</v>
      </c>
      <c r="F3291" s="3" t="str">
        <f t="shared" ca="1" si="310"/>
        <v>Identity Check: R-4290 returned status Verified - Clear</v>
      </c>
      <c r="G3291" t="str">
        <f t="shared" ca="1" si="311"/>
        <v>✅</v>
      </c>
    </row>
    <row r="3292" spans="1:7" ht="18" x14ac:dyDescent="0.25">
      <c r="A3292" s="3">
        <f t="shared" si="306"/>
        <v>3291</v>
      </c>
      <c r="B3292" t="str">
        <f t="shared" si="307"/>
        <v>R-4291</v>
      </c>
      <c r="C3292" s="4">
        <f t="shared" ca="1" si="308"/>
        <v>46039</v>
      </c>
      <c r="D3292" t="str">
        <f ca="1">IF(AND(VLOOKUP(B3292,Dim_Riders!A:G,5,FALSE)="Substitute",RAND()&gt;0.7),
"Failed - No Match",
"Verified - Clear")</f>
        <v>Verified - Clear</v>
      </c>
      <c r="E3292" s="3">
        <f t="shared" ca="1" si="309"/>
        <v>0</v>
      </c>
      <c r="F3292" s="3" t="str">
        <f t="shared" ca="1" si="310"/>
        <v>Identity Check: R-4291 returned status Verified - Clear</v>
      </c>
      <c r="G3292" t="str">
        <f t="shared" ca="1" si="311"/>
        <v>✅</v>
      </c>
    </row>
    <row r="3293" spans="1:7" ht="18" x14ac:dyDescent="0.25">
      <c r="A3293" s="3">
        <f t="shared" si="306"/>
        <v>3292</v>
      </c>
      <c r="B3293" t="str">
        <f t="shared" si="307"/>
        <v>R-4292</v>
      </c>
      <c r="C3293" s="4">
        <f t="shared" ca="1" si="308"/>
        <v>46028</v>
      </c>
      <c r="D3293" t="str">
        <f ca="1">IF(AND(VLOOKUP(B3293,Dim_Riders!A:G,5,FALSE)="Substitute",RAND()&gt;0.7),
"Failed - No Match",
"Verified - Clear")</f>
        <v>Verified - Clear</v>
      </c>
      <c r="E3293" s="3">
        <f t="shared" ca="1" si="309"/>
        <v>0</v>
      </c>
      <c r="F3293" s="3" t="str">
        <f t="shared" ca="1" si="310"/>
        <v>Identity Check: R-4292 returned status Verified - Clear</v>
      </c>
      <c r="G3293" t="str">
        <f t="shared" ca="1" si="311"/>
        <v>✅</v>
      </c>
    </row>
    <row r="3294" spans="1:7" ht="18" x14ac:dyDescent="0.25">
      <c r="A3294" s="3">
        <f t="shared" si="306"/>
        <v>3293</v>
      </c>
      <c r="B3294" t="str">
        <f t="shared" si="307"/>
        <v>R-4293</v>
      </c>
      <c r="C3294" s="4">
        <f t="shared" ca="1" si="308"/>
        <v>46023</v>
      </c>
      <c r="D3294" t="str">
        <f ca="1">IF(AND(VLOOKUP(B3294,Dim_Riders!A:G,5,FALSE)="Substitute",RAND()&gt;0.7),
"Failed - No Match",
"Verified - Clear")</f>
        <v>Verified - Clear</v>
      </c>
      <c r="E3294" s="3">
        <f t="shared" ca="1" si="309"/>
        <v>0</v>
      </c>
      <c r="F3294" s="3" t="str">
        <f t="shared" ca="1" si="310"/>
        <v>Identity Check: R-4293 returned status Verified - Clear</v>
      </c>
      <c r="G3294" t="str">
        <f t="shared" ca="1" si="311"/>
        <v>✅</v>
      </c>
    </row>
    <row r="3295" spans="1:7" ht="18" x14ac:dyDescent="0.25">
      <c r="A3295" s="3">
        <f t="shared" si="306"/>
        <v>3294</v>
      </c>
      <c r="B3295" t="str">
        <f t="shared" si="307"/>
        <v>R-4294</v>
      </c>
      <c r="C3295" s="4">
        <f t="shared" ca="1" si="308"/>
        <v>46049</v>
      </c>
      <c r="D3295" t="str">
        <f ca="1">IF(AND(VLOOKUP(B3295,Dim_Riders!A:G,5,FALSE)="Substitute",RAND()&gt;0.7),
"Failed - No Match",
"Verified - Clear")</f>
        <v>Failed - No Match</v>
      </c>
      <c r="E3295" s="3">
        <f t="shared" ca="1" si="309"/>
        <v>1</v>
      </c>
      <c r="F3295" s="3" t="str">
        <f t="shared" ca="1" si="310"/>
        <v>Identity Check: R-4294 returned status Failed - No Match</v>
      </c>
      <c r="G3295" t="str">
        <f t="shared" ca="1" si="311"/>
        <v>⛔</v>
      </c>
    </row>
    <row r="3296" spans="1:7" ht="18" x14ac:dyDescent="0.25">
      <c r="A3296" s="3">
        <f t="shared" si="306"/>
        <v>3295</v>
      </c>
      <c r="B3296" t="str">
        <f t="shared" si="307"/>
        <v>R-4295</v>
      </c>
      <c r="C3296" s="4">
        <f t="shared" ca="1" si="308"/>
        <v>46008</v>
      </c>
      <c r="D3296" t="str">
        <f ca="1">IF(AND(VLOOKUP(B3296,Dim_Riders!A:G,5,FALSE)="Substitute",RAND()&gt;0.7),
"Failed - No Match",
"Verified - Clear")</f>
        <v>Verified - Clear</v>
      </c>
      <c r="E3296" s="3">
        <f t="shared" ca="1" si="309"/>
        <v>0</v>
      </c>
      <c r="F3296" s="3" t="str">
        <f t="shared" ca="1" si="310"/>
        <v>Identity Check: R-4295 returned status Verified - Clear</v>
      </c>
      <c r="G3296" t="str">
        <f t="shared" ca="1" si="311"/>
        <v>✅</v>
      </c>
    </row>
    <row r="3297" spans="1:7" ht="18" x14ac:dyDescent="0.25">
      <c r="A3297" s="3">
        <f t="shared" si="306"/>
        <v>3296</v>
      </c>
      <c r="B3297" t="str">
        <f t="shared" si="307"/>
        <v>R-4296</v>
      </c>
      <c r="C3297" s="4">
        <f t="shared" ca="1" si="308"/>
        <v>45997</v>
      </c>
      <c r="D3297" t="str">
        <f ca="1">IF(AND(VLOOKUP(B3297,Dim_Riders!A:G,5,FALSE)="Substitute",RAND()&gt;0.7),
"Failed - No Match",
"Verified - Clear")</f>
        <v>Verified - Clear</v>
      </c>
      <c r="E3297" s="3">
        <f t="shared" ca="1" si="309"/>
        <v>0</v>
      </c>
      <c r="F3297" s="3" t="str">
        <f t="shared" ca="1" si="310"/>
        <v>Identity Check: R-4296 returned status Verified - Clear</v>
      </c>
      <c r="G3297" t="str">
        <f t="shared" ca="1" si="311"/>
        <v>✅</v>
      </c>
    </row>
    <row r="3298" spans="1:7" ht="18" x14ac:dyDescent="0.25">
      <c r="A3298" s="3">
        <f t="shared" si="306"/>
        <v>3297</v>
      </c>
      <c r="B3298" t="str">
        <f t="shared" si="307"/>
        <v>R-4297</v>
      </c>
      <c r="C3298" s="4">
        <f t="shared" ca="1" si="308"/>
        <v>46048</v>
      </c>
      <c r="D3298" t="str">
        <f ca="1">IF(AND(VLOOKUP(B3298,Dim_Riders!A:G,5,FALSE)="Substitute",RAND()&gt;0.7),
"Failed - No Match",
"Verified - Clear")</f>
        <v>Verified - Clear</v>
      </c>
      <c r="E3298" s="3">
        <f t="shared" ca="1" si="309"/>
        <v>0</v>
      </c>
      <c r="F3298" s="3" t="str">
        <f t="shared" ca="1" si="310"/>
        <v>Identity Check: R-4297 returned status Verified - Clear</v>
      </c>
      <c r="G3298" t="str">
        <f t="shared" ca="1" si="311"/>
        <v>✅</v>
      </c>
    </row>
    <row r="3299" spans="1:7" ht="18" x14ac:dyDescent="0.25">
      <c r="A3299" s="3">
        <f t="shared" si="306"/>
        <v>3298</v>
      </c>
      <c r="B3299" t="str">
        <f t="shared" si="307"/>
        <v>R-4298</v>
      </c>
      <c r="C3299" s="4">
        <f t="shared" ca="1" si="308"/>
        <v>46000</v>
      </c>
      <c r="D3299" t="str">
        <f ca="1">IF(AND(VLOOKUP(B3299,Dim_Riders!A:G,5,FALSE)="Substitute",RAND()&gt;0.7),
"Failed - No Match",
"Verified - Clear")</f>
        <v>Verified - Clear</v>
      </c>
      <c r="E3299" s="3">
        <f t="shared" ca="1" si="309"/>
        <v>0</v>
      </c>
      <c r="F3299" s="3" t="str">
        <f t="shared" ca="1" si="310"/>
        <v>Identity Check: R-4298 returned status Verified - Clear</v>
      </c>
      <c r="G3299" t="str">
        <f t="shared" ca="1" si="311"/>
        <v>✅</v>
      </c>
    </row>
    <row r="3300" spans="1:7" ht="18" x14ac:dyDescent="0.25">
      <c r="A3300" s="3">
        <f t="shared" si="306"/>
        <v>3299</v>
      </c>
      <c r="B3300" t="str">
        <f t="shared" si="307"/>
        <v>R-4299</v>
      </c>
      <c r="C3300" s="4">
        <f t="shared" ca="1" si="308"/>
        <v>46002</v>
      </c>
      <c r="D3300" t="str">
        <f ca="1">IF(AND(VLOOKUP(B3300,Dim_Riders!A:G,5,FALSE)="Substitute",RAND()&gt;0.7),
"Failed - No Match",
"Verified - Clear")</f>
        <v>Verified - Clear</v>
      </c>
      <c r="E3300" s="3">
        <f t="shared" ca="1" si="309"/>
        <v>0</v>
      </c>
      <c r="F3300" s="3" t="str">
        <f t="shared" ca="1" si="310"/>
        <v>Identity Check: R-4299 returned status Verified - Clear</v>
      </c>
      <c r="G3300" t="str">
        <f t="shared" ca="1" si="311"/>
        <v>✅</v>
      </c>
    </row>
    <row r="3301" spans="1:7" ht="18" x14ac:dyDescent="0.25">
      <c r="A3301" s="3">
        <f t="shared" si="306"/>
        <v>3300</v>
      </c>
      <c r="B3301" t="str">
        <f t="shared" si="307"/>
        <v>R-4300</v>
      </c>
      <c r="C3301" s="4">
        <f t="shared" ca="1" si="308"/>
        <v>46009</v>
      </c>
      <c r="D3301" t="str">
        <f ca="1">IF(AND(VLOOKUP(B3301,Dim_Riders!A:G,5,FALSE)="Substitute",RAND()&gt;0.7),
"Failed - No Match",
"Verified - Clear")</f>
        <v>Verified - Clear</v>
      </c>
      <c r="E3301" s="3">
        <f t="shared" ca="1" si="309"/>
        <v>0</v>
      </c>
      <c r="F3301" s="3" t="str">
        <f t="shared" ca="1" si="310"/>
        <v>Identity Check: R-4300 returned status Verified - Clear</v>
      </c>
      <c r="G3301" t="str">
        <f t="shared" ca="1" si="311"/>
        <v>✅</v>
      </c>
    </row>
    <row r="3302" spans="1:7" ht="18" x14ac:dyDescent="0.25">
      <c r="A3302" s="3">
        <f t="shared" si="306"/>
        <v>3301</v>
      </c>
      <c r="B3302" t="str">
        <f t="shared" si="307"/>
        <v>R-4301</v>
      </c>
      <c r="C3302" s="4">
        <f t="shared" ca="1" si="308"/>
        <v>46002</v>
      </c>
      <c r="D3302" t="str">
        <f ca="1">IF(AND(VLOOKUP(B3302,Dim_Riders!A:G,5,FALSE)="Substitute",RAND()&gt;0.7),
"Failed - No Match",
"Verified - Clear")</f>
        <v>Verified - Clear</v>
      </c>
      <c r="E3302" s="3">
        <f t="shared" ca="1" si="309"/>
        <v>0</v>
      </c>
      <c r="F3302" s="3" t="str">
        <f t="shared" ca="1" si="310"/>
        <v>Identity Check: R-4301 returned status Verified - Clear</v>
      </c>
      <c r="G3302" t="str">
        <f t="shared" ca="1" si="311"/>
        <v>✅</v>
      </c>
    </row>
    <row r="3303" spans="1:7" ht="18" x14ac:dyDescent="0.25">
      <c r="A3303" s="3">
        <f t="shared" si="306"/>
        <v>3302</v>
      </c>
      <c r="B3303" t="str">
        <f t="shared" si="307"/>
        <v>R-4302</v>
      </c>
      <c r="C3303" s="4">
        <f t="shared" ca="1" si="308"/>
        <v>45992</v>
      </c>
      <c r="D3303" t="str">
        <f ca="1">IF(AND(VLOOKUP(B3303,Dim_Riders!A:G,5,FALSE)="Substitute",RAND()&gt;0.7),
"Failed - No Match",
"Verified - Clear")</f>
        <v>Verified - Clear</v>
      </c>
      <c r="E3303" s="3">
        <f t="shared" ca="1" si="309"/>
        <v>0</v>
      </c>
      <c r="F3303" s="3" t="str">
        <f t="shared" ca="1" si="310"/>
        <v>Identity Check: R-4302 returned status Verified - Clear</v>
      </c>
      <c r="G3303" t="str">
        <f t="shared" ca="1" si="311"/>
        <v>✅</v>
      </c>
    </row>
    <row r="3304" spans="1:7" ht="18" x14ac:dyDescent="0.25">
      <c r="A3304" s="3">
        <f t="shared" si="306"/>
        <v>3303</v>
      </c>
      <c r="B3304" t="str">
        <f t="shared" si="307"/>
        <v>R-4303</v>
      </c>
      <c r="C3304" s="4">
        <f t="shared" ca="1" si="308"/>
        <v>46031</v>
      </c>
      <c r="D3304" t="str">
        <f ca="1">IF(AND(VLOOKUP(B3304,Dim_Riders!A:G,5,FALSE)="Substitute",RAND()&gt;0.7),
"Failed - No Match",
"Verified - Clear")</f>
        <v>Verified - Clear</v>
      </c>
      <c r="E3304" s="3">
        <f t="shared" ca="1" si="309"/>
        <v>0</v>
      </c>
      <c r="F3304" s="3" t="str">
        <f t="shared" ca="1" si="310"/>
        <v>Identity Check: R-4303 returned status Verified - Clear</v>
      </c>
      <c r="G3304" t="str">
        <f t="shared" ca="1" si="311"/>
        <v>✅</v>
      </c>
    </row>
    <row r="3305" spans="1:7" ht="18" x14ac:dyDescent="0.25">
      <c r="A3305" s="3">
        <f t="shared" si="306"/>
        <v>3304</v>
      </c>
      <c r="B3305" t="str">
        <f t="shared" si="307"/>
        <v>R-4304</v>
      </c>
      <c r="C3305" s="4">
        <f t="shared" ca="1" si="308"/>
        <v>46042</v>
      </c>
      <c r="D3305" t="str">
        <f ca="1">IF(AND(VLOOKUP(B3305,Dim_Riders!A:G,5,FALSE)="Substitute",RAND()&gt;0.7),
"Failed - No Match",
"Verified - Clear")</f>
        <v>Verified - Clear</v>
      </c>
      <c r="E3305" s="3">
        <f t="shared" ca="1" si="309"/>
        <v>0</v>
      </c>
      <c r="F3305" s="3" t="str">
        <f t="shared" ca="1" si="310"/>
        <v>Identity Check: R-4304 returned status Verified - Clear</v>
      </c>
      <c r="G3305" t="str">
        <f t="shared" ca="1" si="311"/>
        <v>✅</v>
      </c>
    </row>
    <row r="3306" spans="1:7" ht="18" x14ac:dyDescent="0.25">
      <c r="A3306" s="3">
        <f t="shared" si="306"/>
        <v>3305</v>
      </c>
      <c r="B3306" t="str">
        <f t="shared" si="307"/>
        <v>R-4305</v>
      </c>
      <c r="C3306" s="4">
        <f t="shared" ca="1" si="308"/>
        <v>45996</v>
      </c>
      <c r="D3306" t="str">
        <f ca="1">IF(AND(VLOOKUP(B3306,Dim_Riders!A:G,5,FALSE)="Substitute",RAND()&gt;0.7),
"Failed - No Match",
"Verified - Clear")</f>
        <v>Verified - Clear</v>
      </c>
      <c r="E3306" s="3">
        <f t="shared" ca="1" si="309"/>
        <v>0</v>
      </c>
      <c r="F3306" s="3" t="str">
        <f t="shared" ca="1" si="310"/>
        <v>Identity Check: R-4305 returned status Verified - Clear</v>
      </c>
      <c r="G3306" t="str">
        <f t="shared" ca="1" si="311"/>
        <v>✅</v>
      </c>
    </row>
    <row r="3307" spans="1:7" ht="18" x14ac:dyDescent="0.25">
      <c r="A3307" s="3">
        <f t="shared" si="306"/>
        <v>3306</v>
      </c>
      <c r="B3307" t="str">
        <f t="shared" si="307"/>
        <v>R-4306</v>
      </c>
      <c r="C3307" s="4">
        <f t="shared" ca="1" si="308"/>
        <v>46047</v>
      </c>
      <c r="D3307" t="str">
        <f ca="1">IF(AND(VLOOKUP(B3307,Dim_Riders!A:G,5,FALSE)="Substitute",RAND()&gt;0.7),
"Failed - No Match",
"Verified - Clear")</f>
        <v>Verified - Clear</v>
      </c>
      <c r="E3307" s="3">
        <f t="shared" ca="1" si="309"/>
        <v>0</v>
      </c>
      <c r="F3307" s="3" t="str">
        <f t="shared" ca="1" si="310"/>
        <v>Identity Check: R-4306 returned status Verified - Clear</v>
      </c>
      <c r="G3307" t="str">
        <f t="shared" ca="1" si="311"/>
        <v>✅</v>
      </c>
    </row>
    <row r="3308" spans="1:7" ht="18" x14ac:dyDescent="0.25">
      <c r="A3308" s="3">
        <f t="shared" si="306"/>
        <v>3307</v>
      </c>
      <c r="B3308" t="str">
        <f t="shared" si="307"/>
        <v>R-4307</v>
      </c>
      <c r="C3308" s="4">
        <f t="shared" ca="1" si="308"/>
        <v>45990</v>
      </c>
      <c r="D3308" t="str">
        <f ca="1">IF(AND(VLOOKUP(B3308,Dim_Riders!A:G,5,FALSE)="Substitute",RAND()&gt;0.7),
"Failed - No Match",
"Verified - Clear")</f>
        <v>Verified - Clear</v>
      </c>
      <c r="E3308" s="3">
        <f t="shared" ca="1" si="309"/>
        <v>0</v>
      </c>
      <c r="F3308" s="3" t="str">
        <f t="shared" ca="1" si="310"/>
        <v>Identity Check: R-4307 returned status Verified - Clear</v>
      </c>
      <c r="G3308" t="str">
        <f t="shared" ca="1" si="311"/>
        <v>✅</v>
      </c>
    </row>
    <row r="3309" spans="1:7" ht="18" x14ac:dyDescent="0.25">
      <c r="A3309" s="3">
        <f t="shared" si="306"/>
        <v>3308</v>
      </c>
      <c r="B3309" t="str">
        <f t="shared" si="307"/>
        <v>R-4308</v>
      </c>
      <c r="C3309" s="4">
        <f t="shared" ca="1" si="308"/>
        <v>46041</v>
      </c>
      <c r="D3309" t="str">
        <f ca="1">IF(AND(VLOOKUP(B3309,Dim_Riders!A:G,5,FALSE)="Substitute",RAND()&gt;0.7),
"Failed - No Match",
"Verified - Clear")</f>
        <v>Verified - Clear</v>
      </c>
      <c r="E3309" s="3">
        <f t="shared" ca="1" si="309"/>
        <v>0</v>
      </c>
      <c r="F3309" s="3" t="str">
        <f t="shared" ca="1" si="310"/>
        <v>Identity Check: R-4308 returned status Verified - Clear</v>
      </c>
      <c r="G3309" t="str">
        <f t="shared" ca="1" si="311"/>
        <v>✅</v>
      </c>
    </row>
    <row r="3310" spans="1:7" ht="18" x14ac:dyDescent="0.25">
      <c r="A3310" s="3">
        <f t="shared" si="306"/>
        <v>3309</v>
      </c>
      <c r="B3310" t="str">
        <f t="shared" si="307"/>
        <v>R-4309</v>
      </c>
      <c r="C3310" s="4">
        <f t="shared" ca="1" si="308"/>
        <v>45993</v>
      </c>
      <c r="D3310" t="str">
        <f ca="1">IF(AND(VLOOKUP(B3310,Dim_Riders!A:G,5,FALSE)="Substitute",RAND()&gt;0.7),
"Failed - No Match",
"Verified - Clear")</f>
        <v>Verified - Clear</v>
      </c>
      <c r="E3310" s="3">
        <f t="shared" ca="1" si="309"/>
        <v>0</v>
      </c>
      <c r="F3310" s="3" t="str">
        <f t="shared" ca="1" si="310"/>
        <v>Identity Check: R-4309 returned status Verified - Clear</v>
      </c>
      <c r="G3310" t="str">
        <f t="shared" ca="1" si="311"/>
        <v>✅</v>
      </c>
    </row>
    <row r="3311" spans="1:7" ht="18" x14ac:dyDescent="0.25">
      <c r="A3311" s="3">
        <f t="shared" si="306"/>
        <v>3310</v>
      </c>
      <c r="B3311" t="str">
        <f t="shared" si="307"/>
        <v>R-4310</v>
      </c>
      <c r="C3311" s="4">
        <f t="shared" ca="1" si="308"/>
        <v>45996</v>
      </c>
      <c r="D3311" t="str">
        <f ca="1">IF(AND(VLOOKUP(B3311,Dim_Riders!A:G,5,FALSE)="Substitute",RAND()&gt;0.7),
"Failed - No Match",
"Verified - Clear")</f>
        <v>Verified - Clear</v>
      </c>
      <c r="E3311" s="3">
        <f t="shared" ca="1" si="309"/>
        <v>0</v>
      </c>
      <c r="F3311" s="3" t="str">
        <f t="shared" ca="1" si="310"/>
        <v>Identity Check: R-4310 returned status Verified - Clear</v>
      </c>
      <c r="G3311" t="str">
        <f t="shared" ca="1" si="311"/>
        <v>✅</v>
      </c>
    </row>
    <row r="3312" spans="1:7" ht="18" x14ac:dyDescent="0.25">
      <c r="A3312" s="3">
        <f t="shared" si="306"/>
        <v>3311</v>
      </c>
      <c r="B3312" t="str">
        <f t="shared" si="307"/>
        <v>R-4311</v>
      </c>
      <c r="C3312" s="4">
        <f t="shared" ca="1" si="308"/>
        <v>46037</v>
      </c>
      <c r="D3312" t="str">
        <f ca="1">IF(AND(VLOOKUP(B3312,Dim_Riders!A:G,5,FALSE)="Substitute",RAND()&gt;0.7),
"Failed - No Match",
"Verified - Clear")</f>
        <v>Verified - Clear</v>
      </c>
      <c r="E3312" s="3">
        <f t="shared" ca="1" si="309"/>
        <v>0</v>
      </c>
      <c r="F3312" s="3" t="str">
        <f t="shared" ca="1" si="310"/>
        <v>Identity Check: R-4311 returned status Verified - Clear</v>
      </c>
      <c r="G3312" t="str">
        <f t="shared" ca="1" si="311"/>
        <v>✅</v>
      </c>
    </row>
    <row r="3313" spans="1:7" ht="18" x14ac:dyDescent="0.25">
      <c r="A3313" s="3">
        <f t="shared" si="306"/>
        <v>3312</v>
      </c>
      <c r="B3313" t="str">
        <f t="shared" si="307"/>
        <v>R-4312</v>
      </c>
      <c r="C3313" s="4">
        <f t="shared" ca="1" si="308"/>
        <v>46007</v>
      </c>
      <c r="D3313" t="str">
        <f ca="1">IF(AND(VLOOKUP(B3313,Dim_Riders!A:G,5,FALSE)="Substitute",RAND()&gt;0.7),
"Failed - No Match",
"Verified - Clear")</f>
        <v>Verified - Clear</v>
      </c>
      <c r="E3313" s="3">
        <f t="shared" ca="1" si="309"/>
        <v>0</v>
      </c>
      <c r="F3313" s="3" t="str">
        <f t="shared" ca="1" si="310"/>
        <v>Identity Check: R-4312 returned status Verified - Clear</v>
      </c>
      <c r="G3313" t="str">
        <f t="shared" ca="1" si="311"/>
        <v>✅</v>
      </c>
    </row>
    <row r="3314" spans="1:7" ht="18" x14ac:dyDescent="0.25">
      <c r="A3314" s="3">
        <f t="shared" si="306"/>
        <v>3313</v>
      </c>
      <c r="B3314" t="str">
        <f t="shared" si="307"/>
        <v>R-4313</v>
      </c>
      <c r="C3314" s="4">
        <f t="shared" ca="1" si="308"/>
        <v>45995</v>
      </c>
      <c r="D3314" t="str">
        <f ca="1">IF(AND(VLOOKUP(B3314,Dim_Riders!A:G,5,FALSE)="Substitute",RAND()&gt;0.7),
"Failed - No Match",
"Verified - Clear")</f>
        <v>Verified - Clear</v>
      </c>
      <c r="E3314" s="3">
        <f t="shared" ca="1" si="309"/>
        <v>0</v>
      </c>
      <c r="F3314" s="3" t="str">
        <f t="shared" ca="1" si="310"/>
        <v>Identity Check: R-4313 returned status Verified - Clear</v>
      </c>
      <c r="G3314" t="str">
        <f t="shared" ca="1" si="311"/>
        <v>✅</v>
      </c>
    </row>
    <row r="3315" spans="1:7" ht="18" x14ac:dyDescent="0.25">
      <c r="A3315" s="3">
        <f t="shared" si="306"/>
        <v>3314</v>
      </c>
      <c r="B3315" t="str">
        <f t="shared" si="307"/>
        <v>R-4314</v>
      </c>
      <c r="C3315" s="4">
        <f t="shared" ca="1" si="308"/>
        <v>46045</v>
      </c>
      <c r="D3315" t="str">
        <f ca="1">IF(AND(VLOOKUP(B3315,Dim_Riders!A:G,5,FALSE)="Substitute",RAND()&gt;0.7),
"Failed - No Match",
"Verified - Clear")</f>
        <v>Verified - Clear</v>
      </c>
      <c r="E3315" s="3">
        <f t="shared" ca="1" si="309"/>
        <v>0</v>
      </c>
      <c r="F3315" s="3" t="str">
        <f t="shared" ca="1" si="310"/>
        <v>Identity Check: R-4314 returned status Verified - Clear</v>
      </c>
      <c r="G3315" t="str">
        <f t="shared" ca="1" si="311"/>
        <v>✅</v>
      </c>
    </row>
    <row r="3316" spans="1:7" ht="18" x14ac:dyDescent="0.25">
      <c r="A3316" s="3">
        <f t="shared" si="306"/>
        <v>3315</v>
      </c>
      <c r="B3316" t="str">
        <f t="shared" si="307"/>
        <v>R-4315</v>
      </c>
      <c r="C3316" s="4">
        <f t="shared" ca="1" si="308"/>
        <v>46002</v>
      </c>
      <c r="D3316" t="str">
        <f ca="1">IF(AND(VLOOKUP(B3316,Dim_Riders!A:G,5,FALSE)="Substitute",RAND()&gt;0.7),
"Failed - No Match",
"Verified - Clear")</f>
        <v>Verified - Clear</v>
      </c>
      <c r="E3316" s="3">
        <f t="shared" ca="1" si="309"/>
        <v>0</v>
      </c>
      <c r="F3316" s="3" t="str">
        <f t="shared" ca="1" si="310"/>
        <v>Identity Check: R-4315 returned status Verified - Clear</v>
      </c>
      <c r="G3316" t="str">
        <f t="shared" ca="1" si="311"/>
        <v>✅</v>
      </c>
    </row>
    <row r="3317" spans="1:7" ht="18" x14ac:dyDescent="0.25">
      <c r="A3317" s="3">
        <f t="shared" si="306"/>
        <v>3316</v>
      </c>
      <c r="B3317" t="str">
        <f t="shared" si="307"/>
        <v>R-4316</v>
      </c>
      <c r="C3317" s="4">
        <f t="shared" ca="1" si="308"/>
        <v>46023</v>
      </c>
      <c r="D3317" t="str">
        <f ca="1">IF(AND(VLOOKUP(B3317,Dim_Riders!A:G,5,FALSE)="Substitute",RAND()&gt;0.7),
"Failed - No Match",
"Verified - Clear")</f>
        <v>Failed - No Match</v>
      </c>
      <c r="E3317" s="3">
        <f t="shared" ca="1" si="309"/>
        <v>1</v>
      </c>
      <c r="F3317" s="3" t="str">
        <f t="shared" ca="1" si="310"/>
        <v>Identity Check: R-4316 returned status Failed - No Match</v>
      </c>
      <c r="G3317" t="str">
        <f t="shared" ca="1" si="311"/>
        <v>⛔</v>
      </c>
    </row>
    <row r="3318" spans="1:7" ht="18" x14ac:dyDescent="0.25">
      <c r="A3318" s="3">
        <f t="shared" si="306"/>
        <v>3317</v>
      </c>
      <c r="B3318" t="str">
        <f t="shared" si="307"/>
        <v>R-4317</v>
      </c>
      <c r="C3318" s="4">
        <f t="shared" ca="1" si="308"/>
        <v>45990</v>
      </c>
      <c r="D3318" t="str">
        <f ca="1">IF(AND(VLOOKUP(B3318,Dim_Riders!A:G,5,FALSE)="Substitute",RAND()&gt;0.7),
"Failed - No Match",
"Verified - Clear")</f>
        <v>Verified - Clear</v>
      </c>
      <c r="E3318" s="3">
        <f t="shared" ca="1" si="309"/>
        <v>0</v>
      </c>
      <c r="F3318" s="3" t="str">
        <f t="shared" ca="1" si="310"/>
        <v>Identity Check: R-4317 returned status Verified - Clear</v>
      </c>
      <c r="G3318" t="str">
        <f t="shared" ca="1" si="311"/>
        <v>✅</v>
      </c>
    </row>
    <row r="3319" spans="1:7" ht="18" x14ac:dyDescent="0.25">
      <c r="A3319" s="3">
        <f t="shared" si="306"/>
        <v>3318</v>
      </c>
      <c r="B3319" t="str">
        <f t="shared" si="307"/>
        <v>R-4318</v>
      </c>
      <c r="C3319" s="4">
        <f t="shared" ca="1" si="308"/>
        <v>46007</v>
      </c>
      <c r="D3319" t="str">
        <f ca="1">IF(AND(VLOOKUP(B3319,Dim_Riders!A:G,5,FALSE)="Substitute",RAND()&gt;0.7),
"Failed - No Match",
"Verified - Clear")</f>
        <v>Verified - Clear</v>
      </c>
      <c r="E3319" s="3">
        <f t="shared" ca="1" si="309"/>
        <v>0</v>
      </c>
      <c r="F3319" s="3" t="str">
        <f t="shared" ca="1" si="310"/>
        <v>Identity Check: R-4318 returned status Verified - Clear</v>
      </c>
      <c r="G3319" t="str">
        <f t="shared" ca="1" si="311"/>
        <v>✅</v>
      </c>
    </row>
    <row r="3320" spans="1:7" ht="18" x14ac:dyDescent="0.25">
      <c r="A3320" s="3">
        <f t="shared" si="306"/>
        <v>3319</v>
      </c>
      <c r="B3320" t="str">
        <f t="shared" si="307"/>
        <v>R-4319</v>
      </c>
      <c r="C3320" s="4">
        <f t="shared" ca="1" si="308"/>
        <v>46021</v>
      </c>
      <c r="D3320" t="str">
        <f ca="1">IF(AND(VLOOKUP(B3320,Dim_Riders!A:G,5,FALSE)="Substitute",RAND()&gt;0.7),
"Failed - No Match",
"Verified - Clear")</f>
        <v>Verified - Clear</v>
      </c>
      <c r="E3320" s="3">
        <f t="shared" ca="1" si="309"/>
        <v>0</v>
      </c>
      <c r="F3320" s="3" t="str">
        <f t="shared" ca="1" si="310"/>
        <v>Identity Check: R-4319 returned status Verified - Clear</v>
      </c>
      <c r="G3320" t="str">
        <f t="shared" ca="1" si="311"/>
        <v>✅</v>
      </c>
    </row>
    <row r="3321" spans="1:7" ht="18" x14ac:dyDescent="0.25">
      <c r="A3321" s="3">
        <f t="shared" si="306"/>
        <v>3320</v>
      </c>
      <c r="B3321" t="str">
        <f t="shared" si="307"/>
        <v>R-4320</v>
      </c>
      <c r="C3321" s="4">
        <f t="shared" ca="1" si="308"/>
        <v>46006</v>
      </c>
      <c r="D3321" t="str">
        <f ca="1">IF(AND(VLOOKUP(B3321,Dim_Riders!A:G,5,FALSE)="Substitute",RAND()&gt;0.7),
"Failed - No Match",
"Verified - Clear")</f>
        <v>Verified - Clear</v>
      </c>
      <c r="E3321" s="3">
        <f t="shared" ca="1" si="309"/>
        <v>0</v>
      </c>
      <c r="F3321" s="3" t="str">
        <f t="shared" ca="1" si="310"/>
        <v>Identity Check: R-4320 returned status Verified - Clear</v>
      </c>
      <c r="G3321" t="str">
        <f t="shared" ca="1" si="311"/>
        <v>✅</v>
      </c>
    </row>
    <row r="3322" spans="1:7" ht="18" x14ac:dyDescent="0.25">
      <c r="A3322" s="3">
        <f t="shared" si="306"/>
        <v>3321</v>
      </c>
      <c r="B3322" t="str">
        <f t="shared" si="307"/>
        <v>R-4321</v>
      </c>
      <c r="C3322" s="4">
        <f t="shared" ca="1" si="308"/>
        <v>46040</v>
      </c>
      <c r="D3322" t="str">
        <f ca="1">IF(AND(VLOOKUP(B3322,Dim_Riders!A:G,5,FALSE)="Substitute",RAND()&gt;0.7),
"Failed - No Match",
"Verified - Clear")</f>
        <v>Verified - Clear</v>
      </c>
      <c r="E3322" s="3">
        <f t="shared" ca="1" si="309"/>
        <v>0</v>
      </c>
      <c r="F3322" s="3" t="str">
        <f t="shared" ca="1" si="310"/>
        <v>Identity Check: R-4321 returned status Verified - Clear</v>
      </c>
      <c r="G3322" t="str">
        <f t="shared" ca="1" si="311"/>
        <v>✅</v>
      </c>
    </row>
    <row r="3323" spans="1:7" ht="18" x14ac:dyDescent="0.25">
      <c r="A3323" s="3">
        <f t="shared" si="306"/>
        <v>3322</v>
      </c>
      <c r="B3323" t="str">
        <f t="shared" si="307"/>
        <v>R-4322</v>
      </c>
      <c r="C3323" s="4">
        <f t="shared" ca="1" si="308"/>
        <v>46044</v>
      </c>
      <c r="D3323" t="str">
        <f ca="1">IF(AND(VLOOKUP(B3323,Dim_Riders!A:G,5,FALSE)="Substitute",RAND()&gt;0.7),
"Failed - No Match",
"Verified - Clear")</f>
        <v>Failed - No Match</v>
      </c>
      <c r="E3323" s="3">
        <f t="shared" ca="1" si="309"/>
        <v>1</v>
      </c>
      <c r="F3323" s="3" t="str">
        <f t="shared" ca="1" si="310"/>
        <v>Identity Check: R-4322 returned status Failed - No Match</v>
      </c>
      <c r="G3323" t="str">
        <f t="shared" ca="1" si="311"/>
        <v>⛔</v>
      </c>
    </row>
    <row r="3324" spans="1:7" ht="18" x14ac:dyDescent="0.25">
      <c r="A3324" s="3">
        <f t="shared" si="306"/>
        <v>3323</v>
      </c>
      <c r="B3324" t="str">
        <f t="shared" si="307"/>
        <v>R-4323</v>
      </c>
      <c r="C3324" s="4">
        <f t="shared" ca="1" si="308"/>
        <v>45990</v>
      </c>
      <c r="D3324" t="str">
        <f ca="1">IF(AND(VLOOKUP(B3324,Dim_Riders!A:G,5,FALSE)="Substitute",RAND()&gt;0.7),
"Failed - No Match",
"Verified - Clear")</f>
        <v>Verified - Clear</v>
      </c>
      <c r="E3324" s="3">
        <f t="shared" ca="1" si="309"/>
        <v>0</v>
      </c>
      <c r="F3324" s="3" t="str">
        <f t="shared" ca="1" si="310"/>
        <v>Identity Check: R-4323 returned status Verified - Clear</v>
      </c>
      <c r="G3324" t="str">
        <f t="shared" ca="1" si="311"/>
        <v>✅</v>
      </c>
    </row>
    <row r="3325" spans="1:7" ht="18" x14ac:dyDescent="0.25">
      <c r="A3325" s="3">
        <f t="shared" si="306"/>
        <v>3324</v>
      </c>
      <c r="B3325" t="str">
        <f t="shared" si="307"/>
        <v>R-4324</v>
      </c>
      <c r="C3325" s="4">
        <f t="shared" ca="1" si="308"/>
        <v>46042</v>
      </c>
      <c r="D3325" t="str">
        <f ca="1">IF(AND(VLOOKUP(B3325,Dim_Riders!A:G,5,FALSE)="Substitute",RAND()&gt;0.7),
"Failed - No Match",
"Verified - Clear")</f>
        <v>Verified - Clear</v>
      </c>
      <c r="E3325" s="3">
        <f t="shared" ca="1" si="309"/>
        <v>0</v>
      </c>
      <c r="F3325" s="3" t="str">
        <f t="shared" ca="1" si="310"/>
        <v>Identity Check: R-4324 returned status Verified - Clear</v>
      </c>
      <c r="G3325" t="str">
        <f t="shared" ca="1" si="311"/>
        <v>✅</v>
      </c>
    </row>
    <row r="3326" spans="1:7" ht="18" x14ac:dyDescent="0.25">
      <c r="A3326" s="3">
        <f t="shared" si="306"/>
        <v>3325</v>
      </c>
      <c r="B3326" t="str">
        <f t="shared" si="307"/>
        <v>R-4325</v>
      </c>
      <c r="C3326" s="4">
        <f t="shared" ca="1" si="308"/>
        <v>46027</v>
      </c>
      <c r="D3326" t="str">
        <f ca="1">IF(AND(VLOOKUP(B3326,Dim_Riders!A:G,5,FALSE)="Substitute",RAND()&gt;0.7),
"Failed - No Match",
"Verified - Clear")</f>
        <v>Verified - Clear</v>
      </c>
      <c r="E3326" s="3">
        <f t="shared" ca="1" si="309"/>
        <v>0</v>
      </c>
      <c r="F3326" s="3" t="str">
        <f t="shared" ca="1" si="310"/>
        <v>Identity Check: R-4325 returned status Verified - Clear</v>
      </c>
      <c r="G3326" t="str">
        <f t="shared" ca="1" si="311"/>
        <v>✅</v>
      </c>
    </row>
    <row r="3327" spans="1:7" ht="18" x14ac:dyDescent="0.25">
      <c r="A3327" s="3">
        <f t="shared" si="306"/>
        <v>3326</v>
      </c>
      <c r="B3327" t="str">
        <f t="shared" si="307"/>
        <v>R-4326</v>
      </c>
      <c r="C3327" s="4">
        <f t="shared" ca="1" si="308"/>
        <v>46027</v>
      </c>
      <c r="D3327" t="str">
        <f ca="1">IF(AND(VLOOKUP(B3327,Dim_Riders!A:G,5,FALSE)="Substitute",RAND()&gt;0.7),
"Failed - No Match",
"Verified - Clear")</f>
        <v>Verified - Clear</v>
      </c>
      <c r="E3327" s="3">
        <f t="shared" ca="1" si="309"/>
        <v>0</v>
      </c>
      <c r="F3327" s="3" t="str">
        <f t="shared" ca="1" si="310"/>
        <v>Identity Check: R-4326 returned status Verified - Clear</v>
      </c>
      <c r="G3327" t="str">
        <f t="shared" ca="1" si="311"/>
        <v>✅</v>
      </c>
    </row>
    <row r="3328" spans="1:7" ht="18" x14ac:dyDescent="0.25">
      <c r="A3328" s="3">
        <f t="shared" si="306"/>
        <v>3327</v>
      </c>
      <c r="B3328" t="str">
        <f t="shared" si="307"/>
        <v>R-4327</v>
      </c>
      <c r="C3328" s="4">
        <f t="shared" ca="1" si="308"/>
        <v>46000</v>
      </c>
      <c r="D3328" t="str">
        <f ca="1">IF(AND(VLOOKUP(B3328,Dim_Riders!A:G,5,FALSE)="Substitute",RAND()&gt;0.7),
"Failed - No Match",
"Verified - Clear")</f>
        <v>Verified - Clear</v>
      </c>
      <c r="E3328" s="3">
        <f t="shared" ca="1" si="309"/>
        <v>0</v>
      </c>
      <c r="F3328" s="3" t="str">
        <f t="shared" ca="1" si="310"/>
        <v>Identity Check: R-4327 returned status Verified - Clear</v>
      </c>
      <c r="G3328" t="str">
        <f t="shared" ca="1" si="311"/>
        <v>✅</v>
      </c>
    </row>
    <row r="3329" spans="1:7" ht="18" x14ac:dyDescent="0.25">
      <c r="A3329" s="3">
        <f t="shared" si="306"/>
        <v>3328</v>
      </c>
      <c r="B3329" t="str">
        <f t="shared" si="307"/>
        <v>R-4328</v>
      </c>
      <c r="C3329" s="4">
        <f t="shared" ca="1" si="308"/>
        <v>46035</v>
      </c>
      <c r="D3329" t="str">
        <f ca="1">IF(AND(VLOOKUP(B3329,Dim_Riders!A:G,5,FALSE)="Substitute",RAND()&gt;0.7),
"Failed - No Match",
"Verified - Clear")</f>
        <v>Verified - Clear</v>
      </c>
      <c r="E3329" s="3">
        <f t="shared" ca="1" si="309"/>
        <v>0</v>
      </c>
      <c r="F3329" s="3" t="str">
        <f t="shared" ca="1" si="310"/>
        <v>Identity Check: R-4328 returned status Verified - Clear</v>
      </c>
      <c r="G3329" t="str">
        <f t="shared" ca="1" si="311"/>
        <v>✅</v>
      </c>
    </row>
    <row r="3330" spans="1:7" ht="18" x14ac:dyDescent="0.25">
      <c r="A3330" s="3">
        <f t="shared" si="306"/>
        <v>3329</v>
      </c>
      <c r="B3330" t="str">
        <f t="shared" si="307"/>
        <v>R-4329</v>
      </c>
      <c r="C3330" s="4">
        <f t="shared" ca="1" si="308"/>
        <v>46039</v>
      </c>
      <c r="D3330" t="str">
        <f ca="1">IF(AND(VLOOKUP(B3330,Dim_Riders!A:G,5,FALSE)="Substitute",RAND()&gt;0.7),
"Failed - No Match",
"Verified - Clear")</f>
        <v>Verified - Clear</v>
      </c>
      <c r="E3330" s="3">
        <f t="shared" ca="1" si="309"/>
        <v>0</v>
      </c>
      <c r="F3330" s="3" t="str">
        <f t="shared" ca="1" si="310"/>
        <v>Identity Check: R-4329 returned status Verified - Clear</v>
      </c>
      <c r="G3330" t="str">
        <f t="shared" ca="1" si="311"/>
        <v>✅</v>
      </c>
    </row>
    <row r="3331" spans="1:7" ht="18" x14ac:dyDescent="0.25">
      <c r="A3331" s="3">
        <f t="shared" ref="A3331:A3394" si="312">ROW(A3331)-1</f>
        <v>3330</v>
      </c>
      <c r="B3331" t="str">
        <f t="shared" ref="B3331:B3394" si="313">"R-" &amp; (1000 + ROW(A3330))</f>
        <v>R-4330</v>
      </c>
      <c r="C3331" s="4">
        <f t="shared" ref="C3331:C3394" ca="1" si="314">TODAY()-RANDBETWEEN(0,60)</f>
        <v>46015</v>
      </c>
      <c r="D3331" t="str">
        <f ca="1">IF(AND(VLOOKUP(B3331,Dim_Riders!A:G,5,FALSE)="Substitute",RAND()&gt;0.7),
"Failed - No Match",
"Verified - Clear")</f>
        <v>Verified - Clear</v>
      </c>
      <c r="E3331" s="3">
        <f t="shared" ref="E3331:E3394" ca="1" si="315">IF(LEFT(D3331,6)="Failed",1,0)</f>
        <v>0</v>
      </c>
      <c r="F3331" s="3" t="str">
        <f t="shared" ref="F3331:F3394" ca="1" si="316">"Identity Check: "&amp;B3331&amp;" returned status "&amp;D3331</f>
        <v>Identity Check: R-4330 returned status Verified - Clear</v>
      </c>
      <c r="G3331" t="str">
        <f t="shared" ref="G3331:G3394" ca="1" si="317">IF(E3331=1,"⛔","✅")</f>
        <v>✅</v>
      </c>
    </row>
    <row r="3332" spans="1:7" ht="18" x14ac:dyDescent="0.25">
      <c r="A3332" s="3">
        <f t="shared" si="312"/>
        <v>3331</v>
      </c>
      <c r="B3332" t="str">
        <f t="shared" si="313"/>
        <v>R-4331</v>
      </c>
      <c r="C3332" s="4">
        <f t="shared" ca="1" si="314"/>
        <v>46048</v>
      </c>
      <c r="D3332" t="str">
        <f ca="1">IF(AND(VLOOKUP(B3332,Dim_Riders!A:G,5,FALSE)="Substitute",RAND()&gt;0.7),
"Failed - No Match",
"Verified - Clear")</f>
        <v>Verified - Clear</v>
      </c>
      <c r="E3332" s="3">
        <f t="shared" ca="1" si="315"/>
        <v>0</v>
      </c>
      <c r="F3332" s="3" t="str">
        <f t="shared" ca="1" si="316"/>
        <v>Identity Check: R-4331 returned status Verified - Clear</v>
      </c>
      <c r="G3332" t="str">
        <f t="shared" ca="1" si="317"/>
        <v>✅</v>
      </c>
    </row>
    <row r="3333" spans="1:7" ht="18" x14ac:dyDescent="0.25">
      <c r="A3333" s="3">
        <f t="shared" si="312"/>
        <v>3332</v>
      </c>
      <c r="B3333" t="str">
        <f t="shared" si="313"/>
        <v>R-4332</v>
      </c>
      <c r="C3333" s="4">
        <f t="shared" ca="1" si="314"/>
        <v>45999</v>
      </c>
      <c r="D3333" t="str">
        <f ca="1">IF(AND(VLOOKUP(B3333,Dim_Riders!A:G,5,FALSE)="Substitute",RAND()&gt;0.7),
"Failed - No Match",
"Verified - Clear")</f>
        <v>Failed - No Match</v>
      </c>
      <c r="E3333" s="3">
        <f t="shared" ca="1" si="315"/>
        <v>1</v>
      </c>
      <c r="F3333" s="3" t="str">
        <f t="shared" ca="1" si="316"/>
        <v>Identity Check: R-4332 returned status Failed - No Match</v>
      </c>
      <c r="G3333" t="str">
        <f t="shared" ca="1" si="317"/>
        <v>⛔</v>
      </c>
    </row>
    <row r="3334" spans="1:7" ht="18" x14ac:dyDescent="0.25">
      <c r="A3334" s="3">
        <f t="shared" si="312"/>
        <v>3333</v>
      </c>
      <c r="B3334" t="str">
        <f t="shared" si="313"/>
        <v>R-4333</v>
      </c>
      <c r="C3334" s="4">
        <f t="shared" ca="1" si="314"/>
        <v>45993</v>
      </c>
      <c r="D3334" t="str">
        <f ca="1">IF(AND(VLOOKUP(B3334,Dim_Riders!A:G,5,FALSE)="Substitute",RAND()&gt;0.7),
"Failed - No Match",
"Verified - Clear")</f>
        <v>Verified - Clear</v>
      </c>
      <c r="E3334" s="3">
        <f t="shared" ca="1" si="315"/>
        <v>0</v>
      </c>
      <c r="F3334" s="3" t="str">
        <f t="shared" ca="1" si="316"/>
        <v>Identity Check: R-4333 returned status Verified - Clear</v>
      </c>
      <c r="G3334" t="str">
        <f t="shared" ca="1" si="317"/>
        <v>✅</v>
      </c>
    </row>
    <row r="3335" spans="1:7" ht="18" x14ac:dyDescent="0.25">
      <c r="A3335" s="3">
        <f t="shared" si="312"/>
        <v>3334</v>
      </c>
      <c r="B3335" t="str">
        <f t="shared" si="313"/>
        <v>R-4334</v>
      </c>
      <c r="C3335" s="4">
        <f t="shared" ca="1" si="314"/>
        <v>46049</v>
      </c>
      <c r="D3335" t="str">
        <f ca="1">IF(AND(VLOOKUP(B3335,Dim_Riders!A:G,5,FALSE)="Substitute",RAND()&gt;0.7),
"Failed - No Match",
"Verified - Clear")</f>
        <v>Verified - Clear</v>
      </c>
      <c r="E3335" s="3">
        <f t="shared" ca="1" si="315"/>
        <v>0</v>
      </c>
      <c r="F3335" s="3" t="str">
        <f t="shared" ca="1" si="316"/>
        <v>Identity Check: R-4334 returned status Verified - Clear</v>
      </c>
      <c r="G3335" t="str">
        <f t="shared" ca="1" si="317"/>
        <v>✅</v>
      </c>
    </row>
    <row r="3336" spans="1:7" ht="18" x14ac:dyDescent="0.25">
      <c r="A3336" s="3">
        <f t="shared" si="312"/>
        <v>3335</v>
      </c>
      <c r="B3336" t="str">
        <f t="shared" si="313"/>
        <v>R-4335</v>
      </c>
      <c r="C3336" s="4">
        <f t="shared" ca="1" si="314"/>
        <v>46012</v>
      </c>
      <c r="D3336" t="str">
        <f ca="1">IF(AND(VLOOKUP(B3336,Dim_Riders!A:G,5,FALSE)="Substitute",RAND()&gt;0.7),
"Failed - No Match",
"Verified - Clear")</f>
        <v>Verified - Clear</v>
      </c>
      <c r="E3336" s="3">
        <f t="shared" ca="1" si="315"/>
        <v>0</v>
      </c>
      <c r="F3336" s="3" t="str">
        <f t="shared" ca="1" si="316"/>
        <v>Identity Check: R-4335 returned status Verified - Clear</v>
      </c>
      <c r="G3336" t="str">
        <f t="shared" ca="1" si="317"/>
        <v>✅</v>
      </c>
    </row>
    <row r="3337" spans="1:7" ht="18" x14ac:dyDescent="0.25">
      <c r="A3337" s="3">
        <f t="shared" si="312"/>
        <v>3336</v>
      </c>
      <c r="B3337" t="str">
        <f t="shared" si="313"/>
        <v>R-4336</v>
      </c>
      <c r="C3337" s="4">
        <f t="shared" ca="1" si="314"/>
        <v>46011</v>
      </c>
      <c r="D3337" t="str">
        <f ca="1">IF(AND(VLOOKUP(B3337,Dim_Riders!A:G,5,FALSE)="Substitute",RAND()&gt;0.7),
"Failed - No Match",
"Verified - Clear")</f>
        <v>Verified - Clear</v>
      </c>
      <c r="E3337" s="3">
        <f t="shared" ca="1" si="315"/>
        <v>0</v>
      </c>
      <c r="F3337" s="3" t="str">
        <f t="shared" ca="1" si="316"/>
        <v>Identity Check: R-4336 returned status Verified - Clear</v>
      </c>
      <c r="G3337" t="str">
        <f t="shared" ca="1" si="317"/>
        <v>✅</v>
      </c>
    </row>
    <row r="3338" spans="1:7" ht="18" x14ac:dyDescent="0.25">
      <c r="A3338" s="3">
        <f t="shared" si="312"/>
        <v>3337</v>
      </c>
      <c r="B3338" t="str">
        <f t="shared" si="313"/>
        <v>R-4337</v>
      </c>
      <c r="C3338" s="4">
        <f t="shared" ca="1" si="314"/>
        <v>46044</v>
      </c>
      <c r="D3338" t="str">
        <f ca="1">IF(AND(VLOOKUP(B3338,Dim_Riders!A:G,5,FALSE)="Substitute",RAND()&gt;0.7),
"Failed - No Match",
"Verified - Clear")</f>
        <v>Verified - Clear</v>
      </c>
      <c r="E3338" s="3">
        <f t="shared" ca="1" si="315"/>
        <v>0</v>
      </c>
      <c r="F3338" s="3" t="str">
        <f t="shared" ca="1" si="316"/>
        <v>Identity Check: R-4337 returned status Verified - Clear</v>
      </c>
      <c r="G3338" t="str">
        <f t="shared" ca="1" si="317"/>
        <v>✅</v>
      </c>
    </row>
    <row r="3339" spans="1:7" ht="18" x14ac:dyDescent="0.25">
      <c r="A3339" s="3">
        <f t="shared" si="312"/>
        <v>3338</v>
      </c>
      <c r="B3339" t="str">
        <f t="shared" si="313"/>
        <v>R-4338</v>
      </c>
      <c r="C3339" s="4">
        <f t="shared" ca="1" si="314"/>
        <v>45998</v>
      </c>
      <c r="D3339" t="str">
        <f ca="1">IF(AND(VLOOKUP(B3339,Dim_Riders!A:G,5,FALSE)="Substitute",RAND()&gt;0.7),
"Failed - No Match",
"Verified - Clear")</f>
        <v>Verified - Clear</v>
      </c>
      <c r="E3339" s="3">
        <f t="shared" ca="1" si="315"/>
        <v>0</v>
      </c>
      <c r="F3339" s="3" t="str">
        <f t="shared" ca="1" si="316"/>
        <v>Identity Check: R-4338 returned status Verified - Clear</v>
      </c>
      <c r="G3339" t="str">
        <f t="shared" ca="1" si="317"/>
        <v>✅</v>
      </c>
    </row>
    <row r="3340" spans="1:7" ht="18" x14ac:dyDescent="0.25">
      <c r="A3340" s="3">
        <f t="shared" si="312"/>
        <v>3339</v>
      </c>
      <c r="B3340" t="str">
        <f t="shared" si="313"/>
        <v>R-4339</v>
      </c>
      <c r="C3340" s="4">
        <f t="shared" ca="1" si="314"/>
        <v>45993</v>
      </c>
      <c r="D3340" t="str">
        <f ca="1">IF(AND(VLOOKUP(B3340,Dim_Riders!A:G,5,FALSE)="Substitute",RAND()&gt;0.7),
"Failed - No Match",
"Verified - Clear")</f>
        <v>Verified - Clear</v>
      </c>
      <c r="E3340" s="3">
        <f t="shared" ca="1" si="315"/>
        <v>0</v>
      </c>
      <c r="F3340" s="3" t="str">
        <f t="shared" ca="1" si="316"/>
        <v>Identity Check: R-4339 returned status Verified - Clear</v>
      </c>
      <c r="G3340" t="str">
        <f t="shared" ca="1" si="317"/>
        <v>✅</v>
      </c>
    </row>
    <row r="3341" spans="1:7" ht="18" x14ac:dyDescent="0.25">
      <c r="A3341" s="3">
        <f t="shared" si="312"/>
        <v>3340</v>
      </c>
      <c r="B3341" t="str">
        <f t="shared" si="313"/>
        <v>R-4340</v>
      </c>
      <c r="C3341" s="4">
        <f t="shared" ca="1" si="314"/>
        <v>46025</v>
      </c>
      <c r="D3341" t="str">
        <f ca="1">IF(AND(VLOOKUP(B3341,Dim_Riders!A:G,5,FALSE)="Substitute",RAND()&gt;0.7),
"Failed - No Match",
"Verified - Clear")</f>
        <v>Verified - Clear</v>
      </c>
      <c r="E3341" s="3">
        <f t="shared" ca="1" si="315"/>
        <v>0</v>
      </c>
      <c r="F3341" s="3" t="str">
        <f t="shared" ca="1" si="316"/>
        <v>Identity Check: R-4340 returned status Verified - Clear</v>
      </c>
      <c r="G3341" t="str">
        <f t="shared" ca="1" si="317"/>
        <v>✅</v>
      </c>
    </row>
    <row r="3342" spans="1:7" ht="18" x14ac:dyDescent="0.25">
      <c r="A3342" s="3">
        <f t="shared" si="312"/>
        <v>3341</v>
      </c>
      <c r="B3342" t="str">
        <f t="shared" si="313"/>
        <v>R-4341</v>
      </c>
      <c r="C3342" s="4">
        <f t="shared" ca="1" si="314"/>
        <v>46006</v>
      </c>
      <c r="D3342" t="str">
        <f ca="1">IF(AND(VLOOKUP(B3342,Dim_Riders!A:G,5,FALSE)="Substitute",RAND()&gt;0.7),
"Failed - No Match",
"Verified - Clear")</f>
        <v>Verified - Clear</v>
      </c>
      <c r="E3342" s="3">
        <f t="shared" ca="1" si="315"/>
        <v>0</v>
      </c>
      <c r="F3342" s="3" t="str">
        <f t="shared" ca="1" si="316"/>
        <v>Identity Check: R-4341 returned status Verified - Clear</v>
      </c>
      <c r="G3342" t="str">
        <f t="shared" ca="1" si="317"/>
        <v>✅</v>
      </c>
    </row>
    <row r="3343" spans="1:7" ht="18" x14ac:dyDescent="0.25">
      <c r="A3343" s="3">
        <f t="shared" si="312"/>
        <v>3342</v>
      </c>
      <c r="B3343" t="str">
        <f t="shared" si="313"/>
        <v>R-4342</v>
      </c>
      <c r="C3343" s="4">
        <f t="shared" ca="1" si="314"/>
        <v>46007</v>
      </c>
      <c r="D3343" t="str">
        <f ca="1">IF(AND(VLOOKUP(B3343,Dim_Riders!A:G,5,FALSE)="Substitute",RAND()&gt;0.7),
"Failed - No Match",
"Verified - Clear")</f>
        <v>Verified - Clear</v>
      </c>
      <c r="E3343" s="3">
        <f t="shared" ca="1" si="315"/>
        <v>0</v>
      </c>
      <c r="F3343" s="3" t="str">
        <f t="shared" ca="1" si="316"/>
        <v>Identity Check: R-4342 returned status Verified - Clear</v>
      </c>
      <c r="G3343" t="str">
        <f t="shared" ca="1" si="317"/>
        <v>✅</v>
      </c>
    </row>
    <row r="3344" spans="1:7" ht="18" x14ac:dyDescent="0.25">
      <c r="A3344" s="3">
        <f t="shared" si="312"/>
        <v>3343</v>
      </c>
      <c r="B3344" t="str">
        <f t="shared" si="313"/>
        <v>R-4343</v>
      </c>
      <c r="C3344" s="4">
        <f t="shared" ca="1" si="314"/>
        <v>46041</v>
      </c>
      <c r="D3344" t="str">
        <f ca="1">IF(AND(VLOOKUP(B3344,Dim_Riders!A:G,5,FALSE)="Substitute",RAND()&gt;0.7),
"Failed - No Match",
"Verified - Clear")</f>
        <v>Verified - Clear</v>
      </c>
      <c r="E3344" s="3">
        <f t="shared" ca="1" si="315"/>
        <v>0</v>
      </c>
      <c r="F3344" s="3" t="str">
        <f t="shared" ca="1" si="316"/>
        <v>Identity Check: R-4343 returned status Verified - Clear</v>
      </c>
      <c r="G3344" t="str">
        <f t="shared" ca="1" si="317"/>
        <v>✅</v>
      </c>
    </row>
    <row r="3345" spans="1:7" ht="18" x14ac:dyDescent="0.25">
      <c r="A3345" s="3">
        <f t="shared" si="312"/>
        <v>3344</v>
      </c>
      <c r="B3345" t="str">
        <f t="shared" si="313"/>
        <v>R-4344</v>
      </c>
      <c r="C3345" s="4">
        <f t="shared" ca="1" si="314"/>
        <v>46022</v>
      </c>
      <c r="D3345" t="str">
        <f ca="1">IF(AND(VLOOKUP(B3345,Dim_Riders!A:G,5,FALSE)="Substitute",RAND()&gt;0.7),
"Failed - No Match",
"Verified - Clear")</f>
        <v>Failed - No Match</v>
      </c>
      <c r="E3345" s="3">
        <f t="shared" ca="1" si="315"/>
        <v>1</v>
      </c>
      <c r="F3345" s="3" t="str">
        <f t="shared" ca="1" si="316"/>
        <v>Identity Check: R-4344 returned status Failed - No Match</v>
      </c>
      <c r="G3345" t="str">
        <f t="shared" ca="1" si="317"/>
        <v>⛔</v>
      </c>
    </row>
    <row r="3346" spans="1:7" ht="18" x14ac:dyDescent="0.25">
      <c r="A3346" s="3">
        <f t="shared" si="312"/>
        <v>3345</v>
      </c>
      <c r="B3346" t="str">
        <f t="shared" si="313"/>
        <v>R-4345</v>
      </c>
      <c r="C3346" s="4">
        <f t="shared" ca="1" si="314"/>
        <v>46032</v>
      </c>
      <c r="D3346" t="str">
        <f ca="1">IF(AND(VLOOKUP(B3346,Dim_Riders!A:G,5,FALSE)="Substitute",RAND()&gt;0.7),
"Failed - No Match",
"Verified - Clear")</f>
        <v>Verified - Clear</v>
      </c>
      <c r="E3346" s="3">
        <f t="shared" ca="1" si="315"/>
        <v>0</v>
      </c>
      <c r="F3346" s="3" t="str">
        <f t="shared" ca="1" si="316"/>
        <v>Identity Check: R-4345 returned status Verified - Clear</v>
      </c>
      <c r="G3346" t="str">
        <f t="shared" ca="1" si="317"/>
        <v>✅</v>
      </c>
    </row>
    <row r="3347" spans="1:7" ht="18" x14ac:dyDescent="0.25">
      <c r="A3347" s="3">
        <f t="shared" si="312"/>
        <v>3346</v>
      </c>
      <c r="B3347" t="str">
        <f t="shared" si="313"/>
        <v>R-4346</v>
      </c>
      <c r="C3347" s="4">
        <f t="shared" ca="1" si="314"/>
        <v>46008</v>
      </c>
      <c r="D3347" t="str">
        <f ca="1">IF(AND(VLOOKUP(B3347,Dim_Riders!A:G,5,FALSE)="Substitute",RAND()&gt;0.7),
"Failed - No Match",
"Verified - Clear")</f>
        <v>Verified - Clear</v>
      </c>
      <c r="E3347" s="3">
        <f t="shared" ca="1" si="315"/>
        <v>0</v>
      </c>
      <c r="F3347" s="3" t="str">
        <f t="shared" ca="1" si="316"/>
        <v>Identity Check: R-4346 returned status Verified - Clear</v>
      </c>
      <c r="G3347" t="str">
        <f t="shared" ca="1" si="317"/>
        <v>✅</v>
      </c>
    </row>
    <row r="3348" spans="1:7" ht="18" x14ac:dyDescent="0.25">
      <c r="A3348" s="3">
        <f t="shared" si="312"/>
        <v>3347</v>
      </c>
      <c r="B3348" t="str">
        <f t="shared" si="313"/>
        <v>R-4347</v>
      </c>
      <c r="C3348" s="4">
        <f t="shared" ca="1" si="314"/>
        <v>46002</v>
      </c>
      <c r="D3348" t="str">
        <f ca="1">IF(AND(VLOOKUP(B3348,Dim_Riders!A:G,5,FALSE)="Substitute",RAND()&gt;0.7),
"Failed - No Match",
"Verified - Clear")</f>
        <v>Verified - Clear</v>
      </c>
      <c r="E3348" s="3">
        <f t="shared" ca="1" si="315"/>
        <v>0</v>
      </c>
      <c r="F3348" s="3" t="str">
        <f t="shared" ca="1" si="316"/>
        <v>Identity Check: R-4347 returned status Verified - Clear</v>
      </c>
      <c r="G3348" t="str">
        <f t="shared" ca="1" si="317"/>
        <v>✅</v>
      </c>
    </row>
    <row r="3349" spans="1:7" ht="18" x14ac:dyDescent="0.25">
      <c r="A3349" s="3">
        <f t="shared" si="312"/>
        <v>3348</v>
      </c>
      <c r="B3349" t="str">
        <f t="shared" si="313"/>
        <v>R-4348</v>
      </c>
      <c r="C3349" s="4">
        <f t="shared" ca="1" si="314"/>
        <v>46039</v>
      </c>
      <c r="D3349" t="str">
        <f ca="1">IF(AND(VLOOKUP(B3349,Dim_Riders!A:G,5,FALSE)="Substitute",RAND()&gt;0.7),
"Failed - No Match",
"Verified - Clear")</f>
        <v>Verified - Clear</v>
      </c>
      <c r="E3349" s="3">
        <f t="shared" ca="1" si="315"/>
        <v>0</v>
      </c>
      <c r="F3349" s="3" t="str">
        <f t="shared" ca="1" si="316"/>
        <v>Identity Check: R-4348 returned status Verified - Clear</v>
      </c>
      <c r="G3349" t="str">
        <f t="shared" ca="1" si="317"/>
        <v>✅</v>
      </c>
    </row>
    <row r="3350" spans="1:7" ht="18" x14ac:dyDescent="0.25">
      <c r="A3350" s="3">
        <f t="shared" si="312"/>
        <v>3349</v>
      </c>
      <c r="B3350" t="str">
        <f t="shared" si="313"/>
        <v>R-4349</v>
      </c>
      <c r="C3350" s="4">
        <f t="shared" ca="1" si="314"/>
        <v>46029</v>
      </c>
      <c r="D3350" t="str">
        <f ca="1">IF(AND(VLOOKUP(B3350,Dim_Riders!A:G,5,FALSE)="Substitute",RAND()&gt;0.7),
"Failed - No Match",
"Verified - Clear")</f>
        <v>Verified - Clear</v>
      </c>
      <c r="E3350" s="3">
        <f t="shared" ca="1" si="315"/>
        <v>0</v>
      </c>
      <c r="F3350" s="3" t="str">
        <f t="shared" ca="1" si="316"/>
        <v>Identity Check: R-4349 returned status Verified - Clear</v>
      </c>
      <c r="G3350" t="str">
        <f t="shared" ca="1" si="317"/>
        <v>✅</v>
      </c>
    </row>
    <row r="3351" spans="1:7" ht="18" x14ac:dyDescent="0.25">
      <c r="A3351" s="3">
        <f t="shared" si="312"/>
        <v>3350</v>
      </c>
      <c r="B3351" t="str">
        <f t="shared" si="313"/>
        <v>R-4350</v>
      </c>
      <c r="C3351" s="4">
        <f t="shared" ca="1" si="314"/>
        <v>46012</v>
      </c>
      <c r="D3351" t="str">
        <f ca="1">IF(AND(VLOOKUP(B3351,Dim_Riders!A:G,5,FALSE)="Substitute",RAND()&gt;0.7),
"Failed - No Match",
"Verified - Clear")</f>
        <v>Failed - No Match</v>
      </c>
      <c r="E3351" s="3">
        <f t="shared" ca="1" si="315"/>
        <v>1</v>
      </c>
      <c r="F3351" s="3" t="str">
        <f t="shared" ca="1" si="316"/>
        <v>Identity Check: R-4350 returned status Failed - No Match</v>
      </c>
      <c r="G3351" t="str">
        <f t="shared" ca="1" si="317"/>
        <v>⛔</v>
      </c>
    </row>
    <row r="3352" spans="1:7" ht="18" x14ac:dyDescent="0.25">
      <c r="A3352" s="3">
        <f t="shared" si="312"/>
        <v>3351</v>
      </c>
      <c r="B3352" t="str">
        <f t="shared" si="313"/>
        <v>R-4351</v>
      </c>
      <c r="C3352" s="4">
        <f t="shared" ca="1" si="314"/>
        <v>46011</v>
      </c>
      <c r="D3352" t="str">
        <f ca="1">IF(AND(VLOOKUP(B3352,Dim_Riders!A:G,5,FALSE)="Substitute",RAND()&gt;0.7),
"Failed - No Match",
"Verified - Clear")</f>
        <v>Verified - Clear</v>
      </c>
      <c r="E3352" s="3">
        <f t="shared" ca="1" si="315"/>
        <v>0</v>
      </c>
      <c r="F3352" s="3" t="str">
        <f t="shared" ca="1" si="316"/>
        <v>Identity Check: R-4351 returned status Verified - Clear</v>
      </c>
      <c r="G3352" t="str">
        <f t="shared" ca="1" si="317"/>
        <v>✅</v>
      </c>
    </row>
    <row r="3353" spans="1:7" ht="18" x14ac:dyDescent="0.25">
      <c r="A3353" s="3">
        <f t="shared" si="312"/>
        <v>3352</v>
      </c>
      <c r="B3353" t="str">
        <f t="shared" si="313"/>
        <v>R-4352</v>
      </c>
      <c r="C3353" s="4">
        <f t="shared" ca="1" si="314"/>
        <v>46036</v>
      </c>
      <c r="D3353" t="str">
        <f ca="1">IF(AND(VLOOKUP(B3353,Dim_Riders!A:G,5,FALSE)="Substitute",RAND()&gt;0.7),
"Failed - No Match",
"Verified - Clear")</f>
        <v>Verified - Clear</v>
      </c>
      <c r="E3353" s="3">
        <f t="shared" ca="1" si="315"/>
        <v>0</v>
      </c>
      <c r="F3353" s="3" t="str">
        <f t="shared" ca="1" si="316"/>
        <v>Identity Check: R-4352 returned status Verified - Clear</v>
      </c>
      <c r="G3353" t="str">
        <f t="shared" ca="1" si="317"/>
        <v>✅</v>
      </c>
    </row>
    <row r="3354" spans="1:7" ht="18" x14ac:dyDescent="0.25">
      <c r="A3354" s="3">
        <f t="shared" si="312"/>
        <v>3353</v>
      </c>
      <c r="B3354" t="str">
        <f t="shared" si="313"/>
        <v>R-4353</v>
      </c>
      <c r="C3354" s="4">
        <f t="shared" ca="1" si="314"/>
        <v>46004</v>
      </c>
      <c r="D3354" t="str">
        <f ca="1">IF(AND(VLOOKUP(B3354,Dim_Riders!A:G,5,FALSE)="Substitute",RAND()&gt;0.7),
"Failed - No Match",
"Verified - Clear")</f>
        <v>Verified - Clear</v>
      </c>
      <c r="E3354" s="3">
        <f t="shared" ca="1" si="315"/>
        <v>0</v>
      </c>
      <c r="F3354" s="3" t="str">
        <f t="shared" ca="1" si="316"/>
        <v>Identity Check: R-4353 returned status Verified - Clear</v>
      </c>
      <c r="G3354" t="str">
        <f t="shared" ca="1" si="317"/>
        <v>✅</v>
      </c>
    </row>
    <row r="3355" spans="1:7" ht="18" x14ac:dyDescent="0.25">
      <c r="A3355" s="3">
        <f t="shared" si="312"/>
        <v>3354</v>
      </c>
      <c r="B3355" t="str">
        <f t="shared" si="313"/>
        <v>R-4354</v>
      </c>
      <c r="C3355" s="4">
        <f t="shared" ca="1" si="314"/>
        <v>46025</v>
      </c>
      <c r="D3355" t="str">
        <f ca="1">IF(AND(VLOOKUP(B3355,Dim_Riders!A:G,5,FALSE)="Substitute",RAND()&gt;0.7),
"Failed - No Match",
"Verified - Clear")</f>
        <v>Verified - Clear</v>
      </c>
      <c r="E3355" s="3">
        <f t="shared" ca="1" si="315"/>
        <v>0</v>
      </c>
      <c r="F3355" s="3" t="str">
        <f t="shared" ca="1" si="316"/>
        <v>Identity Check: R-4354 returned status Verified - Clear</v>
      </c>
      <c r="G3355" t="str">
        <f t="shared" ca="1" si="317"/>
        <v>✅</v>
      </c>
    </row>
    <row r="3356" spans="1:7" ht="18" x14ac:dyDescent="0.25">
      <c r="A3356" s="3">
        <f t="shared" si="312"/>
        <v>3355</v>
      </c>
      <c r="B3356" t="str">
        <f t="shared" si="313"/>
        <v>R-4355</v>
      </c>
      <c r="C3356" s="4">
        <f t="shared" ca="1" si="314"/>
        <v>46001</v>
      </c>
      <c r="D3356" t="str">
        <f ca="1">IF(AND(VLOOKUP(B3356,Dim_Riders!A:G,5,FALSE)="Substitute",RAND()&gt;0.7),
"Failed - No Match",
"Verified - Clear")</f>
        <v>Verified - Clear</v>
      </c>
      <c r="E3356" s="3">
        <f t="shared" ca="1" si="315"/>
        <v>0</v>
      </c>
      <c r="F3356" s="3" t="str">
        <f t="shared" ca="1" si="316"/>
        <v>Identity Check: R-4355 returned status Verified - Clear</v>
      </c>
      <c r="G3356" t="str">
        <f t="shared" ca="1" si="317"/>
        <v>✅</v>
      </c>
    </row>
    <row r="3357" spans="1:7" ht="18" x14ac:dyDescent="0.25">
      <c r="A3357" s="3">
        <f t="shared" si="312"/>
        <v>3356</v>
      </c>
      <c r="B3357" t="str">
        <f t="shared" si="313"/>
        <v>R-4356</v>
      </c>
      <c r="C3357" s="4">
        <f t="shared" ca="1" si="314"/>
        <v>46016</v>
      </c>
      <c r="D3357" t="str">
        <f ca="1">IF(AND(VLOOKUP(B3357,Dim_Riders!A:G,5,FALSE)="Substitute",RAND()&gt;0.7),
"Failed - No Match",
"Verified - Clear")</f>
        <v>Verified - Clear</v>
      </c>
      <c r="E3357" s="3">
        <f t="shared" ca="1" si="315"/>
        <v>0</v>
      </c>
      <c r="F3357" s="3" t="str">
        <f t="shared" ca="1" si="316"/>
        <v>Identity Check: R-4356 returned status Verified - Clear</v>
      </c>
      <c r="G3357" t="str">
        <f t="shared" ca="1" si="317"/>
        <v>✅</v>
      </c>
    </row>
    <row r="3358" spans="1:7" ht="18" x14ac:dyDescent="0.25">
      <c r="A3358" s="3">
        <f t="shared" si="312"/>
        <v>3357</v>
      </c>
      <c r="B3358" t="str">
        <f t="shared" si="313"/>
        <v>R-4357</v>
      </c>
      <c r="C3358" s="4">
        <f t="shared" ca="1" si="314"/>
        <v>46038</v>
      </c>
      <c r="D3358" t="str">
        <f ca="1">IF(AND(VLOOKUP(B3358,Dim_Riders!A:G,5,FALSE)="Substitute",RAND()&gt;0.7),
"Failed - No Match",
"Verified - Clear")</f>
        <v>Verified - Clear</v>
      </c>
      <c r="E3358" s="3">
        <f t="shared" ca="1" si="315"/>
        <v>0</v>
      </c>
      <c r="F3358" s="3" t="str">
        <f t="shared" ca="1" si="316"/>
        <v>Identity Check: R-4357 returned status Verified - Clear</v>
      </c>
      <c r="G3358" t="str">
        <f t="shared" ca="1" si="317"/>
        <v>✅</v>
      </c>
    </row>
    <row r="3359" spans="1:7" ht="18" x14ac:dyDescent="0.25">
      <c r="A3359" s="3">
        <f t="shared" si="312"/>
        <v>3358</v>
      </c>
      <c r="B3359" t="str">
        <f t="shared" si="313"/>
        <v>R-4358</v>
      </c>
      <c r="C3359" s="4">
        <f t="shared" ca="1" si="314"/>
        <v>46013</v>
      </c>
      <c r="D3359" t="str">
        <f ca="1">IF(AND(VLOOKUP(B3359,Dim_Riders!A:G,5,FALSE)="Substitute",RAND()&gt;0.7),
"Failed - No Match",
"Verified - Clear")</f>
        <v>Verified - Clear</v>
      </c>
      <c r="E3359" s="3">
        <f t="shared" ca="1" si="315"/>
        <v>0</v>
      </c>
      <c r="F3359" s="3" t="str">
        <f t="shared" ca="1" si="316"/>
        <v>Identity Check: R-4358 returned status Verified - Clear</v>
      </c>
      <c r="G3359" t="str">
        <f t="shared" ca="1" si="317"/>
        <v>✅</v>
      </c>
    </row>
    <row r="3360" spans="1:7" ht="18" x14ac:dyDescent="0.25">
      <c r="A3360" s="3">
        <f t="shared" si="312"/>
        <v>3359</v>
      </c>
      <c r="B3360" t="str">
        <f t="shared" si="313"/>
        <v>R-4359</v>
      </c>
      <c r="C3360" s="4">
        <f t="shared" ca="1" si="314"/>
        <v>45992</v>
      </c>
      <c r="D3360" t="str">
        <f ca="1">IF(AND(VLOOKUP(B3360,Dim_Riders!A:G,5,FALSE)="Substitute",RAND()&gt;0.7),
"Failed - No Match",
"Verified - Clear")</f>
        <v>Verified - Clear</v>
      </c>
      <c r="E3360" s="3">
        <f t="shared" ca="1" si="315"/>
        <v>0</v>
      </c>
      <c r="F3360" s="3" t="str">
        <f t="shared" ca="1" si="316"/>
        <v>Identity Check: R-4359 returned status Verified - Clear</v>
      </c>
      <c r="G3360" t="str">
        <f t="shared" ca="1" si="317"/>
        <v>✅</v>
      </c>
    </row>
    <row r="3361" spans="1:7" ht="18" x14ac:dyDescent="0.25">
      <c r="A3361" s="3">
        <f t="shared" si="312"/>
        <v>3360</v>
      </c>
      <c r="B3361" t="str">
        <f t="shared" si="313"/>
        <v>R-4360</v>
      </c>
      <c r="C3361" s="4">
        <f t="shared" ca="1" si="314"/>
        <v>46003</v>
      </c>
      <c r="D3361" t="str">
        <f ca="1">IF(AND(VLOOKUP(B3361,Dim_Riders!A:G,5,FALSE)="Substitute",RAND()&gt;0.7),
"Failed - No Match",
"Verified - Clear")</f>
        <v>Verified - Clear</v>
      </c>
      <c r="E3361" s="3">
        <f t="shared" ca="1" si="315"/>
        <v>0</v>
      </c>
      <c r="F3361" s="3" t="str">
        <f t="shared" ca="1" si="316"/>
        <v>Identity Check: R-4360 returned status Verified - Clear</v>
      </c>
      <c r="G3361" t="str">
        <f t="shared" ca="1" si="317"/>
        <v>✅</v>
      </c>
    </row>
    <row r="3362" spans="1:7" ht="18" x14ac:dyDescent="0.25">
      <c r="A3362" s="3">
        <f t="shared" si="312"/>
        <v>3361</v>
      </c>
      <c r="B3362" t="str">
        <f t="shared" si="313"/>
        <v>R-4361</v>
      </c>
      <c r="C3362" s="4">
        <f t="shared" ca="1" si="314"/>
        <v>46040</v>
      </c>
      <c r="D3362" t="str">
        <f ca="1">IF(AND(VLOOKUP(B3362,Dim_Riders!A:G,5,FALSE)="Substitute",RAND()&gt;0.7),
"Failed - No Match",
"Verified - Clear")</f>
        <v>Verified - Clear</v>
      </c>
      <c r="E3362" s="3">
        <f t="shared" ca="1" si="315"/>
        <v>0</v>
      </c>
      <c r="F3362" s="3" t="str">
        <f t="shared" ca="1" si="316"/>
        <v>Identity Check: R-4361 returned status Verified - Clear</v>
      </c>
      <c r="G3362" t="str">
        <f t="shared" ca="1" si="317"/>
        <v>✅</v>
      </c>
    </row>
    <row r="3363" spans="1:7" ht="18" x14ac:dyDescent="0.25">
      <c r="A3363" s="3">
        <f t="shared" si="312"/>
        <v>3362</v>
      </c>
      <c r="B3363" t="str">
        <f t="shared" si="313"/>
        <v>R-4362</v>
      </c>
      <c r="C3363" s="4">
        <f t="shared" ca="1" si="314"/>
        <v>46020</v>
      </c>
      <c r="D3363" t="str">
        <f ca="1">IF(AND(VLOOKUP(B3363,Dim_Riders!A:G,5,FALSE)="Substitute",RAND()&gt;0.7),
"Failed - No Match",
"Verified - Clear")</f>
        <v>Verified - Clear</v>
      </c>
      <c r="E3363" s="3">
        <f t="shared" ca="1" si="315"/>
        <v>0</v>
      </c>
      <c r="F3363" s="3" t="str">
        <f t="shared" ca="1" si="316"/>
        <v>Identity Check: R-4362 returned status Verified - Clear</v>
      </c>
      <c r="G3363" t="str">
        <f t="shared" ca="1" si="317"/>
        <v>✅</v>
      </c>
    </row>
    <row r="3364" spans="1:7" ht="18" x14ac:dyDescent="0.25">
      <c r="A3364" s="3">
        <f t="shared" si="312"/>
        <v>3363</v>
      </c>
      <c r="B3364" t="str">
        <f t="shared" si="313"/>
        <v>R-4363</v>
      </c>
      <c r="C3364" s="4">
        <f t="shared" ca="1" si="314"/>
        <v>46008</v>
      </c>
      <c r="D3364" t="str">
        <f ca="1">IF(AND(VLOOKUP(B3364,Dim_Riders!A:G,5,FALSE)="Substitute",RAND()&gt;0.7),
"Failed - No Match",
"Verified - Clear")</f>
        <v>Verified - Clear</v>
      </c>
      <c r="E3364" s="3">
        <f t="shared" ca="1" si="315"/>
        <v>0</v>
      </c>
      <c r="F3364" s="3" t="str">
        <f t="shared" ca="1" si="316"/>
        <v>Identity Check: R-4363 returned status Verified - Clear</v>
      </c>
      <c r="G3364" t="str">
        <f t="shared" ca="1" si="317"/>
        <v>✅</v>
      </c>
    </row>
    <row r="3365" spans="1:7" ht="18" x14ac:dyDescent="0.25">
      <c r="A3365" s="3">
        <f t="shared" si="312"/>
        <v>3364</v>
      </c>
      <c r="B3365" t="str">
        <f t="shared" si="313"/>
        <v>R-4364</v>
      </c>
      <c r="C3365" s="4">
        <f t="shared" ca="1" si="314"/>
        <v>46004</v>
      </c>
      <c r="D3365" t="str">
        <f ca="1">IF(AND(VLOOKUP(B3365,Dim_Riders!A:G,5,FALSE)="Substitute",RAND()&gt;0.7),
"Failed - No Match",
"Verified - Clear")</f>
        <v>Verified - Clear</v>
      </c>
      <c r="E3365" s="3">
        <f t="shared" ca="1" si="315"/>
        <v>0</v>
      </c>
      <c r="F3365" s="3" t="str">
        <f t="shared" ca="1" si="316"/>
        <v>Identity Check: R-4364 returned status Verified - Clear</v>
      </c>
      <c r="G3365" t="str">
        <f t="shared" ca="1" si="317"/>
        <v>✅</v>
      </c>
    </row>
    <row r="3366" spans="1:7" ht="18" x14ac:dyDescent="0.25">
      <c r="A3366" s="3">
        <f t="shared" si="312"/>
        <v>3365</v>
      </c>
      <c r="B3366" t="str">
        <f t="shared" si="313"/>
        <v>R-4365</v>
      </c>
      <c r="C3366" s="4">
        <f t="shared" ca="1" si="314"/>
        <v>46037</v>
      </c>
      <c r="D3366" t="str">
        <f ca="1">IF(AND(VLOOKUP(B3366,Dim_Riders!A:G,5,FALSE)="Substitute",RAND()&gt;0.7),
"Failed - No Match",
"Verified - Clear")</f>
        <v>Verified - Clear</v>
      </c>
      <c r="E3366" s="3">
        <f t="shared" ca="1" si="315"/>
        <v>0</v>
      </c>
      <c r="F3366" s="3" t="str">
        <f t="shared" ca="1" si="316"/>
        <v>Identity Check: R-4365 returned status Verified - Clear</v>
      </c>
      <c r="G3366" t="str">
        <f t="shared" ca="1" si="317"/>
        <v>✅</v>
      </c>
    </row>
    <row r="3367" spans="1:7" ht="18" x14ac:dyDescent="0.25">
      <c r="A3367" s="3">
        <f t="shared" si="312"/>
        <v>3366</v>
      </c>
      <c r="B3367" t="str">
        <f t="shared" si="313"/>
        <v>R-4366</v>
      </c>
      <c r="C3367" s="4">
        <f t="shared" ca="1" si="314"/>
        <v>45993</v>
      </c>
      <c r="D3367" t="str">
        <f ca="1">IF(AND(VLOOKUP(B3367,Dim_Riders!A:G,5,FALSE)="Substitute",RAND()&gt;0.7),
"Failed - No Match",
"Verified - Clear")</f>
        <v>Verified - Clear</v>
      </c>
      <c r="E3367" s="3">
        <f t="shared" ca="1" si="315"/>
        <v>0</v>
      </c>
      <c r="F3367" s="3" t="str">
        <f t="shared" ca="1" si="316"/>
        <v>Identity Check: R-4366 returned status Verified - Clear</v>
      </c>
      <c r="G3367" t="str">
        <f t="shared" ca="1" si="317"/>
        <v>✅</v>
      </c>
    </row>
    <row r="3368" spans="1:7" ht="18" x14ac:dyDescent="0.25">
      <c r="A3368" s="3">
        <f t="shared" si="312"/>
        <v>3367</v>
      </c>
      <c r="B3368" t="str">
        <f t="shared" si="313"/>
        <v>R-4367</v>
      </c>
      <c r="C3368" s="4">
        <f t="shared" ca="1" si="314"/>
        <v>46018</v>
      </c>
      <c r="D3368" t="str">
        <f ca="1">IF(AND(VLOOKUP(B3368,Dim_Riders!A:G,5,FALSE)="Substitute",RAND()&gt;0.7),
"Failed - No Match",
"Verified - Clear")</f>
        <v>Verified - Clear</v>
      </c>
      <c r="E3368" s="3">
        <f t="shared" ca="1" si="315"/>
        <v>0</v>
      </c>
      <c r="F3368" s="3" t="str">
        <f t="shared" ca="1" si="316"/>
        <v>Identity Check: R-4367 returned status Verified - Clear</v>
      </c>
      <c r="G3368" t="str">
        <f t="shared" ca="1" si="317"/>
        <v>✅</v>
      </c>
    </row>
    <row r="3369" spans="1:7" ht="18" x14ac:dyDescent="0.25">
      <c r="A3369" s="3">
        <f t="shared" si="312"/>
        <v>3368</v>
      </c>
      <c r="B3369" t="str">
        <f t="shared" si="313"/>
        <v>R-4368</v>
      </c>
      <c r="C3369" s="4">
        <f t="shared" ca="1" si="314"/>
        <v>46042</v>
      </c>
      <c r="D3369" t="str">
        <f ca="1">IF(AND(VLOOKUP(B3369,Dim_Riders!A:G,5,FALSE)="Substitute",RAND()&gt;0.7),
"Failed - No Match",
"Verified - Clear")</f>
        <v>Verified - Clear</v>
      </c>
      <c r="E3369" s="3">
        <f t="shared" ca="1" si="315"/>
        <v>0</v>
      </c>
      <c r="F3369" s="3" t="str">
        <f t="shared" ca="1" si="316"/>
        <v>Identity Check: R-4368 returned status Verified - Clear</v>
      </c>
      <c r="G3369" t="str">
        <f t="shared" ca="1" si="317"/>
        <v>✅</v>
      </c>
    </row>
    <row r="3370" spans="1:7" ht="18" x14ac:dyDescent="0.25">
      <c r="A3370" s="3">
        <f t="shared" si="312"/>
        <v>3369</v>
      </c>
      <c r="B3370" t="str">
        <f t="shared" si="313"/>
        <v>R-4369</v>
      </c>
      <c r="C3370" s="4">
        <f t="shared" ca="1" si="314"/>
        <v>46046</v>
      </c>
      <c r="D3370" t="str">
        <f ca="1">IF(AND(VLOOKUP(B3370,Dim_Riders!A:G,5,FALSE)="Substitute",RAND()&gt;0.7),
"Failed - No Match",
"Verified - Clear")</f>
        <v>Verified - Clear</v>
      </c>
      <c r="E3370" s="3">
        <f t="shared" ca="1" si="315"/>
        <v>0</v>
      </c>
      <c r="F3370" s="3" t="str">
        <f t="shared" ca="1" si="316"/>
        <v>Identity Check: R-4369 returned status Verified - Clear</v>
      </c>
      <c r="G3370" t="str">
        <f t="shared" ca="1" si="317"/>
        <v>✅</v>
      </c>
    </row>
    <row r="3371" spans="1:7" ht="18" x14ac:dyDescent="0.25">
      <c r="A3371" s="3">
        <f t="shared" si="312"/>
        <v>3370</v>
      </c>
      <c r="B3371" t="str">
        <f t="shared" si="313"/>
        <v>R-4370</v>
      </c>
      <c r="C3371" s="4">
        <f t="shared" ca="1" si="314"/>
        <v>46010</v>
      </c>
      <c r="D3371" t="str">
        <f ca="1">IF(AND(VLOOKUP(B3371,Dim_Riders!A:G,5,FALSE)="Substitute",RAND()&gt;0.7),
"Failed - No Match",
"Verified - Clear")</f>
        <v>Verified - Clear</v>
      </c>
      <c r="E3371" s="3">
        <f t="shared" ca="1" si="315"/>
        <v>0</v>
      </c>
      <c r="F3371" s="3" t="str">
        <f t="shared" ca="1" si="316"/>
        <v>Identity Check: R-4370 returned status Verified - Clear</v>
      </c>
      <c r="G3371" t="str">
        <f t="shared" ca="1" si="317"/>
        <v>✅</v>
      </c>
    </row>
    <row r="3372" spans="1:7" ht="18" x14ac:dyDescent="0.25">
      <c r="A3372" s="3">
        <f t="shared" si="312"/>
        <v>3371</v>
      </c>
      <c r="B3372" t="str">
        <f t="shared" si="313"/>
        <v>R-4371</v>
      </c>
      <c r="C3372" s="4">
        <f t="shared" ca="1" si="314"/>
        <v>46029</v>
      </c>
      <c r="D3372" t="str">
        <f ca="1">IF(AND(VLOOKUP(B3372,Dim_Riders!A:G,5,FALSE)="Substitute",RAND()&gt;0.7),
"Failed - No Match",
"Verified - Clear")</f>
        <v>Verified - Clear</v>
      </c>
      <c r="E3372" s="3">
        <f t="shared" ca="1" si="315"/>
        <v>0</v>
      </c>
      <c r="F3372" s="3" t="str">
        <f t="shared" ca="1" si="316"/>
        <v>Identity Check: R-4371 returned status Verified - Clear</v>
      </c>
      <c r="G3372" t="str">
        <f t="shared" ca="1" si="317"/>
        <v>✅</v>
      </c>
    </row>
    <row r="3373" spans="1:7" ht="18" x14ac:dyDescent="0.25">
      <c r="A3373" s="3">
        <f t="shared" si="312"/>
        <v>3372</v>
      </c>
      <c r="B3373" t="str">
        <f t="shared" si="313"/>
        <v>R-4372</v>
      </c>
      <c r="C3373" s="4">
        <f t="shared" ca="1" si="314"/>
        <v>45990</v>
      </c>
      <c r="D3373" t="str">
        <f ca="1">IF(AND(VLOOKUP(B3373,Dim_Riders!A:G,5,FALSE)="Substitute",RAND()&gt;0.7),
"Failed - No Match",
"Verified - Clear")</f>
        <v>Verified - Clear</v>
      </c>
      <c r="E3373" s="3">
        <f t="shared" ca="1" si="315"/>
        <v>0</v>
      </c>
      <c r="F3373" s="3" t="str">
        <f t="shared" ca="1" si="316"/>
        <v>Identity Check: R-4372 returned status Verified - Clear</v>
      </c>
      <c r="G3373" t="str">
        <f t="shared" ca="1" si="317"/>
        <v>✅</v>
      </c>
    </row>
    <row r="3374" spans="1:7" ht="18" x14ac:dyDescent="0.25">
      <c r="A3374" s="3">
        <f t="shared" si="312"/>
        <v>3373</v>
      </c>
      <c r="B3374" t="str">
        <f t="shared" si="313"/>
        <v>R-4373</v>
      </c>
      <c r="C3374" s="4">
        <f t="shared" ca="1" si="314"/>
        <v>46029</v>
      </c>
      <c r="D3374" t="str">
        <f ca="1">IF(AND(VLOOKUP(B3374,Dim_Riders!A:G,5,FALSE)="Substitute",RAND()&gt;0.7),
"Failed - No Match",
"Verified - Clear")</f>
        <v>Verified - Clear</v>
      </c>
      <c r="E3374" s="3">
        <f t="shared" ca="1" si="315"/>
        <v>0</v>
      </c>
      <c r="F3374" s="3" t="str">
        <f t="shared" ca="1" si="316"/>
        <v>Identity Check: R-4373 returned status Verified - Clear</v>
      </c>
      <c r="G3374" t="str">
        <f t="shared" ca="1" si="317"/>
        <v>✅</v>
      </c>
    </row>
    <row r="3375" spans="1:7" ht="18" x14ac:dyDescent="0.25">
      <c r="A3375" s="3">
        <f t="shared" si="312"/>
        <v>3374</v>
      </c>
      <c r="B3375" t="str">
        <f t="shared" si="313"/>
        <v>R-4374</v>
      </c>
      <c r="C3375" s="4">
        <f t="shared" ca="1" si="314"/>
        <v>45990</v>
      </c>
      <c r="D3375" t="str">
        <f ca="1">IF(AND(VLOOKUP(B3375,Dim_Riders!A:G,5,FALSE)="Substitute",RAND()&gt;0.7),
"Failed - No Match",
"Verified - Clear")</f>
        <v>Verified - Clear</v>
      </c>
      <c r="E3375" s="3">
        <f t="shared" ca="1" si="315"/>
        <v>0</v>
      </c>
      <c r="F3375" s="3" t="str">
        <f t="shared" ca="1" si="316"/>
        <v>Identity Check: R-4374 returned status Verified - Clear</v>
      </c>
      <c r="G3375" t="str">
        <f t="shared" ca="1" si="317"/>
        <v>✅</v>
      </c>
    </row>
    <row r="3376" spans="1:7" ht="18" x14ac:dyDescent="0.25">
      <c r="A3376" s="3">
        <f t="shared" si="312"/>
        <v>3375</v>
      </c>
      <c r="B3376" t="str">
        <f t="shared" si="313"/>
        <v>R-4375</v>
      </c>
      <c r="C3376" s="4">
        <f t="shared" ca="1" si="314"/>
        <v>46019</v>
      </c>
      <c r="D3376" t="str">
        <f ca="1">IF(AND(VLOOKUP(B3376,Dim_Riders!A:G,5,FALSE)="Substitute",RAND()&gt;0.7),
"Failed - No Match",
"Verified - Clear")</f>
        <v>Verified - Clear</v>
      </c>
      <c r="E3376" s="3">
        <f t="shared" ca="1" si="315"/>
        <v>0</v>
      </c>
      <c r="F3376" s="3" t="str">
        <f t="shared" ca="1" si="316"/>
        <v>Identity Check: R-4375 returned status Verified - Clear</v>
      </c>
      <c r="G3376" t="str">
        <f t="shared" ca="1" si="317"/>
        <v>✅</v>
      </c>
    </row>
    <row r="3377" spans="1:7" ht="18" x14ac:dyDescent="0.25">
      <c r="A3377" s="3">
        <f t="shared" si="312"/>
        <v>3376</v>
      </c>
      <c r="B3377" t="str">
        <f t="shared" si="313"/>
        <v>R-4376</v>
      </c>
      <c r="C3377" s="4">
        <f t="shared" ca="1" si="314"/>
        <v>46035</v>
      </c>
      <c r="D3377" t="str">
        <f ca="1">IF(AND(VLOOKUP(B3377,Dim_Riders!A:G,5,FALSE)="Substitute",RAND()&gt;0.7),
"Failed - No Match",
"Verified - Clear")</f>
        <v>Verified - Clear</v>
      </c>
      <c r="E3377" s="3">
        <f t="shared" ca="1" si="315"/>
        <v>0</v>
      </c>
      <c r="F3377" s="3" t="str">
        <f t="shared" ca="1" si="316"/>
        <v>Identity Check: R-4376 returned status Verified - Clear</v>
      </c>
      <c r="G3377" t="str">
        <f t="shared" ca="1" si="317"/>
        <v>✅</v>
      </c>
    </row>
    <row r="3378" spans="1:7" ht="18" x14ac:dyDescent="0.25">
      <c r="A3378" s="3">
        <f t="shared" si="312"/>
        <v>3377</v>
      </c>
      <c r="B3378" t="str">
        <f t="shared" si="313"/>
        <v>R-4377</v>
      </c>
      <c r="C3378" s="4">
        <f t="shared" ca="1" si="314"/>
        <v>46021</v>
      </c>
      <c r="D3378" t="str">
        <f ca="1">IF(AND(VLOOKUP(B3378,Dim_Riders!A:G,5,FALSE)="Substitute",RAND()&gt;0.7),
"Failed - No Match",
"Verified - Clear")</f>
        <v>Verified - Clear</v>
      </c>
      <c r="E3378" s="3">
        <f t="shared" ca="1" si="315"/>
        <v>0</v>
      </c>
      <c r="F3378" s="3" t="str">
        <f t="shared" ca="1" si="316"/>
        <v>Identity Check: R-4377 returned status Verified - Clear</v>
      </c>
      <c r="G3378" t="str">
        <f t="shared" ca="1" si="317"/>
        <v>✅</v>
      </c>
    </row>
    <row r="3379" spans="1:7" ht="18" x14ac:dyDescent="0.25">
      <c r="A3379" s="3">
        <f t="shared" si="312"/>
        <v>3378</v>
      </c>
      <c r="B3379" t="str">
        <f t="shared" si="313"/>
        <v>R-4378</v>
      </c>
      <c r="C3379" s="4">
        <f t="shared" ca="1" si="314"/>
        <v>46036</v>
      </c>
      <c r="D3379" t="str">
        <f ca="1">IF(AND(VLOOKUP(B3379,Dim_Riders!A:G,5,FALSE)="Substitute",RAND()&gt;0.7),
"Failed - No Match",
"Verified - Clear")</f>
        <v>Verified - Clear</v>
      </c>
      <c r="E3379" s="3">
        <f t="shared" ca="1" si="315"/>
        <v>0</v>
      </c>
      <c r="F3379" s="3" t="str">
        <f t="shared" ca="1" si="316"/>
        <v>Identity Check: R-4378 returned status Verified - Clear</v>
      </c>
      <c r="G3379" t="str">
        <f t="shared" ca="1" si="317"/>
        <v>✅</v>
      </c>
    </row>
    <row r="3380" spans="1:7" ht="18" x14ac:dyDescent="0.25">
      <c r="A3380" s="3">
        <f t="shared" si="312"/>
        <v>3379</v>
      </c>
      <c r="B3380" t="str">
        <f t="shared" si="313"/>
        <v>R-4379</v>
      </c>
      <c r="C3380" s="4">
        <f t="shared" ca="1" si="314"/>
        <v>46043</v>
      </c>
      <c r="D3380" t="str">
        <f ca="1">IF(AND(VLOOKUP(B3380,Dim_Riders!A:G,5,FALSE)="Substitute",RAND()&gt;0.7),
"Failed - No Match",
"Verified - Clear")</f>
        <v>Verified - Clear</v>
      </c>
      <c r="E3380" s="3">
        <f t="shared" ca="1" si="315"/>
        <v>0</v>
      </c>
      <c r="F3380" s="3" t="str">
        <f t="shared" ca="1" si="316"/>
        <v>Identity Check: R-4379 returned status Verified - Clear</v>
      </c>
      <c r="G3380" t="str">
        <f t="shared" ca="1" si="317"/>
        <v>✅</v>
      </c>
    </row>
    <row r="3381" spans="1:7" ht="18" x14ac:dyDescent="0.25">
      <c r="A3381" s="3">
        <f t="shared" si="312"/>
        <v>3380</v>
      </c>
      <c r="B3381" t="str">
        <f t="shared" si="313"/>
        <v>R-4380</v>
      </c>
      <c r="C3381" s="4">
        <f t="shared" ca="1" si="314"/>
        <v>46044</v>
      </c>
      <c r="D3381" t="str">
        <f ca="1">IF(AND(VLOOKUP(B3381,Dim_Riders!A:G,5,FALSE)="Substitute",RAND()&gt;0.7),
"Failed - No Match",
"Verified - Clear")</f>
        <v>Verified - Clear</v>
      </c>
      <c r="E3381" s="3">
        <f t="shared" ca="1" si="315"/>
        <v>0</v>
      </c>
      <c r="F3381" s="3" t="str">
        <f t="shared" ca="1" si="316"/>
        <v>Identity Check: R-4380 returned status Verified - Clear</v>
      </c>
      <c r="G3381" t="str">
        <f t="shared" ca="1" si="317"/>
        <v>✅</v>
      </c>
    </row>
    <row r="3382" spans="1:7" ht="18" x14ac:dyDescent="0.25">
      <c r="A3382" s="3">
        <f t="shared" si="312"/>
        <v>3381</v>
      </c>
      <c r="B3382" t="str">
        <f t="shared" si="313"/>
        <v>R-4381</v>
      </c>
      <c r="C3382" s="4">
        <f t="shared" ca="1" si="314"/>
        <v>46006</v>
      </c>
      <c r="D3382" t="str">
        <f ca="1">IF(AND(VLOOKUP(B3382,Dim_Riders!A:G,5,FALSE)="Substitute",RAND()&gt;0.7),
"Failed - No Match",
"Verified - Clear")</f>
        <v>Verified - Clear</v>
      </c>
      <c r="E3382" s="3">
        <f t="shared" ca="1" si="315"/>
        <v>0</v>
      </c>
      <c r="F3382" s="3" t="str">
        <f t="shared" ca="1" si="316"/>
        <v>Identity Check: R-4381 returned status Verified - Clear</v>
      </c>
      <c r="G3382" t="str">
        <f t="shared" ca="1" si="317"/>
        <v>✅</v>
      </c>
    </row>
    <row r="3383" spans="1:7" ht="18" x14ac:dyDescent="0.25">
      <c r="A3383" s="3">
        <f t="shared" si="312"/>
        <v>3382</v>
      </c>
      <c r="B3383" t="str">
        <f t="shared" si="313"/>
        <v>R-4382</v>
      </c>
      <c r="C3383" s="4">
        <f t="shared" ca="1" si="314"/>
        <v>46026</v>
      </c>
      <c r="D3383" t="str">
        <f ca="1">IF(AND(VLOOKUP(B3383,Dim_Riders!A:G,5,FALSE)="Substitute",RAND()&gt;0.7),
"Failed - No Match",
"Verified - Clear")</f>
        <v>Verified - Clear</v>
      </c>
      <c r="E3383" s="3">
        <f t="shared" ca="1" si="315"/>
        <v>0</v>
      </c>
      <c r="F3383" s="3" t="str">
        <f t="shared" ca="1" si="316"/>
        <v>Identity Check: R-4382 returned status Verified - Clear</v>
      </c>
      <c r="G3383" t="str">
        <f t="shared" ca="1" si="317"/>
        <v>✅</v>
      </c>
    </row>
    <row r="3384" spans="1:7" ht="18" x14ac:dyDescent="0.25">
      <c r="A3384" s="3">
        <f t="shared" si="312"/>
        <v>3383</v>
      </c>
      <c r="B3384" t="str">
        <f t="shared" si="313"/>
        <v>R-4383</v>
      </c>
      <c r="C3384" s="4">
        <f t="shared" ca="1" si="314"/>
        <v>45998</v>
      </c>
      <c r="D3384" t="str">
        <f ca="1">IF(AND(VLOOKUP(B3384,Dim_Riders!A:G,5,FALSE)="Substitute",RAND()&gt;0.7),
"Failed - No Match",
"Verified - Clear")</f>
        <v>Verified - Clear</v>
      </c>
      <c r="E3384" s="3">
        <f t="shared" ca="1" si="315"/>
        <v>0</v>
      </c>
      <c r="F3384" s="3" t="str">
        <f t="shared" ca="1" si="316"/>
        <v>Identity Check: R-4383 returned status Verified - Clear</v>
      </c>
      <c r="G3384" t="str">
        <f t="shared" ca="1" si="317"/>
        <v>✅</v>
      </c>
    </row>
    <row r="3385" spans="1:7" ht="18" x14ac:dyDescent="0.25">
      <c r="A3385" s="3">
        <f t="shared" si="312"/>
        <v>3384</v>
      </c>
      <c r="B3385" t="str">
        <f t="shared" si="313"/>
        <v>R-4384</v>
      </c>
      <c r="C3385" s="4">
        <f t="shared" ca="1" si="314"/>
        <v>46005</v>
      </c>
      <c r="D3385" t="str">
        <f ca="1">IF(AND(VLOOKUP(B3385,Dim_Riders!A:G,5,FALSE)="Substitute",RAND()&gt;0.7),
"Failed - No Match",
"Verified - Clear")</f>
        <v>Verified - Clear</v>
      </c>
      <c r="E3385" s="3">
        <f t="shared" ca="1" si="315"/>
        <v>0</v>
      </c>
      <c r="F3385" s="3" t="str">
        <f t="shared" ca="1" si="316"/>
        <v>Identity Check: R-4384 returned status Verified - Clear</v>
      </c>
      <c r="G3385" t="str">
        <f t="shared" ca="1" si="317"/>
        <v>✅</v>
      </c>
    </row>
    <row r="3386" spans="1:7" ht="18" x14ac:dyDescent="0.25">
      <c r="A3386" s="3">
        <f t="shared" si="312"/>
        <v>3385</v>
      </c>
      <c r="B3386" t="str">
        <f t="shared" si="313"/>
        <v>R-4385</v>
      </c>
      <c r="C3386" s="4">
        <f t="shared" ca="1" si="314"/>
        <v>46050</v>
      </c>
      <c r="D3386" t="str">
        <f ca="1">IF(AND(VLOOKUP(B3386,Dim_Riders!A:G,5,FALSE)="Substitute",RAND()&gt;0.7),
"Failed - No Match",
"Verified - Clear")</f>
        <v>Verified - Clear</v>
      </c>
      <c r="E3386" s="3">
        <f t="shared" ca="1" si="315"/>
        <v>0</v>
      </c>
      <c r="F3386" s="3" t="str">
        <f t="shared" ca="1" si="316"/>
        <v>Identity Check: R-4385 returned status Verified - Clear</v>
      </c>
      <c r="G3386" t="str">
        <f t="shared" ca="1" si="317"/>
        <v>✅</v>
      </c>
    </row>
    <row r="3387" spans="1:7" ht="18" x14ac:dyDescent="0.25">
      <c r="A3387" s="3">
        <f t="shared" si="312"/>
        <v>3386</v>
      </c>
      <c r="B3387" t="str">
        <f t="shared" si="313"/>
        <v>R-4386</v>
      </c>
      <c r="C3387" s="4">
        <f t="shared" ca="1" si="314"/>
        <v>46005</v>
      </c>
      <c r="D3387" t="str">
        <f ca="1">IF(AND(VLOOKUP(B3387,Dim_Riders!A:G,5,FALSE)="Substitute",RAND()&gt;0.7),
"Failed - No Match",
"Verified - Clear")</f>
        <v>Verified - Clear</v>
      </c>
      <c r="E3387" s="3">
        <f t="shared" ca="1" si="315"/>
        <v>0</v>
      </c>
      <c r="F3387" s="3" t="str">
        <f t="shared" ca="1" si="316"/>
        <v>Identity Check: R-4386 returned status Verified - Clear</v>
      </c>
      <c r="G3387" t="str">
        <f t="shared" ca="1" si="317"/>
        <v>✅</v>
      </c>
    </row>
    <row r="3388" spans="1:7" ht="18" x14ac:dyDescent="0.25">
      <c r="A3388" s="3">
        <f t="shared" si="312"/>
        <v>3387</v>
      </c>
      <c r="B3388" t="str">
        <f t="shared" si="313"/>
        <v>R-4387</v>
      </c>
      <c r="C3388" s="4">
        <f t="shared" ca="1" si="314"/>
        <v>46017</v>
      </c>
      <c r="D3388" t="str">
        <f ca="1">IF(AND(VLOOKUP(B3388,Dim_Riders!A:G,5,FALSE)="Substitute",RAND()&gt;0.7),
"Failed - No Match",
"Verified - Clear")</f>
        <v>Verified - Clear</v>
      </c>
      <c r="E3388" s="3">
        <f t="shared" ca="1" si="315"/>
        <v>0</v>
      </c>
      <c r="F3388" s="3" t="str">
        <f t="shared" ca="1" si="316"/>
        <v>Identity Check: R-4387 returned status Verified - Clear</v>
      </c>
      <c r="G3388" t="str">
        <f t="shared" ca="1" si="317"/>
        <v>✅</v>
      </c>
    </row>
    <row r="3389" spans="1:7" ht="18" x14ac:dyDescent="0.25">
      <c r="A3389" s="3">
        <f t="shared" si="312"/>
        <v>3388</v>
      </c>
      <c r="B3389" t="str">
        <f t="shared" si="313"/>
        <v>R-4388</v>
      </c>
      <c r="C3389" s="4">
        <f t="shared" ca="1" si="314"/>
        <v>45994</v>
      </c>
      <c r="D3389" t="str">
        <f ca="1">IF(AND(VLOOKUP(B3389,Dim_Riders!A:G,5,FALSE)="Substitute",RAND()&gt;0.7),
"Failed - No Match",
"Verified - Clear")</f>
        <v>Verified - Clear</v>
      </c>
      <c r="E3389" s="3">
        <f t="shared" ca="1" si="315"/>
        <v>0</v>
      </c>
      <c r="F3389" s="3" t="str">
        <f t="shared" ca="1" si="316"/>
        <v>Identity Check: R-4388 returned status Verified - Clear</v>
      </c>
      <c r="G3389" t="str">
        <f t="shared" ca="1" si="317"/>
        <v>✅</v>
      </c>
    </row>
    <row r="3390" spans="1:7" ht="18" x14ac:dyDescent="0.25">
      <c r="A3390" s="3">
        <f t="shared" si="312"/>
        <v>3389</v>
      </c>
      <c r="B3390" t="str">
        <f t="shared" si="313"/>
        <v>R-4389</v>
      </c>
      <c r="C3390" s="4">
        <f t="shared" ca="1" si="314"/>
        <v>46022</v>
      </c>
      <c r="D3390" t="str">
        <f ca="1">IF(AND(VLOOKUP(B3390,Dim_Riders!A:G,5,FALSE)="Substitute",RAND()&gt;0.7),
"Failed - No Match",
"Verified - Clear")</f>
        <v>Verified - Clear</v>
      </c>
      <c r="E3390" s="3">
        <f t="shared" ca="1" si="315"/>
        <v>0</v>
      </c>
      <c r="F3390" s="3" t="str">
        <f t="shared" ca="1" si="316"/>
        <v>Identity Check: R-4389 returned status Verified - Clear</v>
      </c>
      <c r="G3390" t="str">
        <f t="shared" ca="1" si="317"/>
        <v>✅</v>
      </c>
    </row>
    <row r="3391" spans="1:7" ht="18" x14ac:dyDescent="0.25">
      <c r="A3391" s="3">
        <f t="shared" si="312"/>
        <v>3390</v>
      </c>
      <c r="B3391" t="str">
        <f t="shared" si="313"/>
        <v>R-4390</v>
      </c>
      <c r="C3391" s="4">
        <f t="shared" ca="1" si="314"/>
        <v>46027</v>
      </c>
      <c r="D3391" t="str">
        <f ca="1">IF(AND(VLOOKUP(B3391,Dim_Riders!A:G,5,FALSE)="Substitute",RAND()&gt;0.7),
"Failed - No Match",
"Verified - Clear")</f>
        <v>Verified - Clear</v>
      </c>
      <c r="E3391" s="3">
        <f t="shared" ca="1" si="315"/>
        <v>0</v>
      </c>
      <c r="F3391" s="3" t="str">
        <f t="shared" ca="1" si="316"/>
        <v>Identity Check: R-4390 returned status Verified - Clear</v>
      </c>
      <c r="G3391" t="str">
        <f t="shared" ca="1" si="317"/>
        <v>✅</v>
      </c>
    </row>
    <row r="3392" spans="1:7" ht="18" x14ac:dyDescent="0.25">
      <c r="A3392" s="3">
        <f t="shared" si="312"/>
        <v>3391</v>
      </c>
      <c r="B3392" t="str">
        <f t="shared" si="313"/>
        <v>R-4391</v>
      </c>
      <c r="C3392" s="4">
        <f t="shared" ca="1" si="314"/>
        <v>46010</v>
      </c>
      <c r="D3392" t="str">
        <f ca="1">IF(AND(VLOOKUP(B3392,Dim_Riders!A:G,5,FALSE)="Substitute",RAND()&gt;0.7),
"Failed - No Match",
"Verified - Clear")</f>
        <v>Verified - Clear</v>
      </c>
      <c r="E3392" s="3">
        <f t="shared" ca="1" si="315"/>
        <v>0</v>
      </c>
      <c r="F3392" s="3" t="str">
        <f t="shared" ca="1" si="316"/>
        <v>Identity Check: R-4391 returned status Verified - Clear</v>
      </c>
      <c r="G3392" t="str">
        <f t="shared" ca="1" si="317"/>
        <v>✅</v>
      </c>
    </row>
    <row r="3393" spans="1:7" ht="18" x14ac:dyDescent="0.25">
      <c r="A3393" s="3">
        <f t="shared" si="312"/>
        <v>3392</v>
      </c>
      <c r="B3393" t="str">
        <f t="shared" si="313"/>
        <v>R-4392</v>
      </c>
      <c r="C3393" s="4">
        <f t="shared" ca="1" si="314"/>
        <v>46021</v>
      </c>
      <c r="D3393" t="str">
        <f ca="1">IF(AND(VLOOKUP(B3393,Dim_Riders!A:G,5,FALSE)="Substitute",RAND()&gt;0.7),
"Failed - No Match",
"Verified - Clear")</f>
        <v>Verified - Clear</v>
      </c>
      <c r="E3393" s="3">
        <f t="shared" ca="1" si="315"/>
        <v>0</v>
      </c>
      <c r="F3393" s="3" t="str">
        <f t="shared" ca="1" si="316"/>
        <v>Identity Check: R-4392 returned status Verified - Clear</v>
      </c>
      <c r="G3393" t="str">
        <f t="shared" ca="1" si="317"/>
        <v>✅</v>
      </c>
    </row>
    <row r="3394" spans="1:7" ht="18" x14ac:dyDescent="0.25">
      <c r="A3394" s="3">
        <f t="shared" si="312"/>
        <v>3393</v>
      </c>
      <c r="B3394" t="str">
        <f t="shared" si="313"/>
        <v>R-4393</v>
      </c>
      <c r="C3394" s="4">
        <f t="shared" ca="1" si="314"/>
        <v>46018</v>
      </c>
      <c r="D3394" t="str">
        <f ca="1">IF(AND(VLOOKUP(B3394,Dim_Riders!A:G,5,FALSE)="Substitute",RAND()&gt;0.7),
"Failed - No Match",
"Verified - Clear")</f>
        <v>Verified - Clear</v>
      </c>
      <c r="E3394" s="3">
        <f t="shared" ca="1" si="315"/>
        <v>0</v>
      </c>
      <c r="F3394" s="3" t="str">
        <f t="shared" ca="1" si="316"/>
        <v>Identity Check: R-4393 returned status Verified - Clear</v>
      </c>
      <c r="G3394" t="str">
        <f t="shared" ca="1" si="317"/>
        <v>✅</v>
      </c>
    </row>
    <row r="3395" spans="1:7" ht="18" x14ac:dyDescent="0.25">
      <c r="A3395" s="3">
        <f t="shared" ref="A3395:A3458" si="318">ROW(A3395)-1</f>
        <v>3394</v>
      </c>
      <c r="B3395" t="str">
        <f t="shared" ref="B3395:B3458" si="319">"R-" &amp; (1000 + ROW(A3394))</f>
        <v>R-4394</v>
      </c>
      <c r="C3395" s="4">
        <f t="shared" ref="C3395:C3458" ca="1" si="320">TODAY()-RANDBETWEEN(0,60)</f>
        <v>46029</v>
      </c>
      <c r="D3395" t="str">
        <f ca="1">IF(AND(VLOOKUP(B3395,Dim_Riders!A:G,5,FALSE)="Substitute",RAND()&gt;0.7),
"Failed - No Match",
"Verified - Clear")</f>
        <v>Verified - Clear</v>
      </c>
      <c r="E3395" s="3">
        <f t="shared" ref="E3395:E3458" ca="1" si="321">IF(LEFT(D3395,6)="Failed",1,0)</f>
        <v>0</v>
      </c>
      <c r="F3395" s="3" t="str">
        <f t="shared" ref="F3395:F3458" ca="1" si="322">"Identity Check: "&amp;B3395&amp;" returned status "&amp;D3395</f>
        <v>Identity Check: R-4394 returned status Verified - Clear</v>
      </c>
      <c r="G3395" t="str">
        <f t="shared" ref="G3395:G3458" ca="1" si="323">IF(E3395=1,"⛔","✅")</f>
        <v>✅</v>
      </c>
    </row>
    <row r="3396" spans="1:7" ht="18" x14ac:dyDescent="0.25">
      <c r="A3396" s="3">
        <f t="shared" si="318"/>
        <v>3395</v>
      </c>
      <c r="B3396" t="str">
        <f t="shared" si="319"/>
        <v>R-4395</v>
      </c>
      <c r="C3396" s="4">
        <f t="shared" ca="1" si="320"/>
        <v>45998</v>
      </c>
      <c r="D3396" t="str">
        <f ca="1">IF(AND(VLOOKUP(B3396,Dim_Riders!A:G,5,FALSE)="Substitute",RAND()&gt;0.7),
"Failed - No Match",
"Verified - Clear")</f>
        <v>Verified - Clear</v>
      </c>
      <c r="E3396" s="3">
        <f t="shared" ca="1" si="321"/>
        <v>0</v>
      </c>
      <c r="F3396" s="3" t="str">
        <f t="shared" ca="1" si="322"/>
        <v>Identity Check: R-4395 returned status Verified - Clear</v>
      </c>
      <c r="G3396" t="str">
        <f t="shared" ca="1" si="323"/>
        <v>✅</v>
      </c>
    </row>
    <row r="3397" spans="1:7" ht="18" x14ac:dyDescent="0.25">
      <c r="A3397" s="3">
        <f t="shared" si="318"/>
        <v>3396</v>
      </c>
      <c r="B3397" t="str">
        <f t="shared" si="319"/>
        <v>R-4396</v>
      </c>
      <c r="C3397" s="4">
        <f t="shared" ca="1" si="320"/>
        <v>46028</v>
      </c>
      <c r="D3397" t="str">
        <f ca="1">IF(AND(VLOOKUP(B3397,Dim_Riders!A:G,5,FALSE)="Substitute",RAND()&gt;0.7),
"Failed - No Match",
"Verified - Clear")</f>
        <v>Failed - No Match</v>
      </c>
      <c r="E3397" s="3">
        <f t="shared" ca="1" si="321"/>
        <v>1</v>
      </c>
      <c r="F3397" s="3" t="str">
        <f t="shared" ca="1" si="322"/>
        <v>Identity Check: R-4396 returned status Failed - No Match</v>
      </c>
      <c r="G3397" t="str">
        <f t="shared" ca="1" si="323"/>
        <v>⛔</v>
      </c>
    </row>
    <row r="3398" spans="1:7" ht="18" x14ac:dyDescent="0.25">
      <c r="A3398" s="3">
        <f t="shared" si="318"/>
        <v>3397</v>
      </c>
      <c r="B3398" t="str">
        <f t="shared" si="319"/>
        <v>R-4397</v>
      </c>
      <c r="C3398" s="4">
        <f t="shared" ca="1" si="320"/>
        <v>46045</v>
      </c>
      <c r="D3398" t="str">
        <f ca="1">IF(AND(VLOOKUP(B3398,Dim_Riders!A:G,5,FALSE)="Substitute",RAND()&gt;0.7),
"Failed - No Match",
"Verified - Clear")</f>
        <v>Verified - Clear</v>
      </c>
      <c r="E3398" s="3">
        <f t="shared" ca="1" si="321"/>
        <v>0</v>
      </c>
      <c r="F3398" s="3" t="str">
        <f t="shared" ca="1" si="322"/>
        <v>Identity Check: R-4397 returned status Verified - Clear</v>
      </c>
      <c r="G3398" t="str">
        <f t="shared" ca="1" si="323"/>
        <v>✅</v>
      </c>
    </row>
    <row r="3399" spans="1:7" ht="18" x14ac:dyDescent="0.25">
      <c r="A3399" s="3">
        <f t="shared" si="318"/>
        <v>3398</v>
      </c>
      <c r="B3399" t="str">
        <f t="shared" si="319"/>
        <v>R-4398</v>
      </c>
      <c r="C3399" s="4">
        <f t="shared" ca="1" si="320"/>
        <v>46050</v>
      </c>
      <c r="D3399" t="str">
        <f ca="1">IF(AND(VLOOKUP(B3399,Dim_Riders!A:G,5,FALSE)="Substitute",RAND()&gt;0.7),
"Failed - No Match",
"Verified - Clear")</f>
        <v>Verified - Clear</v>
      </c>
      <c r="E3399" s="3">
        <f t="shared" ca="1" si="321"/>
        <v>0</v>
      </c>
      <c r="F3399" s="3" t="str">
        <f t="shared" ca="1" si="322"/>
        <v>Identity Check: R-4398 returned status Verified - Clear</v>
      </c>
      <c r="G3399" t="str">
        <f t="shared" ca="1" si="323"/>
        <v>✅</v>
      </c>
    </row>
    <row r="3400" spans="1:7" ht="18" x14ac:dyDescent="0.25">
      <c r="A3400" s="3">
        <f t="shared" si="318"/>
        <v>3399</v>
      </c>
      <c r="B3400" t="str">
        <f t="shared" si="319"/>
        <v>R-4399</v>
      </c>
      <c r="C3400" s="4">
        <f t="shared" ca="1" si="320"/>
        <v>46038</v>
      </c>
      <c r="D3400" t="str">
        <f ca="1">IF(AND(VLOOKUP(B3400,Dim_Riders!A:G,5,FALSE)="Substitute",RAND()&gt;0.7),
"Failed - No Match",
"Verified - Clear")</f>
        <v>Verified - Clear</v>
      </c>
      <c r="E3400" s="3">
        <f t="shared" ca="1" si="321"/>
        <v>0</v>
      </c>
      <c r="F3400" s="3" t="str">
        <f t="shared" ca="1" si="322"/>
        <v>Identity Check: R-4399 returned status Verified - Clear</v>
      </c>
      <c r="G3400" t="str">
        <f t="shared" ca="1" si="323"/>
        <v>✅</v>
      </c>
    </row>
    <row r="3401" spans="1:7" ht="18" x14ac:dyDescent="0.25">
      <c r="A3401" s="3">
        <f t="shared" si="318"/>
        <v>3400</v>
      </c>
      <c r="B3401" t="str">
        <f t="shared" si="319"/>
        <v>R-4400</v>
      </c>
      <c r="C3401" s="4">
        <f t="shared" ca="1" si="320"/>
        <v>46033</v>
      </c>
      <c r="D3401" t="str">
        <f ca="1">IF(AND(VLOOKUP(B3401,Dim_Riders!A:G,5,FALSE)="Substitute",RAND()&gt;0.7),
"Failed - No Match",
"Verified - Clear")</f>
        <v>Verified - Clear</v>
      </c>
      <c r="E3401" s="3">
        <f t="shared" ca="1" si="321"/>
        <v>0</v>
      </c>
      <c r="F3401" s="3" t="str">
        <f t="shared" ca="1" si="322"/>
        <v>Identity Check: R-4400 returned status Verified - Clear</v>
      </c>
      <c r="G3401" t="str">
        <f t="shared" ca="1" si="323"/>
        <v>✅</v>
      </c>
    </row>
    <row r="3402" spans="1:7" ht="18" x14ac:dyDescent="0.25">
      <c r="A3402" s="3">
        <f t="shared" si="318"/>
        <v>3401</v>
      </c>
      <c r="B3402" t="str">
        <f t="shared" si="319"/>
        <v>R-4401</v>
      </c>
      <c r="C3402" s="4">
        <f t="shared" ca="1" si="320"/>
        <v>45997</v>
      </c>
      <c r="D3402" t="str">
        <f ca="1">IF(AND(VLOOKUP(B3402,Dim_Riders!A:G,5,FALSE)="Substitute",RAND()&gt;0.7),
"Failed - No Match",
"Verified - Clear")</f>
        <v>Verified - Clear</v>
      </c>
      <c r="E3402" s="3">
        <f t="shared" ca="1" si="321"/>
        <v>0</v>
      </c>
      <c r="F3402" s="3" t="str">
        <f t="shared" ca="1" si="322"/>
        <v>Identity Check: R-4401 returned status Verified - Clear</v>
      </c>
      <c r="G3402" t="str">
        <f t="shared" ca="1" si="323"/>
        <v>✅</v>
      </c>
    </row>
    <row r="3403" spans="1:7" ht="18" x14ac:dyDescent="0.25">
      <c r="A3403" s="3">
        <f t="shared" si="318"/>
        <v>3402</v>
      </c>
      <c r="B3403" t="str">
        <f t="shared" si="319"/>
        <v>R-4402</v>
      </c>
      <c r="C3403" s="4">
        <f t="shared" ca="1" si="320"/>
        <v>45991</v>
      </c>
      <c r="D3403" t="str">
        <f ca="1">IF(AND(VLOOKUP(B3403,Dim_Riders!A:G,5,FALSE)="Substitute",RAND()&gt;0.7),
"Failed - No Match",
"Verified - Clear")</f>
        <v>Verified - Clear</v>
      </c>
      <c r="E3403" s="3">
        <f t="shared" ca="1" si="321"/>
        <v>0</v>
      </c>
      <c r="F3403" s="3" t="str">
        <f t="shared" ca="1" si="322"/>
        <v>Identity Check: R-4402 returned status Verified - Clear</v>
      </c>
      <c r="G3403" t="str">
        <f t="shared" ca="1" si="323"/>
        <v>✅</v>
      </c>
    </row>
    <row r="3404" spans="1:7" ht="18" x14ac:dyDescent="0.25">
      <c r="A3404" s="3">
        <f t="shared" si="318"/>
        <v>3403</v>
      </c>
      <c r="B3404" t="str">
        <f t="shared" si="319"/>
        <v>R-4403</v>
      </c>
      <c r="C3404" s="4">
        <f t="shared" ca="1" si="320"/>
        <v>46026</v>
      </c>
      <c r="D3404" t="str">
        <f ca="1">IF(AND(VLOOKUP(B3404,Dim_Riders!A:G,5,FALSE)="Substitute",RAND()&gt;0.7),
"Failed - No Match",
"Verified - Clear")</f>
        <v>Verified - Clear</v>
      </c>
      <c r="E3404" s="3">
        <f t="shared" ca="1" si="321"/>
        <v>0</v>
      </c>
      <c r="F3404" s="3" t="str">
        <f t="shared" ca="1" si="322"/>
        <v>Identity Check: R-4403 returned status Verified - Clear</v>
      </c>
      <c r="G3404" t="str">
        <f t="shared" ca="1" si="323"/>
        <v>✅</v>
      </c>
    </row>
    <row r="3405" spans="1:7" ht="18" x14ac:dyDescent="0.25">
      <c r="A3405" s="3">
        <f t="shared" si="318"/>
        <v>3404</v>
      </c>
      <c r="B3405" t="str">
        <f t="shared" si="319"/>
        <v>R-4404</v>
      </c>
      <c r="C3405" s="4">
        <f t="shared" ca="1" si="320"/>
        <v>46039</v>
      </c>
      <c r="D3405" t="str">
        <f ca="1">IF(AND(VLOOKUP(B3405,Dim_Riders!A:G,5,FALSE)="Substitute",RAND()&gt;0.7),
"Failed - No Match",
"Verified - Clear")</f>
        <v>Verified - Clear</v>
      </c>
      <c r="E3405" s="3">
        <f t="shared" ca="1" si="321"/>
        <v>0</v>
      </c>
      <c r="F3405" s="3" t="str">
        <f t="shared" ca="1" si="322"/>
        <v>Identity Check: R-4404 returned status Verified - Clear</v>
      </c>
      <c r="G3405" t="str">
        <f t="shared" ca="1" si="323"/>
        <v>✅</v>
      </c>
    </row>
    <row r="3406" spans="1:7" ht="18" x14ac:dyDescent="0.25">
      <c r="A3406" s="3">
        <f t="shared" si="318"/>
        <v>3405</v>
      </c>
      <c r="B3406" t="str">
        <f t="shared" si="319"/>
        <v>R-4405</v>
      </c>
      <c r="C3406" s="4">
        <f t="shared" ca="1" si="320"/>
        <v>45993</v>
      </c>
      <c r="D3406" t="str">
        <f ca="1">IF(AND(VLOOKUP(B3406,Dim_Riders!A:G,5,FALSE)="Substitute",RAND()&gt;0.7),
"Failed - No Match",
"Verified - Clear")</f>
        <v>Verified - Clear</v>
      </c>
      <c r="E3406" s="3">
        <f t="shared" ca="1" si="321"/>
        <v>0</v>
      </c>
      <c r="F3406" s="3" t="str">
        <f t="shared" ca="1" si="322"/>
        <v>Identity Check: R-4405 returned status Verified - Clear</v>
      </c>
      <c r="G3406" t="str">
        <f t="shared" ca="1" si="323"/>
        <v>✅</v>
      </c>
    </row>
    <row r="3407" spans="1:7" ht="18" x14ac:dyDescent="0.25">
      <c r="A3407" s="3">
        <f t="shared" si="318"/>
        <v>3406</v>
      </c>
      <c r="B3407" t="str">
        <f t="shared" si="319"/>
        <v>R-4406</v>
      </c>
      <c r="C3407" s="4">
        <f t="shared" ca="1" si="320"/>
        <v>46023</v>
      </c>
      <c r="D3407" t="str">
        <f ca="1">IF(AND(VLOOKUP(B3407,Dim_Riders!A:G,5,FALSE)="Substitute",RAND()&gt;0.7),
"Failed - No Match",
"Verified - Clear")</f>
        <v>Verified - Clear</v>
      </c>
      <c r="E3407" s="3">
        <f t="shared" ca="1" si="321"/>
        <v>0</v>
      </c>
      <c r="F3407" s="3" t="str">
        <f t="shared" ca="1" si="322"/>
        <v>Identity Check: R-4406 returned status Verified - Clear</v>
      </c>
      <c r="G3407" t="str">
        <f t="shared" ca="1" si="323"/>
        <v>✅</v>
      </c>
    </row>
    <row r="3408" spans="1:7" ht="18" x14ac:dyDescent="0.25">
      <c r="A3408" s="3">
        <f t="shared" si="318"/>
        <v>3407</v>
      </c>
      <c r="B3408" t="str">
        <f t="shared" si="319"/>
        <v>R-4407</v>
      </c>
      <c r="C3408" s="4">
        <f t="shared" ca="1" si="320"/>
        <v>45998</v>
      </c>
      <c r="D3408" t="str">
        <f ca="1">IF(AND(VLOOKUP(B3408,Dim_Riders!A:G,5,FALSE)="Substitute",RAND()&gt;0.7),
"Failed - No Match",
"Verified - Clear")</f>
        <v>Verified - Clear</v>
      </c>
      <c r="E3408" s="3">
        <f t="shared" ca="1" si="321"/>
        <v>0</v>
      </c>
      <c r="F3408" s="3" t="str">
        <f t="shared" ca="1" si="322"/>
        <v>Identity Check: R-4407 returned status Verified - Clear</v>
      </c>
      <c r="G3408" t="str">
        <f t="shared" ca="1" si="323"/>
        <v>✅</v>
      </c>
    </row>
    <row r="3409" spans="1:7" ht="18" x14ac:dyDescent="0.25">
      <c r="A3409" s="3">
        <f t="shared" si="318"/>
        <v>3408</v>
      </c>
      <c r="B3409" t="str">
        <f t="shared" si="319"/>
        <v>R-4408</v>
      </c>
      <c r="C3409" s="4">
        <f t="shared" ca="1" si="320"/>
        <v>46008</v>
      </c>
      <c r="D3409" t="str">
        <f ca="1">IF(AND(VLOOKUP(B3409,Dim_Riders!A:G,5,FALSE)="Substitute",RAND()&gt;0.7),
"Failed - No Match",
"Verified - Clear")</f>
        <v>Verified - Clear</v>
      </c>
      <c r="E3409" s="3">
        <f t="shared" ca="1" si="321"/>
        <v>0</v>
      </c>
      <c r="F3409" s="3" t="str">
        <f t="shared" ca="1" si="322"/>
        <v>Identity Check: R-4408 returned status Verified - Clear</v>
      </c>
      <c r="G3409" t="str">
        <f t="shared" ca="1" si="323"/>
        <v>✅</v>
      </c>
    </row>
    <row r="3410" spans="1:7" ht="18" x14ac:dyDescent="0.25">
      <c r="A3410" s="3">
        <f t="shared" si="318"/>
        <v>3409</v>
      </c>
      <c r="B3410" t="str">
        <f t="shared" si="319"/>
        <v>R-4409</v>
      </c>
      <c r="C3410" s="4">
        <f t="shared" ca="1" si="320"/>
        <v>46036</v>
      </c>
      <c r="D3410" t="str">
        <f ca="1">IF(AND(VLOOKUP(B3410,Dim_Riders!A:G,5,FALSE)="Substitute",RAND()&gt;0.7),
"Failed - No Match",
"Verified - Clear")</f>
        <v>Verified - Clear</v>
      </c>
      <c r="E3410" s="3">
        <f t="shared" ca="1" si="321"/>
        <v>0</v>
      </c>
      <c r="F3410" s="3" t="str">
        <f t="shared" ca="1" si="322"/>
        <v>Identity Check: R-4409 returned status Verified - Clear</v>
      </c>
      <c r="G3410" t="str">
        <f t="shared" ca="1" si="323"/>
        <v>✅</v>
      </c>
    </row>
    <row r="3411" spans="1:7" ht="18" x14ac:dyDescent="0.25">
      <c r="A3411" s="3">
        <f t="shared" si="318"/>
        <v>3410</v>
      </c>
      <c r="B3411" t="str">
        <f t="shared" si="319"/>
        <v>R-4410</v>
      </c>
      <c r="C3411" s="4">
        <f t="shared" ca="1" si="320"/>
        <v>46008</v>
      </c>
      <c r="D3411" t="str">
        <f ca="1">IF(AND(VLOOKUP(B3411,Dim_Riders!A:G,5,FALSE)="Substitute",RAND()&gt;0.7),
"Failed - No Match",
"Verified - Clear")</f>
        <v>Verified - Clear</v>
      </c>
      <c r="E3411" s="3">
        <f t="shared" ca="1" si="321"/>
        <v>0</v>
      </c>
      <c r="F3411" s="3" t="str">
        <f t="shared" ca="1" si="322"/>
        <v>Identity Check: R-4410 returned status Verified - Clear</v>
      </c>
      <c r="G3411" t="str">
        <f t="shared" ca="1" si="323"/>
        <v>✅</v>
      </c>
    </row>
    <row r="3412" spans="1:7" ht="18" x14ac:dyDescent="0.25">
      <c r="A3412" s="3">
        <f t="shared" si="318"/>
        <v>3411</v>
      </c>
      <c r="B3412" t="str">
        <f t="shared" si="319"/>
        <v>R-4411</v>
      </c>
      <c r="C3412" s="4">
        <f t="shared" ca="1" si="320"/>
        <v>46034</v>
      </c>
      <c r="D3412" t="str">
        <f ca="1">IF(AND(VLOOKUP(B3412,Dim_Riders!A:G,5,FALSE)="Substitute",RAND()&gt;0.7),
"Failed - No Match",
"Verified - Clear")</f>
        <v>Verified - Clear</v>
      </c>
      <c r="E3412" s="3">
        <f t="shared" ca="1" si="321"/>
        <v>0</v>
      </c>
      <c r="F3412" s="3" t="str">
        <f t="shared" ca="1" si="322"/>
        <v>Identity Check: R-4411 returned status Verified - Clear</v>
      </c>
      <c r="G3412" t="str">
        <f t="shared" ca="1" si="323"/>
        <v>✅</v>
      </c>
    </row>
    <row r="3413" spans="1:7" ht="18" x14ac:dyDescent="0.25">
      <c r="A3413" s="3">
        <f t="shared" si="318"/>
        <v>3412</v>
      </c>
      <c r="B3413" t="str">
        <f t="shared" si="319"/>
        <v>R-4412</v>
      </c>
      <c r="C3413" s="4">
        <f t="shared" ca="1" si="320"/>
        <v>46048</v>
      </c>
      <c r="D3413" t="str">
        <f ca="1">IF(AND(VLOOKUP(B3413,Dim_Riders!A:G,5,FALSE)="Substitute",RAND()&gt;0.7),
"Failed - No Match",
"Verified - Clear")</f>
        <v>Verified - Clear</v>
      </c>
      <c r="E3413" s="3">
        <f t="shared" ca="1" si="321"/>
        <v>0</v>
      </c>
      <c r="F3413" s="3" t="str">
        <f t="shared" ca="1" si="322"/>
        <v>Identity Check: R-4412 returned status Verified - Clear</v>
      </c>
      <c r="G3413" t="str">
        <f t="shared" ca="1" si="323"/>
        <v>✅</v>
      </c>
    </row>
    <row r="3414" spans="1:7" ht="18" x14ac:dyDescent="0.25">
      <c r="A3414" s="3">
        <f t="shared" si="318"/>
        <v>3413</v>
      </c>
      <c r="B3414" t="str">
        <f t="shared" si="319"/>
        <v>R-4413</v>
      </c>
      <c r="C3414" s="4">
        <f t="shared" ca="1" si="320"/>
        <v>45999</v>
      </c>
      <c r="D3414" t="str">
        <f ca="1">IF(AND(VLOOKUP(B3414,Dim_Riders!A:G,5,FALSE)="Substitute",RAND()&gt;0.7),
"Failed - No Match",
"Verified - Clear")</f>
        <v>Verified - Clear</v>
      </c>
      <c r="E3414" s="3">
        <f t="shared" ca="1" si="321"/>
        <v>0</v>
      </c>
      <c r="F3414" s="3" t="str">
        <f t="shared" ca="1" si="322"/>
        <v>Identity Check: R-4413 returned status Verified - Clear</v>
      </c>
      <c r="G3414" t="str">
        <f t="shared" ca="1" si="323"/>
        <v>✅</v>
      </c>
    </row>
    <row r="3415" spans="1:7" ht="18" x14ac:dyDescent="0.25">
      <c r="A3415" s="3">
        <f t="shared" si="318"/>
        <v>3414</v>
      </c>
      <c r="B3415" t="str">
        <f t="shared" si="319"/>
        <v>R-4414</v>
      </c>
      <c r="C3415" s="4">
        <f t="shared" ca="1" si="320"/>
        <v>46033</v>
      </c>
      <c r="D3415" t="str">
        <f ca="1">IF(AND(VLOOKUP(B3415,Dim_Riders!A:G,5,FALSE)="Substitute",RAND()&gt;0.7),
"Failed - No Match",
"Verified - Clear")</f>
        <v>Verified - Clear</v>
      </c>
      <c r="E3415" s="3">
        <f t="shared" ca="1" si="321"/>
        <v>0</v>
      </c>
      <c r="F3415" s="3" t="str">
        <f t="shared" ca="1" si="322"/>
        <v>Identity Check: R-4414 returned status Verified - Clear</v>
      </c>
      <c r="G3415" t="str">
        <f t="shared" ca="1" si="323"/>
        <v>✅</v>
      </c>
    </row>
    <row r="3416" spans="1:7" ht="18" x14ac:dyDescent="0.25">
      <c r="A3416" s="3">
        <f t="shared" si="318"/>
        <v>3415</v>
      </c>
      <c r="B3416" t="str">
        <f t="shared" si="319"/>
        <v>R-4415</v>
      </c>
      <c r="C3416" s="4">
        <f t="shared" ca="1" si="320"/>
        <v>45994</v>
      </c>
      <c r="D3416" t="str">
        <f ca="1">IF(AND(VLOOKUP(B3416,Dim_Riders!A:G,5,FALSE)="Substitute",RAND()&gt;0.7),
"Failed - No Match",
"Verified - Clear")</f>
        <v>Verified - Clear</v>
      </c>
      <c r="E3416" s="3">
        <f t="shared" ca="1" si="321"/>
        <v>0</v>
      </c>
      <c r="F3416" s="3" t="str">
        <f t="shared" ca="1" si="322"/>
        <v>Identity Check: R-4415 returned status Verified - Clear</v>
      </c>
      <c r="G3416" t="str">
        <f t="shared" ca="1" si="323"/>
        <v>✅</v>
      </c>
    </row>
    <row r="3417" spans="1:7" ht="18" x14ac:dyDescent="0.25">
      <c r="A3417" s="3">
        <f t="shared" si="318"/>
        <v>3416</v>
      </c>
      <c r="B3417" t="str">
        <f t="shared" si="319"/>
        <v>R-4416</v>
      </c>
      <c r="C3417" s="4">
        <f t="shared" ca="1" si="320"/>
        <v>46008</v>
      </c>
      <c r="D3417" t="str">
        <f ca="1">IF(AND(VLOOKUP(B3417,Dim_Riders!A:G,5,FALSE)="Substitute",RAND()&gt;0.7),
"Failed - No Match",
"Verified - Clear")</f>
        <v>Verified - Clear</v>
      </c>
      <c r="E3417" s="3">
        <f t="shared" ca="1" si="321"/>
        <v>0</v>
      </c>
      <c r="F3417" s="3" t="str">
        <f t="shared" ca="1" si="322"/>
        <v>Identity Check: R-4416 returned status Verified - Clear</v>
      </c>
      <c r="G3417" t="str">
        <f t="shared" ca="1" si="323"/>
        <v>✅</v>
      </c>
    </row>
    <row r="3418" spans="1:7" ht="18" x14ac:dyDescent="0.25">
      <c r="A3418" s="3">
        <f t="shared" si="318"/>
        <v>3417</v>
      </c>
      <c r="B3418" t="str">
        <f t="shared" si="319"/>
        <v>R-4417</v>
      </c>
      <c r="C3418" s="4">
        <f t="shared" ca="1" si="320"/>
        <v>46021</v>
      </c>
      <c r="D3418" t="str">
        <f ca="1">IF(AND(VLOOKUP(B3418,Dim_Riders!A:G,5,FALSE)="Substitute",RAND()&gt;0.7),
"Failed - No Match",
"Verified - Clear")</f>
        <v>Failed - No Match</v>
      </c>
      <c r="E3418" s="3">
        <f t="shared" ca="1" si="321"/>
        <v>1</v>
      </c>
      <c r="F3418" s="3" t="str">
        <f t="shared" ca="1" si="322"/>
        <v>Identity Check: R-4417 returned status Failed - No Match</v>
      </c>
      <c r="G3418" t="str">
        <f t="shared" ca="1" si="323"/>
        <v>⛔</v>
      </c>
    </row>
    <row r="3419" spans="1:7" ht="18" x14ac:dyDescent="0.25">
      <c r="A3419" s="3">
        <f t="shared" si="318"/>
        <v>3418</v>
      </c>
      <c r="B3419" t="str">
        <f t="shared" si="319"/>
        <v>R-4418</v>
      </c>
      <c r="C3419" s="4">
        <f t="shared" ca="1" si="320"/>
        <v>46013</v>
      </c>
      <c r="D3419" t="str">
        <f ca="1">IF(AND(VLOOKUP(B3419,Dim_Riders!A:G,5,FALSE)="Substitute",RAND()&gt;0.7),
"Failed - No Match",
"Verified - Clear")</f>
        <v>Verified - Clear</v>
      </c>
      <c r="E3419" s="3">
        <f t="shared" ca="1" si="321"/>
        <v>0</v>
      </c>
      <c r="F3419" s="3" t="str">
        <f t="shared" ca="1" si="322"/>
        <v>Identity Check: R-4418 returned status Verified - Clear</v>
      </c>
      <c r="G3419" t="str">
        <f t="shared" ca="1" si="323"/>
        <v>✅</v>
      </c>
    </row>
    <row r="3420" spans="1:7" ht="18" x14ac:dyDescent="0.25">
      <c r="A3420" s="3">
        <f t="shared" si="318"/>
        <v>3419</v>
      </c>
      <c r="B3420" t="str">
        <f t="shared" si="319"/>
        <v>R-4419</v>
      </c>
      <c r="C3420" s="4">
        <f t="shared" ca="1" si="320"/>
        <v>46025</v>
      </c>
      <c r="D3420" t="str">
        <f ca="1">IF(AND(VLOOKUP(B3420,Dim_Riders!A:G,5,FALSE)="Substitute",RAND()&gt;0.7),
"Failed - No Match",
"Verified - Clear")</f>
        <v>Verified - Clear</v>
      </c>
      <c r="E3420" s="3">
        <f t="shared" ca="1" si="321"/>
        <v>0</v>
      </c>
      <c r="F3420" s="3" t="str">
        <f t="shared" ca="1" si="322"/>
        <v>Identity Check: R-4419 returned status Verified - Clear</v>
      </c>
      <c r="G3420" t="str">
        <f t="shared" ca="1" si="323"/>
        <v>✅</v>
      </c>
    </row>
    <row r="3421" spans="1:7" ht="18" x14ac:dyDescent="0.25">
      <c r="A3421" s="3">
        <f t="shared" si="318"/>
        <v>3420</v>
      </c>
      <c r="B3421" t="str">
        <f t="shared" si="319"/>
        <v>R-4420</v>
      </c>
      <c r="C3421" s="4">
        <f t="shared" ca="1" si="320"/>
        <v>46036</v>
      </c>
      <c r="D3421" t="str">
        <f ca="1">IF(AND(VLOOKUP(B3421,Dim_Riders!A:G,5,FALSE)="Substitute",RAND()&gt;0.7),
"Failed - No Match",
"Verified - Clear")</f>
        <v>Verified - Clear</v>
      </c>
      <c r="E3421" s="3">
        <f t="shared" ca="1" si="321"/>
        <v>0</v>
      </c>
      <c r="F3421" s="3" t="str">
        <f t="shared" ca="1" si="322"/>
        <v>Identity Check: R-4420 returned status Verified - Clear</v>
      </c>
      <c r="G3421" t="str">
        <f t="shared" ca="1" si="323"/>
        <v>✅</v>
      </c>
    </row>
    <row r="3422" spans="1:7" ht="18" x14ac:dyDescent="0.25">
      <c r="A3422" s="3">
        <f t="shared" si="318"/>
        <v>3421</v>
      </c>
      <c r="B3422" t="str">
        <f t="shared" si="319"/>
        <v>R-4421</v>
      </c>
      <c r="C3422" s="4">
        <f t="shared" ca="1" si="320"/>
        <v>46038</v>
      </c>
      <c r="D3422" t="str">
        <f ca="1">IF(AND(VLOOKUP(B3422,Dim_Riders!A:G,5,FALSE)="Substitute",RAND()&gt;0.7),
"Failed - No Match",
"Verified - Clear")</f>
        <v>Verified - Clear</v>
      </c>
      <c r="E3422" s="3">
        <f t="shared" ca="1" si="321"/>
        <v>0</v>
      </c>
      <c r="F3422" s="3" t="str">
        <f t="shared" ca="1" si="322"/>
        <v>Identity Check: R-4421 returned status Verified - Clear</v>
      </c>
      <c r="G3422" t="str">
        <f t="shared" ca="1" si="323"/>
        <v>✅</v>
      </c>
    </row>
    <row r="3423" spans="1:7" ht="18" x14ac:dyDescent="0.25">
      <c r="A3423" s="3">
        <f t="shared" si="318"/>
        <v>3422</v>
      </c>
      <c r="B3423" t="str">
        <f t="shared" si="319"/>
        <v>R-4422</v>
      </c>
      <c r="C3423" s="4">
        <f t="shared" ca="1" si="320"/>
        <v>45999</v>
      </c>
      <c r="D3423" t="str">
        <f ca="1">IF(AND(VLOOKUP(B3423,Dim_Riders!A:G,5,FALSE)="Substitute",RAND()&gt;0.7),
"Failed - No Match",
"Verified - Clear")</f>
        <v>Verified - Clear</v>
      </c>
      <c r="E3423" s="3">
        <f t="shared" ca="1" si="321"/>
        <v>0</v>
      </c>
      <c r="F3423" s="3" t="str">
        <f t="shared" ca="1" si="322"/>
        <v>Identity Check: R-4422 returned status Verified - Clear</v>
      </c>
      <c r="G3423" t="str">
        <f t="shared" ca="1" si="323"/>
        <v>✅</v>
      </c>
    </row>
    <row r="3424" spans="1:7" ht="18" x14ac:dyDescent="0.25">
      <c r="A3424" s="3">
        <f t="shared" si="318"/>
        <v>3423</v>
      </c>
      <c r="B3424" t="str">
        <f t="shared" si="319"/>
        <v>R-4423</v>
      </c>
      <c r="C3424" s="4">
        <f t="shared" ca="1" si="320"/>
        <v>46011</v>
      </c>
      <c r="D3424" t="str">
        <f ca="1">IF(AND(VLOOKUP(B3424,Dim_Riders!A:G,5,FALSE)="Substitute",RAND()&gt;0.7),
"Failed - No Match",
"Verified - Clear")</f>
        <v>Verified - Clear</v>
      </c>
      <c r="E3424" s="3">
        <f t="shared" ca="1" si="321"/>
        <v>0</v>
      </c>
      <c r="F3424" s="3" t="str">
        <f t="shared" ca="1" si="322"/>
        <v>Identity Check: R-4423 returned status Verified - Clear</v>
      </c>
      <c r="G3424" t="str">
        <f t="shared" ca="1" si="323"/>
        <v>✅</v>
      </c>
    </row>
    <row r="3425" spans="1:7" ht="18" x14ac:dyDescent="0.25">
      <c r="A3425" s="3">
        <f t="shared" si="318"/>
        <v>3424</v>
      </c>
      <c r="B3425" t="str">
        <f t="shared" si="319"/>
        <v>R-4424</v>
      </c>
      <c r="C3425" s="4">
        <f t="shared" ca="1" si="320"/>
        <v>46047</v>
      </c>
      <c r="D3425" t="str">
        <f ca="1">IF(AND(VLOOKUP(B3425,Dim_Riders!A:G,5,FALSE)="Substitute",RAND()&gt;0.7),
"Failed - No Match",
"Verified - Clear")</f>
        <v>Verified - Clear</v>
      </c>
      <c r="E3425" s="3">
        <f t="shared" ca="1" si="321"/>
        <v>0</v>
      </c>
      <c r="F3425" s="3" t="str">
        <f t="shared" ca="1" si="322"/>
        <v>Identity Check: R-4424 returned status Verified - Clear</v>
      </c>
      <c r="G3425" t="str">
        <f t="shared" ca="1" si="323"/>
        <v>✅</v>
      </c>
    </row>
    <row r="3426" spans="1:7" ht="18" x14ac:dyDescent="0.25">
      <c r="A3426" s="3">
        <f t="shared" si="318"/>
        <v>3425</v>
      </c>
      <c r="B3426" t="str">
        <f t="shared" si="319"/>
        <v>R-4425</v>
      </c>
      <c r="C3426" s="4">
        <f t="shared" ca="1" si="320"/>
        <v>45996</v>
      </c>
      <c r="D3426" t="str">
        <f ca="1">IF(AND(VLOOKUP(B3426,Dim_Riders!A:G,5,FALSE)="Substitute",RAND()&gt;0.7),
"Failed - No Match",
"Verified - Clear")</f>
        <v>Verified - Clear</v>
      </c>
      <c r="E3426" s="3">
        <f t="shared" ca="1" si="321"/>
        <v>0</v>
      </c>
      <c r="F3426" s="3" t="str">
        <f t="shared" ca="1" si="322"/>
        <v>Identity Check: R-4425 returned status Verified - Clear</v>
      </c>
      <c r="G3426" t="str">
        <f t="shared" ca="1" si="323"/>
        <v>✅</v>
      </c>
    </row>
    <row r="3427" spans="1:7" ht="18" x14ac:dyDescent="0.25">
      <c r="A3427" s="3">
        <f t="shared" si="318"/>
        <v>3426</v>
      </c>
      <c r="B3427" t="str">
        <f t="shared" si="319"/>
        <v>R-4426</v>
      </c>
      <c r="C3427" s="4">
        <f t="shared" ca="1" si="320"/>
        <v>46046</v>
      </c>
      <c r="D3427" t="str">
        <f ca="1">IF(AND(VLOOKUP(B3427,Dim_Riders!A:G,5,FALSE)="Substitute",RAND()&gt;0.7),
"Failed - No Match",
"Verified - Clear")</f>
        <v>Verified - Clear</v>
      </c>
      <c r="E3427" s="3">
        <f t="shared" ca="1" si="321"/>
        <v>0</v>
      </c>
      <c r="F3427" s="3" t="str">
        <f t="shared" ca="1" si="322"/>
        <v>Identity Check: R-4426 returned status Verified - Clear</v>
      </c>
      <c r="G3427" t="str">
        <f t="shared" ca="1" si="323"/>
        <v>✅</v>
      </c>
    </row>
    <row r="3428" spans="1:7" ht="18" x14ac:dyDescent="0.25">
      <c r="A3428" s="3">
        <f t="shared" si="318"/>
        <v>3427</v>
      </c>
      <c r="B3428" t="str">
        <f t="shared" si="319"/>
        <v>R-4427</v>
      </c>
      <c r="C3428" s="4">
        <f t="shared" ca="1" si="320"/>
        <v>46020</v>
      </c>
      <c r="D3428" t="str">
        <f ca="1">IF(AND(VLOOKUP(B3428,Dim_Riders!A:G,5,FALSE)="Substitute",RAND()&gt;0.7),
"Failed - No Match",
"Verified - Clear")</f>
        <v>Verified - Clear</v>
      </c>
      <c r="E3428" s="3">
        <f t="shared" ca="1" si="321"/>
        <v>0</v>
      </c>
      <c r="F3428" s="3" t="str">
        <f t="shared" ca="1" si="322"/>
        <v>Identity Check: R-4427 returned status Verified - Clear</v>
      </c>
      <c r="G3428" t="str">
        <f t="shared" ca="1" si="323"/>
        <v>✅</v>
      </c>
    </row>
    <row r="3429" spans="1:7" ht="18" x14ac:dyDescent="0.25">
      <c r="A3429" s="3">
        <f t="shared" si="318"/>
        <v>3428</v>
      </c>
      <c r="B3429" t="str">
        <f t="shared" si="319"/>
        <v>R-4428</v>
      </c>
      <c r="C3429" s="4">
        <f t="shared" ca="1" si="320"/>
        <v>46020</v>
      </c>
      <c r="D3429" t="str">
        <f ca="1">IF(AND(VLOOKUP(B3429,Dim_Riders!A:G,5,FALSE)="Substitute",RAND()&gt;0.7),
"Failed - No Match",
"Verified - Clear")</f>
        <v>Verified - Clear</v>
      </c>
      <c r="E3429" s="3">
        <f t="shared" ca="1" si="321"/>
        <v>0</v>
      </c>
      <c r="F3429" s="3" t="str">
        <f t="shared" ca="1" si="322"/>
        <v>Identity Check: R-4428 returned status Verified - Clear</v>
      </c>
      <c r="G3429" t="str">
        <f t="shared" ca="1" si="323"/>
        <v>✅</v>
      </c>
    </row>
    <row r="3430" spans="1:7" ht="18" x14ac:dyDescent="0.25">
      <c r="A3430" s="3">
        <f t="shared" si="318"/>
        <v>3429</v>
      </c>
      <c r="B3430" t="str">
        <f t="shared" si="319"/>
        <v>R-4429</v>
      </c>
      <c r="C3430" s="4">
        <f t="shared" ca="1" si="320"/>
        <v>46021</v>
      </c>
      <c r="D3430" t="str">
        <f ca="1">IF(AND(VLOOKUP(B3430,Dim_Riders!A:G,5,FALSE)="Substitute",RAND()&gt;0.7),
"Failed - No Match",
"Verified - Clear")</f>
        <v>Verified - Clear</v>
      </c>
      <c r="E3430" s="3">
        <f t="shared" ca="1" si="321"/>
        <v>0</v>
      </c>
      <c r="F3430" s="3" t="str">
        <f t="shared" ca="1" si="322"/>
        <v>Identity Check: R-4429 returned status Verified - Clear</v>
      </c>
      <c r="G3430" t="str">
        <f t="shared" ca="1" si="323"/>
        <v>✅</v>
      </c>
    </row>
    <row r="3431" spans="1:7" ht="18" x14ac:dyDescent="0.25">
      <c r="A3431" s="3">
        <f t="shared" si="318"/>
        <v>3430</v>
      </c>
      <c r="B3431" t="str">
        <f t="shared" si="319"/>
        <v>R-4430</v>
      </c>
      <c r="C3431" s="4">
        <f t="shared" ca="1" si="320"/>
        <v>46026</v>
      </c>
      <c r="D3431" t="str">
        <f ca="1">IF(AND(VLOOKUP(B3431,Dim_Riders!A:G,5,FALSE)="Substitute",RAND()&gt;0.7),
"Failed - No Match",
"Verified - Clear")</f>
        <v>Verified - Clear</v>
      </c>
      <c r="E3431" s="3">
        <f t="shared" ca="1" si="321"/>
        <v>0</v>
      </c>
      <c r="F3431" s="3" t="str">
        <f t="shared" ca="1" si="322"/>
        <v>Identity Check: R-4430 returned status Verified - Clear</v>
      </c>
      <c r="G3431" t="str">
        <f t="shared" ca="1" si="323"/>
        <v>✅</v>
      </c>
    </row>
    <row r="3432" spans="1:7" ht="18" x14ac:dyDescent="0.25">
      <c r="A3432" s="3">
        <f t="shared" si="318"/>
        <v>3431</v>
      </c>
      <c r="B3432" t="str">
        <f t="shared" si="319"/>
        <v>R-4431</v>
      </c>
      <c r="C3432" s="4">
        <f t="shared" ca="1" si="320"/>
        <v>46028</v>
      </c>
      <c r="D3432" t="str">
        <f ca="1">IF(AND(VLOOKUP(B3432,Dim_Riders!A:G,5,FALSE)="Substitute",RAND()&gt;0.7),
"Failed - No Match",
"Verified - Clear")</f>
        <v>Verified - Clear</v>
      </c>
      <c r="E3432" s="3">
        <f t="shared" ca="1" si="321"/>
        <v>0</v>
      </c>
      <c r="F3432" s="3" t="str">
        <f t="shared" ca="1" si="322"/>
        <v>Identity Check: R-4431 returned status Verified - Clear</v>
      </c>
      <c r="G3432" t="str">
        <f t="shared" ca="1" si="323"/>
        <v>✅</v>
      </c>
    </row>
    <row r="3433" spans="1:7" ht="18" x14ac:dyDescent="0.25">
      <c r="A3433" s="3">
        <f t="shared" si="318"/>
        <v>3432</v>
      </c>
      <c r="B3433" t="str">
        <f t="shared" si="319"/>
        <v>R-4432</v>
      </c>
      <c r="C3433" s="4">
        <f t="shared" ca="1" si="320"/>
        <v>46040</v>
      </c>
      <c r="D3433" t="str">
        <f ca="1">IF(AND(VLOOKUP(B3433,Dim_Riders!A:G,5,FALSE)="Substitute",RAND()&gt;0.7),
"Failed - No Match",
"Verified - Clear")</f>
        <v>Failed - No Match</v>
      </c>
      <c r="E3433" s="3">
        <f t="shared" ca="1" si="321"/>
        <v>1</v>
      </c>
      <c r="F3433" s="3" t="str">
        <f t="shared" ca="1" si="322"/>
        <v>Identity Check: R-4432 returned status Failed - No Match</v>
      </c>
      <c r="G3433" t="str">
        <f t="shared" ca="1" si="323"/>
        <v>⛔</v>
      </c>
    </row>
    <row r="3434" spans="1:7" ht="18" x14ac:dyDescent="0.25">
      <c r="A3434" s="3">
        <f t="shared" si="318"/>
        <v>3433</v>
      </c>
      <c r="B3434" t="str">
        <f t="shared" si="319"/>
        <v>R-4433</v>
      </c>
      <c r="C3434" s="4">
        <f t="shared" ca="1" si="320"/>
        <v>46041</v>
      </c>
      <c r="D3434" t="str">
        <f ca="1">IF(AND(VLOOKUP(B3434,Dim_Riders!A:G,5,FALSE)="Substitute",RAND()&gt;0.7),
"Failed - No Match",
"Verified - Clear")</f>
        <v>Verified - Clear</v>
      </c>
      <c r="E3434" s="3">
        <f t="shared" ca="1" si="321"/>
        <v>0</v>
      </c>
      <c r="F3434" s="3" t="str">
        <f t="shared" ca="1" si="322"/>
        <v>Identity Check: R-4433 returned status Verified - Clear</v>
      </c>
      <c r="G3434" t="str">
        <f t="shared" ca="1" si="323"/>
        <v>✅</v>
      </c>
    </row>
    <row r="3435" spans="1:7" ht="18" x14ac:dyDescent="0.25">
      <c r="A3435" s="3">
        <f t="shared" si="318"/>
        <v>3434</v>
      </c>
      <c r="B3435" t="str">
        <f t="shared" si="319"/>
        <v>R-4434</v>
      </c>
      <c r="C3435" s="4">
        <f t="shared" ca="1" si="320"/>
        <v>46006</v>
      </c>
      <c r="D3435" t="str">
        <f ca="1">IF(AND(VLOOKUP(B3435,Dim_Riders!A:G,5,FALSE)="Substitute",RAND()&gt;0.7),
"Failed - No Match",
"Verified - Clear")</f>
        <v>Verified - Clear</v>
      </c>
      <c r="E3435" s="3">
        <f t="shared" ca="1" si="321"/>
        <v>0</v>
      </c>
      <c r="F3435" s="3" t="str">
        <f t="shared" ca="1" si="322"/>
        <v>Identity Check: R-4434 returned status Verified - Clear</v>
      </c>
      <c r="G3435" t="str">
        <f t="shared" ca="1" si="323"/>
        <v>✅</v>
      </c>
    </row>
    <row r="3436" spans="1:7" ht="18" x14ac:dyDescent="0.25">
      <c r="A3436" s="3">
        <f t="shared" si="318"/>
        <v>3435</v>
      </c>
      <c r="B3436" t="str">
        <f t="shared" si="319"/>
        <v>R-4435</v>
      </c>
      <c r="C3436" s="4">
        <f t="shared" ca="1" si="320"/>
        <v>46000</v>
      </c>
      <c r="D3436" t="str">
        <f ca="1">IF(AND(VLOOKUP(B3436,Dim_Riders!A:G,5,FALSE)="Substitute",RAND()&gt;0.7),
"Failed - No Match",
"Verified - Clear")</f>
        <v>Verified - Clear</v>
      </c>
      <c r="E3436" s="3">
        <f t="shared" ca="1" si="321"/>
        <v>0</v>
      </c>
      <c r="F3436" s="3" t="str">
        <f t="shared" ca="1" si="322"/>
        <v>Identity Check: R-4435 returned status Verified - Clear</v>
      </c>
      <c r="G3436" t="str">
        <f t="shared" ca="1" si="323"/>
        <v>✅</v>
      </c>
    </row>
    <row r="3437" spans="1:7" ht="18" x14ac:dyDescent="0.25">
      <c r="A3437" s="3">
        <f t="shared" si="318"/>
        <v>3436</v>
      </c>
      <c r="B3437" t="str">
        <f t="shared" si="319"/>
        <v>R-4436</v>
      </c>
      <c r="C3437" s="4">
        <f t="shared" ca="1" si="320"/>
        <v>46009</v>
      </c>
      <c r="D3437" t="str">
        <f ca="1">IF(AND(VLOOKUP(B3437,Dim_Riders!A:G,5,FALSE)="Substitute",RAND()&gt;0.7),
"Failed - No Match",
"Verified - Clear")</f>
        <v>Verified - Clear</v>
      </c>
      <c r="E3437" s="3">
        <f t="shared" ca="1" si="321"/>
        <v>0</v>
      </c>
      <c r="F3437" s="3" t="str">
        <f t="shared" ca="1" si="322"/>
        <v>Identity Check: R-4436 returned status Verified - Clear</v>
      </c>
      <c r="G3437" t="str">
        <f t="shared" ca="1" si="323"/>
        <v>✅</v>
      </c>
    </row>
    <row r="3438" spans="1:7" ht="18" x14ac:dyDescent="0.25">
      <c r="A3438" s="3">
        <f t="shared" si="318"/>
        <v>3437</v>
      </c>
      <c r="B3438" t="str">
        <f t="shared" si="319"/>
        <v>R-4437</v>
      </c>
      <c r="C3438" s="4">
        <f t="shared" ca="1" si="320"/>
        <v>46005</v>
      </c>
      <c r="D3438" t="str">
        <f ca="1">IF(AND(VLOOKUP(B3438,Dim_Riders!A:G,5,FALSE)="Substitute",RAND()&gt;0.7),
"Failed - No Match",
"Verified - Clear")</f>
        <v>Verified - Clear</v>
      </c>
      <c r="E3438" s="3">
        <f t="shared" ca="1" si="321"/>
        <v>0</v>
      </c>
      <c r="F3438" s="3" t="str">
        <f t="shared" ca="1" si="322"/>
        <v>Identity Check: R-4437 returned status Verified - Clear</v>
      </c>
      <c r="G3438" t="str">
        <f t="shared" ca="1" si="323"/>
        <v>✅</v>
      </c>
    </row>
    <row r="3439" spans="1:7" ht="18" x14ac:dyDescent="0.25">
      <c r="A3439" s="3">
        <f t="shared" si="318"/>
        <v>3438</v>
      </c>
      <c r="B3439" t="str">
        <f t="shared" si="319"/>
        <v>R-4438</v>
      </c>
      <c r="C3439" s="4">
        <f t="shared" ca="1" si="320"/>
        <v>46033</v>
      </c>
      <c r="D3439" t="str">
        <f ca="1">IF(AND(VLOOKUP(B3439,Dim_Riders!A:G,5,FALSE)="Substitute",RAND()&gt;0.7),
"Failed - No Match",
"Verified - Clear")</f>
        <v>Verified - Clear</v>
      </c>
      <c r="E3439" s="3">
        <f t="shared" ca="1" si="321"/>
        <v>0</v>
      </c>
      <c r="F3439" s="3" t="str">
        <f t="shared" ca="1" si="322"/>
        <v>Identity Check: R-4438 returned status Verified - Clear</v>
      </c>
      <c r="G3439" t="str">
        <f t="shared" ca="1" si="323"/>
        <v>✅</v>
      </c>
    </row>
    <row r="3440" spans="1:7" ht="18" x14ac:dyDescent="0.25">
      <c r="A3440" s="3">
        <f t="shared" si="318"/>
        <v>3439</v>
      </c>
      <c r="B3440" t="str">
        <f t="shared" si="319"/>
        <v>R-4439</v>
      </c>
      <c r="C3440" s="4">
        <f t="shared" ca="1" si="320"/>
        <v>46038</v>
      </c>
      <c r="D3440" t="str">
        <f ca="1">IF(AND(VLOOKUP(B3440,Dim_Riders!A:G,5,FALSE)="Substitute",RAND()&gt;0.7),
"Failed - No Match",
"Verified - Clear")</f>
        <v>Verified - Clear</v>
      </c>
      <c r="E3440" s="3">
        <f t="shared" ca="1" si="321"/>
        <v>0</v>
      </c>
      <c r="F3440" s="3" t="str">
        <f t="shared" ca="1" si="322"/>
        <v>Identity Check: R-4439 returned status Verified - Clear</v>
      </c>
      <c r="G3440" t="str">
        <f t="shared" ca="1" si="323"/>
        <v>✅</v>
      </c>
    </row>
    <row r="3441" spans="1:7" ht="18" x14ac:dyDescent="0.25">
      <c r="A3441" s="3">
        <f t="shared" si="318"/>
        <v>3440</v>
      </c>
      <c r="B3441" t="str">
        <f t="shared" si="319"/>
        <v>R-4440</v>
      </c>
      <c r="C3441" s="4">
        <f t="shared" ca="1" si="320"/>
        <v>46020</v>
      </c>
      <c r="D3441" t="str">
        <f ca="1">IF(AND(VLOOKUP(B3441,Dim_Riders!A:G,5,FALSE)="Substitute",RAND()&gt;0.7),
"Failed - No Match",
"Verified - Clear")</f>
        <v>Verified - Clear</v>
      </c>
      <c r="E3441" s="3">
        <f t="shared" ca="1" si="321"/>
        <v>0</v>
      </c>
      <c r="F3441" s="3" t="str">
        <f t="shared" ca="1" si="322"/>
        <v>Identity Check: R-4440 returned status Verified - Clear</v>
      </c>
      <c r="G3441" t="str">
        <f t="shared" ca="1" si="323"/>
        <v>✅</v>
      </c>
    </row>
    <row r="3442" spans="1:7" ht="18" x14ac:dyDescent="0.25">
      <c r="A3442" s="3">
        <f t="shared" si="318"/>
        <v>3441</v>
      </c>
      <c r="B3442" t="str">
        <f t="shared" si="319"/>
        <v>R-4441</v>
      </c>
      <c r="C3442" s="4">
        <f t="shared" ca="1" si="320"/>
        <v>46030</v>
      </c>
      <c r="D3442" t="str">
        <f ca="1">IF(AND(VLOOKUP(B3442,Dim_Riders!A:G,5,FALSE)="Substitute",RAND()&gt;0.7),
"Failed - No Match",
"Verified - Clear")</f>
        <v>Verified - Clear</v>
      </c>
      <c r="E3442" s="3">
        <f t="shared" ca="1" si="321"/>
        <v>0</v>
      </c>
      <c r="F3442" s="3" t="str">
        <f t="shared" ca="1" si="322"/>
        <v>Identity Check: R-4441 returned status Verified - Clear</v>
      </c>
      <c r="G3442" t="str">
        <f t="shared" ca="1" si="323"/>
        <v>✅</v>
      </c>
    </row>
    <row r="3443" spans="1:7" ht="18" x14ac:dyDescent="0.25">
      <c r="A3443" s="3">
        <f t="shared" si="318"/>
        <v>3442</v>
      </c>
      <c r="B3443" t="str">
        <f t="shared" si="319"/>
        <v>R-4442</v>
      </c>
      <c r="C3443" s="4">
        <f t="shared" ca="1" si="320"/>
        <v>46013</v>
      </c>
      <c r="D3443" t="str">
        <f ca="1">IF(AND(VLOOKUP(B3443,Dim_Riders!A:G,5,FALSE)="Substitute",RAND()&gt;0.7),
"Failed - No Match",
"Verified - Clear")</f>
        <v>Failed - No Match</v>
      </c>
      <c r="E3443" s="3">
        <f t="shared" ca="1" si="321"/>
        <v>1</v>
      </c>
      <c r="F3443" s="3" t="str">
        <f t="shared" ca="1" si="322"/>
        <v>Identity Check: R-4442 returned status Failed - No Match</v>
      </c>
      <c r="G3443" t="str">
        <f t="shared" ca="1" si="323"/>
        <v>⛔</v>
      </c>
    </row>
    <row r="3444" spans="1:7" ht="18" x14ac:dyDescent="0.25">
      <c r="A3444" s="3">
        <f t="shared" si="318"/>
        <v>3443</v>
      </c>
      <c r="B3444" t="str">
        <f t="shared" si="319"/>
        <v>R-4443</v>
      </c>
      <c r="C3444" s="4">
        <f t="shared" ca="1" si="320"/>
        <v>46018</v>
      </c>
      <c r="D3444" t="str">
        <f ca="1">IF(AND(VLOOKUP(B3444,Dim_Riders!A:G,5,FALSE)="Substitute",RAND()&gt;0.7),
"Failed - No Match",
"Verified - Clear")</f>
        <v>Verified - Clear</v>
      </c>
      <c r="E3444" s="3">
        <f t="shared" ca="1" si="321"/>
        <v>0</v>
      </c>
      <c r="F3444" s="3" t="str">
        <f t="shared" ca="1" si="322"/>
        <v>Identity Check: R-4443 returned status Verified - Clear</v>
      </c>
      <c r="G3444" t="str">
        <f t="shared" ca="1" si="323"/>
        <v>✅</v>
      </c>
    </row>
    <row r="3445" spans="1:7" ht="18" x14ac:dyDescent="0.25">
      <c r="A3445" s="3">
        <f t="shared" si="318"/>
        <v>3444</v>
      </c>
      <c r="B3445" t="str">
        <f t="shared" si="319"/>
        <v>R-4444</v>
      </c>
      <c r="C3445" s="4">
        <f t="shared" ca="1" si="320"/>
        <v>46006</v>
      </c>
      <c r="D3445" t="str">
        <f ca="1">IF(AND(VLOOKUP(B3445,Dim_Riders!A:G,5,FALSE)="Substitute",RAND()&gt;0.7),
"Failed - No Match",
"Verified - Clear")</f>
        <v>Verified - Clear</v>
      </c>
      <c r="E3445" s="3">
        <f t="shared" ca="1" si="321"/>
        <v>0</v>
      </c>
      <c r="F3445" s="3" t="str">
        <f t="shared" ca="1" si="322"/>
        <v>Identity Check: R-4444 returned status Verified - Clear</v>
      </c>
      <c r="G3445" t="str">
        <f t="shared" ca="1" si="323"/>
        <v>✅</v>
      </c>
    </row>
    <row r="3446" spans="1:7" ht="18" x14ac:dyDescent="0.25">
      <c r="A3446" s="3">
        <f t="shared" si="318"/>
        <v>3445</v>
      </c>
      <c r="B3446" t="str">
        <f t="shared" si="319"/>
        <v>R-4445</v>
      </c>
      <c r="C3446" s="4">
        <f t="shared" ca="1" si="320"/>
        <v>46015</v>
      </c>
      <c r="D3446" t="str">
        <f ca="1">IF(AND(VLOOKUP(B3446,Dim_Riders!A:G,5,FALSE)="Substitute",RAND()&gt;0.7),
"Failed - No Match",
"Verified - Clear")</f>
        <v>Verified - Clear</v>
      </c>
      <c r="E3446" s="3">
        <f t="shared" ca="1" si="321"/>
        <v>0</v>
      </c>
      <c r="F3446" s="3" t="str">
        <f t="shared" ca="1" si="322"/>
        <v>Identity Check: R-4445 returned status Verified - Clear</v>
      </c>
      <c r="G3446" t="str">
        <f t="shared" ca="1" si="323"/>
        <v>✅</v>
      </c>
    </row>
    <row r="3447" spans="1:7" ht="18" x14ac:dyDescent="0.25">
      <c r="A3447" s="3">
        <f t="shared" si="318"/>
        <v>3446</v>
      </c>
      <c r="B3447" t="str">
        <f t="shared" si="319"/>
        <v>R-4446</v>
      </c>
      <c r="C3447" s="4">
        <f t="shared" ca="1" si="320"/>
        <v>46001</v>
      </c>
      <c r="D3447" t="str">
        <f ca="1">IF(AND(VLOOKUP(B3447,Dim_Riders!A:G,5,FALSE)="Substitute",RAND()&gt;0.7),
"Failed - No Match",
"Verified - Clear")</f>
        <v>Verified - Clear</v>
      </c>
      <c r="E3447" s="3">
        <f t="shared" ca="1" si="321"/>
        <v>0</v>
      </c>
      <c r="F3447" s="3" t="str">
        <f t="shared" ca="1" si="322"/>
        <v>Identity Check: R-4446 returned status Verified - Clear</v>
      </c>
      <c r="G3447" t="str">
        <f t="shared" ca="1" si="323"/>
        <v>✅</v>
      </c>
    </row>
    <row r="3448" spans="1:7" ht="18" x14ac:dyDescent="0.25">
      <c r="A3448" s="3">
        <f t="shared" si="318"/>
        <v>3447</v>
      </c>
      <c r="B3448" t="str">
        <f t="shared" si="319"/>
        <v>R-4447</v>
      </c>
      <c r="C3448" s="4">
        <f t="shared" ca="1" si="320"/>
        <v>46024</v>
      </c>
      <c r="D3448" t="str">
        <f ca="1">IF(AND(VLOOKUP(B3448,Dim_Riders!A:G,5,FALSE)="Substitute",RAND()&gt;0.7),
"Failed - No Match",
"Verified - Clear")</f>
        <v>Verified - Clear</v>
      </c>
      <c r="E3448" s="3">
        <f t="shared" ca="1" si="321"/>
        <v>0</v>
      </c>
      <c r="F3448" s="3" t="str">
        <f t="shared" ca="1" si="322"/>
        <v>Identity Check: R-4447 returned status Verified - Clear</v>
      </c>
      <c r="G3448" t="str">
        <f t="shared" ca="1" si="323"/>
        <v>✅</v>
      </c>
    </row>
    <row r="3449" spans="1:7" ht="18" x14ac:dyDescent="0.25">
      <c r="A3449" s="3">
        <f t="shared" si="318"/>
        <v>3448</v>
      </c>
      <c r="B3449" t="str">
        <f t="shared" si="319"/>
        <v>R-4448</v>
      </c>
      <c r="C3449" s="4">
        <f t="shared" ca="1" si="320"/>
        <v>46002</v>
      </c>
      <c r="D3449" t="str">
        <f ca="1">IF(AND(VLOOKUP(B3449,Dim_Riders!A:G,5,FALSE)="Substitute",RAND()&gt;0.7),
"Failed - No Match",
"Verified - Clear")</f>
        <v>Verified - Clear</v>
      </c>
      <c r="E3449" s="3">
        <f t="shared" ca="1" si="321"/>
        <v>0</v>
      </c>
      <c r="F3449" s="3" t="str">
        <f t="shared" ca="1" si="322"/>
        <v>Identity Check: R-4448 returned status Verified - Clear</v>
      </c>
      <c r="G3449" t="str">
        <f t="shared" ca="1" si="323"/>
        <v>✅</v>
      </c>
    </row>
    <row r="3450" spans="1:7" ht="18" x14ac:dyDescent="0.25">
      <c r="A3450" s="3">
        <f t="shared" si="318"/>
        <v>3449</v>
      </c>
      <c r="B3450" t="str">
        <f t="shared" si="319"/>
        <v>R-4449</v>
      </c>
      <c r="C3450" s="4">
        <f t="shared" ca="1" si="320"/>
        <v>46004</v>
      </c>
      <c r="D3450" t="str">
        <f ca="1">IF(AND(VLOOKUP(B3450,Dim_Riders!A:G,5,FALSE)="Substitute",RAND()&gt;0.7),
"Failed - No Match",
"Verified - Clear")</f>
        <v>Verified - Clear</v>
      </c>
      <c r="E3450" s="3">
        <f t="shared" ca="1" si="321"/>
        <v>0</v>
      </c>
      <c r="F3450" s="3" t="str">
        <f t="shared" ca="1" si="322"/>
        <v>Identity Check: R-4449 returned status Verified - Clear</v>
      </c>
      <c r="G3450" t="str">
        <f t="shared" ca="1" si="323"/>
        <v>✅</v>
      </c>
    </row>
    <row r="3451" spans="1:7" ht="18" x14ac:dyDescent="0.25">
      <c r="A3451" s="3">
        <f t="shared" si="318"/>
        <v>3450</v>
      </c>
      <c r="B3451" t="str">
        <f t="shared" si="319"/>
        <v>R-4450</v>
      </c>
      <c r="C3451" s="4">
        <f t="shared" ca="1" si="320"/>
        <v>45990</v>
      </c>
      <c r="D3451" t="str">
        <f ca="1">IF(AND(VLOOKUP(B3451,Dim_Riders!A:G,5,FALSE)="Substitute",RAND()&gt;0.7),
"Failed - No Match",
"Verified - Clear")</f>
        <v>Verified - Clear</v>
      </c>
      <c r="E3451" s="3">
        <f t="shared" ca="1" si="321"/>
        <v>0</v>
      </c>
      <c r="F3451" s="3" t="str">
        <f t="shared" ca="1" si="322"/>
        <v>Identity Check: R-4450 returned status Verified - Clear</v>
      </c>
      <c r="G3451" t="str">
        <f t="shared" ca="1" si="323"/>
        <v>✅</v>
      </c>
    </row>
    <row r="3452" spans="1:7" ht="18" x14ac:dyDescent="0.25">
      <c r="A3452" s="3">
        <f t="shared" si="318"/>
        <v>3451</v>
      </c>
      <c r="B3452" t="str">
        <f t="shared" si="319"/>
        <v>R-4451</v>
      </c>
      <c r="C3452" s="4">
        <f t="shared" ca="1" si="320"/>
        <v>46020</v>
      </c>
      <c r="D3452" t="str">
        <f ca="1">IF(AND(VLOOKUP(B3452,Dim_Riders!A:G,5,FALSE)="Substitute",RAND()&gt;0.7),
"Failed - No Match",
"Verified - Clear")</f>
        <v>Verified - Clear</v>
      </c>
      <c r="E3452" s="3">
        <f t="shared" ca="1" si="321"/>
        <v>0</v>
      </c>
      <c r="F3452" s="3" t="str">
        <f t="shared" ca="1" si="322"/>
        <v>Identity Check: R-4451 returned status Verified - Clear</v>
      </c>
      <c r="G3452" t="str">
        <f t="shared" ca="1" si="323"/>
        <v>✅</v>
      </c>
    </row>
    <row r="3453" spans="1:7" ht="18" x14ac:dyDescent="0.25">
      <c r="A3453" s="3">
        <f t="shared" si="318"/>
        <v>3452</v>
      </c>
      <c r="B3453" t="str">
        <f t="shared" si="319"/>
        <v>R-4452</v>
      </c>
      <c r="C3453" s="4">
        <f t="shared" ca="1" si="320"/>
        <v>46020</v>
      </c>
      <c r="D3453" t="str">
        <f ca="1">IF(AND(VLOOKUP(B3453,Dim_Riders!A:G,5,FALSE)="Substitute",RAND()&gt;0.7),
"Failed - No Match",
"Verified - Clear")</f>
        <v>Verified - Clear</v>
      </c>
      <c r="E3453" s="3">
        <f t="shared" ca="1" si="321"/>
        <v>0</v>
      </c>
      <c r="F3453" s="3" t="str">
        <f t="shared" ca="1" si="322"/>
        <v>Identity Check: R-4452 returned status Verified - Clear</v>
      </c>
      <c r="G3453" t="str">
        <f t="shared" ca="1" si="323"/>
        <v>✅</v>
      </c>
    </row>
    <row r="3454" spans="1:7" ht="18" x14ac:dyDescent="0.25">
      <c r="A3454" s="3">
        <f t="shared" si="318"/>
        <v>3453</v>
      </c>
      <c r="B3454" t="str">
        <f t="shared" si="319"/>
        <v>R-4453</v>
      </c>
      <c r="C3454" s="4">
        <f t="shared" ca="1" si="320"/>
        <v>46047</v>
      </c>
      <c r="D3454" t="str">
        <f ca="1">IF(AND(VLOOKUP(B3454,Dim_Riders!A:G,5,FALSE)="Substitute",RAND()&gt;0.7),
"Failed - No Match",
"Verified - Clear")</f>
        <v>Verified - Clear</v>
      </c>
      <c r="E3454" s="3">
        <f t="shared" ca="1" si="321"/>
        <v>0</v>
      </c>
      <c r="F3454" s="3" t="str">
        <f t="shared" ca="1" si="322"/>
        <v>Identity Check: R-4453 returned status Verified - Clear</v>
      </c>
      <c r="G3454" t="str">
        <f t="shared" ca="1" si="323"/>
        <v>✅</v>
      </c>
    </row>
    <row r="3455" spans="1:7" ht="18" x14ac:dyDescent="0.25">
      <c r="A3455" s="3">
        <f t="shared" si="318"/>
        <v>3454</v>
      </c>
      <c r="B3455" t="str">
        <f t="shared" si="319"/>
        <v>R-4454</v>
      </c>
      <c r="C3455" s="4">
        <f t="shared" ca="1" si="320"/>
        <v>45994</v>
      </c>
      <c r="D3455" t="str">
        <f ca="1">IF(AND(VLOOKUP(B3455,Dim_Riders!A:G,5,FALSE)="Substitute",RAND()&gt;0.7),
"Failed - No Match",
"Verified - Clear")</f>
        <v>Verified - Clear</v>
      </c>
      <c r="E3455" s="3">
        <f t="shared" ca="1" si="321"/>
        <v>0</v>
      </c>
      <c r="F3455" s="3" t="str">
        <f t="shared" ca="1" si="322"/>
        <v>Identity Check: R-4454 returned status Verified - Clear</v>
      </c>
      <c r="G3455" t="str">
        <f t="shared" ca="1" si="323"/>
        <v>✅</v>
      </c>
    </row>
    <row r="3456" spans="1:7" ht="18" x14ac:dyDescent="0.25">
      <c r="A3456" s="3">
        <f t="shared" si="318"/>
        <v>3455</v>
      </c>
      <c r="B3456" t="str">
        <f t="shared" si="319"/>
        <v>R-4455</v>
      </c>
      <c r="C3456" s="4">
        <f t="shared" ca="1" si="320"/>
        <v>46017</v>
      </c>
      <c r="D3456" t="str">
        <f ca="1">IF(AND(VLOOKUP(B3456,Dim_Riders!A:G,5,FALSE)="Substitute",RAND()&gt;0.7),
"Failed - No Match",
"Verified - Clear")</f>
        <v>Verified - Clear</v>
      </c>
      <c r="E3456" s="3">
        <f t="shared" ca="1" si="321"/>
        <v>0</v>
      </c>
      <c r="F3456" s="3" t="str">
        <f t="shared" ca="1" si="322"/>
        <v>Identity Check: R-4455 returned status Verified - Clear</v>
      </c>
      <c r="G3456" t="str">
        <f t="shared" ca="1" si="323"/>
        <v>✅</v>
      </c>
    </row>
    <row r="3457" spans="1:7" ht="18" x14ac:dyDescent="0.25">
      <c r="A3457" s="3">
        <f t="shared" si="318"/>
        <v>3456</v>
      </c>
      <c r="B3457" t="str">
        <f t="shared" si="319"/>
        <v>R-4456</v>
      </c>
      <c r="C3457" s="4">
        <f t="shared" ca="1" si="320"/>
        <v>46001</v>
      </c>
      <c r="D3457" t="str">
        <f ca="1">IF(AND(VLOOKUP(B3457,Dim_Riders!A:G,5,FALSE)="Substitute",RAND()&gt;0.7),
"Failed - No Match",
"Verified - Clear")</f>
        <v>Verified - Clear</v>
      </c>
      <c r="E3457" s="3">
        <f t="shared" ca="1" si="321"/>
        <v>0</v>
      </c>
      <c r="F3457" s="3" t="str">
        <f t="shared" ca="1" si="322"/>
        <v>Identity Check: R-4456 returned status Verified - Clear</v>
      </c>
      <c r="G3457" t="str">
        <f t="shared" ca="1" si="323"/>
        <v>✅</v>
      </c>
    </row>
    <row r="3458" spans="1:7" ht="18" x14ac:dyDescent="0.25">
      <c r="A3458" s="3">
        <f t="shared" si="318"/>
        <v>3457</v>
      </c>
      <c r="B3458" t="str">
        <f t="shared" si="319"/>
        <v>R-4457</v>
      </c>
      <c r="C3458" s="4">
        <f t="shared" ca="1" si="320"/>
        <v>46007</v>
      </c>
      <c r="D3458" t="str">
        <f ca="1">IF(AND(VLOOKUP(B3458,Dim_Riders!A:G,5,FALSE)="Substitute",RAND()&gt;0.7),
"Failed - No Match",
"Verified - Clear")</f>
        <v>Verified - Clear</v>
      </c>
      <c r="E3458" s="3">
        <f t="shared" ca="1" si="321"/>
        <v>0</v>
      </c>
      <c r="F3458" s="3" t="str">
        <f t="shared" ca="1" si="322"/>
        <v>Identity Check: R-4457 returned status Verified - Clear</v>
      </c>
      <c r="G3458" t="str">
        <f t="shared" ca="1" si="323"/>
        <v>✅</v>
      </c>
    </row>
    <row r="3459" spans="1:7" ht="18" x14ac:dyDescent="0.25">
      <c r="A3459" s="3">
        <f t="shared" ref="A3459:A3522" si="324">ROW(A3459)-1</f>
        <v>3458</v>
      </c>
      <c r="B3459" t="str">
        <f t="shared" ref="B3459:B3522" si="325">"R-" &amp; (1000 + ROW(A3458))</f>
        <v>R-4458</v>
      </c>
      <c r="C3459" s="4">
        <f t="shared" ref="C3459:C3522" ca="1" si="326">TODAY()-RANDBETWEEN(0,60)</f>
        <v>46008</v>
      </c>
      <c r="D3459" t="str">
        <f ca="1">IF(AND(VLOOKUP(B3459,Dim_Riders!A:G,5,FALSE)="Substitute",RAND()&gt;0.7),
"Failed - No Match",
"Verified - Clear")</f>
        <v>Verified - Clear</v>
      </c>
      <c r="E3459" s="3">
        <f t="shared" ref="E3459:E3522" ca="1" si="327">IF(LEFT(D3459,6)="Failed",1,0)</f>
        <v>0</v>
      </c>
      <c r="F3459" s="3" t="str">
        <f t="shared" ref="F3459:F3522" ca="1" si="328">"Identity Check: "&amp;B3459&amp;" returned status "&amp;D3459</f>
        <v>Identity Check: R-4458 returned status Verified - Clear</v>
      </c>
      <c r="G3459" t="str">
        <f t="shared" ref="G3459:G3522" ca="1" si="329">IF(E3459=1,"⛔","✅")</f>
        <v>✅</v>
      </c>
    </row>
    <row r="3460" spans="1:7" ht="18" x14ac:dyDescent="0.25">
      <c r="A3460" s="3">
        <f t="shared" si="324"/>
        <v>3459</v>
      </c>
      <c r="B3460" t="str">
        <f t="shared" si="325"/>
        <v>R-4459</v>
      </c>
      <c r="C3460" s="4">
        <f t="shared" ca="1" si="326"/>
        <v>46004</v>
      </c>
      <c r="D3460" t="str">
        <f ca="1">IF(AND(VLOOKUP(B3460,Dim_Riders!A:G,5,FALSE)="Substitute",RAND()&gt;0.7),
"Failed - No Match",
"Verified - Clear")</f>
        <v>Verified - Clear</v>
      </c>
      <c r="E3460" s="3">
        <f t="shared" ca="1" si="327"/>
        <v>0</v>
      </c>
      <c r="F3460" s="3" t="str">
        <f t="shared" ca="1" si="328"/>
        <v>Identity Check: R-4459 returned status Verified - Clear</v>
      </c>
      <c r="G3460" t="str">
        <f t="shared" ca="1" si="329"/>
        <v>✅</v>
      </c>
    </row>
    <row r="3461" spans="1:7" ht="18" x14ac:dyDescent="0.25">
      <c r="A3461" s="3">
        <f t="shared" si="324"/>
        <v>3460</v>
      </c>
      <c r="B3461" t="str">
        <f t="shared" si="325"/>
        <v>R-4460</v>
      </c>
      <c r="C3461" s="4">
        <f t="shared" ca="1" si="326"/>
        <v>46000</v>
      </c>
      <c r="D3461" t="str">
        <f ca="1">IF(AND(VLOOKUP(B3461,Dim_Riders!A:G,5,FALSE)="Substitute",RAND()&gt;0.7),
"Failed - No Match",
"Verified - Clear")</f>
        <v>Verified - Clear</v>
      </c>
      <c r="E3461" s="3">
        <f t="shared" ca="1" si="327"/>
        <v>0</v>
      </c>
      <c r="F3461" s="3" t="str">
        <f t="shared" ca="1" si="328"/>
        <v>Identity Check: R-4460 returned status Verified - Clear</v>
      </c>
      <c r="G3461" t="str">
        <f t="shared" ca="1" si="329"/>
        <v>✅</v>
      </c>
    </row>
    <row r="3462" spans="1:7" ht="18" x14ac:dyDescent="0.25">
      <c r="A3462" s="3">
        <f t="shared" si="324"/>
        <v>3461</v>
      </c>
      <c r="B3462" t="str">
        <f t="shared" si="325"/>
        <v>R-4461</v>
      </c>
      <c r="C3462" s="4">
        <f t="shared" ca="1" si="326"/>
        <v>46037</v>
      </c>
      <c r="D3462" t="str">
        <f ca="1">IF(AND(VLOOKUP(B3462,Dim_Riders!A:G,5,FALSE)="Substitute",RAND()&gt;0.7),
"Failed - No Match",
"Verified - Clear")</f>
        <v>Verified - Clear</v>
      </c>
      <c r="E3462" s="3">
        <f t="shared" ca="1" si="327"/>
        <v>0</v>
      </c>
      <c r="F3462" s="3" t="str">
        <f t="shared" ca="1" si="328"/>
        <v>Identity Check: R-4461 returned status Verified - Clear</v>
      </c>
      <c r="G3462" t="str">
        <f t="shared" ca="1" si="329"/>
        <v>✅</v>
      </c>
    </row>
    <row r="3463" spans="1:7" ht="18" x14ac:dyDescent="0.25">
      <c r="A3463" s="3">
        <f t="shared" si="324"/>
        <v>3462</v>
      </c>
      <c r="B3463" t="str">
        <f t="shared" si="325"/>
        <v>R-4462</v>
      </c>
      <c r="C3463" s="4">
        <f t="shared" ca="1" si="326"/>
        <v>46039</v>
      </c>
      <c r="D3463" t="str">
        <f ca="1">IF(AND(VLOOKUP(B3463,Dim_Riders!A:G,5,FALSE)="Substitute",RAND()&gt;0.7),
"Failed - No Match",
"Verified - Clear")</f>
        <v>Verified - Clear</v>
      </c>
      <c r="E3463" s="3">
        <f t="shared" ca="1" si="327"/>
        <v>0</v>
      </c>
      <c r="F3463" s="3" t="str">
        <f t="shared" ca="1" si="328"/>
        <v>Identity Check: R-4462 returned status Verified - Clear</v>
      </c>
      <c r="G3463" t="str">
        <f t="shared" ca="1" si="329"/>
        <v>✅</v>
      </c>
    </row>
    <row r="3464" spans="1:7" ht="18" x14ac:dyDescent="0.25">
      <c r="A3464" s="3">
        <f t="shared" si="324"/>
        <v>3463</v>
      </c>
      <c r="B3464" t="str">
        <f t="shared" si="325"/>
        <v>R-4463</v>
      </c>
      <c r="C3464" s="4">
        <f t="shared" ca="1" si="326"/>
        <v>46041</v>
      </c>
      <c r="D3464" t="str">
        <f ca="1">IF(AND(VLOOKUP(B3464,Dim_Riders!A:G,5,FALSE)="Substitute",RAND()&gt;0.7),
"Failed - No Match",
"Verified - Clear")</f>
        <v>Verified - Clear</v>
      </c>
      <c r="E3464" s="3">
        <f t="shared" ca="1" si="327"/>
        <v>0</v>
      </c>
      <c r="F3464" s="3" t="str">
        <f t="shared" ca="1" si="328"/>
        <v>Identity Check: R-4463 returned status Verified - Clear</v>
      </c>
      <c r="G3464" t="str">
        <f t="shared" ca="1" si="329"/>
        <v>✅</v>
      </c>
    </row>
    <row r="3465" spans="1:7" ht="18" x14ac:dyDescent="0.25">
      <c r="A3465" s="3">
        <f t="shared" si="324"/>
        <v>3464</v>
      </c>
      <c r="B3465" t="str">
        <f t="shared" si="325"/>
        <v>R-4464</v>
      </c>
      <c r="C3465" s="4">
        <f t="shared" ca="1" si="326"/>
        <v>46024</v>
      </c>
      <c r="D3465" t="str">
        <f ca="1">IF(AND(VLOOKUP(B3465,Dim_Riders!A:G,5,FALSE)="Substitute",RAND()&gt;0.7),
"Failed - No Match",
"Verified - Clear")</f>
        <v>Verified - Clear</v>
      </c>
      <c r="E3465" s="3">
        <f t="shared" ca="1" si="327"/>
        <v>0</v>
      </c>
      <c r="F3465" s="3" t="str">
        <f t="shared" ca="1" si="328"/>
        <v>Identity Check: R-4464 returned status Verified - Clear</v>
      </c>
      <c r="G3465" t="str">
        <f t="shared" ca="1" si="329"/>
        <v>✅</v>
      </c>
    </row>
    <row r="3466" spans="1:7" ht="18" x14ac:dyDescent="0.25">
      <c r="A3466" s="3">
        <f t="shared" si="324"/>
        <v>3465</v>
      </c>
      <c r="B3466" t="str">
        <f t="shared" si="325"/>
        <v>R-4465</v>
      </c>
      <c r="C3466" s="4">
        <f t="shared" ca="1" si="326"/>
        <v>46000</v>
      </c>
      <c r="D3466" t="str">
        <f ca="1">IF(AND(VLOOKUP(B3466,Dim_Riders!A:G,5,FALSE)="Substitute",RAND()&gt;0.7),
"Failed - No Match",
"Verified - Clear")</f>
        <v>Verified - Clear</v>
      </c>
      <c r="E3466" s="3">
        <f t="shared" ca="1" si="327"/>
        <v>0</v>
      </c>
      <c r="F3466" s="3" t="str">
        <f t="shared" ca="1" si="328"/>
        <v>Identity Check: R-4465 returned status Verified - Clear</v>
      </c>
      <c r="G3466" t="str">
        <f t="shared" ca="1" si="329"/>
        <v>✅</v>
      </c>
    </row>
    <row r="3467" spans="1:7" ht="18" x14ac:dyDescent="0.25">
      <c r="A3467" s="3">
        <f t="shared" si="324"/>
        <v>3466</v>
      </c>
      <c r="B3467" t="str">
        <f t="shared" si="325"/>
        <v>R-4466</v>
      </c>
      <c r="C3467" s="4">
        <f t="shared" ca="1" si="326"/>
        <v>46030</v>
      </c>
      <c r="D3467" t="str">
        <f ca="1">IF(AND(VLOOKUP(B3467,Dim_Riders!A:G,5,FALSE)="Substitute",RAND()&gt;0.7),
"Failed - No Match",
"Verified - Clear")</f>
        <v>Verified - Clear</v>
      </c>
      <c r="E3467" s="3">
        <f t="shared" ca="1" si="327"/>
        <v>0</v>
      </c>
      <c r="F3467" s="3" t="str">
        <f t="shared" ca="1" si="328"/>
        <v>Identity Check: R-4466 returned status Verified - Clear</v>
      </c>
      <c r="G3467" t="str">
        <f t="shared" ca="1" si="329"/>
        <v>✅</v>
      </c>
    </row>
    <row r="3468" spans="1:7" ht="18" x14ac:dyDescent="0.25">
      <c r="A3468" s="3">
        <f t="shared" si="324"/>
        <v>3467</v>
      </c>
      <c r="B3468" t="str">
        <f t="shared" si="325"/>
        <v>R-4467</v>
      </c>
      <c r="C3468" s="4">
        <f t="shared" ca="1" si="326"/>
        <v>46047</v>
      </c>
      <c r="D3468" t="str">
        <f ca="1">IF(AND(VLOOKUP(B3468,Dim_Riders!A:G,5,FALSE)="Substitute",RAND()&gt;0.7),
"Failed - No Match",
"Verified - Clear")</f>
        <v>Verified - Clear</v>
      </c>
      <c r="E3468" s="3">
        <f t="shared" ca="1" si="327"/>
        <v>0</v>
      </c>
      <c r="F3468" s="3" t="str">
        <f t="shared" ca="1" si="328"/>
        <v>Identity Check: R-4467 returned status Verified - Clear</v>
      </c>
      <c r="G3468" t="str">
        <f t="shared" ca="1" si="329"/>
        <v>✅</v>
      </c>
    </row>
    <row r="3469" spans="1:7" ht="18" x14ac:dyDescent="0.25">
      <c r="A3469" s="3">
        <f t="shared" si="324"/>
        <v>3468</v>
      </c>
      <c r="B3469" t="str">
        <f t="shared" si="325"/>
        <v>R-4468</v>
      </c>
      <c r="C3469" s="4">
        <f t="shared" ca="1" si="326"/>
        <v>46023</v>
      </c>
      <c r="D3469" t="str">
        <f ca="1">IF(AND(VLOOKUP(B3469,Dim_Riders!A:G,5,FALSE)="Substitute",RAND()&gt;0.7),
"Failed - No Match",
"Verified - Clear")</f>
        <v>Verified - Clear</v>
      </c>
      <c r="E3469" s="3">
        <f t="shared" ca="1" si="327"/>
        <v>0</v>
      </c>
      <c r="F3469" s="3" t="str">
        <f t="shared" ca="1" si="328"/>
        <v>Identity Check: R-4468 returned status Verified - Clear</v>
      </c>
      <c r="G3469" t="str">
        <f t="shared" ca="1" si="329"/>
        <v>✅</v>
      </c>
    </row>
    <row r="3470" spans="1:7" ht="18" x14ac:dyDescent="0.25">
      <c r="A3470" s="3">
        <f t="shared" si="324"/>
        <v>3469</v>
      </c>
      <c r="B3470" t="str">
        <f t="shared" si="325"/>
        <v>R-4469</v>
      </c>
      <c r="C3470" s="4">
        <f t="shared" ca="1" si="326"/>
        <v>46039</v>
      </c>
      <c r="D3470" t="str">
        <f ca="1">IF(AND(VLOOKUP(B3470,Dim_Riders!A:G,5,FALSE)="Substitute",RAND()&gt;0.7),
"Failed - No Match",
"Verified - Clear")</f>
        <v>Verified - Clear</v>
      </c>
      <c r="E3470" s="3">
        <f t="shared" ca="1" si="327"/>
        <v>0</v>
      </c>
      <c r="F3470" s="3" t="str">
        <f t="shared" ca="1" si="328"/>
        <v>Identity Check: R-4469 returned status Verified - Clear</v>
      </c>
      <c r="G3470" t="str">
        <f t="shared" ca="1" si="329"/>
        <v>✅</v>
      </c>
    </row>
    <row r="3471" spans="1:7" ht="18" x14ac:dyDescent="0.25">
      <c r="A3471" s="3">
        <f t="shared" si="324"/>
        <v>3470</v>
      </c>
      <c r="B3471" t="str">
        <f t="shared" si="325"/>
        <v>R-4470</v>
      </c>
      <c r="C3471" s="4">
        <f t="shared" ca="1" si="326"/>
        <v>46012</v>
      </c>
      <c r="D3471" t="str">
        <f ca="1">IF(AND(VLOOKUP(B3471,Dim_Riders!A:G,5,FALSE)="Substitute",RAND()&gt;0.7),
"Failed - No Match",
"Verified - Clear")</f>
        <v>Verified - Clear</v>
      </c>
      <c r="E3471" s="3">
        <f t="shared" ca="1" si="327"/>
        <v>0</v>
      </c>
      <c r="F3471" s="3" t="str">
        <f t="shared" ca="1" si="328"/>
        <v>Identity Check: R-4470 returned status Verified - Clear</v>
      </c>
      <c r="G3471" t="str">
        <f t="shared" ca="1" si="329"/>
        <v>✅</v>
      </c>
    </row>
    <row r="3472" spans="1:7" ht="18" x14ac:dyDescent="0.25">
      <c r="A3472" s="3">
        <f t="shared" si="324"/>
        <v>3471</v>
      </c>
      <c r="B3472" t="str">
        <f t="shared" si="325"/>
        <v>R-4471</v>
      </c>
      <c r="C3472" s="4">
        <f t="shared" ca="1" si="326"/>
        <v>46024</v>
      </c>
      <c r="D3472" t="str">
        <f ca="1">IF(AND(VLOOKUP(B3472,Dim_Riders!A:G,5,FALSE)="Substitute",RAND()&gt;0.7),
"Failed - No Match",
"Verified - Clear")</f>
        <v>Failed - No Match</v>
      </c>
      <c r="E3472" s="3">
        <f t="shared" ca="1" si="327"/>
        <v>1</v>
      </c>
      <c r="F3472" s="3" t="str">
        <f t="shared" ca="1" si="328"/>
        <v>Identity Check: R-4471 returned status Failed - No Match</v>
      </c>
      <c r="G3472" t="str">
        <f t="shared" ca="1" si="329"/>
        <v>⛔</v>
      </c>
    </row>
    <row r="3473" spans="1:7" ht="18" x14ac:dyDescent="0.25">
      <c r="A3473" s="3">
        <f t="shared" si="324"/>
        <v>3472</v>
      </c>
      <c r="B3473" t="str">
        <f t="shared" si="325"/>
        <v>R-4472</v>
      </c>
      <c r="C3473" s="4">
        <f t="shared" ca="1" si="326"/>
        <v>46038</v>
      </c>
      <c r="D3473" t="str">
        <f ca="1">IF(AND(VLOOKUP(B3473,Dim_Riders!A:G,5,FALSE)="Substitute",RAND()&gt;0.7),
"Failed - No Match",
"Verified - Clear")</f>
        <v>Verified - Clear</v>
      </c>
      <c r="E3473" s="3">
        <f t="shared" ca="1" si="327"/>
        <v>0</v>
      </c>
      <c r="F3473" s="3" t="str">
        <f t="shared" ca="1" si="328"/>
        <v>Identity Check: R-4472 returned status Verified - Clear</v>
      </c>
      <c r="G3473" t="str">
        <f t="shared" ca="1" si="329"/>
        <v>✅</v>
      </c>
    </row>
    <row r="3474" spans="1:7" ht="18" x14ac:dyDescent="0.25">
      <c r="A3474" s="3">
        <f t="shared" si="324"/>
        <v>3473</v>
      </c>
      <c r="B3474" t="str">
        <f t="shared" si="325"/>
        <v>R-4473</v>
      </c>
      <c r="C3474" s="4">
        <f t="shared" ca="1" si="326"/>
        <v>46028</v>
      </c>
      <c r="D3474" t="str">
        <f ca="1">IF(AND(VLOOKUP(B3474,Dim_Riders!A:G,5,FALSE)="Substitute",RAND()&gt;0.7),
"Failed - No Match",
"Verified - Clear")</f>
        <v>Failed - No Match</v>
      </c>
      <c r="E3474" s="3">
        <f t="shared" ca="1" si="327"/>
        <v>1</v>
      </c>
      <c r="F3474" s="3" t="str">
        <f t="shared" ca="1" si="328"/>
        <v>Identity Check: R-4473 returned status Failed - No Match</v>
      </c>
      <c r="G3474" t="str">
        <f t="shared" ca="1" si="329"/>
        <v>⛔</v>
      </c>
    </row>
    <row r="3475" spans="1:7" ht="18" x14ac:dyDescent="0.25">
      <c r="A3475" s="3">
        <f t="shared" si="324"/>
        <v>3474</v>
      </c>
      <c r="B3475" t="str">
        <f t="shared" si="325"/>
        <v>R-4474</v>
      </c>
      <c r="C3475" s="4">
        <f t="shared" ca="1" si="326"/>
        <v>46031</v>
      </c>
      <c r="D3475" t="str">
        <f ca="1">IF(AND(VLOOKUP(B3475,Dim_Riders!A:G,5,FALSE)="Substitute",RAND()&gt;0.7),
"Failed - No Match",
"Verified - Clear")</f>
        <v>Verified - Clear</v>
      </c>
      <c r="E3475" s="3">
        <f t="shared" ca="1" si="327"/>
        <v>0</v>
      </c>
      <c r="F3475" s="3" t="str">
        <f t="shared" ca="1" si="328"/>
        <v>Identity Check: R-4474 returned status Verified - Clear</v>
      </c>
      <c r="G3475" t="str">
        <f t="shared" ca="1" si="329"/>
        <v>✅</v>
      </c>
    </row>
    <row r="3476" spans="1:7" ht="18" x14ac:dyDescent="0.25">
      <c r="A3476" s="3">
        <f t="shared" si="324"/>
        <v>3475</v>
      </c>
      <c r="B3476" t="str">
        <f t="shared" si="325"/>
        <v>R-4475</v>
      </c>
      <c r="C3476" s="4">
        <f t="shared" ca="1" si="326"/>
        <v>46028</v>
      </c>
      <c r="D3476" t="str">
        <f ca="1">IF(AND(VLOOKUP(B3476,Dim_Riders!A:G,5,FALSE)="Substitute",RAND()&gt;0.7),
"Failed - No Match",
"Verified - Clear")</f>
        <v>Verified - Clear</v>
      </c>
      <c r="E3476" s="3">
        <f t="shared" ca="1" si="327"/>
        <v>0</v>
      </c>
      <c r="F3476" s="3" t="str">
        <f t="shared" ca="1" si="328"/>
        <v>Identity Check: R-4475 returned status Verified - Clear</v>
      </c>
      <c r="G3476" t="str">
        <f t="shared" ca="1" si="329"/>
        <v>✅</v>
      </c>
    </row>
    <row r="3477" spans="1:7" ht="18" x14ac:dyDescent="0.25">
      <c r="A3477" s="3">
        <f t="shared" si="324"/>
        <v>3476</v>
      </c>
      <c r="B3477" t="str">
        <f t="shared" si="325"/>
        <v>R-4476</v>
      </c>
      <c r="C3477" s="4">
        <f t="shared" ca="1" si="326"/>
        <v>46028</v>
      </c>
      <c r="D3477" t="str">
        <f ca="1">IF(AND(VLOOKUP(B3477,Dim_Riders!A:G,5,FALSE)="Substitute",RAND()&gt;0.7),
"Failed - No Match",
"Verified - Clear")</f>
        <v>Verified - Clear</v>
      </c>
      <c r="E3477" s="3">
        <f t="shared" ca="1" si="327"/>
        <v>0</v>
      </c>
      <c r="F3477" s="3" t="str">
        <f t="shared" ca="1" si="328"/>
        <v>Identity Check: R-4476 returned status Verified - Clear</v>
      </c>
      <c r="G3477" t="str">
        <f t="shared" ca="1" si="329"/>
        <v>✅</v>
      </c>
    </row>
    <row r="3478" spans="1:7" ht="18" x14ac:dyDescent="0.25">
      <c r="A3478" s="3">
        <f t="shared" si="324"/>
        <v>3477</v>
      </c>
      <c r="B3478" t="str">
        <f t="shared" si="325"/>
        <v>R-4477</v>
      </c>
      <c r="C3478" s="4">
        <f t="shared" ca="1" si="326"/>
        <v>46003</v>
      </c>
      <c r="D3478" t="str">
        <f ca="1">IF(AND(VLOOKUP(B3478,Dim_Riders!A:G,5,FALSE)="Substitute",RAND()&gt;0.7),
"Failed - No Match",
"Verified - Clear")</f>
        <v>Verified - Clear</v>
      </c>
      <c r="E3478" s="3">
        <f t="shared" ca="1" si="327"/>
        <v>0</v>
      </c>
      <c r="F3478" s="3" t="str">
        <f t="shared" ca="1" si="328"/>
        <v>Identity Check: R-4477 returned status Verified - Clear</v>
      </c>
      <c r="G3478" t="str">
        <f t="shared" ca="1" si="329"/>
        <v>✅</v>
      </c>
    </row>
    <row r="3479" spans="1:7" ht="18" x14ac:dyDescent="0.25">
      <c r="A3479" s="3">
        <f t="shared" si="324"/>
        <v>3478</v>
      </c>
      <c r="B3479" t="str">
        <f t="shared" si="325"/>
        <v>R-4478</v>
      </c>
      <c r="C3479" s="4">
        <f t="shared" ca="1" si="326"/>
        <v>46029</v>
      </c>
      <c r="D3479" t="str">
        <f ca="1">IF(AND(VLOOKUP(B3479,Dim_Riders!A:G,5,FALSE)="Substitute",RAND()&gt;0.7),
"Failed - No Match",
"Verified - Clear")</f>
        <v>Verified - Clear</v>
      </c>
      <c r="E3479" s="3">
        <f t="shared" ca="1" si="327"/>
        <v>0</v>
      </c>
      <c r="F3479" s="3" t="str">
        <f t="shared" ca="1" si="328"/>
        <v>Identity Check: R-4478 returned status Verified - Clear</v>
      </c>
      <c r="G3479" t="str">
        <f t="shared" ca="1" si="329"/>
        <v>✅</v>
      </c>
    </row>
    <row r="3480" spans="1:7" ht="18" x14ac:dyDescent="0.25">
      <c r="A3480" s="3">
        <f t="shared" si="324"/>
        <v>3479</v>
      </c>
      <c r="B3480" t="str">
        <f t="shared" si="325"/>
        <v>R-4479</v>
      </c>
      <c r="C3480" s="4">
        <f t="shared" ca="1" si="326"/>
        <v>46006</v>
      </c>
      <c r="D3480" t="str">
        <f ca="1">IF(AND(VLOOKUP(B3480,Dim_Riders!A:G,5,FALSE)="Substitute",RAND()&gt;0.7),
"Failed - No Match",
"Verified - Clear")</f>
        <v>Verified - Clear</v>
      </c>
      <c r="E3480" s="3">
        <f t="shared" ca="1" si="327"/>
        <v>0</v>
      </c>
      <c r="F3480" s="3" t="str">
        <f t="shared" ca="1" si="328"/>
        <v>Identity Check: R-4479 returned status Verified - Clear</v>
      </c>
      <c r="G3480" t="str">
        <f t="shared" ca="1" si="329"/>
        <v>✅</v>
      </c>
    </row>
    <row r="3481" spans="1:7" ht="18" x14ac:dyDescent="0.25">
      <c r="A3481" s="3">
        <f t="shared" si="324"/>
        <v>3480</v>
      </c>
      <c r="B3481" t="str">
        <f t="shared" si="325"/>
        <v>R-4480</v>
      </c>
      <c r="C3481" s="4">
        <f t="shared" ca="1" si="326"/>
        <v>46008</v>
      </c>
      <c r="D3481" t="str">
        <f ca="1">IF(AND(VLOOKUP(B3481,Dim_Riders!A:G,5,FALSE)="Substitute",RAND()&gt;0.7),
"Failed - No Match",
"Verified - Clear")</f>
        <v>Verified - Clear</v>
      </c>
      <c r="E3481" s="3">
        <f t="shared" ca="1" si="327"/>
        <v>0</v>
      </c>
      <c r="F3481" s="3" t="str">
        <f t="shared" ca="1" si="328"/>
        <v>Identity Check: R-4480 returned status Verified - Clear</v>
      </c>
      <c r="G3481" t="str">
        <f t="shared" ca="1" si="329"/>
        <v>✅</v>
      </c>
    </row>
    <row r="3482" spans="1:7" ht="18" x14ac:dyDescent="0.25">
      <c r="A3482" s="3">
        <f t="shared" si="324"/>
        <v>3481</v>
      </c>
      <c r="B3482" t="str">
        <f t="shared" si="325"/>
        <v>R-4481</v>
      </c>
      <c r="C3482" s="4">
        <f t="shared" ca="1" si="326"/>
        <v>46007</v>
      </c>
      <c r="D3482" t="str">
        <f ca="1">IF(AND(VLOOKUP(B3482,Dim_Riders!A:G,5,FALSE)="Substitute",RAND()&gt;0.7),
"Failed - No Match",
"Verified - Clear")</f>
        <v>Verified - Clear</v>
      </c>
      <c r="E3482" s="3">
        <f t="shared" ca="1" si="327"/>
        <v>0</v>
      </c>
      <c r="F3482" s="3" t="str">
        <f t="shared" ca="1" si="328"/>
        <v>Identity Check: R-4481 returned status Verified - Clear</v>
      </c>
      <c r="G3482" t="str">
        <f t="shared" ca="1" si="329"/>
        <v>✅</v>
      </c>
    </row>
    <row r="3483" spans="1:7" ht="18" x14ac:dyDescent="0.25">
      <c r="A3483" s="3">
        <f t="shared" si="324"/>
        <v>3482</v>
      </c>
      <c r="B3483" t="str">
        <f t="shared" si="325"/>
        <v>R-4482</v>
      </c>
      <c r="C3483" s="4">
        <f t="shared" ca="1" si="326"/>
        <v>46003</v>
      </c>
      <c r="D3483" t="str">
        <f ca="1">IF(AND(VLOOKUP(B3483,Dim_Riders!A:G,5,FALSE)="Substitute",RAND()&gt;0.7),
"Failed - No Match",
"Verified - Clear")</f>
        <v>Verified - Clear</v>
      </c>
      <c r="E3483" s="3">
        <f t="shared" ca="1" si="327"/>
        <v>0</v>
      </c>
      <c r="F3483" s="3" t="str">
        <f t="shared" ca="1" si="328"/>
        <v>Identity Check: R-4482 returned status Verified - Clear</v>
      </c>
      <c r="G3483" t="str">
        <f t="shared" ca="1" si="329"/>
        <v>✅</v>
      </c>
    </row>
    <row r="3484" spans="1:7" ht="18" x14ac:dyDescent="0.25">
      <c r="A3484" s="3">
        <f t="shared" si="324"/>
        <v>3483</v>
      </c>
      <c r="B3484" t="str">
        <f t="shared" si="325"/>
        <v>R-4483</v>
      </c>
      <c r="C3484" s="4">
        <f t="shared" ca="1" si="326"/>
        <v>46033</v>
      </c>
      <c r="D3484" t="str">
        <f ca="1">IF(AND(VLOOKUP(B3484,Dim_Riders!A:G,5,FALSE)="Substitute",RAND()&gt;0.7),
"Failed - No Match",
"Verified - Clear")</f>
        <v>Verified - Clear</v>
      </c>
      <c r="E3484" s="3">
        <f t="shared" ca="1" si="327"/>
        <v>0</v>
      </c>
      <c r="F3484" s="3" t="str">
        <f t="shared" ca="1" si="328"/>
        <v>Identity Check: R-4483 returned status Verified - Clear</v>
      </c>
      <c r="G3484" t="str">
        <f t="shared" ca="1" si="329"/>
        <v>✅</v>
      </c>
    </row>
    <row r="3485" spans="1:7" ht="18" x14ac:dyDescent="0.25">
      <c r="A3485" s="3">
        <f t="shared" si="324"/>
        <v>3484</v>
      </c>
      <c r="B3485" t="str">
        <f t="shared" si="325"/>
        <v>R-4484</v>
      </c>
      <c r="C3485" s="4">
        <f t="shared" ca="1" si="326"/>
        <v>46025</v>
      </c>
      <c r="D3485" t="str">
        <f ca="1">IF(AND(VLOOKUP(B3485,Dim_Riders!A:G,5,FALSE)="Substitute",RAND()&gt;0.7),
"Failed - No Match",
"Verified - Clear")</f>
        <v>Verified - Clear</v>
      </c>
      <c r="E3485" s="3">
        <f t="shared" ca="1" si="327"/>
        <v>0</v>
      </c>
      <c r="F3485" s="3" t="str">
        <f t="shared" ca="1" si="328"/>
        <v>Identity Check: R-4484 returned status Verified - Clear</v>
      </c>
      <c r="G3485" t="str">
        <f t="shared" ca="1" si="329"/>
        <v>✅</v>
      </c>
    </row>
    <row r="3486" spans="1:7" ht="18" x14ac:dyDescent="0.25">
      <c r="A3486" s="3">
        <f t="shared" si="324"/>
        <v>3485</v>
      </c>
      <c r="B3486" t="str">
        <f t="shared" si="325"/>
        <v>R-4485</v>
      </c>
      <c r="C3486" s="4">
        <f t="shared" ca="1" si="326"/>
        <v>45991</v>
      </c>
      <c r="D3486" t="str">
        <f ca="1">IF(AND(VLOOKUP(B3486,Dim_Riders!A:G,5,FALSE)="Substitute",RAND()&gt;0.7),
"Failed - No Match",
"Verified - Clear")</f>
        <v>Verified - Clear</v>
      </c>
      <c r="E3486" s="3">
        <f t="shared" ca="1" si="327"/>
        <v>0</v>
      </c>
      <c r="F3486" s="3" t="str">
        <f t="shared" ca="1" si="328"/>
        <v>Identity Check: R-4485 returned status Verified - Clear</v>
      </c>
      <c r="G3486" t="str">
        <f t="shared" ca="1" si="329"/>
        <v>✅</v>
      </c>
    </row>
    <row r="3487" spans="1:7" ht="18" x14ac:dyDescent="0.25">
      <c r="A3487" s="3">
        <f t="shared" si="324"/>
        <v>3486</v>
      </c>
      <c r="B3487" t="str">
        <f t="shared" si="325"/>
        <v>R-4486</v>
      </c>
      <c r="C3487" s="4">
        <f t="shared" ca="1" si="326"/>
        <v>46036</v>
      </c>
      <c r="D3487" t="str">
        <f ca="1">IF(AND(VLOOKUP(B3487,Dim_Riders!A:G,5,FALSE)="Substitute",RAND()&gt;0.7),
"Failed - No Match",
"Verified - Clear")</f>
        <v>Verified - Clear</v>
      </c>
      <c r="E3487" s="3">
        <f t="shared" ca="1" si="327"/>
        <v>0</v>
      </c>
      <c r="F3487" s="3" t="str">
        <f t="shared" ca="1" si="328"/>
        <v>Identity Check: R-4486 returned status Verified - Clear</v>
      </c>
      <c r="G3487" t="str">
        <f t="shared" ca="1" si="329"/>
        <v>✅</v>
      </c>
    </row>
    <row r="3488" spans="1:7" ht="18" x14ac:dyDescent="0.25">
      <c r="A3488" s="3">
        <f t="shared" si="324"/>
        <v>3487</v>
      </c>
      <c r="B3488" t="str">
        <f t="shared" si="325"/>
        <v>R-4487</v>
      </c>
      <c r="C3488" s="4">
        <f t="shared" ca="1" si="326"/>
        <v>46012</v>
      </c>
      <c r="D3488" t="str">
        <f ca="1">IF(AND(VLOOKUP(B3488,Dim_Riders!A:G,5,FALSE)="Substitute",RAND()&gt;0.7),
"Failed - No Match",
"Verified - Clear")</f>
        <v>Verified - Clear</v>
      </c>
      <c r="E3488" s="3">
        <f t="shared" ca="1" si="327"/>
        <v>0</v>
      </c>
      <c r="F3488" s="3" t="str">
        <f t="shared" ca="1" si="328"/>
        <v>Identity Check: R-4487 returned status Verified - Clear</v>
      </c>
      <c r="G3488" t="str">
        <f t="shared" ca="1" si="329"/>
        <v>✅</v>
      </c>
    </row>
    <row r="3489" spans="1:7" ht="18" x14ac:dyDescent="0.25">
      <c r="A3489" s="3">
        <f t="shared" si="324"/>
        <v>3488</v>
      </c>
      <c r="B3489" t="str">
        <f t="shared" si="325"/>
        <v>R-4488</v>
      </c>
      <c r="C3489" s="4">
        <f t="shared" ca="1" si="326"/>
        <v>46036</v>
      </c>
      <c r="D3489" t="str">
        <f ca="1">IF(AND(VLOOKUP(B3489,Dim_Riders!A:G,5,FALSE)="Substitute",RAND()&gt;0.7),
"Failed - No Match",
"Verified - Clear")</f>
        <v>Verified - Clear</v>
      </c>
      <c r="E3489" s="3">
        <f t="shared" ca="1" si="327"/>
        <v>0</v>
      </c>
      <c r="F3489" s="3" t="str">
        <f t="shared" ca="1" si="328"/>
        <v>Identity Check: R-4488 returned status Verified - Clear</v>
      </c>
      <c r="G3489" t="str">
        <f t="shared" ca="1" si="329"/>
        <v>✅</v>
      </c>
    </row>
    <row r="3490" spans="1:7" ht="18" x14ac:dyDescent="0.25">
      <c r="A3490" s="3">
        <f t="shared" si="324"/>
        <v>3489</v>
      </c>
      <c r="B3490" t="str">
        <f t="shared" si="325"/>
        <v>R-4489</v>
      </c>
      <c r="C3490" s="4">
        <f t="shared" ca="1" si="326"/>
        <v>46041</v>
      </c>
      <c r="D3490" t="str">
        <f ca="1">IF(AND(VLOOKUP(B3490,Dim_Riders!A:G,5,FALSE)="Substitute",RAND()&gt;0.7),
"Failed - No Match",
"Verified - Clear")</f>
        <v>Verified - Clear</v>
      </c>
      <c r="E3490" s="3">
        <f t="shared" ca="1" si="327"/>
        <v>0</v>
      </c>
      <c r="F3490" s="3" t="str">
        <f t="shared" ca="1" si="328"/>
        <v>Identity Check: R-4489 returned status Verified - Clear</v>
      </c>
      <c r="G3490" t="str">
        <f t="shared" ca="1" si="329"/>
        <v>✅</v>
      </c>
    </row>
    <row r="3491" spans="1:7" ht="18" x14ac:dyDescent="0.25">
      <c r="A3491" s="3">
        <f t="shared" si="324"/>
        <v>3490</v>
      </c>
      <c r="B3491" t="str">
        <f t="shared" si="325"/>
        <v>R-4490</v>
      </c>
      <c r="C3491" s="4">
        <f t="shared" ca="1" si="326"/>
        <v>46027</v>
      </c>
      <c r="D3491" t="str">
        <f ca="1">IF(AND(VLOOKUP(B3491,Dim_Riders!A:G,5,FALSE)="Substitute",RAND()&gt;0.7),
"Failed - No Match",
"Verified - Clear")</f>
        <v>Verified - Clear</v>
      </c>
      <c r="E3491" s="3">
        <f t="shared" ca="1" si="327"/>
        <v>0</v>
      </c>
      <c r="F3491" s="3" t="str">
        <f t="shared" ca="1" si="328"/>
        <v>Identity Check: R-4490 returned status Verified - Clear</v>
      </c>
      <c r="G3491" t="str">
        <f t="shared" ca="1" si="329"/>
        <v>✅</v>
      </c>
    </row>
    <row r="3492" spans="1:7" ht="18" x14ac:dyDescent="0.25">
      <c r="A3492" s="3">
        <f t="shared" si="324"/>
        <v>3491</v>
      </c>
      <c r="B3492" t="str">
        <f t="shared" si="325"/>
        <v>R-4491</v>
      </c>
      <c r="C3492" s="4">
        <f t="shared" ca="1" si="326"/>
        <v>45996</v>
      </c>
      <c r="D3492" t="str">
        <f ca="1">IF(AND(VLOOKUP(B3492,Dim_Riders!A:G,5,FALSE)="Substitute",RAND()&gt;0.7),
"Failed - No Match",
"Verified - Clear")</f>
        <v>Verified - Clear</v>
      </c>
      <c r="E3492" s="3">
        <f t="shared" ca="1" si="327"/>
        <v>0</v>
      </c>
      <c r="F3492" s="3" t="str">
        <f t="shared" ca="1" si="328"/>
        <v>Identity Check: R-4491 returned status Verified - Clear</v>
      </c>
      <c r="G3492" t="str">
        <f t="shared" ca="1" si="329"/>
        <v>✅</v>
      </c>
    </row>
    <row r="3493" spans="1:7" ht="18" x14ac:dyDescent="0.25">
      <c r="A3493" s="3">
        <f t="shared" si="324"/>
        <v>3492</v>
      </c>
      <c r="B3493" t="str">
        <f t="shared" si="325"/>
        <v>R-4492</v>
      </c>
      <c r="C3493" s="4">
        <f t="shared" ca="1" si="326"/>
        <v>46043</v>
      </c>
      <c r="D3493" t="str">
        <f ca="1">IF(AND(VLOOKUP(B3493,Dim_Riders!A:G,5,FALSE)="Substitute",RAND()&gt;0.7),
"Failed - No Match",
"Verified - Clear")</f>
        <v>Verified - Clear</v>
      </c>
      <c r="E3493" s="3">
        <f t="shared" ca="1" si="327"/>
        <v>0</v>
      </c>
      <c r="F3493" s="3" t="str">
        <f t="shared" ca="1" si="328"/>
        <v>Identity Check: R-4492 returned status Verified - Clear</v>
      </c>
      <c r="G3493" t="str">
        <f t="shared" ca="1" si="329"/>
        <v>✅</v>
      </c>
    </row>
    <row r="3494" spans="1:7" ht="18" x14ac:dyDescent="0.25">
      <c r="A3494" s="3">
        <f t="shared" si="324"/>
        <v>3493</v>
      </c>
      <c r="B3494" t="str">
        <f t="shared" si="325"/>
        <v>R-4493</v>
      </c>
      <c r="C3494" s="4">
        <f t="shared" ca="1" si="326"/>
        <v>45999</v>
      </c>
      <c r="D3494" t="str">
        <f ca="1">IF(AND(VLOOKUP(B3494,Dim_Riders!A:G,5,FALSE)="Substitute",RAND()&gt;0.7),
"Failed - No Match",
"Verified - Clear")</f>
        <v>Failed - No Match</v>
      </c>
      <c r="E3494" s="3">
        <f t="shared" ca="1" si="327"/>
        <v>1</v>
      </c>
      <c r="F3494" s="3" t="str">
        <f t="shared" ca="1" si="328"/>
        <v>Identity Check: R-4493 returned status Failed - No Match</v>
      </c>
      <c r="G3494" t="str">
        <f t="shared" ca="1" si="329"/>
        <v>⛔</v>
      </c>
    </row>
    <row r="3495" spans="1:7" ht="18" x14ac:dyDescent="0.25">
      <c r="A3495" s="3">
        <f t="shared" si="324"/>
        <v>3494</v>
      </c>
      <c r="B3495" t="str">
        <f t="shared" si="325"/>
        <v>R-4494</v>
      </c>
      <c r="C3495" s="4">
        <f t="shared" ca="1" si="326"/>
        <v>45997</v>
      </c>
      <c r="D3495" t="str">
        <f ca="1">IF(AND(VLOOKUP(B3495,Dim_Riders!A:G,5,FALSE)="Substitute",RAND()&gt;0.7),
"Failed - No Match",
"Verified - Clear")</f>
        <v>Verified - Clear</v>
      </c>
      <c r="E3495" s="3">
        <f t="shared" ca="1" si="327"/>
        <v>0</v>
      </c>
      <c r="F3495" s="3" t="str">
        <f t="shared" ca="1" si="328"/>
        <v>Identity Check: R-4494 returned status Verified - Clear</v>
      </c>
      <c r="G3495" t="str">
        <f t="shared" ca="1" si="329"/>
        <v>✅</v>
      </c>
    </row>
    <row r="3496" spans="1:7" ht="18" x14ac:dyDescent="0.25">
      <c r="A3496" s="3">
        <f t="shared" si="324"/>
        <v>3495</v>
      </c>
      <c r="B3496" t="str">
        <f t="shared" si="325"/>
        <v>R-4495</v>
      </c>
      <c r="C3496" s="4">
        <f t="shared" ca="1" si="326"/>
        <v>45991</v>
      </c>
      <c r="D3496" t="str">
        <f ca="1">IF(AND(VLOOKUP(B3496,Dim_Riders!A:G,5,FALSE)="Substitute",RAND()&gt;0.7),
"Failed - No Match",
"Verified - Clear")</f>
        <v>Verified - Clear</v>
      </c>
      <c r="E3496" s="3">
        <f t="shared" ca="1" si="327"/>
        <v>0</v>
      </c>
      <c r="F3496" s="3" t="str">
        <f t="shared" ca="1" si="328"/>
        <v>Identity Check: R-4495 returned status Verified - Clear</v>
      </c>
      <c r="G3496" t="str">
        <f t="shared" ca="1" si="329"/>
        <v>✅</v>
      </c>
    </row>
    <row r="3497" spans="1:7" ht="18" x14ac:dyDescent="0.25">
      <c r="A3497" s="3">
        <f t="shared" si="324"/>
        <v>3496</v>
      </c>
      <c r="B3497" t="str">
        <f t="shared" si="325"/>
        <v>R-4496</v>
      </c>
      <c r="C3497" s="4">
        <f t="shared" ca="1" si="326"/>
        <v>46010</v>
      </c>
      <c r="D3497" t="str">
        <f ca="1">IF(AND(VLOOKUP(B3497,Dim_Riders!A:G,5,FALSE)="Substitute",RAND()&gt;0.7),
"Failed - No Match",
"Verified - Clear")</f>
        <v>Verified - Clear</v>
      </c>
      <c r="E3497" s="3">
        <f t="shared" ca="1" si="327"/>
        <v>0</v>
      </c>
      <c r="F3497" s="3" t="str">
        <f t="shared" ca="1" si="328"/>
        <v>Identity Check: R-4496 returned status Verified - Clear</v>
      </c>
      <c r="G3497" t="str">
        <f t="shared" ca="1" si="329"/>
        <v>✅</v>
      </c>
    </row>
    <row r="3498" spans="1:7" ht="18" x14ac:dyDescent="0.25">
      <c r="A3498" s="3">
        <f t="shared" si="324"/>
        <v>3497</v>
      </c>
      <c r="B3498" t="str">
        <f t="shared" si="325"/>
        <v>R-4497</v>
      </c>
      <c r="C3498" s="4">
        <f t="shared" ca="1" si="326"/>
        <v>46045</v>
      </c>
      <c r="D3498" t="str">
        <f ca="1">IF(AND(VLOOKUP(B3498,Dim_Riders!A:G,5,FALSE)="Substitute",RAND()&gt;0.7),
"Failed - No Match",
"Verified - Clear")</f>
        <v>Verified - Clear</v>
      </c>
      <c r="E3498" s="3">
        <f t="shared" ca="1" si="327"/>
        <v>0</v>
      </c>
      <c r="F3498" s="3" t="str">
        <f t="shared" ca="1" si="328"/>
        <v>Identity Check: R-4497 returned status Verified - Clear</v>
      </c>
      <c r="G3498" t="str">
        <f t="shared" ca="1" si="329"/>
        <v>✅</v>
      </c>
    </row>
    <row r="3499" spans="1:7" ht="18" x14ac:dyDescent="0.25">
      <c r="A3499" s="3">
        <f t="shared" si="324"/>
        <v>3498</v>
      </c>
      <c r="B3499" t="str">
        <f t="shared" si="325"/>
        <v>R-4498</v>
      </c>
      <c r="C3499" s="4">
        <f t="shared" ca="1" si="326"/>
        <v>46036</v>
      </c>
      <c r="D3499" t="str">
        <f ca="1">IF(AND(VLOOKUP(B3499,Dim_Riders!A:G,5,FALSE)="Substitute",RAND()&gt;0.7),
"Failed - No Match",
"Verified - Clear")</f>
        <v>Verified - Clear</v>
      </c>
      <c r="E3499" s="3">
        <f t="shared" ca="1" si="327"/>
        <v>0</v>
      </c>
      <c r="F3499" s="3" t="str">
        <f t="shared" ca="1" si="328"/>
        <v>Identity Check: R-4498 returned status Verified - Clear</v>
      </c>
      <c r="G3499" t="str">
        <f t="shared" ca="1" si="329"/>
        <v>✅</v>
      </c>
    </row>
    <row r="3500" spans="1:7" ht="18" x14ac:dyDescent="0.25">
      <c r="A3500" s="3">
        <f t="shared" si="324"/>
        <v>3499</v>
      </c>
      <c r="B3500" t="str">
        <f t="shared" si="325"/>
        <v>R-4499</v>
      </c>
      <c r="C3500" s="4">
        <f t="shared" ca="1" si="326"/>
        <v>46032</v>
      </c>
      <c r="D3500" t="str">
        <f ca="1">IF(AND(VLOOKUP(B3500,Dim_Riders!A:G,5,FALSE)="Substitute",RAND()&gt;0.7),
"Failed - No Match",
"Verified - Clear")</f>
        <v>Verified - Clear</v>
      </c>
      <c r="E3500" s="3">
        <f t="shared" ca="1" si="327"/>
        <v>0</v>
      </c>
      <c r="F3500" s="3" t="str">
        <f t="shared" ca="1" si="328"/>
        <v>Identity Check: R-4499 returned status Verified - Clear</v>
      </c>
      <c r="G3500" t="str">
        <f t="shared" ca="1" si="329"/>
        <v>✅</v>
      </c>
    </row>
    <row r="3501" spans="1:7" ht="18" x14ac:dyDescent="0.25">
      <c r="A3501" s="3">
        <f t="shared" si="324"/>
        <v>3500</v>
      </c>
      <c r="B3501" t="str">
        <f t="shared" si="325"/>
        <v>R-4500</v>
      </c>
      <c r="C3501" s="4">
        <f t="shared" ca="1" si="326"/>
        <v>46023</v>
      </c>
      <c r="D3501" t="str">
        <f ca="1">IF(AND(VLOOKUP(B3501,Dim_Riders!A:G,5,FALSE)="Substitute",RAND()&gt;0.7),
"Failed - No Match",
"Verified - Clear")</f>
        <v>Verified - Clear</v>
      </c>
      <c r="E3501" s="3">
        <f t="shared" ca="1" si="327"/>
        <v>0</v>
      </c>
      <c r="F3501" s="3" t="str">
        <f t="shared" ca="1" si="328"/>
        <v>Identity Check: R-4500 returned status Verified - Clear</v>
      </c>
      <c r="G3501" t="str">
        <f t="shared" ca="1" si="329"/>
        <v>✅</v>
      </c>
    </row>
    <row r="3502" spans="1:7" ht="18" x14ac:dyDescent="0.25">
      <c r="A3502" s="3">
        <f t="shared" si="324"/>
        <v>3501</v>
      </c>
      <c r="B3502" t="str">
        <f t="shared" si="325"/>
        <v>R-4501</v>
      </c>
      <c r="C3502" s="4">
        <f t="shared" ca="1" si="326"/>
        <v>46023</v>
      </c>
      <c r="D3502" t="str">
        <f ca="1">IF(AND(VLOOKUP(B3502,Dim_Riders!A:G,5,FALSE)="Substitute",RAND()&gt;0.7),
"Failed - No Match",
"Verified - Clear")</f>
        <v>Verified - Clear</v>
      </c>
      <c r="E3502" s="3">
        <f t="shared" ca="1" si="327"/>
        <v>0</v>
      </c>
      <c r="F3502" s="3" t="str">
        <f t="shared" ca="1" si="328"/>
        <v>Identity Check: R-4501 returned status Verified - Clear</v>
      </c>
      <c r="G3502" t="str">
        <f t="shared" ca="1" si="329"/>
        <v>✅</v>
      </c>
    </row>
    <row r="3503" spans="1:7" ht="18" x14ac:dyDescent="0.25">
      <c r="A3503" s="3">
        <f t="shared" si="324"/>
        <v>3502</v>
      </c>
      <c r="B3503" t="str">
        <f t="shared" si="325"/>
        <v>R-4502</v>
      </c>
      <c r="C3503" s="4">
        <f t="shared" ca="1" si="326"/>
        <v>46003</v>
      </c>
      <c r="D3503" t="str">
        <f ca="1">IF(AND(VLOOKUP(B3503,Dim_Riders!A:G,5,FALSE)="Substitute",RAND()&gt;0.7),
"Failed - No Match",
"Verified - Clear")</f>
        <v>Verified - Clear</v>
      </c>
      <c r="E3503" s="3">
        <f t="shared" ca="1" si="327"/>
        <v>0</v>
      </c>
      <c r="F3503" s="3" t="str">
        <f t="shared" ca="1" si="328"/>
        <v>Identity Check: R-4502 returned status Verified - Clear</v>
      </c>
      <c r="G3503" t="str">
        <f t="shared" ca="1" si="329"/>
        <v>✅</v>
      </c>
    </row>
    <row r="3504" spans="1:7" ht="18" x14ac:dyDescent="0.25">
      <c r="A3504" s="3">
        <f t="shared" si="324"/>
        <v>3503</v>
      </c>
      <c r="B3504" t="str">
        <f t="shared" si="325"/>
        <v>R-4503</v>
      </c>
      <c r="C3504" s="4">
        <f t="shared" ca="1" si="326"/>
        <v>46020</v>
      </c>
      <c r="D3504" t="str">
        <f ca="1">IF(AND(VLOOKUP(B3504,Dim_Riders!A:G,5,FALSE)="Substitute",RAND()&gt;0.7),
"Failed - No Match",
"Verified - Clear")</f>
        <v>Verified - Clear</v>
      </c>
      <c r="E3504" s="3">
        <f t="shared" ca="1" si="327"/>
        <v>0</v>
      </c>
      <c r="F3504" s="3" t="str">
        <f t="shared" ca="1" si="328"/>
        <v>Identity Check: R-4503 returned status Verified - Clear</v>
      </c>
      <c r="G3504" t="str">
        <f t="shared" ca="1" si="329"/>
        <v>✅</v>
      </c>
    </row>
    <row r="3505" spans="1:7" ht="18" x14ac:dyDescent="0.25">
      <c r="A3505" s="3">
        <f t="shared" si="324"/>
        <v>3504</v>
      </c>
      <c r="B3505" t="str">
        <f t="shared" si="325"/>
        <v>R-4504</v>
      </c>
      <c r="C3505" s="4">
        <f t="shared" ca="1" si="326"/>
        <v>46006</v>
      </c>
      <c r="D3505" t="str">
        <f ca="1">IF(AND(VLOOKUP(B3505,Dim_Riders!A:G,5,FALSE)="Substitute",RAND()&gt;0.7),
"Failed - No Match",
"Verified - Clear")</f>
        <v>Verified - Clear</v>
      </c>
      <c r="E3505" s="3">
        <f t="shared" ca="1" si="327"/>
        <v>0</v>
      </c>
      <c r="F3505" s="3" t="str">
        <f t="shared" ca="1" si="328"/>
        <v>Identity Check: R-4504 returned status Verified - Clear</v>
      </c>
      <c r="G3505" t="str">
        <f t="shared" ca="1" si="329"/>
        <v>✅</v>
      </c>
    </row>
    <row r="3506" spans="1:7" ht="18" x14ac:dyDescent="0.25">
      <c r="A3506" s="3">
        <f t="shared" si="324"/>
        <v>3505</v>
      </c>
      <c r="B3506" t="str">
        <f t="shared" si="325"/>
        <v>R-4505</v>
      </c>
      <c r="C3506" s="4">
        <f t="shared" ca="1" si="326"/>
        <v>46000</v>
      </c>
      <c r="D3506" t="str">
        <f ca="1">IF(AND(VLOOKUP(B3506,Dim_Riders!A:G,5,FALSE)="Substitute",RAND()&gt;0.7),
"Failed - No Match",
"Verified - Clear")</f>
        <v>Verified - Clear</v>
      </c>
      <c r="E3506" s="3">
        <f t="shared" ca="1" si="327"/>
        <v>0</v>
      </c>
      <c r="F3506" s="3" t="str">
        <f t="shared" ca="1" si="328"/>
        <v>Identity Check: R-4505 returned status Verified - Clear</v>
      </c>
      <c r="G3506" t="str">
        <f t="shared" ca="1" si="329"/>
        <v>✅</v>
      </c>
    </row>
    <row r="3507" spans="1:7" ht="18" x14ac:dyDescent="0.25">
      <c r="A3507" s="3">
        <f t="shared" si="324"/>
        <v>3506</v>
      </c>
      <c r="B3507" t="str">
        <f t="shared" si="325"/>
        <v>R-4506</v>
      </c>
      <c r="C3507" s="4">
        <f t="shared" ca="1" si="326"/>
        <v>46046</v>
      </c>
      <c r="D3507" t="str">
        <f ca="1">IF(AND(VLOOKUP(B3507,Dim_Riders!A:G,5,FALSE)="Substitute",RAND()&gt;0.7),
"Failed - No Match",
"Verified - Clear")</f>
        <v>Verified - Clear</v>
      </c>
      <c r="E3507" s="3">
        <f t="shared" ca="1" si="327"/>
        <v>0</v>
      </c>
      <c r="F3507" s="3" t="str">
        <f t="shared" ca="1" si="328"/>
        <v>Identity Check: R-4506 returned status Verified - Clear</v>
      </c>
      <c r="G3507" t="str">
        <f t="shared" ca="1" si="329"/>
        <v>✅</v>
      </c>
    </row>
    <row r="3508" spans="1:7" ht="18" x14ac:dyDescent="0.25">
      <c r="A3508" s="3">
        <f t="shared" si="324"/>
        <v>3507</v>
      </c>
      <c r="B3508" t="str">
        <f t="shared" si="325"/>
        <v>R-4507</v>
      </c>
      <c r="C3508" s="4">
        <f t="shared" ca="1" si="326"/>
        <v>46038</v>
      </c>
      <c r="D3508" t="str">
        <f ca="1">IF(AND(VLOOKUP(B3508,Dim_Riders!A:G,5,FALSE)="Substitute",RAND()&gt;0.7),
"Failed - No Match",
"Verified - Clear")</f>
        <v>Verified - Clear</v>
      </c>
      <c r="E3508" s="3">
        <f t="shared" ca="1" si="327"/>
        <v>0</v>
      </c>
      <c r="F3508" s="3" t="str">
        <f t="shared" ca="1" si="328"/>
        <v>Identity Check: R-4507 returned status Verified - Clear</v>
      </c>
      <c r="G3508" t="str">
        <f t="shared" ca="1" si="329"/>
        <v>✅</v>
      </c>
    </row>
    <row r="3509" spans="1:7" ht="18" x14ac:dyDescent="0.25">
      <c r="A3509" s="3">
        <f t="shared" si="324"/>
        <v>3508</v>
      </c>
      <c r="B3509" t="str">
        <f t="shared" si="325"/>
        <v>R-4508</v>
      </c>
      <c r="C3509" s="4">
        <f t="shared" ca="1" si="326"/>
        <v>46004</v>
      </c>
      <c r="D3509" t="str">
        <f ca="1">IF(AND(VLOOKUP(B3509,Dim_Riders!A:G,5,FALSE)="Substitute",RAND()&gt;0.7),
"Failed - No Match",
"Verified - Clear")</f>
        <v>Verified - Clear</v>
      </c>
      <c r="E3509" s="3">
        <f t="shared" ca="1" si="327"/>
        <v>0</v>
      </c>
      <c r="F3509" s="3" t="str">
        <f t="shared" ca="1" si="328"/>
        <v>Identity Check: R-4508 returned status Verified - Clear</v>
      </c>
      <c r="G3509" t="str">
        <f t="shared" ca="1" si="329"/>
        <v>✅</v>
      </c>
    </row>
    <row r="3510" spans="1:7" ht="18" x14ac:dyDescent="0.25">
      <c r="A3510" s="3">
        <f t="shared" si="324"/>
        <v>3509</v>
      </c>
      <c r="B3510" t="str">
        <f t="shared" si="325"/>
        <v>R-4509</v>
      </c>
      <c r="C3510" s="4">
        <f t="shared" ca="1" si="326"/>
        <v>46001</v>
      </c>
      <c r="D3510" t="str">
        <f ca="1">IF(AND(VLOOKUP(B3510,Dim_Riders!A:G,5,FALSE)="Substitute",RAND()&gt;0.7),
"Failed - No Match",
"Verified - Clear")</f>
        <v>Verified - Clear</v>
      </c>
      <c r="E3510" s="3">
        <f t="shared" ca="1" si="327"/>
        <v>0</v>
      </c>
      <c r="F3510" s="3" t="str">
        <f t="shared" ca="1" si="328"/>
        <v>Identity Check: R-4509 returned status Verified - Clear</v>
      </c>
      <c r="G3510" t="str">
        <f t="shared" ca="1" si="329"/>
        <v>✅</v>
      </c>
    </row>
    <row r="3511" spans="1:7" ht="18" x14ac:dyDescent="0.25">
      <c r="A3511" s="3">
        <f t="shared" si="324"/>
        <v>3510</v>
      </c>
      <c r="B3511" t="str">
        <f t="shared" si="325"/>
        <v>R-4510</v>
      </c>
      <c r="C3511" s="4">
        <f t="shared" ca="1" si="326"/>
        <v>46013</v>
      </c>
      <c r="D3511" t="str">
        <f ca="1">IF(AND(VLOOKUP(B3511,Dim_Riders!A:G,5,FALSE)="Substitute",RAND()&gt;0.7),
"Failed - No Match",
"Verified - Clear")</f>
        <v>Verified - Clear</v>
      </c>
      <c r="E3511" s="3">
        <f t="shared" ca="1" si="327"/>
        <v>0</v>
      </c>
      <c r="F3511" s="3" t="str">
        <f t="shared" ca="1" si="328"/>
        <v>Identity Check: R-4510 returned status Verified - Clear</v>
      </c>
      <c r="G3511" t="str">
        <f t="shared" ca="1" si="329"/>
        <v>✅</v>
      </c>
    </row>
    <row r="3512" spans="1:7" ht="18" x14ac:dyDescent="0.25">
      <c r="A3512" s="3">
        <f t="shared" si="324"/>
        <v>3511</v>
      </c>
      <c r="B3512" t="str">
        <f t="shared" si="325"/>
        <v>R-4511</v>
      </c>
      <c r="C3512" s="4">
        <f t="shared" ca="1" si="326"/>
        <v>46045</v>
      </c>
      <c r="D3512" t="str">
        <f ca="1">IF(AND(VLOOKUP(B3512,Dim_Riders!A:G,5,FALSE)="Substitute",RAND()&gt;0.7),
"Failed - No Match",
"Verified - Clear")</f>
        <v>Verified - Clear</v>
      </c>
      <c r="E3512" s="3">
        <f t="shared" ca="1" si="327"/>
        <v>0</v>
      </c>
      <c r="F3512" s="3" t="str">
        <f t="shared" ca="1" si="328"/>
        <v>Identity Check: R-4511 returned status Verified - Clear</v>
      </c>
      <c r="G3512" t="str">
        <f t="shared" ca="1" si="329"/>
        <v>✅</v>
      </c>
    </row>
    <row r="3513" spans="1:7" ht="18" x14ac:dyDescent="0.25">
      <c r="A3513" s="3">
        <f t="shared" si="324"/>
        <v>3512</v>
      </c>
      <c r="B3513" t="str">
        <f t="shared" si="325"/>
        <v>R-4512</v>
      </c>
      <c r="C3513" s="4">
        <f t="shared" ca="1" si="326"/>
        <v>46037</v>
      </c>
      <c r="D3513" t="str">
        <f ca="1">IF(AND(VLOOKUP(B3513,Dim_Riders!A:G,5,FALSE)="Substitute",RAND()&gt;0.7),
"Failed - No Match",
"Verified - Clear")</f>
        <v>Verified - Clear</v>
      </c>
      <c r="E3513" s="3">
        <f t="shared" ca="1" si="327"/>
        <v>0</v>
      </c>
      <c r="F3513" s="3" t="str">
        <f t="shared" ca="1" si="328"/>
        <v>Identity Check: R-4512 returned status Verified - Clear</v>
      </c>
      <c r="G3513" t="str">
        <f t="shared" ca="1" si="329"/>
        <v>✅</v>
      </c>
    </row>
    <row r="3514" spans="1:7" ht="18" x14ac:dyDescent="0.25">
      <c r="A3514" s="3">
        <f t="shared" si="324"/>
        <v>3513</v>
      </c>
      <c r="B3514" t="str">
        <f t="shared" si="325"/>
        <v>R-4513</v>
      </c>
      <c r="C3514" s="4">
        <f t="shared" ca="1" si="326"/>
        <v>45997</v>
      </c>
      <c r="D3514" t="str">
        <f ca="1">IF(AND(VLOOKUP(B3514,Dim_Riders!A:G,5,FALSE)="Substitute",RAND()&gt;0.7),
"Failed - No Match",
"Verified - Clear")</f>
        <v>Verified - Clear</v>
      </c>
      <c r="E3514" s="3">
        <f t="shared" ca="1" si="327"/>
        <v>0</v>
      </c>
      <c r="F3514" s="3" t="str">
        <f t="shared" ca="1" si="328"/>
        <v>Identity Check: R-4513 returned status Verified - Clear</v>
      </c>
      <c r="G3514" t="str">
        <f t="shared" ca="1" si="329"/>
        <v>✅</v>
      </c>
    </row>
    <row r="3515" spans="1:7" ht="18" x14ac:dyDescent="0.25">
      <c r="A3515" s="3">
        <f t="shared" si="324"/>
        <v>3514</v>
      </c>
      <c r="B3515" t="str">
        <f t="shared" si="325"/>
        <v>R-4514</v>
      </c>
      <c r="C3515" s="4">
        <f t="shared" ca="1" si="326"/>
        <v>46011</v>
      </c>
      <c r="D3515" t="str">
        <f ca="1">IF(AND(VLOOKUP(B3515,Dim_Riders!A:G,5,FALSE)="Substitute",RAND()&gt;0.7),
"Failed - No Match",
"Verified - Clear")</f>
        <v>Verified - Clear</v>
      </c>
      <c r="E3515" s="3">
        <f t="shared" ca="1" si="327"/>
        <v>0</v>
      </c>
      <c r="F3515" s="3" t="str">
        <f t="shared" ca="1" si="328"/>
        <v>Identity Check: R-4514 returned status Verified - Clear</v>
      </c>
      <c r="G3515" t="str">
        <f t="shared" ca="1" si="329"/>
        <v>✅</v>
      </c>
    </row>
    <row r="3516" spans="1:7" ht="18" x14ac:dyDescent="0.25">
      <c r="A3516" s="3">
        <f t="shared" si="324"/>
        <v>3515</v>
      </c>
      <c r="B3516" t="str">
        <f t="shared" si="325"/>
        <v>R-4515</v>
      </c>
      <c r="C3516" s="4">
        <f t="shared" ca="1" si="326"/>
        <v>46021</v>
      </c>
      <c r="D3516" t="str">
        <f ca="1">IF(AND(VLOOKUP(B3516,Dim_Riders!A:G,5,FALSE)="Substitute",RAND()&gt;0.7),
"Failed - No Match",
"Verified - Clear")</f>
        <v>Verified - Clear</v>
      </c>
      <c r="E3516" s="3">
        <f t="shared" ca="1" si="327"/>
        <v>0</v>
      </c>
      <c r="F3516" s="3" t="str">
        <f t="shared" ca="1" si="328"/>
        <v>Identity Check: R-4515 returned status Verified - Clear</v>
      </c>
      <c r="G3516" t="str">
        <f t="shared" ca="1" si="329"/>
        <v>✅</v>
      </c>
    </row>
    <row r="3517" spans="1:7" ht="18" x14ac:dyDescent="0.25">
      <c r="A3517" s="3">
        <f t="shared" si="324"/>
        <v>3516</v>
      </c>
      <c r="B3517" t="str">
        <f t="shared" si="325"/>
        <v>R-4516</v>
      </c>
      <c r="C3517" s="4">
        <f t="shared" ca="1" si="326"/>
        <v>45996</v>
      </c>
      <c r="D3517" t="str">
        <f ca="1">IF(AND(VLOOKUP(B3517,Dim_Riders!A:G,5,FALSE)="Substitute",RAND()&gt;0.7),
"Failed - No Match",
"Verified - Clear")</f>
        <v>Verified - Clear</v>
      </c>
      <c r="E3517" s="3">
        <f t="shared" ca="1" si="327"/>
        <v>0</v>
      </c>
      <c r="F3517" s="3" t="str">
        <f t="shared" ca="1" si="328"/>
        <v>Identity Check: R-4516 returned status Verified - Clear</v>
      </c>
      <c r="G3517" t="str">
        <f t="shared" ca="1" si="329"/>
        <v>✅</v>
      </c>
    </row>
    <row r="3518" spans="1:7" ht="18" x14ac:dyDescent="0.25">
      <c r="A3518" s="3">
        <f t="shared" si="324"/>
        <v>3517</v>
      </c>
      <c r="B3518" t="str">
        <f t="shared" si="325"/>
        <v>R-4517</v>
      </c>
      <c r="C3518" s="4">
        <f t="shared" ca="1" si="326"/>
        <v>46027</v>
      </c>
      <c r="D3518" t="str">
        <f ca="1">IF(AND(VLOOKUP(B3518,Dim_Riders!A:G,5,FALSE)="Substitute",RAND()&gt;0.7),
"Failed - No Match",
"Verified - Clear")</f>
        <v>Verified - Clear</v>
      </c>
      <c r="E3518" s="3">
        <f t="shared" ca="1" si="327"/>
        <v>0</v>
      </c>
      <c r="F3518" s="3" t="str">
        <f t="shared" ca="1" si="328"/>
        <v>Identity Check: R-4517 returned status Verified - Clear</v>
      </c>
      <c r="G3518" t="str">
        <f t="shared" ca="1" si="329"/>
        <v>✅</v>
      </c>
    </row>
    <row r="3519" spans="1:7" ht="18" x14ac:dyDescent="0.25">
      <c r="A3519" s="3">
        <f t="shared" si="324"/>
        <v>3518</v>
      </c>
      <c r="B3519" t="str">
        <f t="shared" si="325"/>
        <v>R-4518</v>
      </c>
      <c r="C3519" s="4">
        <f t="shared" ca="1" si="326"/>
        <v>46005</v>
      </c>
      <c r="D3519" t="str">
        <f ca="1">IF(AND(VLOOKUP(B3519,Dim_Riders!A:G,5,FALSE)="Substitute",RAND()&gt;0.7),
"Failed - No Match",
"Verified - Clear")</f>
        <v>Verified - Clear</v>
      </c>
      <c r="E3519" s="3">
        <f t="shared" ca="1" si="327"/>
        <v>0</v>
      </c>
      <c r="F3519" s="3" t="str">
        <f t="shared" ca="1" si="328"/>
        <v>Identity Check: R-4518 returned status Verified - Clear</v>
      </c>
      <c r="G3519" t="str">
        <f t="shared" ca="1" si="329"/>
        <v>✅</v>
      </c>
    </row>
    <row r="3520" spans="1:7" ht="18" x14ac:dyDescent="0.25">
      <c r="A3520" s="3">
        <f t="shared" si="324"/>
        <v>3519</v>
      </c>
      <c r="B3520" t="str">
        <f t="shared" si="325"/>
        <v>R-4519</v>
      </c>
      <c r="C3520" s="4">
        <f t="shared" ca="1" si="326"/>
        <v>46016</v>
      </c>
      <c r="D3520" t="str">
        <f ca="1">IF(AND(VLOOKUP(B3520,Dim_Riders!A:G,5,FALSE)="Substitute",RAND()&gt;0.7),
"Failed - No Match",
"Verified - Clear")</f>
        <v>Verified - Clear</v>
      </c>
      <c r="E3520" s="3">
        <f t="shared" ca="1" si="327"/>
        <v>0</v>
      </c>
      <c r="F3520" s="3" t="str">
        <f t="shared" ca="1" si="328"/>
        <v>Identity Check: R-4519 returned status Verified - Clear</v>
      </c>
      <c r="G3520" t="str">
        <f t="shared" ca="1" si="329"/>
        <v>✅</v>
      </c>
    </row>
    <row r="3521" spans="1:7" ht="18" x14ac:dyDescent="0.25">
      <c r="A3521" s="3">
        <f t="shared" si="324"/>
        <v>3520</v>
      </c>
      <c r="B3521" t="str">
        <f t="shared" si="325"/>
        <v>R-4520</v>
      </c>
      <c r="C3521" s="4">
        <f t="shared" ca="1" si="326"/>
        <v>46031</v>
      </c>
      <c r="D3521" t="str">
        <f ca="1">IF(AND(VLOOKUP(B3521,Dim_Riders!A:G,5,FALSE)="Substitute",RAND()&gt;0.7),
"Failed - No Match",
"Verified - Clear")</f>
        <v>Verified - Clear</v>
      </c>
      <c r="E3521" s="3">
        <f t="shared" ca="1" si="327"/>
        <v>0</v>
      </c>
      <c r="F3521" s="3" t="str">
        <f t="shared" ca="1" si="328"/>
        <v>Identity Check: R-4520 returned status Verified - Clear</v>
      </c>
      <c r="G3521" t="str">
        <f t="shared" ca="1" si="329"/>
        <v>✅</v>
      </c>
    </row>
    <row r="3522" spans="1:7" ht="18" x14ac:dyDescent="0.25">
      <c r="A3522" s="3">
        <f t="shared" si="324"/>
        <v>3521</v>
      </c>
      <c r="B3522" t="str">
        <f t="shared" si="325"/>
        <v>R-4521</v>
      </c>
      <c r="C3522" s="4">
        <f t="shared" ca="1" si="326"/>
        <v>46015</v>
      </c>
      <c r="D3522" t="str">
        <f ca="1">IF(AND(VLOOKUP(B3522,Dim_Riders!A:G,5,FALSE)="Substitute",RAND()&gt;0.7),
"Failed - No Match",
"Verified - Clear")</f>
        <v>Failed - No Match</v>
      </c>
      <c r="E3522" s="3">
        <f t="shared" ca="1" si="327"/>
        <v>1</v>
      </c>
      <c r="F3522" s="3" t="str">
        <f t="shared" ca="1" si="328"/>
        <v>Identity Check: R-4521 returned status Failed - No Match</v>
      </c>
      <c r="G3522" t="str">
        <f t="shared" ca="1" si="329"/>
        <v>⛔</v>
      </c>
    </row>
    <row r="3523" spans="1:7" ht="18" x14ac:dyDescent="0.25">
      <c r="A3523" s="3">
        <f t="shared" ref="A3523:A3586" si="330">ROW(A3523)-1</f>
        <v>3522</v>
      </c>
      <c r="B3523" t="str">
        <f t="shared" ref="B3523:B3586" si="331">"R-" &amp; (1000 + ROW(A3522))</f>
        <v>R-4522</v>
      </c>
      <c r="C3523" s="4">
        <f t="shared" ref="C3523:C3586" ca="1" si="332">TODAY()-RANDBETWEEN(0,60)</f>
        <v>46029</v>
      </c>
      <c r="D3523" t="str">
        <f ca="1">IF(AND(VLOOKUP(B3523,Dim_Riders!A:G,5,FALSE)="Substitute",RAND()&gt;0.7),
"Failed - No Match",
"Verified - Clear")</f>
        <v>Verified - Clear</v>
      </c>
      <c r="E3523" s="3">
        <f t="shared" ref="E3523:E3586" ca="1" si="333">IF(LEFT(D3523,6)="Failed",1,0)</f>
        <v>0</v>
      </c>
      <c r="F3523" s="3" t="str">
        <f t="shared" ref="F3523:F3586" ca="1" si="334">"Identity Check: "&amp;B3523&amp;" returned status "&amp;D3523</f>
        <v>Identity Check: R-4522 returned status Verified - Clear</v>
      </c>
      <c r="G3523" t="str">
        <f t="shared" ref="G3523:G3586" ca="1" si="335">IF(E3523=1,"⛔","✅")</f>
        <v>✅</v>
      </c>
    </row>
    <row r="3524" spans="1:7" ht="18" x14ac:dyDescent="0.25">
      <c r="A3524" s="3">
        <f t="shared" si="330"/>
        <v>3523</v>
      </c>
      <c r="B3524" t="str">
        <f t="shared" si="331"/>
        <v>R-4523</v>
      </c>
      <c r="C3524" s="4">
        <f t="shared" ca="1" si="332"/>
        <v>46036</v>
      </c>
      <c r="D3524" t="str">
        <f ca="1">IF(AND(VLOOKUP(B3524,Dim_Riders!A:G,5,FALSE)="Substitute",RAND()&gt;0.7),
"Failed - No Match",
"Verified - Clear")</f>
        <v>Verified - Clear</v>
      </c>
      <c r="E3524" s="3">
        <f t="shared" ca="1" si="333"/>
        <v>0</v>
      </c>
      <c r="F3524" s="3" t="str">
        <f t="shared" ca="1" si="334"/>
        <v>Identity Check: R-4523 returned status Verified - Clear</v>
      </c>
      <c r="G3524" t="str">
        <f t="shared" ca="1" si="335"/>
        <v>✅</v>
      </c>
    </row>
    <row r="3525" spans="1:7" ht="18" x14ac:dyDescent="0.25">
      <c r="A3525" s="3">
        <f t="shared" si="330"/>
        <v>3524</v>
      </c>
      <c r="B3525" t="str">
        <f t="shared" si="331"/>
        <v>R-4524</v>
      </c>
      <c r="C3525" s="4">
        <f t="shared" ca="1" si="332"/>
        <v>46010</v>
      </c>
      <c r="D3525" t="str">
        <f ca="1">IF(AND(VLOOKUP(B3525,Dim_Riders!A:G,5,FALSE)="Substitute",RAND()&gt;0.7),
"Failed - No Match",
"Verified - Clear")</f>
        <v>Verified - Clear</v>
      </c>
      <c r="E3525" s="3">
        <f t="shared" ca="1" si="333"/>
        <v>0</v>
      </c>
      <c r="F3525" s="3" t="str">
        <f t="shared" ca="1" si="334"/>
        <v>Identity Check: R-4524 returned status Verified - Clear</v>
      </c>
      <c r="G3525" t="str">
        <f t="shared" ca="1" si="335"/>
        <v>✅</v>
      </c>
    </row>
    <row r="3526" spans="1:7" ht="18" x14ac:dyDescent="0.25">
      <c r="A3526" s="3">
        <f t="shared" si="330"/>
        <v>3525</v>
      </c>
      <c r="B3526" t="str">
        <f t="shared" si="331"/>
        <v>R-4525</v>
      </c>
      <c r="C3526" s="4">
        <f t="shared" ca="1" si="332"/>
        <v>46030</v>
      </c>
      <c r="D3526" t="str">
        <f ca="1">IF(AND(VLOOKUP(B3526,Dim_Riders!A:G,5,FALSE)="Substitute",RAND()&gt;0.7),
"Failed - No Match",
"Verified - Clear")</f>
        <v>Verified - Clear</v>
      </c>
      <c r="E3526" s="3">
        <f t="shared" ca="1" si="333"/>
        <v>0</v>
      </c>
      <c r="F3526" s="3" t="str">
        <f t="shared" ca="1" si="334"/>
        <v>Identity Check: R-4525 returned status Verified - Clear</v>
      </c>
      <c r="G3526" t="str">
        <f t="shared" ca="1" si="335"/>
        <v>✅</v>
      </c>
    </row>
    <row r="3527" spans="1:7" ht="18" x14ac:dyDescent="0.25">
      <c r="A3527" s="3">
        <f t="shared" si="330"/>
        <v>3526</v>
      </c>
      <c r="B3527" t="str">
        <f t="shared" si="331"/>
        <v>R-4526</v>
      </c>
      <c r="C3527" s="4">
        <f t="shared" ca="1" si="332"/>
        <v>46040</v>
      </c>
      <c r="D3527" t="str">
        <f ca="1">IF(AND(VLOOKUP(B3527,Dim_Riders!A:G,5,FALSE)="Substitute",RAND()&gt;0.7),
"Failed - No Match",
"Verified - Clear")</f>
        <v>Verified - Clear</v>
      </c>
      <c r="E3527" s="3">
        <f t="shared" ca="1" si="333"/>
        <v>0</v>
      </c>
      <c r="F3527" s="3" t="str">
        <f t="shared" ca="1" si="334"/>
        <v>Identity Check: R-4526 returned status Verified - Clear</v>
      </c>
      <c r="G3527" t="str">
        <f t="shared" ca="1" si="335"/>
        <v>✅</v>
      </c>
    </row>
    <row r="3528" spans="1:7" ht="18" x14ac:dyDescent="0.25">
      <c r="A3528" s="3">
        <f t="shared" si="330"/>
        <v>3527</v>
      </c>
      <c r="B3528" t="str">
        <f t="shared" si="331"/>
        <v>R-4527</v>
      </c>
      <c r="C3528" s="4">
        <f t="shared" ca="1" si="332"/>
        <v>45997</v>
      </c>
      <c r="D3528" t="str">
        <f ca="1">IF(AND(VLOOKUP(B3528,Dim_Riders!A:G,5,FALSE)="Substitute",RAND()&gt;0.7),
"Failed - No Match",
"Verified - Clear")</f>
        <v>Verified - Clear</v>
      </c>
      <c r="E3528" s="3">
        <f t="shared" ca="1" si="333"/>
        <v>0</v>
      </c>
      <c r="F3528" s="3" t="str">
        <f t="shared" ca="1" si="334"/>
        <v>Identity Check: R-4527 returned status Verified - Clear</v>
      </c>
      <c r="G3528" t="str">
        <f t="shared" ca="1" si="335"/>
        <v>✅</v>
      </c>
    </row>
    <row r="3529" spans="1:7" ht="18" x14ac:dyDescent="0.25">
      <c r="A3529" s="3">
        <f t="shared" si="330"/>
        <v>3528</v>
      </c>
      <c r="B3529" t="str">
        <f t="shared" si="331"/>
        <v>R-4528</v>
      </c>
      <c r="C3529" s="4">
        <f t="shared" ca="1" si="332"/>
        <v>45997</v>
      </c>
      <c r="D3529" t="str">
        <f ca="1">IF(AND(VLOOKUP(B3529,Dim_Riders!A:G,5,FALSE)="Substitute",RAND()&gt;0.7),
"Failed - No Match",
"Verified - Clear")</f>
        <v>Verified - Clear</v>
      </c>
      <c r="E3529" s="3">
        <f t="shared" ca="1" si="333"/>
        <v>0</v>
      </c>
      <c r="F3529" s="3" t="str">
        <f t="shared" ca="1" si="334"/>
        <v>Identity Check: R-4528 returned status Verified - Clear</v>
      </c>
      <c r="G3529" t="str">
        <f t="shared" ca="1" si="335"/>
        <v>✅</v>
      </c>
    </row>
    <row r="3530" spans="1:7" ht="18" x14ac:dyDescent="0.25">
      <c r="A3530" s="3">
        <f t="shared" si="330"/>
        <v>3529</v>
      </c>
      <c r="B3530" t="str">
        <f t="shared" si="331"/>
        <v>R-4529</v>
      </c>
      <c r="C3530" s="4">
        <f t="shared" ca="1" si="332"/>
        <v>45992</v>
      </c>
      <c r="D3530" t="str">
        <f ca="1">IF(AND(VLOOKUP(B3530,Dim_Riders!A:G,5,FALSE)="Substitute",RAND()&gt;0.7),
"Failed - No Match",
"Verified - Clear")</f>
        <v>Verified - Clear</v>
      </c>
      <c r="E3530" s="3">
        <f t="shared" ca="1" si="333"/>
        <v>0</v>
      </c>
      <c r="F3530" s="3" t="str">
        <f t="shared" ca="1" si="334"/>
        <v>Identity Check: R-4529 returned status Verified - Clear</v>
      </c>
      <c r="G3530" t="str">
        <f t="shared" ca="1" si="335"/>
        <v>✅</v>
      </c>
    </row>
    <row r="3531" spans="1:7" ht="18" x14ac:dyDescent="0.25">
      <c r="A3531" s="3">
        <f t="shared" si="330"/>
        <v>3530</v>
      </c>
      <c r="B3531" t="str">
        <f t="shared" si="331"/>
        <v>R-4530</v>
      </c>
      <c r="C3531" s="4">
        <f t="shared" ca="1" si="332"/>
        <v>46037</v>
      </c>
      <c r="D3531" t="str">
        <f ca="1">IF(AND(VLOOKUP(B3531,Dim_Riders!A:G,5,FALSE)="Substitute",RAND()&gt;0.7),
"Failed - No Match",
"Verified - Clear")</f>
        <v>Verified - Clear</v>
      </c>
      <c r="E3531" s="3">
        <f t="shared" ca="1" si="333"/>
        <v>0</v>
      </c>
      <c r="F3531" s="3" t="str">
        <f t="shared" ca="1" si="334"/>
        <v>Identity Check: R-4530 returned status Verified - Clear</v>
      </c>
      <c r="G3531" t="str">
        <f t="shared" ca="1" si="335"/>
        <v>✅</v>
      </c>
    </row>
    <row r="3532" spans="1:7" ht="18" x14ac:dyDescent="0.25">
      <c r="A3532" s="3">
        <f t="shared" si="330"/>
        <v>3531</v>
      </c>
      <c r="B3532" t="str">
        <f t="shared" si="331"/>
        <v>R-4531</v>
      </c>
      <c r="C3532" s="4">
        <f t="shared" ca="1" si="332"/>
        <v>45998</v>
      </c>
      <c r="D3532" t="str">
        <f ca="1">IF(AND(VLOOKUP(B3532,Dim_Riders!A:G,5,FALSE)="Substitute",RAND()&gt;0.7),
"Failed - No Match",
"Verified - Clear")</f>
        <v>Verified - Clear</v>
      </c>
      <c r="E3532" s="3">
        <f t="shared" ca="1" si="333"/>
        <v>0</v>
      </c>
      <c r="F3532" s="3" t="str">
        <f t="shared" ca="1" si="334"/>
        <v>Identity Check: R-4531 returned status Verified - Clear</v>
      </c>
      <c r="G3532" t="str">
        <f t="shared" ca="1" si="335"/>
        <v>✅</v>
      </c>
    </row>
    <row r="3533" spans="1:7" ht="18" x14ac:dyDescent="0.25">
      <c r="A3533" s="3">
        <f t="shared" si="330"/>
        <v>3532</v>
      </c>
      <c r="B3533" t="str">
        <f t="shared" si="331"/>
        <v>R-4532</v>
      </c>
      <c r="C3533" s="4">
        <f t="shared" ca="1" si="332"/>
        <v>45996</v>
      </c>
      <c r="D3533" t="str">
        <f ca="1">IF(AND(VLOOKUP(B3533,Dim_Riders!A:G,5,FALSE)="Substitute",RAND()&gt;0.7),
"Failed - No Match",
"Verified - Clear")</f>
        <v>Verified - Clear</v>
      </c>
      <c r="E3533" s="3">
        <f t="shared" ca="1" si="333"/>
        <v>0</v>
      </c>
      <c r="F3533" s="3" t="str">
        <f t="shared" ca="1" si="334"/>
        <v>Identity Check: R-4532 returned status Verified - Clear</v>
      </c>
      <c r="G3533" t="str">
        <f t="shared" ca="1" si="335"/>
        <v>✅</v>
      </c>
    </row>
    <row r="3534" spans="1:7" ht="18" x14ac:dyDescent="0.25">
      <c r="A3534" s="3">
        <f t="shared" si="330"/>
        <v>3533</v>
      </c>
      <c r="B3534" t="str">
        <f t="shared" si="331"/>
        <v>R-4533</v>
      </c>
      <c r="C3534" s="4">
        <f t="shared" ca="1" si="332"/>
        <v>46009</v>
      </c>
      <c r="D3534" t="str">
        <f ca="1">IF(AND(VLOOKUP(B3534,Dim_Riders!A:G,5,FALSE)="Substitute",RAND()&gt;0.7),
"Failed - No Match",
"Verified - Clear")</f>
        <v>Verified - Clear</v>
      </c>
      <c r="E3534" s="3">
        <f t="shared" ca="1" si="333"/>
        <v>0</v>
      </c>
      <c r="F3534" s="3" t="str">
        <f t="shared" ca="1" si="334"/>
        <v>Identity Check: R-4533 returned status Verified - Clear</v>
      </c>
      <c r="G3534" t="str">
        <f t="shared" ca="1" si="335"/>
        <v>✅</v>
      </c>
    </row>
    <row r="3535" spans="1:7" ht="18" x14ac:dyDescent="0.25">
      <c r="A3535" s="3">
        <f t="shared" si="330"/>
        <v>3534</v>
      </c>
      <c r="B3535" t="str">
        <f t="shared" si="331"/>
        <v>R-4534</v>
      </c>
      <c r="C3535" s="4">
        <f t="shared" ca="1" si="332"/>
        <v>46034</v>
      </c>
      <c r="D3535" t="str">
        <f ca="1">IF(AND(VLOOKUP(B3535,Dim_Riders!A:G,5,FALSE)="Substitute",RAND()&gt;0.7),
"Failed - No Match",
"Verified - Clear")</f>
        <v>Verified - Clear</v>
      </c>
      <c r="E3535" s="3">
        <f t="shared" ca="1" si="333"/>
        <v>0</v>
      </c>
      <c r="F3535" s="3" t="str">
        <f t="shared" ca="1" si="334"/>
        <v>Identity Check: R-4534 returned status Verified - Clear</v>
      </c>
      <c r="G3535" t="str">
        <f t="shared" ca="1" si="335"/>
        <v>✅</v>
      </c>
    </row>
    <row r="3536" spans="1:7" ht="18" x14ac:dyDescent="0.25">
      <c r="A3536" s="3">
        <f t="shared" si="330"/>
        <v>3535</v>
      </c>
      <c r="B3536" t="str">
        <f t="shared" si="331"/>
        <v>R-4535</v>
      </c>
      <c r="C3536" s="4">
        <f t="shared" ca="1" si="332"/>
        <v>46020</v>
      </c>
      <c r="D3536" t="str">
        <f ca="1">IF(AND(VLOOKUP(B3536,Dim_Riders!A:G,5,FALSE)="Substitute",RAND()&gt;0.7),
"Failed - No Match",
"Verified - Clear")</f>
        <v>Verified - Clear</v>
      </c>
      <c r="E3536" s="3">
        <f t="shared" ca="1" si="333"/>
        <v>0</v>
      </c>
      <c r="F3536" s="3" t="str">
        <f t="shared" ca="1" si="334"/>
        <v>Identity Check: R-4535 returned status Verified - Clear</v>
      </c>
      <c r="G3536" t="str">
        <f t="shared" ca="1" si="335"/>
        <v>✅</v>
      </c>
    </row>
    <row r="3537" spans="1:7" ht="18" x14ac:dyDescent="0.25">
      <c r="A3537" s="3">
        <f t="shared" si="330"/>
        <v>3536</v>
      </c>
      <c r="B3537" t="str">
        <f t="shared" si="331"/>
        <v>R-4536</v>
      </c>
      <c r="C3537" s="4">
        <f t="shared" ca="1" si="332"/>
        <v>46049</v>
      </c>
      <c r="D3537" t="str">
        <f ca="1">IF(AND(VLOOKUP(B3537,Dim_Riders!A:G,5,FALSE)="Substitute",RAND()&gt;0.7),
"Failed - No Match",
"Verified - Clear")</f>
        <v>Failed - No Match</v>
      </c>
      <c r="E3537" s="3">
        <f t="shared" ca="1" si="333"/>
        <v>1</v>
      </c>
      <c r="F3537" s="3" t="str">
        <f t="shared" ca="1" si="334"/>
        <v>Identity Check: R-4536 returned status Failed - No Match</v>
      </c>
      <c r="G3537" t="str">
        <f t="shared" ca="1" si="335"/>
        <v>⛔</v>
      </c>
    </row>
    <row r="3538" spans="1:7" ht="18" x14ac:dyDescent="0.25">
      <c r="A3538" s="3">
        <f t="shared" si="330"/>
        <v>3537</v>
      </c>
      <c r="B3538" t="str">
        <f t="shared" si="331"/>
        <v>R-4537</v>
      </c>
      <c r="C3538" s="4">
        <f t="shared" ca="1" si="332"/>
        <v>46014</v>
      </c>
      <c r="D3538" t="str">
        <f ca="1">IF(AND(VLOOKUP(B3538,Dim_Riders!A:G,5,FALSE)="Substitute",RAND()&gt;0.7),
"Failed - No Match",
"Verified - Clear")</f>
        <v>Verified - Clear</v>
      </c>
      <c r="E3538" s="3">
        <f t="shared" ca="1" si="333"/>
        <v>0</v>
      </c>
      <c r="F3538" s="3" t="str">
        <f t="shared" ca="1" si="334"/>
        <v>Identity Check: R-4537 returned status Verified - Clear</v>
      </c>
      <c r="G3538" t="str">
        <f t="shared" ca="1" si="335"/>
        <v>✅</v>
      </c>
    </row>
    <row r="3539" spans="1:7" ht="18" x14ac:dyDescent="0.25">
      <c r="A3539" s="3">
        <f t="shared" si="330"/>
        <v>3538</v>
      </c>
      <c r="B3539" t="str">
        <f t="shared" si="331"/>
        <v>R-4538</v>
      </c>
      <c r="C3539" s="4">
        <f t="shared" ca="1" si="332"/>
        <v>45994</v>
      </c>
      <c r="D3539" t="str">
        <f ca="1">IF(AND(VLOOKUP(B3539,Dim_Riders!A:G,5,FALSE)="Substitute",RAND()&gt;0.7),
"Failed - No Match",
"Verified - Clear")</f>
        <v>Verified - Clear</v>
      </c>
      <c r="E3539" s="3">
        <f t="shared" ca="1" si="333"/>
        <v>0</v>
      </c>
      <c r="F3539" s="3" t="str">
        <f t="shared" ca="1" si="334"/>
        <v>Identity Check: R-4538 returned status Verified - Clear</v>
      </c>
      <c r="G3539" t="str">
        <f t="shared" ca="1" si="335"/>
        <v>✅</v>
      </c>
    </row>
    <row r="3540" spans="1:7" ht="18" x14ac:dyDescent="0.25">
      <c r="A3540" s="3">
        <f t="shared" si="330"/>
        <v>3539</v>
      </c>
      <c r="B3540" t="str">
        <f t="shared" si="331"/>
        <v>R-4539</v>
      </c>
      <c r="C3540" s="4">
        <f t="shared" ca="1" si="332"/>
        <v>46014</v>
      </c>
      <c r="D3540" t="str">
        <f ca="1">IF(AND(VLOOKUP(B3540,Dim_Riders!A:G,5,FALSE)="Substitute",RAND()&gt;0.7),
"Failed - No Match",
"Verified - Clear")</f>
        <v>Failed - No Match</v>
      </c>
      <c r="E3540" s="3">
        <f t="shared" ca="1" si="333"/>
        <v>1</v>
      </c>
      <c r="F3540" s="3" t="str">
        <f t="shared" ca="1" si="334"/>
        <v>Identity Check: R-4539 returned status Failed - No Match</v>
      </c>
      <c r="G3540" t="str">
        <f t="shared" ca="1" si="335"/>
        <v>⛔</v>
      </c>
    </row>
    <row r="3541" spans="1:7" ht="18" x14ac:dyDescent="0.25">
      <c r="A3541" s="3">
        <f t="shared" si="330"/>
        <v>3540</v>
      </c>
      <c r="B3541" t="str">
        <f t="shared" si="331"/>
        <v>R-4540</v>
      </c>
      <c r="C3541" s="4">
        <f t="shared" ca="1" si="332"/>
        <v>46045</v>
      </c>
      <c r="D3541" t="str">
        <f ca="1">IF(AND(VLOOKUP(B3541,Dim_Riders!A:G,5,FALSE)="Substitute",RAND()&gt;0.7),
"Failed - No Match",
"Verified - Clear")</f>
        <v>Verified - Clear</v>
      </c>
      <c r="E3541" s="3">
        <f t="shared" ca="1" si="333"/>
        <v>0</v>
      </c>
      <c r="F3541" s="3" t="str">
        <f t="shared" ca="1" si="334"/>
        <v>Identity Check: R-4540 returned status Verified - Clear</v>
      </c>
      <c r="G3541" t="str">
        <f t="shared" ca="1" si="335"/>
        <v>✅</v>
      </c>
    </row>
    <row r="3542" spans="1:7" ht="18" x14ac:dyDescent="0.25">
      <c r="A3542" s="3">
        <f t="shared" si="330"/>
        <v>3541</v>
      </c>
      <c r="B3542" t="str">
        <f t="shared" si="331"/>
        <v>R-4541</v>
      </c>
      <c r="C3542" s="4">
        <f t="shared" ca="1" si="332"/>
        <v>46002</v>
      </c>
      <c r="D3542" t="str">
        <f ca="1">IF(AND(VLOOKUP(B3542,Dim_Riders!A:G,5,FALSE)="Substitute",RAND()&gt;0.7),
"Failed - No Match",
"Verified - Clear")</f>
        <v>Verified - Clear</v>
      </c>
      <c r="E3542" s="3">
        <f t="shared" ca="1" si="333"/>
        <v>0</v>
      </c>
      <c r="F3542" s="3" t="str">
        <f t="shared" ca="1" si="334"/>
        <v>Identity Check: R-4541 returned status Verified - Clear</v>
      </c>
      <c r="G3542" t="str">
        <f t="shared" ca="1" si="335"/>
        <v>✅</v>
      </c>
    </row>
    <row r="3543" spans="1:7" ht="18" x14ac:dyDescent="0.25">
      <c r="A3543" s="3">
        <f t="shared" si="330"/>
        <v>3542</v>
      </c>
      <c r="B3543" t="str">
        <f t="shared" si="331"/>
        <v>R-4542</v>
      </c>
      <c r="C3543" s="4">
        <f t="shared" ca="1" si="332"/>
        <v>45998</v>
      </c>
      <c r="D3543" t="str">
        <f ca="1">IF(AND(VLOOKUP(B3543,Dim_Riders!A:G,5,FALSE)="Substitute",RAND()&gt;0.7),
"Failed - No Match",
"Verified - Clear")</f>
        <v>Verified - Clear</v>
      </c>
      <c r="E3543" s="3">
        <f t="shared" ca="1" si="333"/>
        <v>0</v>
      </c>
      <c r="F3543" s="3" t="str">
        <f t="shared" ca="1" si="334"/>
        <v>Identity Check: R-4542 returned status Verified - Clear</v>
      </c>
      <c r="G3543" t="str">
        <f t="shared" ca="1" si="335"/>
        <v>✅</v>
      </c>
    </row>
    <row r="3544" spans="1:7" ht="18" x14ac:dyDescent="0.25">
      <c r="A3544" s="3">
        <f t="shared" si="330"/>
        <v>3543</v>
      </c>
      <c r="B3544" t="str">
        <f t="shared" si="331"/>
        <v>R-4543</v>
      </c>
      <c r="C3544" s="4">
        <f t="shared" ca="1" si="332"/>
        <v>45994</v>
      </c>
      <c r="D3544" t="str">
        <f ca="1">IF(AND(VLOOKUP(B3544,Dim_Riders!A:G,5,FALSE)="Substitute",RAND()&gt;0.7),
"Failed - No Match",
"Verified - Clear")</f>
        <v>Failed - No Match</v>
      </c>
      <c r="E3544" s="3">
        <f t="shared" ca="1" si="333"/>
        <v>1</v>
      </c>
      <c r="F3544" s="3" t="str">
        <f t="shared" ca="1" si="334"/>
        <v>Identity Check: R-4543 returned status Failed - No Match</v>
      </c>
      <c r="G3544" t="str">
        <f t="shared" ca="1" si="335"/>
        <v>⛔</v>
      </c>
    </row>
    <row r="3545" spans="1:7" ht="18" x14ac:dyDescent="0.25">
      <c r="A3545" s="3">
        <f t="shared" si="330"/>
        <v>3544</v>
      </c>
      <c r="B3545" t="str">
        <f t="shared" si="331"/>
        <v>R-4544</v>
      </c>
      <c r="C3545" s="4">
        <f t="shared" ca="1" si="332"/>
        <v>45992</v>
      </c>
      <c r="D3545" t="str">
        <f ca="1">IF(AND(VLOOKUP(B3545,Dim_Riders!A:G,5,FALSE)="Substitute",RAND()&gt;0.7),
"Failed - No Match",
"Verified - Clear")</f>
        <v>Verified - Clear</v>
      </c>
      <c r="E3545" s="3">
        <f t="shared" ca="1" si="333"/>
        <v>0</v>
      </c>
      <c r="F3545" s="3" t="str">
        <f t="shared" ca="1" si="334"/>
        <v>Identity Check: R-4544 returned status Verified - Clear</v>
      </c>
      <c r="G3545" t="str">
        <f t="shared" ca="1" si="335"/>
        <v>✅</v>
      </c>
    </row>
    <row r="3546" spans="1:7" ht="18" x14ac:dyDescent="0.25">
      <c r="A3546" s="3">
        <f t="shared" si="330"/>
        <v>3545</v>
      </c>
      <c r="B3546" t="str">
        <f t="shared" si="331"/>
        <v>R-4545</v>
      </c>
      <c r="C3546" s="4">
        <f t="shared" ca="1" si="332"/>
        <v>46003</v>
      </c>
      <c r="D3546" t="str">
        <f ca="1">IF(AND(VLOOKUP(B3546,Dim_Riders!A:G,5,FALSE)="Substitute",RAND()&gt;0.7),
"Failed - No Match",
"Verified - Clear")</f>
        <v>Verified - Clear</v>
      </c>
      <c r="E3546" s="3">
        <f t="shared" ca="1" si="333"/>
        <v>0</v>
      </c>
      <c r="F3546" s="3" t="str">
        <f t="shared" ca="1" si="334"/>
        <v>Identity Check: R-4545 returned status Verified - Clear</v>
      </c>
      <c r="G3546" t="str">
        <f t="shared" ca="1" si="335"/>
        <v>✅</v>
      </c>
    </row>
    <row r="3547" spans="1:7" ht="18" x14ac:dyDescent="0.25">
      <c r="A3547" s="3">
        <f t="shared" si="330"/>
        <v>3546</v>
      </c>
      <c r="B3547" t="str">
        <f t="shared" si="331"/>
        <v>R-4546</v>
      </c>
      <c r="C3547" s="4">
        <f t="shared" ca="1" si="332"/>
        <v>45997</v>
      </c>
      <c r="D3547" t="str">
        <f ca="1">IF(AND(VLOOKUP(B3547,Dim_Riders!A:G,5,FALSE)="Substitute",RAND()&gt;0.7),
"Failed - No Match",
"Verified - Clear")</f>
        <v>Verified - Clear</v>
      </c>
      <c r="E3547" s="3">
        <f t="shared" ca="1" si="333"/>
        <v>0</v>
      </c>
      <c r="F3547" s="3" t="str">
        <f t="shared" ca="1" si="334"/>
        <v>Identity Check: R-4546 returned status Verified - Clear</v>
      </c>
      <c r="G3547" t="str">
        <f t="shared" ca="1" si="335"/>
        <v>✅</v>
      </c>
    </row>
    <row r="3548" spans="1:7" ht="18" x14ac:dyDescent="0.25">
      <c r="A3548" s="3">
        <f t="shared" si="330"/>
        <v>3547</v>
      </c>
      <c r="B3548" t="str">
        <f t="shared" si="331"/>
        <v>R-4547</v>
      </c>
      <c r="C3548" s="4">
        <f t="shared" ca="1" si="332"/>
        <v>46000</v>
      </c>
      <c r="D3548" t="str">
        <f ca="1">IF(AND(VLOOKUP(B3548,Dim_Riders!A:G,5,FALSE)="Substitute",RAND()&gt;0.7),
"Failed - No Match",
"Verified - Clear")</f>
        <v>Verified - Clear</v>
      </c>
      <c r="E3548" s="3">
        <f t="shared" ca="1" si="333"/>
        <v>0</v>
      </c>
      <c r="F3548" s="3" t="str">
        <f t="shared" ca="1" si="334"/>
        <v>Identity Check: R-4547 returned status Verified - Clear</v>
      </c>
      <c r="G3548" t="str">
        <f t="shared" ca="1" si="335"/>
        <v>✅</v>
      </c>
    </row>
    <row r="3549" spans="1:7" ht="18" x14ac:dyDescent="0.25">
      <c r="A3549" s="3">
        <f t="shared" si="330"/>
        <v>3548</v>
      </c>
      <c r="B3549" t="str">
        <f t="shared" si="331"/>
        <v>R-4548</v>
      </c>
      <c r="C3549" s="4">
        <f t="shared" ca="1" si="332"/>
        <v>46036</v>
      </c>
      <c r="D3549" t="str">
        <f ca="1">IF(AND(VLOOKUP(B3549,Dim_Riders!A:G,5,FALSE)="Substitute",RAND()&gt;0.7),
"Failed - No Match",
"Verified - Clear")</f>
        <v>Verified - Clear</v>
      </c>
      <c r="E3549" s="3">
        <f t="shared" ca="1" si="333"/>
        <v>0</v>
      </c>
      <c r="F3549" s="3" t="str">
        <f t="shared" ca="1" si="334"/>
        <v>Identity Check: R-4548 returned status Verified - Clear</v>
      </c>
      <c r="G3549" t="str">
        <f t="shared" ca="1" si="335"/>
        <v>✅</v>
      </c>
    </row>
    <row r="3550" spans="1:7" ht="18" x14ac:dyDescent="0.25">
      <c r="A3550" s="3">
        <f t="shared" si="330"/>
        <v>3549</v>
      </c>
      <c r="B3550" t="str">
        <f t="shared" si="331"/>
        <v>R-4549</v>
      </c>
      <c r="C3550" s="4">
        <f t="shared" ca="1" si="332"/>
        <v>46039</v>
      </c>
      <c r="D3550" t="str">
        <f ca="1">IF(AND(VLOOKUP(B3550,Dim_Riders!A:G,5,FALSE)="Substitute",RAND()&gt;0.7),
"Failed - No Match",
"Verified - Clear")</f>
        <v>Verified - Clear</v>
      </c>
      <c r="E3550" s="3">
        <f t="shared" ca="1" si="333"/>
        <v>0</v>
      </c>
      <c r="F3550" s="3" t="str">
        <f t="shared" ca="1" si="334"/>
        <v>Identity Check: R-4549 returned status Verified - Clear</v>
      </c>
      <c r="G3550" t="str">
        <f t="shared" ca="1" si="335"/>
        <v>✅</v>
      </c>
    </row>
    <row r="3551" spans="1:7" ht="18" x14ac:dyDescent="0.25">
      <c r="A3551" s="3">
        <f t="shared" si="330"/>
        <v>3550</v>
      </c>
      <c r="B3551" t="str">
        <f t="shared" si="331"/>
        <v>R-4550</v>
      </c>
      <c r="C3551" s="4">
        <f t="shared" ca="1" si="332"/>
        <v>46010</v>
      </c>
      <c r="D3551" t="str">
        <f ca="1">IF(AND(VLOOKUP(B3551,Dim_Riders!A:G,5,FALSE)="Substitute",RAND()&gt;0.7),
"Failed - No Match",
"Verified - Clear")</f>
        <v>Verified - Clear</v>
      </c>
      <c r="E3551" s="3">
        <f t="shared" ca="1" si="333"/>
        <v>0</v>
      </c>
      <c r="F3551" s="3" t="str">
        <f t="shared" ca="1" si="334"/>
        <v>Identity Check: R-4550 returned status Verified - Clear</v>
      </c>
      <c r="G3551" t="str">
        <f t="shared" ca="1" si="335"/>
        <v>✅</v>
      </c>
    </row>
    <row r="3552" spans="1:7" ht="18" x14ac:dyDescent="0.25">
      <c r="A3552" s="3">
        <f t="shared" si="330"/>
        <v>3551</v>
      </c>
      <c r="B3552" t="str">
        <f t="shared" si="331"/>
        <v>R-4551</v>
      </c>
      <c r="C3552" s="4">
        <f t="shared" ca="1" si="332"/>
        <v>45991</v>
      </c>
      <c r="D3552" t="str">
        <f ca="1">IF(AND(VLOOKUP(B3552,Dim_Riders!A:G,5,FALSE)="Substitute",RAND()&gt;0.7),
"Failed - No Match",
"Verified - Clear")</f>
        <v>Verified - Clear</v>
      </c>
      <c r="E3552" s="3">
        <f t="shared" ca="1" si="333"/>
        <v>0</v>
      </c>
      <c r="F3552" s="3" t="str">
        <f t="shared" ca="1" si="334"/>
        <v>Identity Check: R-4551 returned status Verified - Clear</v>
      </c>
      <c r="G3552" t="str">
        <f t="shared" ca="1" si="335"/>
        <v>✅</v>
      </c>
    </row>
    <row r="3553" spans="1:7" ht="18" x14ac:dyDescent="0.25">
      <c r="A3553" s="3">
        <f t="shared" si="330"/>
        <v>3552</v>
      </c>
      <c r="B3553" t="str">
        <f t="shared" si="331"/>
        <v>R-4552</v>
      </c>
      <c r="C3553" s="4">
        <f t="shared" ca="1" si="332"/>
        <v>45991</v>
      </c>
      <c r="D3553" t="str">
        <f ca="1">IF(AND(VLOOKUP(B3553,Dim_Riders!A:G,5,FALSE)="Substitute",RAND()&gt;0.7),
"Failed - No Match",
"Verified - Clear")</f>
        <v>Failed - No Match</v>
      </c>
      <c r="E3553" s="3">
        <f t="shared" ca="1" si="333"/>
        <v>1</v>
      </c>
      <c r="F3553" s="3" t="str">
        <f t="shared" ca="1" si="334"/>
        <v>Identity Check: R-4552 returned status Failed - No Match</v>
      </c>
      <c r="G3553" t="str">
        <f t="shared" ca="1" si="335"/>
        <v>⛔</v>
      </c>
    </row>
    <row r="3554" spans="1:7" ht="18" x14ac:dyDescent="0.25">
      <c r="A3554" s="3">
        <f t="shared" si="330"/>
        <v>3553</v>
      </c>
      <c r="B3554" t="str">
        <f t="shared" si="331"/>
        <v>R-4553</v>
      </c>
      <c r="C3554" s="4">
        <f t="shared" ca="1" si="332"/>
        <v>46026</v>
      </c>
      <c r="D3554" t="str">
        <f ca="1">IF(AND(VLOOKUP(B3554,Dim_Riders!A:G,5,FALSE)="Substitute",RAND()&gt;0.7),
"Failed - No Match",
"Verified - Clear")</f>
        <v>Verified - Clear</v>
      </c>
      <c r="E3554" s="3">
        <f t="shared" ca="1" si="333"/>
        <v>0</v>
      </c>
      <c r="F3554" s="3" t="str">
        <f t="shared" ca="1" si="334"/>
        <v>Identity Check: R-4553 returned status Verified - Clear</v>
      </c>
      <c r="G3554" t="str">
        <f t="shared" ca="1" si="335"/>
        <v>✅</v>
      </c>
    </row>
    <row r="3555" spans="1:7" ht="18" x14ac:dyDescent="0.25">
      <c r="A3555" s="3">
        <f t="shared" si="330"/>
        <v>3554</v>
      </c>
      <c r="B3555" t="str">
        <f t="shared" si="331"/>
        <v>R-4554</v>
      </c>
      <c r="C3555" s="4">
        <f t="shared" ca="1" si="332"/>
        <v>46012</v>
      </c>
      <c r="D3555" t="str">
        <f ca="1">IF(AND(VLOOKUP(B3555,Dim_Riders!A:G,5,FALSE)="Substitute",RAND()&gt;0.7),
"Failed - No Match",
"Verified - Clear")</f>
        <v>Verified - Clear</v>
      </c>
      <c r="E3555" s="3">
        <f t="shared" ca="1" si="333"/>
        <v>0</v>
      </c>
      <c r="F3555" s="3" t="str">
        <f t="shared" ca="1" si="334"/>
        <v>Identity Check: R-4554 returned status Verified - Clear</v>
      </c>
      <c r="G3555" t="str">
        <f t="shared" ca="1" si="335"/>
        <v>✅</v>
      </c>
    </row>
    <row r="3556" spans="1:7" ht="18" x14ac:dyDescent="0.25">
      <c r="A3556" s="3">
        <f t="shared" si="330"/>
        <v>3555</v>
      </c>
      <c r="B3556" t="str">
        <f t="shared" si="331"/>
        <v>R-4555</v>
      </c>
      <c r="C3556" s="4">
        <f t="shared" ca="1" si="332"/>
        <v>46038</v>
      </c>
      <c r="D3556" t="str">
        <f ca="1">IF(AND(VLOOKUP(B3556,Dim_Riders!A:G,5,FALSE)="Substitute",RAND()&gt;0.7),
"Failed - No Match",
"Verified - Clear")</f>
        <v>Verified - Clear</v>
      </c>
      <c r="E3556" s="3">
        <f t="shared" ca="1" si="333"/>
        <v>0</v>
      </c>
      <c r="F3556" s="3" t="str">
        <f t="shared" ca="1" si="334"/>
        <v>Identity Check: R-4555 returned status Verified - Clear</v>
      </c>
      <c r="G3556" t="str">
        <f t="shared" ca="1" si="335"/>
        <v>✅</v>
      </c>
    </row>
    <row r="3557" spans="1:7" ht="18" x14ac:dyDescent="0.25">
      <c r="A3557" s="3">
        <f t="shared" si="330"/>
        <v>3556</v>
      </c>
      <c r="B3557" t="str">
        <f t="shared" si="331"/>
        <v>R-4556</v>
      </c>
      <c r="C3557" s="4">
        <f t="shared" ca="1" si="332"/>
        <v>46012</v>
      </c>
      <c r="D3557" t="str">
        <f ca="1">IF(AND(VLOOKUP(B3557,Dim_Riders!A:G,5,FALSE)="Substitute",RAND()&gt;0.7),
"Failed - No Match",
"Verified - Clear")</f>
        <v>Verified - Clear</v>
      </c>
      <c r="E3557" s="3">
        <f t="shared" ca="1" si="333"/>
        <v>0</v>
      </c>
      <c r="F3557" s="3" t="str">
        <f t="shared" ca="1" si="334"/>
        <v>Identity Check: R-4556 returned status Verified - Clear</v>
      </c>
      <c r="G3557" t="str">
        <f t="shared" ca="1" si="335"/>
        <v>✅</v>
      </c>
    </row>
    <row r="3558" spans="1:7" ht="18" x14ac:dyDescent="0.25">
      <c r="A3558" s="3">
        <f t="shared" si="330"/>
        <v>3557</v>
      </c>
      <c r="B3558" t="str">
        <f t="shared" si="331"/>
        <v>R-4557</v>
      </c>
      <c r="C3558" s="4">
        <f t="shared" ca="1" si="332"/>
        <v>45999</v>
      </c>
      <c r="D3558" t="str">
        <f ca="1">IF(AND(VLOOKUP(B3558,Dim_Riders!A:G,5,FALSE)="Substitute",RAND()&gt;0.7),
"Failed - No Match",
"Verified - Clear")</f>
        <v>Verified - Clear</v>
      </c>
      <c r="E3558" s="3">
        <f t="shared" ca="1" si="333"/>
        <v>0</v>
      </c>
      <c r="F3558" s="3" t="str">
        <f t="shared" ca="1" si="334"/>
        <v>Identity Check: R-4557 returned status Verified - Clear</v>
      </c>
      <c r="G3558" t="str">
        <f t="shared" ca="1" si="335"/>
        <v>✅</v>
      </c>
    </row>
    <row r="3559" spans="1:7" ht="18" x14ac:dyDescent="0.25">
      <c r="A3559" s="3">
        <f t="shared" si="330"/>
        <v>3558</v>
      </c>
      <c r="B3559" t="str">
        <f t="shared" si="331"/>
        <v>R-4558</v>
      </c>
      <c r="C3559" s="4">
        <f t="shared" ca="1" si="332"/>
        <v>46024</v>
      </c>
      <c r="D3559" t="str">
        <f ca="1">IF(AND(VLOOKUP(B3559,Dim_Riders!A:G,5,FALSE)="Substitute",RAND()&gt;0.7),
"Failed - No Match",
"Verified - Clear")</f>
        <v>Verified - Clear</v>
      </c>
      <c r="E3559" s="3">
        <f t="shared" ca="1" si="333"/>
        <v>0</v>
      </c>
      <c r="F3559" s="3" t="str">
        <f t="shared" ca="1" si="334"/>
        <v>Identity Check: R-4558 returned status Verified - Clear</v>
      </c>
      <c r="G3559" t="str">
        <f t="shared" ca="1" si="335"/>
        <v>✅</v>
      </c>
    </row>
    <row r="3560" spans="1:7" ht="18" x14ac:dyDescent="0.25">
      <c r="A3560" s="3">
        <f t="shared" si="330"/>
        <v>3559</v>
      </c>
      <c r="B3560" t="str">
        <f t="shared" si="331"/>
        <v>R-4559</v>
      </c>
      <c r="C3560" s="4">
        <f t="shared" ca="1" si="332"/>
        <v>45998</v>
      </c>
      <c r="D3560" t="str">
        <f ca="1">IF(AND(VLOOKUP(B3560,Dim_Riders!A:G,5,FALSE)="Substitute",RAND()&gt;0.7),
"Failed - No Match",
"Verified - Clear")</f>
        <v>Verified - Clear</v>
      </c>
      <c r="E3560" s="3">
        <f t="shared" ca="1" si="333"/>
        <v>0</v>
      </c>
      <c r="F3560" s="3" t="str">
        <f t="shared" ca="1" si="334"/>
        <v>Identity Check: R-4559 returned status Verified - Clear</v>
      </c>
      <c r="G3560" t="str">
        <f t="shared" ca="1" si="335"/>
        <v>✅</v>
      </c>
    </row>
    <row r="3561" spans="1:7" ht="18" x14ac:dyDescent="0.25">
      <c r="A3561" s="3">
        <f t="shared" si="330"/>
        <v>3560</v>
      </c>
      <c r="B3561" t="str">
        <f t="shared" si="331"/>
        <v>R-4560</v>
      </c>
      <c r="C3561" s="4">
        <f t="shared" ca="1" si="332"/>
        <v>45990</v>
      </c>
      <c r="D3561" t="str">
        <f ca="1">IF(AND(VLOOKUP(B3561,Dim_Riders!A:G,5,FALSE)="Substitute",RAND()&gt;0.7),
"Failed - No Match",
"Verified - Clear")</f>
        <v>Failed - No Match</v>
      </c>
      <c r="E3561" s="3">
        <f t="shared" ca="1" si="333"/>
        <v>1</v>
      </c>
      <c r="F3561" s="3" t="str">
        <f t="shared" ca="1" si="334"/>
        <v>Identity Check: R-4560 returned status Failed - No Match</v>
      </c>
      <c r="G3561" t="str">
        <f t="shared" ca="1" si="335"/>
        <v>⛔</v>
      </c>
    </row>
    <row r="3562" spans="1:7" ht="18" x14ac:dyDescent="0.25">
      <c r="A3562" s="3">
        <f t="shared" si="330"/>
        <v>3561</v>
      </c>
      <c r="B3562" t="str">
        <f t="shared" si="331"/>
        <v>R-4561</v>
      </c>
      <c r="C3562" s="4">
        <f t="shared" ca="1" si="332"/>
        <v>46047</v>
      </c>
      <c r="D3562" t="str">
        <f ca="1">IF(AND(VLOOKUP(B3562,Dim_Riders!A:G,5,FALSE)="Substitute",RAND()&gt;0.7),
"Failed - No Match",
"Verified - Clear")</f>
        <v>Verified - Clear</v>
      </c>
      <c r="E3562" s="3">
        <f t="shared" ca="1" si="333"/>
        <v>0</v>
      </c>
      <c r="F3562" s="3" t="str">
        <f t="shared" ca="1" si="334"/>
        <v>Identity Check: R-4561 returned status Verified - Clear</v>
      </c>
      <c r="G3562" t="str">
        <f t="shared" ca="1" si="335"/>
        <v>✅</v>
      </c>
    </row>
    <row r="3563" spans="1:7" ht="18" x14ac:dyDescent="0.25">
      <c r="A3563" s="3">
        <f t="shared" si="330"/>
        <v>3562</v>
      </c>
      <c r="B3563" t="str">
        <f t="shared" si="331"/>
        <v>R-4562</v>
      </c>
      <c r="C3563" s="4">
        <f t="shared" ca="1" si="332"/>
        <v>46031</v>
      </c>
      <c r="D3563" t="str">
        <f ca="1">IF(AND(VLOOKUP(B3563,Dim_Riders!A:G,5,FALSE)="Substitute",RAND()&gt;0.7),
"Failed - No Match",
"Verified - Clear")</f>
        <v>Verified - Clear</v>
      </c>
      <c r="E3563" s="3">
        <f t="shared" ca="1" si="333"/>
        <v>0</v>
      </c>
      <c r="F3563" s="3" t="str">
        <f t="shared" ca="1" si="334"/>
        <v>Identity Check: R-4562 returned status Verified - Clear</v>
      </c>
      <c r="G3563" t="str">
        <f t="shared" ca="1" si="335"/>
        <v>✅</v>
      </c>
    </row>
    <row r="3564" spans="1:7" ht="18" x14ac:dyDescent="0.25">
      <c r="A3564" s="3">
        <f t="shared" si="330"/>
        <v>3563</v>
      </c>
      <c r="B3564" t="str">
        <f t="shared" si="331"/>
        <v>R-4563</v>
      </c>
      <c r="C3564" s="4">
        <f t="shared" ca="1" si="332"/>
        <v>45993</v>
      </c>
      <c r="D3564" t="str">
        <f ca="1">IF(AND(VLOOKUP(B3564,Dim_Riders!A:G,5,FALSE)="Substitute",RAND()&gt;0.7),
"Failed - No Match",
"Verified - Clear")</f>
        <v>Verified - Clear</v>
      </c>
      <c r="E3564" s="3">
        <f t="shared" ca="1" si="333"/>
        <v>0</v>
      </c>
      <c r="F3564" s="3" t="str">
        <f t="shared" ca="1" si="334"/>
        <v>Identity Check: R-4563 returned status Verified - Clear</v>
      </c>
      <c r="G3564" t="str">
        <f t="shared" ca="1" si="335"/>
        <v>✅</v>
      </c>
    </row>
    <row r="3565" spans="1:7" ht="18" x14ac:dyDescent="0.25">
      <c r="A3565" s="3">
        <f t="shared" si="330"/>
        <v>3564</v>
      </c>
      <c r="B3565" t="str">
        <f t="shared" si="331"/>
        <v>R-4564</v>
      </c>
      <c r="C3565" s="4">
        <f t="shared" ca="1" si="332"/>
        <v>46020</v>
      </c>
      <c r="D3565" t="str">
        <f ca="1">IF(AND(VLOOKUP(B3565,Dim_Riders!A:G,5,FALSE)="Substitute",RAND()&gt;0.7),
"Failed - No Match",
"Verified - Clear")</f>
        <v>Verified - Clear</v>
      </c>
      <c r="E3565" s="3">
        <f t="shared" ca="1" si="333"/>
        <v>0</v>
      </c>
      <c r="F3565" s="3" t="str">
        <f t="shared" ca="1" si="334"/>
        <v>Identity Check: R-4564 returned status Verified - Clear</v>
      </c>
      <c r="G3565" t="str">
        <f t="shared" ca="1" si="335"/>
        <v>✅</v>
      </c>
    </row>
    <row r="3566" spans="1:7" ht="18" x14ac:dyDescent="0.25">
      <c r="A3566" s="3">
        <f t="shared" si="330"/>
        <v>3565</v>
      </c>
      <c r="B3566" t="str">
        <f t="shared" si="331"/>
        <v>R-4565</v>
      </c>
      <c r="C3566" s="4">
        <f t="shared" ca="1" si="332"/>
        <v>46024</v>
      </c>
      <c r="D3566" t="str">
        <f ca="1">IF(AND(VLOOKUP(B3566,Dim_Riders!A:G,5,FALSE)="Substitute",RAND()&gt;0.7),
"Failed - No Match",
"Verified - Clear")</f>
        <v>Verified - Clear</v>
      </c>
      <c r="E3566" s="3">
        <f t="shared" ca="1" si="333"/>
        <v>0</v>
      </c>
      <c r="F3566" s="3" t="str">
        <f t="shared" ca="1" si="334"/>
        <v>Identity Check: R-4565 returned status Verified - Clear</v>
      </c>
      <c r="G3566" t="str">
        <f t="shared" ca="1" si="335"/>
        <v>✅</v>
      </c>
    </row>
    <row r="3567" spans="1:7" ht="18" x14ac:dyDescent="0.25">
      <c r="A3567" s="3">
        <f t="shared" si="330"/>
        <v>3566</v>
      </c>
      <c r="B3567" t="str">
        <f t="shared" si="331"/>
        <v>R-4566</v>
      </c>
      <c r="C3567" s="4">
        <f t="shared" ca="1" si="332"/>
        <v>46002</v>
      </c>
      <c r="D3567" t="str">
        <f ca="1">IF(AND(VLOOKUP(B3567,Dim_Riders!A:G,5,FALSE)="Substitute",RAND()&gt;0.7),
"Failed - No Match",
"Verified - Clear")</f>
        <v>Verified - Clear</v>
      </c>
      <c r="E3567" s="3">
        <f t="shared" ca="1" si="333"/>
        <v>0</v>
      </c>
      <c r="F3567" s="3" t="str">
        <f t="shared" ca="1" si="334"/>
        <v>Identity Check: R-4566 returned status Verified - Clear</v>
      </c>
      <c r="G3567" t="str">
        <f t="shared" ca="1" si="335"/>
        <v>✅</v>
      </c>
    </row>
    <row r="3568" spans="1:7" ht="18" x14ac:dyDescent="0.25">
      <c r="A3568" s="3">
        <f t="shared" si="330"/>
        <v>3567</v>
      </c>
      <c r="B3568" t="str">
        <f t="shared" si="331"/>
        <v>R-4567</v>
      </c>
      <c r="C3568" s="4">
        <f t="shared" ca="1" si="332"/>
        <v>46030</v>
      </c>
      <c r="D3568" t="str">
        <f ca="1">IF(AND(VLOOKUP(B3568,Dim_Riders!A:G,5,FALSE)="Substitute",RAND()&gt;0.7),
"Failed - No Match",
"Verified - Clear")</f>
        <v>Verified - Clear</v>
      </c>
      <c r="E3568" s="3">
        <f t="shared" ca="1" si="333"/>
        <v>0</v>
      </c>
      <c r="F3568" s="3" t="str">
        <f t="shared" ca="1" si="334"/>
        <v>Identity Check: R-4567 returned status Verified - Clear</v>
      </c>
      <c r="G3568" t="str">
        <f t="shared" ca="1" si="335"/>
        <v>✅</v>
      </c>
    </row>
    <row r="3569" spans="1:7" ht="18" x14ac:dyDescent="0.25">
      <c r="A3569" s="3">
        <f t="shared" si="330"/>
        <v>3568</v>
      </c>
      <c r="B3569" t="str">
        <f t="shared" si="331"/>
        <v>R-4568</v>
      </c>
      <c r="C3569" s="4">
        <f t="shared" ca="1" si="332"/>
        <v>46021</v>
      </c>
      <c r="D3569" t="str">
        <f ca="1">IF(AND(VLOOKUP(B3569,Dim_Riders!A:G,5,FALSE)="Substitute",RAND()&gt;0.7),
"Failed - No Match",
"Verified - Clear")</f>
        <v>Verified - Clear</v>
      </c>
      <c r="E3569" s="3">
        <f t="shared" ca="1" si="333"/>
        <v>0</v>
      </c>
      <c r="F3569" s="3" t="str">
        <f t="shared" ca="1" si="334"/>
        <v>Identity Check: R-4568 returned status Verified - Clear</v>
      </c>
      <c r="G3569" t="str">
        <f t="shared" ca="1" si="335"/>
        <v>✅</v>
      </c>
    </row>
    <row r="3570" spans="1:7" ht="18" x14ac:dyDescent="0.25">
      <c r="A3570" s="3">
        <f t="shared" si="330"/>
        <v>3569</v>
      </c>
      <c r="B3570" t="str">
        <f t="shared" si="331"/>
        <v>R-4569</v>
      </c>
      <c r="C3570" s="4">
        <f t="shared" ca="1" si="332"/>
        <v>46041</v>
      </c>
      <c r="D3570" t="str">
        <f ca="1">IF(AND(VLOOKUP(B3570,Dim_Riders!A:G,5,FALSE)="Substitute",RAND()&gt;0.7),
"Failed - No Match",
"Verified - Clear")</f>
        <v>Verified - Clear</v>
      </c>
      <c r="E3570" s="3">
        <f t="shared" ca="1" si="333"/>
        <v>0</v>
      </c>
      <c r="F3570" s="3" t="str">
        <f t="shared" ca="1" si="334"/>
        <v>Identity Check: R-4569 returned status Verified - Clear</v>
      </c>
      <c r="G3570" t="str">
        <f t="shared" ca="1" si="335"/>
        <v>✅</v>
      </c>
    </row>
    <row r="3571" spans="1:7" ht="18" x14ac:dyDescent="0.25">
      <c r="A3571" s="3">
        <f t="shared" si="330"/>
        <v>3570</v>
      </c>
      <c r="B3571" t="str">
        <f t="shared" si="331"/>
        <v>R-4570</v>
      </c>
      <c r="C3571" s="4">
        <f t="shared" ca="1" si="332"/>
        <v>46016</v>
      </c>
      <c r="D3571" t="str">
        <f ca="1">IF(AND(VLOOKUP(B3571,Dim_Riders!A:G,5,FALSE)="Substitute",RAND()&gt;0.7),
"Failed - No Match",
"Verified - Clear")</f>
        <v>Failed - No Match</v>
      </c>
      <c r="E3571" s="3">
        <f t="shared" ca="1" si="333"/>
        <v>1</v>
      </c>
      <c r="F3571" s="3" t="str">
        <f t="shared" ca="1" si="334"/>
        <v>Identity Check: R-4570 returned status Failed - No Match</v>
      </c>
      <c r="G3571" t="str">
        <f t="shared" ca="1" si="335"/>
        <v>⛔</v>
      </c>
    </row>
    <row r="3572" spans="1:7" ht="18" x14ac:dyDescent="0.25">
      <c r="A3572" s="3">
        <f t="shared" si="330"/>
        <v>3571</v>
      </c>
      <c r="B3572" t="str">
        <f t="shared" si="331"/>
        <v>R-4571</v>
      </c>
      <c r="C3572" s="4">
        <f t="shared" ca="1" si="332"/>
        <v>46038</v>
      </c>
      <c r="D3572" t="str">
        <f ca="1">IF(AND(VLOOKUP(B3572,Dim_Riders!A:G,5,FALSE)="Substitute",RAND()&gt;0.7),
"Failed - No Match",
"Verified - Clear")</f>
        <v>Verified - Clear</v>
      </c>
      <c r="E3572" s="3">
        <f t="shared" ca="1" si="333"/>
        <v>0</v>
      </c>
      <c r="F3572" s="3" t="str">
        <f t="shared" ca="1" si="334"/>
        <v>Identity Check: R-4571 returned status Verified - Clear</v>
      </c>
      <c r="G3572" t="str">
        <f t="shared" ca="1" si="335"/>
        <v>✅</v>
      </c>
    </row>
    <row r="3573" spans="1:7" ht="18" x14ac:dyDescent="0.25">
      <c r="A3573" s="3">
        <f t="shared" si="330"/>
        <v>3572</v>
      </c>
      <c r="B3573" t="str">
        <f t="shared" si="331"/>
        <v>R-4572</v>
      </c>
      <c r="C3573" s="4">
        <f t="shared" ca="1" si="332"/>
        <v>45990</v>
      </c>
      <c r="D3573" t="str">
        <f ca="1">IF(AND(VLOOKUP(B3573,Dim_Riders!A:G,5,FALSE)="Substitute",RAND()&gt;0.7),
"Failed - No Match",
"Verified - Clear")</f>
        <v>Verified - Clear</v>
      </c>
      <c r="E3573" s="3">
        <f t="shared" ca="1" si="333"/>
        <v>0</v>
      </c>
      <c r="F3573" s="3" t="str">
        <f t="shared" ca="1" si="334"/>
        <v>Identity Check: R-4572 returned status Verified - Clear</v>
      </c>
      <c r="G3573" t="str">
        <f t="shared" ca="1" si="335"/>
        <v>✅</v>
      </c>
    </row>
    <row r="3574" spans="1:7" ht="18" x14ac:dyDescent="0.25">
      <c r="A3574" s="3">
        <f t="shared" si="330"/>
        <v>3573</v>
      </c>
      <c r="B3574" t="str">
        <f t="shared" si="331"/>
        <v>R-4573</v>
      </c>
      <c r="C3574" s="4">
        <f t="shared" ca="1" si="332"/>
        <v>46003</v>
      </c>
      <c r="D3574" t="str">
        <f ca="1">IF(AND(VLOOKUP(B3574,Dim_Riders!A:G,5,FALSE)="Substitute",RAND()&gt;0.7),
"Failed - No Match",
"Verified - Clear")</f>
        <v>Verified - Clear</v>
      </c>
      <c r="E3574" s="3">
        <f t="shared" ca="1" si="333"/>
        <v>0</v>
      </c>
      <c r="F3574" s="3" t="str">
        <f t="shared" ca="1" si="334"/>
        <v>Identity Check: R-4573 returned status Verified - Clear</v>
      </c>
      <c r="G3574" t="str">
        <f t="shared" ca="1" si="335"/>
        <v>✅</v>
      </c>
    </row>
    <row r="3575" spans="1:7" ht="18" x14ac:dyDescent="0.25">
      <c r="A3575" s="3">
        <f t="shared" si="330"/>
        <v>3574</v>
      </c>
      <c r="B3575" t="str">
        <f t="shared" si="331"/>
        <v>R-4574</v>
      </c>
      <c r="C3575" s="4">
        <f t="shared" ca="1" si="332"/>
        <v>46003</v>
      </c>
      <c r="D3575" t="str">
        <f ca="1">IF(AND(VLOOKUP(B3575,Dim_Riders!A:G,5,FALSE)="Substitute",RAND()&gt;0.7),
"Failed - No Match",
"Verified - Clear")</f>
        <v>Verified - Clear</v>
      </c>
      <c r="E3575" s="3">
        <f t="shared" ca="1" si="333"/>
        <v>0</v>
      </c>
      <c r="F3575" s="3" t="str">
        <f t="shared" ca="1" si="334"/>
        <v>Identity Check: R-4574 returned status Verified - Clear</v>
      </c>
      <c r="G3575" t="str">
        <f t="shared" ca="1" si="335"/>
        <v>✅</v>
      </c>
    </row>
    <row r="3576" spans="1:7" ht="18" x14ac:dyDescent="0.25">
      <c r="A3576" s="3">
        <f t="shared" si="330"/>
        <v>3575</v>
      </c>
      <c r="B3576" t="str">
        <f t="shared" si="331"/>
        <v>R-4575</v>
      </c>
      <c r="C3576" s="4">
        <f t="shared" ca="1" si="332"/>
        <v>45999</v>
      </c>
      <c r="D3576" t="str">
        <f ca="1">IF(AND(VLOOKUP(B3576,Dim_Riders!A:G,5,FALSE)="Substitute",RAND()&gt;0.7),
"Failed - No Match",
"Verified - Clear")</f>
        <v>Verified - Clear</v>
      </c>
      <c r="E3576" s="3">
        <f t="shared" ca="1" si="333"/>
        <v>0</v>
      </c>
      <c r="F3576" s="3" t="str">
        <f t="shared" ca="1" si="334"/>
        <v>Identity Check: R-4575 returned status Verified - Clear</v>
      </c>
      <c r="G3576" t="str">
        <f t="shared" ca="1" si="335"/>
        <v>✅</v>
      </c>
    </row>
    <row r="3577" spans="1:7" ht="18" x14ac:dyDescent="0.25">
      <c r="A3577" s="3">
        <f t="shared" si="330"/>
        <v>3576</v>
      </c>
      <c r="B3577" t="str">
        <f t="shared" si="331"/>
        <v>R-4576</v>
      </c>
      <c r="C3577" s="4">
        <f t="shared" ca="1" si="332"/>
        <v>45999</v>
      </c>
      <c r="D3577" t="str">
        <f ca="1">IF(AND(VLOOKUP(B3577,Dim_Riders!A:G,5,FALSE)="Substitute",RAND()&gt;0.7),
"Failed - No Match",
"Verified - Clear")</f>
        <v>Verified - Clear</v>
      </c>
      <c r="E3577" s="3">
        <f t="shared" ca="1" si="333"/>
        <v>0</v>
      </c>
      <c r="F3577" s="3" t="str">
        <f t="shared" ca="1" si="334"/>
        <v>Identity Check: R-4576 returned status Verified - Clear</v>
      </c>
      <c r="G3577" t="str">
        <f t="shared" ca="1" si="335"/>
        <v>✅</v>
      </c>
    </row>
    <row r="3578" spans="1:7" ht="18" x14ac:dyDescent="0.25">
      <c r="A3578" s="3">
        <f t="shared" si="330"/>
        <v>3577</v>
      </c>
      <c r="B3578" t="str">
        <f t="shared" si="331"/>
        <v>R-4577</v>
      </c>
      <c r="C3578" s="4">
        <f t="shared" ca="1" si="332"/>
        <v>46042</v>
      </c>
      <c r="D3578" t="str">
        <f ca="1">IF(AND(VLOOKUP(B3578,Dim_Riders!A:G,5,FALSE)="Substitute",RAND()&gt;0.7),
"Failed - No Match",
"Verified - Clear")</f>
        <v>Verified - Clear</v>
      </c>
      <c r="E3578" s="3">
        <f t="shared" ca="1" si="333"/>
        <v>0</v>
      </c>
      <c r="F3578" s="3" t="str">
        <f t="shared" ca="1" si="334"/>
        <v>Identity Check: R-4577 returned status Verified - Clear</v>
      </c>
      <c r="G3578" t="str">
        <f t="shared" ca="1" si="335"/>
        <v>✅</v>
      </c>
    </row>
    <row r="3579" spans="1:7" ht="18" x14ac:dyDescent="0.25">
      <c r="A3579" s="3">
        <f t="shared" si="330"/>
        <v>3578</v>
      </c>
      <c r="B3579" t="str">
        <f t="shared" si="331"/>
        <v>R-4578</v>
      </c>
      <c r="C3579" s="4">
        <f t="shared" ca="1" si="332"/>
        <v>46037</v>
      </c>
      <c r="D3579" t="str">
        <f ca="1">IF(AND(VLOOKUP(B3579,Dim_Riders!A:G,5,FALSE)="Substitute",RAND()&gt;0.7),
"Failed - No Match",
"Verified - Clear")</f>
        <v>Verified - Clear</v>
      </c>
      <c r="E3579" s="3">
        <f t="shared" ca="1" si="333"/>
        <v>0</v>
      </c>
      <c r="F3579" s="3" t="str">
        <f t="shared" ca="1" si="334"/>
        <v>Identity Check: R-4578 returned status Verified - Clear</v>
      </c>
      <c r="G3579" t="str">
        <f t="shared" ca="1" si="335"/>
        <v>✅</v>
      </c>
    </row>
    <row r="3580" spans="1:7" ht="18" x14ac:dyDescent="0.25">
      <c r="A3580" s="3">
        <f t="shared" si="330"/>
        <v>3579</v>
      </c>
      <c r="B3580" t="str">
        <f t="shared" si="331"/>
        <v>R-4579</v>
      </c>
      <c r="C3580" s="4">
        <f t="shared" ca="1" si="332"/>
        <v>46026</v>
      </c>
      <c r="D3580" t="str">
        <f ca="1">IF(AND(VLOOKUP(B3580,Dim_Riders!A:G,5,FALSE)="Substitute",RAND()&gt;0.7),
"Failed - No Match",
"Verified - Clear")</f>
        <v>Verified - Clear</v>
      </c>
      <c r="E3580" s="3">
        <f t="shared" ca="1" si="333"/>
        <v>0</v>
      </c>
      <c r="F3580" s="3" t="str">
        <f t="shared" ca="1" si="334"/>
        <v>Identity Check: R-4579 returned status Verified - Clear</v>
      </c>
      <c r="G3580" t="str">
        <f t="shared" ca="1" si="335"/>
        <v>✅</v>
      </c>
    </row>
    <row r="3581" spans="1:7" ht="18" x14ac:dyDescent="0.25">
      <c r="A3581" s="3">
        <f t="shared" si="330"/>
        <v>3580</v>
      </c>
      <c r="B3581" t="str">
        <f t="shared" si="331"/>
        <v>R-4580</v>
      </c>
      <c r="C3581" s="4">
        <f t="shared" ca="1" si="332"/>
        <v>46026</v>
      </c>
      <c r="D3581" t="str">
        <f ca="1">IF(AND(VLOOKUP(B3581,Dim_Riders!A:G,5,FALSE)="Substitute",RAND()&gt;0.7),
"Failed - No Match",
"Verified - Clear")</f>
        <v>Verified - Clear</v>
      </c>
      <c r="E3581" s="3">
        <f t="shared" ca="1" si="333"/>
        <v>0</v>
      </c>
      <c r="F3581" s="3" t="str">
        <f t="shared" ca="1" si="334"/>
        <v>Identity Check: R-4580 returned status Verified - Clear</v>
      </c>
      <c r="G3581" t="str">
        <f t="shared" ca="1" si="335"/>
        <v>✅</v>
      </c>
    </row>
    <row r="3582" spans="1:7" ht="18" x14ac:dyDescent="0.25">
      <c r="A3582" s="3">
        <f t="shared" si="330"/>
        <v>3581</v>
      </c>
      <c r="B3582" t="str">
        <f t="shared" si="331"/>
        <v>R-4581</v>
      </c>
      <c r="C3582" s="4">
        <f t="shared" ca="1" si="332"/>
        <v>46016</v>
      </c>
      <c r="D3582" t="str">
        <f ca="1">IF(AND(VLOOKUP(B3582,Dim_Riders!A:G,5,FALSE)="Substitute",RAND()&gt;0.7),
"Failed - No Match",
"Verified - Clear")</f>
        <v>Verified - Clear</v>
      </c>
      <c r="E3582" s="3">
        <f t="shared" ca="1" si="333"/>
        <v>0</v>
      </c>
      <c r="F3582" s="3" t="str">
        <f t="shared" ca="1" si="334"/>
        <v>Identity Check: R-4581 returned status Verified - Clear</v>
      </c>
      <c r="G3582" t="str">
        <f t="shared" ca="1" si="335"/>
        <v>✅</v>
      </c>
    </row>
    <row r="3583" spans="1:7" ht="18" x14ac:dyDescent="0.25">
      <c r="A3583" s="3">
        <f t="shared" si="330"/>
        <v>3582</v>
      </c>
      <c r="B3583" t="str">
        <f t="shared" si="331"/>
        <v>R-4582</v>
      </c>
      <c r="C3583" s="4">
        <f t="shared" ca="1" si="332"/>
        <v>46015</v>
      </c>
      <c r="D3583" t="str">
        <f ca="1">IF(AND(VLOOKUP(B3583,Dim_Riders!A:G,5,FALSE)="Substitute",RAND()&gt;0.7),
"Failed - No Match",
"Verified - Clear")</f>
        <v>Verified - Clear</v>
      </c>
      <c r="E3583" s="3">
        <f t="shared" ca="1" si="333"/>
        <v>0</v>
      </c>
      <c r="F3583" s="3" t="str">
        <f t="shared" ca="1" si="334"/>
        <v>Identity Check: R-4582 returned status Verified - Clear</v>
      </c>
      <c r="G3583" t="str">
        <f t="shared" ca="1" si="335"/>
        <v>✅</v>
      </c>
    </row>
    <row r="3584" spans="1:7" ht="18" x14ac:dyDescent="0.25">
      <c r="A3584" s="3">
        <f t="shared" si="330"/>
        <v>3583</v>
      </c>
      <c r="B3584" t="str">
        <f t="shared" si="331"/>
        <v>R-4583</v>
      </c>
      <c r="C3584" s="4">
        <f t="shared" ca="1" si="332"/>
        <v>46009</v>
      </c>
      <c r="D3584" t="str">
        <f ca="1">IF(AND(VLOOKUP(B3584,Dim_Riders!A:G,5,FALSE)="Substitute",RAND()&gt;0.7),
"Failed - No Match",
"Verified - Clear")</f>
        <v>Verified - Clear</v>
      </c>
      <c r="E3584" s="3">
        <f t="shared" ca="1" si="333"/>
        <v>0</v>
      </c>
      <c r="F3584" s="3" t="str">
        <f t="shared" ca="1" si="334"/>
        <v>Identity Check: R-4583 returned status Verified - Clear</v>
      </c>
      <c r="G3584" t="str">
        <f t="shared" ca="1" si="335"/>
        <v>✅</v>
      </c>
    </row>
    <row r="3585" spans="1:7" ht="18" x14ac:dyDescent="0.25">
      <c r="A3585" s="3">
        <f t="shared" si="330"/>
        <v>3584</v>
      </c>
      <c r="B3585" t="str">
        <f t="shared" si="331"/>
        <v>R-4584</v>
      </c>
      <c r="C3585" s="4">
        <f t="shared" ca="1" si="332"/>
        <v>46006</v>
      </c>
      <c r="D3585" t="str">
        <f ca="1">IF(AND(VLOOKUP(B3585,Dim_Riders!A:G,5,FALSE)="Substitute",RAND()&gt;0.7),
"Failed - No Match",
"Verified - Clear")</f>
        <v>Verified - Clear</v>
      </c>
      <c r="E3585" s="3">
        <f t="shared" ca="1" si="333"/>
        <v>0</v>
      </c>
      <c r="F3585" s="3" t="str">
        <f t="shared" ca="1" si="334"/>
        <v>Identity Check: R-4584 returned status Verified - Clear</v>
      </c>
      <c r="G3585" t="str">
        <f t="shared" ca="1" si="335"/>
        <v>✅</v>
      </c>
    </row>
    <row r="3586" spans="1:7" ht="18" x14ac:dyDescent="0.25">
      <c r="A3586" s="3">
        <f t="shared" si="330"/>
        <v>3585</v>
      </c>
      <c r="B3586" t="str">
        <f t="shared" si="331"/>
        <v>R-4585</v>
      </c>
      <c r="C3586" s="4">
        <f t="shared" ca="1" si="332"/>
        <v>46041</v>
      </c>
      <c r="D3586" t="str">
        <f ca="1">IF(AND(VLOOKUP(B3586,Dim_Riders!A:G,5,FALSE)="Substitute",RAND()&gt;0.7),
"Failed - No Match",
"Verified - Clear")</f>
        <v>Verified - Clear</v>
      </c>
      <c r="E3586" s="3">
        <f t="shared" ca="1" si="333"/>
        <v>0</v>
      </c>
      <c r="F3586" s="3" t="str">
        <f t="shared" ca="1" si="334"/>
        <v>Identity Check: R-4585 returned status Verified - Clear</v>
      </c>
      <c r="G3586" t="str">
        <f t="shared" ca="1" si="335"/>
        <v>✅</v>
      </c>
    </row>
    <row r="3587" spans="1:7" ht="18" x14ac:dyDescent="0.25">
      <c r="A3587" s="3">
        <f t="shared" ref="A3587:A3650" si="336">ROW(A3587)-1</f>
        <v>3586</v>
      </c>
      <c r="B3587" t="str">
        <f t="shared" ref="B3587:B3650" si="337">"R-" &amp; (1000 + ROW(A3586))</f>
        <v>R-4586</v>
      </c>
      <c r="C3587" s="4">
        <f t="shared" ref="C3587:C3650" ca="1" si="338">TODAY()-RANDBETWEEN(0,60)</f>
        <v>46047</v>
      </c>
      <c r="D3587" t="str">
        <f ca="1">IF(AND(VLOOKUP(B3587,Dim_Riders!A:G,5,FALSE)="Substitute",RAND()&gt;0.7),
"Failed - No Match",
"Verified - Clear")</f>
        <v>Verified - Clear</v>
      </c>
      <c r="E3587" s="3">
        <f t="shared" ref="E3587:E3650" ca="1" si="339">IF(LEFT(D3587,6)="Failed",1,0)</f>
        <v>0</v>
      </c>
      <c r="F3587" s="3" t="str">
        <f t="shared" ref="F3587:F3650" ca="1" si="340">"Identity Check: "&amp;B3587&amp;" returned status "&amp;D3587</f>
        <v>Identity Check: R-4586 returned status Verified - Clear</v>
      </c>
      <c r="G3587" t="str">
        <f t="shared" ref="G3587:G3650" ca="1" si="341">IF(E3587=1,"⛔","✅")</f>
        <v>✅</v>
      </c>
    </row>
    <row r="3588" spans="1:7" ht="18" x14ac:dyDescent="0.25">
      <c r="A3588" s="3">
        <f t="shared" si="336"/>
        <v>3587</v>
      </c>
      <c r="B3588" t="str">
        <f t="shared" si="337"/>
        <v>R-4587</v>
      </c>
      <c r="C3588" s="4">
        <f t="shared" ca="1" si="338"/>
        <v>46041</v>
      </c>
      <c r="D3588" t="str">
        <f ca="1">IF(AND(VLOOKUP(B3588,Dim_Riders!A:G,5,FALSE)="Substitute",RAND()&gt;0.7),
"Failed - No Match",
"Verified - Clear")</f>
        <v>Verified - Clear</v>
      </c>
      <c r="E3588" s="3">
        <f t="shared" ca="1" si="339"/>
        <v>0</v>
      </c>
      <c r="F3588" s="3" t="str">
        <f t="shared" ca="1" si="340"/>
        <v>Identity Check: R-4587 returned status Verified - Clear</v>
      </c>
      <c r="G3588" t="str">
        <f t="shared" ca="1" si="341"/>
        <v>✅</v>
      </c>
    </row>
    <row r="3589" spans="1:7" ht="18" x14ac:dyDescent="0.25">
      <c r="A3589" s="3">
        <f t="shared" si="336"/>
        <v>3588</v>
      </c>
      <c r="B3589" t="str">
        <f t="shared" si="337"/>
        <v>R-4588</v>
      </c>
      <c r="C3589" s="4">
        <f t="shared" ca="1" si="338"/>
        <v>46025</v>
      </c>
      <c r="D3589" t="str">
        <f ca="1">IF(AND(VLOOKUP(B3589,Dim_Riders!A:G,5,FALSE)="Substitute",RAND()&gt;0.7),
"Failed - No Match",
"Verified - Clear")</f>
        <v>Failed - No Match</v>
      </c>
      <c r="E3589" s="3">
        <f t="shared" ca="1" si="339"/>
        <v>1</v>
      </c>
      <c r="F3589" s="3" t="str">
        <f t="shared" ca="1" si="340"/>
        <v>Identity Check: R-4588 returned status Failed - No Match</v>
      </c>
      <c r="G3589" t="str">
        <f t="shared" ca="1" si="341"/>
        <v>⛔</v>
      </c>
    </row>
    <row r="3590" spans="1:7" ht="18" x14ac:dyDescent="0.25">
      <c r="A3590" s="3">
        <f t="shared" si="336"/>
        <v>3589</v>
      </c>
      <c r="B3590" t="str">
        <f t="shared" si="337"/>
        <v>R-4589</v>
      </c>
      <c r="C3590" s="4">
        <f t="shared" ca="1" si="338"/>
        <v>46030</v>
      </c>
      <c r="D3590" t="str">
        <f ca="1">IF(AND(VLOOKUP(B3590,Dim_Riders!A:G,5,FALSE)="Substitute",RAND()&gt;0.7),
"Failed - No Match",
"Verified - Clear")</f>
        <v>Verified - Clear</v>
      </c>
      <c r="E3590" s="3">
        <f t="shared" ca="1" si="339"/>
        <v>0</v>
      </c>
      <c r="F3590" s="3" t="str">
        <f t="shared" ca="1" si="340"/>
        <v>Identity Check: R-4589 returned status Verified - Clear</v>
      </c>
      <c r="G3590" t="str">
        <f t="shared" ca="1" si="341"/>
        <v>✅</v>
      </c>
    </row>
    <row r="3591" spans="1:7" ht="18" x14ac:dyDescent="0.25">
      <c r="A3591" s="3">
        <f t="shared" si="336"/>
        <v>3590</v>
      </c>
      <c r="B3591" t="str">
        <f t="shared" si="337"/>
        <v>R-4590</v>
      </c>
      <c r="C3591" s="4">
        <f t="shared" ca="1" si="338"/>
        <v>46013</v>
      </c>
      <c r="D3591" t="str">
        <f ca="1">IF(AND(VLOOKUP(B3591,Dim_Riders!A:G,5,FALSE)="Substitute",RAND()&gt;0.7),
"Failed - No Match",
"Verified - Clear")</f>
        <v>Verified - Clear</v>
      </c>
      <c r="E3591" s="3">
        <f t="shared" ca="1" si="339"/>
        <v>0</v>
      </c>
      <c r="F3591" s="3" t="str">
        <f t="shared" ca="1" si="340"/>
        <v>Identity Check: R-4590 returned status Verified - Clear</v>
      </c>
      <c r="G3591" t="str">
        <f t="shared" ca="1" si="341"/>
        <v>✅</v>
      </c>
    </row>
    <row r="3592" spans="1:7" ht="18" x14ac:dyDescent="0.25">
      <c r="A3592" s="3">
        <f t="shared" si="336"/>
        <v>3591</v>
      </c>
      <c r="B3592" t="str">
        <f t="shared" si="337"/>
        <v>R-4591</v>
      </c>
      <c r="C3592" s="4">
        <f t="shared" ca="1" si="338"/>
        <v>46032</v>
      </c>
      <c r="D3592" t="str">
        <f ca="1">IF(AND(VLOOKUP(B3592,Dim_Riders!A:G,5,FALSE)="Substitute",RAND()&gt;0.7),
"Failed - No Match",
"Verified - Clear")</f>
        <v>Verified - Clear</v>
      </c>
      <c r="E3592" s="3">
        <f t="shared" ca="1" si="339"/>
        <v>0</v>
      </c>
      <c r="F3592" s="3" t="str">
        <f t="shared" ca="1" si="340"/>
        <v>Identity Check: R-4591 returned status Verified - Clear</v>
      </c>
      <c r="G3592" t="str">
        <f t="shared" ca="1" si="341"/>
        <v>✅</v>
      </c>
    </row>
    <row r="3593" spans="1:7" ht="18" x14ac:dyDescent="0.25">
      <c r="A3593" s="3">
        <f t="shared" si="336"/>
        <v>3592</v>
      </c>
      <c r="B3593" t="str">
        <f t="shared" si="337"/>
        <v>R-4592</v>
      </c>
      <c r="C3593" s="4">
        <f t="shared" ca="1" si="338"/>
        <v>46014</v>
      </c>
      <c r="D3593" t="str">
        <f ca="1">IF(AND(VLOOKUP(B3593,Dim_Riders!A:G,5,FALSE)="Substitute",RAND()&gt;0.7),
"Failed - No Match",
"Verified - Clear")</f>
        <v>Verified - Clear</v>
      </c>
      <c r="E3593" s="3">
        <f t="shared" ca="1" si="339"/>
        <v>0</v>
      </c>
      <c r="F3593" s="3" t="str">
        <f t="shared" ca="1" si="340"/>
        <v>Identity Check: R-4592 returned status Verified - Clear</v>
      </c>
      <c r="G3593" t="str">
        <f t="shared" ca="1" si="341"/>
        <v>✅</v>
      </c>
    </row>
    <row r="3594" spans="1:7" ht="18" x14ac:dyDescent="0.25">
      <c r="A3594" s="3">
        <f t="shared" si="336"/>
        <v>3593</v>
      </c>
      <c r="B3594" t="str">
        <f t="shared" si="337"/>
        <v>R-4593</v>
      </c>
      <c r="C3594" s="4">
        <f t="shared" ca="1" si="338"/>
        <v>46013</v>
      </c>
      <c r="D3594" t="str">
        <f ca="1">IF(AND(VLOOKUP(B3594,Dim_Riders!A:G,5,FALSE)="Substitute",RAND()&gt;0.7),
"Failed - No Match",
"Verified - Clear")</f>
        <v>Verified - Clear</v>
      </c>
      <c r="E3594" s="3">
        <f t="shared" ca="1" si="339"/>
        <v>0</v>
      </c>
      <c r="F3594" s="3" t="str">
        <f t="shared" ca="1" si="340"/>
        <v>Identity Check: R-4593 returned status Verified - Clear</v>
      </c>
      <c r="G3594" t="str">
        <f t="shared" ca="1" si="341"/>
        <v>✅</v>
      </c>
    </row>
    <row r="3595" spans="1:7" ht="18" x14ac:dyDescent="0.25">
      <c r="A3595" s="3">
        <f t="shared" si="336"/>
        <v>3594</v>
      </c>
      <c r="B3595" t="str">
        <f t="shared" si="337"/>
        <v>R-4594</v>
      </c>
      <c r="C3595" s="4">
        <f t="shared" ca="1" si="338"/>
        <v>46025</v>
      </c>
      <c r="D3595" t="str">
        <f ca="1">IF(AND(VLOOKUP(B3595,Dim_Riders!A:G,5,FALSE)="Substitute",RAND()&gt;0.7),
"Failed - No Match",
"Verified - Clear")</f>
        <v>Verified - Clear</v>
      </c>
      <c r="E3595" s="3">
        <f t="shared" ca="1" si="339"/>
        <v>0</v>
      </c>
      <c r="F3595" s="3" t="str">
        <f t="shared" ca="1" si="340"/>
        <v>Identity Check: R-4594 returned status Verified - Clear</v>
      </c>
      <c r="G3595" t="str">
        <f t="shared" ca="1" si="341"/>
        <v>✅</v>
      </c>
    </row>
    <row r="3596" spans="1:7" ht="18" x14ac:dyDescent="0.25">
      <c r="A3596" s="3">
        <f t="shared" si="336"/>
        <v>3595</v>
      </c>
      <c r="B3596" t="str">
        <f t="shared" si="337"/>
        <v>R-4595</v>
      </c>
      <c r="C3596" s="4">
        <f t="shared" ca="1" si="338"/>
        <v>46042</v>
      </c>
      <c r="D3596" t="str">
        <f ca="1">IF(AND(VLOOKUP(B3596,Dim_Riders!A:G,5,FALSE)="Substitute",RAND()&gt;0.7),
"Failed - No Match",
"Verified - Clear")</f>
        <v>Verified - Clear</v>
      </c>
      <c r="E3596" s="3">
        <f t="shared" ca="1" si="339"/>
        <v>0</v>
      </c>
      <c r="F3596" s="3" t="str">
        <f t="shared" ca="1" si="340"/>
        <v>Identity Check: R-4595 returned status Verified - Clear</v>
      </c>
      <c r="G3596" t="str">
        <f t="shared" ca="1" si="341"/>
        <v>✅</v>
      </c>
    </row>
    <row r="3597" spans="1:7" ht="18" x14ac:dyDescent="0.25">
      <c r="A3597" s="3">
        <f t="shared" si="336"/>
        <v>3596</v>
      </c>
      <c r="B3597" t="str">
        <f t="shared" si="337"/>
        <v>R-4596</v>
      </c>
      <c r="C3597" s="4">
        <f t="shared" ca="1" si="338"/>
        <v>45991</v>
      </c>
      <c r="D3597" t="str">
        <f ca="1">IF(AND(VLOOKUP(B3597,Dim_Riders!A:G,5,FALSE)="Substitute",RAND()&gt;0.7),
"Failed - No Match",
"Verified - Clear")</f>
        <v>Verified - Clear</v>
      </c>
      <c r="E3597" s="3">
        <f t="shared" ca="1" si="339"/>
        <v>0</v>
      </c>
      <c r="F3597" s="3" t="str">
        <f t="shared" ca="1" si="340"/>
        <v>Identity Check: R-4596 returned status Verified - Clear</v>
      </c>
      <c r="G3597" t="str">
        <f t="shared" ca="1" si="341"/>
        <v>✅</v>
      </c>
    </row>
    <row r="3598" spans="1:7" ht="18" x14ac:dyDescent="0.25">
      <c r="A3598" s="3">
        <f t="shared" si="336"/>
        <v>3597</v>
      </c>
      <c r="B3598" t="str">
        <f t="shared" si="337"/>
        <v>R-4597</v>
      </c>
      <c r="C3598" s="4">
        <f t="shared" ca="1" si="338"/>
        <v>46005</v>
      </c>
      <c r="D3598" t="str">
        <f ca="1">IF(AND(VLOOKUP(B3598,Dim_Riders!A:G,5,FALSE)="Substitute",RAND()&gt;0.7),
"Failed - No Match",
"Verified - Clear")</f>
        <v>Verified - Clear</v>
      </c>
      <c r="E3598" s="3">
        <f t="shared" ca="1" si="339"/>
        <v>0</v>
      </c>
      <c r="F3598" s="3" t="str">
        <f t="shared" ca="1" si="340"/>
        <v>Identity Check: R-4597 returned status Verified - Clear</v>
      </c>
      <c r="G3598" t="str">
        <f t="shared" ca="1" si="341"/>
        <v>✅</v>
      </c>
    </row>
    <row r="3599" spans="1:7" ht="18" x14ac:dyDescent="0.25">
      <c r="A3599" s="3">
        <f t="shared" si="336"/>
        <v>3598</v>
      </c>
      <c r="B3599" t="str">
        <f t="shared" si="337"/>
        <v>R-4598</v>
      </c>
      <c r="C3599" s="4">
        <f t="shared" ca="1" si="338"/>
        <v>45993</v>
      </c>
      <c r="D3599" t="str">
        <f ca="1">IF(AND(VLOOKUP(B3599,Dim_Riders!A:G,5,FALSE)="Substitute",RAND()&gt;0.7),
"Failed - No Match",
"Verified - Clear")</f>
        <v>Verified - Clear</v>
      </c>
      <c r="E3599" s="3">
        <f t="shared" ca="1" si="339"/>
        <v>0</v>
      </c>
      <c r="F3599" s="3" t="str">
        <f t="shared" ca="1" si="340"/>
        <v>Identity Check: R-4598 returned status Verified - Clear</v>
      </c>
      <c r="G3599" t="str">
        <f t="shared" ca="1" si="341"/>
        <v>✅</v>
      </c>
    </row>
    <row r="3600" spans="1:7" ht="18" x14ac:dyDescent="0.25">
      <c r="A3600" s="3">
        <f t="shared" si="336"/>
        <v>3599</v>
      </c>
      <c r="B3600" t="str">
        <f t="shared" si="337"/>
        <v>R-4599</v>
      </c>
      <c r="C3600" s="4">
        <f t="shared" ca="1" si="338"/>
        <v>46006</v>
      </c>
      <c r="D3600" t="str">
        <f ca="1">IF(AND(VLOOKUP(B3600,Dim_Riders!A:G,5,FALSE)="Substitute",RAND()&gt;0.7),
"Failed - No Match",
"Verified - Clear")</f>
        <v>Verified - Clear</v>
      </c>
      <c r="E3600" s="3">
        <f t="shared" ca="1" si="339"/>
        <v>0</v>
      </c>
      <c r="F3600" s="3" t="str">
        <f t="shared" ca="1" si="340"/>
        <v>Identity Check: R-4599 returned status Verified - Clear</v>
      </c>
      <c r="G3600" t="str">
        <f t="shared" ca="1" si="341"/>
        <v>✅</v>
      </c>
    </row>
    <row r="3601" spans="1:7" ht="18" x14ac:dyDescent="0.25">
      <c r="A3601" s="3">
        <f t="shared" si="336"/>
        <v>3600</v>
      </c>
      <c r="B3601" t="str">
        <f t="shared" si="337"/>
        <v>R-4600</v>
      </c>
      <c r="C3601" s="4">
        <f t="shared" ca="1" si="338"/>
        <v>45996</v>
      </c>
      <c r="D3601" t="str">
        <f ca="1">IF(AND(VLOOKUP(B3601,Dim_Riders!A:G,5,FALSE)="Substitute",RAND()&gt;0.7),
"Failed - No Match",
"Verified - Clear")</f>
        <v>Verified - Clear</v>
      </c>
      <c r="E3601" s="3">
        <f t="shared" ca="1" si="339"/>
        <v>0</v>
      </c>
      <c r="F3601" s="3" t="str">
        <f t="shared" ca="1" si="340"/>
        <v>Identity Check: R-4600 returned status Verified - Clear</v>
      </c>
      <c r="G3601" t="str">
        <f t="shared" ca="1" si="341"/>
        <v>✅</v>
      </c>
    </row>
    <row r="3602" spans="1:7" ht="18" x14ac:dyDescent="0.25">
      <c r="A3602" s="3">
        <f t="shared" si="336"/>
        <v>3601</v>
      </c>
      <c r="B3602" t="str">
        <f t="shared" si="337"/>
        <v>R-4601</v>
      </c>
      <c r="C3602" s="4">
        <f t="shared" ca="1" si="338"/>
        <v>46001</v>
      </c>
      <c r="D3602" t="str">
        <f ca="1">IF(AND(VLOOKUP(B3602,Dim_Riders!A:G,5,FALSE)="Substitute",RAND()&gt;0.7),
"Failed - No Match",
"Verified - Clear")</f>
        <v>Verified - Clear</v>
      </c>
      <c r="E3602" s="3">
        <f t="shared" ca="1" si="339"/>
        <v>0</v>
      </c>
      <c r="F3602" s="3" t="str">
        <f t="shared" ca="1" si="340"/>
        <v>Identity Check: R-4601 returned status Verified - Clear</v>
      </c>
      <c r="G3602" t="str">
        <f t="shared" ca="1" si="341"/>
        <v>✅</v>
      </c>
    </row>
    <row r="3603" spans="1:7" ht="18" x14ac:dyDescent="0.25">
      <c r="A3603" s="3">
        <f t="shared" si="336"/>
        <v>3602</v>
      </c>
      <c r="B3603" t="str">
        <f t="shared" si="337"/>
        <v>R-4602</v>
      </c>
      <c r="C3603" s="4">
        <f t="shared" ca="1" si="338"/>
        <v>46026</v>
      </c>
      <c r="D3603" t="str">
        <f ca="1">IF(AND(VLOOKUP(B3603,Dim_Riders!A:G,5,FALSE)="Substitute",RAND()&gt;0.7),
"Failed - No Match",
"Verified - Clear")</f>
        <v>Failed - No Match</v>
      </c>
      <c r="E3603" s="3">
        <f t="shared" ca="1" si="339"/>
        <v>1</v>
      </c>
      <c r="F3603" s="3" t="str">
        <f t="shared" ca="1" si="340"/>
        <v>Identity Check: R-4602 returned status Failed - No Match</v>
      </c>
      <c r="G3603" t="str">
        <f t="shared" ca="1" si="341"/>
        <v>⛔</v>
      </c>
    </row>
    <row r="3604" spans="1:7" ht="18" x14ac:dyDescent="0.25">
      <c r="A3604" s="3">
        <f t="shared" si="336"/>
        <v>3603</v>
      </c>
      <c r="B3604" t="str">
        <f t="shared" si="337"/>
        <v>R-4603</v>
      </c>
      <c r="C3604" s="4">
        <f t="shared" ca="1" si="338"/>
        <v>46000</v>
      </c>
      <c r="D3604" t="str">
        <f ca="1">IF(AND(VLOOKUP(B3604,Dim_Riders!A:G,5,FALSE)="Substitute",RAND()&gt;0.7),
"Failed - No Match",
"Verified - Clear")</f>
        <v>Verified - Clear</v>
      </c>
      <c r="E3604" s="3">
        <f t="shared" ca="1" si="339"/>
        <v>0</v>
      </c>
      <c r="F3604" s="3" t="str">
        <f t="shared" ca="1" si="340"/>
        <v>Identity Check: R-4603 returned status Verified - Clear</v>
      </c>
      <c r="G3604" t="str">
        <f t="shared" ca="1" si="341"/>
        <v>✅</v>
      </c>
    </row>
    <row r="3605" spans="1:7" ht="18" x14ac:dyDescent="0.25">
      <c r="A3605" s="3">
        <f t="shared" si="336"/>
        <v>3604</v>
      </c>
      <c r="B3605" t="str">
        <f t="shared" si="337"/>
        <v>R-4604</v>
      </c>
      <c r="C3605" s="4">
        <f t="shared" ca="1" si="338"/>
        <v>45998</v>
      </c>
      <c r="D3605" t="str">
        <f ca="1">IF(AND(VLOOKUP(B3605,Dim_Riders!A:G,5,FALSE)="Substitute",RAND()&gt;0.7),
"Failed - No Match",
"Verified - Clear")</f>
        <v>Verified - Clear</v>
      </c>
      <c r="E3605" s="3">
        <f t="shared" ca="1" si="339"/>
        <v>0</v>
      </c>
      <c r="F3605" s="3" t="str">
        <f t="shared" ca="1" si="340"/>
        <v>Identity Check: R-4604 returned status Verified - Clear</v>
      </c>
      <c r="G3605" t="str">
        <f t="shared" ca="1" si="341"/>
        <v>✅</v>
      </c>
    </row>
    <row r="3606" spans="1:7" ht="18" x14ac:dyDescent="0.25">
      <c r="A3606" s="3">
        <f t="shared" si="336"/>
        <v>3605</v>
      </c>
      <c r="B3606" t="str">
        <f t="shared" si="337"/>
        <v>R-4605</v>
      </c>
      <c r="C3606" s="4">
        <f t="shared" ca="1" si="338"/>
        <v>45998</v>
      </c>
      <c r="D3606" t="str">
        <f ca="1">IF(AND(VLOOKUP(B3606,Dim_Riders!A:G,5,FALSE)="Substitute",RAND()&gt;0.7),
"Failed - No Match",
"Verified - Clear")</f>
        <v>Verified - Clear</v>
      </c>
      <c r="E3606" s="3">
        <f t="shared" ca="1" si="339"/>
        <v>0</v>
      </c>
      <c r="F3606" s="3" t="str">
        <f t="shared" ca="1" si="340"/>
        <v>Identity Check: R-4605 returned status Verified - Clear</v>
      </c>
      <c r="G3606" t="str">
        <f t="shared" ca="1" si="341"/>
        <v>✅</v>
      </c>
    </row>
    <row r="3607" spans="1:7" ht="18" x14ac:dyDescent="0.25">
      <c r="A3607" s="3">
        <f t="shared" si="336"/>
        <v>3606</v>
      </c>
      <c r="B3607" t="str">
        <f t="shared" si="337"/>
        <v>R-4606</v>
      </c>
      <c r="C3607" s="4">
        <f t="shared" ca="1" si="338"/>
        <v>46050</v>
      </c>
      <c r="D3607" t="str">
        <f ca="1">IF(AND(VLOOKUP(B3607,Dim_Riders!A:G,5,FALSE)="Substitute",RAND()&gt;0.7),
"Failed - No Match",
"Verified - Clear")</f>
        <v>Verified - Clear</v>
      </c>
      <c r="E3607" s="3">
        <f t="shared" ca="1" si="339"/>
        <v>0</v>
      </c>
      <c r="F3607" s="3" t="str">
        <f t="shared" ca="1" si="340"/>
        <v>Identity Check: R-4606 returned status Verified - Clear</v>
      </c>
      <c r="G3607" t="str">
        <f t="shared" ca="1" si="341"/>
        <v>✅</v>
      </c>
    </row>
    <row r="3608" spans="1:7" ht="18" x14ac:dyDescent="0.25">
      <c r="A3608" s="3">
        <f t="shared" si="336"/>
        <v>3607</v>
      </c>
      <c r="B3608" t="str">
        <f t="shared" si="337"/>
        <v>R-4607</v>
      </c>
      <c r="C3608" s="4">
        <f t="shared" ca="1" si="338"/>
        <v>46005</v>
      </c>
      <c r="D3608" t="str">
        <f ca="1">IF(AND(VLOOKUP(B3608,Dim_Riders!A:G,5,FALSE)="Substitute",RAND()&gt;0.7),
"Failed - No Match",
"Verified - Clear")</f>
        <v>Verified - Clear</v>
      </c>
      <c r="E3608" s="3">
        <f t="shared" ca="1" si="339"/>
        <v>0</v>
      </c>
      <c r="F3608" s="3" t="str">
        <f t="shared" ca="1" si="340"/>
        <v>Identity Check: R-4607 returned status Verified - Clear</v>
      </c>
      <c r="G3608" t="str">
        <f t="shared" ca="1" si="341"/>
        <v>✅</v>
      </c>
    </row>
    <row r="3609" spans="1:7" ht="18" x14ac:dyDescent="0.25">
      <c r="A3609" s="3">
        <f t="shared" si="336"/>
        <v>3608</v>
      </c>
      <c r="B3609" t="str">
        <f t="shared" si="337"/>
        <v>R-4608</v>
      </c>
      <c r="C3609" s="4">
        <f t="shared" ca="1" si="338"/>
        <v>45998</v>
      </c>
      <c r="D3609" t="str">
        <f ca="1">IF(AND(VLOOKUP(B3609,Dim_Riders!A:G,5,FALSE)="Substitute",RAND()&gt;0.7),
"Failed - No Match",
"Verified - Clear")</f>
        <v>Verified - Clear</v>
      </c>
      <c r="E3609" s="3">
        <f t="shared" ca="1" si="339"/>
        <v>0</v>
      </c>
      <c r="F3609" s="3" t="str">
        <f t="shared" ca="1" si="340"/>
        <v>Identity Check: R-4608 returned status Verified - Clear</v>
      </c>
      <c r="G3609" t="str">
        <f t="shared" ca="1" si="341"/>
        <v>✅</v>
      </c>
    </row>
    <row r="3610" spans="1:7" ht="18" x14ac:dyDescent="0.25">
      <c r="A3610" s="3">
        <f t="shared" si="336"/>
        <v>3609</v>
      </c>
      <c r="B3610" t="str">
        <f t="shared" si="337"/>
        <v>R-4609</v>
      </c>
      <c r="C3610" s="4">
        <f t="shared" ca="1" si="338"/>
        <v>46018</v>
      </c>
      <c r="D3610" t="str">
        <f ca="1">IF(AND(VLOOKUP(B3610,Dim_Riders!A:G,5,FALSE)="Substitute",RAND()&gt;0.7),
"Failed - No Match",
"Verified - Clear")</f>
        <v>Verified - Clear</v>
      </c>
      <c r="E3610" s="3">
        <f t="shared" ca="1" si="339"/>
        <v>0</v>
      </c>
      <c r="F3610" s="3" t="str">
        <f t="shared" ca="1" si="340"/>
        <v>Identity Check: R-4609 returned status Verified - Clear</v>
      </c>
      <c r="G3610" t="str">
        <f t="shared" ca="1" si="341"/>
        <v>✅</v>
      </c>
    </row>
    <row r="3611" spans="1:7" ht="18" x14ac:dyDescent="0.25">
      <c r="A3611" s="3">
        <f t="shared" si="336"/>
        <v>3610</v>
      </c>
      <c r="B3611" t="str">
        <f t="shared" si="337"/>
        <v>R-4610</v>
      </c>
      <c r="C3611" s="4">
        <f t="shared" ca="1" si="338"/>
        <v>46037</v>
      </c>
      <c r="D3611" t="str">
        <f ca="1">IF(AND(VLOOKUP(B3611,Dim_Riders!A:G,5,FALSE)="Substitute",RAND()&gt;0.7),
"Failed - No Match",
"Verified - Clear")</f>
        <v>Failed - No Match</v>
      </c>
      <c r="E3611" s="3">
        <f t="shared" ca="1" si="339"/>
        <v>1</v>
      </c>
      <c r="F3611" s="3" t="str">
        <f t="shared" ca="1" si="340"/>
        <v>Identity Check: R-4610 returned status Failed - No Match</v>
      </c>
      <c r="G3611" t="str">
        <f t="shared" ca="1" si="341"/>
        <v>⛔</v>
      </c>
    </row>
    <row r="3612" spans="1:7" ht="18" x14ac:dyDescent="0.25">
      <c r="A3612" s="3">
        <f t="shared" si="336"/>
        <v>3611</v>
      </c>
      <c r="B3612" t="str">
        <f t="shared" si="337"/>
        <v>R-4611</v>
      </c>
      <c r="C3612" s="4">
        <f t="shared" ca="1" si="338"/>
        <v>46028</v>
      </c>
      <c r="D3612" t="str">
        <f ca="1">IF(AND(VLOOKUP(B3612,Dim_Riders!A:G,5,FALSE)="Substitute",RAND()&gt;0.7),
"Failed - No Match",
"Verified - Clear")</f>
        <v>Failed - No Match</v>
      </c>
      <c r="E3612" s="3">
        <f t="shared" ca="1" si="339"/>
        <v>1</v>
      </c>
      <c r="F3612" s="3" t="str">
        <f t="shared" ca="1" si="340"/>
        <v>Identity Check: R-4611 returned status Failed - No Match</v>
      </c>
      <c r="G3612" t="str">
        <f t="shared" ca="1" si="341"/>
        <v>⛔</v>
      </c>
    </row>
    <row r="3613" spans="1:7" ht="18" x14ac:dyDescent="0.25">
      <c r="A3613" s="3">
        <f t="shared" si="336"/>
        <v>3612</v>
      </c>
      <c r="B3613" t="str">
        <f t="shared" si="337"/>
        <v>R-4612</v>
      </c>
      <c r="C3613" s="4">
        <f t="shared" ca="1" si="338"/>
        <v>46025</v>
      </c>
      <c r="D3613" t="str">
        <f ca="1">IF(AND(VLOOKUP(B3613,Dim_Riders!A:G,5,FALSE)="Substitute",RAND()&gt;0.7),
"Failed - No Match",
"Verified - Clear")</f>
        <v>Verified - Clear</v>
      </c>
      <c r="E3613" s="3">
        <f t="shared" ca="1" si="339"/>
        <v>0</v>
      </c>
      <c r="F3613" s="3" t="str">
        <f t="shared" ca="1" si="340"/>
        <v>Identity Check: R-4612 returned status Verified - Clear</v>
      </c>
      <c r="G3613" t="str">
        <f t="shared" ca="1" si="341"/>
        <v>✅</v>
      </c>
    </row>
    <row r="3614" spans="1:7" ht="18" x14ac:dyDescent="0.25">
      <c r="A3614" s="3">
        <f t="shared" si="336"/>
        <v>3613</v>
      </c>
      <c r="B3614" t="str">
        <f t="shared" si="337"/>
        <v>R-4613</v>
      </c>
      <c r="C3614" s="4">
        <f t="shared" ca="1" si="338"/>
        <v>46012</v>
      </c>
      <c r="D3614" t="str">
        <f ca="1">IF(AND(VLOOKUP(B3614,Dim_Riders!A:G,5,FALSE)="Substitute",RAND()&gt;0.7),
"Failed - No Match",
"Verified - Clear")</f>
        <v>Verified - Clear</v>
      </c>
      <c r="E3614" s="3">
        <f t="shared" ca="1" si="339"/>
        <v>0</v>
      </c>
      <c r="F3614" s="3" t="str">
        <f t="shared" ca="1" si="340"/>
        <v>Identity Check: R-4613 returned status Verified - Clear</v>
      </c>
      <c r="G3614" t="str">
        <f t="shared" ca="1" si="341"/>
        <v>✅</v>
      </c>
    </row>
    <row r="3615" spans="1:7" ht="18" x14ac:dyDescent="0.25">
      <c r="A3615" s="3">
        <f t="shared" si="336"/>
        <v>3614</v>
      </c>
      <c r="B3615" t="str">
        <f t="shared" si="337"/>
        <v>R-4614</v>
      </c>
      <c r="C3615" s="4">
        <f t="shared" ca="1" si="338"/>
        <v>46036</v>
      </c>
      <c r="D3615" t="str">
        <f ca="1">IF(AND(VLOOKUP(B3615,Dim_Riders!A:G,5,FALSE)="Substitute",RAND()&gt;0.7),
"Failed - No Match",
"Verified - Clear")</f>
        <v>Verified - Clear</v>
      </c>
      <c r="E3615" s="3">
        <f t="shared" ca="1" si="339"/>
        <v>0</v>
      </c>
      <c r="F3615" s="3" t="str">
        <f t="shared" ca="1" si="340"/>
        <v>Identity Check: R-4614 returned status Verified - Clear</v>
      </c>
      <c r="G3615" t="str">
        <f t="shared" ca="1" si="341"/>
        <v>✅</v>
      </c>
    </row>
    <row r="3616" spans="1:7" ht="18" x14ac:dyDescent="0.25">
      <c r="A3616" s="3">
        <f t="shared" si="336"/>
        <v>3615</v>
      </c>
      <c r="B3616" t="str">
        <f t="shared" si="337"/>
        <v>R-4615</v>
      </c>
      <c r="C3616" s="4">
        <f t="shared" ca="1" si="338"/>
        <v>45998</v>
      </c>
      <c r="D3616" t="str">
        <f ca="1">IF(AND(VLOOKUP(B3616,Dim_Riders!A:G,5,FALSE)="Substitute",RAND()&gt;0.7),
"Failed - No Match",
"Verified - Clear")</f>
        <v>Verified - Clear</v>
      </c>
      <c r="E3616" s="3">
        <f t="shared" ca="1" si="339"/>
        <v>0</v>
      </c>
      <c r="F3616" s="3" t="str">
        <f t="shared" ca="1" si="340"/>
        <v>Identity Check: R-4615 returned status Verified - Clear</v>
      </c>
      <c r="G3616" t="str">
        <f t="shared" ca="1" si="341"/>
        <v>✅</v>
      </c>
    </row>
    <row r="3617" spans="1:7" ht="18" x14ac:dyDescent="0.25">
      <c r="A3617" s="3">
        <f t="shared" si="336"/>
        <v>3616</v>
      </c>
      <c r="B3617" t="str">
        <f t="shared" si="337"/>
        <v>R-4616</v>
      </c>
      <c r="C3617" s="4">
        <f t="shared" ca="1" si="338"/>
        <v>46047</v>
      </c>
      <c r="D3617" t="str">
        <f ca="1">IF(AND(VLOOKUP(B3617,Dim_Riders!A:G,5,FALSE)="Substitute",RAND()&gt;0.7),
"Failed - No Match",
"Verified - Clear")</f>
        <v>Verified - Clear</v>
      </c>
      <c r="E3617" s="3">
        <f t="shared" ca="1" si="339"/>
        <v>0</v>
      </c>
      <c r="F3617" s="3" t="str">
        <f t="shared" ca="1" si="340"/>
        <v>Identity Check: R-4616 returned status Verified - Clear</v>
      </c>
      <c r="G3617" t="str">
        <f t="shared" ca="1" si="341"/>
        <v>✅</v>
      </c>
    </row>
    <row r="3618" spans="1:7" ht="18" x14ac:dyDescent="0.25">
      <c r="A3618" s="3">
        <f t="shared" si="336"/>
        <v>3617</v>
      </c>
      <c r="B3618" t="str">
        <f t="shared" si="337"/>
        <v>R-4617</v>
      </c>
      <c r="C3618" s="4">
        <f t="shared" ca="1" si="338"/>
        <v>46005</v>
      </c>
      <c r="D3618" t="str">
        <f ca="1">IF(AND(VLOOKUP(B3618,Dim_Riders!A:G,5,FALSE)="Substitute",RAND()&gt;0.7),
"Failed - No Match",
"Verified - Clear")</f>
        <v>Verified - Clear</v>
      </c>
      <c r="E3618" s="3">
        <f t="shared" ca="1" si="339"/>
        <v>0</v>
      </c>
      <c r="F3618" s="3" t="str">
        <f t="shared" ca="1" si="340"/>
        <v>Identity Check: R-4617 returned status Verified - Clear</v>
      </c>
      <c r="G3618" t="str">
        <f t="shared" ca="1" si="341"/>
        <v>✅</v>
      </c>
    </row>
    <row r="3619" spans="1:7" ht="18" x14ac:dyDescent="0.25">
      <c r="A3619" s="3">
        <f t="shared" si="336"/>
        <v>3618</v>
      </c>
      <c r="B3619" t="str">
        <f t="shared" si="337"/>
        <v>R-4618</v>
      </c>
      <c r="C3619" s="4">
        <f t="shared" ca="1" si="338"/>
        <v>46039</v>
      </c>
      <c r="D3619" t="str">
        <f ca="1">IF(AND(VLOOKUP(B3619,Dim_Riders!A:G,5,FALSE)="Substitute",RAND()&gt;0.7),
"Failed - No Match",
"Verified - Clear")</f>
        <v>Verified - Clear</v>
      </c>
      <c r="E3619" s="3">
        <f t="shared" ca="1" si="339"/>
        <v>0</v>
      </c>
      <c r="F3619" s="3" t="str">
        <f t="shared" ca="1" si="340"/>
        <v>Identity Check: R-4618 returned status Verified - Clear</v>
      </c>
      <c r="G3619" t="str">
        <f t="shared" ca="1" si="341"/>
        <v>✅</v>
      </c>
    </row>
    <row r="3620" spans="1:7" ht="18" x14ac:dyDescent="0.25">
      <c r="A3620" s="3">
        <f t="shared" si="336"/>
        <v>3619</v>
      </c>
      <c r="B3620" t="str">
        <f t="shared" si="337"/>
        <v>R-4619</v>
      </c>
      <c r="C3620" s="4">
        <f t="shared" ca="1" si="338"/>
        <v>46035</v>
      </c>
      <c r="D3620" t="str">
        <f ca="1">IF(AND(VLOOKUP(B3620,Dim_Riders!A:G,5,FALSE)="Substitute",RAND()&gt;0.7),
"Failed - No Match",
"Verified - Clear")</f>
        <v>Verified - Clear</v>
      </c>
      <c r="E3620" s="3">
        <f t="shared" ca="1" si="339"/>
        <v>0</v>
      </c>
      <c r="F3620" s="3" t="str">
        <f t="shared" ca="1" si="340"/>
        <v>Identity Check: R-4619 returned status Verified - Clear</v>
      </c>
      <c r="G3620" t="str">
        <f t="shared" ca="1" si="341"/>
        <v>✅</v>
      </c>
    </row>
    <row r="3621" spans="1:7" ht="18" x14ac:dyDescent="0.25">
      <c r="A3621" s="3">
        <f t="shared" si="336"/>
        <v>3620</v>
      </c>
      <c r="B3621" t="str">
        <f t="shared" si="337"/>
        <v>R-4620</v>
      </c>
      <c r="C3621" s="4">
        <f t="shared" ca="1" si="338"/>
        <v>46009</v>
      </c>
      <c r="D3621" t="str">
        <f ca="1">IF(AND(VLOOKUP(B3621,Dim_Riders!A:G,5,FALSE)="Substitute",RAND()&gt;0.7),
"Failed - No Match",
"Verified - Clear")</f>
        <v>Verified - Clear</v>
      </c>
      <c r="E3621" s="3">
        <f t="shared" ca="1" si="339"/>
        <v>0</v>
      </c>
      <c r="F3621" s="3" t="str">
        <f t="shared" ca="1" si="340"/>
        <v>Identity Check: R-4620 returned status Verified - Clear</v>
      </c>
      <c r="G3621" t="str">
        <f t="shared" ca="1" si="341"/>
        <v>✅</v>
      </c>
    </row>
    <row r="3622" spans="1:7" ht="18" x14ac:dyDescent="0.25">
      <c r="A3622" s="3">
        <f t="shared" si="336"/>
        <v>3621</v>
      </c>
      <c r="B3622" t="str">
        <f t="shared" si="337"/>
        <v>R-4621</v>
      </c>
      <c r="C3622" s="4">
        <f t="shared" ca="1" si="338"/>
        <v>45994</v>
      </c>
      <c r="D3622" t="str">
        <f ca="1">IF(AND(VLOOKUP(B3622,Dim_Riders!A:G,5,FALSE)="Substitute",RAND()&gt;0.7),
"Failed - No Match",
"Verified - Clear")</f>
        <v>Verified - Clear</v>
      </c>
      <c r="E3622" s="3">
        <f t="shared" ca="1" si="339"/>
        <v>0</v>
      </c>
      <c r="F3622" s="3" t="str">
        <f t="shared" ca="1" si="340"/>
        <v>Identity Check: R-4621 returned status Verified - Clear</v>
      </c>
      <c r="G3622" t="str">
        <f t="shared" ca="1" si="341"/>
        <v>✅</v>
      </c>
    </row>
    <row r="3623" spans="1:7" ht="18" x14ac:dyDescent="0.25">
      <c r="A3623" s="3">
        <f t="shared" si="336"/>
        <v>3622</v>
      </c>
      <c r="B3623" t="str">
        <f t="shared" si="337"/>
        <v>R-4622</v>
      </c>
      <c r="C3623" s="4">
        <f t="shared" ca="1" si="338"/>
        <v>46047</v>
      </c>
      <c r="D3623" t="str">
        <f ca="1">IF(AND(VLOOKUP(B3623,Dim_Riders!A:G,5,FALSE)="Substitute",RAND()&gt;0.7),
"Failed - No Match",
"Verified - Clear")</f>
        <v>Verified - Clear</v>
      </c>
      <c r="E3623" s="3">
        <f t="shared" ca="1" si="339"/>
        <v>0</v>
      </c>
      <c r="F3623" s="3" t="str">
        <f t="shared" ca="1" si="340"/>
        <v>Identity Check: R-4622 returned status Verified - Clear</v>
      </c>
      <c r="G3623" t="str">
        <f t="shared" ca="1" si="341"/>
        <v>✅</v>
      </c>
    </row>
    <row r="3624" spans="1:7" ht="18" x14ac:dyDescent="0.25">
      <c r="A3624" s="3">
        <f t="shared" si="336"/>
        <v>3623</v>
      </c>
      <c r="B3624" t="str">
        <f t="shared" si="337"/>
        <v>R-4623</v>
      </c>
      <c r="C3624" s="4">
        <f t="shared" ca="1" si="338"/>
        <v>46015</v>
      </c>
      <c r="D3624" t="str">
        <f ca="1">IF(AND(VLOOKUP(B3624,Dim_Riders!A:G,5,FALSE)="Substitute",RAND()&gt;0.7),
"Failed - No Match",
"Verified - Clear")</f>
        <v>Verified - Clear</v>
      </c>
      <c r="E3624" s="3">
        <f t="shared" ca="1" si="339"/>
        <v>0</v>
      </c>
      <c r="F3624" s="3" t="str">
        <f t="shared" ca="1" si="340"/>
        <v>Identity Check: R-4623 returned status Verified - Clear</v>
      </c>
      <c r="G3624" t="str">
        <f t="shared" ca="1" si="341"/>
        <v>✅</v>
      </c>
    </row>
    <row r="3625" spans="1:7" ht="18" x14ac:dyDescent="0.25">
      <c r="A3625" s="3">
        <f t="shared" si="336"/>
        <v>3624</v>
      </c>
      <c r="B3625" t="str">
        <f t="shared" si="337"/>
        <v>R-4624</v>
      </c>
      <c r="C3625" s="4">
        <f t="shared" ca="1" si="338"/>
        <v>46013</v>
      </c>
      <c r="D3625" t="str">
        <f ca="1">IF(AND(VLOOKUP(B3625,Dim_Riders!A:G,5,FALSE)="Substitute",RAND()&gt;0.7),
"Failed - No Match",
"Verified - Clear")</f>
        <v>Verified - Clear</v>
      </c>
      <c r="E3625" s="3">
        <f t="shared" ca="1" si="339"/>
        <v>0</v>
      </c>
      <c r="F3625" s="3" t="str">
        <f t="shared" ca="1" si="340"/>
        <v>Identity Check: R-4624 returned status Verified - Clear</v>
      </c>
      <c r="G3625" t="str">
        <f t="shared" ca="1" si="341"/>
        <v>✅</v>
      </c>
    </row>
    <row r="3626" spans="1:7" ht="18" x14ac:dyDescent="0.25">
      <c r="A3626" s="3">
        <f t="shared" si="336"/>
        <v>3625</v>
      </c>
      <c r="B3626" t="str">
        <f t="shared" si="337"/>
        <v>R-4625</v>
      </c>
      <c r="C3626" s="4">
        <f t="shared" ca="1" si="338"/>
        <v>46003</v>
      </c>
      <c r="D3626" t="str">
        <f ca="1">IF(AND(VLOOKUP(B3626,Dim_Riders!A:G,5,FALSE)="Substitute",RAND()&gt;0.7),
"Failed - No Match",
"Verified - Clear")</f>
        <v>Verified - Clear</v>
      </c>
      <c r="E3626" s="3">
        <f t="shared" ca="1" si="339"/>
        <v>0</v>
      </c>
      <c r="F3626" s="3" t="str">
        <f t="shared" ca="1" si="340"/>
        <v>Identity Check: R-4625 returned status Verified - Clear</v>
      </c>
      <c r="G3626" t="str">
        <f t="shared" ca="1" si="341"/>
        <v>✅</v>
      </c>
    </row>
    <row r="3627" spans="1:7" ht="18" x14ac:dyDescent="0.25">
      <c r="A3627" s="3">
        <f t="shared" si="336"/>
        <v>3626</v>
      </c>
      <c r="B3627" t="str">
        <f t="shared" si="337"/>
        <v>R-4626</v>
      </c>
      <c r="C3627" s="4">
        <f t="shared" ca="1" si="338"/>
        <v>46028</v>
      </c>
      <c r="D3627" t="str">
        <f ca="1">IF(AND(VLOOKUP(B3627,Dim_Riders!A:G,5,FALSE)="Substitute",RAND()&gt;0.7),
"Failed - No Match",
"Verified - Clear")</f>
        <v>Verified - Clear</v>
      </c>
      <c r="E3627" s="3">
        <f t="shared" ca="1" si="339"/>
        <v>0</v>
      </c>
      <c r="F3627" s="3" t="str">
        <f t="shared" ca="1" si="340"/>
        <v>Identity Check: R-4626 returned status Verified - Clear</v>
      </c>
      <c r="G3627" t="str">
        <f t="shared" ca="1" si="341"/>
        <v>✅</v>
      </c>
    </row>
    <row r="3628" spans="1:7" ht="18" x14ac:dyDescent="0.25">
      <c r="A3628" s="3">
        <f t="shared" si="336"/>
        <v>3627</v>
      </c>
      <c r="B3628" t="str">
        <f t="shared" si="337"/>
        <v>R-4627</v>
      </c>
      <c r="C3628" s="4">
        <f t="shared" ca="1" si="338"/>
        <v>46029</v>
      </c>
      <c r="D3628" t="str">
        <f ca="1">IF(AND(VLOOKUP(B3628,Dim_Riders!A:G,5,FALSE)="Substitute",RAND()&gt;0.7),
"Failed - No Match",
"Verified - Clear")</f>
        <v>Verified - Clear</v>
      </c>
      <c r="E3628" s="3">
        <f t="shared" ca="1" si="339"/>
        <v>0</v>
      </c>
      <c r="F3628" s="3" t="str">
        <f t="shared" ca="1" si="340"/>
        <v>Identity Check: R-4627 returned status Verified - Clear</v>
      </c>
      <c r="G3628" t="str">
        <f t="shared" ca="1" si="341"/>
        <v>✅</v>
      </c>
    </row>
    <row r="3629" spans="1:7" ht="18" x14ac:dyDescent="0.25">
      <c r="A3629" s="3">
        <f t="shared" si="336"/>
        <v>3628</v>
      </c>
      <c r="B3629" t="str">
        <f t="shared" si="337"/>
        <v>R-4628</v>
      </c>
      <c r="C3629" s="4">
        <f t="shared" ca="1" si="338"/>
        <v>46038</v>
      </c>
      <c r="D3629" t="str">
        <f ca="1">IF(AND(VLOOKUP(B3629,Dim_Riders!A:G,5,FALSE)="Substitute",RAND()&gt;0.7),
"Failed - No Match",
"Verified - Clear")</f>
        <v>Verified - Clear</v>
      </c>
      <c r="E3629" s="3">
        <f t="shared" ca="1" si="339"/>
        <v>0</v>
      </c>
      <c r="F3629" s="3" t="str">
        <f t="shared" ca="1" si="340"/>
        <v>Identity Check: R-4628 returned status Verified - Clear</v>
      </c>
      <c r="G3629" t="str">
        <f t="shared" ca="1" si="341"/>
        <v>✅</v>
      </c>
    </row>
    <row r="3630" spans="1:7" ht="18" x14ac:dyDescent="0.25">
      <c r="A3630" s="3">
        <f t="shared" si="336"/>
        <v>3629</v>
      </c>
      <c r="B3630" t="str">
        <f t="shared" si="337"/>
        <v>R-4629</v>
      </c>
      <c r="C3630" s="4">
        <f t="shared" ca="1" si="338"/>
        <v>46048</v>
      </c>
      <c r="D3630" t="str">
        <f ca="1">IF(AND(VLOOKUP(B3630,Dim_Riders!A:G,5,FALSE)="Substitute",RAND()&gt;0.7),
"Failed - No Match",
"Verified - Clear")</f>
        <v>Verified - Clear</v>
      </c>
      <c r="E3630" s="3">
        <f t="shared" ca="1" si="339"/>
        <v>0</v>
      </c>
      <c r="F3630" s="3" t="str">
        <f t="shared" ca="1" si="340"/>
        <v>Identity Check: R-4629 returned status Verified - Clear</v>
      </c>
      <c r="G3630" t="str">
        <f t="shared" ca="1" si="341"/>
        <v>✅</v>
      </c>
    </row>
    <row r="3631" spans="1:7" ht="18" x14ac:dyDescent="0.25">
      <c r="A3631" s="3">
        <f t="shared" si="336"/>
        <v>3630</v>
      </c>
      <c r="B3631" t="str">
        <f t="shared" si="337"/>
        <v>R-4630</v>
      </c>
      <c r="C3631" s="4">
        <f t="shared" ca="1" si="338"/>
        <v>46010</v>
      </c>
      <c r="D3631" t="str">
        <f ca="1">IF(AND(VLOOKUP(B3631,Dim_Riders!A:G,5,FALSE)="Substitute",RAND()&gt;0.7),
"Failed - No Match",
"Verified - Clear")</f>
        <v>Verified - Clear</v>
      </c>
      <c r="E3631" s="3">
        <f t="shared" ca="1" si="339"/>
        <v>0</v>
      </c>
      <c r="F3631" s="3" t="str">
        <f t="shared" ca="1" si="340"/>
        <v>Identity Check: R-4630 returned status Verified - Clear</v>
      </c>
      <c r="G3631" t="str">
        <f t="shared" ca="1" si="341"/>
        <v>✅</v>
      </c>
    </row>
    <row r="3632" spans="1:7" ht="18" x14ac:dyDescent="0.25">
      <c r="A3632" s="3">
        <f t="shared" si="336"/>
        <v>3631</v>
      </c>
      <c r="B3632" t="str">
        <f t="shared" si="337"/>
        <v>R-4631</v>
      </c>
      <c r="C3632" s="4">
        <f t="shared" ca="1" si="338"/>
        <v>46007</v>
      </c>
      <c r="D3632" t="str">
        <f ca="1">IF(AND(VLOOKUP(B3632,Dim_Riders!A:G,5,FALSE)="Substitute",RAND()&gt;0.7),
"Failed - No Match",
"Verified - Clear")</f>
        <v>Verified - Clear</v>
      </c>
      <c r="E3632" s="3">
        <f t="shared" ca="1" si="339"/>
        <v>0</v>
      </c>
      <c r="F3632" s="3" t="str">
        <f t="shared" ca="1" si="340"/>
        <v>Identity Check: R-4631 returned status Verified - Clear</v>
      </c>
      <c r="G3632" t="str">
        <f t="shared" ca="1" si="341"/>
        <v>✅</v>
      </c>
    </row>
    <row r="3633" spans="1:7" ht="18" x14ac:dyDescent="0.25">
      <c r="A3633" s="3">
        <f t="shared" si="336"/>
        <v>3632</v>
      </c>
      <c r="B3633" t="str">
        <f t="shared" si="337"/>
        <v>R-4632</v>
      </c>
      <c r="C3633" s="4">
        <f t="shared" ca="1" si="338"/>
        <v>46043</v>
      </c>
      <c r="D3633" t="str">
        <f ca="1">IF(AND(VLOOKUP(B3633,Dim_Riders!A:G,5,FALSE)="Substitute",RAND()&gt;0.7),
"Failed - No Match",
"Verified - Clear")</f>
        <v>Verified - Clear</v>
      </c>
      <c r="E3633" s="3">
        <f t="shared" ca="1" si="339"/>
        <v>0</v>
      </c>
      <c r="F3633" s="3" t="str">
        <f t="shared" ca="1" si="340"/>
        <v>Identity Check: R-4632 returned status Verified - Clear</v>
      </c>
      <c r="G3633" t="str">
        <f t="shared" ca="1" si="341"/>
        <v>✅</v>
      </c>
    </row>
    <row r="3634" spans="1:7" ht="18" x14ac:dyDescent="0.25">
      <c r="A3634" s="3">
        <f t="shared" si="336"/>
        <v>3633</v>
      </c>
      <c r="B3634" t="str">
        <f t="shared" si="337"/>
        <v>R-4633</v>
      </c>
      <c r="C3634" s="4">
        <f t="shared" ca="1" si="338"/>
        <v>46016</v>
      </c>
      <c r="D3634" t="str">
        <f ca="1">IF(AND(VLOOKUP(B3634,Dim_Riders!A:G,5,FALSE)="Substitute",RAND()&gt;0.7),
"Failed - No Match",
"Verified - Clear")</f>
        <v>Verified - Clear</v>
      </c>
      <c r="E3634" s="3">
        <f t="shared" ca="1" si="339"/>
        <v>0</v>
      </c>
      <c r="F3634" s="3" t="str">
        <f t="shared" ca="1" si="340"/>
        <v>Identity Check: R-4633 returned status Verified - Clear</v>
      </c>
      <c r="G3634" t="str">
        <f t="shared" ca="1" si="341"/>
        <v>✅</v>
      </c>
    </row>
    <row r="3635" spans="1:7" ht="18" x14ac:dyDescent="0.25">
      <c r="A3635" s="3">
        <f t="shared" si="336"/>
        <v>3634</v>
      </c>
      <c r="B3635" t="str">
        <f t="shared" si="337"/>
        <v>R-4634</v>
      </c>
      <c r="C3635" s="4">
        <f t="shared" ca="1" si="338"/>
        <v>46042</v>
      </c>
      <c r="D3635" t="str">
        <f ca="1">IF(AND(VLOOKUP(B3635,Dim_Riders!A:G,5,FALSE)="Substitute",RAND()&gt;0.7),
"Failed - No Match",
"Verified - Clear")</f>
        <v>Verified - Clear</v>
      </c>
      <c r="E3635" s="3">
        <f t="shared" ca="1" si="339"/>
        <v>0</v>
      </c>
      <c r="F3635" s="3" t="str">
        <f t="shared" ca="1" si="340"/>
        <v>Identity Check: R-4634 returned status Verified - Clear</v>
      </c>
      <c r="G3635" t="str">
        <f t="shared" ca="1" si="341"/>
        <v>✅</v>
      </c>
    </row>
    <row r="3636" spans="1:7" ht="18" x14ac:dyDescent="0.25">
      <c r="A3636" s="3">
        <f t="shared" si="336"/>
        <v>3635</v>
      </c>
      <c r="B3636" t="str">
        <f t="shared" si="337"/>
        <v>R-4635</v>
      </c>
      <c r="C3636" s="4">
        <f t="shared" ca="1" si="338"/>
        <v>46012</v>
      </c>
      <c r="D3636" t="str">
        <f ca="1">IF(AND(VLOOKUP(B3636,Dim_Riders!A:G,5,FALSE)="Substitute",RAND()&gt;0.7),
"Failed - No Match",
"Verified - Clear")</f>
        <v>Verified - Clear</v>
      </c>
      <c r="E3636" s="3">
        <f t="shared" ca="1" si="339"/>
        <v>0</v>
      </c>
      <c r="F3636" s="3" t="str">
        <f t="shared" ca="1" si="340"/>
        <v>Identity Check: R-4635 returned status Verified - Clear</v>
      </c>
      <c r="G3636" t="str">
        <f t="shared" ca="1" si="341"/>
        <v>✅</v>
      </c>
    </row>
    <row r="3637" spans="1:7" ht="18" x14ac:dyDescent="0.25">
      <c r="A3637" s="3">
        <f t="shared" si="336"/>
        <v>3636</v>
      </c>
      <c r="B3637" t="str">
        <f t="shared" si="337"/>
        <v>R-4636</v>
      </c>
      <c r="C3637" s="4">
        <f t="shared" ca="1" si="338"/>
        <v>45992</v>
      </c>
      <c r="D3637" t="str">
        <f ca="1">IF(AND(VLOOKUP(B3637,Dim_Riders!A:G,5,FALSE)="Substitute",RAND()&gt;0.7),
"Failed - No Match",
"Verified - Clear")</f>
        <v>Failed - No Match</v>
      </c>
      <c r="E3637" s="3">
        <f t="shared" ca="1" si="339"/>
        <v>1</v>
      </c>
      <c r="F3637" s="3" t="str">
        <f t="shared" ca="1" si="340"/>
        <v>Identity Check: R-4636 returned status Failed - No Match</v>
      </c>
      <c r="G3637" t="str">
        <f t="shared" ca="1" si="341"/>
        <v>⛔</v>
      </c>
    </row>
    <row r="3638" spans="1:7" ht="18" x14ac:dyDescent="0.25">
      <c r="A3638" s="3">
        <f t="shared" si="336"/>
        <v>3637</v>
      </c>
      <c r="B3638" t="str">
        <f t="shared" si="337"/>
        <v>R-4637</v>
      </c>
      <c r="C3638" s="4">
        <f t="shared" ca="1" si="338"/>
        <v>46022</v>
      </c>
      <c r="D3638" t="str">
        <f ca="1">IF(AND(VLOOKUP(B3638,Dim_Riders!A:G,5,FALSE)="Substitute",RAND()&gt;0.7),
"Failed - No Match",
"Verified - Clear")</f>
        <v>Failed - No Match</v>
      </c>
      <c r="E3638" s="3">
        <f t="shared" ca="1" si="339"/>
        <v>1</v>
      </c>
      <c r="F3638" s="3" t="str">
        <f t="shared" ca="1" si="340"/>
        <v>Identity Check: R-4637 returned status Failed - No Match</v>
      </c>
      <c r="G3638" t="str">
        <f t="shared" ca="1" si="341"/>
        <v>⛔</v>
      </c>
    </row>
    <row r="3639" spans="1:7" ht="18" x14ac:dyDescent="0.25">
      <c r="A3639" s="3">
        <f t="shared" si="336"/>
        <v>3638</v>
      </c>
      <c r="B3639" t="str">
        <f t="shared" si="337"/>
        <v>R-4638</v>
      </c>
      <c r="C3639" s="4">
        <f t="shared" ca="1" si="338"/>
        <v>45991</v>
      </c>
      <c r="D3639" t="str">
        <f ca="1">IF(AND(VLOOKUP(B3639,Dim_Riders!A:G,5,FALSE)="Substitute",RAND()&gt;0.7),
"Failed - No Match",
"Verified - Clear")</f>
        <v>Verified - Clear</v>
      </c>
      <c r="E3639" s="3">
        <f t="shared" ca="1" si="339"/>
        <v>0</v>
      </c>
      <c r="F3639" s="3" t="str">
        <f t="shared" ca="1" si="340"/>
        <v>Identity Check: R-4638 returned status Verified - Clear</v>
      </c>
      <c r="G3639" t="str">
        <f t="shared" ca="1" si="341"/>
        <v>✅</v>
      </c>
    </row>
    <row r="3640" spans="1:7" ht="18" x14ac:dyDescent="0.25">
      <c r="A3640" s="3">
        <f t="shared" si="336"/>
        <v>3639</v>
      </c>
      <c r="B3640" t="str">
        <f t="shared" si="337"/>
        <v>R-4639</v>
      </c>
      <c r="C3640" s="4">
        <f t="shared" ca="1" si="338"/>
        <v>46018</v>
      </c>
      <c r="D3640" t="str">
        <f ca="1">IF(AND(VLOOKUP(B3640,Dim_Riders!A:G,5,FALSE)="Substitute",RAND()&gt;0.7),
"Failed - No Match",
"Verified - Clear")</f>
        <v>Verified - Clear</v>
      </c>
      <c r="E3640" s="3">
        <f t="shared" ca="1" si="339"/>
        <v>0</v>
      </c>
      <c r="F3640" s="3" t="str">
        <f t="shared" ca="1" si="340"/>
        <v>Identity Check: R-4639 returned status Verified - Clear</v>
      </c>
      <c r="G3640" t="str">
        <f t="shared" ca="1" si="341"/>
        <v>✅</v>
      </c>
    </row>
    <row r="3641" spans="1:7" ht="18" x14ac:dyDescent="0.25">
      <c r="A3641" s="3">
        <f t="shared" si="336"/>
        <v>3640</v>
      </c>
      <c r="B3641" t="str">
        <f t="shared" si="337"/>
        <v>R-4640</v>
      </c>
      <c r="C3641" s="4">
        <f t="shared" ca="1" si="338"/>
        <v>46004</v>
      </c>
      <c r="D3641" t="str">
        <f ca="1">IF(AND(VLOOKUP(B3641,Dim_Riders!A:G,5,FALSE)="Substitute",RAND()&gt;0.7),
"Failed - No Match",
"Verified - Clear")</f>
        <v>Verified - Clear</v>
      </c>
      <c r="E3641" s="3">
        <f t="shared" ca="1" si="339"/>
        <v>0</v>
      </c>
      <c r="F3641" s="3" t="str">
        <f t="shared" ca="1" si="340"/>
        <v>Identity Check: R-4640 returned status Verified - Clear</v>
      </c>
      <c r="G3641" t="str">
        <f t="shared" ca="1" si="341"/>
        <v>✅</v>
      </c>
    </row>
    <row r="3642" spans="1:7" ht="18" x14ac:dyDescent="0.25">
      <c r="A3642" s="3">
        <f t="shared" si="336"/>
        <v>3641</v>
      </c>
      <c r="B3642" t="str">
        <f t="shared" si="337"/>
        <v>R-4641</v>
      </c>
      <c r="C3642" s="4">
        <f t="shared" ca="1" si="338"/>
        <v>46024</v>
      </c>
      <c r="D3642" t="str">
        <f ca="1">IF(AND(VLOOKUP(B3642,Dim_Riders!A:G,5,FALSE)="Substitute",RAND()&gt;0.7),
"Failed - No Match",
"Verified - Clear")</f>
        <v>Verified - Clear</v>
      </c>
      <c r="E3642" s="3">
        <f t="shared" ca="1" si="339"/>
        <v>0</v>
      </c>
      <c r="F3642" s="3" t="str">
        <f t="shared" ca="1" si="340"/>
        <v>Identity Check: R-4641 returned status Verified - Clear</v>
      </c>
      <c r="G3642" t="str">
        <f t="shared" ca="1" si="341"/>
        <v>✅</v>
      </c>
    </row>
    <row r="3643" spans="1:7" ht="18" x14ac:dyDescent="0.25">
      <c r="A3643" s="3">
        <f t="shared" si="336"/>
        <v>3642</v>
      </c>
      <c r="B3643" t="str">
        <f t="shared" si="337"/>
        <v>R-4642</v>
      </c>
      <c r="C3643" s="4">
        <f t="shared" ca="1" si="338"/>
        <v>46006</v>
      </c>
      <c r="D3643" t="str">
        <f ca="1">IF(AND(VLOOKUP(B3643,Dim_Riders!A:G,5,FALSE)="Substitute",RAND()&gt;0.7),
"Failed - No Match",
"Verified - Clear")</f>
        <v>Failed - No Match</v>
      </c>
      <c r="E3643" s="3">
        <f t="shared" ca="1" si="339"/>
        <v>1</v>
      </c>
      <c r="F3643" s="3" t="str">
        <f t="shared" ca="1" si="340"/>
        <v>Identity Check: R-4642 returned status Failed - No Match</v>
      </c>
      <c r="G3643" t="str">
        <f t="shared" ca="1" si="341"/>
        <v>⛔</v>
      </c>
    </row>
    <row r="3644" spans="1:7" ht="18" x14ac:dyDescent="0.25">
      <c r="A3644" s="3">
        <f t="shared" si="336"/>
        <v>3643</v>
      </c>
      <c r="B3644" t="str">
        <f t="shared" si="337"/>
        <v>R-4643</v>
      </c>
      <c r="C3644" s="4">
        <f t="shared" ca="1" si="338"/>
        <v>46014</v>
      </c>
      <c r="D3644" t="str">
        <f ca="1">IF(AND(VLOOKUP(B3644,Dim_Riders!A:G,5,FALSE)="Substitute",RAND()&gt;0.7),
"Failed - No Match",
"Verified - Clear")</f>
        <v>Verified - Clear</v>
      </c>
      <c r="E3644" s="3">
        <f t="shared" ca="1" si="339"/>
        <v>0</v>
      </c>
      <c r="F3644" s="3" t="str">
        <f t="shared" ca="1" si="340"/>
        <v>Identity Check: R-4643 returned status Verified - Clear</v>
      </c>
      <c r="G3644" t="str">
        <f t="shared" ca="1" si="341"/>
        <v>✅</v>
      </c>
    </row>
    <row r="3645" spans="1:7" ht="18" x14ac:dyDescent="0.25">
      <c r="A3645" s="3">
        <f t="shared" si="336"/>
        <v>3644</v>
      </c>
      <c r="B3645" t="str">
        <f t="shared" si="337"/>
        <v>R-4644</v>
      </c>
      <c r="C3645" s="4">
        <f t="shared" ca="1" si="338"/>
        <v>46031</v>
      </c>
      <c r="D3645" t="str">
        <f ca="1">IF(AND(VLOOKUP(B3645,Dim_Riders!A:G,5,FALSE)="Substitute",RAND()&gt;0.7),
"Failed - No Match",
"Verified - Clear")</f>
        <v>Verified - Clear</v>
      </c>
      <c r="E3645" s="3">
        <f t="shared" ca="1" si="339"/>
        <v>0</v>
      </c>
      <c r="F3645" s="3" t="str">
        <f t="shared" ca="1" si="340"/>
        <v>Identity Check: R-4644 returned status Verified - Clear</v>
      </c>
      <c r="G3645" t="str">
        <f t="shared" ca="1" si="341"/>
        <v>✅</v>
      </c>
    </row>
    <row r="3646" spans="1:7" ht="18" x14ac:dyDescent="0.25">
      <c r="A3646" s="3">
        <f t="shared" si="336"/>
        <v>3645</v>
      </c>
      <c r="B3646" t="str">
        <f t="shared" si="337"/>
        <v>R-4645</v>
      </c>
      <c r="C3646" s="4">
        <f t="shared" ca="1" si="338"/>
        <v>46043</v>
      </c>
      <c r="D3646" t="str">
        <f ca="1">IF(AND(VLOOKUP(B3646,Dim_Riders!A:G,5,FALSE)="Substitute",RAND()&gt;0.7),
"Failed - No Match",
"Verified - Clear")</f>
        <v>Verified - Clear</v>
      </c>
      <c r="E3646" s="3">
        <f t="shared" ca="1" si="339"/>
        <v>0</v>
      </c>
      <c r="F3646" s="3" t="str">
        <f t="shared" ca="1" si="340"/>
        <v>Identity Check: R-4645 returned status Verified - Clear</v>
      </c>
      <c r="G3646" t="str">
        <f t="shared" ca="1" si="341"/>
        <v>✅</v>
      </c>
    </row>
    <row r="3647" spans="1:7" ht="18" x14ac:dyDescent="0.25">
      <c r="A3647" s="3">
        <f t="shared" si="336"/>
        <v>3646</v>
      </c>
      <c r="B3647" t="str">
        <f t="shared" si="337"/>
        <v>R-4646</v>
      </c>
      <c r="C3647" s="4">
        <f t="shared" ca="1" si="338"/>
        <v>46036</v>
      </c>
      <c r="D3647" t="str">
        <f ca="1">IF(AND(VLOOKUP(B3647,Dim_Riders!A:G,5,FALSE)="Substitute",RAND()&gt;0.7),
"Failed - No Match",
"Verified - Clear")</f>
        <v>Verified - Clear</v>
      </c>
      <c r="E3647" s="3">
        <f t="shared" ca="1" si="339"/>
        <v>0</v>
      </c>
      <c r="F3647" s="3" t="str">
        <f t="shared" ca="1" si="340"/>
        <v>Identity Check: R-4646 returned status Verified - Clear</v>
      </c>
      <c r="G3647" t="str">
        <f t="shared" ca="1" si="341"/>
        <v>✅</v>
      </c>
    </row>
    <row r="3648" spans="1:7" ht="18" x14ac:dyDescent="0.25">
      <c r="A3648" s="3">
        <f t="shared" si="336"/>
        <v>3647</v>
      </c>
      <c r="B3648" t="str">
        <f t="shared" si="337"/>
        <v>R-4647</v>
      </c>
      <c r="C3648" s="4">
        <f t="shared" ca="1" si="338"/>
        <v>46013</v>
      </c>
      <c r="D3648" t="str">
        <f ca="1">IF(AND(VLOOKUP(B3648,Dim_Riders!A:G,5,FALSE)="Substitute",RAND()&gt;0.7),
"Failed - No Match",
"Verified - Clear")</f>
        <v>Verified - Clear</v>
      </c>
      <c r="E3648" s="3">
        <f t="shared" ca="1" si="339"/>
        <v>0</v>
      </c>
      <c r="F3648" s="3" t="str">
        <f t="shared" ca="1" si="340"/>
        <v>Identity Check: R-4647 returned status Verified - Clear</v>
      </c>
      <c r="G3648" t="str">
        <f t="shared" ca="1" si="341"/>
        <v>✅</v>
      </c>
    </row>
    <row r="3649" spans="1:7" ht="18" x14ac:dyDescent="0.25">
      <c r="A3649" s="3">
        <f t="shared" si="336"/>
        <v>3648</v>
      </c>
      <c r="B3649" t="str">
        <f t="shared" si="337"/>
        <v>R-4648</v>
      </c>
      <c r="C3649" s="4">
        <f t="shared" ca="1" si="338"/>
        <v>46019</v>
      </c>
      <c r="D3649" t="str">
        <f ca="1">IF(AND(VLOOKUP(B3649,Dim_Riders!A:G,5,FALSE)="Substitute",RAND()&gt;0.7),
"Failed - No Match",
"Verified - Clear")</f>
        <v>Verified - Clear</v>
      </c>
      <c r="E3649" s="3">
        <f t="shared" ca="1" si="339"/>
        <v>0</v>
      </c>
      <c r="F3649" s="3" t="str">
        <f t="shared" ca="1" si="340"/>
        <v>Identity Check: R-4648 returned status Verified - Clear</v>
      </c>
      <c r="G3649" t="str">
        <f t="shared" ca="1" si="341"/>
        <v>✅</v>
      </c>
    </row>
    <row r="3650" spans="1:7" ht="18" x14ac:dyDescent="0.25">
      <c r="A3650" s="3">
        <f t="shared" si="336"/>
        <v>3649</v>
      </c>
      <c r="B3650" t="str">
        <f t="shared" si="337"/>
        <v>R-4649</v>
      </c>
      <c r="C3650" s="4">
        <f t="shared" ca="1" si="338"/>
        <v>45993</v>
      </c>
      <c r="D3650" t="str">
        <f ca="1">IF(AND(VLOOKUP(B3650,Dim_Riders!A:G,5,FALSE)="Substitute",RAND()&gt;0.7),
"Failed - No Match",
"Verified - Clear")</f>
        <v>Failed - No Match</v>
      </c>
      <c r="E3650" s="3">
        <f t="shared" ca="1" si="339"/>
        <v>1</v>
      </c>
      <c r="F3650" s="3" t="str">
        <f t="shared" ca="1" si="340"/>
        <v>Identity Check: R-4649 returned status Failed - No Match</v>
      </c>
      <c r="G3650" t="str">
        <f t="shared" ca="1" si="341"/>
        <v>⛔</v>
      </c>
    </row>
    <row r="3651" spans="1:7" ht="18" x14ac:dyDescent="0.25">
      <c r="A3651" s="3">
        <f t="shared" ref="A3651:A3714" si="342">ROW(A3651)-1</f>
        <v>3650</v>
      </c>
      <c r="B3651" t="str">
        <f t="shared" ref="B3651:B3714" si="343">"R-" &amp; (1000 + ROW(A3650))</f>
        <v>R-4650</v>
      </c>
      <c r="C3651" s="4">
        <f t="shared" ref="C3651:C3714" ca="1" si="344">TODAY()-RANDBETWEEN(0,60)</f>
        <v>46011</v>
      </c>
      <c r="D3651" t="str">
        <f ca="1">IF(AND(VLOOKUP(B3651,Dim_Riders!A:G,5,FALSE)="Substitute",RAND()&gt;0.7),
"Failed - No Match",
"Verified - Clear")</f>
        <v>Verified - Clear</v>
      </c>
      <c r="E3651" s="3">
        <f t="shared" ref="E3651:E3714" ca="1" si="345">IF(LEFT(D3651,6)="Failed",1,0)</f>
        <v>0</v>
      </c>
      <c r="F3651" s="3" t="str">
        <f t="shared" ref="F3651:F3714" ca="1" si="346">"Identity Check: "&amp;B3651&amp;" returned status "&amp;D3651</f>
        <v>Identity Check: R-4650 returned status Verified - Clear</v>
      </c>
      <c r="G3651" t="str">
        <f t="shared" ref="G3651:G3714" ca="1" si="347">IF(E3651=1,"⛔","✅")</f>
        <v>✅</v>
      </c>
    </row>
    <row r="3652" spans="1:7" ht="18" x14ac:dyDescent="0.25">
      <c r="A3652" s="3">
        <f t="shared" si="342"/>
        <v>3651</v>
      </c>
      <c r="B3652" t="str">
        <f t="shared" si="343"/>
        <v>R-4651</v>
      </c>
      <c r="C3652" s="4">
        <f t="shared" ca="1" si="344"/>
        <v>46014</v>
      </c>
      <c r="D3652" t="str">
        <f ca="1">IF(AND(VLOOKUP(B3652,Dim_Riders!A:G,5,FALSE)="Substitute",RAND()&gt;0.7),
"Failed - No Match",
"Verified - Clear")</f>
        <v>Verified - Clear</v>
      </c>
      <c r="E3652" s="3">
        <f t="shared" ca="1" si="345"/>
        <v>0</v>
      </c>
      <c r="F3652" s="3" t="str">
        <f t="shared" ca="1" si="346"/>
        <v>Identity Check: R-4651 returned status Verified - Clear</v>
      </c>
      <c r="G3652" t="str">
        <f t="shared" ca="1" si="347"/>
        <v>✅</v>
      </c>
    </row>
    <row r="3653" spans="1:7" ht="18" x14ac:dyDescent="0.25">
      <c r="A3653" s="3">
        <f t="shared" si="342"/>
        <v>3652</v>
      </c>
      <c r="B3653" t="str">
        <f t="shared" si="343"/>
        <v>R-4652</v>
      </c>
      <c r="C3653" s="4">
        <f t="shared" ca="1" si="344"/>
        <v>46009</v>
      </c>
      <c r="D3653" t="str">
        <f ca="1">IF(AND(VLOOKUP(B3653,Dim_Riders!A:G,5,FALSE)="Substitute",RAND()&gt;0.7),
"Failed - No Match",
"Verified - Clear")</f>
        <v>Verified - Clear</v>
      </c>
      <c r="E3653" s="3">
        <f t="shared" ca="1" si="345"/>
        <v>0</v>
      </c>
      <c r="F3653" s="3" t="str">
        <f t="shared" ca="1" si="346"/>
        <v>Identity Check: R-4652 returned status Verified - Clear</v>
      </c>
      <c r="G3653" t="str">
        <f t="shared" ca="1" si="347"/>
        <v>✅</v>
      </c>
    </row>
    <row r="3654" spans="1:7" ht="18" x14ac:dyDescent="0.25">
      <c r="A3654" s="3">
        <f t="shared" si="342"/>
        <v>3653</v>
      </c>
      <c r="B3654" t="str">
        <f t="shared" si="343"/>
        <v>R-4653</v>
      </c>
      <c r="C3654" s="4">
        <f t="shared" ca="1" si="344"/>
        <v>45999</v>
      </c>
      <c r="D3654" t="str">
        <f ca="1">IF(AND(VLOOKUP(B3654,Dim_Riders!A:G,5,FALSE)="Substitute",RAND()&gt;0.7),
"Failed - No Match",
"Verified - Clear")</f>
        <v>Verified - Clear</v>
      </c>
      <c r="E3654" s="3">
        <f t="shared" ca="1" si="345"/>
        <v>0</v>
      </c>
      <c r="F3654" s="3" t="str">
        <f t="shared" ca="1" si="346"/>
        <v>Identity Check: R-4653 returned status Verified - Clear</v>
      </c>
      <c r="G3654" t="str">
        <f t="shared" ca="1" si="347"/>
        <v>✅</v>
      </c>
    </row>
    <row r="3655" spans="1:7" ht="18" x14ac:dyDescent="0.25">
      <c r="A3655" s="3">
        <f t="shared" si="342"/>
        <v>3654</v>
      </c>
      <c r="B3655" t="str">
        <f t="shared" si="343"/>
        <v>R-4654</v>
      </c>
      <c r="C3655" s="4">
        <f t="shared" ca="1" si="344"/>
        <v>46018</v>
      </c>
      <c r="D3655" t="str">
        <f ca="1">IF(AND(VLOOKUP(B3655,Dim_Riders!A:G,5,FALSE)="Substitute",RAND()&gt;0.7),
"Failed - No Match",
"Verified - Clear")</f>
        <v>Verified - Clear</v>
      </c>
      <c r="E3655" s="3">
        <f t="shared" ca="1" si="345"/>
        <v>0</v>
      </c>
      <c r="F3655" s="3" t="str">
        <f t="shared" ca="1" si="346"/>
        <v>Identity Check: R-4654 returned status Verified - Clear</v>
      </c>
      <c r="G3655" t="str">
        <f t="shared" ca="1" si="347"/>
        <v>✅</v>
      </c>
    </row>
    <row r="3656" spans="1:7" ht="18" x14ac:dyDescent="0.25">
      <c r="A3656" s="3">
        <f t="shared" si="342"/>
        <v>3655</v>
      </c>
      <c r="B3656" t="str">
        <f t="shared" si="343"/>
        <v>R-4655</v>
      </c>
      <c r="C3656" s="4">
        <f t="shared" ca="1" si="344"/>
        <v>46031</v>
      </c>
      <c r="D3656" t="str">
        <f ca="1">IF(AND(VLOOKUP(B3656,Dim_Riders!A:G,5,FALSE)="Substitute",RAND()&gt;0.7),
"Failed - No Match",
"Verified - Clear")</f>
        <v>Verified - Clear</v>
      </c>
      <c r="E3656" s="3">
        <f t="shared" ca="1" si="345"/>
        <v>0</v>
      </c>
      <c r="F3656" s="3" t="str">
        <f t="shared" ca="1" si="346"/>
        <v>Identity Check: R-4655 returned status Verified - Clear</v>
      </c>
      <c r="G3656" t="str">
        <f t="shared" ca="1" si="347"/>
        <v>✅</v>
      </c>
    </row>
    <row r="3657" spans="1:7" ht="18" x14ac:dyDescent="0.25">
      <c r="A3657" s="3">
        <f t="shared" si="342"/>
        <v>3656</v>
      </c>
      <c r="B3657" t="str">
        <f t="shared" si="343"/>
        <v>R-4656</v>
      </c>
      <c r="C3657" s="4">
        <f t="shared" ca="1" si="344"/>
        <v>46042</v>
      </c>
      <c r="D3657" t="str">
        <f ca="1">IF(AND(VLOOKUP(B3657,Dim_Riders!A:G,5,FALSE)="Substitute",RAND()&gt;0.7),
"Failed - No Match",
"Verified - Clear")</f>
        <v>Verified - Clear</v>
      </c>
      <c r="E3657" s="3">
        <f t="shared" ca="1" si="345"/>
        <v>0</v>
      </c>
      <c r="F3657" s="3" t="str">
        <f t="shared" ca="1" si="346"/>
        <v>Identity Check: R-4656 returned status Verified - Clear</v>
      </c>
      <c r="G3657" t="str">
        <f t="shared" ca="1" si="347"/>
        <v>✅</v>
      </c>
    </row>
    <row r="3658" spans="1:7" ht="18" x14ac:dyDescent="0.25">
      <c r="A3658" s="3">
        <f t="shared" si="342"/>
        <v>3657</v>
      </c>
      <c r="B3658" t="str">
        <f t="shared" si="343"/>
        <v>R-4657</v>
      </c>
      <c r="C3658" s="4">
        <f t="shared" ca="1" si="344"/>
        <v>46042</v>
      </c>
      <c r="D3658" t="str">
        <f ca="1">IF(AND(VLOOKUP(B3658,Dim_Riders!A:G,5,FALSE)="Substitute",RAND()&gt;0.7),
"Failed - No Match",
"Verified - Clear")</f>
        <v>Verified - Clear</v>
      </c>
      <c r="E3658" s="3">
        <f t="shared" ca="1" si="345"/>
        <v>0</v>
      </c>
      <c r="F3658" s="3" t="str">
        <f t="shared" ca="1" si="346"/>
        <v>Identity Check: R-4657 returned status Verified - Clear</v>
      </c>
      <c r="G3658" t="str">
        <f t="shared" ca="1" si="347"/>
        <v>✅</v>
      </c>
    </row>
    <row r="3659" spans="1:7" ht="18" x14ac:dyDescent="0.25">
      <c r="A3659" s="3">
        <f t="shared" si="342"/>
        <v>3658</v>
      </c>
      <c r="B3659" t="str">
        <f t="shared" si="343"/>
        <v>R-4658</v>
      </c>
      <c r="C3659" s="4">
        <f t="shared" ca="1" si="344"/>
        <v>46002</v>
      </c>
      <c r="D3659" t="str">
        <f ca="1">IF(AND(VLOOKUP(B3659,Dim_Riders!A:G,5,FALSE)="Substitute",RAND()&gt;0.7),
"Failed - No Match",
"Verified - Clear")</f>
        <v>Verified - Clear</v>
      </c>
      <c r="E3659" s="3">
        <f t="shared" ca="1" si="345"/>
        <v>0</v>
      </c>
      <c r="F3659" s="3" t="str">
        <f t="shared" ca="1" si="346"/>
        <v>Identity Check: R-4658 returned status Verified - Clear</v>
      </c>
      <c r="G3659" t="str">
        <f t="shared" ca="1" si="347"/>
        <v>✅</v>
      </c>
    </row>
    <row r="3660" spans="1:7" ht="18" x14ac:dyDescent="0.25">
      <c r="A3660" s="3">
        <f t="shared" si="342"/>
        <v>3659</v>
      </c>
      <c r="B3660" t="str">
        <f t="shared" si="343"/>
        <v>R-4659</v>
      </c>
      <c r="C3660" s="4">
        <f t="shared" ca="1" si="344"/>
        <v>46002</v>
      </c>
      <c r="D3660" t="str">
        <f ca="1">IF(AND(VLOOKUP(B3660,Dim_Riders!A:G,5,FALSE)="Substitute",RAND()&gt;0.7),
"Failed - No Match",
"Verified - Clear")</f>
        <v>Verified - Clear</v>
      </c>
      <c r="E3660" s="3">
        <f t="shared" ca="1" si="345"/>
        <v>0</v>
      </c>
      <c r="F3660" s="3" t="str">
        <f t="shared" ca="1" si="346"/>
        <v>Identity Check: R-4659 returned status Verified - Clear</v>
      </c>
      <c r="G3660" t="str">
        <f t="shared" ca="1" si="347"/>
        <v>✅</v>
      </c>
    </row>
    <row r="3661" spans="1:7" ht="18" x14ac:dyDescent="0.25">
      <c r="A3661" s="3">
        <f t="shared" si="342"/>
        <v>3660</v>
      </c>
      <c r="B3661" t="str">
        <f t="shared" si="343"/>
        <v>R-4660</v>
      </c>
      <c r="C3661" s="4">
        <f t="shared" ca="1" si="344"/>
        <v>46026</v>
      </c>
      <c r="D3661" t="str">
        <f ca="1">IF(AND(VLOOKUP(B3661,Dim_Riders!A:G,5,FALSE)="Substitute",RAND()&gt;0.7),
"Failed - No Match",
"Verified - Clear")</f>
        <v>Verified - Clear</v>
      </c>
      <c r="E3661" s="3">
        <f t="shared" ca="1" si="345"/>
        <v>0</v>
      </c>
      <c r="F3661" s="3" t="str">
        <f t="shared" ca="1" si="346"/>
        <v>Identity Check: R-4660 returned status Verified - Clear</v>
      </c>
      <c r="G3661" t="str">
        <f t="shared" ca="1" si="347"/>
        <v>✅</v>
      </c>
    </row>
    <row r="3662" spans="1:7" ht="18" x14ac:dyDescent="0.25">
      <c r="A3662" s="3">
        <f t="shared" si="342"/>
        <v>3661</v>
      </c>
      <c r="B3662" t="str">
        <f t="shared" si="343"/>
        <v>R-4661</v>
      </c>
      <c r="C3662" s="4">
        <f t="shared" ca="1" si="344"/>
        <v>46013</v>
      </c>
      <c r="D3662" t="str">
        <f ca="1">IF(AND(VLOOKUP(B3662,Dim_Riders!A:G,5,FALSE)="Substitute",RAND()&gt;0.7),
"Failed - No Match",
"Verified - Clear")</f>
        <v>Verified - Clear</v>
      </c>
      <c r="E3662" s="3">
        <f t="shared" ca="1" si="345"/>
        <v>0</v>
      </c>
      <c r="F3662" s="3" t="str">
        <f t="shared" ca="1" si="346"/>
        <v>Identity Check: R-4661 returned status Verified - Clear</v>
      </c>
      <c r="G3662" t="str">
        <f t="shared" ca="1" si="347"/>
        <v>✅</v>
      </c>
    </row>
    <row r="3663" spans="1:7" ht="18" x14ac:dyDescent="0.25">
      <c r="A3663" s="3">
        <f t="shared" si="342"/>
        <v>3662</v>
      </c>
      <c r="B3663" t="str">
        <f t="shared" si="343"/>
        <v>R-4662</v>
      </c>
      <c r="C3663" s="4">
        <f t="shared" ca="1" si="344"/>
        <v>45991</v>
      </c>
      <c r="D3663" t="str">
        <f ca="1">IF(AND(VLOOKUP(B3663,Dim_Riders!A:G,5,FALSE)="Substitute",RAND()&gt;0.7),
"Failed - No Match",
"Verified - Clear")</f>
        <v>Verified - Clear</v>
      </c>
      <c r="E3663" s="3">
        <f t="shared" ca="1" si="345"/>
        <v>0</v>
      </c>
      <c r="F3663" s="3" t="str">
        <f t="shared" ca="1" si="346"/>
        <v>Identity Check: R-4662 returned status Verified - Clear</v>
      </c>
      <c r="G3663" t="str">
        <f t="shared" ca="1" si="347"/>
        <v>✅</v>
      </c>
    </row>
    <row r="3664" spans="1:7" ht="18" x14ac:dyDescent="0.25">
      <c r="A3664" s="3">
        <f t="shared" si="342"/>
        <v>3663</v>
      </c>
      <c r="B3664" t="str">
        <f t="shared" si="343"/>
        <v>R-4663</v>
      </c>
      <c r="C3664" s="4">
        <f t="shared" ca="1" si="344"/>
        <v>45991</v>
      </c>
      <c r="D3664" t="str">
        <f ca="1">IF(AND(VLOOKUP(B3664,Dim_Riders!A:G,5,FALSE)="Substitute",RAND()&gt;0.7),
"Failed - No Match",
"Verified - Clear")</f>
        <v>Verified - Clear</v>
      </c>
      <c r="E3664" s="3">
        <f t="shared" ca="1" si="345"/>
        <v>0</v>
      </c>
      <c r="F3664" s="3" t="str">
        <f t="shared" ca="1" si="346"/>
        <v>Identity Check: R-4663 returned status Verified - Clear</v>
      </c>
      <c r="G3664" t="str">
        <f t="shared" ca="1" si="347"/>
        <v>✅</v>
      </c>
    </row>
    <row r="3665" spans="1:7" ht="18" x14ac:dyDescent="0.25">
      <c r="A3665" s="3">
        <f t="shared" si="342"/>
        <v>3664</v>
      </c>
      <c r="B3665" t="str">
        <f t="shared" si="343"/>
        <v>R-4664</v>
      </c>
      <c r="C3665" s="4">
        <f t="shared" ca="1" si="344"/>
        <v>46044</v>
      </c>
      <c r="D3665" t="str">
        <f ca="1">IF(AND(VLOOKUP(B3665,Dim_Riders!A:G,5,FALSE)="Substitute",RAND()&gt;0.7),
"Failed - No Match",
"Verified - Clear")</f>
        <v>Verified - Clear</v>
      </c>
      <c r="E3665" s="3">
        <f t="shared" ca="1" si="345"/>
        <v>0</v>
      </c>
      <c r="F3665" s="3" t="str">
        <f t="shared" ca="1" si="346"/>
        <v>Identity Check: R-4664 returned status Verified - Clear</v>
      </c>
      <c r="G3665" t="str">
        <f t="shared" ca="1" si="347"/>
        <v>✅</v>
      </c>
    </row>
    <row r="3666" spans="1:7" ht="18" x14ac:dyDescent="0.25">
      <c r="A3666" s="3">
        <f t="shared" si="342"/>
        <v>3665</v>
      </c>
      <c r="B3666" t="str">
        <f t="shared" si="343"/>
        <v>R-4665</v>
      </c>
      <c r="C3666" s="4">
        <f t="shared" ca="1" si="344"/>
        <v>46041</v>
      </c>
      <c r="D3666" t="str">
        <f ca="1">IF(AND(VLOOKUP(B3666,Dim_Riders!A:G,5,FALSE)="Substitute",RAND()&gt;0.7),
"Failed - No Match",
"Verified - Clear")</f>
        <v>Verified - Clear</v>
      </c>
      <c r="E3666" s="3">
        <f t="shared" ca="1" si="345"/>
        <v>0</v>
      </c>
      <c r="F3666" s="3" t="str">
        <f t="shared" ca="1" si="346"/>
        <v>Identity Check: R-4665 returned status Verified - Clear</v>
      </c>
      <c r="G3666" t="str">
        <f t="shared" ca="1" si="347"/>
        <v>✅</v>
      </c>
    </row>
    <row r="3667" spans="1:7" ht="18" x14ac:dyDescent="0.25">
      <c r="A3667" s="3">
        <f t="shared" si="342"/>
        <v>3666</v>
      </c>
      <c r="B3667" t="str">
        <f t="shared" si="343"/>
        <v>R-4666</v>
      </c>
      <c r="C3667" s="4">
        <f t="shared" ca="1" si="344"/>
        <v>46044</v>
      </c>
      <c r="D3667" t="str">
        <f ca="1">IF(AND(VLOOKUP(B3667,Dim_Riders!A:G,5,FALSE)="Substitute",RAND()&gt;0.7),
"Failed - No Match",
"Verified - Clear")</f>
        <v>Verified - Clear</v>
      </c>
      <c r="E3667" s="3">
        <f t="shared" ca="1" si="345"/>
        <v>0</v>
      </c>
      <c r="F3667" s="3" t="str">
        <f t="shared" ca="1" si="346"/>
        <v>Identity Check: R-4666 returned status Verified - Clear</v>
      </c>
      <c r="G3667" t="str">
        <f t="shared" ca="1" si="347"/>
        <v>✅</v>
      </c>
    </row>
    <row r="3668" spans="1:7" ht="18" x14ac:dyDescent="0.25">
      <c r="A3668" s="3">
        <f t="shared" si="342"/>
        <v>3667</v>
      </c>
      <c r="B3668" t="str">
        <f t="shared" si="343"/>
        <v>R-4667</v>
      </c>
      <c r="C3668" s="4">
        <f t="shared" ca="1" si="344"/>
        <v>46012</v>
      </c>
      <c r="D3668" t="str">
        <f ca="1">IF(AND(VLOOKUP(B3668,Dim_Riders!A:G,5,FALSE)="Substitute",RAND()&gt;0.7),
"Failed - No Match",
"Verified - Clear")</f>
        <v>Verified - Clear</v>
      </c>
      <c r="E3668" s="3">
        <f t="shared" ca="1" si="345"/>
        <v>0</v>
      </c>
      <c r="F3668" s="3" t="str">
        <f t="shared" ca="1" si="346"/>
        <v>Identity Check: R-4667 returned status Verified - Clear</v>
      </c>
      <c r="G3668" t="str">
        <f t="shared" ca="1" si="347"/>
        <v>✅</v>
      </c>
    </row>
    <row r="3669" spans="1:7" ht="18" x14ac:dyDescent="0.25">
      <c r="A3669" s="3">
        <f t="shared" si="342"/>
        <v>3668</v>
      </c>
      <c r="B3669" t="str">
        <f t="shared" si="343"/>
        <v>R-4668</v>
      </c>
      <c r="C3669" s="4">
        <f t="shared" ca="1" si="344"/>
        <v>46037</v>
      </c>
      <c r="D3669" t="str">
        <f ca="1">IF(AND(VLOOKUP(B3669,Dim_Riders!A:G,5,FALSE)="Substitute",RAND()&gt;0.7),
"Failed - No Match",
"Verified - Clear")</f>
        <v>Verified - Clear</v>
      </c>
      <c r="E3669" s="3">
        <f t="shared" ca="1" si="345"/>
        <v>0</v>
      </c>
      <c r="F3669" s="3" t="str">
        <f t="shared" ca="1" si="346"/>
        <v>Identity Check: R-4668 returned status Verified - Clear</v>
      </c>
      <c r="G3669" t="str">
        <f t="shared" ca="1" si="347"/>
        <v>✅</v>
      </c>
    </row>
    <row r="3670" spans="1:7" ht="18" x14ac:dyDescent="0.25">
      <c r="A3670" s="3">
        <f t="shared" si="342"/>
        <v>3669</v>
      </c>
      <c r="B3670" t="str">
        <f t="shared" si="343"/>
        <v>R-4669</v>
      </c>
      <c r="C3670" s="4">
        <f t="shared" ca="1" si="344"/>
        <v>46044</v>
      </c>
      <c r="D3670" t="str">
        <f ca="1">IF(AND(VLOOKUP(B3670,Dim_Riders!A:G,5,FALSE)="Substitute",RAND()&gt;0.7),
"Failed - No Match",
"Verified - Clear")</f>
        <v>Verified - Clear</v>
      </c>
      <c r="E3670" s="3">
        <f t="shared" ca="1" si="345"/>
        <v>0</v>
      </c>
      <c r="F3670" s="3" t="str">
        <f t="shared" ca="1" si="346"/>
        <v>Identity Check: R-4669 returned status Verified - Clear</v>
      </c>
      <c r="G3670" t="str">
        <f t="shared" ca="1" si="347"/>
        <v>✅</v>
      </c>
    </row>
    <row r="3671" spans="1:7" ht="18" x14ac:dyDescent="0.25">
      <c r="A3671" s="3">
        <f t="shared" si="342"/>
        <v>3670</v>
      </c>
      <c r="B3671" t="str">
        <f t="shared" si="343"/>
        <v>R-4670</v>
      </c>
      <c r="C3671" s="4">
        <f t="shared" ca="1" si="344"/>
        <v>45992</v>
      </c>
      <c r="D3671" t="str">
        <f ca="1">IF(AND(VLOOKUP(B3671,Dim_Riders!A:G,5,FALSE)="Substitute",RAND()&gt;0.7),
"Failed - No Match",
"Verified - Clear")</f>
        <v>Verified - Clear</v>
      </c>
      <c r="E3671" s="3">
        <f t="shared" ca="1" si="345"/>
        <v>0</v>
      </c>
      <c r="F3671" s="3" t="str">
        <f t="shared" ca="1" si="346"/>
        <v>Identity Check: R-4670 returned status Verified - Clear</v>
      </c>
      <c r="G3671" t="str">
        <f t="shared" ca="1" si="347"/>
        <v>✅</v>
      </c>
    </row>
    <row r="3672" spans="1:7" ht="18" x14ac:dyDescent="0.25">
      <c r="A3672" s="3">
        <f t="shared" si="342"/>
        <v>3671</v>
      </c>
      <c r="B3672" t="str">
        <f t="shared" si="343"/>
        <v>R-4671</v>
      </c>
      <c r="C3672" s="4">
        <f t="shared" ca="1" si="344"/>
        <v>46031</v>
      </c>
      <c r="D3672" t="str">
        <f ca="1">IF(AND(VLOOKUP(B3672,Dim_Riders!A:G,5,FALSE)="Substitute",RAND()&gt;0.7),
"Failed - No Match",
"Verified - Clear")</f>
        <v>Verified - Clear</v>
      </c>
      <c r="E3672" s="3">
        <f t="shared" ca="1" si="345"/>
        <v>0</v>
      </c>
      <c r="F3672" s="3" t="str">
        <f t="shared" ca="1" si="346"/>
        <v>Identity Check: R-4671 returned status Verified - Clear</v>
      </c>
      <c r="G3672" t="str">
        <f t="shared" ca="1" si="347"/>
        <v>✅</v>
      </c>
    </row>
    <row r="3673" spans="1:7" ht="18" x14ac:dyDescent="0.25">
      <c r="A3673" s="3">
        <f t="shared" si="342"/>
        <v>3672</v>
      </c>
      <c r="B3673" t="str">
        <f t="shared" si="343"/>
        <v>R-4672</v>
      </c>
      <c r="C3673" s="4">
        <f t="shared" ca="1" si="344"/>
        <v>46004</v>
      </c>
      <c r="D3673" t="str">
        <f ca="1">IF(AND(VLOOKUP(B3673,Dim_Riders!A:G,5,FALSE)="Substitute",RAND()&gt;0.7),
"Failed - No Match",
"Verified - Clear")</f>
        <v>Verified - Clear</v>
      </c>
      <c r="E3673" s="3">
        <f t="shared" ca="1" si="345"/>
        <v>0</v>
      </c>
      <c r="F3673" s="3" t="str">
        <f t="shared" ca="1" si="346"/>
        <v>Identity Check: R-4672 returned status Verified - Clear</v>
      </c>
      <c r="G3673" t="str">
        <f t="shared" ca="1" si="347"/>
        <v>✅</v>
      </c>
    </row>
    <row r="3674" spans="1:7" ht="18" x14ac:dyDescent="0.25">
      <c r="A3674" s="3">
        <f t="shared" si="342"/>
        <v>3673</v>
      </c>
      <c r="B3674" t="str">
        <f t="shared" si="343"/>
        <v>R-4673</v>
      </c>
      <c r="C3674" s="4">
        <f t="shared" ca="1" si="344"/>
        <v>46026</v>
      </c>
      <c r="D3674" t="str">
        <f ca="1">IF(AND(VLOOKUP(B3674,Dim_Riders!A:G,5,FALSE)="Substitute",RAND()&gt;0.7),
"Failed - No Match",
"Verified - Clear")</f>
        <v>Verified - Clear</v>
      </c>
      <c r="E3674" s="3">
        <f t="shared" ca="1" si="345"/>
        <v>0</v>
      </c>
      <c r="F3674" s="3" t="str">
        <f t="shared" ca="1" si="346"/>
        <v>Identity Check: R-4673 returned status Verified - Clear</v>
      </c>
      <c r="G3674" t="str">
        <f t="shared" ca="1" si="347"/>
        <v>✅</v>
      </c>
    </row>
    <row r="3675" spans="1:7" ht="18" x14ac:dyDescent="0.25">
      <c r="A3675" s="3">
        <f t="shared" si="342"/>
        <v>3674</v>
      </c>
      <c r="B3675" t="str">
        <f t="shared" si="343"/>
        <v>R-4674</v>
      </c>
      <c r="C3675" s="4">
        <f t="shared" ca="1" si="344"/>
        <v>45998</v>
      </c>
      <c r="D3675" t="str">
        <f ca="1">IF(AND(VLOOKUP(B3675,Dim_Riders!A:G,5,FALSE)="Substitute",RAND()&gt;0.7),
"Failed - No Match",
"Verified - Clear")</f>
        <v>Verified - Clear</v>
      </c>
      <c r="E3675" s="3">
        <f t="shared" ca="1" si="345"/>
        <v>0</v>
      </c>
      <c r="F3675" s="3" t="str">
        <f t="shared" ca="1" si="346"/>
        <v>Identity Check: R-4674 returned status Verified - Clear</v>
      </c>
      <c r="G3675" t="str">
        <f t="shared" ca="1" si="347"/>
        <v>✅</v>
      </c>
    </row>
    <row r="3676" spans="1:7" ht="18" x14ac:dyDescent="0.25">
      <c r="A3676" s="3">
        <f t="shared" si="342"/>
        <v>3675</v>
      </c>
      <c r="B3676" t="str">
        <f t="shared" si="343"/>
        <v>R-4675</v>
      </c>
      <c r="C3676" s="4">
        <f t="shared" ca="1" si="344"/>
        <v>46032</v>
      </c>
      <c r="D3676" t="str">
        <f ca="1">IF(AND(VLOOKUP(B3676,Dim_Riders!A:G,5,FALSE)="Substitute",RAND()&gt;0.7),
"Failed - No Match",
"Verified - Clear")</f>
        <v>Verified - Clear</v>
      </c>
      <c r="E3676" s="3">
        <f t="shared" ca="1" si="345"/>
        <v>0</v>
      </c>
      <c r="F3676" s="3" t="str">
        <f t="shared" ca="1" si="346"/>
        <v>Identity Check: R-4675 returned status Verified - Clear</v>
      </c>
      <c r="G3676" t="str">
        <f t="shared" ca="1" si="347"/>
        <v>✅</v>
      </c>
    </row>
    <row r="3677" spans="1:7" ht="18" x14ac:dyDescent="0.25">
      <c r="A3677" s="3">
        <f t="shared" si="342"/>
        <v>3676</v>
      </c>
      <c r="B3677" t="str">
        <f t="shared" si="343"/>
        <v>R-4676</v>
      </c>
      <c r="C3677" s="4">
        <f t="shared" ca="1" si="344"/>
        <v>46028</v>
      </c>
      <c r="D3677" t="str">
        <f ca="1">IF(AND(VLOOKUP(B3677,Dim_Riders!A:G,5,FALSE)="Substitute",RAND()&gt;0.7),
"Failed - No Match",
"Verified - Clear")</f>
        <v>Verified - Clear</v>
      </c>
      <c r="E3677" s="3">
        <f t="shared" ca="1" si="345"/>
        <v>0</v>
      </c>
      <c r="F3677" s="3" t="str">
        <f t="shared" ca="1" si="346"/>
        <v>Identity Check: R-4676 returned status Verified - Clear</v>
      </c>
      <c r="G3677" t="str">
        <f t="shared" ca="1" si="347"/>
        <v>✅</v>
      </c>
    </row>
    <row r="3678" spans="1:7" ht="18" x14ac:dyDescent="0.25">
      <c r="A3678" s="3">
        <f t="shared" si="342"/>
        <v>3677</v>
      </c>
      <c r="B3678" t="str">
        <f t="shared" si="343"/>
        <v>R-4677</v>
      </c>
      <c r="C3678" s="4">
        <f t="shared" ca="1" si="344"/>
        <v>46026</v>
      </c>
      <c r="D3678" t="str">
        <f ca="1">IF(AND(VLOOKUP(B3678,Dim_Riders!A:G,5,FALSE)="Substitute",RAND()&gt;0.7),
"Failed - No Match",
"Verified - Clear")</f>
        <v>Verified - Clear</v>
      </c>
      <c r="E3678" s="3">
        <f t="shared" ca="1" si="345"/>
        <v>0</v>
      </c>
      <c r="F3678" s="3" t="str">
        <f t="shared" ca="1" si="346"/>
        <v>Identity Check: R-4677 returned status Verified - Clear</v>
      </c>
      <c r="G3678" t="str">
        <f t="shared" ca="1" si="347"/>
        <v>✅</v>
      </c>
    </row>
    <row r="3679" spans="1:7" ht="18" x14ac:dyDescent="0.25">
      <c r="A3679" s="3">
        <f t="shared" si="342"/>
        <v>3678</v>
      </c>
      <c r="B3679" t="str">
        <f t="shared" si="343"/>
        <v>R-4678</v>
      </c>
      <c r="C3679" s="4">
        <f t="shared" ca="1" si="344"/>
        <v>45991</v>
      </c>
      <c r="D3679" t="str">
        <f ca="1">IF(AND(VLOOKUP(B3679,Dim_Riders!A:G,5,FALSE)="Substitute",RAND()&gt;0.7),
"Failed - No Match",
"Verified - Clear")</f>
        <v>Verified - Clear</v>
      </c>
      <c r="E3679" s="3">
        <f t="shared" ca="1" si="345"/>
        <v>0</v>
      </c>
      <c r="F3679" s="3" t="str">
        <f t="shared" ca="1" si="346"/>
        <v>Identity Check: R-4678 returned status Verified - Clear</v>
      </c>
      <c r="G3679" t="str">
        <f t="shared" ca="1" si="347"/>
        <v>✅</v>
      </c>
    </row>
    <row r="3680" spans="1:7" ht="18" x14ac:dyDescent="0.25">
      <c r="A3680" s="3">
        <f t="shared" si="342"/>
        <v>3679</v>
      </c>
      <c r="B3680" t="str">
        <f t="shared" si="343"/>
        <v>R-4679</v>
      </c>
      <c r="C3680" s="4">
        <f t="shared" ca="1" si="344"/>
        <v>46033</v>
      </c>
      <c r="D3680" t="str">
        <f ca="1">IF(AND(VLOOKUP(B3680,Dim_Riders!A:G,5,FALSE)="Substitute",RAND()&gt;0.7),
"Failed - No Match",
"Verified - Clear")</f>
        <v>Verified - Clear</v>
      </c>
      <c r="E3680" s="3">
        <f t="shared" ca="1" si="345"/>
        <v>0</v>
      </c>
      <c r="F3680" s="3" t="str">
        <f t="shared" ca="1" si="346"/>
        <v>Identity Check: R-4679 returned status Verified - Clear</v>
      </c>
      <c r="G3680" t="str">
        <f t="shared" ca="1" si="347"/>
        <v>✅</v>
      </c>
    </row>
    <row r="3681" spans="1:7" ht="18" x14ac:dyDescent="0.25">
      <c r="A3681" s="3">
        <f t="shared" si="342"/>
        <v>3680</v>
      </c>
      <c r="B3681" t="str">
        <f t="shared" si="343"/>
        <v>R-4680</v>
      </c>
      <c r="C3681" s="4">
        <f t="shared" ca="1" si="344"/>
        <v>45990</v>
      </c>
      <c r="D3681" t="str">
        <f ca="1">IF(AND(VLOOKUP(B3681,Dim_Riders!A:G,5,FALSE)="Substitute",RAND()&gt;0.7),
"Failed - No Match",
"Verified - Clear")</f>
        <v>Verified - Clear</v>
      </c>
      <c r="E3681" s="3">
        <f t="shared" ca="1" si="345"/>
        <v>0</v>
      </c>
      <c r="F3681" s="3" t="str">
        <f t="shared" ca="1" si="346"/>
        <v>Identity Check: R-4680 returned status Verified - Clear</v>
      </c>
      <c r="G3681" t="str">
        <f t="shared" ca="1" si="347"/>
        <v>✅</v>
      </c>
    </row>
    <row r="3682" spans="1:7" ht="18" x14ac:dyDescent="0.25">
      <c r="A3682" s="3">
        <f t="shared" si="342"/>
        <v>3681</v>
      </c>
      <c r="B3682" t="str">
        <f t="shared" si="343"/>
        <v>R-4681</v>
      </c>
      <c r="C3682" s="4">
        <f t="shared" ca="1" si="344"/>
        <v>46046</v>
      </c>
      <c r="D3682" t="str">
        <f ca="1">IF(AND(VLOOKUP(B3682,Dim_Riders!A:G,5,FALSE)="Substitute",RAND()&gt;0.7),
"Failed - No Match",
"Verified - Clear")</f>
        <v>Verified - Clear</v>
      </c>
      <c r="E3682" s="3">
        <f t="shared" ca="1" si="345"/>
        <v>0</v>
      </c>
      <c r="F3682" s="3" t="str">
        <f t="shared" ca="1" si="346"/>
        <v>Identity Check: R-4681 returned status Verified - Clear</v>
      </c>
      <c r="G3682" t="str">
        <f t="shared" ca="1" si="347"/>
        <v>✅</v>
      </c>
    </row>
    <row r="3683" spans="1:7" ht="18" x14ac:dyDescent="0.25">
      <c r="A3683" s="3">
        <f t="shared" si="342"/>
        <v>3682</v>
      </c>
      <c r="B3683" t="str">
        <f t="shared" si="343"/>
        <v>R-4682</v>
      </c>
      <c r="C3683" s="4">
        <f t="shared" ca="1" si="344"/>
        <v>45994</v>
      </c>
      <c r="D3683" t="str">
        <f ca="1">IF(AND(VLOOKUP(B3683,Dim_Riders!A:G,5,FALSE)="Substitute",RAND()&gt;0.7),
"Failed - No Match",
"Verified - Clear")</f>
        <v>Verified - Clear</v>
      </c>
      <c r="E3683" s="3">
        <f t="shared" ca="1" si="345"/>
        <v>0</v>
      </c>
      <c r="F3683" s="3" t="str">
        <f t="shared" ca="1" si="346"/>
        <v>Identity Check: R-4682 returned status Verified - Clear</v>
      </c>
      <c r="G3683" t="str">
        <f t="shared" ca="1" si="347"/>
        <v>✅</v>
      </c>
    </row>
    <row r="3684" spans="1:7" ht="18" x14ac:dyDescent="0.25">
      <c r="A3684" s="3">
        <f t="shared" si="342"/>
        <v>3683</v>
      </c>
      <c r="B3684" t="str">
        <f t="shared" si="343"/>
        <v>R-4683</v>
      </c>
      <c r="C3684" s="4">
        <f t="shared" ca="1" si="344"/>
        <v>46047</v>
      </c>
      <c r="D3684" t="str">
        <f ca="1">IF(AND(VLOOKUP(B3684,Dim_Riders!A:G,5,FALSE)="Substitute",RAND()&gt;0.7),
"Failed - No Match",
"Verified - Clear")</f>
        <v>Verified - Clear</v>
      </c>
      <c r="E3684" s="3">
        <f t="shared" ca="1" si="345"/>
        <v>0</v>
      </c>
      <c r="F3684" s="3" t="str">
        <f t="shared" ca="1" si="346"/>
        <v>Identity Check: R-4683 returned status Verified - Clear</v>
      </c>
      <c r="G3684" t="str">
        <f t="shared" ca="1" si="347"/>
        <v>✅</v>
      </c>
    </row>
    <row r="3685" spans="1:7" ht="18" x14ac:dyDescent="0.25">
      <c r="A3685" s="3">
        <f t="shared" si="342"/>
        <v>3684</v>
      </c>
      <c r="B3685" t="str">
        <f t="shared" si="343"/>
        <v>R-4684</v>
      </c>
      <c r="C3685" s="4">
        <f t="shared" ca="1" si="344"/>
        <v>46043</v>
      </c>
      <c r="D3685" t="str">
        <f ca="1">IF(AND(VLOOKUP(B3685,Dim_Riders!A:G,5,FALSE)="Substitute",RAND()&gt;0.7),
"Failed - No Match",
"Verified - Clear")</f>
        <v>Verified - Clear</v>
      </c>
      <c r="E3685" s="3">
        <f t="shared" ca="1" si="345"/>
        <v>0</v>
      </c>
      <c r="F3685" s="3" t="str">
        <f t="shared" ca="1" si="346"/>
        <v>Identity Check: R-4684 returned status Verified - Clear</v>
      </c>
      <c r="G3685" t="str">
        <f t="shared" ca="1" si="347"/>
        <v>✅</v>
      </c>
    </row>
    <row r="3686" spans="1:7" ht="18" x14ac:dyDescent="0.25">
      <c r="A3686" s="3">
        <f t="shared" si="342"/>
        <v>3685</v>
      </c>
      <c r="B3686" t="str">
        <f t="shared" si="343"/>
        <v>R-4685</v>
      </c>
      <c r="C3686" s="4">
        <f t="shared" ca="1" si="344"/>
        <v>46041</v>
      </c>
      <c r="D3686" t="str">
        <f ca="1">IF(AND(VLOOKUP(B3686,Dim_Riders!A:G,5,FALSE)="Substitute",RAND()&gt;0.7),
"Failed - No Match",
"Verified - Clear")</f>
        <v>Verified - Clear</v>
      </c>
      <c r="E3686" s="3">
        <f t="shared" ca="1" si="345"/>
        <v>0</v>
      </c>
      <c r="F3686" s="3" t="str">
        <f t="shared" ca="1" si="346"/>
        <v>Identity Check: R-4685 returned status Verified - Clear</v>
      </c>
      <c r="G3686" t="str">
        <f t="shared" ca="1" si="347"/>
        <v>✅</v>
      </c>
    </row>
    <row r="3687" spans="1:7" ht="18" x14ac:dyDescent="0.25">
      <c r="A3687" s="3">
        <f t="shared" si="342"/>
        <v>3686</v>
      </c>
      <c r="B3687" t="str">
        <f t="shared" si="343"/>
        <v>R-4686</v>
      </c>
      <c r="C3687" s="4">
        <f t="shared" ca="1" si="344"/>
        <v>46020</v>
      </c>
      <c r="D3687" t="str">
        <f ca="1">IF(AND(VLOOKUP(B3687,Dim_Riders!A:G,5,FALSE)="Substitute",RAND()&gt;0.7),
"Failed - No Match",
"Verified - Clear")</f>
        <v>Verified - Clear</v>
      </c>
      <c r="E3687" s="3">
        <f t="shared" ca="1" si="345"/>
        <v>0</v>
      </c>
      <c r="F3687" s="3" t="str">
        <f t="shared" ca="1" si="346"/>
        <v>Identity Check: R-4686 returned status Verified - Clear</v>
      </c>
      <c r="G3687" t="str">
        <f t="shared" ca="1" si="347"/>
        <v>✅</v>
      </c>
    </row>
    <row r="3688" spans="1:7" ht="18" x14ac:dyDescent="0.25">
      <c r="A3688" s="3">
        <f t="shared" si="342"/>
        <v>3687</v>
      </c>
      <c r="B3688" t="str">
        <f t="shared" si="343"/>
        <v>R-4687</v>
      </c>
      <c r="C3688" s="4">
        <f t="shared" ca="1" si="344"/>
        <v>46022</v>
      </c>
      <c r="D3688" t="str">
        <f ca="1">IF(AND(VLOOKUP(B3688,Dim_Riders!A:G,5,FALSE)="Substitute",RAND()&gt;0.7),
"Failed - No Match",
"Verified - Clear")</f>
        <v>Verified - Clear</v>
      </c>
      <c r="E3688" s="3">
        <f t="shared" ca="1" si="345"/>
        <v>0</v>
      </c>
      <c r="F3688" s="3" t="str">
        <f t="shared" ca="1" si="346"/>
        <v>Identity Check: R-4687 returned status Verified - Clear</v>
      </c>
      <c r="G3688" t="str">
        <f t="shared" ca="1" si="347"/>
        <v>✅</v>
      </c>
    </row>
    <row r="3689" spans="1:7" ht="18" x14ac:dyDescent="0.25">
      <c r="A3689" s="3">
        <f t="shared" si="342"/>
        <v>3688</v>
      </c>
      <c r="B3689" t="str">
        <f t="shared" si="343"/>
        <v>R-4688</v>
      </c>
      <c r="C3689" s="4">
        <f t="shared" ca="1" si="344"/>
        <v>46022</v>
      </c>
      <c r="D3689" t="str">
        <f ca="1">IF(AND(VLOOKUP(B3689,Dim_Riders!A:G,5,FALSE)="Substitute",RAND()&gt;0.7),
"Failed - No Match",
"Verified - Clear")</f>
        <v>Verified - Clear</v>
      </c>
      <c r="E3689" s="3">
        <f t="shared" ca="1" si="345"/>
        <v>0</v>
      </c>
      <c r="F3689" s="3" t="str">
        <f t="shared" ca="1" si="346"/>
        <v>Identity Check: R-4688 returned status Verified - Clear</v>
      </c>
      <c r="G3689" t="str">
        <f t="shared" ca="1" si="347"/>
        <v>✅</v>
      </c>
    </row>
    <row r="3690" spans="1:7" ht="18" x14ac:dyDescent="0.25">
      <c r="A3690" s="3">
        <f t="shared" si="342"/>
        <v>3689</v>
      </c>
      <c r="B3690" t="str">
        <f t="shared" si="343"/>
        <v>R-4689</v>
      </c>
      <c r="C3690" s="4">
        <f t="shared" ca="1" si="344"/>
        <v>45999</v>
      </c>
      <c r="D3690" t="str">
        <f ca="1">IF(AND(VLOOKUP(B3690,Dim_Riders!A:G,5,FALSE)="Substitute",RAND()&gt;0.7),
"Failed - No Match",
"Verified - Clear")</f>
        <v>Verified - Clear</v>
      </c>
      <c r="E3690" s="3">
        <f t="shared" ca="1" si="345"/>
        <v>0</v>
      </c>
      <c r="F3690" s="3" t="str">
        <f t="shared" ca="1" si="346"/>
        <v>Identity Check: R-4689 returned status Verified - Clear</v>
      </c>
      <c r="G3690" t="str">
        <f t="shared" ca="1" si="347"/>
        <v>✅</v>
      </c>
    </row>
    <row r="3691" spans="1:7" ht="18" x14ac:dyDescent="0.25">
      <c r="A3691" s="3">
        <f t="shared" si="342"/>
        <v>3690</v>
      </c>
      <c r="B3691" t="str">
        <f t="shared" si="343"/>
        <v>R-4690</v>
      </c>
      <c r="C3691" s="4">
        <f t="shared" ca="1" si="344"/>
        <v>46026</v>
      </c>
      <c r="D3691" t="str">
        <f ca="1">IF(AND(VLOOKUP(B3691,Dim_Riders!A:G,5,FALSE)="Substitute",RAND()&gt;0.7),
"Failed - No Match",
"Verified - Clear")</f>
        <v>Verified - Clear</v>
      </c>
      <c r="E3691" s="3">
        <f t="shared" ca="1" si="345"/>
        <v>0</v>
      </c>
      <c r="F3691" s="3" t="str">
        <f t="shared" ca="1" si="346"/>
        <v>Identity Check: R-4690 returned status Verified - Clear</v>
      </c>
      <c r="G3691" t="str">
        <f t="shared" ca="1" si="347"/>
        <v>✅</v>
      </c>
    </row>
    <row r="3692" spans="1:7" ht="18" x14ac:dyDescent="0.25">
      <c r="A3692" s="3">
        <f t="shared" si="342"/>
        <v>3691</v>
      </c>
      <c r="B3692" t="str">
        <f t="shared" si="343"/>
        <v>R-4691</v>
      </c>
      <c r="C3692" s="4">
        <f t="shared" ca="1" si="344"/>
        <v>46003</v>
      </c>
      <c r="D3692" t="str">
        <f ca="1">IF(AND(VLOOKUP(B3692,Dim_Riders!A:G,5,FALSE)="Substitute",RAND()&gt;0.7),
"Failed - No Match",
"Verified - Clear")</f>
        <v>Verified - Clear</v>
      </c>
      <c r="E3692" s="3">
        <f t="shared" ca="1" si="345"/>
        <v>0</v>
      </c>
      <c r="F3692" s="3" t="str">
        <f t="shared" ca="1" si="346"/>
        <v>Identity Check: R-4691 returned status Verified - Clear</v>
      </c>
      <c r="G3692" t="str">
        <f t="shared" ca="1" si="347"/>
        <v>✅</v>
      </c>
    </row>
    <row r="3693" spans="1:7" ht="18" x14ac:dyDescent="0.25">
      <c r="A3693" s="3">
        <f t="shared" si="342"/>
        <v>3692</v>
      </c>
      <c r="B3693" t="str">
        <f t="shared" si="343"/>
        <v>R-4692</v>
      </c>
      <c r="C3693" s="4">
        <f t="shared" ca="1" si="344"/>
        <v>46039</v>
      </c>
      <c r="D3693" t="str">
        <f ca="1">IF(AND(VLOOKUP(B3693,Dim_Riders!A:G,5,FALSE)="Substitute",RAND()&gt;0.7),
"Failed - No Match",
"Verified - Clear")</f>
        <v>Verified - Clear</v>
      </c>
      <c r="E3693" s="3">
        <f t="shared" ca="1" si="345"/>
        <v>0</v>
      </c>
      <c r="F3693" s="3" t="str">
        <f t="shared" ca="1" si="346"/>
        <v>Identity Check: R-4692 returned status Verified - Clear</v>
      </c>
      <c r="G3693" t="str">
        <f t="shared" ca="1" si="347"/>
        <v>✅</v>
      </c>
    </row>
    <row r="3694" spans="1:7" ht="18" x14ac:dyDescent="0.25">
      <c r="A3694" s="3">
        <f t="shared" si="342"/>
        <v>3693</v>
      </c>
      <c r="B3694" t="str">
        <f t="shared" si="343"/>
        <v>R-4693</v>
      </c>
      <c r="C3694" s="4">
        <f t="shared" ca="1" si="344"/>
        <v>46025</v>
      </c>
      <c r="D3694" t="str">
        <f ca="1">IF(AND(VLOOKUP(B3694,Dim_Riders!A:G,5,FALSE)="Substitute",RAND()&gt;0.7),
"Failed - No Match",
"Verified - Clear")</f>
        <v>Verified - Clear</v>
      </c>
      <c r="E3694" s="3">
        <f t="shared" ca="1" si="345"/>
        <v>0</v>
      </c>
      <c r="F3694" s="3" t="str">
        <f t="shared" ca="1" si="346"/>
        <v>Identity Check: R-4693 returned status Verified - Clear</v>
      </c>
      <c r="G3694" t="str">
        <f t="shared" ca="1" si="347"/>
        <v>✅</v>
      </c>
    </row>
    <row r="3695" spans="1:7" ht="18" x14ac:dyDescent="0.25">
      <c r="A3695" s="3">
        <f t="shared" si="342"/>
        <v>3694</v>
      </c>
      <c r="B3695" t="str">
        <f t="shared" si="343"/>
        <v>R-4694</v>
      </c>
      <c r="C3695" s="4">
        <f t="shared" ca="1" si="344"/>
        <v>46026</v>
      </c>
      <c r="D3695" t="str">
        <f ca="1">IF(AND(VLOOKUP(B3695,Dim_Riders!A:G,5,FALSE)="Substitute",RAND()&gt;0.7),
"Failed - No Match",
"Verified - Clear")</f>
        <v>Verified - Clear</v>
      </c>
      <c r="E3695" s="3">
        <f t="shared" ca="1" si="345"/>
        <v>0</v>
      </c>
      <c r="F3695" s="3" t="str">
        <f t="shared" ca="1" si="346"/>
        <v>Identity Check: R-4694 returned status Verified - Clear</v>
      </c>
      <c r="G3695" t="str">
        <f t="shared" ca="1" si="347"/>
        <v>✅</v>
      </c>
    </row>
    <row r="3696" spans="1:7" ht="18" x14ac:dyDescent="0.25">
      <c r="A3696" s="3">
        <f t="shared" si="342"/>
        <v>3695</v>
      </c>
      <c r="B3696" t="str">
        <f t="shared" si="343"/>
        <v>R-4695</v>
      </c>
      <c r="C3696" s="4">
        <f t="shared" ca="1" si="344"/>
        <v>45999</v>
      </c>
      <c r="D3696" t="str">
        <f ca="1">IF(AND(VLOOKUP(B3696,Dim_Riders!A:G,5,FALSE)="Substitute",RAND()&gt;0.7),
"Failed - No Match",
"Verified - Clear")</f>
        <v>Verified - Clear</v>
      </c>
      <c r="E3696" s="3">
        <f t="shared" ca="1" si="345"/>
        <v>0</v>
      </c>
      <c r="F3696" s="3" t="str">
        <f t="shared" ca="1" si="346"/>
        <v>Identity Check: R-4695 returned status Verified - Clear</v>
      </c>
      <c r="G3696" t="str">
        <f t="shared" ca="1" si="347"/>
        <v>✅</v>
      </c>
    </row>
    <row r="3697" spans="1:7" ht="18" x14ac:dyDescent="0.25">
      <c r="A3697" s="3">
        <f t="shared" si="342"/>
        <v>3696</v>
      </c>
      <c r="B3697" t="str">
        <f t="shared" si="343"/>
        <v>R-4696</v>
      </c>
      <c r="C3697" s="4">
        <f t="shared" ca="1" si="344"/>
        <v>46012</v>
      </c>
      <c r="D3697" t="str">
        <f ca="1">IF(AND(VLOOKUP(B3697,Dim_Riders!A:G,5,FALSE)="Substitute",RAND()&gt;0.7),
"Failed - No Match",
"Verified - Clear")</f>
        <v>Verified - Clear</v>
      </c>
      <c r="E3697" s="3">
        <f t="shared" ca="1" si="345"/>
        <v>0</v>
      </c>
      <c r="F3697" s="3" t="str">
        <f t="shared" ca="1" si="346"/>
        <v>Identity Check: R-4696 returned status Verified - Clear</v>
      </c>
      <c r="G3697" t="str">
        <f t="shared" ca="1" si="347"/>
        <v>✅</v>
      </c>
    </row>
    <row r="3698" spans="1:7" ht="18" x14ac:dyDescent="0.25">
      <c r="A3698" s="3">
        <f t="shared" si="342"/>
        <v>3697</v>
      </c>
      <c r="B3698" t="str">
        <f t="shared" si="343"/>
        <v>R-4697</v>
      </c>
      <c r="C3698" s="4">
        <f t="shared" ca="1" si="344"/>
        <v>46001</v>
      </c>
      <c r="D3698" t="str">
        <f ca="1">IF(AND(VLOOKUP(B3698,Dim_Riders!A:G,5,FALSE)="Substitute",RAND()&gt;0.7),
"Failed - No Match",
"Verified - Clear")</f>
        <v>Verified - Clear</v>
      </c>
      <c r="E3698" s="3">
        <f t="shared" ca="1" si="345"/>
        <v>0</v>
      </c>
      <c r="F3698" s="3" t="str">
        <f t="shared" ca="1" si="346"/>
        <v>Identity Check: R-4697 returned status Verified - Clear</v>
      </c>
      <c r="G3698" t="str">
        <f t="shared" ca="1" si="347"/>
        <v>✅</v>
      </c>
    </row>
    <row r="3699" spans="1:7" ht="18" x14ac:dyDescent="0.25">
      <c r="A3699" s="3">
        <f t="shared" si="342"/>
        <v>3698</v>
      </c>
      <c r="B3699" t="str">
        <f t="shared" si="343"/>
        <v>R-4698</v>
      </c>
      <c r="C3699" s="4">
        <f t="shared" ca="1" si="344"/>
        <v>45999</v>
      </c>
      <c r="D3699" t="str">
        <f ca="1">IF(AND(VLOOKUP(B3699,Dim_Riders!A:G,5,FALSE)="Substitute",RAND()&gt;0.7),
"Failed - No Match",
"Verified - Clear")</f>
        <v>Verified - Clear</v>
      </c>
      <c r="E3699" s="3">
        <f t="shared" ca="1" si="345"/>
        <v>0</v>
      </c>
      <c r="F3699" s="3" t="str">
        <f t="shared" ca="1" si="346"/>
        <v>Identity Check: R-4698 returned status Verified - Clear</v>
      </c>
      <c r="G3699" t="str">
        <f t="shared" ca="1" si="347"/>
        <v>✅</v>
      </c>
    </row>
    <row r="3700" spans="1:7" ht="18" x14ac:dyDescent="0.25">
      <c r="A3700" s="3">
        <f t="shared" si="342"/>
        <v>3699</v>
      </c>
      <c r="B3700" t="str">
        <f t="shared" si="343"/>
        <v>R-4699</v>
      </c>
      <c r="C3700" s="4">
        <f t="shared" ca="1" si="344"/>
        <v>46045</v>
      </c>
      <c r="D3700" t="str">
        <f ca="1">IF(AND(VLOOKUP(B3700,Dim_Riders!A:G,5,FALSE)="Substitute",RAND()&gt;0.7),
"Failed - No Match",
"Verified - Clear")</f>
        <v>Verified - Clear</v>
      </c>
      <c r="E3700" s="3">
        <f t="shared" ca="1" si="345"/>
        <v>0</v>
      </c>
      <c r="F3700" s="3" t="str">
        <f t="shared" ca="1" si="346"/>
        <v>Identity Check: R-4699 returned status Verified - Clear</v>
      </c>
      <c r="G3700" t="str">
        <f t="shared" ca="1" si="347"/>
        <v>✅</v>
      </c>
    </row>
    <row r="3701" spans="1:7" ht="18" x14ac:dyDescent="0.25">
      <c r="A3701" s="3">
        <f t="shared" si="342"/>
        <v>3700</v>
      </c>
      <c r="B3701" t="str">
        <f t="shared" si="343"/>
        <v>R-4700</v>
      </c>
      <c r="C3701" s="4">
        <f t="shared" ca="1" si="344"/>
        <v>46039</v>
      </c>
      <c r="D3701" t="str">
        <f ca="1">IF(AND(VLOOKUP(B3701,Dim_Riders!A:G,5,FALSE)="Substitute",RAND()&gt;0.7),
"Failed - No Match",
"Verified - Clear")</f>
        <v>Verified - Clear</v>
      </c>
      <c r="E3701" s="3">
        <f t="shared" ca="1" si="345"/>
        <v>0</v>
      </c>
      <c r="F3701" s="3" t="str">
        <f t="shared" ca="1" si="346"/>
        <v>Identity Check: R-4700 returned status Verified - Clear</v>
      </c>
      <c r="G3701" t="str">
        <f t="shared" ca="1" si="347"/>
        <v>✅</v>
      </c>
    </row>
    <row r="3702" spans="1:7" ht="18" x14ac:dyDescent="0.25">
      <c r="A3702" s="3">
        <f t="shared" si="342"/>
        <v>3701</v>
      </c>
      <c r="B3702" t="str">
        <f t="shared" si="343"/>
        <v>R-4701</v>
      </c>
      <c r="C3702" s="4">
        <f t="shared" ca="1" si="344"/>
        <v>46046</v>
      </c>
      <c r="D3702" t="str">
        <f ca="1">IF(AND(VLOOKUP(B3702,Dim_Riders!A:G,5,FALSE)="Substitute",RAND()&gt;0.7),
"Failed - No Match",
"Verified - Clear")</f>
        <v>Verified - Clear</v>
      </c>
      <c r="E3702" s="3">
        <f t="shared" ca="1" si="345"/>
        <v>0</v>
      </c>
      <c r="F3702" s="3" t="str">
        <f t="shared" ca="1" si="346"/>
        <v>Identity Check: R-4701 returned status Verified - Clear</v>
      </c>
      <c r="G3702" t="str">
        <f t="shared" ca="1" si="347"/>
        <v>✅</v>
      </c>
    </row>
    <row r="3703" spans="1:7" ht="18" x14ac:dyDescent="0.25">
      <c r="A3703" s="3">
        <f t="shared" si="342"/>
        <v>3702</v>
      </c>
      <c r="B3703" t="str">
        <f t="shared" si="343"/>
        <v>R-4702</v>
      </c>
      <c r="C3703" s="4">
        <f t="shared" ca="1" si="344"/>
        <v>46003</v>
      </c>
      <c r="D3703" t="str">
        <f ca="1">IF(AND(VLOOKUP(B3703,Dim_Riders!A:G,5,FALSE)="Substitute",RAND()&gt;0.7),
"Failed - No Match",
"Verified - Clear")</f>
        <v>Verified - Clear</v>
      </c>
      <c r="E3703" s="3">
        <f t="shared" ca="1" si="345"/>
        <v>0</v>
      </c>
      <c r="F3703" s="3" t="str">
        <f t="shared" ca="1" si="346"/>
        <v>Identity Check: R-4702 returned status Verified - Clear</v>
      </c>
      <c r="G3703" t="str">
        <f t="shared" ca="1" si="347"/>
        <v>✅</v>
      </c>
    </row>
    <row r="3704" spans="1:7" ht="18" x14ac:dyDescent="0.25">
      <c r="A3704" s="3">
        <f t="shared" si="342"/>
        <v>3703</v>
      </c>
      <c r="B3704" t="str">
        <f t="shared" si="343"/>
        <v>R-4703</v>
      </c>
      <c r="C3704" s="4">
        <f t="shared" ca="1" si="344"/>
        <v>46012</v>
      </c>
      <c r="D3704" t="str">
        <f ca="1">IF(AND(VLOOKUP(B3704,Dim_Riders!A:G,5,FALSE)="Substitute",RAND()&gt;0.7),
"Failed - No Match",
"Verified - Clear")</f>
        <v>Verified - Clear</v>
      </c>
      <c r="E3704" s="3">
        <f t="shared" ca="1" si="345"/>
        <v>0</v>
      </c>
      <c r="F3704" s="3" t="str">
        <f t="shared" ca="1" si="346"/>
        <v>Identity Check: R-4703 returned status Verified - Clear</v>
      </c>
      <c r="G3704" t="str">
        <f t="shared" ca="1" si="347"/>
        <v>✅</v>
      </c>
    </row>
    <row r="3705" spans="1:7" ht="18" x14ac:dyDescent="0.25">
      <c r="A3705" s="3">
        <f t="shared" si="342"/>
        <v>3704</v>
      </c>
      <c r="B3705" t="str">
        <f t="shared" si="343"/>
        <v>R-4704</v>
      </c>
      <c r="C3705" s="4">
        <f t="shared" ca="1" si="344"/>
        <v>46045</v>
      </c>
      <c r="D3705" t="str">
        <f ca="1">IF(AND(VLOOKUP(B3705,Dim_Riders!A:G,5,FALSE)="Substitute",RAND()&gt;0.7),
"Failed - No Match",
"Verified - Clear")</f>
        <v>Verified - Clear</v>
      </c>
      <c r="E3705" s="3">
        <f t="shared" ca="1" si="345"/>
        <v>0</v>
      </c>
      <c r="F3705" s="3" t="str">
        <f t="shared" ca="1" si="346"/>
        <v>Identity Check: R-4704 returned status Verified - Clear</v>
      </c>
      <c r="G3705" t="str">
        <f t="shared" ca="1" si="347"/>
        <v>✅</v>
      </c>
    </row>
    <row r="3706" spans="1:7" ht="18" x14ac:dyDescent="0.25">
      <c r="A3706" s="3">
        <f t="shared" si="342"/>
        <v>3705</v>
      </c>
      <c r="B3706" t="str">
        <f t="shared" si="343"/>
        <v>R-4705</v>
      </c>
      <c r="C3706" s="4">
        <f t="shared" ca="1" si="344"/>
        <v>46039</v>
      </c>
      <c r="D3706" t="str">
        <f ca="1">IF(AND(VLOOKUP(B3706,Dim_Riders!A:G,5,FALSE)="Substitute",RAND()&gt;0.7),
"Failed - No Match",
"Verified - Clear")</f>
        <v>Verified - Clear</v>
      </c>
      <c r="E3706" s="3">
        <f t="shared" ca="1" si="345"/>
        <v>0</v>
      </c>
      <c r="F3706" s="3" t="str">
        <f t="shared" ca="1" si="346"/>
        <v>Identity Check: R-4705 returned status Verified - Clear</v>
      </c>
      <c r="G3706" t="str">
        <f t="shared" ca="1" si="347"/>
        <v>✅</v>
      </c>
    </row>
    <row r="3707" spans="1:7" ht="18" x14ac:dyDescent="0.25">
      <c r="A3707" s="3">
        <f t="shared" si="342"/>
        <v>3706</v>
      </c>
      <c r="B3707" t="str">
        <f t="shared" si="343"/>
        <v>R-4706</v>
      </c>
      <c r="C3707" s="4">
        <f t="shared" ca="1" si="344"/>
        <v>46010</v>
      </c>
      <c r="D3707" t="str">
        <f ca="1">IF(AND(VLOOKUP(B3707,Dim_Riders!A:G,5,FALSE)="Substitute",RAND()&gt;0.7),
"Failed - No Match",
"Verified - Clear")</f>
        <v>Verified - Clear</v>
      </c>
      <c r="E3707" s="3">
        <f t="shared" ca="1" si="345"/>
        <v>0</v>
      </c>
      <c r="F3707" s="3" t="str">
        <f t="shared" ca="1" si="346"/>
        <v>Identity Check: R-4706 returned status Verified - Clear</v>
      </c>
      <c r="G3707" t="str">
        <f t="shared" ca="1" si="347"/>
        <v>✅</v>
      </c>
    </row>
    <row r="3708" spans="1:7" ht="18" x14ac:dyDescent="0.25">
      <c r="A3708" s="3">
        <f t="shared" si="342"/>
        <v>3707</v>
      </c>
      <c r="B3708" t="str">
        <f t="shared" si="343"/>
        <v>R-4707</v>
      </c>
      <c r="C3708" s="4">
        <f t="shared" ca="1" si="344"/>
        <v>46010</v>
      </c>
      <c r="D3708" t="str">
        <f ca="1">IF(AND(VLOOKUP(B3708,Dim_Riders!A:G,5,FALSE)="Substitute",RAND()&gt;0.7),
"Failed - No Match",
"Verified - Clear")</f>
        <v>Verified - Clear</v>
      </c>
      <c r="E3708" s="3">
        <f t="shared" ca="1" si="345"/>
        <v>0</v>
      </c>
      <c r="F3708" s="3" t="str">
        <f t="shared" ca="1" si="346"/>
        <v>Identity Check: R-4707 returned status Verified - Clear</v>
      </c>
      <c r="G3708" t="str">
        <f t="shared" ca="1" si="347"/>
        <v>✅</v>
      </c>
    </row>
    <row r="3709" spans="1:7" ht="18" x14ac:dyDescent="0.25">
      <c r="A3709" s="3">
        <f t="shared" si="342"/>
        <v>3708</v>
      </c>
      <c r="B3709" t="str">
        <f t="shared" si="343"/>
        <v>R-4708</v>
      </c>
      <c r="C3709" s="4">
        <f t="shared" ca="1" si="344"/>
        <v>46047</v>
      </c>
      <c r="D3709" t="str">
        <f ca="1">IF(AND(VLOOKUP(B3709,Dim_Riders!A:G,5,FALSE)="Substitute",RAND()&gt;0.7),
"Failed - No Match",
"Verified - Clear")</f>
        <v>Verified - Clear</v>
      </c>
      <c r="E3709" s="3">
        <f t="shared" ca="1" si="345"/>
        <v>0</v>
      </c>
      <c r="F3709" s="3" t="str">
        <f t="shared" ca="1" si="346"/>
        <v>Identity Check: R-4708 returned status Verified - Clear</v>
      </c>
      <c r="G3709" t="str">
        <f t="shared" ca="1" si="347"/>
        <v>✅</v>
      </c>
    </row>
    <row r="3710" spans="1:7" ht="18" x14ac:dyDescent="0.25">
      <c r="A3710" s="3">
        <f t="shared" si="342"/>
        <v>3709</v>
      </c>
      <c r="B3710" t="str">
        <f t="shared" si="343"/>
        <v>R-4709</v>
      </c>
      <c r="C3710" s="4">
        <f t="shared" ca="1" si="344"/>
        <v>46040</v>
      </c>
      <c r="D3710" t="str">
        <f ca="1">IF(AND(VLOOKUP(B3710,Dim_Riders!A:G,5,FALSE)="Substitute",RAND()&gt;0.7),
"Failed - No Match",
"Verified - Clear")</f>
        <v>Verified - Clear</v>
      </c>
      <c r="E3710" s="3">
        <f t="shared" ca="1" si="345"/>
        <v>0</v>
      </c>
      <c r="F3710" s="3" t="str">
        <f t="shared" ca="1" si="346"/>
        <v>Identity Check: R-4709 returned status Verified - Clear</v>
      </c>
      <c r="G3710" t="str">
        <f t="shared" ca="1" si="347"/>
        <v>✅</v>
      </c>
    </row>
    <row r="3711" spans="1:7" ht="18" x14ac:dyDescent="0.25">
      <c r="A3711" s="3">
        <f t="shared" si="342"/>
        <v>3710</v>
      </c>
      <c r="B3711" t="str">
        <f t="shared" si="343"/>
        <v>R-4710</v>
      </c>
      <c r="C3711" s="4">
        <f t="shared" ca="1" si="344"/>
        <v>46038</v>
      </c>
      <c r="D3711" t="str">
        <f ca="1">IF(AND(VLOOKUP(B3711,Dim_Riders!A:G,5,FALSE)="Substitute",RAND()&gt;0.7),
"Failed - No Match",
"Verified - Clear")</f>
        <v>Verified - Clear</v>
      </c>
      <c r="E3711" s="3">
        <f t="shared" ca="1" si="345"/>
        <v>0</v>
      </c>
      <c r="F3711" s="3" t="str">
        <f t="shared" ca="1" si="346"/>
        <v>Identity Check: R-4710 returned status Verified - Clear</v>
      </c>
      <c r="G3711" t="str">
        <f t="shared" ca="1" si="347"/>
        <v>✅</v>
      </c>
    </row>
    <row r="3712" spans="1:7" ht="18" x14ac:dyDescent="0.25">
      <c r="A3712" s="3">
        <f t="shared" si="342"/>
        <v>3711</v>
      </c>
      <c r="B3712" t="str">
        <f t="shared" si="343"/>
        <v>R-4711</v>
      </c>
      <c r="C3712" s="4">
        <f t="shared" ca="1" si="344"/>
        <v>46010</v>
      </c>
      <c r="D3712" t="str">
        <f ca="1">IF(AND(VLOOKUP(B3712,Dim_Riders!A:G,5,FALSE)="Substitute",RAND()&gt;0.7),
"Failed - No Match",
"Verified - Clear")</f>
        <v>Verified - Clear</v>
      </c>
      <c r="E3712" s="3">
        <f t="shared" ca="1" si="345"/>
        <v>0</v>
      </c>
      <c r="F3712" s="3" t="str">
        <f t="shared" ca="1" si="346"/>
        <v>Identity Check: R-4711 returned status Verified - Clear</v>
      </c>
      <c r="G3712" t="str">
        <f t="shared" ca="1" si="347"/>
        <v>✅</v>
      </c>
    </row>
    <row r="3713" spans="1:7" ht="18" x14ac:dyDescent="0.25">
      <c r="A3713" s="3">
        <f t="shared" si="342"/>
        <v>3712</v>
      </c>
      <c r="B3713" t="str">
        <f t="shared" si="343"/>
        <v>R-4712</v>
      </c>
      <c r="C3713" s="4">
        <f t="shared" ca="1" si="344"/>
        <v>46045</v>
      </c>
      <c r="D3713" t="str">
        <f ca="1">IF(AND(VLOOKUP(B3713,Dim_Riders!A:G,5,FALSE)="Substitute",RAND()&gt;0.7),
"Failed - No Match",
"Verified - Clear")</f>
        <v>Verified - Clear</v>
      </c>
      <c r="E3713" s="3">
        <f t="shared" ca="1" si="345"/>
        <v>0</v>
      </c>
      <c r="F3713" s="3" t="str">
        <f t="shared" ca="1" si="346"/>
        <v>Identity Check: R-4712 returned status Verified - Clear</v>
      </c>
      <c r="G3713" t="str">
        <f t="shared" ca="1" si="347"/>
        <v>✅</v>
      </c>
    </row>
    <row r="3714" spans="1:7" ht="18" x14ac:dyDescent="0.25">
      <c r="A3714" s="3">
        <f t="shared" si="342"/>
        <v>3713</v>
      </c>
      <c r="B3714" t="str">
        <f t="shared" si="343"/>
        <v>R-4713</v>
      </c>
      <c r="C3714" s="4">
        <f t="shared" ca="1" si="344"/>
        <v>45994</v>
      </c>
      <c r="D3714" t="str">
        <f ca="1">IF(AND(VLOOKUP(B3714,Dim_Riders!A:G,5,FALSE)="Substitute",RAND()&gt;0.7),
"Failed - No Match",
"Verified - Clear")</f>
        <v>Verified - Clear</v>
      </c>
      <c r="E3714" s="3">
        <f t="shared" ca="1" si="345"/>
        <v>0</v>
      </c>
      <c r="F3714" s="3" t="str">
        <f t="shared" ca="1" si="346"/>
        <v>Identity Check: R-4713 returned status Verified - Clear</v>
      </c>
      <c r="G3714" t="str">
        <f t="shared" ca="1" si="347"/>
        <v>✅</v>
      </c>
    </row>
    <row r="3715" spans="1:7" ht="18" x14ac:dyDescent="0.25">
      <c r="A3715" s="3">
        <f t="shared" ref="A3715:A3778" si="348">ROW(A3715)-1</f>
        <v>3714</v>
      </c>
      <c r="B3715" t="str">
        <f t="shared" ref="B3715:B3778" si="349">"R-" &amp; (1000 + ROW(A3714))</f>
        <v>R-4714</v>
      </c>
      <c r="C3715" s="4">
        <f t="shared" ref="C3715:C3778" ca="1" si="350">TODAY()-RANDBETWEEN(0,60)</f>
        <v>46027</v>
      </c>
      <c r="D3715" t="str">
        <f ca="1">IF(AND(VLOOKUP(B3715,Dim_Riders!A:G,5,FALSE)="Substitute",RAND()&gt;0.7),
"Failed - No Match",
"Verified - Clear")</f>
        <v>Verified - Clear</v>
      </c>
      <c r="E3715" s="3">
        <f t="shared" ref="E3715:E3778" ca="1" si="351">IF(LEFT(D3715,6)="Failed",1,0)</f>
        <v>0</v>
      </c>
      <c r="F3715" s="3" t="str">
        <f t="shared" ref="F3715:F3778" ca="1" si="352">"Identity Check: "&amp;B3715&amp;" returned status "&amp;D3715</f>
        <v>Identity Check: R-4714 returned status Verified - Clear</v>
      </c>
      <c r="G3715" t="str">
        <f t="shared" ref="G3715:G3778" ca="1" si="353">IF(E3715=1,"⛔","✅")</f>
        <v>✅</v>
      </c>
    </row>
    <row r="3716" spans="1:7" ht="18" x14ac:dyDescent="0.25">
      <c r="A3716" s="3">
        <f t="shared" si="348"/>
        <v>3715</v>
      </c>
      <c r="B3716" t="str">
        <f t="shared" si="349"/>
        <v>R-4715</v>
      </c>
      <c r="C3716" s="4">
        <f t="shared" ca="1" si="350"/>
        <v>46049</v>
      </c>
      <c r="D3716" t="str">
        <f ca="1">IF(AND(VLOOKUP(B3716,Dim_Riders!A:G,5,FALSE)="Substitute",RAND()&gt;0.7),
"Failed - No Match",
"Verified - Clear")</f>
        <v>Verified - Clear</v>
      </c>
      <c r="E3716" s="3">
        <f t="shared" ca="1" si="351"/>
        <v>0</v>
      </c>
      <c r="F3716" s="3" t="str">
        <f t="shared" ca="1" si="352"/>
        <v>Identity Check: R-4715 returned status Verified - Clear</v>
      </c>
      <c r="G3716" t="str">
        <f t="shared" ca="1" si="353"/>
        <v>✅</v>
      </c>
    </row>
    <row r="3717" spans="1:7" ht="18" x14ac:dyDescent="0.25">
      <c r="A3717" s="3">
        <f t="shared" si="348"/>
        <v>3716</v>
      </c>
      <c r="B3717" t="str">
        <f t="shared" si="349"/>
        <v>R-4716</v>
      </c>
      <c r="C3717" s="4">
        <f t="shared" ca="1" si="350"/>
        <v>46042</v>
      </c>
      <c r="D3717" t="str">
        <f ca="1">IF(AND(VLOOKUP(B3717,Dim_Riders!A:G,5,FALSE)="Substitute",RAND()&gt;0.7),
"Failed - No Match",
"Verified - Clear")</f>
        <v>Verified - Clear</v>
      </c>
      <c r="E3717" s="3">
        <f t="shared" ca="1" si="351"/>
        <v>0</v>
      </c>
      <c r="F3717" s="3" t="str">
        <f t="shared" ca="1" si="352"/>
        <v>Identity Check: R-4716 returned status Verified - Clear</v>
      </c>
      <c r="G3717" t="str">
        <f t="shared" ca="1" si="353"/>
        <v>✅</v>
      </c>
    </row>
    <row r="3718" spans="1:7" ht="18" x14ac:dyDescent="0.25">
      <c r="A3718" s="3">
        <f t="shared" si="348"/>
        <v>3717</v>
      </c>
      <c r="B3718" t="str">
        <f t="shared" si="349"/>
        <v>R-4717</v>
      </c>
      <c r="C3718" s="4">
        <f t="shared" ca="1" si="350"/>
        <v>46028</v>
      </c>
      <c r="D3718" t="str">
        <f ca="1">IF(AND(VLOOKUP(B3718,Dim_Riders!A:G,5,FALSE)="Substitute",RAND()&gt;0.7),
"Failed - No Match",
"Verified - Clear")</f>
        <v>Verified - Clear</v>
      </c>
      <c r="E3718" s="3">
        <f t="shared" ca="1" si="351"/>
        <v>0</v>
      </c>
      <c r="F3718" s="3" t="str">
        <f t="shared" ca="1" si="352"/>
        <v>Identity Check: R-4717 returned status Verified - Clear</v>
      </c>
      <c r="G3718" t="str">
        <f t="shared" ca="1" si="353"/>
        <v>✅</v>
      </c>
    </row>
    <row r="3719" spans="1:7" ht="18" x14ac:dyDescent="0.25">
      <c r="A3719" s="3">
        <f t="shared" si="348"/>
        <v>3718</v>
      </c>
      <c r="B3719" t="str">
        <f t="shared" si="349"/>
        <v>R-4718</v>
      </c>
      <c r="C3719" s="4">
        <f t="shared" ca="1" si="350"/>
        <v>46039</v>
      </c>
      <c r="D3719" t="str">
        <f ca="1">IF(AND(VLOOKUP(B3719,Dim_Riders!A:G,5,FALSE)="Substitute",RAND()&gt;0.7),
"Failed - No Match",
"Verified - Clear")</f>
        <v>Verified - Clear</v>
      </c>
      <c r="E3719" s="3">
        <f t="shared" ca="1" si="351"/>
        <v>0</v>
      </c>
      <c r="F3719" s="3" t="str">
        <f t="shared" ca="1" si="352"/>
        <v>Identity Check: R-4718 returned status Verified - Clear</v>
      </c>
      <c r="G3719" t="str">
        <f t="shared" ca="1" si="353"/>
        <v>✅</v>
      </c>
    </row>
    <row r="3720" spans="1:7" ht="18" x14ac:dyDescent="0.25">
      <c r="A3720" s="3">
        <f t="shared" si="348"/>
        <v>3719</v>
      </c>
      <c r="B3720" t="str">
        <f t="shared" si="349"/>
        <v>R-4719</v>
      </c>
      <c r="C3720" s="4">
        <f t="shared" ca="1" si="350"/>
        <v>46000</v>
      </c>
      <c r="D3720" t="str">
        <f ca="1">IF(AND(VLOOKUP(B3720,Dim_Riders!A:G,5,FALSE)="Substitute",RAND()&gt;0.7),
"Failed - No Match",
"Verified - Clear")</f>
        <v>Failed - No Match</v>
      </c>
      <c r="E3720" s="3">
        <f t="shared" ca="1" si="351"/>
        <v>1</v>
      </c>
      <c r="F3720" s="3" t="str">
        <f t="shared" ca="1" si="352"/>
        <v>Identity Check: R-4719 returned status Failed - No Match</v>
      </c>
      <c r="G3720" t="str">
        <f t="shared" ca="1" si="353"/>
        <v>⛔</v>
      </c>
    </row>
    <row r="3721" spans="1:7" ht="18" x14ac:dyDescent="0.25">
      <c r="A3721" s="3">
        <f t="shared" si="348"/>
        <v>3720</v>
      </c>
      <c r="B3721" t="str">
        <f t="shared" si="349"/>
        <v>R-4720</v>
      </c>
      <c r="C3721" s="4">
        <f t="shared" ca="1" si="350"/>
        <v>46025</v>
      </c>
      <c r="D3721" t="str">
        <f ca="1">IF(AND(VLOOKUP(B3721,Dim_Riders!A:G,5,FALSE)="Substitute",RAND()&gt;0.7),
"Failed - No Match",
"Verified - Clear")</f>
        <v>Verified - Clear</v>
      </c>
      <c r="E3721" s="3">
        <f t="shared" ca="1" si="351"/>
        <v>0</v>
      </c>
      <c r="F3721" s="3" t="str">
        <f t="shared" ca="1" si="352"/>
        <v>Identity Check: R-4720 returned status Verified - Clear</v>
      </c>
      <c r="G3721" t="str">
        <f t="shared" ca="1" si="353"/>
        <v>✅</v>
      </c>
    </row>
    <row r="3722" spans="1:7" ht="18" x14ac:dyDescent="0.25">
      <c r="A3722" s="3">
        <f t="shared" si="348"/>
        <v>3721</v>
      </c>
      <c r="B3722" t="str">
        <f t="shared" si="349"/>
        <v>R-4721</v>
      </c>
      <c r="C3722" s="4">
        <f t="shared" ca="1" si="350"/>
        <v>46015</v>
      </c>
      <c r="D3722" t="str">
        <f ca="1">IF(AND(VLOOKUP(B3722,Dim_Riders!A:G,5,FALSE)="Substitute",RAND()&gt;0.7),
"Failed - No Match",
"Verified - Clear")</f>
        <v>Verified - Clear</v>
      </c>
      <c r="E3722" s="3">
        <f t="shared" ca="1" si="351"/>
        <v>0</v>
      </c>
      <c r="F3722" s="3" t="str">
        <f t="shared" ca="1" si="352"/>
        <v>Identity Check: R-4721 returned status Verified - Clear</v>
      </c>
      <c r="G3722" t="str">
        <f t="shared" ca="1" si="353"/>
        <v>✅</v>
      </c>
    </row>
    <row r="3723" spans="1:7" ht="18" x14ac:dyDescent="0.25">
      <c r="A3723" s="3">
        <f t="shared" si="348"/>
        <v>3722</v>
      </c>
      <c r="B3723" t="str">
        <f t="shared" si="349"/>
        <v>R-4722</v>
      </c>
      <c r="C3723" s="4">
        <f t="shared" ca="1" si="350"/>
        <v>45991</v>
      </c>
      <c r="D3723" t="str">
        <f ca="1">IF(AND(VLOOKUP(B3723,Dim_Riders!A:G,5,FALSE)="Substitute",RAND()&gt;0.7),
"Failed - No Match",
"Verified - Clear")</f>
        <v>Failed - No Match</v>
      </c>
      <c r="E3723" s="3">
        <f t="shared" ca="1" si="351"/>
        <v>1</v>
      </c>
      <c r="F3723" s="3" t="str">
        <f t="shared" ca="1" si="352"/>
        <v>Identity Check: R-4722 returned status Failed - No Match</v>
      </c>
      <c r="G3723" t="str">
        <f t="shared" ca="1" si="353"/>
        <v>⛔</v>
      </c>
    </row>
    <row r="3724" spans="1:7" ht="18" x14ac:dyDescent="0.25">
      <c r="A3724" s="3">
        <f t="shared" si="348"/>
        <v>3723</v>
      </c>
      <c r="B3724" t="str">
        <f t="shared" si="349"/>
        <v>R-4723</v>
      </c>
      <c r="C3724" s="4">
        <f t="shared" ca="1" si="350"/>
        <v>46037</v>
      </c>
      <c r="D3724" t="str">
        <f ca="1">IF(AND(VLOOKUP(B3724,Dim_Riders!A:G,5,FALSE)="Substitute",RAND()&gt;0.7),
"Failed - No Match",
"Verified - Clear")</f>
        <v>Verified - Clear</v>
      </c>
      <c r="E3724" s="3">
        <f t="shared" ca="1" si="351"/>
        <v>0</v>
      </c>
      <c r="F3724" s="3" t="str">
        <f t="shared" ca="1" si="352"/>
        <v>Identity Check: R-4723 returned status Verified - Clear</v>
      </c>
      <c r="G3724" t="str">
        <f t="shared" ca="1" si="353"/>
        <v>✅</v>
      </c>
    </row>
    <row r="3725" spans="1:7" ht="18" x14ac:dyDescent="0.25">
      <c r="A3725" s="3">
        <f t="shared" si="348"/>
        <v>3724</v>
      </c>
      <c r="B3725" t="str">
        <f t="shared" si="349"/>
        <v>R-4724</v>
      </c>
      <c r="C3725" s="4">
        <f t="shared" ca="1" si="350"/>
        <v>46007</v>
      </c>
      <c r="D3725" t="str">
        <f ca="1">IF(AND(VLOOKUP(B3725,Dim_Riders!A:G,5,FALSE)="Substitute",RAND()&gt;0.7),
"Failed - No Match",
"Verified - Clear")</f>
        <v>Failed - No Match</v>
      </c>
      <c r="E3725" s="3">
        <f t="shared" ca="1" si="351"/>
        <v>1</v>
      </c>
      <c r="F3725" s="3" t="str">
        <f t="shared" ca="1" si="352"/>
        <v>Identity Check: R-4724 returned status Failed - No Match</v>
      </c>
      <c r="G3725" t="str">
        <f t="shared" ca="1" si="353"/>
        <v>⛔</v>
      </c>
    </row>
    <row r="3726" spans="1:7" ht="18" x14ac:dyDescent="0.25">
      <c r="A3726" s="3">
        <f t="shared" si="348"/>
        <v>3725</v>
      </c>
      <c r="B3726" t="str">
        <f t="shared" si="349"/>
        <v>R-4725</v>
      </c>
      <c r="C3726" s="4">
        <f t="shared" ca="1" si="350"/>
        <v>45993</v>
      </c>
      <c r="D3726" t="str">
        <f ca="1">IF(AND(VLOOKUP(B3726,Dim_Riders!A:G,5,FALSE)="Substitute",RAND()&gt;0.7),
"Failed - No Match",
"Verified - Clear")</f>
        <v>Verified - Clear</v>
      </c>
      <c r="E3726" s="3">
        <f t="shared" ca="1" si="351"/>
        <v>0</v>
      </c>
      <c r="F3726" s="3" t="str">
        <f t="shared" ca="1" si="352"/>
        <v>Identity Check: R-4725 returned status Verified - Clear</v>
      </c>
      <c r="G3726" t="str">
        <f t="shared" ca="1" si="353"/>
        <v>✅</v>
      </c>
    </row>
    <row r="3727" spans="1:7" ht="18" x14ac:dyDescent="0.25">
      <c r="A3727" s="3">
        <f t="shared" si="348"/>
        <v>3726</v>
      </c>
      <c r="B3727" t="str">
        <f t="shared" si="349"/>
        <v>R-4726</v>
      </c>
      <c r="C3727" s="4">
        <f t="shared" ca="1" si="350"/>
        <v>46025</v>
      </c>
      <c r="D3727" t="str">
        <f ca="1">IF(AND(VLOOKUP(B3727,Dim_Riders!A:G,5,FALSE)="Substitute",RAND()&gt;0.7),
"Failed - No Match",
"Verified - Clear")</f>
        <v>Verified - Clear</v>
      </c>
      <c r="E3727" s="3">
        <f t="shared" ca="1" si="351"/>
        <v>0</v>
      </c>
      <c r="F3727" s="3" t="str">
        <f t="shared" ca="1" si="352"/>
        <v>Identity Check: R-4726 returned status Verified - Clear</v>
      </c>
      <c r="G3727" t="str">
        <f t="shared" ca="1" si="353"/>
        <v>✅</v>
      </c>
    </row>
    <row r="3728" spans="1:7" ht="18" x14ac:dyDescent="0.25">
      <c r="A3728" s="3">
        <f t="shared" si="348"/>
        <v>3727</v>
      </c>
      <c r="B3728" t="str">
        <f t="shared" si="349"/>
        <v>R-4727</v>
      </c>
      <c r="C3728" s="4">
        <f t="shared" ca="1" si="350"/>
        <v>46023</v>
      </c>
      <c r="D3728" t="str">
        <f ca="1">IF(AND(VLOOKUP(B3728,Dim_Riders!A:G,5,FALSE)="Substitute",RAND()&gt;0.7),
"Failed - No Match",
"Verified - Clear")</f>
        <v>Verified - Clear</v>
      </c>
      <c r="E3728" s="3">
        <f t="shared" ca="1" si="351"/>
        <v>0</v>
      </c>
      <c r="F3728" s="3" t="str">
        <f t="shared" ca="1" si="352"/>
        <v>Identity Check: R-4727 returned status Verified - Clear</v>
      </c>
      <c r="G3728" t="str">
        <f t="shared" ca="1" si="353"/>
        <v>✅</v>
      </c>
    </row>
    <row r="3729" spans="1:7" ht="18" x14ac:dyDescent="0.25">
      <c r="A3729" s="3">
        <f t="shared" si="348"/>
        <v>3728</v>
      </c>
      <c r="B3729" t="str">
        <f t="shared" si="349"/>
        <v>R-4728</v>
      </c>
      <c r="C3729" s="4">
        <f t="shared" ca="1" si="350"/>
        <v>46024</v>
      </c>
      <c r="D3729" t="str">
        <f ca="1">IF(AND(VLOOKUP(B3729,Dim_Riders!A:G,5,FALSE)="Substitute",RAND()&gt;0.7),
"Failed - No Match",
"Verified - Clear")</f>
        <v>Verified - Clear</v>
      </c>
      <c r="E3729" s="3">
        <f t="shared" ca="1" si="351"/>
        <v>0</v>
      </c>
      <c r="F3729" s="3" t="str">
        <f t="shared" ca="1" si="352"/>
        <v>Identity Check: R-4728 returned status Verified - Clear</v>
      </c>
      <c r="G3729" t="str">
        <f t="shared" ca="1" si="353"/>
        <v>✅</v>
      </c>
    </row>
    <row r="3730" spans="1:7" ht="18" x14ac:dyDescent="0.25">
      <c r="A3730" s="3">
        <f t="shared" si="348"/>
        <v>3729</v>
      </c>
      <c r="B3730" t="str">
        <f t="shared" si="349"/>
        <v>R-4729</v>
      </c>
      <c r="C3730" s="4">
        <f t="shared" ca="1" si="350"/>
        <v>46012</v>
      </c>
      <c r="D3730" t="str">
        <f ca="1">IF(AND(VLOOKUP(B3730,Dim_Riders!A:G,5,FALSE)="Substitute",RAND()&gt;0.7),
"Failed - No Match",
"Verified - Clear")</f>
        <v>Verified - Clear</v>
      </c>
      <c r="E3730" s="3">
        <f t="shared" ca="1" si="351"/>
        <v>0</v>
      </c>
      <c r="F3730" s="3" t="str">
        <f t="shared" ca="1" si="352"/>
        <v>Identity Check: R-4729 returned status Verified - Clear</v>
      </c>
      <c r="G3730" t="str">
        <f t="shared" ca="1" si="353"/>
        <v>✅</v>
      </c>
    </row>
    <row r="3731" spans="1:7" ht="18" x14ac:dyDescent="0.25">
      <c r="A3731" s="3">
        <f t="shared" si="348"/>
        <v>3730</v>
      </c>
      <c r="B3731" t="str">
        <f t="shared" si="349"/>
        <v>R-4730</v>
      </c>
      <c r="C3731" s="4">
        <f t="shared" ca="1" si="350"/>
        <v>46028</v>
      </c>
      <c r="D3731" t="str">
        <f ca="1">IF(AND(VLOOKUP(B3731,Dim_Riders!A:G,5,FALSE)="Substitute",RAND()&gt;0.7),
"Failed - No Match",
"Verified - Clear")</f>
        <v>Verified - Clear</v>
      </c>
      <c r="E3731" s="3">
        <f t="shared" ca="1" si="351"/>
        <v>0</v>
      </c>
      <c r="F3731" s="3" t="str">
        <f t="shared" ca="1" si="352"/>
        <v>Identity Check: R-4730 returned status Verified - Clear</v>
      </c>
      <c r="G3731" t="str">
        <f t="shared" ca="1" si="353"/>
        <v>✅</v>
      </c>
    </row>
    <row r="3732" spans="1:7" ht="18" x14ac:dyDescent="0.25">
      <c r="A3732" s="3">
        <f t="shared" si="348"/>
        <v>3731</v>
      </c>
      <c r="B3732" t="str">
        <f t="shared" si="349"/>
        <v>R-4731</v>
      </c>
      <c r="C3732" s="4">
        <f t="shared" ca="1" si="350"/>
        <v>46012</v>
      </c>
      <c r="D3732" t="str">
        <f ca="1">IF(AND(VLOOKUP(B3732,Dim_Riders!A:G,5,FALSE)="Substitute",RAND()&gt;0.7),
"Failed - No Match",
"Verified - Clear")</f>
        <v>Verified - Clear</v>
      </c>
      <c r="E3732" s="3">
        <f t="shared" ca="1" si="351"/>
        <v>0</v>
      </c>
      <c r="F3732" s="3" t="str">
        <f t="shared" ca="1" si="352"/>
        <v>Identity Check: R-4731 returned status Verified - Clear</v>
      </c>
      <c r="G3732" t="str">
        <f t="shared" ca="1" si="353"/>
        <v>✅</v>
      </c>
    </row>
    <row r="3733" spans="1:7" ht="18" x14ac:dyDescent="0.25">
      <c r="A3733" s="3">
        <f t="shared" si="348"/>
        <v>3732</v>
      </c>
      <c r="B3733" t="str">
        <f t="shared" si="349"/>
        <v>R-4732</v>
      </c>
      <c r="C3733" s="4">
        <f t="shared" ca="1" si="350"/>
        <v>46028</v>
      </c>
      <c r="D3733" t="str">
        <f ca="1">IF(AND(VLOOKUP(B3733,Dim_Riders!A:G,5,FALSE)="Substitute",RAND()&gt;0.7),
"Failed - No Match",
"Verified - Clear")</f>
        <v>Verified - Clear</v>
      </c>
      <c r="E3733" s="3">
        <f t="shared" ca="1" si="351"/>
        <v>0</v>
      </c>
      <c r="F3733" s="3" t="str">
        <f t="shared" ca="1" si="352"/>
        <v>Identity Check: R-4732 returned status Verified - Clear</v>
      </c>
      <c r="G3733" t="str">
        <f t="shared" ca="1" si="353"/>
        <v>✅</v>
      </c>
    </row>
    <row r="3734" spans="1:7" ht="18" x14ac:dyDescent="0.25">
      <c r="A3734" s="3">
        <f t="shared" si="348"/>
        <v>3733</v>
      </c>
      <c r="B3734" t="str">
        <f t="shared" si="349"/>
        <v>R-4733</v>
      </c>
      <c r="C3734" s="4">
        <f t="shared" ca="1" si="350"/>
        <v>46042</v>
      </c>
      <c r="D3734" t="str">
        <f ca="1">IF(AND(VLOOKUP(B3734,Dim_Riders!A:G,5,FALSE)="Substitute",RAND()&gt;0.7),
"Failed - No Match",
"Verified - Clear")</f>
        <v>Verified - Clear</v>
      </c>
      <c r="E3734" s="3">
        <f t="shared" ca="1" si="351"/>
        <v>0</v>
      </c>
      <c r="F3734" s="3" t="str">
        <f t="shared" ca="1" si="352"/>
        <v>Identity Check: R-4733 returned status Verified - Clear</v>
      </c>
      <c r="G3734" t="str">
        <f t="shared" ca="1" si="353"/>
        <v>✅</v>
      </c>
    </row>
    <row r="3735" spans="1:7" ht="18" x14ac:dyDescent="0.25">
      <c r="A3735" s="3">
        <f t="shared" si="348"/>
        <v>3734</v>
      </c>
      <c r="B3735" t="str">
        <f t="shared" si="349"/>
        <v>R-4734</v>
      </c>
      <c r="C3735" s="4">
        <f t="shared" ca="1" si="350"/>
        <v>46001</v>
      </c>
      <c r="D3735" t="str">
        <f ca="1">IF(AND(VLOOKUP(B3735,Dim_Riders!A:G,5,FALSE)="Substitute",RAND()&gt;0.7),
"Failed - No Match",
"Verified - Clear")</f>
        <v>Verified - Clear</v>
      </c>
      <c r="E3735" s="3">
        <f t="shared" ca="1" si="351"/>
        <v>0</v>
      </c>
      <c r="F3735" s="3" t="str">
        <f t="shared" ca="1" si="352"/>
        <v>Identity Check: R-4734 returned status Verified - Clear</v>
      </c>
      <c r="G3735" t="str">
        <f t="shared" ca="1" si="353"/>
        <v>✅</v>
      </c>
    </row>
    <row r="3736" spans="1:7" ht="18" x14ac:dyDescent="0.25">
      <c r="A3736" s="3">
        <f t="shared" si="348"/>
        <v>3735</v>
      </c>
      <c r="B3736" t="str">
        <f t="shared" si="349"/>
        <v>R-4735</v>
      </c>
      <c r="C3736" s="4">
        <f t="shared" ca="1" si="350"/>
        <v>46025</v>
      </c>
      <c r="D3736" t="str">
        <f ca="1">IF(AND(VLOOKUP(B3736,Dim_Riders!A:G,5,FALSE)="Substitute",RAND()&gt;0.7),
"Failed - No Match",
"Verified - Clear")</f>
        <v>Verified - Clear</v>
      </c>
      <c r="E3736" s="3">
        <f t="shared" ca="1" si="351"/>
        <v>0</v>
      </c>
      <c r="F3736" s="3" t="str">
        <f t="shared" ca="1" si="352"/>
        <v>Identity Check: R-4735 returned status Verified - Clear</v>
      </c>
      <c r="G3736" t="str">
        <f t="shared" ca="1" si="353"/>
        <v>✅</v>
      </c>
    </row>
    <row r="3737" spans="1:7" ht="18" x14ac:dyDescent="0.25">
      <c r="A3737" s="3">
        <f t="shared" si="348"/>
        <v>3736</v>
      </c>
      <c r="B3737" t="str">
        <f t="shared" si="349"/>
        <v>R-4736</v>
      </c>
      <c r="C3737" s="4">
        <f t="shared" ca="1" si="350"/>
        <v>45992</v>
      </c>
      <c r="D3737" t="str">
        <f ca="1">IF(AND(VLOOKUP(B3737,Dim_Riders!A:G,5,FALSE)="Substitute",RAND()&gt;0.7),
"Failed - No Match",
"Verified - Clear")</f>
        <v>Failed - No Match</v>
      </c>
      <c r="E3737" s="3">
        <f t="shared" ca="1" si="351"/>
        <v>1</v>
      </c>
      <c r="F3737" s="3" t="str">
        <f t="shared" ca="1" si="352"/>
        <v>Identity Check: R-4736 returned status Failed - No Match</v>
      </c>
      <c r="G3737" t="str">
        <f t="shared" ca="1" si="353"/>
        <v>⛔</v>
      </c>
    </row>
    <row r="3738" spans="1:7" ht="18" x14ac:dyDescent="0.25">
      <c r="A3738" s="3">
        <f t="shared" si="348"/>
        <v>3737</v>
      </c>
      <c r="B3738" t="str">
        <f t="shared" si="349"/>
        <v>R-4737</v>
      </c>
      <c r="C3738" s="4">
        <f t="shared" ca="1" si="350"/>
        <v>46026</v>
      </c>
      <c r="D3738" t="str">
        <f ca="1">IF(AND(VLOOKUP(B3738,Dim_Riders!A:G,5,FALSE)="Substitute",RAND()&gt;0.7),
"Failed - No Match",
"Verified - Clear")</f>
        <v>Verified - Clear</v>
      </c>
      <c r="E3738" s="3">
        <f t="shared" ca="1" si="351"/>
        <v>0</v>
      </c>
      <c r="F3738" s="3" t="str">
        <f t="shared" ca="1" si="352"/>
        <v>Identity Check: R-4737 returned status Verified - Clear</v>
      </c>
      <c r="G3738" t="str">
        <f t="shared" ca="1" si="353"/>
        <v>✅</v>
      </c>
    </row>
    <row r="3739" spans="1:7" ht="18" x14ac:dyDescent="0.25">
      <c r="A3739" s="3">
        <f t="shared" si="348"/>
        <v>3738</v>
      </c>
      <c r="B3739" t="str">
        <f t="shared" si="349"/>
        <v>R-4738</v>
      </c>
      <c r="C3739" s="4">
        <f t="shared" ca="1" si="350"/>
        <v>46013</v>
      </c>
      <c r="D3739" t="str">
        <f ca="1">IF(AND(VLOOKUP(B3739,Dim_Riders!A:G,5,FALSE)="Substitute",RAND()&gt;0.7),
"Failed - No Match",
"Verified - Clear")</f>
        <v>Verified - Clear</v>
      </c>
      <c r="E3739" s="3">
        <f t="shared" ca="1" si="351"/>
        <v>0</v>
      </c>
      <c r="F3739" s="3" t="str">
        <f t="shared" ca="1" si="352"/>
        <v>Identity Check: R-4738 returned status Verified - Clear</v>
      </c>
      <c r="G3739" t="str">
        <f t="shared" ca="1" si="353"/>
        <v>✅</v>
      </c>
    </row>
    <row r="3740" spans="1:7" ht="18" x14ac:dyDescent="0.25">
      <c r="A3740" s="3">
        <f t="shared" si="348"/>
        <v>3739</v>
      </c>
      <c r="B3740" t="str">
        <f t="shared" si="349"/>
        <v>R-4739</v>
      </c>
      <c r="C3740" s="4">
        <f t="shared" ca="1" si="350"/>
        <v>46003</v>
      </c>
      <c r="D3740" t="str">
        <f ca="1">IF(AND(VLOOKUP(B3740,Dim_Riders!A:G,5,FALSE)="Substitute",RAND()&gt;0.7),
"Failed - No Match",
"Verified - Clear")</f>
        <v>Verified - Clear</v>
      </c>
      <c r="E3740" s="3">
        <f t="shared" ca="1" si="351"/>
        <v>0</v>
      </c>
      <c r="F3740" s="3" t="str">
        <f t="shared" ca="1" si="352"/>
        <v>Identity Check: R-4739 returned status Verified - Clear</v>
      </c>
      <c r="G3740" t="str">
        <f t="shared" ca="1" si="353"/>
        <v>✅</v>
      </c>
    </row>
    <row r="3741" spans="1:7" ht="18" x14ac:dyDescent="0.25">
      <c r="A3741" s="3">
        <f t="shared" si="348"/>
        <v>3740</v>
      </c>
      <c r="B3741" t="str">
        <f t="shared" si="349"/>
        <v>R-4740</v>
      </c>
      <c r="C3741" s="4">
        <f t="shared" ca="1" si="350"/>
        <v>45996</v>
      </c>
      <c r="D3741" t="str">
        <f ca="1">IF(AND(VLOOKUP(B3741,Dim_Riders!A:G,5,FALSE)="Substitute",RAND()&gt;0.7),
"Failed - No Match",
"Verified - Clear")</f>
        <v>Verified - Clear</v>
      </c>
      <c r="E3741" s="3">
        <f t="shared" ca="1" si="351"/>
        <v>0</v>
      </c>
      <c r="F3741" s="3" t="str">
        <f t="shared" ca="1" si="352"/>
        <v>Identity Check: R-4740 returned status Verified - Clear</v>
      </c>
      <c r="G3741" t="str">
        <f t="shared" ca="1" si="353"/>
        <v>✅</v>
      </c>
    </row>
    <row r="3742" spans="1:7" ht="18" x14ac:dyDescent="0.25">
      <c r="A3742" s="3">
        <f t="shared" si="348"/>
        <v>3741</v>
      </c>
      <c r="B3742" t="str">
        <f t="shared" si="349"/>
        <v>R-4741</v>
      </c>
      <c r="C3742" s="4">
        <f t="shared" ca="1" si="350"/>
        <v>46049</v>
      </c>
      <c r="D3742" t="str">
        <f ca="1">IF(AND(VLOOKUP(B3742,Dim_Riders!A:G,5,FALSE)="Substitute",RAND()&gt;0.7),
"Failed - No Match",
"Verified - Clear")</f>
        <v>Verified - Clear</v>
      </c>
      <c r="E3742" s="3">
        <f t="shared" ca="1" si="351"/>
        <v>0</v>
      </c>
      <c r="F3742" s="3" t="str">
        <f t="shared" ca="1" si="352"/>
        <v>Identity Check: R-4741 returned status Verified - Clear</v>
      </c>
      <c r="G3742" t="str">
        <f t="shared" ca="1" si="353"/>
        <v>✅</v>
      </c>
    </row>
    <row r="3743" spans="1:7" ht="18" x14ac:dyDescent="0.25">
      <c r="A3743" s="3">
        <f t="shared" si="348"/>
        <v>3742</v>
      </c>
      <c r="B3743" t="str">
        <f t="shared" si="349"/>
        <v>R-4742</v>
      </c>
      <c r="C3743" s="4">
        <f t="shared" ca="1" si="350"/>
        <v>45991</v>
      </c>
      <c r="D3743" t="str">
        <f ca="1">IF(AND(VLOOKUP(B3743,Dim_Riders!A:G,5,FALSE)="Substitute",RAND()&gt;0.7),
"Failed - No Match",
"Verified - Clear")</f>
        <v>Verified - Clear</v>
      </c>
      <c r="E3743" s="3">
        <f t="shared" ca="1" si="351"/>
        <v>0</v>
      </c>
      <c r="F3743" s="3" t="str">
        <f t="shared" ca="1" si="352"/>
        <v>Identity Check: R-4742 returned status Verified - Clear</v>
      </c>
      <c r="G3743" t="str">
        <f t="shared" ca="1" si="353"/>
        <v>✅</v>
      </c>
    </row>
    <row r="3744" spans="1:7" ht="18" x14ac:dyDescent="0.25">
      <c r="A3744" s="3">
        <f t="shared" si="348"/>
        <v>3743</v>
      </c>
      <c r="B3744" t="str">
        <f t="shared" si="349"/>
        <v>R-4743</v>
      </c>
      <c r="C3744" s="4">
        <f t="shared" ca="1" si="350"/>
        <v>46032</v>
      </c>
      <c r="D3744" t="str">
        <f ca="1">IF(AND(VLOOKUP(B3744,Dim_Riders!A:G,5,FALSE)="Substitute",RAND()&gt;0.7),
"Failed - No Match",
"Verified - Clear")</f>
        <v>Verified - Clear</v>
      </c>
      <c r="E3744" s="3">
        <f t="shared" ca="1" si="351"/>
        <v>0</v>
      </c>
      <c r="F3744" s="3" t="str">
        <f t="shared" ca="1" si="352"/>
        <v>Identity Check: R-4743 returned status Verified - Clear</v>
      </c>
      <c r="G3744" t="str">
        <f t="shared" ca="1" si="353"/>
        <v>✅</v>
      </c>
    </row>
    <row r="3745" spans="1:7" ht="18" x14ac:dyDescent="0.25">
      <c r="A3745" s="3">
        <f t="shared" si="348"/>
        <v>3744</v>
      </c>
      <c r="B3745" t="str">
        <f t="shared" si="349"/>
        <v>R-4744</v>
      </c>
      <c r="C3745" s="4">
        <f t="shared" ca="1" si="350"/>
        <v>46015</v>
      </c>
      <c r="D3745" t="str">
        <f ca="1">IF(AND(VLOOKUP(B3745,Dim_Riders!A:G,5,FALSE)="Substitute",RAND()&gt;0.7),
"Failed - No Match",
"Verified - Clear")</f>
        <v>Verified - Clear</v>
      </c>
      <c r="E3745" s="3">
        <f t="shared" ca="1" si="351"/>
        <v>0</v>
      </c>
      <c r="F3745" s="3" t="str">
        <f t="shared" ca="1" si="352"/>
        <v>Identity Check: R-4744 returned status Verified - Clear</v>
      </c>
      <c r="G3745" t="str">
        <f t="shared" ca="1" si="353"/>
        <v>✅</v>
      </c>
    </row>
    <row r="3746" spans="1:7" ht="18" x14ac:dyDescent="0.25">
      <c r="A3746" s="3">
        <f t="shared" si="348"/>
        <v>3745</v>
      </c>
      <c r="B3746" t="str">
        <f t="shared" si="349"/>
        <v>R-4745</v>
      </c>
      <c r="C3746" s="4">
        <f t="shared" ca="1" si="350"/>
        <v>46005</v>
      </c>
      <c r="D3746" t="str">
        <f ca="1">IF(AND(VLOOKUP(B3746,Dim_Riders!A:G,5,FALSE)="Substitute",RAND()&gt;0.7),
"Failed - No Match",
"Verified - Clear")</f>
        <v>Verified - Clear</v>
      </c>
      <c r="E3746" s="3">
        <f t="shared" ca="1" si="351"/>
        <v>0</v>
      </c>
      <c r="F3746" s="3" t="str">
        <f t="shared" ca="1" si="352"/>
        <v>Identity Check: R-4745 returned status Verified - Clear</v>
      </c>
      <c r="G3746" t="str">
        <f t="shared" ca="1" si="353"/>
        <v>✅</v>
      </c>
    </row>
    <row r="3747" spans="1:7" ht="18" x14ac:dyDescent="0.25">
      <c r="A3747" s="3">
        <f t="shared" si="348"/>
        <v>3746</v>
      </c>
      <c r="B3747" t="str">
        <f t="shared" si="349"/>
        <v>R-4746</v>
      </c>
      <c r="C3747" s="4">
        <f t="shared" ca="1" si="350"/>
        <v>46005</v>
      </c>
      <c r="D3747" t="str">
        <f ca="1">IF(AND(VLOOKUP(B3747,Dim_Riders!A:G,5,FALSE)="Substitute",RAND()&gt;0.7),
"Failed - No Match",
"Verified - Clear")</f>
        <v>Verified - Clear</v>
      </c>
      <c r="E3747" s="3">
        <f t="shared" ca="1" si="351"/>
        <v>0</v>
      </c>
      <c r="F3747" s="3" t="str">
        <f t="shared" ca="1" si="352"/>
        <v>Identity Check: R-4746 returned status Verified - Clear</v>
      </c>
      <c r="G3747" t="str">
        <f t="shared" ca="1" si="353"/>
        <v>✅</v>
      </c>
    </row>
    <row r="3748" spans="1:7" ht="18" x14ac:dyDescent="0.25">
      <c r="A3748" s="3">
        <f t="shared" si="348"/>
        <v>3747</v>
      </c>
      <c r="B3748" t="str">
        <f t="shared" si="349"/>
        <v>R-4747</v>
      </c>
      <c r="C3748" s="4">
        <f t="shared" ca="1" si="350"/>
        <v>46024</v>
      </c>
      <c r="D3748" t="str">
        <f ca="1">IF(AND(VLOOKUP(B3748,Dim_Riders!A:G,5,FALSE)="Substitute",RAND()&gt;0.7),
"Failed - No Match",
"Verified - Clear")</f>
        <v>Verified - Clear</v>
      </c>
      <c r="E3748" s="3">
        <f t="shared" ca="1" si="351"/>
        <v>0</v>
      </c>
      <c r="F3748" s="3" t="str">
        <f t="shared" ca="1" si="352"/>
        <v>Identity Check: R-4747 returned status Verified - Clear</v>
      </c>
      <c r="G3748" t="str">
        <f t="shared" ca="1" si="353"/>
        <v>✅</v>
      </c>
    </row>
    <row r="3749" spans="1:7" ht="18" x14ac:dyDescent="0.25">
      <c r="A3749" s="3">
        <f t="shared" si="348"/>
        <v>3748</v>
      </c>
      <c r="B3749" t="str">
        <f t="shared" si="349"/>
        <v>R-4748</v>
      </c>
      <c r="C3749" s="4">
        <f t="shared" ca="1" si="350"/>
        <v>45990</v>
      </c>
      <c r="D3749" t="str">
        <f ca="1">IF(AND(VLOOKUP(B3749,Dim_Riders!A:G,5,FALSE)="Substitute",RAND()&gt;0.7),
"Failed - No Match",
"Verified - Clear")</f>
        <v>Verified - Clear</v>
      </c>
      <c r="E3749" s="3">
        <f t="shared" ca="1" si="351"/>
        <v>0</v>
      </c>
      <c r="F3749" s="3" t="str">
        <f t="shared" ca="1" si="352"/>
        <v>Identity Check: R-4748 returned status Verified - Clear</v>
      </c>
      <c r="G3749" t="str">
        <f t="shared" ca="1" si="353"/>
        <v>✅</v>
      </c>
    </row>
    <row r="3750" spans="1:7" ht="18" x14ac:dyDescent="0.25">
      <c r="A3750" s="3">
        <f t="shared" si="348"/>
        <v>3749</v>
      </c>
      <c r="B3750" t="str">
        <f t="shared" si="349"/>
        <v>R-4749</v>
      </c>
      <c r="C3750" s="4">
        <f t="shared" ca="1" si="350"/>
        <v>46034</v>
      </c>
      <c r="D3750" t="str">
        <f ca="1">IF(AND(VLOOKUP(B3750,Dim_Riders!A:G,5,FALSE)="Substitute",RAND()&gt;0.7),
"Failed - No Match",
"Verified - Clear")</f>
        <v>Verified - Clear</v>
      </c>
      <c r="E3750" s="3">
        <f t="shared" ca="1" si="351"/>
        <v>0</v>
      </c>
      <c r="F3750" s="3" t="str">
        <f t="shared" ca="1" si="352"/>
        <v>Identity Check: R-4749 returned status Verified - Clear</v>
      </c>
      <c r="G3750" t="str">
        <f t="shared" ca="1" si="353"/>
        <v>✅</v>
      </c>
    </row>
    <row r="3751" spans="1:7" ht="18" x14ac:dyDescent="0.25">
      <c r="A3751" s="3">
        <f t="shared" si="348"/>
        <v>3750</v>
      </c>
      <c r="B3751" t="str">
        <f t="shared" si="349"/>
        <v>R-4750</v>
      </c>
      <c r="C3751" s="4">
        <f t="shared" ca="1" si="350"/>
        <v>46047</v>
      </c>
      <c r="D3751" t="str">
        <f ca="1">IF(AND(VLOOKUP(B3751,Dim_Riders!A:G,5,FALSE)="Substitute",RAND()&gt;0.7),
"Failed - No Match",
"Verified - Clear")</f>
        <v>Verified - Clear</v>
      </c>
      <c r="E3751" s="3">
        <f t="shared" ca="1" si="351"/>
        <v>0</v>
      </c>
      <c r="F3751" s="3" t="str">
        <f t="shared" ca="1" si="352"/>
        <v>Identity Check: R-4750 returned status Verified - Clear</v>
      </c>
      <c r="G3751" t="str">
        <f t="shared" ca="1" si="353"/>
        <v>✅</v>
      </c>
    </row>
    <row r="3752" spans="1:7" ht="18" x14ac:dyDescent="0.25">
      <c r="A3752" s="3">
        <f t="shared" si="348"/>
        <v>3751</v>
      </c>
      <c r="B3752" t="str">
        <f t="shared" si="349"/>
        <v>R-4751</v>
      </c>
      <c r="C3752" s="4">
        <f t="shared" ca="1" si="350"/>
        <v>46015</v>
      </c>
      <c r="D3752" t="str">
        <f ca="1">IF(AND(VLOOKUP(B3752,Dim_Riders!A:G,5,FALSE)="Substitute",RAND()&gt;0.7),
"Failed - No Match",
"Verified - Clear")</f>
        <v>Verified - Clear</v>
      </c>
      <c r="E3752" s="3">
        <f t="shared" ca="1" si="351"/>
        <v>0</v>
      </c>
      <c r="F3752" s="3" t="str">
        <f t="shared" ca="1" si="352"/>
        <v>Identity Check: R-4751 returned status Verified - Clear</v>
      </c>
      <c r="G3752" t="str">
        <f t="shared" ca="1" si="353"/>
        <v>✅</v>
      </c>
    </row>
    <row r="3753" spans="1:7" ht="18" x14ac:dyDescent="0.25">
      <c r="A3753" s="3">
        <f t="shared" si="348"/>
        <v>3752</v>
      </c>
      <c r="B3753" t="str">
        <f t="shared" si="349"/>
        <v>R-4752</v>
      </c>
      <c r="C3753" s="4">
        <f t="shared" ca="1" si="350"/>
        <v>46005</v>
      </c>
      <c r="D3753" t="str">
        <f ca="1">IF(AND(VLOOKUP(B3753,Dim_Riders!A:G,5,FALSE)="Substitute",RAND()&gt;0.7),
"Failed - No Match",
"Verified - Clear")</f>
        <v>Verified - Clear</v>
      </c>
      <c r="E3753" s="3">
        <f t="shared" ca="1" si="351"/>
        <v>0</v>
      </c>
      <c r="F3753" s="3" t="str">
        <f t="shared" ca="1" si="352"/>
        <v>Identity Check: R-4752 returned status Verified - Clear</v>
      </c>
      <c r="G3753" t="str">
        <f t="shared" ca="1" si="353"/>
        <v>✅</v>
      </c>
    </row>
    <row r="3754" spans="1:7" ht="18" x14ac:dyDescent="0.25">
      <c r="A3754" s="3">
        <f t="shared" si="348"/>
        <v>3753</v>
      </c>
      <c r="B3754" t="str">
        <f t="shared" si="349"/>
        <v>R-4753</v>
      </c>
      <c r="C3754" s="4">
        <f t="shared" ca="1" si="350"/>
        <v>46045</v>
      </c>
      <c r="D3754" t="str">
        <f ca="1">IF(AND(VLOOKUP(B3754,Dim_Riders!A:G,5,FALSE)="Substitute",RAND()&gt;0.7),
"Failed - No Match",
"Verified - Clear")</f>
        <v>Verified - Clear</v>
      </c>
      <c r="E3754" s="3">
        <f t="shared" ca="1" si="351"/>
        <v>0</v>
      </c>
      <c r="F3754" s="3" t="str">
        <f t="shared" ca="1" si="352"/>
        <v>Identity Check: R-4753 returned status Verified - Clear</v>
      </c>
      <c r="G3754" t="str">
        <f t="shared" ca="1" si="353"/>
        <v>✅</v>
      </c>
    </row>
    <row r="3755" spans="1:7" ht="18" x14ac:dyDescent="0.25">
      <c r="A3755" s="3">
        <f t="shared" si="348"/>
        <v>3754</v>
      </c>
      <c r="B3755" t="str">
        <f t="shared" si="349"/>
        <v>R-4754</v>
      </c>
      <c r="C3755" s="4">
        <f t="shared" ca="1" si="350"/>
        <v>46001</v>
      </c>
      <c r="D3755" t="str">
        <f ca="1">IF(AND(VLOOKUP(B3755,Dim_Riders!A:G,5,FALSE)="Substitute",RAND()&gt;0.7),
"Failed - No Match",
"Verified - Clear")</f>
        <v>Verified - Clear</v>
      </c>
      <c r="E3755" s="3">
        <f t="shared" ca="1" si="351"/>
        <v>0</v>
      </c>
      <c r="F3755" s="3" t="str">
        <f t="shared" ca="1" si="352"/>
        <v>Identity Check: R-4754 returned status Verified - Clear</v>
      </c>
      <c r="G3755" t="str">
        <f t="shared" ca="1" si="353"/>
        <v>✅</v>
      </c>
    </row>
    <row r="3756" spans="1:7" ht="18" x14ac:dyDescent="0.25">
      <c r="A3756" s="3">
        <f t="shared" si="348"/>
        <v>3755</v>
      </c>
      <c r="B3756" t="str">
        <f t="shared" si="349"/>
        <v>R-4755</v>
      </c>
      <c r="C3756" s="4">
        <f t="shared" ca="1" si="350"/>
        <v>46049</v>
      </c>
      <c r="D3756" t="str">
        <f ca="1">IF(AND(VLOOKUP(B3756,Dim_Riders!A:G,5,FALSE)="Substitute",RAND()&gt;0.7),
"Failed - No Match",
"Verified - Clear")</f>
        <v>Verified - Clear</v>
      </c>
      <c r="E3756" s="3">
        <f t="shared" ca="1" si="351"/>
        <v>0</v>
      </c>
      <c r="F3756" s="3" t="str">
        <f t="shared" ca="1" si="352"/>
        <v>Identity Check: R-4755 returned status Verified - Clear</v>
      </c>
      <c r="G3756" t="str">
        <f t="shared" ca="1" si="353"/>
        <v>✅</v>
      </c>
    </row>
    <row r="3757" spans="1:7" ht="18" x14ac:dyDescent="0.25">
      <c r="A3757" s="3">
        <f t="shared" si="348"/>
        <v>3756</v>
      </c>
      <c r="B3757" t="str">
        <f t="shared" si="349"/>
        <v>R-4756</v>
      </c>
      <c r="C3757" s="4">
        <f t="shared" ca="1" si="350"/>
        <v>46030</v>
      </c>
      <c r="D3757" t="str">
        <f ca="1">IF(AND(VLOOKUP(B3757,Dim_Riders!A:G,5,FALSE)="Substitute",RAND()&gt;0.7),
"Failed - No Match",
"Verified - Clear")</f>
        <v>Verified - Clear</v>
      </c>
      <c r="E3757" s="3">
        <f t="shared" ca="1" si="351"/>
        <v>0</v>
      </c>
      <c r="F3757" s="3" t="str">
        <f t="shared" ca="1" si="352"/>
        <v>Identity Check: R-4756 returned status Verified - Clear</v>
      </c>
      <c r="G3757" t="str">
        <f t="shared" ca="1" si="353"/>
        <v>✅</v>
      </c>
    </row>
    <row r="3758" spans="1:7" ht="18" x14ac:dyDescent="0.25">
      <c r="A3758" s="3">
        <f t="shared" si="348"/>
        <v>3757</v>
      </c>
      <c r="B3758" t="str">
        <f t="shared" si="349"/>
        <v>R-4757</v>
      </c>
      <c r="C3758" s="4">
        <f t="shared" ca="1" si="350"/>
        <v>46042</v>
      </c>
      <c r="D3758" t="str">
        <f ca="1">IF(AND(VLOOKUP(B3758,Dim_Riders!A:G,5,FALSE)="Substitute",RAND()&gt;0.7),
"Failed - No Match",
"Verified - Clear")</f>
        <v>Verified - Clear</v>
      </c>
      <c r="E3758" s="3">
        <f t="shared" ca="1" si="351"/>
        <v>0</v>
      </c>
      <c r="F3758" s="3" t="str">
        <f t="shared" ca="1" si="352"/>
        <v>Identity Check: R-4757 returned status Verified - Clear</v>
      </c>
      <c r="G3758" t="str">
        <f t="shared" ca="1" si="353"/>
        <v>✅</v>
      </c>
    </row>
    <row r="3759" spans="1:7" ht="18" x14ac:dyDescent="0.25">
      <c r="A3759" s="3">
        <f t="shared" si="348"/>
        <v>3758</v>
      </c>
      <c r="B3759" t="str">
        <f t="shared" si="349"/>
        <v>R-4758</v>
      </c>
      <c r="C3759" s="4">
        <f t="shared" ca="1" si="350"/>
        <v>46040</v>
      </c>
      <c r="D3759" t="str">
        <f ca="1">IF(AND(VLOOKUP(B3759,Dim_Riders!A:G,5,FALSE)="Substitute",RAND()&gt;0.7),
"Failed - No Match",
"Verified - Clear")</f>
        <v>Verified - Clear</v>
      </c>
      <c r="E3759" s="3">
        <f t="shared" ca="1" si="351"/>
        <v>0</v>
      </c>
      <c r="F3759" s="3" t="str">
        <f t="shared" ca="1" si="352"/>
        <v>Identity Check: R-4758 returned status Verified - Clear</v>
      </c>
      <c r="G3759" t="str">
        <f t="shared" ca="1" si="353"/>
        <v>✅</v>
      </c>
    </row>
    <row r="3760" spans="1:7" ht="18" x14ac:dyDescent="0.25">
      <c r="A3760" s="3">
        <f t="shared" si="348"/>
        <v>3759</v>
      </c>
      <c r="B3760" t="str">
        <f t="shared" si="349"/>
        <v>R-4759</v>
      </c>
      <c r="C3760" s="4">
        <f t="shared" ca="1" si="350"/>
        <v>46038</v>
      </c>
      <c r="D3760" t="str">
        <f ca="1">IF(AND(VLOOKUP(B3760,Dim_Riders!A:G,5,FALSE)="Substitute",RAND()&gt;0.7),
"Failed - No Match",
"Verified - Clear")</f>
        <v>Verified - Clear</v>
      </c>
      <c r="E3760" s="3">
        <f t="shared" ca="1" si="351"/>
        <v>0</v>
      </c>
      <c r="F3760" s="3" t="str">
        <f t="shared" ca="1" si="352"/>
        <v>Identity Check: R-4759 returned status Verified - Clear</v>
      </c>
      <c r="G3760" t="str">
        <f t="shared" ca="1" si="353"/>
        <v>✅</v>
      </c>
    </row>
    <row r="3761" spans="1:7" ht="18" x14ac:dyDescent="0.25">
      <c r="A3761" s="3">
        <f t="shared" si="348"/>
        <v>3760</v>
      </c>
      <c r="B3761" t="str">
        <f t="shared" si="349"/>
        <v>R-4760</v>
      </c>
      <c r="C3761" s="4">
        <f t="shared" ca="1" si="350"/>
        <v>46001</v>
      </c>
      <c r="D3761" t="str">
        <f ca="1">IF(AND(VLOOKUP(B3761,Dim_Riders!A:G,5,FALSE)="Substitute",RAND()&gt;0.7),
"Failed - No Match",
"Verified - Clear")</f>
        <v>Verified - Clear</v>
      </c>
      <c r="E3761" s="3">
        <f t="shared" ca="1" si="351"/>
        <v>0</v>
      </c>
      <c r="F3761" s="3" t="str">
        <f t="shared" ca="1" si="352"/>
        <v>Identity Check: R-4760 returned status Verified - Clear</v>
      </c>
      <c r="G3761" t="str">
        <f t="shared" ca="1" si="353"/>
        <v>✅</v>
      </c>
    </row>
    <row r="3762" spans="1:7" ht="18" x14ac:dyDescent="0.25">
      <c r="A3762" s="3">
        <f t="shared" si="348"/>
        <v>3761</v>
      </c>
      <c r="B3762" t="str">
        <f t="shared" si="349"/>
        <v>R-4761</v>
      </c>
      <c r="C3762" s="4">
        <f t="shared" ca="1" si="350"/>
        <v>46045</v>
      </c>
      <c r="D3762" t="str">
        <f ca="1">IF(AND(VLOOKUP(B3762,Dim_Riders!A:G,5,FALSE)="Substitute",RAND()&gt;0.7),
"Failed - No Match",
"Verified - Clear")</f>
        <v>Failed - No Match</v>
      </c>
      <c r="E3762" s="3">
        <f t="shared" ca="1" si="351"/>
        <v>1</v>
      </c>
      <c r="F3762" s="3" t="str">
        <f t="shared" ca="1" si="352"/>
        <v>Identity Check: R-4761 returned status Failed - No Match</v>
      </c>
      <c r="G3762" t="str">
        <f t="shared" ca="1" si="353"/>
        <v>⛔</v>
      </c>
    </row>
    <row r="3763" spans="1:7" ht="18" x14ac:dyDescent="0.25">
      <c r="A3763" s="3">
        <f t="shared" si="348"/>
        <v>3762</v>
      </c>
      <c r="B3763" t="str">
        <f t="shared" si="349"/>
        <v>R-4762</v>
      </c>
      <c r="C3763" s="4">
        <f t="shared" ca="1" si="350"/>
        <v>46032</v>
      </c>
      <c r="D3763" t="str">
        <f ca="1">IF(AND(VLOOKUP(B3763,Dim_Riders!A:G,5,FALSE)="Substitute",RAND()&gt;0.7),
"Failed - No Match",
"Verified - Clear")</f>
        <v>Verified - Clear</v>
      </c>
      <c r="E3763" s="3">
        <f t="shared" ca="1" si="351"/>
        <v>0</v>
      </c>
      <c r="F3763" s="3" t="str">
        <f t="shared" ca="1" si="352"/>
        <v>Identity Check: R-4762 returned status Verified - Clear</v>
      </c>
      <c r="G3763" t="str">
        <f t="shared" ca="1" si="353"/>
        <v>✅</v>
      </c>
    </row>
    <row r="3764" spans="1:7" ht="18" x14ac:dyDescent="0.25">
      <c r="A3764" s="3">
        <f t="shared" si="348"/>
        <v>3763</v>
      </c>
      <c r="B3764" t="str">
        <f t="shared" si="349"/>
        <v>R-4763</v>
      </c>
      <c r="C3764" s="4">
        <f t="shared" ca="1" si="350"/>
        <v>46038</v>
      </c>
      <c r="D3764" t="str">
        <f ca="1">IF(AND(VLOOKUP(B3764,Dim_Riders!A:G,5,FALSE)="Substitute",RAND()&gt;0.7),
"Failed - No Match",
"Verified - Clear")</f>
        <v>Verified - Clear</v>
      </c>
      <c r="E3764" s="3">
        <f t="shared" ca="1" si="351"/>
        <v>0</v>
      </c>
      <c r="F3764" s="3" t="str">
        <f t="shared" ca="1" si="352"/>
        <v>Identity Check: R-4763 returned status Verified - Clear</v>
      </c>
      <c r="G3764" t="str">
        <f t="shared" ca="1" si="353"/>
        <v>✅</v>
      </c>
    </row>
    <row r="3765" spans="1:7" ht="18" x14ac:dyDescent="0.25">
      <c r="A3765" s="3">
        <f t="shared" si="348"/>
        <v>3764</v>
      </c>
      <c r="B3765" t="str">
        <f t="shared" si="349"/>
        <v>R-4764</v>
      </c>
      <c r="C3765" s="4">
        <f t="shared" ca="1" si="350"/>
        <v>46009</v>
      </c>
      <c r="D3765" t="str">
        <f ca="1">IF(AND(VLOOKUP(B3765,Dim_Riders!A:G,5,FALSE)="Substitute",RAND()&gt;0.7),
"Failed - No Match",
"Verified - Clear")</f>
        <v>Verified - Clear</v>
      </c>
      <c r="E3765" s="3">
        <f t="shared" ca="1" si="351"/>
        <v>0</v>
      </c>
      <c r="F3765" s="3" t="str">
        <f t="shared" ca="1" si="352"/>
        <v>Identity Check: R-4764 returned status Verified - Clear</v>
      </c>
      <c r="G3765" t="str">
        <f t="shared" ca="1" si="353"/>
        <v>✅</v>
      </c>
    </row>
    <row r="3766" spans="1:7" ht="18" x14ac:dyDescent="0.25">
      <c r="A3766" s="3">
        <f t="shared" si="348"/>
        <v>3765</v>
      </c>
      <c r="B3766" t="str">
        <f t="shared" si="349"/>
        <v>R-4765</v>
      </c>
      <c r="C3766" s="4">
        <f t="shared" ca="1" si="350"/>
        <v>46039</v>
      </c>
      <c r="D3766" t="str">
        <f ca="1">IF(AND(VLOOKUP(B3766,Dim_Riders!A:G,5,FALSE)="Substitute",RAND()&gt;0.7),
"Failed - No Match",
"Verified - Clear")</f>
        <v>Verified - Clear</v>
      </c>
      <c r="E3766" s="3">
        <f t="shared" ca="1" si="351"/>
        <v>0</v>
      </c>
      <c r="F3766" s="3" t="str">
        <f t="shared" ca="1" si="352"/>
        <v>Identity Check: R-4765 returned status Verified - Clear</v>
      </c>
      <c r="G3766" t="str">
        <f t="shared" ca="1" si="353"/>
        <v>✅</v>
      </c>
    </row>
    <row r="3767" spans="1:7" ht="18" x14ac:dyDescent="0.25">
      <c r="A3767" s="3">
        <f t="shared" si="348"/>
        <v>3766</v>
      </c>
      <c r="B3767" t="str">
        <f t="shared" si="349"/>
        <v>R-4766</v>
      </c>
      <c r="C3767" s="4">
        <f t="shared" ca="1" si="350"/>
        <v>46021</v>
      </c>
      <c r="D3767" t="str">
        <f ca="1">IF(AND(VLOOKUP(B3767,Dim_Riders!A:G,5,FALSE)="Substitute",RAND()&gt;0.7),
"Failed - No Match",
"Verified - Clear")</f>
        <v>Verified - Clear</v>
      </c>
      <c r="E3767" s="3">
        <f t="shared" ca="1" si="351"/>
        <v>0</v>
      </c>
      <c r="F3767" s="3" t="str">
        <f t="shared" ca="1" si="352"/>
        <v>Identity Check: R-4766 returned status Verified - Clear</v>
      </c>
      <c r="G3767" t="str">
        <f t="shared" ca="1" si="353"/>
        <v>✅</v>
      </c>
    </row>
    <row r="3768" spans="1:7" ht="18" x14ac:dyDescent="0.25">
      <c r="A3768" s="3">
        <f t="shared" si="348"/>
        <v>3767</v>
      </c>
      <c r="B3768" t="str">
        <f t="shared" si="349"/>
        <v>R-4767</v>
      </c>
      <c r="C3768" s="4">
        <f t="shared" ca="1" si="350"/>
        <v>46033</v>
      </c>
      <c r="D3768" t="str">
        <f ca="1">IF(AND(VLOOKUP(B3768,Dim_Riders!A:G,5,FALSE)="Substitute",RAND()&gt;0.7),
"Failed - No Match",
"Verified - Clear")</f>
        <v>Verified - Clear</v>
      </c>
      <c r="E3768" s="3">
        <f t="shared" ca="1" si="351"/>
        <v>0</v>
      </c>
      <c r="F3768" s="3" t="str">
        <f t="shared" ca="1" si="352"/>
        <v>Identity Check: R-4767 returned status Verified - Clear</v>
      </c>
      <c r="G3768" t="str">
        <f t="shared" ca="1" si="353"/>
        <v>✅</v>
      </c>
    </row>
    <row r="3769" spans="1:7" ht="18" x14ac:dyDescent="0.25">
      <c r="A3769" s="3">
        <f t="shared" si="348"/>
        <v>3768</v>
      </c>
      <c r="B3769" t="str">
        <f t="shared" si="349"/>
        <v>R-4768</v>
      </c>
      <c r="C3769" s="4">
        <f t="shared" ca="1" si="350"/>
        <v>46006</v>
      </c>
      <c r="D3769" t="str">
        <f ca="1">IF(AND(VLOOKUP(B3769,Dim_Riders!A:G,5,FALSE)="Substitute",RAND()&gt;0.7),
"Failed - No Match",
"Verified - Clear")</f>
        <v>Failed - No Match</v>
      </c>
      <c r="E3769" s="3">
        <f t="shared" ca="1" si="351"/>
        <v>1</v>
      </c>
      <c r="F3769" s="3" t="str">
        <f t="shared" ca="1" si="352"/>
        <v>Identity Check: R-4768 returned status Failed - No Match</v>
      </c>
      <c r="G3769" t="str">
        <f t="shared" ca="1" si="353"/>
        <v>⛔</v>
      </c>
    </row>
    <row r="3770" spans="1:7" ht="18" x14ac:dyDescent="0.25">
      <c r="A3770" s="3">
        <f t="shared" si="348"/>
        <v>3769</v>
      </c>
      <c r="B3770" t="str">
        <f t="shared" si="349"/>
        <v>R-4769</v>
      </c>
      <c r="C3770" s="4">
        <f t="shared" ca="1" si="350"/>
        <v>46037</v>
      </c>
      <c r="D3770" t="str">
        <f ca="1">IF(AND(VLOOKUP(B3770,Dim_Riders!A:G,5,FALSE)="Substitute",RAND()&gt;0.7),
"Failed - No Match",
"Verified - Clear")</f>
        <v>Verified - Clear</v>
      </c>
      <c r="E3770" s="3">
        <f t="shared" ca="1" si="351"/>
        <v>0</v>
      </c>
      <c r="F3770" s="3" t="str">
        <f t="shared" ca="1" si="352"/>
        <v>Identity Check: R-4769 returned status Verified - Clear</v>
      </c>
      <c r="G3770" t="str">
        <f t="shared" ca="1" si="353"/>
        <v>✅</v>
      </c>
    </row>
    <row r="3771" spans="1:7" ht="18" x14ac:dyDescent="0.25">
      <c r="A3771" s="3">
        <f t="shared" si="348"/>
        <v>3770</v>
      </c>
      <c r="B3771" t="str">
        <f t="shared" si="349"/>
        <v>R-4770</v>
      </c>
      <c r="C3771" s="4">
        <f t="shared" ca="1" si="350"/>
        <v>46033</v>
      </c>
      <c r="D3771" t="str">
        <f ca="1">IF(AND(VLOOKUP(B3771,Dim_Riders!A:G,5,FALSE)="Substitute",RAND()&gt;0.7),
"Failed - No Match",
"Verified - Clear")</f>
        <v>Verified - Clear</v>
      </c>
      <c r="E3771" s="3">
        <f t="shared" ca="1" si="351"/>
        <v>0</v>
      </c>
      <c r="F3771" s="3" t="str">
        <f t="shared" ca="1" si="352"/>
        <v>Identity Check: R-4770 returned status Verified - Clear</v>
      </c>
      <c r="G3771" t="str">
        <f t="shared" ca="1" si="353"/>
        <v>✅</v>
      </c>
    </row>
    <row r="3772" spans="1:7" ht="18" x14ac:dyDescent="0.25">
      <c r="A3772" s="3">
        <f t="shared" si="348"/>
        <v>3771</v>
      </c>
      <c r="B3772" t="str">
        <f t="shared" si="349"/>
        <v>R-4771</v>
      </c>
      <c r="C3772" s="4">
        <f t="shared" ca="1" si="350"/>
        <v>46019</v>
      </c>
      <c r="D3772" t="str">
        <f ca="1">IF(AND(VLOOKUP(B3772,Dim_Riders!A:G,5,FALSE)="Substitute",RAND()&gt;0.7),
"Failed - No Match",
"Verified - Clear")</f>
        <v>Verified - Clear</v>
      </c>
      <c r="E3772" s="3">
        <f t="shared" ca="1" si="351"/>
        <v>0</v>
      </c>
      <c r="F3772" s="3" t="str">
        <f t="shared" ca="1" si="352"/>
        <v>Identity Check: R-4771 returned status Verified - Clear</v>
      </c>
      <c r="G3772" t="str">
        <f t="shared" ca="1" si="353"/>
        <v>✅</v>
      </c>
    </row>
    <row r="3773" spans="1:7" ht="18" x14ac:dyDescent="0.25">
      <c r="A3773" s="3">
        <f t="shared" si="348"/>
        <v>3772</v>
      </c>
      <c r="B3773" t="str">
        <f t="shared" si="349"/>
        <v>R-4772</v>
      </c>
      <c r="C3773" s="4">
        <f t="shared" ca="1" si="350"/>
        <v>46002</v>
      </c>
      <c r="D3773" t="str">
        <f ca="1">IF(AND(VLOOKUP(B3773,Dim_Riders!A:G,5,FALSE)="Substitute",RAND()&gt;0.7),
"Failed - No Match",
"Verified - Clear")</f>
        <v>Verified - Clear</v>
      </c>
      <c r="E3773" s="3">
        <f t="shared" ca="1" si="351"/>
        <v>0</v>
      </c>
      <c r="F3773" s="3" t="str">
        <f t="shared" ca="1" si="352"/>
        <v>Identity Check: R-4772 returned status Verified - Clear</v>
      </c>
      <c r="G3773" t="str">
        <f t="shared" ca="1" si="353"/>
        <v>✅</v>
      </c>
    </row>
    <row r="3774" spans="1:7" ht="18" x14ac:dyDescent="0.25">
      <c r="A3774" s="3">
        <f t="shared" si="348"/>
        <v>3773</v>
      </c>
      <c r="B3774" t="str">
        <f t="shared" si="349"/>
        <v>R-4773</v>
      </c>
      <c r="C3774" s="4">
        <f t="shared" ca="1" si="350"/>
        <v>46018</v>
      </c>
      <c r="D3774" t="str">
        <f ca="1">IF(AND(VLOOKUP(B3774,Dim_Riders!A:G,5,FALSE)="Substitute",RAND()&gt;0.7),
"Failed - No Match",
"Verified - Clear")</f>
        <v>Verified - Clear</v>
      </c>
      <c r="E3774" s="3">
        <f t="shared" ca="1" si="351"/>
        <v>0</v>
      </c>
      <c r="F3774" s="3" t="str">
        <f t="shared" ca="1" si="352"/>
        <v>Identity Check: R-4773 returned status Verified - Clear</v>
      </c>
      <c r="G3774" t="str">
        <f t="shared" ca="1" si="353"/>
        <v>✅</v>
      </c>
    </row>
    <row r="3775" spans="1:7" ht="18" x14ac:dyDescent="0.25">
      <c r="A3775" s="3">
        <f t="shared" si="348"/>
        <v>3774</v>
      </c>
      <c r="B3775" t="str">
        <f t="shared" si="349"/>
        <v>R-4774</v>
      </c>
      <c r="C3775" s="4">
        <f t="shared" ca="1" si="350"/>
        <v>46032</v>
      </c>
      <c r="D3775" t="str">
        <f ca="1">IF(AND(VLOOKUP(B3775,Dim_Riders!A:G,5,FALSE)="Substitute",RAND()&gt;0.7),
"Failed - No Match",
"Verified - Clear")</f>
        <v>Verified - Clear</v>
      </c>
      <c r="E3775" s="3">
        <f t="shared" ca="1" si="351"/>
        <v>0</v>
      </c>
      <c r="F3775" s="3" t="str">
        <f t="shared" ca="1" si="352"/>
        <v>Identity Check: R-4774 returned status Verified - Clear</v>
      </c>
      <c r="G3775" t="str">
        <f t="shared" ca="1" si="353"/>
        <v>✅</v>
      </c>
    </row>
    <row r="3776" spans="1:7" ht="18" x14ac:dyDescent="0.25">
      <c r="A3776" s="3">
        <f t="shared" si="348"/>
        <v>3775</v>
      </c>
      <c r="B3776" t="str">
        <f t="shared" si="349"/>
        <v>R-4775</v>
      </c>
      <c r="C3776" s="4">
        <f t="shared" ca="1" si="350"/>
        <v>46043</v>
      </c>
      <c r="D3776" t="str">
        <f ca="1">IF(AND(VLOOKUP(B3776,Dim_Riders!A:G,5,FALSE)="Substitute",RAND()&gt;0.7),
"Failed - No Match",
"Verified - Clear")</f>
        <v>Verified - Clear</v>
      </c>
      <c r="E3776" s="3">
        <f t="shared" ca="1" si="351"/>
        <v>0</v>
      </c>
      <c r="F3776" s="3" t="str">
        <f t="shared" ca="1" si="352"/>
        <v>Identity Check: R-4775 returned status Verified - Clear</v>
      </c>
      <c r="G3776" t="str">
        <f t="shared" ca="1" si="353"/>
        <v>✅</v>
      </c>
    </row>
    <row r="3777" spans="1:7" ht="18" x14ac:dyDescent="0.25">
      <c r="A3777" s="3">
        <f t="shared" si="348"/>
        <v>3776</v>
      </c>
      <c r="B3777" t="str">
        <f t="shared" si="349"/>
        <v>R-4776</v>
      </c>
      <c r="C3777" s="4">
        <f t="shared" ca="1" si="350"/>
        <v>46020</v>
      </c>
      <c r="D3777" t="str">
        <f ca="1">IF(AND(VLOOKUP(B3777,Dim_Riders!A:G,5,FALSE)="Substitute",RAND()&gt;0.7),
"Failed - No Match",
"Verified - Clear")</f>
        <v>Verified - Clear</v>
      </c>
      <c r="E3777" s="3">
        <f t="shared" ca="1" si="351"/>
        <v>0</v>
      </c>
      <c r="F3777" s="3" t="str">
        <f t="shared" ca="1" si="352"/>
        <v>Identity Check: R-4776 returned status Verified - Clear</v>
      </c>
      <c r="G3777" t="str">
        <f t="shared" ca="1" si="353"/>
        <v>✅</v>
      </c>
    </row>
    <row r="3778" spans="1:7" ht="18" x14ac:dyDescent="0.25">
      <c r="A3778" s="3">
        <f t="shared" si="348"/>
        <v>3777</v>
      </c>
      <c r="B3778" t="str">
        <f t="shared" si="349"/>
        <v>R-4777</v>
      </c>
      <c r="C3778" s="4">
        <f t="shared" ca="1" si="350"/>
        <v>46034</v>
      </c>
      <c r="D3778" t="str">
        <f ca="1">IF(AND(VLOOKUP(B3778,Dim_Riders!A:G,5,FALSE)="Substitute",RAND()&gt;0.7),
"Failed - No Match",
"Verified - Clear")</f>
        <v>Verified - Clear</v>
      </c>
      <c r="E3778" s="3">
        <f t="shared" ca="1" si="351"/>
        <v>0</v>
      </c>
      <c r="F3778" s="3" t="str">
        <f t="shared" ca="1" si="352"/>
        <v>Identity Check: R-4777 returned status Verified - Clear</v>
      </c>
      <c r="G3778" t="str">
        <f t="shared" ca="1" si="353"/>
        <v>✅</v>
      </c>
    </row>
    <row r="3779" spans="1:7" ht="18" x14ac:dyDescent="0.25">
      <c r="A3779" s="3">
        <f t="shared" ref="A3779:A3842" si="354">ROW(A3779)-1</f>
        <v>3778</v>
      </c>
      <c r="B3779" t="str">
        <f t="shared" ref="B3779:B3842" si="355">"R-" &amp; (1000 + ROW(A3778))</f>
        <v>R-4778</v>
      </c>
      <c r="C3779" s="4">
        <f t="shared" ref="C3779:C3842" ca="1" si="356">TODAY()-RANDBETWEEN(0,60)</f>
        <v>46046</v>
      </c>
      <c r="D3779" t="str">
        <f ca="1">IF(AND(VLOOKUP(B3779,Dim_Riders!A:G,5,FALSE)="Substitute",RAND()&gt;0.7),
"Failed - No Match",
"Verified - Clear")</f>
        <v>Verified - Clear</v>
      </c>
      <c r="E3779" s="3">
        <f t="shared" ref="E3779:E3842" ca="1" si="357">IF(LEFT(D3779,6)="Failed",1,0)</f>
        <v>0</v>
      </c>
      <c r="F3779" s="3" t="str">
        <f t="shared" ref="F3779:F3842" ca="1" si="358">"Identity Check: "&amp;B3779&amp;" returned status "&amp;D3779</f>
        <v>Identity Check: R-4778 returned status Verified - Clear</v>
      </c>
      <c r="G3779" t="str">
        <f t="shared" ref="G3779:G3842" ca="1" si="359">IF(E3779=1,"⛔","✅")</f>
        <v>✅</v>
      </c>
    </row>
    <row r="3780" spans="1:7" ht="18" x14ac:dyDescent="0.25">
      <c r="A3780" s="3">
        <f t="shared" si="354"/>
        <v>3779</v>
      </c>
      <c r="B3780" t="str">
        <f t="shared" si="355"/>
        <v>R-4779</v>
      </c>
      <c r="C3780" s="4">
        <f t="shared" ca="1" si="356"/>
        <v>46003</v>
      </c>
      <c r="D3780" t="str">
        <f ca="1">IF(AND(VLOOKUP(B3780,Dim_Riders!A:G,5,FALSE)="Substitute",RAND()&gt;0.7),
"Failed - No Match",
"Verified - Clear")</f>
        <v>Verified - Clear</v>
      </c>
      <c r="E3780" s="3">
        <f t="shared" ca="1" si="357"/>
        <v>0</v>
      </c>
      <c r="F3780" s="3" t="str">
        <f t="shared" ca="1" si="358"/>
        <v>Identity Check: R-4779 returned status Verified - Clear</v>
      </c>
      <c r="G3780" t="str">
        <f t="shared" ca="1" si="359"/>
        <v>✅</v>
      </c>
    </row>
    <row r="3781" spans="1:7" ht="18" x14ac:dyDescent="0.25">
      <c r="A3781" s="3">
        <f t="shared" si="354"/>
        <v>3780</v>
      </c>
      <c r="B3781" t="str">
        <f t="shared" si="355"/>
        <v>R-4780</v>
      </c>
      <c r="C3781" s="4">
        <f t="shared" ca="1" si="356"/>
        <v>46024</v>
      </c>
      <c r="D3781" t="str">
        <f ca="1">IF(AND(VLOOKUP(B3781,Dim_Riders!A:G,5,FALSE)="Substitute",RAND()&gt;0.7),
"Failed - No Match",
"Verified - Clear")</f>
        <v>Verified - Clear</v>
      </c>
      <c r="E3781" s="3">
        <f t="shared" ca="1" si="357"/>
        <v>0</v>
      </c>
      <c r="F3781" s="3" t="str">
        <f t="shared" ca="1" si="358"/>
        <v>Identity Check: R-4780 returned status Verified - Clear</v>
      </c>
      <c r="G3781" t="str">
        <f t="shared" ca="1" si="359"/>
        <v>✅</v>
      </c>
    </row>
    <row r="3782" spans="1:7" ht="18" x14ac:dyDescent="0.25">
      <c r="A3782" s="3">
        <f t="shared" si="354"/>
        <v>3781</v>
      </c>
      <c r="B3782" t="str">
        <f t="shared" si="355"/>
        <v>R-4781</v>
      </c>
      <c r="C3782" s="4">
        <f t="shared" ca="1" si="356"/>
        <v>46011</v>
      </c>
      <c r="D3782" t="str">
        <f ca="1">IF(AND(VLOOKUP(B3782,Dim_Riders!A:G,5,FALSE)="Substitute",RAND()&gt;0.7),
"Failed - No Match",
"Verified - Clear")</f>
        <v>Verified - Clear</v>
      </c>
      <c r="E3782" s="3">
        <f t="shared" ca="1" si="357"/>
        <v>0</v>
      </c>
      <c r="F3782" s="3" t="str">
        <f t="shared" ca="1" si="358"/>
        <v>Identity Check: R-4781 returned status Verified - Clear</v>
      </c>
      <c r="G3782" t="str">
        <f t="shared" ca="1" si="359"/>
        <v>✅</v>
      </c>
    </row>
    <row r="3783" spans="1:7" ht="18" x14ac:dyDescent="0.25">
      <c r="A3783" s="3">
        <f t="shared" si="354"/>
        <v>3782</v>
      </c>
      <c r="B3783" t="str">
        <f t="shared" si="355"/>
        <v>R-4782</v>
      </c>
      <c r="C3783" s="4">
        <f t="shared" ca="1" si="356"/>
        <v>46018</v>
      </c>
      <c r="D3783" t="str">
        <f ca="1">IF(AND(VLOOKUP(B3783,Dim_Riders!A:G,5,FALSE)="Substitute",RAND()&gt;0.7),
"Failed - No Match",
"Verified - Clear")</f>
        <v>Verified - Clear</v>
      </c>
      <c r="E3783" s="3">
        <f t="shared" ca="1" si="357"/>
        <v>0</v>
      </c>
      <c r="F3783" s="3" t="str">
        <f t="shared" ca="1" si="358"/>
        <v>Identity Check: R-4782 returned status Verified - Clear</v>
      </c>
      <c r="G3783" t="str">
        <f t="shared" ca="1" si="359"/>
        <v>✅</v>
      </c>
    </row>
    <row r="3784" spans="1:7" ht="18" x14ac:dyDescent="0.25">
      <c r="A3784" s="3">
        <f t="shared" si="354"/>
        <v>3783</v>
      </c>
      <c r="B3784" t="str">
        <f t="shared" si="355"/>
        <v>R-4783</v>
      </c>
      <c r="C3784" s="4">
        <f t="shared" ca="1" si="356"/>
        <v>46049</v>
      </c>
      <c r="D3784" t="str">
        <f ca="1">IF(AND(VLOOKUP(B3784,Dim_Riders!A:G,5,FALSE)="Substitute",RAND()&gt;0.7),
"Failed - No Match",
"Verified - Clear")</f>
        <v>Verified - Clear</v>
      </c>
      <c r="E3784" s="3">
        <f t="shared" ca="1" si="357"/>
        <v>0</v>
      </c>
      <c r="F3784" s="3" t="str">
        <f t="shared" ca="1" si="358"/>
        <v>Identity Check: R-4783 returned status Verified - Clear</v>
      </c>
      <c r="G3784" t="str">
        <f t="shared" ca="1" si="359"/>
        <v>✅</v>
      </c>
    </row>
    <row r="3785" spans="1:7" ht="18" x14ac:dyDescent="0.25">
      <c r="A3785" s="3">
        <f t="shared" si="354"/>
        <v>3784</v>
      </c>
      <c r="B3785" t="str">
        <f t="shared" si="355"/>
        <v>R-4784</v>
      </c>
      <c r="C3785" s="4">
        <f t="shared" ca="1" si="356"/>
        <v>46012</v>
      </c>
      <c r="D3785" t="str">
        <f ca="1">IF(AND(VLOOKUP(B3785,Dim_Riders!A:G,5,FALSE)="Substitute",RAND()&gt;0.7),
"Failed - No Match",
"Verified - Clear")</f>
        <v>Verified - Clear</v>
      </c>
      <c r="E3785" s="3">
        <f t="shared" ca="1" si="357"/>
        <v>0</v>
      </c>
      <c r="F3785" s="3" t="str">
        <f t="shared" ca="1" si="358"/>
        <v>Identity Check: R-4784 returned status Verified - Clear</v>
      </c>
      <c r="G3785" t="str">
        <f t="shared" ca="1" si="359"/>
        <v>✅</v>
      </c>
    </row>
    <row r="3786" spans="1:7" ht="18" x14ac:dyDescent="0.25">
      <c r="A3786" s="3">
        <f t="shared" si="354"/>
        <v>3785</v>
      </c>
      <c r="B3786" t="str">
        <f t="shared" si="355"/>
        <v>R-4785</v>
      </c>
      <c r="C3786" s="4">
        <f t="shared" ca="1" si="356"/>
        <v>46001</v>
      </c>
      <c r="D3786" t="str">
        <f ca="1">IF(AND(VLOOKUP(B3786,Dim_Riders!A:G,5,FALSE)="Substitute",RAND()&gt;0.7),
"Failed - No Match",
"Verified - Clear")</f>
        <v>Verified - Clear</v>
      </c>
      <c r="E3786" s="3">
        <f t="shared" ca="1" si="357"/>
        <v>0</v>
      </c>
      <c r="F3786" s="3" t="str">
        <f t="shared" ca="1" si="358"/>
        <v>Identity Check: R-4785 returned status Verified - Clear</v>
      </c>
      <c r="G3786" t="str">
        <f t="shared" ca="1" si="359"/>
        <v>✅</v>
      </c>
    </row>
    <row r="3787" spans="1:7" ht="18" x14ac:dyDescent="0.25">
      <c r="A3787" s="3">
        <f t="shared" si="354"/>
        <v>3786</v>
      </c>
      <c r="B3787" t="str">
        <f t="shared" si="355"/>
        <v>R-4786</v>
      </c>
      <c r="C3787" s="4">
        <f t="shared" ca="1" si="356"/>
        <v>46010</v>
      </c>
      <c r="D3787" t="str">
        <f ca="1">IF(AND(VLOOKUP(B3787,Dim_Riders!A:G,5,FALSE)="Substitute",RAND()&gt;0.7),
"Failed - No Match",
"Verified - Clear")</f>
        <v>Verified - Clear</v>
      </c>
      <c r="E3787" s="3">
        <f t="shared" ca="1" si="357"/>
        <v>0</v>
      </c>
      <c r="F3787" s="3" t="str">
        <f t="shared" ca="1" si="358"/>
        <v>Identity Check: R-4786 returned status Verified - Clear</v>
      </c>
      <c r="G3787" t="str">
        <f t="shared" ca="1" si="359"/>
        <v>✅</v>
      </c>
    </row>
    <row r="3788" spans="1:7" ht="18" x14ac:dyDescent="0.25">
      <c r="A3788" s="3">
        <f t="shared" si="354"/>
        <v>3787</v>
      </c>
      <c r="B3788" t="str">
        <f t="shared" si="355"/>
        <v>R-4787</v>
      </c>
      <c r="C3788" s="4">
        <f t="shared" ca="1" si="356"/>
        <v>46030</v>
      </c>
      <c r="D3788" t="str">
        <f ca="1">IF(AND(VLOOKUP(B3788,Dim_Riders!A:G,5,FALSE)="Substitute",RAND()&gt;0.7),
"Failed - No Match",
"Verified - Clear")</f>
        <v>Verified - Clear</v>
      </c>
      <c r="E3788" s="3">
        <f t="shared" ca="1" si="357"/>
        <v>0</v>
      </c>
      <c r="F3788" s="3" t="str">
        <f t="shared" ca="1" si="358"/>
        <v>Identity Check: R-4787 returned status Verified - Clear</v>
      </c>
      <c r="G3788" t="str">
        <f t="shared" ca="1" si="359"/>
        <v>✅</v>
      </c>
    </row>
    <row r="3789" spans="1:7" ht="18" x14ac:dyDescent="0.25">
      <c r="A3789" s="3">
        <f t="shared" si="354"/>
        <v>3788</v>
      </c>
      <c r="B3789" t="str">
        <f t="shared" si="355"/>
        <v>R-4788</v>
      </c>
      <c r="C3789" s="4">
        <f t="shared" ca="1" si="356"/>
        <v>46028</v>
      </c>
      <c r="D3789" t="str">
        <f ca="1">IF(AND(VLOOKUP(B3789,Dim_Riders!A:G,5,FALSE)="Substitute",RAND()&gt;0.7),
"Failed - No Match",
"Verified - Clear")</f>
        <v>Verified - Clear</v>
      </c>
      <c r="E3789" s="3">
        <f t="shared" ca="1" si="357"/>
        <v>0</v>
      </c>
      <c r="F3789" s="3" t="str">
        <f t="shared" ca="1" si="358"/>
        <v>Identity Check: R-4788 returned status Verified - Clear</v>
      </c>
      <c r="G3789" t="str">
        <f t="shared" ca="1" si="359"/>
        <v>✅</v>
      </c>
    </row>
    <row r="3790" spans="1:7" ht="18" x14ac:dyDescent="0.25">
      <c r="A3790" s="3">
        <f t="shared" si="354"/>
        <v>3789</v>
      </c>
      <c r="B3790" t="str">
        <f t="shared" si="355"/>
        <v>R-4789</v>
      </c>
      <c r="C3790" s="4">
        <f t="shared" ca="1" si="356"/>
        <v>46007</v>
      </c>
      <c r="D3790" t="str">
        <f ca="1">IF(AND(VLOOKUP(B3790,Dim_Riders!A:G,5,FALSE)="Substitute",RAND()&gt;0.7),
"Failed - No Match",
"Verified - Clear")</f>
        <v>Verified - Clear</v>
      </c>
      <c r="E3790" s="3">
        <f t="shared" ca="1" si="357"/>
        <v>0</v>
      </c>
      <c r="F3790" s="3" t="str">
        <f t="shared" ca="1" si="358"/>
        <v>Identity Check: R-4789 returned status Verified - Clear</v>
      </c>
      <c r="G3790" t="str">
        <f t="shared" ca="1" si="359"/>
        <v>✅</v>
      </c>
    </row>
    <row r="3791" spans="1:7" ht="18" x14ac:dyDescent="0.25">
      <c r="A3791" s="3">
        <f t="shared" si="354"/>
        <v>3790</v>
      </c>
      <c r="B3791" t="str">
        <f t="shared" si="355"/>
        <v>R-4790</v>
      </c>
      <c r="C3791" s="4">
        <f t="shared" ca="1" si="356"/>
        <v>46013</v>
      </c>
      <c r="D3791" t="str">
        <f ca="1">IF(AND(VLOOKUP(B3791,Dim_Riders!A:G,5,FALSE)="Substitute",RAND()&gt;0.7),
"Failed - No Match",
"Verified - Clear")</f>
        <v>Verified - Clear</v>
      </c>
      <c r="E3791" s="3">
        <f t="shared" ca="1" si="357"/>
        <v>0</v>
      </c>
      <c r="F3791" s="3" t="str">
        <f t="shared" ca="1" si="358"/>
        <v>Identity Check: R-4790 returned status Verified - Clear</v>
      </c>
      <c r="G3791" t="str">
        <f t="shared" ca="1" si="359"/>
        <v>✅</v>
      </c>
    </row>
    <row r="3792" spans="1:7" ht="18" x14ac:dyDescent="0.25">
      <c r="A3792" s="3">
        <f t="shared" si="354"/>
        <v>3791</v>
      </c>
      <c r="B3792" t="str">
        <f t="shared" si="355"/>
        <v>R-4791</v>
      </c>
      <c r="C3792" s="4">
        <f t="shared" ca="1" si="356"/>
        <v>46007</v>
      </c>
      <c r="D3792" t="str">
        <f ca="1">IF(AND(VLOOKUP(B3792,Dim_Riders!A:G,5,FALSE)="Substitute",RAND()&gt;0.7),
"Failed - No Match",
"Verified - Clear")</f>
        <v>Verified - Clear</v>
      </c>
      <c r="E3792" s="3">
        <f t="shared" ca="1" si="357"/>
        <v>0</v>
      </c>
      <c r="F3792" s="3" t="str">
        <f t="shared" ca="1" si="358"/>
        <v>Identity Check: R-4791 returned status Verified - Clear</v>
      </c>
      <c r="G3792" t="str">
        <f t="shared" ca="1" si="359"/>
        <v>✅</v>
      </c>
    </row>
    <row r="3793" spans="1:7" ht="18" x14ac:dyDescent="0.25">
      <c r="A3793" s="3">
        <f t="shared" si="354"/>
        <v>3792</v>
      </c>
      <c r="B3793" t="str">
        <f t="shared" si="355"/>
        <v>R-4792</v>
      </c>
      <c r="C3793" s="4">
        <f t="shared" ca="1" si="356"/>
        <v>46027</v>
      </c>
      <c r="D3793" t="str">
        <f ca="1">IF(AND(VLOOKUP(B3793,Dim_Riders!A:G,5,FALSE)="Substitute",RAND()&gt;0.7),
"Failed - No Match",
"Verified - Clear")</f>
        <v>Verified - Clear</v>
      </c>
      <c r="E3793" s="3">
        <f t="shared" ca="1" si="357"/>
        <v>0</v>
      </c>
      <c r="F3793" s="3" t="str">
        <f t="shared" ca="1" si="358"/>
        <v>Identity Check: R-4792 returned status Verified - Clear</v>
      </c>
      <c r="G3793" t="str">
        <f t="shared" ca="1" si="359"/>
        <v>✅</v>
      </c>
    </row>
    <row r="3794" spans="1:7" ht="18" x14ac:dyDescent="0.25">
      <c r="A3794" s="3">
        <f t="shared" si="354"/>
        <v>3793</v>
      </c>
      <c r="B3794" t="str">
        <f t="shared" si="355"/>
        <v>R-4793</v>
      </c>
      <c r="C3794" s="4">
        <f t="shared" ca="1" si="356"/>
        <v>45991</v>
      </c>
      <c r="D3794" t="str">
        <f ca="1">IF(AND(VLOOKUP(B3794,Dim_Riders!A:G,5,FALSE)="Substitute",RAND()&gt;0.7),
"Failed - No Match",
"Verified - Clear")</f>
        <v>Verified - Clear</v>
      </c>
      <c r="E3794" s="3">
        <f t="shared" ca="1" si="357"/>
        <v>0</v>
      </c>
      <c r="F3794" s="3" t="str">
        <f t="shared" ca="1" si="358"/>
        <v>Identity Check: R-4793 returned status Verified - Clear</v>
      </c>
      <c r="G3794" t="str">
        <f t="shared" ca="1" si="359"/>
        <v>✅</v>
      </c>
    </row>
    <row r="3795" spans="1:7" ht="18" x14ac:dyDescent="0.25">
      <c r="A3795" s="3">
        <f t="shared" si="354"/>
        <v>3794</v>
      </c>
      <c r="B3795" t="str">
        <f t="shared" si="355"/>
        <v>R-4794</v>
      </c>
      <c r="C3795" s="4">
        <f t="shared" ca="1" si="356"/>
        <v>46014</v>
      </c>
      <c r="D3795" t="str">
        <f ca="1">IF(AND(VLOOKUP(B3795,Dim_Riders!A:G,5,FALSE)="Substitute",RAND()&gt;0.7),
"Failed - No Match",
"Verified - Clear")</f>
        <v>Verified - Clear</v>
      </c>
      <c r="E3795" s="3">
        <f t="shared" ca="1" si="357"/>
        <v>0</v>
      </c>
      <c r="F3795" s="3" t="str">
        <f t="shared" ca="1" si="358"/>
        <v>Identity Check: R-4794 returned status Verified - Clear</v>
      </c>
      <c r="G3795" t="str">
        <f t="shared" ca="1" si="359"/>
        <v>✅</v>
      </c>
    </row>
    <row r="3796" spans="1:7" ht="18" x14ac:dyDescent="0.25">
      <c r="A3796" s="3">
        <f t="shared" si="354"/>
        <v>3795</v>
      </c>
      <c r="B3796" t="str">
        <f t="shared" si="355"/>
        <v>R-4795</v>
      </c>
      <c r="C3796" s="4">
        <f t="shared" ca="1" si="356"/>
        <v>46047</v>
      </c>
      <c r="D3796" t="str">
        <f ca="1">IF(AND(VLOOKUP(B3796,Dim_Riders!A:G,5,FALSE)="Substitute",RAND()&gt;0.7),
"Failed - No Match",
"Verified - Clear")</f>
        <v>Verified - Clear</v>
      </c>
      <c r="E3796" s="3">
        <f t="shared" ca="1" si="357"/>
        <v>0</v>
      </c>
      <c r="F3796" s="3" t="str">
        <f t="shared" ca="1" si="358"/>
        <v>Identity Check: R-4795 returned status Verified - Clear</v>
      </c>
      <c r="G3796" t="str">
        <f t="shared" ca="1" si="359"/>
        <v>✅</v>
      </c>
    </row>
    <row r="3797" spans="1:7" ht="18" x14ac:dyDescent="0.25">
      <c r="A3797" s="3">
        <f t="shared" si="354"/>
        <v>3796</v>
      </c>
      <c r="B3797" t="str">
        <f t="shared" si="355"/>
        <v>R-4796</v>
      </c>
      <c r="C3797" s="4">
        <f t="shared" ca="1" si="356"/>
        <v>45996</v>
      </c>
      <c r="D3797" t="str">
        <f ca="1">IF(AND(VLOOKUP(B3797,Dim_Riders!A:G,5,FALSE)="Substitute",RAND()&gt;0.7),
"Failed - No Match",
"Verified - Clear")</f>
        <v>Verified - Clear</v>
      </c>
      <c r="E3797" s="3">
        <f t="shared" ca="1" si="357"/>
        <v>0</v>
      </c>
      <c r="F3797" s="3" t="str">
        <f t="shared" ca="1" si="358"/>
        <v>Identity Check: R-4796 returned status Verified - Clear</v>
      </c>
      <c r="G3797" t="str">
        <f t="shared" ca="1" si="359"/>
        <v>✅</v>
      </c>
    </row>
    <row r="3798" spans="1:7" ht="18" x14ac:dyDescent="0.25">
      <c r="A3798" s="3">
        <f t="shared" si="354"/>
        <v>3797</v>
      </c>
      <c r="B3798" t="str">
        <f t="shared" si="355"/>
        <v>R-4797</v>
      </c>
      <c r="C3798" s="4">
        <f t="shared" ca="1" si="356"/>
        <v>46032</v>
      </c>
      <c r="D3798" t="str">
        <f ca="1">IF(AND(VLOOKUP(B3798,Dim_Riders!A:G,5,FALSE)="Substitute",RAND()&gt;0.7),
"Failed - No Match",
"Verified - Clear")</f>
        <v>Verified - Clear</v>
      </c>
      <c r="E3798" s="3">
        <f t="shared" ca="1" si="357"/>
        <v>0</v>
      </c>
      <c r="F3798" s="3" t="str">
        <f t="shared" ca="1" si="358"/>
        <v>Identity Check: R-4797 returned status Verified - Clear</v>
      </c>
      <c r="G3798" t="str">
        <f t="shared" ca="1" si="359"/>
        <v>✅</v>
      </c>
    </row>
    <row r="3799" spans="1:7" ht="18" x14ac:dyDescent="0.25">
      <c r="A3799" s="3">
        <f t="shared" si="354"/>
        <v>3798</v>
      </c>
      <c r="B3799" t="str">
        <f t="shared" si="355"/>
        <v>R-4798</v>
      </c>
      <c r="C3799" s="4">
        <f t="shared" ca="1" si="356"/>
        <v>46038</v>
      </c>
      <c r="D3799" t="str">
        <f ca="1">IF(AND(VLOOKUP(B3799,Dim_Riders!A:G,5,FALSE)="Substitute",RAND()&gt;0.7),
"Failed - No Match",
"Verified - Clear")</f>
        <v>Verified - Clear</v>
      </c>
      <c r="E3799" s="3">
        <f t="shared" ca="1" si="357"/>
        <v>0</v>
      </c>
      <c r="F3799" s="3" t="str">
        <f t="shared" ca="1" si="358"/>
        <v>Identity Check: R-4798 returned status Verified - Clear</v>
      </c>
      <c r="G3799" t="str">
        <f t="shared" ca="1" si="359"/>
        <v>✅</v>
      </c>
    </row>
    <row r="3800" spans="1:7" ht="18" x14ac:dyDescent="0.25">
      <c r="A3800" s="3">
        <f t="shared" si="354"/>
        <v>3799</v>
      </c>
      <c r="B3800" t="str">
        <f t="shared" si="355"/>
        <v>R-4799</v>
      </c>
      <c r="C3800" s="4">
        <f t="shared" ca="1" si="356"/>
        <v>46018</v>
      </c>
      <c r="D3800" t="str">
        <f ca="1">IF(AND(VLOOKUP(B3800,Dim_Riders!A:G,5,FALSE)="Substitute",RAND()&gt;0.7),
"Failed - No Match",
"Verified - Clear")</f>
        <v>Verified - Clear</v>
      </c>
      <c r="E3800" s="3">
        <f t="shared" ca="1" si="357"/>
        <v>0</v>
      </c>
      <c r="F3800" s="3" t="str">
        <f t="shared" ca="1" si="358"/>
        <v>Identity Check: R-4799 returned status Verified - Clear</v>
      </c>
      <c r="G3800" t="str">
        <f t="shared" ca="1" si="359"/>
        <v>✅</v>
      </c>
    </row>
    <row r="3801" spans="1:7" ht="18" x14ac:dyDescent="0.25">
      <c r="A3801" s="3">
        <f t="shared" si="354"/>
        <v>3800</v>
      </c>
      <c r="B3801" t="str">
        <f t="shared" si="355"/>
        <v>R-4800</v>
      </c>
      <c r="C3801" s="4">
        <f t="shared" ca="1" si="356"/>
        <v>45994</v>
      </c>
      <c r="D3801" t="str">
        <f ca="1">IF(AND(VLOOKUP(B3801,Dim_Riders!A:G,5,FALSE)="Substitute",RAND()&gt;0.7),
"Failed - No Match",
"Verified - Clear")</f>
        <v>Verified - Clear</v>
      </c>
      <c r="E3801" s="3">
        <f t="shared" ca="1" si="357"/>
        <v>0</v>
      </c>
      <c r="F3801" s="3" t="str">
        <f t="shared" ca="1" si="358"/>
        <v>Identity Check: R-4800 returned status Verified - Clear</v>
      </c>
      <c r="G3801" t="str">
        <f t="shared" ca="1" si="359"/>
        <v>✅</v>
      </c>
    </row>
    <row r="3802" spans="1:7" ht="18" x14ac:dyDescent="0.25">
      <c r="A3802" s="3">
        <f t="shared" si="354"/>
        <v>3801</v>
      </c>
      <c r="B3802" t="str">
        <f t="shared" si="355"/>
        <v>R-4801</v>
      </c>
      <c r="C3802" s="4">
        <f t="shared" ca="1" si="356"/>
        <v>45992</v>
      </c>
      <c r="D3802" t="str">
        <f ca="1">IF(AND(VLOOKUP(B3802,Dim_Riders!A:G,5,FALSE)="Substitute",RAND()&gt;0.7),
"Failed - No Match",
"Verified - Clear")</f>
        <v>Verified - Clear</v>
      </c>
      <c r="E3802" s="3">
        <f t="shared" ca="1" si="357"/>
        <v>0</v>
      </c>
      <c r="F3802" s="3" t="str">
        <f t="shared" ca="1" si="358"/>
        <v>Identity Check: R-4801 returned status Verified - Clear</v>
      </c>
      <c r="G3802" t="str">
        <f t="shared" ca="1" si="359"/>
        <v>✅</v>
      </c>
    </row>
    <row r="3803" spans="1:7" ht="18" x14ac:dyDescent="0.25">
      <c r="A3803" s="3">
        <f t="shared" si="354"/>
        <v>3802</v>
      </c>
      <c r="B3803" t="str">
        <f t="shared" si="355"/>
        <v>R-4802</v>
      </c>
      <c r="C3803" s="4">
        <f t="shared" ca="1" si="356"/>
        <v>46018</v>
      </c>
      <c r="D3803" t="str">
        <f ca="1">IF(AND(VLOOKUP(B3803,Dim_Riders!A:G,5,FALSE)="Substitute",RAND()&gt;0.7),
"Failed - No Match",
"Verified - Clear")</f>
        <v>Verified - Clear</v>
      </c>
      <c r="E3803" s="3">
        <f t="shared" ca="1" si="357"/>
        <v>0</v>
      </c>
      <c r="F3803" s="3" t="str">
        <f t="shared" ca="1" si="358"/>
        <v>Identity Check: R-4802 returned status Verified - Clear</v>
      </c>
      <c r="G3803" t="str">
        <f t="shared" ca="1" si="359"/>
        <v>✅</v>
      </c>
    </row>
    <row r="3804" spans="1:7" ht="18" x14ac:dyDescent="0.25">
      <c r="A3804" s="3">
        <f t="shared" si="354"/>
        <v>3803</v>
      </c>
      <c r="B3804" t="str">
        <f t="shared" si="355"/>
        <v>R-4803</v>
      </c>
      <c r="C3804" s="4">
        <f t="shared" ca="1" si="356"/>
        <v>46014</v>
      </c>
      <c r="D3804" t="str">
        <f ca="1">IF(AND(VLOOKUP(B3804,Dim_Riders!A:G,5,FALSE)="Substitute",RAND()&gt;0.7),
"Failed - No Match",
"Verified - Clear")</f>
        <v>Verified - Clear</v>
      </c>
      <c r="E3804" s="3">
        <f t="shared" ca="1" si="357"/>
        <v>0</v>
      </c>
      <c r="F3804" s="3" t="str">
        <f t="shared" ca="1" si="358"/>
        <v>Identity Check: R-4803 returned status Verified - Clear</v>
      </c>
      <c r="G3804" t="str">
        <f t="shared" ca="1" si="359"/>
        <v>✅</v>
      </c>
    </row>
    <row r="3805" spans="1:7" ht="18" x14ac:dyDescent="0.25">
      <c r="A3805" s="3">
        <f t="shared" si="354"/>
        <v>3804</v>
      </c>
      <c r="B3805" t="str">
        <f t="shared" si="355"/>
        <v>R-4804</v>
      </c>
      <c r="C3805" s="4">
        <f t="shared" ca="1" si="356"/>
        <v>46026</v>
      </c>
      <c r="D3805" t="str">
        <f ca="1">IF(AND(VLOOKUP(B3805,Dim_Riders!A:G,5,FALSE)="Substitute",RAND()&gt;0.7),
"Failed - No Match",
"Verified - Clear")</f>
        <v>Failed - No Match</v>
      </c>
      <c r="E3805" s="3">
        <f t="shared" ca="1" si="357"/>
        <v>1</v>
      </c>
      <c r="F3805" s="3" t="str">
        <f t="shared" ca="1" si="358"/>
        <v>Identity Check: R-4804 returned status Failed - No Match</v>
      </c>
      <c r="G3805" t="str">
        <f t="shared" ca="1" si="359"/>
        <v>⛔</v>
      </c>
    </row>
    <row r="3806" spans="1:7" ht="18" x14ac:dyDescent="0.25">
      <c r="A3806" s="3">
        <f t="shared" si="354"/>
        <v>3805</v>
      </c>
      <c r="B3806" t="str">
        <f t="shared" si="355"/>
        <v>R-4805</v>
      </c>
      <c r="C3806" s="4">
        <f t="shared" ca="1" si="356"/>
        <v>46041</v>
      </c>
      <c r="D3806" t="str">
        <f ca="1">IF(AND(VLOOKUP(B3806,Dim_Riders!A:G,5,FALSE)="Substitute",RAND()&gt;0.7),
"Failed - No Match",
"Verified - Clear")</f>
        <v>Verified - Clear</v>
      </c>
      <c r="E3806" s="3">
        <f t="shared" ca="1" si="357"/>
        <v>0</v>
      </c>
      <c r="F3806" s="3" t="str">
        <f t="shared" ca="1" si="358"/>
        <v>Identity Check: R-4805 returned status Verified - Clear</v>
      </c>
      <c r="G3806" t="str">
        <f t="shared" ca="1" si="359"/>
        <v>✅</v>
      </c>
    </row>
    <row r="3807" spans="1:7" ht="18" x14ac:dyDescent="0.25">
      <c r="A3807" s="3">
        <f t="shared" si="354"/>
        <v>3806</v>
      </c>
      <c r="B3807" t="str">
        <f t="shared" si="355"/>
        <v>R-4806</v>
      </c>
      <c r="C3807" s="4">
        <f t="shared" ca="1" si="356"/>
        <v>46034</v>
      </c>
      <c r="D3807" t="str">
        <f ca="1">IF(AND(VLOOKUP(B3807,Dim_Riders!A:G,5,FALSE)="Substitute",RAND()&gt;0.7),
"Failed - No Match",
"Verified - Clear")</f>
        <v>Verified - Clear</v>
      </c>
      <c r="E3807" s="3">
        <f t="shared" ca="1" si="357"/>
        <v>0</v>
      </c>
      <c r="F3807" s="3" t="str">
        <f t="shared" ca="1" si="358"/>
        <v>Identity Check: R-4806 returned status Verified - Clear</v>
      </c>
      <c r="G3807" t="str">
        <f t="shared" ca="1" si="359"/>
        <v>✅</v>
      </c>
    </row>
    <row r="3808" spans="1:7" ht="18" x14ac:dyDescent="0.25">
      <c r="A3808" s="3">
        <f t="shared" si="354"/>
        <v>3807</v>
      </c>
      <c r="B3808" t="str">
        <f t="shared" si="355"/>
        <v>R-4807</v>
      </c>
      <c r="C3808" s="4">
        <f t="shared" ca="1" si="356"/>
        <v>46012</v>
      </c>
      <c r="D3808" t="str">
        <f ca="1">IF(AND(VLOOKUP(B3808,Dim_Riders!A:G,5,FALSE)="Substitute",RAND()&gt;0.7),
"Failed - No Match",
"Verified - Clear")</f>
        <v>Failed - No Match</v>
      </c>
      <c r="E3808" s="3">
        <f t="shared" ca="1" si="357"/>
        <v>1</v>
      </c>
      <c r="F3808" s="3" t="str">
        <f t="shared" ca="1" si="358"/>
        <v>Identity Check: R-4807 returned status Failed - No Match</v>
      </c>
      <c r="G3808" t="str">
        <f t="shared" ca="1" si="359"/>
        <v>⛔</v>
      </c>
    </row>
    <row r="3809" spans="1:7" ht="18" x14ac:dyDescent="0.25">
      <c r="A3809" s="3">
        <f t="shared" si="354"/>
        <v>3808</v>
      </c>
      <c r="B3809" t="str">
        <f t="shared" si="355"/>
        <v>R-4808</v>
      </c>
      <c r="C3809" s="4">
        <f t="shared" ca="1" si="356"/>
        <v>46013</v>
      </c>
      <c r="D3809" t="str">
        <f ca="1">IF(AND(VLOOKUP(B3809,Dim_Riders!A:G,5,FALSE)="Substitute",RAND()&gt;0.7),
"Failed - No Match",
"Verified - Clear")</f>
        <v>Verified - Clear</v>
      </c>
      <c r="E3809" s="3">
        <f t="shared" ca="1" si="357"/>
        <v>0</v>
      </c>
      <c r="F3809" s="3" t="str">
        <f t="shared" ca="1" si="358"/>
        <v>Identity Check: R-4808 returned status Verified - Clear</v>
      </c>
      <c r="G3809" t="str">
        <f t="shared" ca="1" si="359"/>
        <v>✅</v>
      </c>
    </row>
    <row r="3810" spans="1:7" ht="18" x14ac:dyDescent="0.25">
      <c r="A3810" s="3">
        <f t="shared" si="354"/>
        <v>3809</v>
      </c>
      <c r="B3810" t="str">
        <f t="shared" si="355"/>
        <v>R-4809</v>
      </c>
      <c r="C3810" s="4">
        <f t="shared" ca="1" si="356"/>
        <v>45991</v>
      </c>
      <c r="D3810" t="str">
        <f ca="1">IF(AND(VLOOKUP(B3810,Dim_Riders!A:G,5,FALSE)="Substitute",RAND()&gt;0.7),
"Failed - No Match",
"Verified - Clear")</f>
        <v>Verified - Clear</v>
      </c>
      <c r="E3810" s="3">
        <f t="shared" ca="1" si="357"/>
        <v>0</v>
      </c>
      <c r="F3810" s="3" t="str">
        <f t="shared" ca="1" si="358"/>
        <v>Identity Check: R-4809 returned status Verified - Clear</v>
      </c>
      <c r="G3810" t="str">
        <f t="shared" ca="1" si="359"/>
        <v>✅</v>
      </c>
    </row>
    <row r="3811" spans="1:7" ht="18" x14ac:dyDescent="0.25">
      <c r="A3811" s="3">
        <f t="shared" si="354"/>
        <v>3810</v>
      </c>
      <c r="B3811" t="str">
        <f t="shared" si="355"/>
        <v>R-4810</v>
      </c>
      <c r="C3811" s="4">
        <f t="shared" ca="1" si="356"/>
        <v>46024</v>
      </c>
      <c r="D3811" t="str">
        <f ca="1">IF(AND(VLOOKUP(B3811,Dim_Riders!A:G,5,FALSE)="Substitute",RAND()&gt;0.7),
"Failed - No Match",
"Verified - Clear")</f>
        <v>Verified - Clear</v>
      </c>
      <c r="E3811" s="3">
        <f t="shared" ca="1" si="357"/>
        <v>0</v>
      </c>
      <c r="F3811" s="3" t="str">
        <f t="shared" ca="1" si="358"/>
        <v>Identity Check: R-4810 returned status Verified - Clear</v>
      </c>
      <c r="G3811" t="str">
        <f t="shared" ca="1" si="359"/>
        <v>✅</v>
      </c>
    </row>
    <row r="3812" spans="1:7" ht="18" x14ac:dyDescent="0.25">
      <c r="A3812" s="3">
        <f t="shared" si="354"/>
        <v>3811</v>
      </c>
      <c r="B3812" t="str">
        <f t="shared" si="355"/>
        <v>R-4811</v>
      </c>
      <c r="C3812" s="4">
        <f t="shared" ca="1" si="356"/>
        <v>46023</v>
      </c>
      <c r="D3812" t="str">
        <f ca="1">IF(AND(VLOOKUP(B3812,Dim_Riders!A:G,5,FALSE)="Substitute",RAND()&gt;0.7),
"Failed - No Match",
"Verified - Clear")</f>
        <v>Verified - Clear</v>
      </c>
      <c r="E3812" s="3">
        <f t="shared" ca="1" si="357"/>
        <v>0</v>
      </c>
      <c r="F3812" s="3" t="str">
        <f t="shared" ca="1" si="358"/>
        <v>Identity Check: R-4811 returned status Verified - Clear</v>
      </c>
      <c r="G3812" t="str">
        <f t="shared" ca="1" si="359"/>
        <v>✅</v>
      </c>
    </row>
    <row r="3813" spans="1:7" ht="18" x14ac:dyDescent="0.25">
      <c r="A3813" s="3">
        <f t="shared" si="354"/>
        <v>3812</v>
      </c>
      <c r="B3813" t="str">
        <f t="shared" si="355"/>
        <v>R-4812</v>
      </c>
      <c r="C3813" s="4">
        <f t="shared" ca="1" si="356"/>
        <v>46004</v>
      </c>
      <c r="D3813" t="str">
        <f ca="1">IF(AND(VLOOKUP(B3813,Dim_Riders!A:G,5,FALSE)="Substitute",RAND()&gt;0.7),
"Failed - No Match",
"Verified - Clear")</f>
        <v>Verified - Clear</v>
      </c>
      <c r="E3813" s="3">
        <f t="shared" ca="1" si="357"/>
        <v>0</v>
      </c>
      <c r="F3813" s="3" t="str">
        <f t="shared" ca="1" si="358"/>
        <v>Identity Check: R-4812 returned status Verified - Clear</v>
      </c>
      <c r="G3813" t="str">
        <f t="shared" ca="1" si="359"/>
        <v>✅</v>
      </c>
    </row>
    <row r="3814" spans="1:7" ht="18" x14ac:dyDescent="0.25">
      <c r="A3814" s="3">
        <f t="shared" si="354"/>
        <v>3813</v>
      </c>
      <c r="B3814" t="str">
        <f t="shared" si="355"/>
        <v>R-4813</v>
      </c>
      <c r="C3814" s="4">
        <f t="shared" ca="1" si="356"/>
        <v>46026</v>
      </c>
      <c r="D3814" t="str">
        <f ca="1">IF(AND(VLOOKUP(B3814,Dim_Riders!A:G,5,FALSE)="Substitute",RAND()&gt;0.7),
"Failed - No Match",
"Verified - Clear")</f>
        <v>Failed - No Match</v>
      </c>
      <c r="E3814" s="3">
        <f t="shared" ca="1" si="357"/>
        <v>1</v>
      </c>
      <c r="F3814" s="3" t="str">
        <f t="shared" ca="1" si="358"/>
        <v>Identity Check: R-4813 returned status Failed - No Match</v>
      </c>
      <c r="G3814" t="str">
        <f t="shared" ca="1" si="359"/>
        <v>⛔</v>
      </c>
    </row>
    <row r="3815" spans="1:7" ht="18" x14ac:dyDescent="0.25">
      <c r="A3815" s="3">
        <f t="shared" si="354"/>
        <v>3814</v>
      </c>
      <c r="B3815" t="str">
        <f t="shared" si="355"/>
        <v>R-4814</v>
      </c>
      <c r="C3815" s="4">
        <f t="shared" ca="1" si="356"/>
        <v>46049</v>
      </c>
      <c r="D3815" t="str">
        <f ca="1">IF(AND(VLOOKUP(B3815,Dim_Riders!A:G,5,FALSE)="Substitute",RAND()&gt;0.7),
"Failed - No Match",
"Verified - Clear")</f>
        <v>Verified - Clear</v>
      </c>
      <c r="E3815" s="3">
        <f t="shared" ca="1" si="357"/>
        <v>0</v>
      </c>
      <c r="F3815" s="3" t="str">
        <f t="shared" ca="1" si="358"/>
        <v>Identity Check: R-4814 returned status Verified - Clear</v>
      </c>
      <c r="G3815" t="str">
        <f t="shared" ca="1" si="359"/>
        <v>✅</v>
      </c>
    </row>
    <row r="3816" spans="1:7" ht="18" x14ac:dyDescent="0.25">
      <c r="A3816" s="3">
        <f t="shared" si="354"/>
        <v>3815</v>
      </c>
      <c r="B3816" t="str">
        <f t="shared" si="355"/>
        <v>R-4815</v>
      </c>
      <c r="C3816" s="4">
        <f t="shared" ca="1" si="356"/>
        <v>46000</v>
      </c>
      <c r="D3816" t="str">
        <f ca="1">IF(AND(VLOOKUP(B3816,Dim_Riders!A:G,5,FALSE)="Substitute",RAND()&gt;0.7),
"Failed - No Match",
"Verified - Clear")</f>
        <v>Verified - Clear</v>
      </c>
      <c r="E3816" s="3">
        <f t="shared" ca="1" si="357"/>
        <v>0</v>
      </c>
      <c r="F3816" s="3" t="str">
        <f t="shared" ca="1" si="358"/>
        <v>Identity Check: R-4815 returned status Verified - Clear</v>
      </c>
      <c r="G3816" t="str">
        <f t="shared" ca="1" si="359"/>
        <v>✅</v>
      </c>
    </row>
    <row r="3817" spans="1:7" ht="18" x14ac:dyDescent="0.25">
      <c r="A3817" s="3">
        <f t="shared" si="354"/>
        <v>3816</v>
      </c>
      <c r="B3817" t="str">
        <f t="shared" si="355"/>
        <v>R-4816</v>
      </c>
      <c r="C3817" s="4">
        <f t="shared" ca="1" si="356"/>
        <v>46048</v>
      </c>
      <c r="D3817" t="str">
        <f ca="1">IF(AND(VLOOKUP(B3817,Dim_Riders!A:G,5,FALSE)="Substitute",RAND()&gt;0.7),
"Failed - No Match",
"Verified - Clear")</f>
        <v>Verified - Clear</v>
      </c>
      <c r="E3817" s="3">
        <f t="shared" ca="1" si="357"/>
        <v>0</v>
      </c>
      <c r="F3817" s="3" t="str">
        <f t="shared" ca="1" si="358"/>
        <v>Identity Check: R-4816 returned status Verified - Clear</v>
      </c>
      <c r="G3817" t="str">
        <f t="shared" ca="1" si="359"/>
        <v>✅</v>
      </c>
    </row>
    <row r="3818" spans="1:7" ht="18" x14ac:dyDescent="0.25">
      <c r="A3818" s="3">
        <f t="shared" si="354"/>
        <v>3817</v>
      </c>
      <c r="B3818" t="str">
        <f t="shared" si="355"/>
        <v>R-4817</v>
      </c>
      <c r="C3818" s="4">
        <f t="shared" ca="1" si="356"/>
        <v>45999</v>
      </c>
      <c r="D3818" t="str">
        <f ca="1">IF(AND(VLOOKUP(B3818,Dim_Riders!A:G,5,FALSE)="Substitute",RAND()&gt;0.7),
"Failed - No Match",
"Verified - Clear")</f>
        <v>Verified - Clear</v>
      </c>
      <c r="E3818" s="3">
        <f t="shared" ca="1" si="357"/>
        <v>0</v>
      </c>
      <c r="F3818" s="3" t="str">
        <f t="shared" ca="1" si="358"/>
        <v>Identity Check: R-4817 returned status Verified - Clear</v>
      </c>
      <c r="G3818" t="str">
        <f t="shared" ca="1" si="359"/>
        <v>✅</v>
      </c>
    </row>
    <row r="3819" spans="1:7" ht="18" x14ac:dyDescent="0.25">
      <c r="A3819" s="3">
        <f t="shared" si="354"/>
        <v>3818</v>
      </c>
      <c r="B3819" t="str">
        <f t="shared" si="355"/>
        <v>R-4818</v>
      </c>
      <c r="C3819" s="4">
        <f t="shared" ca="1" si="356"/>
        <v>46002</v>
      </c>
      <c r="D3819" t="str">
        <f ca="1">IF(AND(VLOOKUP(B3819,Dim_Riders!A:G,5,FALSE)="Substitute",RAND()&gt;0.7),
"Failed - No Match",
"Verified - Clear")</f>
        <v>Verified - Clear</v>
      </c>
      <c r="E3819" s="3">
        <f t="shared" ca="1" si="357"/>
        <v>0</v>
      </c>
      <c r="F3819" s="3" t="str">
        <f t="shared" ca="1" si="358"/>
        <v>Identity Check: R-4818 returned status Verified - Clear</v>
      </c>
      <c r="G3819" t="str">
        <f t="shared" ca="1" si="359"/>
        <v>✅</v>
      </c>
    </row>
    <row r="3820" spans="1:7" ht="18" x14ac:dyDescent="0.25">
      <c r="A3820" s="3">
        <f t="shared" si="354"/>
        <v>3819</v>
      </c>
      <c r="B3820" t="str">
        <f t="shared" si="355"/>
        <v>R-4819</v>
      </c>
      <c r="C3820" s="4">
        <f t="shared" ca="1" si="356"/>
        <v>45991</v>
      </c>
      <c r="D3820" t="str">
        <f ca="1">IF(AND(VLOOKUP(B3820,Dim_Riders!A:G,5,FALSE)="Substitute",RAND()&gt;0.7),
"Failed - No Match",
"Verified - Clear")</f>
        <v>Verified - Clear</v>
      </c>
      <c r="E3820" s="3">
        <f t="shared" ca="1" si="357"/>
        <v>0</v>
      </c>
      <c r="F3820" s="3" t="str">
        <f t="shared" ca="1" si="358"/>
        <v>Identity Check: R-4819 returned status Verified - Clear</v>
      </c>
      <c r="G3820" t="str">
        <f t="shared" ca="1" si="359"/>
        <v>✅</v>
      </c>
    </row>
    <row r="3821" spans="1:7" ht="18" x14ac:dyDescent="0.25">
      <c r="A3821" s="3">
        <f t="shared" si="354"/>
        <v>3820</v>
      </c>
      <c r="B3821" t="str">
        <f t="shared" si="355"/>
        <v>R-4820</v>
      </c>
      <c r="C3821" s="4">
        <f t="shared" ca="1" si="356"/>
        <v>46025</v>
      </c>
      <c r="D3821" t="str">
        <f ca="1">IF(AND(VLOOKUP(B3821,Dim_Riders!A:G,5,FALSE)="Substitute",RAND()&gt;0.7),
"Failed - No Match",
"Verified - Clear")</f>
        <v>Verified - Clear</v>
      </c>
      <c r="E3821" s="3">
        <f t="shared" ca="1" si="357"/>
        <v>0</v>
      </c>
      <c r="F3821" s="3" t="str">
        <f t="shared" ca="1" si="358"/>
        <v>Identity Check: R-4820 returned status Verified - Clear</v>
      </c>
      <c r="G3821" t="str">
        <f t="shared" ca="1" si="359"/>
        <v>✅</v>
      </c>
    </row>
    <row r="3822" spans="1:7" ht="18" x14ac:dyDescent="0.25">
      <c r="A3822" s="3">
        <f t="shared" si="354"/>
        <v>3821</v>
      </c>
      <c r="B3822" t="str">
        <f t="shared" si="355"/>
        <v>R-4821</v>
      </c>
      <c r="C3822" s="4">
        <f t="shared" ca="1" si="356"/>
        <v>46046</v>
      </c>
      <c r="D3822" t="str">
        <f ca="1">IF(AND(VLOOKUP(B3822,Dim_Riders!A:G,5,FALSE)="Substitute",RAND()&gt;0.7),
"Failed - No Match",
"Verified - Clear")</f>
        <v>Verified - Clear</v>
      </c>
      <c r="E3822" s="3">
        <f t="shared" ca="1" si="357"/>
        <v>0</v>
      </c>
      <c r="F3822" s="3" t="str">
        <f t="shared" ca="1" si="358"/>
        <v>Identity Check: R-4821 returned status Verified - Clear</v>
      </c>
      <c r="G3822" t="str">
        <f t="shared" ca="1" si="359"/>
        <v>✅</v>
      </c>
    </row>
    <row r="3823" spans="1:7" ht="18" x14ac:dyDescent="0.25">
      <c r="A3823" s="3">
        <f t="shared" si="354"/>
        <v>3822</v>
      </c>
      <c r="B3823" t="str">
        <f t="shared" si="355"/>
        <v>R-4822</v>
      </c>
      <c r="C3823" s="4">
        <f t="shared" ca="1" si="356"/>
        <v>46022</v>
      </c>
      <c r="D3823" t="str">
        <f ca="1">IF(AND(VLOOKUP(B3823,Dim_Riders!A:G,5,FALSE)="Substitute",RAND()&gt;0.7),
"Failed - No Match",
"Verified - Clear")</f>
        <v>Verified - Clear</v>
      </c>
      <c r="E3823" s="3">
        <f t="shared" ca="1" si="357"/>
        <v>0</v>
      </c>
      <c r="F3823" s="3" t="str">
        <f t="shared" ca="1" si="358"/>
        <v>Identity Check: R-4822 returned status Verified - Clear</v>
      </c>
      <c r="G3823" t="str">
        <f t="shared" ca="1" si="359"/>
        <v>✅</v>
      </c>
    </row>
    <row r="3824" spans="1:7" ht="18" x14ac:dyDescent="0.25">
      <c r="A3824" s="3">
        <f t="shared" si="354"/>
        <v>3823</v>
      </c>
      <c r="B3824" t="str">
        <f t="shared" si="355"/>
        <v>R-4823</v>
      </c>
      <c r="C3824" s="4">
        <f t="shared" ca="1" si="356"/>
        <v>46017</v>
      </c>
      <c r="D3824" t="str">
        <f ca="1">IF(AND(VLOOKUP(B3824,Dim_Riders!A:G,5,FALSE)="Substitute",RAND()&gt;0.7),
"Failed - No Match",
"Verified - Clear")</f>
        <v>Verified - Clear</v>
      </c>
      <c r="E3824" s="3">
        <f t="shared" ca="1" si="357"/>
        <v>0</v>
      </c>
      <c r="F3824" s="3" t="str">
        <f t="shared" ca="1" si="358"/>
        <v>Identity Check: R-4823 returned status Verified - Clear</v>
      </c>
      <c r="G3824" t="str">
        <f t="shared" ca="1" si="359"/>
        <v>✅</v>
      </c>
    </row>
    <row r="3825" spans="1:7" ht="18" x14ac:dyDescent="0.25">
      <c r="A3825" s="3">
        <f t="shared" si="354"/>
        <v>3824</v>
      </c>
      <c r="B3825" t="str">
        <f t="shared" si="355"/>
        <v>R-4824</v>
      </c>
      <c r="C3825" s="4">
        <f t="shared" ca="1" si="356"/>
        <v>46030</v>
      </c>
      <c r="D3825" t="str">
        <f ca="1">IF(AND(VLOOKUP(B3825,Dim_Riders!A:G,5,FALSE)="Substitute",RAND()&gt;0.7),
"Failed - No Match",
"Verified - Clear")</f>
        <v>Verified - Clear</v>
      </c>
      <c r="E3825" s="3">
        <f t="shared" ca="1" si="357"/>
        <v>0</v>
      </c>
      <c r="F3825" s="3" t="str">
        <f t="shared" ca="1" si="358"/>
        <v>Identity Check: R-4824 returned status Verified - Clear</v>
      </c>
      <c r="G3825" t="str">
        <f t="shared" ca="1" si="359"/>
        <v>✅</v>
      </c>
    </row>
    <row r="3826" spans="1:7" ht="18" x14ac:dyDescent="0.25">
      <c r="A3826" s="3">
        <f t="shared" si="354"/>
        <v>3825</v>
      </c>
      <c r="B3826" t="str">
        <f t="shared" si="355"/>
        <v>R-4825</v>
      </c>
      <c r="C3826" s="4">
        <f t="shared" ca="1" si="356"/>
        <v>45990</v>
      </c>
      <c r="D3826" t="str">
        <f ca="1">IF(AND(VLOOKUP(B3826,Dim_Riders!A:G,5,FALSE)="Substitute",RAND()&gt;0.7),
"Failed - No Match",
"Verified - Clear")</f>
        <v>Verified - Clear</v>
      </c>
      <c r="E3826" s="3">
        <f t="shared" ca="1" si="357"/>
        <v>0</v>
      </c>
      <c r="F3826" s="3" t="str">
        <f t="shared" ca="1" si="358"/>
        <v>Identity Check: R-4825 returned status Verified - Clear</v>
      </c>
      <c r="G3826" t="str">
        <f t="shared" ca="1" si="359"/>
        <v>✅</v>
      </c>
    </row>
    <row r="3827" spans="1:7" ht="18" x14ac:dyDescent="0.25">
      <c r="A3827" s="3">
        <f t="shared" si="354"/>
        <v>3826</v>
      </c>
      <c r="B3827" t="str">
        <f t="shared" si="355"/>
        <v>R-4826</v>
      </c>
      <c r="C3827" s="4">
        <f t="shared" ca="1" si="356"/>
        <v>46047</v>
      </c>
      <c r="D3827" t="str">
        <f ca="1">IF(AND(VLOOKUP(B3827,Dim_Riders!A:G,5,FALSE)="Substitute",RAND()&gt;0.7),
"Failed - No Match",
"Verified - Clear")</f>
        <v>Verified - Clear</v>
      </c>
      <c r="E3827" s="3">
        <f t="shared" ca="1" si="357"/>
        <v>0</v>
      </c>
      <c r="F3827" s="3" t="str">
        <f t="shared" ca="1" si="358"/>
        <v>Identity Check: R-4826 returned status Verified - Clear</v>
      </c>
      <c r="G3827" t="str">
        <f t="shared" ca="1" si="359"/>
        <v>✅</v>
      </c>
    </row>
    <row r="3828" spans="1:7" ht="18" x14ac:dyDescent="0.25">
      <c r="A3828" s="3">
        <f t="shared" si="354"/>
        <v>3827</v>
      </c>
      <c r="B3828" t="str">
        <f t="shared" si="355"/>
        <v>R-4827</v>
      </c>
      <c r="C3828" s="4">
        <f t="shared" ca="1" si="356"/>
        <v>46019</v>
      </c>
      <c r="D3828" t="str">
        <f ca="1">IF(AND(VLOOKUP(B3828,Dim_Riders!A:G,5,FALSE)="Substitute",RAND()&gt;0.7),
"Failed - No Match",
"Verified - Clear")</f>
        <v>Failed - No Match</v>
      </c>
      <c r="E3828" s="3">
        <f t="shared" ca="1" si="357"/>
        <v>1</v>
      </c>
      <c r="F3828" s="3" t="str">
        <f t="shared" ca="1" si="358"/>
        <v>Identity Check: R-4827 returned status Failed - No Match</v>
      </c>
      <c r="G3828" t="str">
        <f t="shared" ca="1" si="359"/>
        <v>⛔</v>
      </c>
    </row>
    <row r="3829" spans="1:7" ht="18" x14ac:dyDescent="0.25">
      <c r="A3829" s="3">
        <f t="shared" si="354"/>
        <v>3828</v>
      </c>
      <c r="B3829" t="str">
        <f t="shared" si="355"/>
        <v>R-4828</v>
      </c>
      <c r="C3829" s="4">
        <f t="shared" ca="1" si="356"/>
        <v>46017</v>
      </c>
      <c r="D3829" t="str">
        <f ca="1">IF(AND(VLOOKUP(B3829,Dim_Riders!A:G,5,FALSE)="Substitute",RAND()&gt;0.7),
"Failed - No Match",
"Verified - Clear")</f>
        <v>Verified - Clear</v>
      </c>
      <c r="E3829" s="3">
        <f t="shared" ca="1" si="357"/>
        <v>0</v>
      </c>
      <c r="F3829" s="3" t="str">
        <f t="shared" ca="1" si="358"/>
        <v>Identity Check: R-4828 returned status Verified - Clear</v>
      </c>
      <c r="G3829" t="str">
        <f t="shared" ca="1" si="359"/>
        <v>✅</v>
      </c>
    </row>
    <row r="3830" spans="1:7" ht="18" x14ac:dyDescent="0.25">
      <c r="A3830" s="3">
        <f t="shared" si="354"/>
        <v>3829</v>
      </c>
      <c r="B3830" t="str">
        <f t="shared" si="355"/>
        <v>R-4829</v>
      </c>
      <c r="C3830" s="4">
        <f t="shared" ca="1" si="356"/>
        <v>45995</v>
      </c>
      <c r="D3830" t="str">
        <f ca="1">IF(AND(VLOOKUP(B3830,Dim_Riders!A:G,5,FALSE)="Substitute",RAND()&gt;0.7),
"Failed - No Match",
"Verified - Clear")</f>
        <v>Verified - Clear</v>
      </c>
      <c r="E3830" s="3">
        <f t="shared" ca="1" si="357"/>
        <v>0</v>
      </c>
      <c r="F3830" s="3" t="str">
        <f t="shared" ca="1" si="358"/>
        <v>Identity Check: R-4829 returned status Verified - Clear</v>
      </c>
      <c r="G3830" t="str">
        <f t="shared" ca="1" si="359"/>
        <v>✅</v>
      </c>
    </row>
    <row r="3831" spans="1:7" ht="18" x14ac:dyDescent="0.25">
      <c r="A3831" s="3">
        <f t="shared" si="354"/>
        <v>3830</v>
      </c>
      <c r="B3831" t="str">
        <f t="shared" si="355"/>
        <v>R-4830</v>
      </c>
      <c r="C3831" s="4">
        <f t="shared" ca="1" si="356"/>
        <v>46044</v>
      </c>
      <c r="D3831" t="str">
        <f ca="1">IF(AND(VLOOKUP(B3831,Dim_Riders!A:G,5,FALSE)="Substitute",RAND()&gt;0.7),
"Failed - No Match",
"Verified - Clear")</f>
        <v>Verified - Clear</v>
      </c>
      <c r="E3831" s="3">
        <f t="shared" ca="1" si="357"/>
        <v>0</v>
      </c>
      <c r="F3831" s="3" t="str">
        <f t="shared" ca="1" si="358"/>
        <v>Identity Check: R-4830 returned status Verified - Clear</v>
      </c>
      <c r="G3831" t="str">
        <f t="shared" ca="1" si="359"/>
        <v>✅</v>
      </c>
    </row>
    <row r="3832" spans="1:7" ht="18" x14ac:dyDescent="0.25">
      <c r="A3832" s="3">
        <f t="shared" si="354"/>
        <v>3831</v>
      </c>
      <c r="B3832" t="str">
        <f t="shared" si="355"/>
        <v>R-4831</v>
      </c>
      <c r="C3832" s="4">
        <f t="shared" ca="1" si="356"/>
        <v>46049</v>
      </c>
      <c r="D3832" t="str">
        <f ca="1">IF(AND(VLOOKUP(B3832,Dim_Riders!A:G,5,FALSE)="Substitute",RAND()&gt;0.7),
"Failed - No Match",
"Verified - Clear")</f>
        <v>Verified - Clear</v>
      </c>
      <c r="E3832" s="3">
        <f t="shared" ca="1" si="357"/>
        <v>0</v>
      </c>
      <c r="F3832" s="3" t="str">
        <f t="shared" ca="1" si="358"/>
        <v>Identity Check: R-4831 returned status Verified - Clear</v>
      </c>
      <c r="G3832" t="str">
        <f t="shared" ca="1" si="359"/>
        <v>✅</v>
      </c>
    </row>
    <row r="3833" spans="1:7" ht="18" x14ac:dyDescent="0.25">
      <c r="A3833" s="3">
        <f t="shared" si="354"/>
        <v>3832</v>
      </c>
      <c r="B3833" t="str">
        <f t="shared" si="355"/>
        <v>R-4832</v>
      </c>
      <c r="C3833" s="4">
        <f t="shared" ca="1" si="356"/>
        <v>45994</v>
      </c>
      <c r="D3833" t="str">
        <f ca="1">IF(AND(VLOOKUP(B3833,Dim_Riders!A:G,5,FALSE)="Substitute",RAND()&gt;0.7),
"Failed - No Match",
"Verified - Clear")</f>
        <v>Verified - Clear</v>
      </c>
      <c r="E3833" s="3">
        <f t="shared" ca="1" si="357"/>
        <v>0</v>
      </c>
      <c r="F3833" s="3" t="str">
        <f t="shared" ca="1" si="358"/>
        <v>Identity Check: R-4832 returned status Verified - Clear</v>
      </c>
      <c r="G3833" t="str">
        <f t="shared" ca="1" si="359"/>
        <v>✅</v>
      </c>
    </row>
    <row r="3834" spans="1:7" ht="18" x14ac:dyDescent="0.25">
      <c r="A3834" s="3">
        <f t="shared" si="354"/>
        <v>3833</v>
      </c>
      <c r="B3834" t="str">
        <f t="shared" si="355"/>
        <v>R-4833</v>
      </c>
      <c r="C3834" s="4">
        <f t="shared" ca="1" si="356"/>
        <v>46008</v>
      </c>
      <c r="D3834" t="str">
        <f ca="1">IF(AND(VLOOKUP(B3834,Dim_Riders!A:G,5,FALSE)="Substitute",RAND()&gt;0.7),
"Failed - No Match",
"Verified - Clear")</f>
        <v>Verified - Clear</v>
      </c>
      <c r="E3834" s="3">
        <f t="shared" ca="1" si="357"/>
        <v>0</v>
      </c>
      <c r="F3834" s="3" t="str">
        <f t="shared" ca="1" si="358"/>
        <v>Identity Check: R-4833 returned status Verified - Clear</v>
      </c>
      <c r="G3834" t="str">
        <f t="shared" ca="1" si="359"/>
        <v>✅</v>
      </c>
    </row>
    <row r="3835" spans="1:7" ht="18" x14ac:dyDescent="0.25">
      <c r="A3835" s="3">
        <f t="shared" si="354"/>
        <v>3834</v>
      </c>
      <c r="B3835" t="str">
        <f t="shared" si="355"/>
        <v>R-4834</v>
      </c>
      <c r="C3835" s="4">
        <f t="shared" ca="1" si="356"/>
        <v>46034</v>
      </c>
      <c r="D3835" t="str">
        <f ca="1">IF(AND(VLOOKUP(B3835,Dim_Riders!A:G,5,FALSE)="Substitute",RAND()&gt;0.7),
"Failed - No Match",
"Verified - Clear")</f>
        <v>Verified - Clear</v>
      </c>
      <c r="E3835" s="3">
        <f t="shared" ca="1" si="357"/>
        <v>0</v>
      </c>
      <c r="F3835" s="3" t="str">
        <f t="shared" ca="1" si="358"/>
        <v>Identity Check: R-4834 returned status Verified - Clear</v>
      </c>
      <c r="G3835" t="str">
        <f t="shared" ca="1" si="359"/>
        <v>✅</v>
      </c>
    </row>
    <row r="3836" spans="1:7" ht="18" x14ac:dyDescent="0.25">
      <c r="A3836" s="3">
        <f t="shared" si="354"/>
        <v>3835</v>
      </c>
      <c r="B3836" t="str">
        <f t="shared" si="355"/>
        <v>R-4835</v>
      </c>
      <c r="C3836" s="4">
        <f t="shared" ca="1" si="356"/>
        <v>46047</v>
      </c>
      <c r="D3836" t="str">
        <f ca="1">IF(AND(VLOOKUP(B3836,Dim_Riders!A:G,5,FALSE)="Substitute",RAND()&gt;0.7),
"Failed - No Match",
"Verified - Clear")</f>
        <v>Verified - Clear</v>
      </c>
      <c r="E3836" s="3">
        <f t="shared" ca="1" si="357"/>
        <v>0</v>
      </c>
      <c r="F3836" s="3" t="str">
        <f t="shared" ca="1" si="358"/>
        <v>Identity Check: R-4835 returned status Verified - Clear</v>
      </c>
      <c r="G3836" t="str">
        <f t="shared" ca="1" si="359"/>
        <v>✅</v>
      </c>
    </row>
    <row r="3837" spans="1:7" ht="18" x14ac:dyDescent="0.25">
      <c r="A3837" s="3">
        <f t="shared" si="354"/>
        <v>3836</v>
      </c>
      <c r="B3837" t="str">
        <f t="shared" si="355"/>
        <v>R-4836</v>
      </c>
      <c r="C3837" s="4">
        <f t="shared" ca="1" si="356"/>
        <v>46040</v>
      </c>
      <c r="D3837" t="str">
        <f ca="1">IF(AND(VLOOKUP(B3837,Dim_Riders!A:G,5,FALSE)="Substitute",RAND()&gt;0.7),
"Failed - No Match",
"Verified - Clear")</f>
        <v>Verified - Clear</v>
      </c>
      <c r="E3837" s="3">
        <f t="shared" ca="1" si="357"/>
        <v>0</v>
      </c>
      <c r="F3837" s="3" t="str">
        <f t="shared" ca="1" si="358"/>
        <v>Identity Check: R-4836 returned status Verified - Clear</v>
      </c>
      <c r="G3837" t="str">
        <f t="shared" ca="1" si="359"/>
        <v>✅</v>
      </c>
    </row>
    <row r="3838" spans="1:7" ht="18" x14ac:dyDescent="0.25">
      <c r="A3838" s="3">
        <f t="shared" si="354"/>
        <v>3837</v>
      </c>
      <c r="B3838" t="str">
        <f t="shared" si="355"/>
        <v>R-4837</v>
      </c>
      <c r="C3838" s="4">
        <f t="shared" ca="1" si="356"/>
        <v>46000</v>
      </c>
      <c r="D3838" t="str">
        <f ca="1">IF(AND(VLOOKUP(B3838,Dim_Riders!A:G,5,FALSE)="Substitute",RAND()&gt;0.7),
"Failed - No Match",
"Verified - Clear")</f>
        <v>Verified - Clear</v>
      </c>
      <c r="E3838" s="3">
        <f t="shared" ca="1" si="357"/>
        <v>0</v>
      </c>
      <c r="F3838" s="3" t="str">
        <f t="shared" ca="1" si="358"/>
        <v>Identity Check: R-4837 returned status Verified - Clear</v>
      </c>
      <c r="G3838" t="str">
        <f t="shared" ca="1" si="359"/>
        <v>✅</v>
      </c>
    </row>
    <row r="3839" spans="1:7" ht="18" x14ac:dyDescent="0.25">
      <c r="A3839" s="3">
        <f t="shared" si="354"/>
        <v>3838</v>
      </c>
      <c r="B3839" t="str">
        <f t="shared" si="355"/>
        <v>R-4838</v>
      </c>
      <c r="C3839" s="4">
        <f t="shared" ca="1" si="356"/>
        <v>46046</v>
      </c>
      <c r="D3839" t="str">
        <f ca="1">IF(AND(VLOOKUP(B3839,Dim_Riders!A:G,5,FALSE)="Substitute",RAND()&gt;0.7),
"Failed - No Match",
"Verified - Clear")</f>
        <v>Verified - Clear</v>
      </c>
      <c r="E3839" s="3">
        <f t="shared" ca="1" si="357"/>
        <v>0</v>
      </c>
      <c r="F3839" s="3" t="str">
        <f t="shared" ca="1" si="358"/>
        <v>Identity Check: R-4838 returned status Verified - Clear</v>
      </c>
      <c r="G3839" t="str">
        <f t="shared" ca="1" si="359"/>
        <v>✅</v>
      </c>
    </row>
    <row r="3840" spans="1:7" ht="18" x14ac:dyDescent="0.25">
      <c r="A3840" s="3">
        <f t="shared" si="354"/>
        <v>3839</v>
      </c>
      <c r="B3840" t="str">
        <f t="shared" si="355"/>
        <v>R-4839</v>
      </c>
      <c r="C3840" s="4">
        <f t="shared" ca="1" si="356"/>
        <v>46042</v>
      </c>
      <c r="D3840" t="str">
        <f ca="1">IF(AND(VLOOKUP(B3840,Dim_Riders!A:G,5,FALSE)="Substitute",RAND()&gt;0.7),
"Failed - No Match",
"Verified - Clear")</f>
        <v>Verified - Clear</v>
      </c>
      <c r="E3840" s="3">
        <f t="shared" ca="1" si="357"/>
        <v>0</v>
      </c>
      <c r="F3840" s="3" t="str">
        <f t="shared" ca="1" si="358"/>
        <v>Identity Check: R-4839 returned status Verified - Clear</v>
      </c>
      <c r="G3840" t="str">
        <f t="shared" ca="1" si="359"/>
        <v>✅</v>
      </c>
    </row>
    <row r="3841" spans="1:7" ht="18" x14ac:dyDescent="0.25">
      <c r="A3841" s="3">
        <f t="shared" si="354"/>
        <v>3840</v>
      </c>
      <c r="B3841" t="str">
        <f t="shared" si="355"/>
        <v>R-4840</v>
      </c>
      <c r="C3841" s="4">
        <f t="shared" ca="1" si="356"/>
        <v>45994</v>
      </c>
      <c r="D3841" t="str">
        <f ca="1">IF(AND(VLOOKUP(B3841,Dim_Riders!A:G,5,FALSE)="Substitute",RAND()&gt;0.7),
"Failed - No Match",
"Verified - Clear")</f>
        <v>Verified - Clear</v>
      </c>
      <c r="E3841" s="3">
        <f t="shared" ca="1" si="357"/>
        <v>0</v>
      </c>
      <c r="F3841" s="3" t="str">
        <f t="shared" ca="1" si="358"/>
        <v>Identity Check: R-4840 returned status Verified - Clear</v>
      </c>
      <c r="G3841" t="str">
        <f t="shared" ca="1" si="359"/>
        <v>✅</v>
      </c>
    </row>
    <row r="3842" spans="1:7" ht="18" x14ac:dyDescent="0.25">
      <c r="A3842" s="3">
        <f t="shared" si="354"/>
        <v>3841</v>
      </c>
      <c r="B3842" t="str">
        <f t="shared" si="355"/>
        <v>R-4841</v>
      </c>
      <c r="C3842" s="4">
        <f t="shared" ca="1" si="356"/>
        <v>46006</v>
      </c>
      <c r="D3842" t="str">
        <f ca="1">IF(AND(VLOOKUP(B3842,Dim_Riders!A:G,5,FALSE)="Substitute",RAND()&gt;0.7),
"Failed - No Match",
"Verified - Clear")</f>
        <v>Verified - Clear</v>
      </c>
      <c r="E3842" s="3">
        <f t="shared" ca="1" si="357"/>
        <v>0</v>
      </c>
      <c r="F3842" s="3" t="str">
        <f t="shared" ca="1" si="358"/>
        <v>Identity Check: R-4841 returned status Verified - Clear</v>
      </c>
      <c r="G3842" t="str">
        <f t="shared" ca="1" si="359"/>
        <v>✅</v>
      </c>
    </row>
    <row r="3843" spans="1:7" ht="18" x14ac:dyDescent="0.25">
      <c r="A3843" s="3">
        <f t="shared" ref="A3843:A3906" si="360">ROW(A3843)-1</f>
        <v>3842</v>
      </c>
      <c r="B3843" t="str">
        <f t="shared" ref="B3843:B3906" si="361">"R-" &amp; (1000 + ROW(A3842))</f>
        <v>R-4842</v>
      </c>
      <c r="C3843" s="4">
        <f t="shared" ref="C3843:C3906" ca="1" si="362">TODAY()-RANDBETWEEN(0,60)</f>
        <v>46027</v>
      </c>
      <c r="D3843" t="str">
        <f ca="1">IF(AND(VLOOKUP(B3843,Dim_Riders!A:G,5,FALSE)="Substitute",RAND()&gt;0.7),
"Failed - No Match",
"Verified - Clear")</f>
        <v>Verified - Clear</v>
      </c>
      <c r="E3843" s="3">
        <f t="shared" ref="E3843:E3906" ca="1" si="363">IF(LEFT(D3843,6)="Failed",1,0)</f>
        <v>0</v>
      </c>
      <c r="F3843" s="3" t="str">
        <f t="shared" ref="F3843:F3906" ca="1" si="364">"Identity Check: "&amp;B3843&amp;" returned status "&amp;D3843</f>
        <v>Identity Check: R-4842 returned status Verified - Clear</v>
      </c>
      <c r="G3843" t="str">
        <f t="shared" ref="G3843:G3906" ca="1" si="365">IF(E3843=1,"⛔","✅")</f>
        <v>✅</v>
      </c>
    </row>
    <row r="3844" spans="1:7" ht="18" x14ac:dyDescent="0.25">
      <c r="A3844" s="3">
        <f t="shared" si="360"/>
        <v>3843</v>
      </c>
      <c r="B3844" t="str">
        <f t="shared" si="361"/>
        <v>R-4843</v>
      </c>
      <c r="C3844" s="4">
        <f t="shared" ca="1" si="362"/>
        <v>46050</v>
      </c>
      <c r="D3844" t="str">
        <f ca="1">IF(AND(VLOOKUP(B3844,Dim_Riders!A:G,5,FALSE)="Substitute",RAND()&gt;0.7),
"Failed - No Match",
"Verified - Clear")</f>
        <v>Verified - Clear</v>
      </c>
      <c r="E3844" s="3">
        <f t="shared" ca="1" si="363"/>
        <v>0</v>
      </c>
      <c r="F3844" s="3" t="str">
        <f t="shared" ca="1" si="364"/>
        <v>Identity Check: R-4843 returned status Verified - Clear</v>
      </c>
      <c r="G3844" t="str">
        <f t="shared" ca="1" si="365"/>
        <v>✅</v>
      </c>
    </row>
    <row r="3845" spans="1:7" ht="18" x14ac:dyDescent="0.25">
      <c r="A3845" s="3">
        <f t="shared" si="360"/>
        <v>3844</v>
      </c>
      <c r="B3845" t="str">
        <f t="shared" si="361"/>
        <v>R-4844</v>
      </c>
      <c r="C3845" s="4">
        <f t="shared" ca="1" si="362"/>
        <v>46042</v>
      </c>
      <c r="D3845" t="str">
        <f ca="1">IF(AND(VLOOKUP(B3845,Dim_Riders!A:G,5,FALSE)="Substitute",RAND()&gt;0.7),
"Failed - No Match",
"Verified - Clear")</f>
        <v>Verified - Clear</v>
      </c>
      <c r="E3845" s="3">
        <f t="shared" ca="1" si="363"/>
        <v>0</v>
      </c>
      <c r="F3845" s="3" t="str">
        <f t="shared" ca="1" si="364"/>
        <v>Identity Check: R-4844 returned status Verified - Clear</v>
      </c>
      <c r="G3845" t="str">
        <f t="shared" ca="1" si="365"/>
        <v>✅</v>
      </c>
    </row>
    <row r="3846" spans="1:7" ht="18" x14ac:dyDescent="0.25">
      <c r="A3846" s="3">
        <f t="shared" si="360"/>
        <v>3845</v>
      </c>
      <c r="B3846" t="str">
        <f t="shared" si="361"/>
        <v>R-4845</v>
      </c>
      <c r="C3846" s="4">
        <f t="shared" ca="1" si="362"/>
        <v>46001</v>
      </c>
      <c r="D3846" t="str">
        <f ca="1">IF(AND(VLOOKUP(B3846,Dim_Riders!A:G,5,FALSE)="Substitute",RAND()&gt;0.7),
"Failed - No Match",
"Verified - Clear")</f>
        <v>Verified - Clear</v>
      </c>
      <c r="E3846" s="3">
        <f t="shared" ca="1" si="363"/>
        <v>0</v>
      </c>
      <c r="F3846" s="3" t="str">
        <f t="shared" ca="1" si="364"/>
        <v>Identity Check: R-4845 returned status Verified - Clear</v>
      </c>
      <c r="G3846" t="str">
        <f t="shared" ca="1" si="365"/>
        <v>✅</v>
      </c>
    </row>
    <row r="3847" spans="1:7" ht="18" x14ac:dyDescent="0.25">
      <c r="A3847" s="3">
        <f t="shared" si="360"/>
        <v>3846</v>
      </c>
      <c r="B3847" t="str">
        <f t="shared" si="361"/>
        <v>R-4846</v>
      </c>
      <c r="C3847" s="4">
        <f t="shared" ca="1" si="362"/>
        <v>46048</v>
      </c>
      <c r="D3847" t="str">
        <f ca="1">IF(AND(VLOOKUP(B3847,Dim_Riders!A:G,5,FALSE)="Substitute",RAND()&gt;0.7),
"Failed - No Match",
"Verified - Clear")</f>
        <v>Verified - Clear</v>
      </c>
      <c r="E3847" s="3">
        <f t="shared" ca="1" si="363"/>
        <v>0</v>
      </c>
      <c r="F3847" s="3" t="str">
        <f t="shared" ca="1" si="364"/>
        <v>Identity Check: R-4846 returned status Verified - Clear</v>
      </c>
      <c r="G3847" t="str">
        <f t="shared" ca="1" si="365"/>
        <v>✅</v>
      </c>
    </row>
    <row r="3848" spans="1:7" ht="18" x14ac:dyDescent="0.25">
      <c r="A3848" s="3">
        <f t="shared" si="360"/>
        <v>3847</v>
      </c>
      <c r="B3848" t="str">
        <f t="shared" si="361"/>
        <v>R-4847</v>
      </c>
      <c r="C3848" s="4">
        <f t="shared" ca="1" si="362"/>
        <v>46037</v>
      </c>
      <c r="D3848" t="str">
        <f ca="1">IF(AND(VLOOKUP(B3848,Dim_Riders!A:G,5,FALSE)="Substitute",RAND()&gt;0.7),
"Failed - No Match",
"Verified - Clear")</f>
        <v>Failed - No Match</v>
      </c>
      <c r="E3848" s="3">
        <f t="shared" ca="1" si="363"/>
        <v>1</v>
      </c>
      <c r="F3848" s="3" t="str">
        <f t="shared" ca="1" si="364"/>
        <v>Identity Check: R-4847 returned status Failed - No Match</v>
      </c>
      <c r="G3848" t="str">
        <f t="shared" ca="1" si="365"/>
        <v>⛔</v>
      </c>
    </row>
    <row r="3849" spans="1:7" ht="18" x14ac:dyDescent="0.25">
      <c r="A3849" s="3">
        <f t="shared" si="360"/>
        <v>3848</v>
      </c>
      <c r="B3849" t="str">
        <f t="shared" si="361"/>
        <v>R-4848</v>
      </c>
      <c r="C3849" s="4">
        <f t="shared" ca="1" si="362"/>
        <v>46004</v>
      </c>
      <c r="D3849" t="str">
        <f ca="1">IF(AND(VLOOKUP(B3849,Dim_Riders!A:G,5,FALSE)="Substitute",RAND()&gt;0.7),
"Failed - No Match",
"Verified - Clear")</f>
        <v>Verified - Clear</v>
      </c>
      <c r="E3849" s="3">
        <f t="shared" ca="1" si="363"/>
        <v>0</v>
      </c>
      <c r="F3849" s="3" t="str">
        <f t="shared" ca="1" si="364"/>
        <v>Identity Check: R-4848 returned status Verified - Clear</v>
      </c>
      <c r="G3849" t="str">
        <f t="shared" ca="1" si="365"/>
        <v>✅</v>
      </c>
    </row>
    <row r="3850" spans="1:7" ht="18" x14ac:dyDescent="0.25">
      <c r="A3850" s="3">
        <f t="shared" si="360"/>
        <v>3849</v>
      </c>
      <c r="B3850" t="str">
        <f t="shared" si="361"/>
        <v>R-4849</v>
      </c>
      <c r="C3850" s="4">
        <f t="shared" ca="1" si="362"/>
        <v>45993</v>
      </c>
      <c r="D3850" t="str">
        <f ca="1">IF(AND(VLOOKUP(B3850,Dim_Riders!A:G,5,FALSE)="Substitute",RAND()&gt;0.7),
"Failed - No Match",
"Verified - Clear")</f>
        <v>Verified - Clear</v>
      </c>
      <c r="E3850" s="3">
        <f t="shared" ca="1" si="363"/>
        <v>0</v>
      </c>
      <c r="F3850" s="3" t="str">
        <f t="shared" ca="1" si="364"/>
        <v>Identity Check: R-4849 returned status Verified - Clear</v>
      </c>
      <c r="G3850" t="str">
        <f t="shared" ca="1" si="365"/>
        <v>✅</v>
      </c>
    </row>
    <row r="3851" spans="1:7" ht="18" x14ac:dyDescent="0.25">
      <c r="A3851" s="3">
        <f t="shared" si="360"/>
        <v>3850</v>
      </c>
      <c r="B3851" t="str">
        <f t="shared" si="361"/>
        <v>R-4850</v>
      </c>
      <c r="C3851" s="4">
        <f t="shared" ca="1" si="362"/>
        <v>46041</v>
      </c>
      <c r="D3851" t="str">
        <f ca="1">IF(AND(VLOOKUP(B3851,Dim_Riders!A:G,5,FALSE)="Substitute",RAND()&gt;0.7),
"Failed - No Match",
"Verified - Clear")</f>
        <v>Verified - Clear</v>
      </c>
      <c r="E3851" s="3">
        <f t="shared" ca="1" si="363"/>
        <v>0</v>
      </c>
      <c r="F3851" s="3" t="str">
        <f t="shared" ca="1" si="364"/>
        <v>Identity Check: R-4850 returned status Verified - Clear</v>
      </c>
      <c r="G3851" t="str">
        <f t="shared" ca="1" si="365"/>
        <v>✅</v>
      </c>
    </row>
    <row r="3852" spans="1:7" ht="18" x14ac:dyDescent="0.25">
      <c r="A3852" s="3">
        <f t="shared" si="360"/>
        <v>3851</v>
      </c>
      <c r="B3852" t="str">
        <f t="shared" si="361"/>
        <v>R-4851</v>
      </c>
      <c r="C3852" s="4">
        <f t="shared" ca="1" si="362"/>
        <v>46021</v>
      </c>
      <c r="D3852" t="str">
        <f ca="1">IF(AND(VLOOKUP(B3852,Dim_Riders!A:G,5,FALSE)="Substitute",RAND()&gt;0.7),
"Failed - No Match",
"Verified - Clear")</f>
        <v>Verified - Clear</v>
      </c>
      <c r="E3852" s="3">
        <f t="shared" ca="1" si="363"/>
        <v>0</v>
      </c>
      <c r="F3852" s="3" t="str">
        <f t="shared" ca="1" si="364"/>
        <v>Identity Check: R-4851 returned status Verified - Clear</v>
      </c>
      <c r="G3852" t="str">
        <f t="shared" ca="1" si="365"/>
        <v>✅</v>
      </c>
    </row>
    <row r="3853" spans="1:7" ht="18" x14ac:dyDescent="0.25">
      <c r="A3853" s="3">
        <f t="shared" si="360"/>
        <v>3852</v>
      </c>
      <c r="B3853" t="str">
        <f t="shared" si="361"/>
        <v>R-4852</v>
      </c>
      <c r="C3853" s="4">
        <f t="shared" ca="1" si="362"/>
        <v>45991</v>
      </c>
      <c r="D3853" t="str">
        <f ca="1">IF(AND(VLOOKUP(B3853,Dim_Riders!A:G,5,FALSE)="Substitute",RAND()&gt;0.7),
"Failed - No Match",
"Verified - Clear")</f>
        <v>Verified - Clear</v>
      </c>
      <c r="E3853" s="3">
        <f t="shared" ca="1" si="363"/>
        <v>0</v>
      </c>
      <c r="F3853" s="3" t="str">
        <f t="shared" ca="1" si="364"/>
        <v>Identity Check: R-4852 returned status Verified - Clear</v>
      </c>
      <c r="G3853" t="str">
        <f t="shared" ca="1" si="365"/>
        <v>✅</v>
      </c>
    </row>
    <row r="3854" spans="1:7" ht="18" x14ac:dyDescent="0.25">
      <c r="A3854" s="3">
        <f t="shared" si="360"/>
        <v>3853</v>
      </c>
      <c r="B3854" t="str">
        <f t="shared" si="361"/>
        <v>R-4853</v>
      </c>
      <c r="C3854" s="4">
        <f t="shared" ca="1" si="362"/>
        <v>46016</v>
      </c>
      <c r="D3854" t="str">
        <f ca="1">IF(AND(VLOOKUP(B3854,Dim_Riders!A:G,5,FALSE)="Substitute",RAND()&gt;0.7),
"Failed - No Match",
"Verified - Clear")</f>
        <v>Verified - Clear</v>
      </c>
      <c r="E3854" s="3">
        <f t="shared" ca="1" si="363"/>
        <v>0</v>
      </c>
      <c r="F3854" s="3" t="str">
        <f t="shared" ca="1" si="364"/>
        <v>Identity Check: R-4853 returned status Verified - Clear</v>
      </c>
      <c r="G3854" t="str">
        <f t="shared" ca="1" si="365"/>
        <v>✅</v>
      </c>
    </row>
    <row r="3855" spans="1:7" ht="18" x14ac:dyDescent="0.25">
      <c r="A3855" s="3">
        <f t="shared" si="360"/>
        <v>3854</v>
      </c>
      <c r="B3855" t="str">
        <f t="shared" si="361"/>
        <v>R-4854</v>
      </c>
      <c r="C3855" s="4">
        <f t="shared" ca="1" si="362"/>
        <v>46048</v>
      </c>
      <c r="D3855" t="str">
        <f ca="1">IF(AND(VLOOKUP(B3855,Dim_Riders!A:G,5,FALSE)="Substitute",RAND()&gt;0.7),
"Failed - No Match",
"Verified - Clear")</f>
        <v>Verified - Clear</v>
      </c>
      <c r="E3855" s="3">
        <f t="shared" ca="1" si="363"/>
        <v>0</v>
      </c>
      <c r="F3855" s="3" t="str">
        <f t="shared" ca="1" si="364"/>
        <v>Identity Check: R-4854 returned status Verified - Clear</v>
      </c>
      <c r="G3855" t="str">
        <f t="shared" ca="1" si="365"/>
        <v>✅</v>
      </c>
    </row>
    <row r="3856" spans="1:7" ht="18" x14ac:dyDescent="0.25">
      <c r="A3856" s="3">
        <f t="shared" si="360"/>
        <v>3855</v>
      </c>
      <c r="B3856" t="str">
        <f t="shared" si="361"/>
        <v>R-4855</v>
      </c>
      <c r="C3856" s="4">
        <f t="shared" ca="1" si="362"/>
        <v>46034</v>
      </c>
      <c r="D3856" t="str">
        <f ca="1">IF(AND(VLOOKUP(B3856,Dim_Riders!A:G,5,FALSE)="Substitute",RAND()&gt;0.7),
"Failed - No Match",
"Verified - Clear")</f>
        <v>Verified - Clear</v>
      </c>
      <c r="E3856" s="3">
        <f t="shared" ca="1" si="363"/>
        <v>0</v>
      </c>
      <c r="F3856" s="3" t="str">
        <f t="shared" ca="1" si="364"/>
        <v>Identity Check: R-4855 returned status Verified - Clear</v>
      </c>
      <c r="G3856" t="str">
        <f t="shared" ca="1" si="365"/>
        <v>✅</v>
      </c>
    </row>
    <row r="3857" spans="1:7" ht="18" x14ac:dyDescent="0.25">
      <c r="A3857" s="3">
        <f t="shared" si="360"/>
        <v>3856</v>
      </c>
      <c r="B3857" t="str">
        <f t="shared" si="361"/>
        <v>R-4856</v>
      </c>
      <c r="C3857" s="4">
        <f t="shared" ca="1" si="362"/>
        <v>46002</v>
      </c>
      <c r="D3857" t="str">
        <f ca="1">IF(AND(VLOOKUP(B3857,Dim_Riders!A:G,5,FALSE)="Substitute",RAND()&gt;0.7),
"Failed - No Match",
"Verified - Clear")</f>
        <v>Verified - Clear</v>
      </c>
      <c r="E3857" s="3">
        <f t="shared" ca="1" si="363"/>
        <v>0</v>
      </c>
      <c r="F3857" s="3" t="str">
        <f t="shared" ca="1" si="364"/>
        <v>Identity Check: R-4856 returned status Verified - Clear</v>
      </c>
      <c r="G3857" t="str">
        <f t="shared" ca="1" si="365"/>
        <v>✅</v>
      </c>
    </row>
    <row r="3858" spans="1:7" ht="18" x14ac:dyDescent="0.25">
      <c r="A3858" s="3">
        <f t="shared" si="360"/>
        <v>3857</v>
      </c>
      <c r="B3858" t="str">
        <f t="shared" si="361"/>
        <v>R-4857</v>
      </c>
      <c r="C3858" s="4">
        <f t="shared" ca="1" si="362"/>
        <v>46018</v>
      </c>
      <c r="D3858" t="str">
        <f ca="1">IF(AND(VLOOKUP(B3858,Dim_Riders!A:G,5,FALSE)="Substitute",RAND()&gt;0.7),
"Failed - No Match",
"Verified - Clear")</f>
        <v>Verified - Clear</v>
      </c>
      <c r="E3858" s="3">
        <f t="shared" ca="1" si="363"/>
        <v>0</v>
      </c>
      <c r="F3858" s="3" t="str">
        <f t="shared" ca="1" si="364"/>
        <v>Identity Check: R-4857 returned status Verified - Clear</v>
      </c>
      <c r="G3858" t="str">
        <f t="shared" ca="1" si="365"/>
        <v>✅</v>
      </c>
    </row>
    <row r="3859" spans="1:7" ht="18" x14ac:dyDescent="0.25">
      <c r="A3859" s="3">
        <f t="shared" si="360"/>
        <v>3858</v>
      </c>
      <c r="B3859" t="str">
        <f t="shared" si="361"/>
        <v>R-4858</v>
      </c>
      <c r="C3859" s="4">
        <f t="shared" ca="1" si="362"/>
        <v>46047</v>
      </c>
      <c r="D3859" t="str">
        <f ca="1">IF(AND(VLOOKUP(B3859,Dim_Riders!A:G,5,FALSE)="Substitute",RAND()&gt;0.7),
"Failed - No Match",
"Verified - Clear")</f>
        <v>Failed - No Match</v>
      </c>
      <c r="E3859" s="3">
        <f t="shared" ca="1" si="363"/>
        <v>1</v>
      </c>
      <c r="F3859" s="3" t="str">
        <f t="shared" ca="1" si="364"/>
        <v>Identity Check: R-4858 returned status Failed - No Match</v>
      </c>
      <c r="G3859" t="str">
        <f t="shared" ca="1" si="365"/>
        <v>⛔</v>
      </c>
    </row>
    <row r="3860" spans="1:7" ht="18" x14ac:dyDescent="0.25">
      <c r="A3860" s="3">
        <f t="shared" si="360"/>
        <v>3859</v>
      </c>
      <c r="B3860" t="str">
        <f t="shared" si="361"/>
        <v>R-4859</v>
      </c>
      <c r="C3860" s="4">
        <f t="shared" ca="1" si="362"/>
        <v>46023</v>
      </c>
      <c r="D3860" t="str">
        <f ca="1">IF(AND(VLOOKUP(B3860,Dim_Riders!A:G,5,FALSE)="Substitute",RAND()&gt;0.7),
"Failed - No Match",
"Verified - Clear")</f>
        <v>Verified - Clear</v>
      </c>
      <c r="E3860" s="3">
        <f t="shared" ca="1" si="363"/>
        <v>0</v>
      </c>
      <c r="F3860" s="3" t="str">
        <f t="shared" ca="1" si="364"/>
        <v>Identity Check: R-4859 returned status Verified - Clear</v>
      </c>
      <c r="G3860" t="str">
        <f t="shared" ca="1" si="365"/>
        <v>✅</v>
      </c>
    </row>
    <row r="3861" spans="1:7" ht="18" x14ac:dyDescent="0.25">
      <c r="A3861" s="3">
        <f t="shared" si="360"/>
        <v>3860</v>
      </c>
      <c r="B3861" t="str">
        <f t="shared" si="361"/>
        <v>R-4860</v>
      </c>
      <c r="C3861" s="4">
        <f t="shared" ca="1" si="362"/>
        <v>46042</v>
      </c>
      <c r="D3861" t="str">
        <f ca="1">IF(AND(VLOOKUP(B3861,Dim_Riders!A:G,5,FALSE)="Substitute",RAND()&gt;0.7),
"Failed - No Match",
"Verified - Clear")</f>
        <v>Verified - Clear</v>
      </c>
      <c r="E3861" s="3">
        <f t="shared" ca="1" si="363"/>
        <v>0</v>
      </c>
      <c r="F3861" s="3" t="str">
        <f t="shared" ca="1" si="364"/>
        <v>Identity Check: R-4860 returned status Verified - Clear</v>
      </c>
      <c r="G3861" t="str">
        <f t="shared" ca="1" si="365"/>
        <v>✅</v>
      </c>
    </row>
    <row r="3862" spans="1:7" ht="18" x14ac:dyDescent="0.25">
      <c r="A3862" s="3">
        <f t="shared" si="360"/>
        <v>3861</v>
      </c>
      <c r="B3862" t="str">
        <f t="shared" si="361"/>
        <v>R-4861</v>
      </c>
      <c r="C3862" s="4">
        <f t="shared" ca="1" si="362"/>
        <v>46038</v>
      </c>
      <c r="D3862" t="str">
        <f ca="1">IF(AND(VLOOKUP(B3862,Dim_Riders!A:G,5,FALSE)="Substitute",RAND()&gt;0.7),
"Failed - No Match",
"Verified - Clear")</f>
        <v>Failed - No Match</v>
      </c>
      <c r="E3862" s="3">
        <f t="shared" ca="1" si="363"/>
        <v>1</v>
      </c>
      <c r="F3862" s="3" t="str">
        <f t="shared" ca="1" si="364"/>
        <v>Identity Check: R-4861 returned status Failed - No Match</v>
      </c>
      <c r="G3862" t="str">
        <f t="shared" ca="1" si="365"/>
        <v>⛔</v>
      </c>
    </row>
    <row r="3863" spans="1:7" ht="18" x14ac:dyDescent="0.25">
      <c r="A3863" s="3">
        <f t="shared" si="360"/>
        <v>3862</v>
      </c>
      <c r="B3863" t="str">
        <f t="shared" si="361"/>
        <v>R-4862</v>
      </c>
      <c r="C3863" s="4">
        <f t="shared" ca="1" si="362"/>
        <v>46014</v>
      </c>
      <c r="D3863" t="str">
        <f ca="1">IF(AND(VLOOKUP(B3863,Dim_Riders!A:G,5,FALSE)="Substitute",RAND()&gt;0.7),
"Failed - No Match",
"Verified - Clear")</f>
        <v>Verified - Clear</v>
      </c>
      <c r="E3863" s="3">
        <f t="shared" ca="1" si="363"/>
        <v>0</v>
      </c>
      <c r="F3863" s="3" t="str">
        <f t="shared" ca="1" si="364"/>
        <v>Identity Check: R-4862 returned status Verified - Clear</v>
      </c>
      <c r="G3863" t="str">
        <f t="shared" ca="1" si="365"/>
        <v>✅</v>
      </c>
    </row>
    <row r="3864" spans="1:7" ht="18" x14ac:dyDescent="0.25">
      <c r="A3864" s="3">
        <f t="shared" si="360"/>
        <v>3863</v>
      </c>
      <c r="B3864" t="str">
        <f t="shared" si="361"/>
        <v>R-4863</v>
      </c>
      <c r="C3864" s="4">
        <f t="shared" ca="1" si="362"/>
        <v>46015</v>
      </c>
      <c r="D3864" t="str">
        <f ca="1">IF(AND(VLOOKUP(B3864,Dim_Riders!A:G,5,FALSE)="Substitute",RAND()&gt;0.7),
"Failed - No Match",
"Verified - Clear")</f>
        <v>Verified - Clear</v>
      </c>
      <c r="E3864" s="3">
        <f t="shared" ca="1" si="363"/>
        <v>0</v>
      </c>
      <c r="F3864" s="3" t="str">
        <f t="shared" ca="1" si="364"/>
        <v>Identity Check: R-4863 returned status Verified - Clear</v>
      </c>
      <c r="G3864" t="str">
        <f t="shared" ca="1" si="365"/>
        <v>✅</v>
      </c>
    </row>
    <row r="3865" spans="1:7" ht="18" x14ac:dyDescent="0.25">
      <c r="A3865" s="3">
        <f t="shared" si="360"/>
        <v>3864</v>
      </c>
      <c r="B3865" t="str">
        <f t="shared" si="361"/>
        <v>R-4864</v>
      </c>
      <c r="C3865" s="4">
        <f t="shared" ca="1" si="362"/>
        <v>46042</v>
      </c>
      <c r="D3865" t="str">
        <f ca="1">IF(AND(VLOOKUP(B3865,Dim_Riders!A:G,5,FALSE)="Substitute",RAND()&gt;0.7),
"Failed - No Match",
"Verified - Clear")</f>
        <v>Verified - Clear</v>
      </c>
      <c r="E3865" s="3">
        <f t="shared" ca="1" si="363"/>
        <v>0</v>
      </c>
      <c r="F3865" s="3" t="str">
        <f t="shared" ca="1" si="364"/>
        <v>Identity Check: R-4864 returned status Verified - Clear</v>
      </c>
      <c r="G3865" t="str">
        <f t="shared" ca="1" si="365"/>
        <v>✅</v>
      </c>
    </row>
    <row r="3866" spans="1:7" ht="18" x14ac:dyDescent="0.25">
      <c r="A3866" s="3">
        <f t="shared" si="360"/>
        <v>3865</v>
      </c>
      <c r="B3866" t="str">
        <f t="shared" si="361"/>
        <v>R-4865</v>
      </c>
      <c r="C3866" s="4">
        <f t="shared" ca="1" si="362"/>
        <v>45992</v>
      </c>
      <c r="D3866" t="str">
        <f ca="1">IF(AND(VLOOKUP(B3866,Dim_Riders!A:G,5,FALSE)="Substitute",RAND()&gt;0.7),
"Failed - No Match",
"Verified - Clear")</f>
        <v>Verified - Clear</v>
      </c>
      <c r="E3866" s="3">
        <f t="shared" ca="1" si="363"/>
        <v>0</v>
      </c>
      <c r="F3866" s="3" t="str">
        <f t="shared" ca="1" si="364"/>
        <v>Identity Check: R-4865 returned status Verified - Clear</v>
      </c>
      <c r="G3866" t="str">
        <f t="shared" ca="1" si="365"/>
        <v>✅</v>
      </c>
    </row>
    <row r="3867" spans="1:7" ht="18" x14ac:dyDescent="0.25">
      <c r="A3867" s="3">
        <f t="shared" si="360"/>
        <v>3866</v>
      </c>
      <c r="B3867" t="str">
        <f t="shared" si="361"/>
        <v>R-4866</v>
      </c>
      <c r="C3867" s="4">
        <f t="shared" ca="1" si="362"/>
        <v>46018</v>
      </c>
      <c r="D3867" t="str">
        <f ca="1">IF(AND(VLOOKUP(B3867,Dim_Riders!A:G,5,FALSE)="Substitute",RAND()&gt;0.7),
"Failed - No Match",
"Verified - Clear")</f>
        <v>Failed - No Match</v>
      </c>
      <c r="E3867" s="3">
        <f t="shared" ca="1" si="363"/>
        <v>1</v>
      </c>
      <c r="F3867" s="3" t="str">
        <f t="shared" ca="1" si="364"/>
        <v>Identity Check: R-4866 returned status Failed - No Match</v>
      </c>
      <c r="G3867" t="str">
        <f t="shared" ca="1" si="365"/>
        <v>⛔</v>
      </c>
    </row>
    <row r="3868" spans="1:7" ht="18" x14ac:dyDescent="0.25">
      <c r="A3868" s="3">
        <f t="shared" si="360"/>
        <v>3867</v>
      </c>
      <c r="B3868" t="str">
        <f t="shared" si="361"/>
        <v>R-4867</v>
      </c>
      <c r="C3868" s="4">
        <f t="shared" ca="1" si="362"/>
        <v>46000</v>
      </c>
      <c r="D3868" t="str">
        <f ca="1">IF(AND(VLOOKUP(B3868,Dim_Riders!A:G,5,FALSE)="Substitute",RAND()&gt;0.7),
"Failed - No Match",
"Verified - Clear")</f>
        <v>Failed - No Match</v>
      </c>
      <c r="E3868" s="3">
        <f t="shared" ca="1" si="363"/>
        <v>1</v>
      </c>
      <c r="F3868" s="3" t="str">
        <f t="shared" ca="1" si="364"/>
        <v>Identity Check: R-4867 returned status Failed - No Match</v>
      </c>
      <c r="G3868" t="str">
        <f t="shared" ca="1" si="365"/>
        <v>⛔</v>
      </c>
    </row>
    <row r="3869" spans="1:7" ht="18" x14ac:dyDescent="0.25">
      <c r="A3869" s="3">
        <f t="shared" si="360"/>
        <v>3868</v>
      </c>
      <c r="B3869" t="str">
        <f t="shared" si="361"/>
        <v>R-4868</v>
      </c>
      <c r="C3869" s="4">
        <f t="shared" ca="1" si="362"/>
        <v>46034</v>
      </c>
      <c r="D3869" t="str">
        <f ca="1">IF(AND(VLOOKUP(B3869,Dim_Riders!A:G,5,FALSE)="Substitute",RAND()&gt;0.7),
"Failed - No Match",
"Verified - Clear")</f>
        <v>Verified - Clear</v>
      </c>
      <c r="E3869" s="3">
        <f t="shared" ca="1" si="363"/>
        <v>0</v>
      </c>
      <c r="F3869" s="3" t="str">
        <f t="shared" ca="1" si="364"/>
        <v>Identity Check: R-4868 returned status Verified - Clear</v>
      </c>
      <c r="G3869" t="str">
        <f t="shared" ca="1" si="365"/>
        <v>✅</v>
      </c>
    </row>
    <row r="3870" spans="1:7" ht="18" x14ac:dyDescent="0.25">
      <c r="A3870" s="3">
        <f t="shared" si="360"/>
        <v>3869</v>
      </c>
      <c r="B3870" t="str">
        <f t="shared" si="361"/>
        <v>R-4869</v>
      </c>
      <c r="C3870" s="4">
        <f t="shared" ca="1" si="362"/>
        <v>46011</v>
      </c>
      <c r="D3870" t="str">
        <f ca="1">IF(AND(VLOOKUP(B3870,Dim_Riders!A:G,5,FALSE)="Substitute",RAND()&gt;0.7),
"Failed - No Match",
"Verified - Clear")</f>
        <v>Failed - No Match</v>
      </c>
      <c r="E3870" s="3">
        <f t="shared" ca="1" si="363"/>
        <v>1</v>
      </c>
      <c r="F3870" s="3" t="str">
        <f t="shared" ca="1" si="364"/>
        <v>Identity Check: R-4869 returned status Failed - No Match</v>
      </c>
      <c r="G3870" t="str">
        <f t="shared" ca="1" si="365"/>
        <v>⛔</v>
      </c>
    </row>
    <row r="3871" spans="1:7" ht="18" x14ac:dyDescent="0.25">
      <c r="A3871" s="3">
        <f t="shared" si="360"/>
        <v>3870</v>
      </c>
      <c r="B3871" t="str">
        <f t="shared" si="361"/>
        <v>R-4870</v>
      </c>
      <c r="C3871" s="4">
        <f t="shared" ca="1" si="362"/>
        <v>45995</v>
      </c>
      <c r="D3871" t="str">
        <f ca="1">IF(AND(VLOOKUP(B3871,Dim_Riders!A:G,5,FALSE)="Substitute",RAND()&gt;0.7),
"Failed - No Match",
"Verified - Clear")</f>
        <v>Verified - Clear</v>
      </c>
      <c r="E3871" s="3">
        <f t="shared" ca="1" si="363"/>
        <v>0</v>
      </c>
      <c r="F3871" s="3" t="str">
        <f t="shared" ca="1" si="364"/>
        <v>Identity Check: R-4870 returned status Verified - Clear</v>
      </c>
      <c r="G3871" t="str">
        <f t="shared" ca="1" si="365"/>
        <v>✅</v>
      </c>
    </row>
    <row r="3872" spans="1:7" ht="18" x14ac:dyDescent="0.25">
      <c r="A3872" s="3">
        <f t="shared" si="360"/>
        <v>3871</v>
      </c>
      <c r="B3872" t="str">
        <f t="shared" si="361"/>
        <v>R-4871</v>
      </c>
      <c r="C3872" s="4">
        <f t="shared" ca="1" si="362"/>
        <v>46046</v>
      </c>
      <c r="D3872" t="str">
        <f ca="1">IF(AND(VLOOKUP(B3872,Dim_Riders!A:G,5,FALSE)="Substitute",RAND()&gt;0.7),
"Failed - No Match",
"Verified - Clear")</f>
        <v>Verified - Clear</v>
      </c>
      <c r="E3872" s="3">
        <f t="shared" ca="1" si="363"/>
        <v>0</v>
      </c>
      <c r="F3872" s="3" t="str">
        <f t="shared" ca="1" si="364"/>
        <v>Identity Check: R-4871 returned status Verified - Clear</v>
      </c>
      <c r="G3872" t="str">
        <f t="shared" ca="1" si="365"/>
        <v>✅</v>
      </c>
    </row>
    <row r="3873" spans="1:7" ht="18" x14ac:dyDescent="0.25">
      <c r="A3873" s="3">
        <f t="shared" si="360"/>
        <v>3872</v>
      </c>
      <c r="B3873" t="str">
        <f t="shared" si="361"/>
        <v>R-4872</v>
      </c>
      <c r="C3873" s="4">
        <f t="shared" ca="1" si="362"/>
        <v>46014</v>
      </c>
      <c r="D3873" t="str">
        <f ca="1">IF(AND(VLOOKUP(B3873,Dim_Riders!A:G,5,FALSE)="Substitute",RAND()&gt;0.7),
"Failed - No Match",
"Verified - Clear")</f>
        <v>Verified - Clear</v>
      </c>
      <c r="E3873" s="3">
        <f t="shared" ca="1" si="363"/>
        <v>0</v>
      </c>
      <c r="F3873" s="3" t="str">
        <f t="shared" ca="1" si="364"/>
        <v>Identity Check: R-4872 returned status Verified - Clear</v>
      </c>
      <c r="G3873" t="str">
        <f t="shared" ca="1" si="365"/>
        <v>✅</v>
      </c>
    </row>
    <row r="3874" spans="1:7" ht="18" x14ac:dyDescent="0.25">
      <c r="A3874" s="3">
        <f t="shared" si="360"/>
        <v>3873</v>
      </c>
      <c r="B3874" t="str">
        <f t="shared" si="361"/>
        <v>R-4873</v>
      </c>
      <c r="C3874" s="4">
        <f t="shared" ca="1" si="362"/>
        <v>46037</v>
      </c>
      <c r="D3874" t="str">
        <f ca="1">IF(AND(VLOOKUP(B3874,Dim_Riders!A:G,5,FALSE)="Substitute",RAND()&gt;0.7),
"Failed - No Match",
"Verified - Clear")</f>
        <v>Verified - Clear</v>
      </c>
      <c r="E3874" s="3">
        <f t="shared" ca="1" si="363"/>
        <v>0</v>
      </c>
      <c r="F3874" s="3" t="str">
        <f t="shared" ca="1" si="364"/>
        <v>Identity Check: R-4873 returned status Verified - Clear</v>
      </c>
      <c r="G3874" t="str">
        <f t="shared" ca="1" si="365"/>
        <v>✅</v>
      </c>
    </row>
    <row r="3875" spans="1:7" ht="18" x14ac:dyDescent="0.25">
      <c r="A3875" s="3">
        <f t="shared" si="360"/>
        <v>3874</v>
      </c>
      <c r="B3875" t="str">
        <f t="shared" si="361"/>
        <v>R-4874</v>
      </c>
      <c r="C3875" s="4">
        <f t="shared" ca="1" si="362"/>
        <v>46004</v>
      </c>
      <c r="D3875" t="str">
        <f ca="1">IF(AND(VLOOKUP(B3875,Dim_Riders!A:G,5,FALSE)="Substitute",RAND()&gt;0.7),
"Failed - No Match",
"Verified - Clear")</f>
        <v>Verified - Clear</v>
      </c>
      <c r="E3875" s="3">
        <f t="shared" ca="1" si="363"/>
        <v>0</v>
      </c>
      <c r="F3875" s="3" t="str">
        <f t="shared" ca="1" si="364"/>
        <v>Identity Check: R-4874 returned status Verified - Clear</v>
      </c>
      <c r="G3875" t="str">
        <f t="shared" ca="1" si="365"/>
        <v>✅</v>
      </c>
    </row>
    <row r="3876" spans="1:7" ht="18" x14ac:dyDescent="0.25">
      <c r="A3876" s="3">
        <f t="shared" si="360"/>
        <v>3875</v>
      </c>
      <c r="B3876" t="str">
        <f t="shared" si="361"/>
        <v>R-4875</v>
      </c>
      <c r="C3876" s="4">
        <f t="shared" ca="1" si="362"/>
        <v>46017</v>
      </c>
      <c r="D3876" t="str">
        <f ca="1">IF(AND(VLOOKUP(B3876,Dim_Riders!A:G,5,FALSE)="Substitute",RAND()&gt;0.7),
"Failed - No Match",
"Verified - Clear")</f>
        <v>Verified - Clear</v>
      </c>
      <c r="E3876" s="3">
        <f t="shared" ca="1" si="363"/>
        <v>0</v>
      </c>
      <c r="F3876" s="3" t="str">
        <f t="shared" ca="1" si="364"/>
        <v>Identity Check: R-4875 returned status Verified - Clear</v>
      </c>
      <c r="G3876" t="str">
        <f t="shared" ca="1" si="365"/>
        <v>✅</v>
      </c>
    </row>
    <row r="3877" spans="1:7" ht="18" x14ac:dyDescent="0.25">
      <c r="A3877" s="3">
        <f t="shared" si="360"/>
        <v>3876</v>
      </c>
      <c r="B3877" t="str">
        <f t="shared" si="361"/>
        <v>R-4876</v>
      </c>
      <c r="C3877" s="4">
        <f t="shared" ca="1" si="362"/>
        <v>46000</v>
      </c>
      <c r="D3877" t="str">
        <f ca="1">IF(AND(VLOOKUP(B3877,Dim_Riders!A:G,5,FALSE)="Substitute",RAND()&gt;0.7),
"Failed - No Match",
"Verified - Clear")</f>
        <v>Verified - Clear</v>
      </c>
      <c r="E3877" s="3">
        <f t="shared" ca="1" si="363"/>
        <v>0</v>
      </c>
      <c r="F3877" s="3" t="str">
        <f t="shared" ca="1" si="364"/>
        <v>Identity Check: R-4876 returned status Verified - Clear</v>
      </c>
      <c r="G3877" t="str">
        <f t="shared" ca="1" si="365"/>
        <v>✅</v>
      </c>
    </row>
    <row r="3878" spans="1:7" ht="18" x14ac:dyDescent="0.25">
      <c r="A3878" s="3">
        <f t="shared" si="360"/>
        <v>3877</v>
      </c>
      <c r="B3878" t="str">
        <f t="shared" si="361"/>
        <v>R-4877</v>
      </c>
      <c r="C3878" s="4">
        <f t="shared" ca="1" si="362"/>
        <v>45996</v>
      </c>
      <c r="D3878" t="str">
        <f ca="1">IF(AND(VLOOKUP(B3878,Dim_Riders!A:G,5,FALSE)="Substitute",RAND()&gt;0.7),
"Failed - No Match",
"Verified - Clear")</f>
        <v>Verified - Clear</v>
      </c>
      <c r="E3878" s="3">
        <f t="shared" ca="1" si="363"/>
        <v>0</v>
      </c>
      <c r="F3878" s="3" t="str">
        <f t="shared" ca="1" si="364"/>
        <v>Identity Check: R-4877 returned status Verified - Clear</v>
      </c>
      <c r="G3878" t="str">
        <f t="shared" ca="1" si="365"/>
        <v>✅</v>
      </c>
    </row>
    <row r="3879" spans="1:7" ht="18" x14ac:dyDescent="0.25">
      <c r="A3879" s="3">
        <f t="shared" si="360"/>
        <v>3878</v>
      </c>
      <c r="B3879" t="str">
        <f t="shared" si="361"/>
        <v>R-4878</v>
      </c>
      <c r="C3879" s="4">
        <f t="shared" ca="1" si="362"/>
        <v>46050</v>
      </c>
      <c r="D3879" t="str">
        <f ca="1">IF(AND(VLOOKUP(B3879,Dim_Riders!A:G,5,FALSE)="Substitute",RAND()&gt;0.7),
"Failed - No Match",
"Verified - Clear")</f>
        <v>Verified - Clear</v>
      </c>
      <c r="E3879" s="3">
        <f t="shared" ca="1" si="363"/>
        <v>0</v>
      </c>
      <c r="F3879" s="3" t="str">
        <f t="shared" ca="1" si="364"/>
        <v>Identity Check: R-4878 returned status Verified - Clear</v>
      </c>
      <c r="G3879" t="str">
        <f t="shared" ca="1" si="365"/>
        <v>✅</v>
      </c>
    </row>
    <row r="3880" spans="1:7" ht="18" x14ac:dyDescent="0.25">
      <c r="A3880" s="3">
        <f t="shared" si="360"/>
        <v>3879</v>
      </c>
      <c r="B3880" t="str">
        <f t="shared" si="361"/>
        <v>R-4879</v>
      </c>
      <c r="C3880" s="4">
        <f t="shared" ca="1" si="362"/>
        <v>46048</v>
      </c>
      <c r="D3880" t="str">
        <f ca="1">IF(AND(VLOOKUP(B3880,Dim_Riders!A:G,5,FALSE)="Substitute",RAND()&gt;0.7),
"Failed - No Match",
"Verified - Clear")</f>
        <v>Verified - Clear</v>
      </c>
      <c r="E3880" s="3">
        <f t="shared" ca="1" si="363"/>
        <v>0</v>
      </c>
      <c r="F3880" s="3" t="str">
        <f t="shared" ca="1" si="364"/>
        <v>Identity Check: R-4879 returned status Verified - Clear</v>
      </c>
      <c r="G3880" t="str">
        <f t="shared" ca="1" si="365"/>
        <v>✅</v>
      </c>
    </row>
    <row r="3881" spans="1:7" ht="18" x14ac:dyDescent="0.25">
      <c r="A3881" s="3">
        <f t="shared" si="360"/>
        <v>3880</v>
      </c>
      <c r="B3881" t="str">
        <f t="shared" si="361"/>
        <v>R-4880</v>
      </c>
      <c r="C3881" s="4">
        <f t="shared" ca="1" si="362"/>
        <v>46033</v>
      </c>
      <c r="D3881" t="str">
        <f ca="1">IF(AND(VLOOKUP(B3881,Dim_Riders!A:G,5,FALSE)="Substitute",RAND()&gt;0.7),
"Failed - No Match",
"Verified - Clear")</f>
        <v>Verified - Clear</v>
      </c>
      <c r="E3881" s="3">
        <f t="shared" ca="1" si="363"/>
        <v>0</v>
      </c>
      <c r="F3881" s="3" t="str">
        <f t="shared" ca="1" si="364"/>
        <v>Identity Check: R-4880 returned status Verified - Clear</v>
      </c>
      <c r="G3881" t="str">
        <f t="shared" ca="1" si="365"/>
        <v>✅</v>
      </c>
    </row>
    <row r="3882" spans="1:7" ht="18" x14ac:dyDescent="0.25">
      <c r="A3882" s="3">
        <f t="shared" si="360"/>
        <v>3881</v>
      </c>
      <c r="B3882" t="str">
        <f t="shared" si="361"/>
        <v>R-4881</v>
      </c>
      <c r="C3882" s="4">
        <f t="shared" ca="1" si="362"/>
        <v>46003</v>
      </c>
      <c r="D3882" t="str">
        <f ca="1">IF(AND(VLOOKUP(B3882,Dim_Riders!A:G,5,FALSE)="Substitute",RAND()&gt;0.7),
"Failed - No Match",
"Verified - Clear")</f>
        <v>Verified - Clear</v>
      </c>
      <c r="E3882" s="3">
        <f t="shared" ca="1" si="363"/>
        <v>0</v>
      </c>
      <c r="F3882" s="3" t="str">
        <f t="shared" ca="1" si="364"/>
        <v>Identity Check: R-4881 returned status Verified - Clear</v>
      </c>
      <c r="G3882" t="str">
        <f t="shared" ca="1" si="365"/>
        <v>✅</v>
      </c>
    </row>
    <row r="3883" spans="1:7" ht="18" x14ac:dyDescent="0.25">
      <c r="A3883" s="3">
        <f t="shared" si="360"/>
        <v>3882</v>
      </c>
      <c r="B3883" t="str">
        <f t="shared" si="361"/>
        <v>R-4882</v>
      </c>
      <c r="C3883" s="4">
        <f t="shared" ca="1" si="362"/>
        <v>46001</v>
      </c>
      <c r="D3883" t="str">
        <f ca="1">IF(AND(VLOOKUP(B3883,Dim_Riders!A:G,5,FALSE)="Substitute",RAND()&gt;0.7),
"Failed - No Match",
"Verified - Clear")</f>
        <v>Verified - Clear</v>
      </c>
      <c r="E3883" s="3">
        <f t="shared" ca="1" si="363"/>
        <v>0</v>
      </c>
      <c r="F3883" s="3" t="str">
        <f t="shared" ca="1" si="364"/>
        <v>Identity Check: R-4882 returned status Verified - Clear</v>
      </c>
      <c r="G3883" t="str">
        <f t="shared" ca="1" si="365"/>
        <v>✅</v>
      </c>
    </row>
    <row r="3884" spans="1:7" ht="18" x14ac:dyDescent="0.25">
      <c r="A3884" s="3">
        <f t="shared" si="360"/>
        <v>3883</v>
      </c>
      <c r="B3884" t="str">
        <f t="shared" si="361"/>
        <v>R-4883</v>
      </c>
      <c r="C3884" s="4">
        <f t="shared" ca="1" si="362"/>
        <v>46049</v>
      </c>
      <c r="D3884" t="str">
        <f ca="1">IF(AND(VLOOKUP(B3884,Dim_Riders!A:G,5,FALSE)="Substitute",RAND()&gt;0.7),
"Failed - No Match",
"Verified - Clear")</f>
        <v>Verified - Clear</v>
      </c>
      <c r="E3884" s="3">
        <f t="shared" ca="1" si="363"/>
        <v>0</v>
      </c>
      <c r="F3884" s="3" t="str">
        <f t="shared" ca="1" si="364"/>
        <v>Identity Check: R-4883 returned status Verified - Clear</v>
      </c>
      <c r="G3884" t="str">
        <f t="shared" ca="1" si="365"/>
        <v>✅</v>
      </c>
    </row>
    <row r="3885" spans="1:7" ht="18" x14ac:dyDescent="0.25">
      <c r="A3885" s="3">
        <f t="shared" si="360"/>
        <v>3884</v>
      </c>
      <c r="B3885" t="str">
        <f t="shared" si="361"/>
        <v>R-4884</v>
      </c>
      <c r="C3885" s="4">
        <f t="shared" ca="1" si="362"/>
        <v>46023</v>
      </c>
      <c r="D3885" t="str">
        <f ca="1">IF(AND(VLOOKUP(B3885,Dim_Riders!A:G,5,FALSE)="Substitute",RAND()&gt;0.7),
"Failed - No Match",
"Verified - Clear")</f>
        <v>Verified - Clear</v>
      </c>
      <c r="E3885" s="3">
        <f t="shared" ca="1" si="363"/>
        <v>0</v>
      </c>
      <c r="F3885" s="3" t="str">
        <f t="shared" ca="1" si="364"/>
        <v>Identity Check: R-4884 returned status Verified - Clear</v>
      </c>
      <c r="G3885" t="str">
        <f t="shared" ca="1" si="365"/>
        <v>✅</v>
      </c>
    </row>
    <row r="3886" spans="1:7" ht="18" x14ac:dyDescent="0.25">
      <c r="A3886" s="3">
        <f t="shared" si="360"/>
        <v>3885</v>
      </c>
      <c r="B3886" t="str">
        <f t="shared" si="361"/>
        <v>R-4885</v>
      </c>
      <c r="C3886" s="4">
        <f t="shared" ca="1" si="362"/>
        <v>46021</v>
      </c>
      <c r="D3886" t="str">
        <f ca="1">IF(AND(VLOOKUP(B3886,Dim_Riders!A:G,5,FALSE)="Substitute",RAND()&gt;0.7),
"Failed - No Match",
"Verified - Clear")</f>
        <v>Verified - Clear</v>
      </c>
      <c r="E3886" s="3">
        <f t="shared" ca="1" si="363"/>
        <v>0</v>
      </c>
      <c r="F3886" s="3" t="str">
        <f t="shared" ca="1" si="364"/>
        <v>Identity Check: R-4885 returned status Verified - Clear</v>
      </c>
      <c r="G3886" t="str">
        <f t="shared" ca="1" si="365"/>
        <v>✅</v>
      </c>
    </row>
    <row r="3887" spans="1:7" ht="18" x14ac:dyDescent="0.25">
      <c r="A3887" s="3">
        <f t="shared" si="360"/>
        <v>3886</v>
      </c>
      <c r="B3887" t="str">
        <f t="shared" si="361"/>
        <v>R-4886</v>
      </c>
      <c r="C3887" s="4">
        <f t="shared" ca="1" si="362"/>
        <v>46006</v>
      </c>
      <c r="D3887" t="str">
        <f ca="1">IF(AND(VLOOKUP(B3887,Dim_Riders!A:G,5,FALSE)="Substitute",RAND()&gt;0.7),
"Failed - No Match",
"Verified - Clear")</f>
        <v>Verified - Clear</v>
      </c>
      <c r="E3887" s="3">
        <f t="shared" ca="1" si="363"/>
        <v>0</v>
      </c>
      <c r="F3887" s="3" t="str">
        <f t="shared" ca="1" si="364"/>
        <v>Identity Check: R-4886 returned status Verified - Clear</v>
      </c>
      <c r="G3887" t="str">
        <f t="shared" ca="1" si="365"/>
        <v>✅</v>
      </c>
    </row>
    <row r="3888" spans="1:7" ht="18" x14ac:dyDescent="0.25">
      <c r="A3888" s="3">
        <f t="shared" si="360"/>
        <v>3887</v>
      </c>
      <c r="B3888" t="str">
        <f t="shared" si="361"/>
        <v>R-4887</v>
      </c>
      <c r="C3888" s="4">
        <f t="shared" ca="1" si="362"/>
        <v>46009</v>
      </c>
      <c r="D3888" t="str">
        <f ca="1">IF(AND(VLOOKUP(B3888,Dim_Riders!A:G,5,FALSE)="Substitute",RAND()&gt;0.7),
"Failed - No Match",
"Verified - Clear")</f>
        <v>Verified - Clear</v>
      </c>
      <c r="E3888" s="3">
        <f t="shared" ca="1" si="363"/>
        <v>0</v>
      </c>
      <c r="F3888" s="3" t="str">
        <f t="shared" ca="1" si="364"/>
        <v>Identity Check: R-4887 returned status Verified - Clear</v>
      </c>
      <c r="G3888" t="str">
        <f t="shared" ca="1" si="365"/>
        <v>✅</v>
      </c>
    </row>
    <row r="3889" spans="1:7" ht="18" x14ac:dyDescent="0.25">
      <c r="A3889" s="3">
        <f t="shared" si="360"/>
        <v>3888</v>
      </c>
      <c r="B3889" t="str">
        <f t="shared" si="361"/>
        <v>R-4888</v>
      </c>
      <c r="C3889" s="4">
        <f t="shared" ca="1" si="362"/>
        <v>46000</v>
      </c>
      <c r="D3889" t="str">
        <f ca="1">IF(AND(VLOOKUP(B3889,Dim_Riders!A:G,5,FALSE)="Substitute",RAND()&gt;0.7),
"Failed - No Match",
"Verified - Clear")</f>
        <v>Verified - Clear</v>
      </c>
      <c r="E3889" s="3">
        <f t="shared" ca="1" si="363"/>
        <v>0</v>
      </c>
      <c r="F3889" s="3" t="str">
        <f t="shared" ca="1" si="364"/>
        <v>Identity Check: R-4888 returned status Verified - Clear</v>
      </c>
      <c r="G3889" t="str">
        <f t="shared" ca="1" si="365"/>
        <v>✅</v>
      </c>
    </row>
    <row r="3890" spans="1:7" ht="18" x14ac:dyDescent="0.25">
      <c r="A3890" s="3">
        <f t="shared" si="360"/>
        <v>3889</v>
      </c>
      <c r="B3890" t="str">
        <f t="shared" si="361"/>
        <v>R-4889</v>
      </c>
      <c r="C3890" s="4">
        <f t="shared" ca="1" si="362"/>
        <v>46031</v>
      </c>
      <c r="D3890" t="str">
        <f ca="1">IF(AND(VLOOKUP(B3890,Dim_Riders!A:G,5,FALSE)="Substitute",RAND()&gt;0.7),
"Failed - No Match",
"Verified - Clear")</f>
        <v>Verified - Clear</v>
      </c>
      <c r="E3890" s="3">
        <f t="shared" ca="1" si="363"/>
        <v>0</v>
      </c>
      <c r="F3890" s="3" t="str">
        <f t="shared" ca="1" si="364"/>
        <v>Identity Check: R-4889 returned status Verified - Clear</v>
      </c>
      <c r="G3890" t="str">
        <f t="shared" ca="1" si="365"/>
        <v>✅</v>
      </c>
    </row>
    <row r="3891" spans="1:7" ht="18" x14ac:dyDescent="0.25">
      <c r="A3891" s="3">
        <f t="shared" si="360"/>
        <v>3890</v>
      </c>
      <c r="B3891" t="str">
        <f t="shared" si="361"/>
        <v>R-4890</v>
      </c>
      <c r="C3891" s="4">
        <f t="shared" ca="1" si="362"/>
        <v>45996</v>
      </c>
      <c r="D3891" t="str">
        <f ca="1">IF(AND(VLOOKUP(B3891,Dim_Riders!A:G,5,FALSE)="Substitute",RAND()&gt;0.7),
"Failed - No Match",
"Verified - Clear")</f>
        <v>Verified - Clear</v>
      </c>
      <c r="E3891" s="3">
        <f t="shared" ca="1" si="363"/>
        <v>0</v>
      </c>
      <c r="F3891" s="3" t="str">
        <f t="shared" ca="1" si="364"/>
        <v>Identity Check: R-4890 returned status Verified - Clear</v>
      </c>
      <c r="G3891" t="str">
        <f t="shared" ca="1" si="365"/>
        <v>✅</v>
      </c>
    </row>
    <row r="3892" spans="1:7" ht="18" x14ac:dyDescent="0.25">
      <c r="A3892" s="3">
        <f t="shared" si="360"/>
        <v>3891</v>
      </c>
      <c r="B3892" t="str">
        <f t="shared" si="361"/>
        <v>R-4891</v>
      </c>
      <c r="C3892" s="4">
        <f t="shared" ca="1" si="362"/>
        <v>46039</v>
      </c>
      <c r="D3892" t="str">
        <f ca="1">IF(AND(VLOOKUP(B3892,Dim_Riders!A:G,5,FALSE)="Substitute",RAND()&gt;0.7),
"Failed - No Match",
"Verified - Clear")</f>
        <v>Verified - Clear</v>
      </c>
      <c r="E3892" s="3">
        <f t="shared" ca="1" si="363"/>
        <v>0</v>
      </c>
      <c r="F3892" s="3" t="str">
        <f t="shared" ca="1" si="364"/>
        <v>Identity Check: R-4891 returned status Verified - Clear</v>
      </c>
      <c r="G3892" t="str">
        <f t="shared" ca="1" si="365"/>
        <v>✅</v>
      </c>
    </row>
    <row r="3893" spans="1:7" ht="18" x14ac:dyDescent="0.25">
      <c r="A3893" s="3">
        <f t="shared" si="360"/>
        <v>3892</v>
      </c>
      <c r="B3893" t="str">
        <f t="shared" si="361"/>
        <v>R-4892</v>
      </c>
      <c r="C3893" s="4">
        <f t="shared" ca="1" si="362"/>
        <v>46001</v>
      </c>
      <c r="D3893" t="str">
        <f ca="1">IF(AND(VLOOKUP(B3893,Dim_Riders!A:G,5,FALSE)="Substitute",RAND()&gt;0.7),
"Failed - No Match",
"Verified - Clear")</f>
        <v>Verified - Clear</v>
      </c>
      <c r="E3893" s="3">
        <f t="shared" ca="1" si="363"/>
        <v>0</v>
      </c>
      <c r="F3893" s="3" t="str">
        <f t="shared" ca="1" si="364"/>
        <v>Identity Check: R-4892 returned status Verified - Clear</v>
      </c>
      <c r="G3893" t="str">
        <f t="shared" ca="1" si="365"/>
        <v>✅</v>
      </c>
    </row>
    <row r="3894" spans="1:7" ht="18" x14ac:dyDescent="0.25">
      <c r="A3894" s="3">
        <f t="shared" si="360"/>
        <v>3893</v>
      </c>
      <c r="B3894" t="str">
        <f t="shared" si="361"/>
        <v>R-4893</v>
      </c>
      <c r="C3894" s="4">
        <f t="shared" ca="1" si="362"/>
        <v>46023</v>
      </c>
      <c r="D3894" t="str">
        <f ca="1">IF(AND(VLOOKUP(B3894,Dim_Riders!A:G,5,FALSE)="Substitute",RAND()&gt;0.7),
"Failed - No Match",
"Verified - Clear")</f>
        <v>Verified - Clear</v>
      </c>
      <c r="E3894" s="3">
        <f t="shared" ca="1" si="363"/>
        <v>0</v>
      </c>
      <c r="F3894" s="3" t="str">
        <f t="shared" ca="1" si="364"/>
        <v>Identity Check: R-4893 returned status Verified - Clear</v>
      </c>
      <c r="G3894" t="str">
        <f t="shared" ca="1" si="365"/>
        <v>✅</v>
      </c>
    </row>
    <row r="3895" spans="1:7" ht="18" x14ac:dyDescent="0.25">
      <c r="A3895" s="3">
        <f t="shared" si="360"/>
        <v>3894</v>
      </c>
      <c r="B3895" t="str">
        <f t="shared" si="361"/>
        <v>R-4894</v>
      </c>
      <c r="C3895" s="4">
        <f t="shared" ca="1" si="362"/>
        <v>46039</v>
      </c>
      <c r="D3895" t="str">
        <f ca="1">IF(AND(VLOOKUP(B3895,Dim_Riders!A:G,5,FALSE)="Substitute",RAND()&gt;0.7),
"Failed - No Match",
"Verified - Clear")</f>
        <v>Verified - Clear</v>
      </c>
      <c r="E3895" s="3">
        <f t="shared" ca="1" si="363"/>
        <v>0</v>
      </c>
      <c r="F3895" s="3" t="str">
        <f t="shared" ca="1" si="364"/>
        <v>Identity Check: R-4894 returned status Verified - Clear</v>
      </c>
      <c r="G3895" t="str">
        <f t="shared" ca="1" si="365"/>
        <v>✅</v>
      </c>
    </row>
    <row r="3896" spans="1:7" ht="18" x14ac:dyDescent="0.25">
      <c r="A3896" s="3">
        <f t="shared" si="360"/>
        <v>3895</v>
      </c>
      <c r="B3896" t="str">
        <f t="shared" si="361"/>
        <v>R-4895</v>
      </c>
      <c r="C3896" s="4">
        <f t="shared" ca="1" si="362"/>
        <v>46030</v>
      </c>
      <c r="D3896" t="str">
        <f ca="1">IF(AND(VLOOKUP(B3896,Dim_Riders!A:G,5,FALSE)="Substitute",RAND()&gt;0.7),
"Failed - No Match",
"Verified - Clear")</f>
        <v>Verified - Clear</v>
      </c>
      <c r="E3896" s="3">
        <f t="shared" ca="1" si="363"/>
        <v>0</v>
      </c>
      <c r="F3896" s="3" t="str">
        <f t="shared" ca="1" si="364"/>
        <v>Identity Check: R-4895 returned status Verified - Clear</v>
      </c>
      <c r="G3896" t="str">
        <f t="shared" ca="1" si="365"/>
        <v>✅</v>
      </c>
    </row>
    <row r="3897" spans="1:7" ht="18" x14ac:dyDescent="0.25">
      <c r="A3897" s="3">
        <f t="shared" si="360"/>
        <v>3896</v>
      </c>
      <c r="B3897" t="str">
        <f t="shared" si="361"/>
        <v>R-4896</v>
      </c>
      <c r="C3897" s="4">
        <f t="shared" ca="1" si="362"/>
        <v>46037</v>
      </c>
      <c r="D3897" t="str">
        <f ca="1">IF(AND(VLOOKUP(B3897,Dim_Riders!A:G,5,FALSE)="Substitute",RAND()&gt;0.7),
"Failed - No Match",
"Verified - Clear")</f>
        <v>Verified - Clear</v>
      </c>
      <c r="E3897" s="3">
        <f t="shared" ca="1" si="363"/>
        <v>0</v>
      </c>
      <c r="F3897" s="3" t="str">
        <f t="shared" ca="1" si="364"/>
        <v>Identity Check: R-4896 returned status Verified - Clear</v>
      </c>
      <c r="G3897" t="str">
        <f t="shared" ca="1" si="365"/>
        <v>✅</v>
      </c>
    </row>
    <row r="3898" spans="1:7" ht="18" x14ac:dyDescent="0.25">
      <c r="A3898" s="3">
        <f t="shared" si="360"/>
        <v>3897</v>
      </c>
      <c r="B3898" t="str">
        <f t="shared" si="361"/>
        <v>R-4897</v>
      </c>
      <c r="C3898" s="4">
        <f t="shared" ca="1" si="362"/>
        <v>46018</v>
      </c>
      <c r="D3898" t="str">
        <f ca="1">IF(AND(VLOOKUP(B3898,Dim_Riders!A:G,5,FALSE)="Substitute",RAND()&gt;0.7),
"Failed - No Match",
"Verified - Clear")</f>
        <v>Verified - Clear</v>
      </c>
      <c r="E3898" s="3">
        <f t="shared" ca="1" si="363"/>
        <v>0</v>
      </c>
      <c r="F3898" s="3" t="str">
        <f t="shared" ca="1" si="364"/>
        <v>Identity Check: R-4897 returned status Verified - Clear</v>
      </c>
      <c r="G3898" t="str">
        <f t="shared" ca="1" si="365"/>
        <v>✅</v>
      </c>
    </row>
    <row r="3899" spans="1:7" ht="18" x14ac:dyDescent="0.25">
      <c r="A3899" s="3">
        <f t="shared" si="360"/>
        <v>3898</v>
      </c>
      <c r="B3899" t="str">
        <f t="shared" si="361"/>
        <v>R-4898</v>
      </c>
      <c r="C3899" s="4">
        <f t="shared" ca="1" si="362"/>
        <v>46001</v>
      </c>
      <c r="D3899" t="str">
        <f ca="1">IF(AND(VLOOKUP(B3899,Dim_Riders!A:G,5,FALSE)="Substitute",RAND()&gt;0.7),
"Failed - No Match",
"Verified - Clear")</f>
        <v>Verified - Clear</v>
      </c>
      <c r="E3899" s="3">
        <f t="shared" ca="1" si="363"/>
        <v>0</v>
      </c>
      <c r="F3899" s="3" t="str">
        <f t="shared" ca="1" si="364"/>
        <v>Identity Check: R-4898 returned status Verified - Clear</v>
      </c>
      <c r="G3899" t="str">
        <f t="shared" ca="1" si="365"/>
        <v>✅</v>
      </c>
    </row>
    <row r="3900" spans="1:7" ht="18" x14ac:dyDescent="0.25">
      <c r="A3900" s="3">
        <f t="shared" si="360"/>
        <v>3899</v>
      </c>
      <c r="B3900" t="str">
        <f t="shared" si="361"/>
        <v>R-4899</v>
      </c>
      <c r="C3900" s="4">
        <f t="shared" ca="1" si="362"/>
        <v>46005</v>
      </c>
      <c r="D3900" t="str">
        <f ca="1">IF(AND(VLOOKUP(B3900,Dim_Riders!A:G,5,FALSE)="Substitute",RAND()&gt;0.7),
"Failed - No Match",
"Verified - Clear")</f>
        <v>Verified - Clear</v>
      </c>
      <c r="E3900" s="3">
        <f t="shared" ca="1" si="363"/>
        <v>0</v>
      </c>
      <c r="F3900" s="3" t="str">
        <f t="shared" ca="1" si="364"/>
        <v>Identity Check: R-4899 returned status Verified - Clear</v>
      </c>
      <c r="G3900" t="str">
        <f t="shared" ca="1" si="365"/>
        <v>✅</v>
      </c>
    </row>
    <row r="3901" spans="1:7" ht="18" x14ac:dyDescent="0.25">
      <c r="A3901" s="3">
        <f t="shared" si="360"/>
        <v>3900</v>
      </c>
      <c r="B3901" t="str">
        <f t="shared" si="361"/>
        <v>R-4900</v>
      </c>
      <c r="C3901" s="4">
        <f t="shared" ca="1" si="362"/>
        <v>45990</v>
      </c>
      <c r="D3901" t="str">
        <f ca="1">IF(AND(VLOOKUP(B3901,Dim_Riders!A:G,5,FALSE)="Substitute",RAND()&gt;0.7),
"Failed - No Match",
"Verified - Clear")</f>
        <v>Verified - Clear</v>
      </c>
      <c r="E3901" s="3">
        <f t="shared" ca="1" si="363"/>
        <v>0</v>
      </c>
      <c r="F3901" s="3" t="str">
        <f t="shared" ca="1" si="364"/>
        <v>Identity Check: R-4900 returned status Verified - Clear</v>
      </c>
      <c r="G3901" t="str">
        <f t="shared" ca="1" si="365"/>
        <v>✅</v>
      </c>
    </row>
    <row r="3902" spans="1:7" ht="18" x14ac:dyDescent="0.25">
      <c r="A3902" s="3">
        <f t="shared" si="360"/>
        <v>3901</v>
      </c>
      <c r="B3902" t="str">
        <f t="shared" si="361"/>
        <v>R-4901</v>
      </c>
      <c r="C3902" s="4">
        <f t="shared" ca="1" si="362"/>
        <v>46002</v>
      </c>
      <c r="D3902" t="str">
        <f ca="1">IF(AND(VLOOKUP(B3902,Dim_Riders!A:G,5,FALSE)="Substitute",RAND()&gt;0.7),
"Failed - No Match",
"Verified - Clear")</f>
        <v>Verified - Clear</v>
      </c>
      <c r="E3902" s="3">
        <f t="shared" ca="1" si="363"/>
        <v>0</v>
      </c>
      <c r="F3902" s="3" t="str">
        <f t="shared" ca="1" si="364"/>
        <v>Identity Check: R-4901 returned status Verified - Clear</v>
      </c>
      <c r="G3902" t="str">
        <f t="shared" ca="1" si="365"/>
        <v>✅</v>
      </c>
    </row>
    <row r="3903" spans="1:7" ht="18" x14ac:dyDescent="0.25">
      <c r="A3903" s="3">
        <f t="shared" si="360"/>
        <v>3902</v>
      </c>
      <c r="B3903" t="str">
        <f t="shared" si="361"/>
        <v>R-4902</v>
      </c>
      <c r="C3903" s="4">
        <f t="shared" ca="1" si="362"/>
        <v>46002</v>
      </c>
      <c r="D3903" t="str">
        <f ca="1">IF(AND(VLOOKUP(B3903,Dim_Riders!A:G,5,FALSE)="Substitute",RAND()&gt;0.7),
"Failed - No Match",
"Verified - Clear")</f>
        <v>Verified - Clear</v>
      </c>
      <c r="E3903" s="3">
        <f t="shared" ca="1" si="363"/>
        <v>0</v>
      </c>
      <c r="F3903" s="3" t="str">
        <f t="shared" ca="1" si="364"/>
        <v>Identity Check: R-4902 returned status Verified - Clear</v>
      </c>
      <c r="G3903" t="str">
        <f t="shared" ca="1" si="365"/>
        <v>✅</v>
      </c>
    </row>
    <row r="3904" spans="1:7" ht="18" x14ac:dyDescent="0.25">
      <c r="A3904" s="3">
        <f t="shared" si="360"/>
        <v>3903</v>
      </c>
      <c r="B3904" t="str">
        <f t="shared" si="361"/>
        <v>R-4903</v>
      </c>
      <c r="C3904" s="4">
        <f t="shared" ca="1" si="362"/>
        <v>46006</v>
      </c>
      <c r="D3904" t="str">
        <f ca="1">IF(AND(VLOOKUP(B3904,Dim_Riders!A:G,5,FALSE)="Substitute",RAND()&gt;0.7),
"Failed - No Match",
"Verified - Clear")</f>
        <v>Verified - Clear</v>
      </c>
      <c r="E3904" s="3">
        <f t="shared" ca="1" si="363"/>
        <v>0</v>
      </c>
      <c r="F3904" s="3" t="str">
        <f t="shared" ca="1" si="364"/>
        <v>Identity Check: R-4903 returned status Verified - Clear</v>
      </c>
      <c r="G3904" t="str">
        <f t="shared" ca="1" si="365"/>
        <v>✅</v>
      </c>
    </row>
    <row r="3905" spans="1:7" ht="18" x14ac:dyDescent="0.25">
      <c r="A3905" s="3">
        <f t="shared" si="360"/>
        <v>3904</v>
      </c>
      <c r="B3905" t="str">
        <f t="shared" si="361"/>
        <v>R-4904</v>
      </c>
      <c r="C3905" s="4">
        <f t="shared" ca="1" si="362"/>
        <v>46015</v>
      </c>
      <c r="D3905" t="str">
        <f ca="1">IF(AND(VLOOKUP(B3905,Dim_Riders!A:G,5,FALSE)="Substitute",RAND()&gt;0.7),
"Failed - No Match",
"Verified - Clear")</f>
        <v>Verified - Clear</v>
      </c>
      <c r="E3905" s="3">
        <f t="shared" ca="1" si="363"/>
        <v>0</v>
      </c>
      <c r="F3905" s="3" t="str">
        <f t="shared" ca="1" si="364"/>
        <v>Identity Check: R-4904 returned status Verified - Clear</v>
      </c>
      <c r="G3905" t="str">
        <f t="shared" ca="1" si="365"/>
        <v>✅</v>
      </c>
    </row>
    <row r="3906" spans="1:7" ht="18" x14ac:dyDescent="0.25">
      <c r="A3906" s="3">
        <f t="shared" si="360"/>
        <v>3905</v>
      </c>
      <c r="B3906" t="str">
        <f t="shared" si="361"/>
        <v>R-4905</v>
      </c>
      <c r="C3906" s="4">
        <f t="shared" ca="1" si="362"/>
        <v>46000</v>
      </c>
      <c r="D3906" t="str">
        <f ca="1">IF(AND(VLOOKUP(B3906,Dim_Riders!A:G,5,FALSE)="Substitute",RAND()&gt;0.7),
"Failed - No Match",
"Verified - Clear")</f>
        <v>Verified - Clear</v>
      </c>
      <c r="E3906" s="3">
        <f t="shared" ca="1" si="363"/>
        <v>0</v>
      </c>
      <c r="F3906" s="3" t="str">
        <f t="shared" ca="1" si="364"/>
        <v>Identity Check: R-4905 returned status Verified - Clear</v>
      </c>
      <c r="G3906" t="str">
        <f t="shared" ca="1" si="365"/>
        <v>✅</v>
      </c>
    </row>
    <row r="3907" spans="1:7" ht="18" x14ac:dyDescent="0.25">
      <c r="A3907" s="3">
        <f t="shared" ref="A3907:A3970" si="366">ROW(A3907)-1</f>
        <v>3906</v>
      </c>
      <c r="B3907" t="str">
        <f t="shared" ref="B3907:B3970" si="367">"R-" &amp; (1000 + ROW(A3906))</f>
        <v>R-4906</v>
      </c>
      <c r="C3907" s="4">
        <f t="shared" ref="C3907:C3970" ca="1" si="368">TODAY()-RANDBETWEEN(0,60)</f>
        <v>46029</v>
      </c>
      <c r="D3907" t="str">
        <f ca="1">IF(AND(VLOOKUP(B3907,Dim_Riders!A:G,5,FALSE)="Substitute",RAND()&gt;0.7),
"Failed - No Match",
"Verified - Clear")</f>
        <v>Verified - Clear</v>
      </c>
      <c r="E3907" s="3">
        <f t="shared" ref="E3907:E3970" ca="1" si="369">IF(LEFT(D3907,6)="Failed",1,0)</f>
        <v>0</v>
      </c>
      <c r="F3907" s="3" t="str">
        <f t="shared" ref="F3907:F3970" ca="1" si="370">"Identity Check: "&amp;B3907&amp;" returned status "&amp;D3907</f>
        <v>Identity Check: R-4906 returned status Verified - Clear</v>
      </c>
      <c r="G3907" t="str">
        <f t="shared" ref="G3907:G3970" ca="1" si="371">IF(E3907=1,"⛔","✅")</f>
        <v>✅</v>
      </c>
    </row>
    <row r="3908" spans="1:7" ht="18" x14ac:dyDescent="0.25">
      <c r="A3908" s="3">
        <f t="shared" si="366"/>
        <v>3907</v>
      </c>
      <c r="B3908" t="str">
        <f t="shared" si="367"/>
        <v>R-4907</v>
      </c>
      <c r="C3908" s="4">
        <f t="shared" ca="1" si="368"/>
        <v>46022</v>
      </c>
      <c r="D3908" t="str">
        <f ca="1">IF(AND(VLOOKUP(B3908,Dim_Riders!A:G,5,FALSE)="Substitute",RAND()&gt;0.7),
"Failed - No Match",
"Verified - Clear")</f>
        <v>Verified - Clear</v>
      </c>
      <c r="E3908" s="3">
        <f t="shared" ca="1" si="369"/>
        <v>0</v>
      </c>
      <c r="F3908" s="3" t="str">
        <f t="shared" ca="1" si="370"/>
        <v>Identity Check: R-4907 returned status Verified - Clear</v>
      </c>
      <c r="G3908" t="str">
        <f t="shared" ca="1" si="371"/>
        <v>✅</v>
      </c>
    </row>
    <row r="3909" spans="1:7" ht="18" x14ac:dyDescent="0.25">
      <c r="A3909" s="3">
        <f t="shared" si="366"/>
        <v>3908</v>
      </c>
      <c r="B3909" t="str">
        <f t="shared" si="367"/>
        <v>R-4908</v>
      </c>
      <c r="C3909" s="4">
        <f t="shared" ca="1" si="368"/>
        <v>46042</v>
      </c>
      <c r="D3909" t="str">
        <f ca="1">IF(AND(VLOOKUP(B3909,Dim_Riders!A:G,5,FALSE)="Substitute",RAND()&gt;0.7),
"Failed - No Match",
"Verified - Clear")</f>
        <v>Verified - Clear</v>
      </c>
      <c r="E3909" s="3">
        <f t="shared" ca="1" si="369"/>
        <v>0</v>
      </c>
      <c r="F3909" s="3" t="str">
        <f t="shared" ca="1" si="370"/>
        <v>Identity Check: R-4908 returned status Verified - Clear</v>
      </c>
      <c r="G3909" t="str">
        <f t="shared" ca="1" si="371"/>
        <v>✅</v>
      </c>
    </row>
    <row r="3910" spans="1:7" ht="18" x14ac:dyDescent="0.25">
      <c r="A3910" s="3">
        <f t="shared" si="366"/>
        <v>3909</v>
      </c>
      <c r="B3910" t="str">
        <f t="shared" si="367"/>
        <v>R-4909</v>
      </c>
      <c r="C3910" s="4">
        <f t="shared" ca="1" si="368"/>
        <v>46049</v>
      </c>
      <c r="D3910" t="str">
        <f ca="1">IF(AND(VLOOKUP(B3910,Dim_Riders!A:G,5,FALSE)="Substitute",RAND()&gt;0.7),
"Failed - No Match",
"Verified - Clear")</f>
        <v>Verified - Clear</v>
      </c>
      <c r="E3910" s="3">
        <f t="shared" ca="1" si="369"/>
        <v>0</v>
      </c>
      <c r="F3910" s="3" t="str">
        <f t="shared" ca="1" si="370"/>
        <v>Identity Check: R-4909 returned status Verified - Clear</v>
      </c>
      <c r="G3910" t="str">
        <f t="shared" ca="1" si="371"/>
        <v>✅</v>
      </c>
    </row>
    <row r="3911" spans="1:7" ht="18" x14ac:dyDescent="0.25">
      <c r="A3911" s="3">
        <f t="shared" si="366"/>
        <v>3910</v>
      </c>
      <c r="B3911" t="str">
        <f t="shared" si="367"/>
        <v>R-4910</v>
      </c>
      <c r="C3911" s="4">
        <f t="shared" ca="1" si="368"/>
        <v>46021</v>
      </c>
      <c r="D3911" t="str">
        <f ca="1">IF(AND(VLOOKUP(B3911,Dim_Riders!A:G,5,FALSE)="Substitute",RAND()&gt;0.7),
"Failed - No Match",
"Verified - Clear")</f>
        <v>Verified - Clear</v>
      </c>
      <c r="E3911" s="3">
        <f t="shared" ca="1" si="369"/>
        <v>0</v>
      </c>
      <c r="F3911" s="3" t="str">
        <f t="shared" ca="1" si="370"/>
        <v>Identity Check: R-4910 returned status Verified - Clear</v>
      </c>
      <c r="G3911" t="str">
        <f t="shared" ca="1" si="371"/>
        <v>✅</v>
      </c>
    </row>
    <row r="3912" spans="1:7" ht="18" x14ac:dyDescent="0.25">
      <c r="A3912" s="3">
        <f t="shared" si="366"/>
        <v>3911</v>
      </c>
      <c r="B3912" t="str">
        <f t="shared" si="367"/>
        <v>R-4911</v>
      </c>
      <c r="C3912" s="4">
        <f t="shared" ca="1" si="368"/>
        <v>45994</v>
      </c>
      <c r="D3912" t="str">
        <f ca="1">IF(AND(VLOOKUP(B3912,Dim_Riders!A:G,5,FALSE)="Substitute",RAND()&gt;0.7),
"Failed - No Match",
"Verified - Clear")</f>
        <v>Verified - Clear</v>
      </c>
      <c r="E3912" s="3">
        <f t="shared" ca="1" si="369"/>
        <v>0</v>
      </c>
      <c r="F3912" s="3" t="str">
        <f t="shared" ca="1" si="370"/>
        <v>Identity Check: R-4911 returned status Verified - Clear</v>
      </c>
      <c r="G3912" t="str">
        <f t="shared" ca="1" si="371"/>
        <v>✅</v>
      </c>
    </row>
    <row r="3913" spans="1:7" ht="18" x14ac:dyDescent="0.25">
      <c r="A3913" s="3">
        <f t="shared" si="366"/>
        <v>3912</v>
      </c>
      <c r="B3913" t="str">
        <f t="shared" si="367"/>
        <v>R-4912</v>
      </c>
      <c r="C3913" s="4">
        <f t="shared" ca="1" si="368"/>
        <v>46001</v>
      </c>
      <c r="D3913" t="str">
        <f ca="1">IF(AND(VLOOKUP(B3913,Dim_Riders!A:G,5,FALSE)="Substitute",RAND()&gt;0.7),
"Failed - No Match",
"Verified - Clear")</f>
        <v>Failed - No Match</v>
      </c>
      <c r="E3913" s="3">
        <f t="shared" ca="1" si="369"/>
        <v>1</v>
      </c>
      <c r="F3913" s="3" t="str">
        <f t="shared" ca="1" si="370"/>
        <v>Identity Check: R-4912 returned status Failed - No Match</v>
      </c>
      <c r="G3913" t="str">
        <f t="shared" ca="1" si="371"/>
        <v>⛔</v>
      </c>
    </row>
    <row r="3914" spans="1:7" ht="18" x14ac:dyDescent="0.25">
      <c r="A3914" s="3">
        <f t="shared" si="366"/>
        <v>3913</v>
      </c>
      <c r="B3914" t="str">
        <f t="shared" si="367"/>
        <v>R-4913</v>
      </c>
      <c r="C3914" s="4">
        <f t="shared" ca="1" si="368"/>
        <v>46023</v>
      </c>
      <c r="D3914" t="str">
        <f ca="1">IF(AND(VLOOKUP(B3914,Dim_Riders!A:G,5,FALSE)="Substitute",RAND()&gt;0.7),
"Failed - No Match",
"Verified - Clear")</f>
        <v>Verified - Clear</v>
      </c>
      <c r="E3914" s="3">
        <f t="shared" ca="1" si="369"/>
        <v>0</v>
      </c>
      <c r="F3914" s="3" t="str">
        <f t="shared" ca="1" si="370"/>
        <v>Identity Check: R-4913 returned status Verified - Clear</v>
      </c>
      <c r="G3914" t="str">
        <f t="shared" ca="1" si="371"/>
        <v>✅</v>
      </c>
    </row>
    <row r="3915" spans="1:7" ht="18" x14ac:dyDescent="0.25">
      <c r="A3915" s="3">
        <f t="shared" si="366"/>
        <v>3914</v>
      </c>
      <c r="B3915" t="str">
        <f t="shared" si="367"/>
        <v>R-4914</v>
      </c>
      <c r="C3915" s="4">
        <f t="shared" ca="1" si="368"/>
        <v>46039</v>
      </c>
      <c r="D3915" t="str">
        <f ca="1">IF(AND(VLOOKUP(B3915,Dim_Riders!A:G,5,FALSE)="Substitute",RAND()&gt;0.7),
"Failed - No Match",
"Verified - Clear")</f>
        <v>Verified - Clear</v>
      </c>
      <c r="E3915" s="3">
        <f t="shared" ca="1" si="369"/>
        <v>0</v>
      </c>
      <c r="F3915" s="3" t="str">
        <f t="shared" ca="1" si="370"/>
        <v>Identity Check: R-4914 returned status Verified - Clear</v>
      </c>
      <c r="G3915" t="str">
        <f t="shared" ca="1" si="371"/>
        <v>✅</v>
      </c>
    </row>
    <row r="3916" spans="1:7" ht="18" x14ac:dyDescent="0.25">
      <c r="A3916" s="3">
        <f t="shared" si="366"/>
        <v>3915</v>
      </c>
      <c r="B3916" t="str">
        <f t="shared" si="367"/>
        <v>R-4915</v>
      </c>
      <c r="C3916" s="4">
        <f t="shared" ca="1" si="368"/>
        <v>45996</v>
      </c>
      <c r="D3916" t="str">
        <f ca="1">IF(AND(VLOOKUP(B3916,Dim_Riders!A:G,5,FALSE)="Substitute",RAND()&gt;0.7),
"Failed - No Match",
"Verified - Clear")</f>
        <v>Verified - Clear</v>
      </c>
      <c r="E3916" s="3">
        <f t="shared" ca="1" si="369"/>
        <v>0</v>
      </c>
      <c r="F3916" s="3" t="str">
        <f t="shared" ca="1" si="370"/>
        <v>Identity Check: R-4915 returned status Verified - Clear</v>
      </c>
      <c r="G3916" t="str">
        <f t="shared" ca="1" si="371"/>
        <v>✅</v>
      </c>
    </row>
    <row r="3917" spans="1:7" ht="18" x14ac:dyDescent="0.25">
      <c r="A3917" s="3">
        <f t="shared" si="366"/>
        <v>3916</v>
      </c>
      <c r="B3917" t="str">
        <f t="shared" si="367"/>
        <v>R-4916</v>
      </c>
      <c r="C3917" s="4">
        <f t="shared" ca="1" si="368"/>
        <v>45999</v>
      </c>
      <c r="D3917" t="str">
        <f ca="1">IF(AND(VLOOKUP(B3917,Dim_Riders!A:G,5,FALSE)="Substitute",RAND()&gt;0.7),
"Failed - No Match",
"Verified - Clear")</f>
        <v>Verified - Clear</v>
      </c>
      <c r="E3917" s="3">
        <f t="shared" ca="1" si="369"/>
        <v>0</v>
      </c>
      <c r="F3917" s="3" t="str">
        <f t="shared" ca="1" si="370"/>
        <v>Identity Check: R-4916 returned status Verified - Clear</v>
      </c>
      <c r="G3917" t="str">
        <f t="shared" ca="1" si="371"/>
        <v>✅</v>
      </c>
    </row>
    <row r="3918" spans="1:7" ht="18" x14ac:dyDescent="0.25">
      <c r="A3918" s="3">
        <f t="shared" si="366"/>
        <v>3917</v>
      </c>
      <c r="B3918" t="str">
        <f t="shared" si="367"/>
        <v>R-4917</v>
      </c>
      <c r="C3918" s="4">
        <f t="shared" ca="1" si="368"/>
        <v>45995</v>
      </c>
      <c r="D3918" t="str">
        <f ca="1">IF(AND(VLOOKUP(B3918,Dim_Riders!A:G,5,FALSE)="Substitute",RAND()&gt;0.7),
"Failed - No Match",
"Verified - Clear")</f>
        <v>Verified - Clear</v>
      </c>
      <c r="E3918" s="3">
        <f t="shared" ca="1" si="369"/>
        <v>0</v>
      </c>
      <c r="F3918" s="3" t="str">
        <f t="shared" ca="1" si="370"/>
        <v>Identity Check: R-4917 returned status Verified - Clear</v>
      </c>
      <c r="G3918" t="str">
        <f t="shared" ca="1" si="371"/>
        <v>✅</v>
      </c>
    </row>
    <row r="3919" spans="1:7" ht="18" x14ac:dyDescent="0.25">
      <c r="A3919" s="3">
        <f t="shared" si="366"/>
        <v>3918</v>
      </c>
      <c r="B3919" t="str">
        <f t="shared" si="367"/>
        <v>R-4918</v>
      </c>
      <c r="C3919" s="4">
        <f t="shared" ca="1" si="368"/>
        <v>45998</v>
      </c>
      <c r="D3919" t="str">
        <f ca="1">IF(AND(VLOOKUP(B3919,Dim_Riders!A:G,5,FALSE)="Substitute",RAND()&gt;0.7),
"Failed - No Match",
"Verified - Clear")</f>
        <v>Verified - Clear</v>
      </c>
      <c r="E3919" s="3">
        <f t="shared" ca="1" si="369"/>
        <v>0</v>
      </c>
      <c r="F3919" s="3" t="str">
        <f t="shared" ca="1" si="370"/>
        <v>Identity Check: R-4918 returned status Verified - Clear</v>
      </c>
      <c r="G3919" t="str">
        <f t="shared" ca="1" si="371"/>
        <v>✅</v>
      </c>
    </row>
    <row r="3920" spans="1:7" ht="18" x14ac:dyDescent="0.25">
      <c r="A3920" s="3">
        <f t="shared" si="366"/>
        <v>3919</v>
      </c>
      <c r="B3920" t="str">
        <f t="shared" si="367"/>
        <v>R-4919</v>
      </c>
      <c r="C3920" s="4">
        <f t="shared" ca="1" si="368"/>
        <v>46008</v>
      </c>
      <c r="D3920" t="str">
        <f ca="1">IF(AND(VLOOKUP(B3920,Dim_Riders!A:G,5,FALSE)="Substitute",RAND()&gt;0.7),
"Failed - No Match",
"Verified - Clear")</f>
        <v>Verified - Clear</v>
      </c>
      <c r="E3920" s="3">
        <f t="shared" ca="1" si="369"/>
        <v>0</v>
      </c>
      <c r="F3920" s="3" t="str">
        <f t="shared" ca="1" si="370"/>
        <v>Identity Check: R-4919 returned status Verified - Clear</v>
      </c>
      <c r="G3920" t="str">
        <f t="shared" ca="1" si="371"/>
        <v>✅</v>
      </c>
    </row>
    <row r="3921" spans="1:7" ht="18" x14ac:dyDescent="0.25">
      <c r="A3921" s="3">
        <f t="shared" si="366"/>
        <v>3920</v>
      </c>
      <c r="B3921" t="str">
        <f t="shared" si="367"/>
        <v>R-4920</v>
      </c>
      <c r="C3921" s="4">
        <f t="shared" ca="1" si="368"/>
        <v>45998</v>
      </c>
      <c r="D3921" t="str">
        <f ca="1">IF(AND(VLOOKUP(B3921,Dim_Riders!A:G,5,FALSE)="Substitute",RAND()&gt;0.7),
"Failed - No Match",
"Verified - Clear")</f>
        <v>Verified - Clear</v>
      </c>
      <c r="E3921" s="3">
        <f t="shared" ca="1" si="369"/>
        <v>0</v>
      </c>
      <c r="F3921" s="3" t="str">
        <f t="shared" ca="1" si="370"/>
        <v>Identity Check: R-4920 returned status Verified - Clear</v>
      </c>
      <c r="G3921" t="str">
        <f t="shared" ca="1" si="371"/>
        <v>✅</v>
      </c>
    </row>
    <row r="3922" spans="1:7" ht="18" x14ac:dyDescent="0.25">
      <c r="A3922" s="3">
        <f t="shared" si="366"/>
        <v>3921</v>
      </c>
      <c r="B3922" t="str">
        <f t="shared" si="367"/>
        <v>R-4921</v>
      </c>
      <c r="C3922" s="4">
        <f t="shared" ca="1" si="368"/>
        <v>46000</v>
      </c>
      <c r="D3922" t="str">
        <f ca="1">IF(AND(VLOOKUP(B3922,Dim_Riders!A:G,5,FALSE)="Substitute",RAND()&gt;0.7),
"Failed - No Match",
"Verified - Clear")</f>
        <v>Verified - Clear</v>
      </c>
      <c r="E3922" s="3">
        <f t="shared" ca="1" si="369"/>
        <v>0</v>
      </c>
      <c r="F3922" s="3" t="str">
        <f t="shared" ca="1" si="370"/>
        <v>Identity Check: R-4921 returned status Verified - Clear</v>
      </c>
      <c r="G3922" t="str">
        <f t="shared" ca="1" si="371"/>
        <v>✅</v>
      </c>
    </row>
    <row r="3923" spans="1:7" ht="18" x14ac:dyDescent="0.25">
      <c r="A3923" s="3">
        <f t="shared" si="366"/>
        <v>3922</v>
      </c>
      <c r="B3923" t="str">
        <f t="shared" si="367"/>
        <v>R-4922</v>
      </c>
      <c r="C3923" s="4">
        <f t="shared" ca="1" si="368"/>
        <v>46036</v>
      </c>
      <c r="D3923" t="str">
        <f ca="1">IF(AND(VLOOKUP(B3923,Dim_Riders!A:G,5,FALSE)="Substitute",RAND()&gt;0.7),
"Failed - No Match",
"Verified - Clear")</f>
        <v>Verified - Clear</v>
      </c>
      <c r="E3923" s="3">
        <f t="shared" ca="1" si="369"/>
        <v>0</v>
      </c>
      <c r="F3923" s="3" t="str">
        <f t="shared" ca="1" si="370"/>
        <v>Identity Check: R-4922 returned status Verified - Clear</v>
      </c>
      <c r="G3923" t="str">
        <f t="shared" ca="1" si="371"/>
        <v>✅</v>
      </c>
    </row>
    <row r="3924" spans="1:7" ht="18" x14ac:dyDescent="0.25">
      <c r="A3924" s="3">
        <f t="shared" si="366"/>
        <v>3923</v>
      </c>
      <c r="B3924" t="str">
        <f t="shared" si="367"/>
        <v>R-4923</v>
      </c>
      <c r="C3924" s="4">
        <f t="shared" ca="1" si="368"/>
        <v>46037</v>
      </c>
      <c r="D3924" t="str">
        <f ca="1">IF(AND(VLOOKUP(B3924,Dim_Riders!A:G,5,FALSE)="Substitute",RAND()&gt;0.7),
"Failed - No Match",
"Verified - Clear")</f>
        <v>Verified - Clear</v>
      </c>
      <c r="E3924" s="3">
        <f t="shared" ca="1" si="369"/>
        <v>0</v>
      </c>
      <c r="F3924" s="3" t="str">
        <f t="shared" ca="1" si="370"/>
        <v>Identity Check: R-4923 returned status Verified - Clear</v>
      </c>
      <c r="G3924" t="str">
        <f t="shared" ca="1" si="371"/>
        <v>✅</v>
      </c>
    </row>
    <row r="3925" spans="1:7" ht="18" x14ac:dyDescent="0.25">
      <c r="A3925" s="3">
        <f t="shared" si="366"/>
        <v>3924</v>
      </c>
      <c r="B3925" t="str">
        <f t="shared" si="367"/>
        <v>R-4924</v>
      </c>
      <c r="C3925" s="4">
        <f t="shared" ca="1" si="368"/>
        <v>46010</v>
      </c>
      <c r="D3925" t="str">
        <f ca="1">IF(AND(VLOOKUP(B3925,Dim_Riders!A:G,5,FALSE)="Substitute",RAND()&gt;0.7),
"Failed - No Match",
"Verified - Clear")</f>
        <v>Verified - Clear</v>
      </c>
      <c r="E3925" s="3">
        <f t="shared" ca="1" si="369"/>
        <v>0</v>
      </c>
      <c r="F3925" s="3" t="str">
        <f t="shared" ca="1" si="370"/>
        <v>Identity Check: R-4924 returned status Verified - Clear</v>
      </c>
      <c r="G3925" t="str">
        <f t="shared" ca="1" si="371"/>
        <v>✅</v>
      </c>
    </row>
    <row r="3926" spans="1:7" ht="18" x14ac:dyDescent="0.25">
      <c r="A3926" s="3">
        <f t="shared" si="366"/>
        <v>3925</v>
      </c>
      <c r="B3926" t="str">
        <f t="shared" si="367"/>
        <v>R-4925</v>
      </c>
      <c r="C3926" s="4">
        <f t="shared" ca="1" si="368"/>
        <v>46019</v>
      </c>
      <c r="D3926" t="str">
        <f ca="1">IF(AND(VLOOKUP(B3926,Dim_Riders!A:G,5,FALSE)="Substitute",RAND()&gt;0.7),
"Failed - No Match",
"Verified - Clear")</f>
        <v>Verified - Clear</v>
      </c>
      <c r="E3926" s="3">
        <f t="shared" ca="1" si="369"/>
        <v>0</v>
      </c>
      <c r="F3926" s="3" t="str">
        <f t="shared" ca="1" si="370"/>
        <v>Identity Check: R-4925 returned status Verified - Clear</v>
      </c>
      <c r="G3926" t="str">
        <f t="shared" ca="1" si="371"/>
        <v>✅</v>
      </c>
    </row>
    <row r="3927" spans="1:7" ht="18" x14ac:dyDescent="0.25">
      <c r="A3927" s="3">
        <f t="shared" si="366"/>
        <v>3926</v>
      </c>
      <c r="B3927" t="str">
        <f t="shared" si="367"/>
        <v>R-4926</v>
      </c>
      <c r="C3927" s="4">
        <f t="shared" ca="1" si="368"/>
        <v>46008</v>
      </c>
      <c r="D3927" t="str">
        <f ca="1">IF(AND(VLOOKUP(B3927,Dim_Riders!A:G,5,FALSE)="Substitute",RAND()&gt;0.7),
"Failed - No Match",
"Verified - Clear")</f>
        <v>Verified - Clear</v>
      </c>
      <c r="E3927" s="3">
        <f t="shared" ca="1" si="369"/>
        <v>0</v>
      </c>
      <c r="F3927" s="3" t="str">
        <f t="shared" ca="1" si="370"/>
        <v>Identity Check: R-4926 returned status Verified - Clear</v>
      </c>
      <c r="G3927" t="str">
        <f t="shared" ca="1" si="371"/>
        <v>✅</v>
      </c>
    </row>
    <row r="3928" spans="1:7" ht="18" x14ac:dyDescent="0.25">
      <c r="A3928" s="3">
        <f t="shared" si="366"/>
        <v>3927</v>
      </c>
      <c r="B3928" t="str">
        <f t="shared" si="367"/>
        <v>R-4927</v>
      </c>
      <c r="C3928" s="4">
        <f t="shared" ca="1" si="368"/>
        <v>46018</v>
      </c>
      <c r="D3928" t="str">
        <f ca="1">IF(AND(VLOOKUP(B3928,Dim_Riders!A:G,5,FALSE)="Substitute",RAND()&gt;0.7),
"Failed - No Match",
"Verified - Clear")</f>
        <v>Verified - Clear</v>
      </c>
      <c r="E3928" s="3">
        <f t="shared" ca="1" si="369"/>
        <v>0</v>
      </c>
      <c r="F3928" s="3" t="str">
        <f t="shared" ca="1" si="370"/>
        <v>Identity Check: R-4927 returned status Verified - Clear</v>
      </c>
      <c r="G3928" t="str">
        <f t="shared" ca="1" si="371"/>
        <v>✅</v>
      </c>
    </row>
    <row r="3929" spans="1:7" ht="18" x14ac:dyDescent="0.25">
      <c r="A3929" s="3">
        <f t="shared" si="366"/>
        <v>3928</v>
      </c>
      <c r="B3929" t="str">
        <f t="shared" si="367"/>
        <v>R-4928</v>
      </c>
      <c r="C3929" s="4">
        <f t="shared" ca="1" si="368"/>
        <v>46018</v>
      </c>
      <c r="D3929" t="str">
        <f ca="1">IF(AND(VLOOKUP(B3929,Dim_Riders!A:G,5,FALSE)="Substitute",RAND()&gt;0.7),
"Failed - No Match",
"Verified - Clear")</f>
        <v>Verified - Clear</v>
      </c>
      <c r="E3929" s="3">
        <f t="shared" ca="1" si="369"/>
        <v>0</v>
      </c>
      <c r="F3929" s="3" t="str">
        <f t="shared" ca="1" si="370"/>
        <v>Identity Check: R-4928 returned status Verified - Clear</v>
      </c>
      <c r="G3929" t="str">
        <f t="shared" ca="1" si="371"/>
        <v>✅</v>
      </c>
    </row>
    <row r="3930" spans="1:7" ht="18" x14ac:dyDescent="0.25">
      <c r="A3930" s="3">
        <f t="shared" si="366"/>
        <v>3929</v>
      </c>
      <c r="B3930" t="str">
        <f t="shared" si="367"/>
        <v>R-4929</v>
      </c>
      <c r="C3930" s="4">
        <f t="shared" ca="1" si="368"/>
        <v>46041</v>
      </c>
      <c r="D3930" t="str">
        <f ca="1">IF(AND(VLOOKUP(B3930,Dim_Riders!A:G,5,FALSE)="Substitute",RAND()&gt;0.7),
"Failed - No Match",
"Verified - Clear")</f>
        <v>Verified - Clear</v>
      </c>
      <c r="E3930" s="3">
        <f t="shared" ca="1" si="369"/>
        <v>0</v>
      </c>
      <c r="F3930" s="3" t="str">
        <f t="shared" ca="1" si="370"/>
        <v>Identity Check: R-4929 returned status Verified - Clear</v>
      </c>
      <c r="G3930" t="str">
        <f t="shared" ca="1" si="371"/>
        <v>✅</v>
      </c>
    </row>
    <row r="3931" spans="1:7" ht="18" x14ac:dyDescent="0.25">
      <c r="A3931" s="3">
        <f t="shared" si="366"/>
        <v>3930</v>
      </c>
      <c r="B3931" t="str">
        <f t="shared" si="367"/>
        <v>R-4930</v>
      </c>
      <c r="C3931" s="4">
        <f t="shared" ca="1" si="368"/>
        <v>45999</v>
      </c>
      <c r="D3931" t="str">
        <f ca="1">IF(AND(VLOOKUP(B3931,Dim_Riders!A:G,5,FALSE)="Substitute",RAND()&gt;0.7),
"Failed - No Match",
"Verified - Clear")</f>
        <v>Verified - Clear</v>
      </c>
      <c r="E3931" s="3">
        <f t="shared" ca="1" si="369"/>
        <v>0</v>
      </c>
      <c r="F3931" s="3" t="str">
        <f t="shared" ca="1" si="370"/>
        <v>Identity Check: R-4930 returned status Verified - Clear</v>
      </c>
      <c r="G3931" t="str">
        <f t="shared" ca="1" si="371"/>
        <v>✅</v>
      </c>
    </row>
    <row r="3932" spans="1:7" ht="18" x14ac:dyDescent="0.25">
      <c r="A3932" s="3">
        <f t="shared" si="366"/>
        <v>3931</v>
      </c>
      <c r="B3932" t="str">
        <f t="shared" si="367"/>
        <v>R-4931</v>
      </c>
      <c r="C3932" s="4">
        <f t="shared" ca="1" si="368"/>
        <v>46003</v>
      </c>
      <c r="D3932" t="str">
        <f ca="1">IF(AND(VLOOKUP(B3932,Dim_Riders!A:G,5,FALSE)="Substitute",RAND()&gt;0.7),
"Failed - No Match",
"Verified - Clear")</f>
        <v>Verified - Clear</v>
      </c>
      <c r="E3932" s="3">
        <f t="shared" ca="1" si="369"/>
        <v>0</v>
      </c>
      <c r="F3932" s="3" t="str">
        <f t="shared" ca="1" si="370"/>
        <v>Identity Check: R-4931 returned status Verified - Clear</v>
      </c>
      <c r="G3932" t="str">
        <f t="shared" ca="1" si="371"/>
        <v>✅</v>
      </c>
    </row>
    <row r="3933" spans="1:7" ht="18" x14ac:dyDescent="0.25">
      <c r="A3933" s="3">
        <f t="shared" si="366"/>
        <v>3932</v>
      </c>
      <c r="B3933" t="str">
        <f t="shared" si="367"/>
        <v>R-4932</v>
      </c>
      <c r="C3933" s="4">
        <f t="shared" ca="1" si="368"/>
        <v>46046</v>
      </c>
      <c r="D3933" t="str">
        <f ca="1">IF(AND(VLOOKUP(B3933,Dim_Riders!A:G,5,FALSE)="Substitute",RAND()&gt;0.7),
"Failed - No Match",
"Verified - Clear")</f>
        <v>Verified - Clear</v>
      </c>
      <c r="E3933" s="3">
        <f t="shared" ca="1" si="369"/>
        <v>0</v>
      </c>
      <c r="F3933" s="3" t="str">
        <f t="shared" ca="1" si="370"/>
        <v>Identity Check: R-4932 returned status Verified - Clear</v>
      </c>
      <c r="G3933" t="str">
        <f t="shared" ca="1" si="371"/>
        <v>✅</v>
      </c>
    </row>
    <row r="3934" spans="1:7" ht="18" x14ac:dyDescent="0.25">
      <c r="A3934" s="3">
        <f t="shared" si="366"/>
        <v>3933</v>
      </c>
      <c r="B3934" t="str">
        <f t="shared" si="367"/>
        <v>R-4933</v>
      </c>
      <c r="C3934" s="4">
        <f t="shared" ca="1" si="368"/>
        <v>46011</v>
      </c>
      <c r="D3934" t="str">
        <f ca="1">IF(AND(VLOOKUP(B3934,Dim_Riders!A:G,5,FALSE)="Substitute",RAND()&gt;0.7),
"Failed - No Match",
"Verified - Clear")</f>
        <v>Verified - Clear</v>
      </c>
      <c r="E3934" s="3">
        <f t="shared" ca="1" si="369"/>
        <v>0</v>
      </c>
      <c r="F3934" s="3" t="str">
        <f t="shared" ca="1" si="370"/>
        <v>Identity Check: R-4933 returned status Verified - Clear</v>
      </c>
      <c r="G3934" t="str">
        <f t="shared" ca="1" si="371"/>
        <v>✅</v>
      </c>
    </row>
    <row r="3935" spans="1:7" ht="18" x14ac:dyDescent="0.25">
      <c r="A3935" s="3">
        <f t="shared" si="366"/>
        <v>3934</v>
      </c>
      <c r="B3935" t="str">
        <f t="shared" si="367"/>
        <v>R-4934</v>
      </c>
      <c r="C3935" s="4">
        <f t="shared" ca="1" si="368"/>
        <v>46048</v>
      </c>
      <c r="D3935" t="str">
        <f ca="1">IF(AND(VLOOKUP(B3935,Dim_Riders!A:G,5,FALSE)="Substitute",RAND()&gt;0.7),
"Failed - No Match",
"Verified - Clear")</f>
        <v>Verified - Clear</v>
      </c>
      <c r="E3935" s="3">
        <f t="shared" ca="1" si="369"/>
        <v>0</v>
      </c>
      <c r="F3935" s="3" t="str">
        <f t="shared" ca="1" si="370"/>
        <v>Identity Check: R-4934 returned status Verified - Clear</v>
      </c>
      <c r="G3935" t="str">
        <f t="shared" ca="1" si="371"/>
        <v>✅</v>
      </c>
    </row>
    <row r="3936" spans="1:7" ht="18" x14ac:dyDescent="0.25">
      <c r="A3936" s="3">
        <f t="shared" si="366"/>
        <v>3935</v>
      </c>
      <c r="B3936" t="str">
        <f t="shared" si="367"/>
        <v>R-4935</v>
      </c>
      <c r="C3936" s="4">
        <f t="shared" ca="1" si="368"/>
        <v>46011</v>
      </c>
      <c r="D3936" t="str">
        <f ca="1">IF(AND(VLOOKUP(B3936,Dim_Riders!A:G,5,FALSE)="Substitute",RAND()&gt;0.7),
"Failed - No Match",
"Verified - Clear")</f>
        <v>Verified - Clear</v>
      </c>
      <c r="E3936" s="3">
        <f t="shared" ca="1" si="369"/>
        <v>0</v>
      </c>
      <c r="F3936" s="3" t="str">
        <f t="shared" ca="1" si="370"/>
        <v>Identity Check: R-4935 returned status Verified - Clear</v>
      </c>
      <c r="G3936" t="str">
        <f t="shared" ca="1" si="371"/>
        <v>✅</v>
      </c>
    </row>
    <row r="3937" spans="1:7" ht="18" x14ac:dyDescent="0.25">
      <c r="A3937" s="3">
        <f t="shared" si="366"/>
        <v>3936</v>
      </c>
      <c r="B3937" t="str">
        <f t="shared" si="367"/>
        <v>R-4936</v>
      </c>
      <c r="C3937" s="4">
        <f t="shared" ca="1" si="368"/>
        <v>46001</v>
      </c>
      <c r="D3937" t="str">
        <f ca="1">IF(AND(VLOOKUP(B3937,Dim_Riders!A:G,5,FALSE)="Substitute",RAND()&gt;0.7),
"Failed - No Match",
"Verified - Clear")</f>
        <v>Verified - Clear</v>
      </c>
      <c r="E3937" s="3">
        <f t="shared" ca="1" si="369"/>
        <v>0</v>
      </c>
      <c r="F3937" s="3" t="str">
        <f t="shared" ca="1" si="370"/>
        <v>Identity Check: R-4936 returned status Verified - Clear</v>
      </c>
      <c r="G3937" t="str">
        <f t="shared" ca="1" si="371"/>
        <v>✅</v>
      </c>
    </row>
    <row r="3938" spans="1:7" ht="18" x14ac:dyDescent="0.25">
      <c r="A3938" s="3">
        <f t="shared" si="366"/>
        <v>3937</v>
      </c>
      <c r="B3938" t="str">
        <f t="shared" si="367"/>
        <v>R-4937</v>
      </c>
      <c r="C3938" s="4">
        <f t="shared" ca="1" si="368"/>
        <v>46033</v>
      </c>
      <c r="D3938" t="str">
        <f ca="1">IF(AND(VLOOKUP(B3938,Dim_Riders!A:G,5,FALSE)="Substitute",RAND()&gt;0.7),
"Failed - No Match",
"Verified - Clear")</f>
        <v>Verified - Clear</v>
      </c>
      <c r="E3938" s="3">
        <f t="shared" ca="1" si="369"/>
        <v>0</v>
      </c>
      <c r="F3938" s="3" t="str">
        <f t="shared" ca="1" si="370"/>
        <v>Identity Check: R-4937 returned status Verified - Clear</v>
      </c>
      <c r="G3938" t="str">
        <f t="shared" ca="1" si="371"/>
        <v>✅</v>
      </c>
    </row>
    <row r="3939" spans="1:7" ht="18" x14ac:dyDescent="0.25">
      <c r="A3939" s="3">
        <f t="shared" si="366"/>
        <v>3938</v>
      </c>
      <c r="B3939" t="str">
        <f t="shared" si="367"/>
        <v>R-4938</v>
      </c>
      <c r="C3939" s="4">
        <f t="shared" ca="1" si="368"/>
        <v>46037</v>
      </c>
      <c r="D3939" t="str">
        <f ca="1">IF(AND(VLOOKUP(B3939,Dim_Riders!A:G,5,FALSE)="Substitute",RAND()&gt;0.7),
"Failed - No Match",
"Verified - Clear")</f>
        <v>Verified - Clear</v>
      </c>
      <c r="E3939" s="3">
        <f t="shared" ca="1" si="369"/>
        <v>0</v>
      </c>
      <c r="F3939" s="3" t="str">
        <f t="shared" ca="1" si="370"/>
        <v>Identity Check: R-4938 returned status Verified - Clear</v>
      </c>
      <c r="G3939" t="str">
        <f t="shared" ca="1" si="371"/>
        <v>✅</v>
      </c>
    </row>
    <row r="3940" spans="1:7" ht="18" x14ac:dyDescent="0.25">
      <c r="A3940" s="3">
        <f t="shared" si="366"/>
        <v>3939</v>
      </c>
      <c r="B3940" t="str">
        <f t="shared" si="367"/>
        <v>R-4939</v>
      </c>
      <c r="C3940" s="4">
        <f t="shared" ca="1" si="368"/>
        <v>46017</v>
      </c>
      <c r="D3940" t="str">
        <f ca="1">IF(AND(VLOOKUP(B3940,Dim_Riders!A:G,5,FALSE)="Substitute",RAND()&gt;0.7),
"Failed - No Match",
"Verified - Clear")</f>
        <v>Verified - Clear</v>
      </c>
      <c r="E3940" s="3">
        <f t="shared" ca="1" si="369"/>
        <v>0</v>
      </c>
      <c r="F3940" s="3" t="str">
        <f t="shared" ca="1" si="370"/>
        <v>Identity Check: R-4939 returned status Verified - Clear</v>
      </c>
      <c r="G3940" t="str">
        <f t="shared" ca="1" si="371"/>
        <v>✅</v>
      </c>
    </row>
    <row r="3941" spans="1:7" ht="18" x14ac:dyDescent="0.25">
      <c r="A3941" s="3">
        <f t="shared" si="366"/>
        <v>3940</v>
      </c>
      <c r="B3941" t="str">
        <f t="shared" si="367"/>
        <v>R-4940</v>
      </c>
      <c r="C3941" s="4">
        <f t="shared" ca="1" si="368"/>
        <v>46005</v>
      </c>
      <c r="D3941" t="str">
        <f ca="1">IF(AND(VLOOKUP(B3941,Dim_Riders!A:G,5,FALSE)="Substitute",RAND()&gt;0.7),
"Failed - No Match",
"Verified - Clear")</f>
        <v>Verified - Clear</v>
      </c>
      <c r="E3941" s="3">
        <f t="shared" ca="1" si="369"/>
        <v>0</v>
      </c>
      <c r="F3941" s="3" t="str">
        <f t="shared" ca="1" si="370"/>
        <v>Identity Check: R-4940 returned status Verified - Clear</v>
      </c>
      <c r="G3941" t="str">
        <f t="shared" ca="1" si="371"/>
        <v>✅</v>
      </c>
    </row>
    <row r="3942" spans="1:7" ht="18" x14ac:dyDescent="0.25">
      <c r="A3942" s="3">
        <f t="shared" si="366"/>
        <v>3941</v>
      </c>
      <c r="B3942" t="str">
        <f t="shared" si="367"/>
        <v>R-4941</v>
      </c>
      <c r="C3942" s="4">
        <f t="shared" ca="1" si="368"/>
        <v>45992</v>
      </c>
      <c r="D3942" t="str">
        <f ca="1">IF(AND(VLOOKUP(B3942,Dim_Riders!A:G,5,FALSE)="Substitute",RAND()&gt;0.7),
"Failed - No Match",
"Verified - Clear")</f>
        <v>Verified - Clear</v>
      </c>
      <c r="E3942" s="3">
        <f t="shared" ca="1" si="369"/>
        <v>0</v>
      </c>
      <c r="F3942" s="3" t="str">
        <f t="shared" ca="1" si="370"/>
        <v>Identity Check: R-4941 returned status Verified - Clear</v>
      </c>
      <c r="G3942" t="str">
        <f t="shared" ca="1" si="371"/>
        <v>✅</v>
      </c>
    </row>
    <row r="3943" spans="1:7" ht="18" x14ac:dyDescent="0.25">
      <c r="A3943" s="3">
        <f t="shared" si="366"/>
        <v>3942</v>
      </c>
      <c r="B3943" t="str">
        <f t="shared" si="367"/>
        <v>R-4942</v>
      </c>
      <c r="C3943" s="4">
        <f t="shared" ca="1" si="368"/>
        <v>45996</v>
      </c>
      <c r="D3943" t="str">
        <f ca="1">IF(AND(VLOOKUP(B3943,Dim_Riders!A:G,5,FALSE)="Substitute",RAND()&gt;0.7),
"Failed - No Match",
"Verified - Clear")</f>
        <v>Verified - Clear</v>
      </c>
      <c r="E3943" s="3">
        <f t="shared" ca="1" si="369"/>
        <v>0</v>
      </c>
      <c r="F3943" s="3" t="str">
        <f t="shared" ca="1" si="370"/>
        <v>Identity Check: R-4942 returned status Verified - Clear</v>
      </c>
      <c r="G3943" t="str">
        <f t="shared" ca="1" si="371"/>
        <v>✅</v>
      </c>
    </row>
    <row r="3944" spans="1:7" ht="18" x14ac:dyDescent="0.25">
      <c r="A3944" s="3">
        <f t="shared" si="366"/>
        <v>3943</v>
      </c>
      <c r="B3944" t="str">
        <f t="shared" si="367"/>
        <v>R-4943</v>
      </c>
      <c r="C3944" s="4">
        <f t="shared" ca="1" si="368"/>
        <v>46015</v>
      </c>
      <c r="D3944" t="str">
        <f ca="1">IF(AND(VLOOKUP(B3944,Dim_Riders!A:G,5,FALSE)="Substitute",RAND()&gt;0.7),
"Failed - No Match",
"Verified - Clear")</f>
        <v>Verified - Clear</v>
      </c>
      <c r="E3944" s="3">
        <f t="shared" ca="1" si="369"/>
        <v>0</v>
      </c>
      <c r="F3944" s="3" t="str">
        <f t="shared" ca="1" si="370"/>
        <v>Identity Check: R-4943 returned status Verified - Clear</v>
      </c>
      <c r="G3944" t="str">
        <f t="shared" ca="1" si="371"/>
        <v>✅</v>
      </c>
    </row>
    <row r="3945" spans="1:7" ht="18" x14ac:dyDescent="0.25">
      <c r="A3945" s="3">
        <f t="shared" si="366"/>
        <v>3944</v>
      </c>
      <c r="B3945" t="str">
        <f t="shared" si="367"/>
        <v>R-4944</v>
      </c>
      <c r="C3945" s="4">
        <f t="shared" ca="1" si="368"/>
        <v>46000</v>
      </c>
      <c r="D3945" t="str">
        <f ca="1">IF(AND(VLOOKUP(B3945,Dim_Riders!A:G,5,FALSE)="Substitute",RAND()&gt;0.7),
"Failed - No Match",
"Verified - Clear")</f>
        <v>Verified - Clear</v>
      </c>
      <c r="E3945" s="3">
        <f t="shared" ca="1" si="369"/>
        <v>0</v>
      </c>
      <c r="F3945" s="3" t="str">
        <f t="shared" ca="1" si="370"/>
        <v>Identity Check: R-4944 returned status Verified - Clear</v>
      </c>
      <c r="G3945" t="str">
        <f t="shared" ca="1" si="371"/>
        <v>✅</v>
      </c>
    </row>
    <row r="3946" spans="1:7" ht="18" x14ac:dyDescent="0.25">
      <c r="A3946" s="3">
        <f t="shared" si="366"/>
        <v>3945</v>
      </c>
      <c r="B3946" t="str">
        <f t="shared" si="367"/>
        <v>R-4945</v>
      </c>
      <c r="C3946" s="4">
        <f t="shared" ca="1" si="368"/>
        <v>46041</v>
      </c>
      <c r="D3946" t="str">
        <f ca="1">IF(AND(VLOOKUP(B3946,Dim_Riders!A:G,5,FALSE)="Substitute",RAND()&gt;0.7),
"Failed - No Match",
"Verified - Clear")</f>
        <v>Verified - Clear</v>
      </c>
      <c r="E3946" s="3">
        <f t="shared" ca="1" si="369"/>
        <v>0</v>
      </c>
      <c r="F3946" s="3" t="str">
        <f t="shared" ca="1" si="370"/>
        <v>Identity Check: R-4945 returned status Verified - Clear</v>
      </c>
      <c r="G3946" t="str">
        <f t="shared" ca="1" si="371"/>
        <v>✅</v>
      </c>
    </row>
    <row r="3947" spans="1:7" ht="18" x14ac:dyDescent="0.25">
      <c r="A3947" s="3">
        <f t="shared" si="366"/>
        <v>3946</v>
      </c>
      <c r="B3947" t="str">
        <f t="shared" si="367"/>
        <v>R-4946</v>
      </c>
      <c r="C3947" s="4">
        <f t="shared" ca="1" si="368"/>
        <v>46008</v>
      </c>
      <c r="D3947" t="str">
        <f ca="1">IF(AND(VLOOKUP(B3947,Dim_Riders!A:G,5,FALSE)="Substitute",RAND()&gt;0.7),
"Failed - No Match",
"Verified - Clear")</f>
        <v>Verified - Clear</v>
      </c>
      <c r="E3947" s="3">
        <f t="shared" ca="1" si="369"/>
        <v>0</v>
      </c>
      <c r="F3947" s="3" t="str">
        <f t="shared" ca="1" si="370"/>
        <v>Identity Check: R-4946 returned status Verified - Clear</v>
      </c>
      <c r="G3947" t="str">
        <f t="shared" ca="1" si="371"/>
        <v>✅</v>
      </c>
    </row>
    <row r="3948" spans="1:7" ht="18" x14ac:dyDescent="0.25">
      <c r="A3948" s="3">
        <f t="shared" si="366"/>
        <v>3947</v>
      </c>
      <c r="B3948" t="str">
        <f t="shared" si="367"/>
        <v>R-4947</v>
      </c>
      <c r="C3948" s="4">
        <f t="shared" ca="1" si="368"/>
        <v>45991</v>
      </c>
      <c r="D3948" t="str">
        <f ca="1">IF(AND(VLOOKUP(B3948,Dim_Riders!A:G,5,FALSE)="Substitute",RAND()&gt;0.7),
"Failed - No Match",
"Verified - Clear")</f>
        <v>Verified - Clear</v>
      </c>
      <c r="E3948" s="3">
        <f t="shared" ca="1" si="369"/>
        <v>0</v>
      </c>
      <c r="F3948" s="3" t="str">
        <f t="shared" ca="1" si="370"/>
        <v>Identity Check: R-4947 returned status Verified - Clear</v>
      </c>
      <c r="G3948" t="str">
        <f t="shared" ca="1" si="371"/>
        <v>✅</v>
      </c>
    </row>
    <row r="3949" spans="1:7" ht="18" x14ac:dyDescent="0.25">
      <c r="A3949" s="3">
        <f t="shared" si="366"/>
        <v>3948</v>
      </c>
      <c r="B3949" t="str">
        <f t="shared" si="367"/>
        <v>R-4948</v>
      </c>
      <c r="C3949" s="4">
        <f t="shared" ca="1" si="368"/>
        <v>46042</v>
      </c>
      <c r="D3949" t="str">
        <f ca="1">IF(AND(VLOOKUP(B3949,Dim_Riders!A:G,5,FALSE)="Substitute",RAND()&gt;0.7),
"Failed - No Match",
"Verified - Clear")</f>
        <v>Verified - Clear</v>
      </c>
      <c r="E3949" s="3">
        <f t="shared" ca="1" si="369"/>
        <v>0</v>
      </c>
      <c r="F3949" s="3" t="str">
        <f t="shared" ca="1" si="370"/>
        <v>Identity Check: R-4948 returned status Verified - Clear</v>
      </c>
      <c r="G3949" t="str">
        <f t="shared" ca="1" si="371"/>
        <v>✅</v>
      </c>
    </row>
    <row r="3950" spans="1:7" ht="18" x14ac:dyDescent="0.25">
      <c r="A3950" s="3">
        <f t="shared" si="366"/>
        <v>3949</v>
      </c>
      <c r="B3950" t="str">
        <f t="shared" si="367"/>
        <v>R-4949</v>
      </c>
      <c r="C3950" s="4">
        <f t="shared" ca="1" si="368"/>
        <v>46022</v>
      </c>
      <c r="D3950" t="str">
        <f ca="1">IF(AND(VLOOKUP(B3950,Dim_Riders!A:G,5,FALSE)="Substitute",RAND()&gt;0.7),
"Failed - No Match",
"Verified - Clear")</f>
        <v>Verified - Clear</v>
      </c>
      <c r="E3950" s="3">
        <f t="shared" ca="1" si="369"/>
        <v>0</v>
      </c>
      <c r="F3950" s="3" t="str">
        <f t="shared" ca="1" si="370"/>
        <v>Identity Check: R-4949 returned status Verified - Clear</v>
      </c>
      <c r="G3950" t="str">
        <f t="shared" ca="1" si="371"/>
        <v>✅</v>
      </c>
    </row>
    <row r="3951" spans="1:7" ht="18" x14ac:dyDescent="0.25">
      <c r="A3951" s="3">
        <f t="shared" si="366"/>
        <v>3950</v>
      </c>
      <c r="B3951" t="str">
        <f t="shared" si="367"/>
        <v>R-4950</v>
      </c>
      <c r="C3951" s="4">
        <f t="shared" ca="1" si="368"/>
        <v>46028</v>
      </c>
      <c r="D3951" t="str">
        <f ca="1">IF(AND(VLOOKUP(B3951,Dim_Riders!A:G,5,FALSE)="Substitute",RAND()&gt;0.7),
"Failed - No Match",
"Verified - Clear")</f>
        <v>Verified - Clear</v>
      </c>
      <c r="E3951" s="3">
        <f t="shared" ca="1" si="369"/>
        <v>0</v>
      </c>
      <c r="F3951" s="3" t="str">
        <f t="shared" ca="1" si="370"/>
        <v>Identity Check: R-4950 returned status Verified - Clear</v>
      </c>
      <c r="G3951" t="str">
        <f t="shared" ca="1" si="371"/>
        <v>✅</v>
      </c>
    </row>
    <row r="3952" spans="1:7" ht="18" x14ac:dyDescent="0.25">
      <c r="A3952" s="3">
        <f t="shared" si="366"/>
        <v>3951</v>
      </c>
      <c r="B3952" t="str">
        <f t="shared" si="367"/>
        <v>R-4951</v>
      </c>
      <c r="C3952" s="4">
        <f t="shared" ca="1" si="368"/>
        <v>46022</v>
      </c>
      <c r="D3952" t="str">
        <f ca="1">IF(AND(VLOOKUP(B3952,Dim_Riders!A:G,5,FALSE)="Substitute",RAND()&gt;0.7),
"Failed - No Match",
"Verified - Clear")</f>
        <v>Verified - Clear</v>
      </c>
      <c r="E3952" s="3">
        <f t="shared" ca="1" si="369"/>
        <v>0</v>
      </c>
      <c r="F3952" s="3" t="str">
        <f t="shared" ca="1" si="370"/>
        <v>Identity Check: R-4951 returned status Verified - Clear</v>
      </c>
      <c r="G3952" t="str">
        <f t="shared" ca="1" si="371"/>
        <v>✅</v>
      </c>
    </row>
    <row r="3953" spans="1:7" ht="18" x14ac:dyDescent="0.25">
      <c r="A3953" s="3">
        <f t="shared" si="366"/>
        <v>3952</v>
      </c>
      <c r="B3953" t="str">
        <f t="shared" si="367"/>
        <v>R-4952</v>
      </c>
      <c r="C3953" s="4">
        <f t="shared" ca="1" si="368"/>
        <v>46040</v>
      </c>
      <c r="D3953" t="str">
        <f ca="1">IF(AND(VLOOKUP(B3953,Dim_Riders!A:G,5,FALSE)="Substitute",RAND()&gt;0.7),
"Failed - No Match",
"Verified - Clear")</f>
        <v>Verified - Clear</v>
      </c>
      <c r="E3953" s="3">
        <f t="shared" ca="1" si="369"/>
        <v>0</v>
      </c>
      <c r="F3953" s="3" t="str">
        <f t="shared" ca="1" si="370"/>
        <v>Identity Check: R-4952 returned status Verified - Clear</v>
      </c>
      <c r="G3953" t="str">
        <f t="shared" ca="1" si="371"/>
        <v>✅</v>
      </c>
    </row>
    <row r="3954" spans="1:7" ht="18" x14ac:dyDescent="0.25">
      <c r="A3954" s="3">
        <f t="shared" si="366"/>
        <v>3953</v>
      </c>
      <c r="B3954" t="str">
        <f t="shared" si="367"/>
        <v>R-4953</v>
      </c>
      <c r="C3954" s="4">
        <f t="shared" ca="1" si="368"/>
        <v>46048</v>
      </c>
      <c r="D3954" t="str">
        <f ca="1">IF(AND(VLOOKUP(B3954,Dim_Riders!A:G,5,FALSE)="Substitute",RAND()&gt;0.7),
"Failed - No Match",
"Verified - Clear")</f>
        <v>Verified - Clear</v>
      </c>
      <c r="E3954" s="3">
        <f t="shared" ca="1" si="369"/>
        <v>0</v>
      </c>
      <c r="F3954" s="3" t="str">
        <f t="shared" ca="1" si="370"/>
        <v>Identity Check: R-4953 returned status Verified - Clear</v>
      </c>
      <c r="G3954" t="str">
        <f t="shared" ca="1" si="371"/>
        <v>✅</v>
      </c>
    </row>
    <row r="3955" spans="1:7" ht="18" x14ac:dyDescent="0.25">
      <c r="A3955" s="3">
        <f t="shared" si="366"/>
        <v>3954</v>
      </c>
      <c r="B3955" t="str">
        <f t="shared" si="367"/>
        <v>R-4954</v>
      </c>
      <c r="C3955" s="4">
        <f t="shared" ca="1" si="368"/>
        <v>45995</v>
      </c>
      <c r="D3955" t="str">
        <f ca="1">IF(AND(VLOOKUP(B3955,Dim_Riders!A:G,5,FALSE)="Substitute",RAND()&gt;0.7),
"Failed - No Match",
"Verified - Clear")</f>
        <v>Verified - Clear</v>
      </c>
      <c r="E3955" s="3">
        <f t="shared" ca="1" si="369"/>
        <v>0</v>
      </c>
      <c r="F3955" s="3" t="str">
        <f t="shared" ca="1" si="370"/>
        <v>Identity Check: R-4954 returned status Verified - Clear</v>
      </c>
      <c r="G3955" t="str">
        <f t="shared" ca="1" si="371"/>
        <v>✅</v>
      </c>
    </row>
    <row r="3956" spans="1:7" ht="18" x14ac:dyDescent="0.25">
      <c r="A3956" s="3">
        <f t="shared" si="366"/>
        <v>3955</v>
      </c>
      <c r="B3956" t="str">
        <f t="shared" si="367"/>
        <v>R-4955</v>
      </c>
      <c r="C3956" s="4">
        <f t="shared" ca="1" si="368"/>
        <v>46017</v>
      </c>
      <c r="D3956" t="str">
        <f ca="1">IF(AND(VLOOKUP(B3956,Dim_Riders!A:G,5,FALSE)="Substitute",RAND()&gt;0.7),
"Failed - No Match",
"Verified - Clear")</f>
        <v>Verified - Clear</v>
      </c>
      <c r="E3956" s="3">
        <f t="shared" ca="1" si="369"/>
        <v>0</v>
      </c>
      <c r="F3956" s="3" t="str">
        <f t="shared" ca="1" si="370"/>
        <v>Identity Check: R-4955 returned status Verified - Clear</v>
      </c>
      <c r="G3956" t="str">
        <f t="shared" ca="1" si="371"/>
        <v>✅</v>
      </c>
    </row>
    <row r="3957" spans="1:7" ht="18" x14ac:dyDescent="0.25">
      <c r="A3957" s="3">
        <f t="shared" si="366"/>
        <v>3956</v>
      </c>
      <c r="B3957" t="str">
        <f t="shared" si="367"/>
        <v>R-4956</v>
      </c>
      <c r="C3957" s="4">
        <f t="shared" ca="1" si="368"/>
        <v>46045</v>
      </c>
      <c r="D3957" t="str">
        <f ca="1">IF(AND(VLOOKUP(B3957,Dim_Riders!A:G,5,FALSE)="Substitute",RAND()&gt;0.7),
"Failed - No Match",
"Verified - Clear")</f>
        <v>Verified - Clear</v>
      </c>
      <c r="E3957" s="3">
        <f t="shared" ca="1" si="369"/>
        <v>0</v>
      </c>
      <c r="F3957" s="3" t="str">
        <f t="shared" ca="1" si="370"/>
        <v>Identity Check: R-4956 returned status Verified - Clear</v>
      </c>
      <c r="G3957" t="str">
        <f t="shared" ca="1" si="371"/>
        <v>✅</v>
      </c>
    </row>
    <row r="3958" spans="1:7" ht="18" x14ac:dyDescent="0.25">
      <c r="A3958" s="3">
        <f t="shared" si="366"/>
        <v>3957</v>
      </c>
      <c r="B3958" t="str">
        <f t="shared" si="367"/>
        <v>R-4957</v>
      </c>
      <c r="C3958" s="4">
        <f t="shared" ca="1" si="368"/>
        <v>46046</v>
      </c>
      <c r="D3958" t="str">
        <f ca="1">IF(AND(VLOOKUP(B3958,Dim_Riders!A:G,5,FALSE)="Substitute",RAND()&gt;0.7),
"Failed - No Match",
"Verified - Clear")</f>
        <v>Verified - Clear</v>
      </c>
      <c r="E3958" s="3">
        <f t="shared" ca="1" si="369"/>
        <v>0</v>
      </c>
      <c r="F3958" s="3" t="str">
        <f t="shared" ca="1" si="370"/>
        <v>Identity Check: R-4957 returned status Verified - Clear</v>
      </c>
      <c r="G3958" t="str">
        <f t="shared" ca="1" si="371"/>
        <v>✅</v>
      </c>
    </row>
    <row r="3959" spans="1:7" ht="18" x14ac:dyDescent="0.25">
      <c r="A3959" s="3">
        <f t="shared" si="366"/>
        <v>3958</v>
      </c>
      <c r="B3959" t="str">
        <f t="shared" si="367"/>
        <v>R-4958</v>
      </c>
      <c r="C3959" s="4">
        <f t="shared" ca="1" si="368"/>
        <v>46036</v>
      </c>
      <c r="D3959" t="str">
        <f ca="1">IF(AND(VLOOKUP(B3959,Dim_Riders!A:G,5,FALSE)="Substitute",RAND()&gt;0.7),
"Failed - No Match",
"Verified - Clear")</f>
        <v>Verified - Clear</v>
      </c>
      <c r="E3959" s="3">
        <f t="shared" ca="1" si="369"/>
        <v>0</v>
      </c>
      <c r="F3959" s="3" t="str">
        <f t="shared" ca="1" si="370"/>
        <v>Identity Check: R-4958 returned status Verified - Clear</v>
      </c>
      <c r="G3959" t="str">
        <f t="shared" ca="1" si="371"/>
        <v>✅</v>
      </c>
    </row>
    <row r="3960" spans="1:7" ht="18" x14ac:dyDescent="0.25">
      <c r="A3960" s="3">
        <f t="shared" si="366"/>
        <v>3959</v>
      </c>
      <c r="B3960" t="str">
        <f t="shared" si="367"/>
        <v>R-4959</v>
      </c>
      <c r="C3960" s="4">
        <f t="shared" ca="1" si="368"/>
        <v>46044</v>
      </c>
      <c r="D3960" t="str">
        <f ca="1">IF(AND(VLOOKUP(B3960,Dim_Riders!A:G,5,FALSE)="Substitute",RAND()&gt;0.7),
"Failed - No Match",
"Verified - Clear")</f>
        <v>Verified - Clear</v>
      </c>
      <c r="E3960" s="3">
        <f t="shared" ca="1" si="369"/>
        <v>0</v>
      </c>
      <c r="F3960" s="3" t="str">
        <f t="shared" ca="1" si="370"/>
        <v>Identity Check: R-4959 returned status Verified - Clear</v>
      </c>
      <c r="G3960" t="str">
        <f t="shared" ca="1" si="371"/>
        <v>✅</v>
      </c>
    </row>
    <row r="3961" spans="1:7" ht="18" x14ac:dyDescent="0.25">
      <c r="A3961" s="3">
        <f t="shared" si="366"/>
        <v>3960</v>
      </c>
      <c r="B3961" t="str">
        <f t="shared" si="367"/>
        <v>R-4960</v>
      </c>
      <c r="C3961" s="4">
        <f t="shared" ca="1" si="368"/>
        <v>46000</v>
      </c>
      <c r="D3961" t="str">
        <f ca="1">IF(AND(VLOOKUP(B3961,Dim_Riders!A:G,5,FALSE)="Substitute",RAND()&gt;0.7),
"Failed - No Match",
"Verified - Clear")</f>
        <v>Verified - Clear</v>
      </c>
      <c r="E3961" s="3">
        <f t="shared" ca="1" si="369"/>
        <v>0</v>
      </c>
      <c r="F3961" s="3" t="str">
        <f t="shared" ca="1" si="370"/>
        <v>Identity Check: R-4960 returned status Verified - Clear</v>
      </c>
      <c r="G3961" t="str">
        <f t="shared" ca="1" si="371"/>
        <v>✅</v>
      </c>
    </row>
    <row r="3962" spans="1:7" ht="18" x14ac:dyDescent="0.25">
      <c r="A3962" s="3">
        <f t="shared" si="366"/>
        <v>3961</v>
      </c>
      <c r="B3962" t="str">
        <f t="shared" si="367"/>
        <v>R-4961</v>
      </c>
      <c r="C3962" s="4">
        <f t="shared" ca="1" si="368"/>
        <v>45996</v>
      </c>
      <c r="D3962" t="str">
        <f ca="1">IF(AND(VLOOKUP(B3962,Dim_Riders!A:G,5,FALSE)="Substitute",RAND()&gt;0.7),
"Failed - No Match",
"Verified - Clear")</f>
        <v>Verified - Clear</v>
      </c>
      <c r="E3962" s="3">
        <f t="shared" ca="1" si="369"/>
        <v>0</v>
      </c>
      <c r="F3962" s="3" t="str">
        <f t="shared" ca="1" si="370"/>
        <v>Identity Check: R-4961 returned status Verified - Clear</v>
      </c>
      <c r="G3962" t="str">
        <f t="shared" ca="1" si="371"/>
        <v>✅</v>
      </c>
    </row>
    <row r="3963" spans="1:7" ht="18" x14ac:dyDescent="0.25">
      <c r="A3963" s="3">
        <f t="shared" si="366"/>
        <v>3962</v>
      </c>
      <c r="B3963" t="str">
        <f t="shared" si="367"/>
        <v>R-4962</v>
      </c>
      <c r="C3963" s="4">
        <f t="shared" ca="1" si="368"/>
        <v>46046</v>
      </c>
      <c r="D3963" t="str">
        <f ca="1">IF(AND(VLOOKUP(B3963,Dim_Riders!A:G,5,FALSE)="Substitute",RAND()&gt;0.7),
"Failed - No Match",
"Verified - Clear")</f>
        <v>Verified - Clear</v>
      </c>
      <c r="E3963" s="3">
        <f t="shared" ca="1" si="369"/>
        <v>0</v>
      </c>
      <c r="F3963" s="3" t="str">
        <f t="shared" ca="1" si="370"/>
        <v>Identity Check: R-4962 returned status Verified - Clear</v>
      </c>
      <c r="G3963" t="str">
        <f t="shared" ca="1" si="371"/>
        <v>✅</v>
      </c>
    </row>
    <row r="3964" spans="1:7" ht="18" x14ac:dyDescent="0.25">
      <c r="A3964" s="3">
        <f t="shared" si="366"/>
        <v>3963</v>
      </c>
      <c r="B3964" t="str">
        <f t="shared" si="367"/>
        <v>R-4963</v>
      </c>
      <c r="C3964" s="4">
        <f t="shared" ca="1" si="368"/>
        <v>46002</v>
      </c>
      <c r="D3964" t="str">
        <f ca="1">IF(AND(VLOOKUP(B3964,Dim_Riders!A:G,5,FALSE)="Substitute",RAND()&gt;0.7),
"Failed - No Match",
"Verified - Clear")</f>
        <v>Failed - No Match</v>
      </c>
      <c r="E3964" s="3">
        <f t="shared" ca="1" si="369"/>
        <v>1</v>
      </c>
      <c r="F3964" s="3" t="str">
        <f t="shared" ca="1" si="370"/>
        <v>Identity Check: R-4963 returned status Failed - No Match</v>
      </c>
      <c r="G3964" t="str">
        <f t="shared" ca="1" si="371"/>
        <v>⛔</v>
      </c>
    </row>
    <row r="3965" spans="1:7" ht="18" x14ac:dyDescent="0.25">
      <c r="A3965" s="3">
        <f t="shared" si="366"/>
        <v>3964</v>
      </c>
      <c r="B3965" t="str">
        <f t="shared" si="367"/>
        <v>R-4964</v>
      </c>
      <c r="C3965" s="4">
        <f t="shared" ca="1" si="368"/>
        <v>46012</v>
      </c>
      <c r="D3965" t="str">
        <f ca="1">IF(AND(VLOOKUP(B3965,Dim_Riders!A:G,5,FALSE)="Substitute",RAND()&gt;0.7),
"Failed - No Match",
"Verified - Clear")</f>
        <v>Verified - Clear</v>
      </c>
      <c r="E3965" s="3">
        <f t="shared" ca="1" si="369"/>
        <v>0</v>
      </c>
      <c r="F3965" s="3" t="str">
        <f t="shared" ca="1" si="370"/>
        <v>Identity Check: R-4964 returned status Verified - Clear</v>
      </c>
      <c r="G3965" t="str">
        <f t="shared" ca="1" si="371"/>
        <v>✅</v>
      </c>
    </row>
    <row r="3966" spans="1:7" ht="18" x14ac:dyDescent="0.25">
      <c r="A3966" s="3">
        <f t="shared" si="366"/>
        <v>3965</v>
      </c>
      <c r="B3966" t="str">
        <f t="shared" si="367"/>
        <v>R-4965</v>
      </c>
      <c r="C3966" s="4">
        <f t="shared" ca="1" si="368"/>
        <v>46016</v>
      </c>
      <c r="D3966" t="str">
        <f ca="1">IF(AND(VLOOKUP(B3966,Dim_Riders!A:G,5,FALSE)="Substitute",RAND()&gt;0.7),
"Failed - No Match",
"Verified - Clear")</f>
        <v>Verified - Clear</v>
      </c>
      <c r="E3966" s="3">
        <f t="shared" ca="1" si="369"/>
        <v>0</v>
      </c>
      <c r="F3966" s="3" t="str">
        <f t="shared" ca="1" si="370"/>
        <v>Identity Check: R-4965 returned status Verified - Clear</v>
      </c>
      <c r="G3966" t="str">
        <f t="shared" ca="1" si="371"/>
        <v>✅</v>
      </c>
    </row>
    <row r="3967" spans="1:7" ht="18" x14ac:dyDescent="0.25">
      <c r="A3967" s="3">
        <f t="shared" si="366"/>
        <v>3966</v>
      </c>
      <c r="B3967" t="str">
        <f t="shared" si="367"/>
        <v>R-4966</v>
      </c>
      <c r="C3967" s="4">
        <f t="shared" ca="1" si="368"/>
        <v>46016</v>
      </c>
      <c r="D3967" t="str">
        <f ca="1">IF(AND(VLOOKUP(B3967,Dim_Riders!A:G,5,FALSE)="Substitute",RAND()&gt;0.7),
"Failed - No Match",
"Verified - Clear")</f>
        <v>Verified - Clear</v>
      </c>
      <c r="E3967" s="3">
        <f t="shared" ca="1" si="369"/>
        <v>0</v>
      </c>
      <c r="F3967" s="3" t="str">
        <f t="shared" ca="1" si="370"/>
        <v>Identity Check: R-4966 returned status Verified - Clear</v>
      </c>
      <c r="G3967" t="str">
        <f t="shared" ca="1" si="371"/>
        <v>✅</v>
      </c>
    </row>
    <row r="3968" spans="1:7" ht="18" x14ac:dyDescent="0.25">
      <c r="A3968" s="3">
        <f t="shared" si="366"/>
        <v>3967</v>
      </c>
      <c r="B3968" t="str">
        <f t="shared" si="367"/>
        <v>R-4967</v>
      </c>
      <c r="C3968" s="4">
        <f t="shared" ca="1" si="368"/>
        <v>46019</v>
      </c>
      <c r="D3968" t="str">
        <f ca="1">IF(AND(VLOOKUP(B3968,Dim_Riders!A:G,5,FALSE)="Substitute",RAND()&gt;0.7),
"Failed - No Match",
"Verified - Clear")</f>
        <v>Verified - Clear</v>
      </c>
      <c r="E3968" s="3">
        <f t="shared" ca="1" si="369"/>
        <v>0</v>
      </c>
      <c r="F3968" s="3" t="str">
        <f t="shared" ca="1" si="370"/>
        <v>Identity Check: R-4967 returned status Verified - Clear</v>
      </c>
      <c r="G3968" t="str">
        <f t="shared" ca="1" si="371"/>
        <v>✅</v>
      </c>
    </row>
    <row r="3969" spans="1:7" ht="18" x14ac:dyDescent="0.25">
      <c r="A3969" s="3">
        <f t="shared" si="366"/>
        <v>3968</v>
      </c>
      <c r="B3969" t="str">
        <f t="shared" si="367"/>
        <v>R-4968</v>
      </c>
      <c r="C3969" s="4">
        <f t="shared" ca="1" si="368"/>
        <v>46048</v>
      </c>
      <c r="D3969" t="str">
        <f ca="1">IF(AND(VLOOKUP(B3969,Dim_Riders!A:G,5,FALSE)="Substitute",RAND()&gt;0.7),
"Failed - No Match",
"Verified - Clear")</f>
        <v>Verified - Clear</v>
      </c>
      <c r="E3969" s="3">
        <f t="shared" ca="1" si="369"/>
        <v>0</v>
      </c>
      <c r="F3969" s="3" t="str">
        <f t="shared" ca="1" si="370"/>
        <v>Identity Check: R-4968 returned status Verified - Clear</v>
      </c>
      <c r="G3969" t="str">
        <f t="shared" ca="1" si="371"/>
        <v>✅</v>
      </c>
    </row>
    <row r="3970" spans="1:7" ht="18" x14ac:dyDescent="0.25">
      <c r="A3970" s="3">
        <f t="shared" si="366"/>
        <v>3969</v>
      </c>
      <c r="B3970" t="str">
        <f t="shared" si="367"/>
        <v>R-4969</v>
      </c>
      <c r="C3970" s="4">
        <f t="shared" ca="1" si="368"/>
        <v>46046</v>
      </c>
      <c r="D3970" t="str">
        <f ca="1">IF(AND(VLOOKUP(B3970,Dim_Riders!A:G,5,FALSE)="Substitute",RAND()&gt;0.7),
"Failed - No Match",
"Verified - Clear")</f>
        <v>Verified - Clear</v>
      </c>
      <c r="E3970" s="3">
        <f t="shared" ca="1" si="369"/>
        <v>0</v>
      </c>
      <c r="F3970" s="3" t="str">
        <f t="shared" ca="1" si="370"/>
        <v>Identity Check: R-4969 returned status Verified - Clear</v>
      </c>
      <c r="G3970" t="str">
        <f t="shared" ca="1" si="371"/>
        <v>✅</v>
      </c>
    </row>
    <row r="3971" spans="1:7" ht="18" x14ac:dyDescent="0.25">
      <c r="A3971" s="3">
        <f t="shared" ref="A3971:A4034" si="372">ROW(A3971)-1</f>
        <v>3970</v>
      </c>
      <c r="B3971" t="str">
        <f t="shared" ref="B3971:B4034" si="373">"R-" &amp; (1000 + ROW(A3970))</f>
        <v>R-4970</v>
      </c>
      <c r="C3971" s="4">
        <f t="shared" ref="C3971:C4034" ca="1" si="374">TODAY()-RANDBETWEEN(0,60)</f>
        <v>46041</v>
      </c>
      <c r="D3971" t="str">
        <f ca="1">IF(AND(VLOOKUP(B3971,Dim_Riders!A:G,5,FALSE)="Substitute",RAND()&gt;0.7),
"Failed - No Match",
"Verified - Clear")</f>
        <v>Verified - Clear</v>
      </c>
      <c r="E3971" s="3">
        <f t="shared" ref="E3971:E4034" ca="1" si="375">IF(LEFT(D3971,6)="Failed",1,0)</f>
        <v>0</v>
      </c>
      <c r="F3971" s="3" t="str">
        <f t="shared" ref="F3971:F4034" ca="1" si="376">"Identity Check: "&amp;B3971&amp;" returned status "&amp;D3971</f>
        <v>Identity Check: R-4970 returned status Verified - Clear</v>
      </c>
      <c r="G3971" t="str">
        <f t="shared" ref="G3971:G4034" ca="1" si="377">IF(E3971=1,"⛔","✅")</f>
        <v>✅</v>
      </c>
    </row>
    <row r="3972" spans="1:7" ht="18" x14ac:dyDescent="0.25">
      <c r="A3972" s="3">
        <f t="shared" si="372"/>
        <v>3971</v>
      </c>
      <c r="B3972" t="str">
        <f t="shared" si="373"/>
        <v>R-4971</v>
      </c>
      <c r="C3972" s="4">
        <f t="shared" ca="1" si="374"/>
        <v>45993</v>
      </c>
      <c r="D3972" t="str">
        <f ca="1">IF(AND(VLOOKUP(B3972,Dim_Riders!A:G,5,FALSE)="Substitute",RAND()&gt;0.7),
"Failed - No Match",
"Verified - Clear")</f>
        <v>Verified - Clear</v>
      </c>
      <c r="E3972" s="3">
        <f t="shared" ca="1" si="375"/>
        <v>0</v>
      </c>
      <c r="F3972" s="3" t="str">
        <f t="shared" ca="1" si="376"/>
        <v>Identity Check: R-4971 returned status Verified - Clear</v>
      </c>
      <c r="G3972" t="str">
        <f t="shared" ca="1" si="377"/>
        <v>✅</v>
      </c>
    </row>
    <row r="3973" spans="1:7" ht="18" x14ac:dyDescent="0.25">
      <c r="A3973" s="3">
        <f t="shared" si="372"/>
        <v>3972</v>
      </c>
      <c r="B3973" t="str">
        <f t="shared" si="373"/>
        <v>R-4972</v>
      </c>
      <c r="C3973" s="4">
        <f t="shared" ca="1" si="374"/>
        <v>46028</v>
      </c>
      <c r="D3973" t="str">
        <f ca="1">IF(AND(VLOOKUP(B3973,Dim_Riders!A:G,5,FALSE)="Substitute",RAND()&gt;0.7),
"Failed - No Match",
"Verified - Clear")</f>
        <v>Verified - Clear</v>
      </c>
      <c r="E3973" s="3">
        <f t="shared" ca="1" si="375"/>
        <v>0</v>
      </c>
      <c r="F3973" s="3" t="str">
        <f t="shared" ca="1" si="376"/>
        <v>Identity Check: R-4972 returned status Verified - Clear</v>
      </c>
      <c r="G3973" t="str">
        <f t="shared" ca="1" si="377"/>
        <v>✅</v>
      </c>
    </row>
    <row r="3974" spans="1:7" ht="18" x14ac:dyDescent="0.25">
      <c r="A3974" s="3">
        <f t="shared" si="372"/>
        <v>3973</v>
      </c>
      <c r="B3974" t="str">
        <f t="shared" si="373"/>
        <v>R-4973</v>
      </c>
      <c r="C3974" s="4">
        <f t="shared" ca="1" si="374"/>
        <v>46004</v>
      </c>
      <c r="D3974" t="str">
        <f ca="1">IF(AND(VLOOKUP(B3974,Dim_Riders!A:G,5,FALSE)="Substitute",RAND()&gt;0.7),
"Failed - No Match",
"Verified - Clear")</f>
        <v>Verified - Clear</v>
      </c>
      <c r="E3974" s="3">
        <f t="shared" ca="1" si="375"/>
        <v>0</v>
      </c>
      <c r="F3974" s="3" t="str">
        <f t="shared" ca="1" si="376"/>
        <v>Identity Check: R-4973 returned status Verified - Clear</v>
      </c>
      <c r="G3974" t="str">
        <f t="shared" ca="1" si="377"/>
        <v>✅</v>
      </c>
    </row>
    <row r="3975" spans="1:7" ht="18" x14ac:dyDescent="0.25">
      <c r="A3975" s="3">
        <f t="shared" si="372"/>
        <v>3974</v>
      </c>
      <c r="B3975" t="str">
        <f t="shared" si="373"/>
        <v>R-4974</v>
      </c>
      <c r="C3975" s="4">
        <f t="shared" ca="1" si="374"/>
        <v>46039</v>
      </c>
      <c r="D3975" t="str">
        <f ca="1">IF(AND(VLOOKUP(B3975,Dim_Riders!A:G,5,FALSE)="Substitute",RAND()&gt;0.7),
"Failed - No Match",
"Verified - Clear")</f>
        <v>Verified - Clear</v>
      </c>
      <c r="E3975" s="3">
        <f t="shared" ca="1" si="375"/>
        <v>0</v>
      </c>
      <c r="F3975" s="3" t="str">
        <f t="shared" ca="1" si="376"/>
        <v>Identity Check: R-4974 returned status Verified - Clear</v>
      </c>
      <c r="G3975" t="str">
        <f t="shared" ca="1" si="377"/>
        <v>✅</v>
      </c>
    </row>
    <row r="3976" spans="1:7" ht="18" x14ac:dyDescent="0.25">
      <c r="A3976" s="3">
        <f t="shared" si="372"/>
        <v>3975</v>
      </c>
      <c r="B3976" t="str">
        <f t="shared" si="373"/>
        <v>R-4975</v>
      </c>
      <c r="C3976" s="4">
        <f t="shared" ca="1" si="374"/>
        <v>46047</v>
      </c>
      <c r="D3976" t="str">
        <f ca="1">IF(AND(VLOOKUP(B3976,Dim_Riders!A:G,5,FALSE)="Substitute",RAND()&gt;0.7),
"Failed - No Match",
"Verified - Clear")</f>
        <v>Verified - Clear</v>
      </c>
      <c r="E3976" s="3">
        <f t="shared" ca="1" si="375"/>
        <v>0</v>
      </c>
      <c r="F3976" s="3" t="str">
        <f t="shared" ca="1" si="376"/>
        <v>Identity Check: R-4975 returned status Verified - Clear</v>
      </c>
      <c r="G3976" t="str">
        <f t="shared" ca="1" si="377"/>
        <v>✅</v>
      </c>
    </row>
    <row r="3977" spans="1:7" ht="18" x14ac:dyDescent="0.25">
      <c r="A3977" s="3">
        <f t="shared" si="372"/>
        <v>3976</v>
      </c>
      <c r="B3977" t="str">
        <f t="shared" si="373"/>
        <v>R-4976</v>
      </c>
      <c r="C3977" s="4">
        <f t="shared" ca="1" si="374"/>
        <v>46018</v>
      </c>
      <c r="D3977" t="str">
        <f ca="1">IF(AND(VLOOKUP(B3977,Dim_Riders!A:G,5,FALSE)="Substitute",RAND()&gt;0.7),
"Failed - No Match",
"Verified - Clear")</f>
        <v>Verified - Clear</v>
      </c>
      <c r="E3977" s="3">
        <f t="shared" ca="1" si="375"/>
        <v>0</v>
      </c>
      <c r="F3977" s="3" t="str">
        <f t="shared" ca="1" si="376"/>
        <v>Identity Check: R-4976 returned status Verified - Clear</v>
      </c>
      <c r="G3977" t="str">
        <f t="shared" ca="1" si="377"/>
        <v>✅</v>
      </c>
    </row>
    <row r="3978" spans="1:7" ht="18" x14ac:dyDescent="0.25">
      <c r="A3978" s="3">
        <f t="shared" si="372"/>
        <v>3977</v>
      </c>
      <c r="B3978" t="str">
        <f t="shared" si="373"/>
        <v>R-4977</v>
      </c>
      <c r="C3978" s="4">
        <f t="shared" ca="1" si="374"/>
        <v>46035</v>
      </c>
      <c r="D3978" t="str">
        <f ca="1">IF(AND(VLOOKUP(B3978,Dim_Riders!A:G,5,FALSE)="Substitute",RAND()&gt;0.7),
"Failed - No Match",
"Verified - Clear")</f>
        <v>Failed - No Match</v>
      </c>
      <c r="E3978" s="3">
        <f t="shared" ca="1" si="375"/>
        <v>1</v>
      </c>
      <c r="F3978" s="3" t="str">
        <f t="shared" ca="1" si="376"/>
        <v>Identity Check: R-4977 returned status Failed - No Match</v>
      </c>
      <c r="G3978" t="str">
        <f t="shared" ca="1" si="377"/>
        <v>⛔</v>
      </c>
    </row>
    <row r="3979" spans="1:7" ht="18" x14ac:dyDescent="0.25">
      <c r="A3979" s="3">
        <f t="shared" si="372"/>
        <v>3978</v>
      </c>
      <c r="B3979" t="str">
        <f t="shared" si="373"/>
        <v>R-4978</v>
      </c>
      <c r="C3979" s="4">
        <f t="shared" ca="1" si="374"/>
        <v>46024</v>
      </c>
      <c r="D3979" t="str">
        <f ca="1">IF(AND(VLOOKUP(B3979,Dim_Riders!A:G,5,FALSE)="Substitute",RAND()&gt;0.7),
"Failed - No Match",
"Verified - Clear")</f>
        <v>Verified - Clear</v>
      </c>
      <c r="E3979" s="3">
        <f t="shared" ca="1" si="375"/>
        <v>0</v>
      </c>
      <c r="F3979" s="3" t="str">
        <f t="shared" ca="1" si="376"/>
        <v>Identity Check: R-4978 returned status Verified - Clear</v>
      </c>
      <c r="G3979" t="str">
        <f t="shared" ca="1" si="377"/>
        <v>✅</v>
      </c>
    </row>
    <row r="3980" spans="1:7" ht="18" x14ac:dyDescent="0.25">
      <c r="A3980" s="3">
        <f t="shared" si="372"/>
        <v>3979</v>
      </c>
      <c r="B3980" t="str">
        <f t="shared" si="373"/>
        <v>R-4979</v>
      </c>
      <c r="C3980" s="4">
        <f t="shared" ca="1" si="374"/>
        <v>46026</v>
      </c>
      <c r="D3980" t="str">
        <f ca="1">IF(AND(VLOOKUP(B3980,Dim_Riders!A:G,5,FALSE)="Substitute",RAND()&gt;0.7),
"Failed - No Match",
"Verified - Clear")</f>
        <v>Verified - Clear</v>
      </c>
      <c r="E3980" s="3">
        <f t="shared" ca="1" si="375"/>
        <v>0</v>
      </c>
      <c r="F3980" s="3" t="str">
        <f t="shared" ca="1" si="376"/>
        <v>Identity Check: R-4979 returned status Verified - Clear</v>
      </c>
      <c r="G3980" t="str">
        <f t="shared" ca="1" si="377"/>
        <v>✅</v>
      </c>
    </row>
    <row r="3981" spans="1:7" ht="18" x14ac:dyDescent="0.25">
      <c r="A3981" s="3">
        <f t="shared" si="372"/>
        <v>3980</v>
      </c>
      <c r="B3981" t="str">
        <f t="shared" si="373"/>
        <v>R-4980</v>
      </c>
      <c r="C3981" s="4">
        <f t="shared" ca="1" si="374"/>
        <v>46030</v>
      </c>
      <c r="D3981" t="str">
        <f ca="1">IF(AND(VLOOKUP(B3981,Dim_Riders!A:G,5,FALSE)="Substitute",RAND()&gt;0.7),
"Failed - No Match",
"Verified - Clear")</f>
        <v>Verified - Clear</v>
      </c>
      <c r="E3981" s="3">
        <f t="shared" ca="1" si="375"/>
        <v>0</v>
      </c>
      <c r="F3981" s="3" t="str">
        <f t="shared" ca="1" si="376"/>
        <v>Identity Check: R-4980 returned status Verified - Clear</v>
      </c>
      <c r="G3981" t="str">
        <f t="shared" ca="1" si="377"/>
        <v>✅</v>
      </c>
    </row>
    <row r="3982" spans="1:7" ht="18" x14ac:dyDescent="0.25">
      <c r="A3982" s="3">
        <f t="shared" si="372"/>
        <v>3981</v>
      </c>
      <c r="B3982" t="str">
        <f t="shared" si="373"/>
        <v>R-4981</v>
      </c>
      <c r="C3982" s="4">
        <f t="shared" ca="1" si="374"/>
        <v>46022</v>
      </c>
      <c r="D3982" t="str">
        <f ca="1">IF(AND(VLOOKUP(B3982,Dim_Riders!A:G,5,FALSE)="Substitute",RAND()&gt;0.7),
"Failed - No Match",
"Verified - Clear")</f>
        <v>Verified - Clear</v>
      </c>
      <c r="E3982" s="3">
        <f t="shared" ca="1" si="375"/>
        <v>0</v>
      </c>
      <c r="F3982" s="3" t="str">
        <f t="shared" ca="1" si="376"/>
        <v>Identity Check: R-4981 returned status Verified - Clear</v>
      </c>
      <c r="G3982" t="str">
        <f t="shared" ca="1" si="377"/>
        <v>✅</v>
      </c>
    </row>
    <row r="3983" spans="1:7" ht="18" x14ac:dyDescent="0.25">
      <c r="A3983" s="3">
        <f t="shared" si="372"/>
        <v>3982</v>
      </c>
      <c r="B3983" t="str">
        <f t="shared" si="373"/>
        <v>R-4982</v>
      </c>
      <c r="C3983" s="4">
        <f t="shared" ca="1" si="374"/>
        <v>46050</v>
      </c>
      <c r="D3983" t="str">
        <f ca="1">IF(AND(VLOOKUP(B3983,Dim_Riders!A:G,5,FALSE)="Substitute",RAND()&gt;0.7),
"Failed - No Match",
"Verified - Clear")</f>
        <v>Verified - Clear</v>
      </c>
      <c r="E3983" s="3">
        <f t="shared" ca="1" si="375"/>
        <v>0</v>
      </c>
      <c r="F3983" s="3" t="str">
        <f t="shared" ca="1" si="376"/>
        <v>Identity Check: R-4982 returned status Verified - Clear</v>
      </c>
      <c r="G3983" t="str">
        <f t="shared" ca="1" si="377"/>
        <v>✅</v>
      </c>
    </row>
    <row r="3984" spans="1:7" ht="18" x14ac:dyDescent="0.25">
      <c r="A3984" s="3">
        <f t="shared" si="372"/>
        <v>3983</v>
      </c>
      <c r="B3984" t="str">
        <f t="shared" si="373"/>
        <v>R-4983</v>
      </c>
      <c r="C3984" s="4">
        <f t="shared" ca="1" si="374"/>
        <v>46005</v>
      </c>
      <c r="D3984" t="str">
        <f ca="1">IF(AND(VLOOKUP(B3984,Dim_Riders!A:G,5,FALSE)="Substitute",RAND()&gt;0.7),
"Failed - No Match",
"Verified - Clear")</f>
        <v>Failed - No Match</v>
      </c>
      <c r="E3984" s="3">
        <f t="shared" ca="1" si="375"/>
        <v>1</v>
      </c>
      <c r="F3984" s="3" t="str">
        <f t="shared" ca="1" si="376"/>
        <v>Identity Check: R-4983 returned status Failed - No Match</v>
      </c>
      <c r="G3984" t="str">
        <f t="shared" ca="1" si="377"/>
        <v>⛔</v>
      </c>
    </row>
    <row r="3985" spans="1:7" ht="18" x14ac:dyDescent="0.25">
      <c r="A3985" s="3">
        <f t="shared" si="372"/>
        <v>3984</v>
      </c>
      <c r="B3985" t="str">
        <f t="shared" si="373"/>
        <v>R-4984</v>
      </c>
      <c r="C3985" s="4">
        <f t="shared" ca="1" si="374"/>
        <v>46001</v>
      </c>
      <c r="D3985" t="str">
        <f ca="1">IF(AND(VLOOKUP(B3985,Dim_Riders!A:G,5,FALSE)="Substitute",RAND()&gt;0.7),
"Failed - No Match",
"Verified - Clear")</f>
        <v>Verified - Clear</v>
      </c>
      <c r="E3985" s="3">
        <f t="shared" ca="1" si="375"/>
        <v>0</v>
      </c>
      <c r="F3985" s="3" t="str">
        <f t="shared" ca="1" si="376"/>
        <v>Identity Check: R-4984 returned status Verified - Clear</v>
      </c>
      <c r="G3985" t="str">
        <f t="shared" ca="1" si="377"/>
        <v>✅</v>
      </c>
    </row>
    <row r="3986" spans="1:7" ht="18" x14ac:dyDescent="0.25">
      <c r="A3986" s="3">
        <f t="shared" si="372"/>
        <v>3985</v>
      </c>
      <c r="B3986" t="str">
        <f t="shared" si="373"/>
        <v>R-4985</v>
      </c>
      <c r="C3986" s="4">
        <f t="shared" ca="1" si="374"/>
        <v>46032</v>
      </c>
      <c r="D3986" t="str">
        <f ca="1">IF(AND(VLOOKUP(B3986,Dim_Riders!A:G,5,FALSE)="Substitute",RAND()&gt;0.7),
"Failed - No Match",
"Verified - Clear")</f>
        <v>Verified - Clear</v>
      </c>
      <c r="E3986" s="3">
        <f t="shared" ca="1" si="375"/>
        <v>0</v>
      </c>
      <c r="F3986" s="3" t="str">
        <f t="shared" ca="1" si="376"/>
        <v>Identity Check: R-4985 returned status Verified - Clear</v>
      </c>
      <c r="G3986" t="str">
        <f t="shared" ca="1" si="377"/>
        <v>✅</v>
      </c>
    </row>
    <row r="3987" spans="1:7" ht="18" x14ac:dyDescent="0.25">
      <c r="A3987" s="3">
        <f t="shared" si="372"/>
        <v>3986</v>
      </c>
      <c r="B3987" t="str">
        <f t="shared" si="373"/>
        <v>R-4986</v>
      </c>
      <c r="C3987" s="4">
        <f t="shared" ca="1" si="374"/>
        <v>46011</v>
      </c>
      <c r="D3987" t="str">
        <f ca="1">IF(AND(VLOOKUP(B3987,Dim_Riders!A:G,5,FALSE)="Substitute",RAND()&gt;0.7),
"Failed - No Match",
"Verified - Clear")</f>
        <v>Verified - Clear</v>
      </c>
      <c r="E3987" s="3">
        <f t="shared" ca="1" si="375"/>
        <v>0</v>
      </c>
      <c r="F3987" s="3" t="str">
        <f t="shared" ca="1" si="376"/>
        <v>Identity Check: R-4986 returned status Verified - Clear</v>
      </c>
      <c r="G3987" t="str">
        <f t="shared" ca="1" si="377"/>
        <v>✅</v>
      </c>
    </row>
    <row r="3988" spans="1:7" ht="18" x14ac:dyDescent="0.25">
      <c r="A3988" s="3">
        <f t="shared" si="372"/>
        <v>3987</v>
      </c>
      <c r="B3988" t="str">
        <f t="shared" si="373"/>
        <v>R-4987</v>
      </c>
      <c r="C3988" s="4">
        <f t="shared" ca="1" si="374"/>
        <v>46020</v>
      </c>
      <c r="D3988" t="str">
        <f ca="1">IF(AND(VLOOKUP(B3988,Dim_Riders!A:G,5,FALSE)="Substitute",RAND()&gt;0.7),
"Failed - No Match",
"Verified - Clear")</f>
        <v>Verified - Clear</v>
      </c>
      <c r="E3988" s="3">
        <f t="shared" ca="1" si="375"/>
        <v>0</v>
      </c>
      <c r="F3988" s="3" t="str">
        <f t="shared" ca="1" si="376"/>
        <v>Identity Check: R-4987 returned status Verified - Clear</v>
      </c>
      <c r="G3988" t="str">
        <f t="shared" ca="1" si="377"/>
        <v>✅</v>
      </c>
    </row>
    <row r="3989" spans="1:7" ht="18" x14ac:dyDescent="0.25">
      <c r="A3989" s="3">
        <f t="shared" si="372"/>
        <v>3988</v>
      </c>
      <c r="B3989" t="str">
        <f t="shared" si="373"/>
        <v>R-4988</v>
      </c>
      <c r="C3989" s="4">
        <f t="shared" ca="1" si="374"/>
        <v>46011</v>
      </c>
      <c r="D3989" t="str">
        <f ca="1">IF(AND(VLOOKUP(B3989,Dim_Riders!A:G,5,FALSE)="Substitute",RAND()&gt;0.7),
"Failed - No Match",
"Verified - Clear")</f>
        <v>Verified - Clear</v>
      </c>
      <c r="E3989" s="3">
        <f t="shared" ca="1" si="375"/>
        <v>0</v>
      </c>
      <c r="F3989" s="3" t="str">
        <f t="shared" ca="1" si="376"/>
        <v>Identity Check: R-4988 returned status Verified - Clear</v>
      </c>
      <c r="G3989" t="str">
        <f t="shared" ca="1" si="377"/>
        <v>✅</v>
      </c>
    </row>
    <row r="3990" spans="1:7" ht="18" x14ac:dyDescent="0.25">
      <c r="A3990" s="3">
        <f t="shared" si="372"/>
        <v>3989</v>
      </c>
      <c r="B3990" t="str">
        <f t="shared" si="373"/>
        <v>R-4989</v>
      </c>
      <c r="C3990" s="4">
        <f t="shared" ca="1" si="374"/>
        <v>46023</v>
      </c>
      <c r="D3990" t="str">
        <f ca="1">IF(AND(VLOOKUP(B3990,Dim_Riders!A:G,5,FALSE)="Substitute",RAND()&gt;0.7),
"Failed - No Match",
"Verified - Clear")</f>
        <v>Verified - Clear</v>
      </c>
      <c r="E3990" s="3">
        <f t="shared" ca="1" si="375"/>
        <v>0</v>
      </c>
      <c r="F3990" s="3" t="str">
        <f t="shared" ca="1" si="376"/>
        <v>Identity Check: R-4989 returned status Verified - Clear</v>
      </c>
      <c r="G3990" t="str">
        <f t="shared" ca="1" si="377"/>
        <v>✅</v>
      </c>
    </row>
    <row r="3991" spans="1:7" ht="18" x14ac:dyDescent="0.25">
      <c r="A3991" s="3">
        <f t="shared" si="372"/>
        <v>3990</v>
      </c>
      <c r="B3991" t="str">
        <f t="shared" si="373"/>
        <v>R-4990</v>
      </c>
      <c r="C3991" s="4">
        <f t="shared" ca="1" si="374"/>
        <v>46019</v>
      </c>
      <c r="D3991" t="str">
        <f ca="1">IF(AND(VLOOKUP(B3991,Dim_Riders!A:G,5,FALSE)="Substitute",RAND()&gt;0.7),
"Failed - No Match",
"Verified - Clear")</f>
        <v>Verified - Clear</v>
      </c>
      <c r="E3991" s="3">
        <f t="shared" ca="1" si="375"/>
        <v>0</v>
      </c>
      <c r="F3991" s="3" t="str">
        <f t="shared" ca="1" si="376"/>
        <v>Identity Check: R-4990 returned status Verified - Clear</v>
      </c>
      <c r="G3991" t="str">
        <f t="shared" ca="1" si="377"/>
        <v>✅</v>
      </c>
    </row>
    <row r="3992" spans="1:7" ht="18" x14ac:dyDescent="0.25">
      <c r="A3992" s="3">
        <f t="shared" si="372"/>
        <v>3991</v>
      </c>
      <c r="B3992" t="str">
        <f t="shared" si="373"/>
        <v>R-4991</v>
      </c>
      <c r="C3992" s="4">
        <f t="shared" ca="1" si="374"/>
        <v>46023</v>
      </c>
      <c r="D3992" t="str">
        <f ca="1">IF(AND(VLOOKUP(B3992,Dim_Riders!A:G,5,FALSE)="Substitute",RAND()&gt;0.7),
"Failed - No Match",
"Verified - Clear")</f>
        <v>Verified - Clear</v>
      </c>
      <c r="E3992" s="3">
        <f t="shared" ca="1" si="375"/>
        <v>0</v>
      </c>
      <c r="F3992" s="3" t="str">
        <f t="shared" ca="1" si="376"/>
        <v>Identity Check: R-4991 returned status Verified - Clear</v>
      </c>
      <c r="G3992" t="str">
        <f t="shared" ca="1" si="377"/>
        <v>✅</v>
      </c>
    </row>
    <row r="3993" spans="1:7" ht="18" x14ac:dyDescent="0.25">
      <c r="A3993" s="3">
        <f t="shared" si="372"/>
        <v>3992</v>
      </c>
      <c r="B3993" t="str">
        <f t="shared" si="373"/>
        <v>R-4992</v>
      </c>
      <c r="C3993" s="4">
        <f t="shared" ca="1" si="374"/>
        <v>46016</v>
      </c>
      <c r="D3993" t="str">
        <f ca="1">IF(AND(VLOOKUP(B3993,Dim_Riders!A:G,5,FALSE)="Substitute",RAND()&gt;0.7),
"Failed - No Match",
"Verified - Clear")</f>
        <v>Verified - Clear</v>
      </c>
      <c r="E3993" s="3">
        <f t="shared" ca="1" si="375"/>
        <v>0</v>
      </c>
      <c r="F3993" s="3" t="str">
        <f t="shared" ca="1" si="376"/>
        <v>Identity Check: R-4992 returned status Verified - Clear</v>
      </c>
      <c r="G3993" t="str">
        <f t="shared" ca="1" si="377"/>
        <v>✅</v>
      </c>
    </row>
    <row r="3994" spans="1:7" ht="18" x14ac:dyDescent="0.25">
      <c r="A3994" s="3">
        <f t="shared" si="372"/>
        <v>3993</v>
      </c>
      <c r="B3994" t="str">
        <f t="shared" si="373"/>
        <v>R-4993</v>
      </c>
      <c r="C3994" s="4">
        <f t="shared" ca="1" si="374"/>
        <v>45995</v>
      </c>
      <c r="D3994" t="str">
        <f ca="1">IF(AND(VLOOKUP(B3994,Dim_Riders!A:G,5,FALSE)="Substitute",RAND()&gt;0.7),
"Failed - No Match",
"Verified - Clear")</f>
        <v>Verified - Clear</v>
      </c>
      <c r="E3994" s="3">
        <f t="shared" ca="1" si="375"/>
        <v>0</v>
      </c>
      <c r="F3994" s="3" t="str">
        <f t="shared" ca="1" si="376"/>
        <v>Identity Check: R-4993 returned status Verified - Clear</v>
      </c>
      <c r="G3994" t="str">
        <f t="shared" ca="1" si="377"/>
        <v>✅</v>
      </c>
    </row>
    <row r="3995" spans="1:7" ht="18" x14ac:dyDescent="0.25">
      <c r="A3995" s="3">
        <f t="shared" si="372"/>
        <v>3994</v>
      </c>
      <c r="B3995" t="str">
        <f t="shared" si="373"/>
        <v>R-4994</v>
      </c>
      <c r="C3995" s="4">
        <f t="shared" ca="1" si="374"/>
        <v>45992</v>
      </c>
      <c r="D3995" t="str">
        <f ca="1">IF(AND(VLOOKUP(B3995,Dim_Riders!A:G,5,FALSE)="Substitute",RAND()&gt;0.7),
"Failed - No Match",
"Verified - Clear")</f>
        <v>Failed - No Match</v>
      </c>
      <c r="E3995" s="3">
        <f t="shared" ca="1" si="375"/>
        <v>1</v>
      </c>
      <c r="F3995" s="3" t="str">
        <f t="shared" ca="1" si="376"/>
        <v>Identity Check: R-4994 returned status Failed - No Match</v>
      </c>
      <c r="G3995" t="str">
        <f t="shared" ca="1" si="377"/>
        <v>⛔</v>
      </c>
    </row>
    <row r="3996" spans="1:7" ht="18" x14ac:dyDescent="0.25">
      <c r="A3996" s="3">
        <f t="shared" si="372"/>
        <v>3995</v>
      </c>
      <c r="B3996" t="str">
        <f t="shared" si="373"/>
        <v>R-4995</v>
      </c>
      <c r="C3996" s="4">
        <f t="shared" ca="1" si="374"/>
        <v>46036</v>
      </c>
      <c r="D3996" t="str">
        <f ca="1">IF(AND(VLOOKUP(B3996,Dim_Riders!A:G,5,FALSE)="Substitute",RAND()&gt;0.7),
"Failed - No Match",
"Verified - Clear")</f>
        <v>Verified - Clear</v>
      </c>
      <c r="E3996" s="3">
        <f t="shared" ca="1" si="375"/>
        <v>0</v>
      </c>
      <c r="F3996" s="3" t="str">
        <f t="shared" ca="1" si="376"/>
        <v>Identity Check: R-4995 returned status Verified - Clear</v>
      </c>
      <c r="G3996" t="str">
        <f t="shared" ca="1" si="377"/>
        <v>✅</v>
      </c>
    </row>
    <row r="3997" spans="1:7" ht="18" x14ac:dyDescent="0.25">
      <c r="A3997" s="3">
        <f t="shared" si="372"/>
        <v>3996</v>
      </c>
      <c r="B3997" t="str">
        <f t="shared" si="373"/>
        <v>R-4996</v>
      </c>
      <c r="C3997" s="4">
        <f t="shared" ca="1" si="374"/>
        <v>46026</v>
      </c>
      <c r="D3997" t="str">
        <f ca="1">IF(AND(VLOOKUP(B3997,Dim_Riders!A:G,5,FALSE)="Substitute",RAND()&gt;0.7),
"Failed - No Match",
"Verified - Clear")</f>
        <v>Verified - Clear</v>
      </c>
      <c r="E3997" s="3">
        <f t="shared" ca="1" si="375"/>
        <v>0</v>
      </c>
      <c r="F3997" s="3" t="str">
        <f t="shared" ca="1" si="376"/>
        <v>Identity Check: R-4996 returned status Verified - Clear</v>
      </c>
      <c r="G3997" t="str">
        <f t="shared" ca="1" si="377"/>
        <v>✅</v>
      </c>
    </row>
    <row r="3998" spans="1:7" ht="18" x14ac:dyDescent="0.25">
      <c r="A3998" s="3">
        <f t="shared" si="372"/>
        <v>3997</v>
      </c>
      <c r="B3998" t="str">
        <f t="shared" si="373"/>
        <v>R-4997</v>
      </c>
      <c r="C3998" s="4">
        <f t="shared" ca="1" si="374"/>
        <v>46000</v>
      </c>
      <c r="D3998" t="str">
        <f ca="1">IF(AND(VLOOKUP(B3998,Dim_Riders!A:G,5,FALSE)="Substitute",RAND()&gt;0.7),
"Failed - No Match",
"Verified - Clear")</f>
        <v>Verified - Clear</v>
      </c>
      <c r="E3998" s="3">
        <f t="shared" ca="1" si="375"/>
        <v>0</v>
      </c>
      <c r="F3998" s="3" t="str">
        <f t="shared" ca="1" si="376"/>
        <v>Identity Check: R-4997 returned status Verified - Clear</v>
      </c>
      <c r="G3998" t="str">
        <f t="shared" ca="1" si="377"/>
        <v>✅</v>
      </c>
    </row>
    <row r="3999" spans="1:7" ht="18" x14ac:dyDescent="0.25">
      <c r="A3999" s="3">
        <f t="shared" si="372"/>
        <v>3998</v>
      </c>
      <c r="B3999" t="str">
        <f t="shared" si="373"/>
        <v>R-4998</v>
      </c>
      <c r="C3999" s="4">
        <f t="shared" ca="1" si="374"/>
        <v>46043</v>
      </c>
      <c r="D3999" t="str">
        <f ca="1">IF(AND(VLOOKUP(B3999,Dim_Riders!A:G,5,FALSE)="Substitute",RAND()&gt;0.7),
"Failed - No Match",
"Verified - Clear")</f>
        <v>Verified - Clear</v>
      </c>
      <c r="E3999" s="3">
        <f t="shared" ca="1" si="375"/>
        <v>0</v>
      </c>
      <c r="F3999" s="3" t="str">
        <f t="shared" ca="1" si="376"/>
        <v>Identity Check: R-4998 returned status Verified - Clear</v>
      </c>
      <c r="G3999" t="str">
        <f t="shared" ca="1" si="377"/>
        <v>✅</v>
      </c>
    </row>
    <row r="4000" spans="1:7" ht="18" x14ac:dyDescent="0.25">
      <c r="A4000" s="3">
        <f t="shared" si="372"/>
        <v>3999</v>
      </c>
      <c r="B4000" t="str">
        <f t="shared" si="373"/>
        <v>R-4999</v>
      </c>
      <c r="C4000" s="4">
        <f t="shared" ca="1" si="374"/>
        <v>46019</v>
      </c>
      <c r="D4000" t="str">
        <f ca="1">IF(AND(VLOOKUP(B4000,Dim_Riders!A:G,5,FALSE)="Substitute",RAND()&gt;0.7),
"Failed - No Match",
"Verified - Clear")</f>
        <v>Verified - Clear</v>
      </c>
      <c r="E4000" s="3">
        <f t="shared" ca="1" si="375"/>
        <v>0</v>
      </c>
      <c r="F4000" s="3" t="str">
        <f t="shared" ca="1" si="376"/>
        <v>Identity Check: R-4999 returned status Verified - Clear</v>
      </c>
      <c r="G4000" t="str">
        <f t="shared" ca="1" si="377"/>
        <v>✅</v>
      </c>
    </row>
    <row r="4001" spans="1:7" ht="18" x14ac:dyDescent="0.25">
      <c r="A4001" s="3">
        <f t="shared" si="372"/>
        <v>4000</v>
      </c>
      <c r="B4001" t="str">
        <f t="shared" si="373"/>
        <v>R-5000</v>
      </c>
      <c r="C4001" s="4">
        <f t="shared" ca="1" si="374"/>
        <v>46031</v>
      </c>
      <c r="D4001" t="str">
        <f ca="1">IF(AND(VLOOKUP(B4001,Dim_Riders!A:G,5,FALSE)="Substitute",RAND()&gt;0.7),
"Failed - No Match",
"Verified - Clear")</f>
        <v>Verified - Clear</v>
      </c>
      <c r="E4001" s="3">
        <f t="shared" ca="1" si="375"/>
        <v>0</v>
      </c>
      <c r="F4001" s="3" t="str">
        <f t="shared" ca="1" si="376"/>
        <v>Identity Check: R-5000 returned status Verified - Clear</v>
      </c>
      <c r="G4001" t="str">
        <f t="shared" ca="1" si="377"/>
        <v>✅</v>
      </c>
    </row>
    <row r="4002" spans="1:7" ht="18" x14ac:dyDescent="0.25">
      <c r="A4002" s="3">
        <f t="shared" si="372"/>
        <v>4001</v>
      </c>
      <c r="B4002" t="str">
        <f t="shared" si="373"/>
        <v>R-5001</v>
      </c>
      <c r="C4002" s="4">
        <f t="shared" ca="1" si="374"/>
        <v>46044</v>
      </c>
      <c r="D4002" t="str">
        <f ca="1">IF(AND(VLOOKUP(B4002,Dim_Riders!A:G,5,FALSE)="Substitute",RAND()&gt;0.7),
"Failed - No Match",
"Verified - Clear")</f>
        <v>Verified - Clear</v>
      </c>
      <c r="E4002" s="3">
        <f t="shared" ca="1" si="375"/>
        <v>0</v>
      </c>
      <c r="F4002" s="3" t="str">
        <f t="shared" ca="1" si="376"/>
        <v>Identity Check: R-5001 returned status Verified - Clear</v>
      </c>
      <c r="G4002" t="str">
        <f t="shared" ca="1" si="377"/>
        <v>✅</v>
      </c>
    </row>
    <row r="4003" spans="1:7" ht="18" x14ac:dyDescent="0.25">
      <c r="A4003" s="3">
        <f t="shared" si="372"/>
        <v>4002</v>
      </c>
      <c r="B4003" t="str">
        <f t="shared" si="373"/>
        <v>R-5002</v>
      </c>
      <c r="C4003" s="4">
        <f t="shared" ca="1" si="374"/>
        <v>46023</v>
      </c>
      <c r="D4003" t="str">
        <f ca="1">IF(AND(VLOOKUP(B4003,Dim_Riders!A:G,5,FALSE)="Substitute",RAND()&gt;0.7),
"Failed - No Match",
"Verified - Clear")</f>
        <v>Verified - Clear</v>
      </c>
      <c r="E4003" s="3">
        <f t="shared" ca="1" si="375"/>
        <v>0</v>
      </c>
      <c r="F4003" s="3" t="str">
        <f t="shared" ca="1" si="376"/>
        <v>Identity Check: R-5002 returned status Verified - Clear</v>
      </c>
      <c r="G4003" t="str">
        <f t="shared" ca="1" si="377"/>
        <v>✅</v>
      </c>
    </row>
    <row r="4004" spans="1:7" ht="18" x14ac:dyDescent="0.25">
      <c r="A4004" s="3">
        <f t="shared" si="372"/>
        <v>4003</v>
      </c>
      <c r="B4004" t="str">
        <f t="shared" si="373"/>
        <v>R-5003</v>
      </c>
      <c r="C4004" s="4">
        <f t="shared" ca="1" si="374"/>
        <v>46038</v>
      </c>
      <c r="D4004" t="str">
        <f ca="1">IF(AND(VLOOKUP(B4004,Dim_Riders!A:G,5,FALSE)="Substitute",RAND()&gt;0.7),
"Failed - No Match",
"Verified - Clear")</f>
        <v>Verified - Clear</v>
      </c>
      <c r="E4004" s="3">
        <f t="shared" ca="1" si="375"/>
        <v>0</v>
      </c>
      <c r="F4004" s="3" t="str">
        <f t="shared" ca="1" si="376"/>
        <v>Identity Check: R-5003 returned status Verified - Clear</v>
      </c>
      <c r="G4004" t="str">
        <f t="shared" ca="1" si="377"/>
        <v>✅</v>
      </c>
    </row>
    <row r="4005" spans="1:7" ht="18" x14ac:dyDescent="0.25">
      <c r="A4005" s="3">
        <f t="shared" si="372"/>
        <v>4004</v>
      </c>
      <c r="B4005" t="str">
        <f t="shared" si="373"/>
        <v>R-5004</v>
      </c>
      <c r="C4005" s="4">
        <f t="shared" ca="1" si="374"/>
        <v>46045</v>
      </c>
      <c r="D4005" t="str">
        <f ca="1">IF(AND(VLOOKUP(B4005,Dim_Riders!A:G,5,FALSE)="Substitute",RAND()&gt;0.7),
"Failed - No Match",
"Verified - Clear")</f>
        <v>Verified - Clear</v>
      </c>
      <c r="E4005" s="3">
        <f t="shared" ca="1" si="375"/>
        <v>0</v>
      </c>
      <c r="F4005" s="3" t="str">
        <f t="shared" ca="1" si="376"/>
        <v>Identity Check: R-5004 returned status Verified - Clear</v>
      </c>
      <c r="G4005" t="str">
        <f t="shared" ca="1" si="377"/>
        <v>✅</v>
      </c>
    </row>
    <row r="4006" spans="1:7" ht="18" x14ac:dyDescent="0.25">
      <c r="A4006" s="3">
        <f t="shared" si="372"/>
        <v>4005</v>
      </c>
      <c r="B4006" t="str">
        <f t="shared" si="373"/>
        <v>R-5005</v>
      </c>
      <c r="C4006" s="4">
        <f t="shared" ca="1" si="374"/>
        <v>46028</v>
      </c>
      <c r="D4006" t="str">
        <f ca="1">IF(AND(VLOOKUP(B4006,Dim_Riders!A:G,5,FALSE)="Substitute",RAND()&gt;0.7),
"Failed - No Match",
"Verified - Clear")</f>
        <v>Failed - No Match</v>
      </c>
      <c r="E4006" s="3">
        <f t="shared" ca="1" si="375"/>
        <v>1</v>
      </c>
      <c r="F4006" s="3" t="str">
        <f t="shared" ca="1" si="376"/>
        <v>Identity Check: R-5005 returned status Failed - No Match</v>
      </c>
      <c r="G4006" t="str">
        <f t="shared" ca="1" si="377"/>
        <v>⛔</v>
      </c>
    </row>
    <row r="4007" spans="1:7" ht="18" x14ac:dyDescent="0.25">
      <c r="A4007" s="3">
        <f t="shared" si="372"/>
        <v>4006</v>
      </c>
      <c r="B4007" t="str">
        <f t="shared" si="373"/>
        <v>R-5006</v>
      </c>
      <c r="C4007" s="4">
        <f t="shared" ca="1" si="374"/>
        <v>46034</v>
      </c>
      <c r="D4007" t="str">
        <f ca="1">IF(AND(VLOOKUP(B4007,Dim_Riders!A:G,5,FALSE)="Substitute",RAND()&gt;0.7),
"Failed - No Match",
"Verified - Clear")</f>
        <v>Verified - Clear</v>
      </c>
      <c r="E4007" s="3">
        <f t="shared" ca="1" si="375"/>
        <v>0</v>
      </c>
      <c r="F4007" s="3" t="str">
        <f t="shared" ca="1" si="376"/>
        <v>Identity Check: R-5006 returned status Verified - Clear</v>
      </c>
      <c r="G4007" t="str">
        <f t="shared" ca="1" si="377"/>
        <v>✅</v>
      </c>
    </row>
    <row r="4008" spans="1:7" ht="18" x14ac:dyDescent="0.25">
      <c r="A4008" s="3">
        <f t="shared" si="372"/>
        <v>4007</v>
      </c>
      <c r="B4008" t="str">
        <f t="shared" si="373"/>
        <v>R-5007</v>
      </c>
      <c r="C4008" s="4">
        <f t="shared" ca="1" si="374"/>
        <v>46028</v>
      </c>
      <c r="D4008" t="str">
        <f ca="1">IF(AND(VLOOKUP(B4008,Dim_Riders!A:G,5,FALSE)="Substitute",RAND()&gt;0.7),
"Failed - No Match",
"Verified - Clear")</f>
        <v>Verified - Clear</v>
      </c>
      <c r="E4008" s="3">
        <f t="shared" ca="1" si="375"/>
        <v>0</v>
      </c>
      <c r="F4008" s="3" t="str">
        <f t="shared" ca="1" si="376"/>
        <v>Identity Check: R-5007 returned status Verified - Clear</v>
      </c>
      <c r="G4008" t="str">
        <f t="shared" ca="1" si="377"/>
        <v>✅</v>
      </c>
    </row>
    <row r="4009" spans="1:7" ht="18" x14ac:dyDescent="0.25">
      <c r="A4009" s="3">
        <f t="shared" si="372"/>
        <v>4008</v>
      </c>
      <c r="B4009" t="str">
        <f t="shared" si="373"/>
        <v>R-5008</v>
      </c>
      <c r="C4009" s="4">
        <f t="shared" ca="1" si="374"/>
        <v>46049</v>
      </c>
      <c r="D4009" t="str">
        <f ca="1">IF(AND(VLOOKUP(B4009,Dim_Riders!A:G,5,FALSE)="Substitute",RAND()&gt;0.7),
"Failed - No Match",
"Verified - Clear")</f>
        <v>Verified - Clear</v>
      </c>
      <c r="E4009" s="3">
        <f t="shared" ca="1" si="375"/>
        <v>0</v>
      </c>
      <c r="F4009" s="3" t="str">
        <f t="shared" ca="1" si="376"/>
        <v>Identity Check: R-5008 returned status Verified - Clear</v>
      </c>
      <c r="G4009" t="str">
        <f t="shared" ca="1" si="377"/>
        <v>✅</v>
      </c>
    </row>
    <row r="4010" spans="1:7" ht="18" x14ac:dyDescent="0.25">
      <c r="A4010" s="3">
        <f t="shared" si="372"/>
        <v>4009</v>
      </c>
      <c r="B4010" t="str">
        <f t="shared" si="373"/>
        <v>R-5009</v>
      </c>
      <c r="C4010" s="4">
        <f t="shared" ca="1" si="374"/>
        <v>46045</v>
      </c>
      <c r="D4010" t="str">
        <f ca="1">IF(AND(VLOOKUP(B4010,Dim_Riders!A:G,5,FALSE)="Substitute",RAND()&gt;0.7),
"Failed - No Match",
"Verified - Clear")</f>
        <v>Verified - Clear</v>
      </c>
      <c r="E4010" s="3">
        <f t="shared" ca="1" si="375"/>
        <v>0</v>
      </c>
      <c r="F4010" s="3" t="str">
        <f t="shared" ca="1" si="376"/>
        <v>Identity Check: R-5009 returned status Verified - Clear</v>
      </c>
      <c r="G4010" t="str">
        <f t="shared" ca="1" si="377"/>
        <v>✅</v>
      </c>
    </row>
    <row r="4011" spans="1:7" ht="18" x14ac:dyDescent="0.25">
      <c r="A4011" s="3">
        <f t="shared" si="372"/>
        <v>4010</v>
      </c>
      <c r="B4011" t="str">
        <f t="shared" si="373"/>
        <v>R-5010</v>
      </c>
      <c r="C4011" s="4">
        <f t="shared" ca="1" si="374"/>
        <v>46044</v>
      </c>
      <c r="D4011" t="str">
        <f ca="1">IF(AND(VLOOKUP(B4011,Dim_Riders!A:G,5,FALSE)="Substitute",RAND()&gt;0.7),
"Failed - No Match",
"Verified - Clear")</f>
        <v>Verified - Clear</v>
      </c>
      <c r="E4011" s="3">
        <f t="shared" ca="1" si="375"/>
        <v>0</v>
      </c>
      <c r="F4011" s="3" t="str">
        <f t="shared" ca="1" si="376"/>
        <v>Identity Check: R-5010 returned status Verified - Clear</v>
      </c>
      <c r="G4011" t="str">
        <f t="shared" ca="1" si="377"/>
        <v>✅</v>
      </c>
    </row>
    <row r="4012" spans="1:7" ht="18" x14ac:dyDescent="0.25">
      <c r="A4012" s="3">
        <f t="shared" si="372"/>
        <v>4011</v>
      </c>
      <c r="B4012" t="str">
        <f t="shared" si="373"/>
        <v>R-5011</v>
      </c>
      <c r="C4012" s="4">
        <f t="shared" ca="1" si="374"/>
        <v>45994</v>
      </c>
      <c r="D4012" t="str">
        <f ca="1">IF(AND(VLOOKUP(B4012,Dim_Riders!A:G,5,FALSE)="Substitute",RAND()&gt;0.7),
"Failed - No Match",
"Verified - Clear")</f>
        <v>Verified - Clear</v>
      </c>
      <c r="E4012" s="3">
        <f t="shared" ca="1" si="375"/>
        <v>0</v>
      </c>
      <c r="F4012" s="3" t="str">
        <f t="shared" ca="1" si="376"/>
        <v>Identity Check: R-5011 returned status Verified - Clear</v>
      </c>
      <c r="G4012" t="str">
        <f t="shared" ca="1" si="377"/>
        <v>✅</v>
      </c>
    </row>
    <row r="4013" spans="1:7" ht="18" x14ac:dyDescent="0.25">
      <c r="A4013" s="3">
        <f t="shared" si="372"/>
        <v>4012</v>
      </c>
      <c r="B4013" t="str">
        <f t="shared" si="373"/>
        <v>R-5012</v>
      </c>
      <c r="C4013" s="4">
        <f t="shared" ca="1" si="374"/>
        <v>46040</v>
      </c>
      <c r="D4013" t="str">
        <f ca="1">IF(AND(VLOOKUP(B4013,Dim_Riders!A:G,5,FALSE)="Substitute",RAND()&gt;0.7),
"Failed - No Match",
"Verified - Clear")</f>
        <v>Verified - Clear</v>
      </c>
      <c r="E4013" s="3">
        <f t="shared" ca="1" si="375"/>
        <v>0</v>
      </c>
      <c r="F4013" s="3" t="str">
        <f t="shared" ca="1" si="376"/>
        <v>Identity Check: R-5012 returned status Verified - Clear</v>
      </c>
      <c r="G4013" t="str">
        <f t="shared" ca="1" si="377"/>
        <v>✅</v>
      </c>
    </row>
    <row r="4014" spans="1:7" ht="18" x14ac:dyDescent="0.25">
      <c r="A4014" s="3">
        <f t="shared" si="372"/>
        <v>4013</v>
      </c>
      <c r="B4014" t="str">
        <f t="shared" si="373"/>
        <v>R-5013</v>
      </c>
      <c r="C4014" s="4">
        <f t="shared" ca="1" si="374"/>
        <v>46049</v>
      </c>
      <c r="D4014" t="str">
        <f ca="1">IF(AND(VLOOKUP(B4014,Dim_Riders!A:G,5,FALSE)="Substitute",RAND()&gt;0.7),
"Failed - No Match",
"Verified - Clear")</f>
        <v>Verified - Clear</v>
      </c>
      <c r="E4014" s="3">
        <f t="shared" ca="1" si="375"/>
        <v>0</v>
      </c>
      <c r="F4014" s="3" t="str">
        <f t="shared" ca="1" si="376"/>
        <v>Identity Check: R-5013 returned status Verified - Clear</v>
      </c>
      <c r="G4014" t="str">
        <f t="shared" ca="1" si="377"/>
        <v>✅</v>
      </c>
    </row>
    <row r="4015" spans="1:7" ht="18" x14ac:dyDescent="0.25">
      <c r="A4015" s="3">
        <f t="shared" si="372"/>
        <v>4014</v>
      </c>
      <c r="B4015" t="str">
        <f t="shared" si="373"/>
        <v>R-5014</v>
      </c>
      <c r="C4015" s="4">
        <f t="shared" ca="1" si="374"/>
        <v>46013</v>
      </c>
      <c r="D4015" t="str">
        <f ca="1">IF(AND(VLOOKUP(B4015,Dim_Riders!A:G,5,FALSE)="Substitute",RAND()&gt;0.7),
"Failed - No Match",
"Verified - Clear")</f>
        <v>Verified - Clear</v>
      </c>
      <c r="E4015" s="3">
        <f t="shared" ca="1" si="375"/>
        <v>0</v>
      </c>
      <c r="F4015" s="3" t="str">
        <f t="shared" ca="1" si="376"/>
        <v>Identity Check: R-5014 returned status Verified - Clear</v>
      </c>
      <c r="G4015" t="str">
        <f t="shared" ca="1" si="377"/>
        <v>✅</v>
      </c>
    </row>
    <row r="4016" spans="1:7" ht="18" x14ac:dyDescent="0.25">
      <c r="A4016" s="3">
        <f t="shared" si="372"/>
        <v>4015</v>
      </c>
      <c r="B4016" t="str">
        <f t="shared" si="373"/>
        <v>R-5015</v>
      </c>
      <c r="C4016" s="4">
        <f t="shared" ca="1" si="374"/>
        <v>46039</v>
      </c>
      <c r="D4016" t="str">
        <f ca="1">IF(AND(VLOOKUP(B4016,Dim_Riders!A:G,5,FALSE)="Substitute",RAND()&gt;0.7),
"Failed - No Match",
"Verified - Clear")</f>
        <v>Verified - Clear</v>
      </c>
      <c r="E4016" s="3">
        <f t="shared" ca="1" si="375"/>
        <v>0</v>
      </c>
      <c r="F4016" s="3" t="str">
        <f t="shared" ca="1" si="376"/>
        <v>Identity Check: R-5015 returned status Verified - Clear</v>
      </c>
      <c r="G4016" t="str">
        <f t="shared" ca="1" si="377"/>
        <v>✅</v>
      </c>
    </row>
    <row r="4017" spans="1:7" ht="18" x14ac:dyDescent="0.25">
      <c r="A4017" s="3">
        <f t="shared" si="372"/>
        <v>4016</v>
      </c>
      <c r="B4017" t="str">
        <f t="shared" si="373"/>
        <v>R-5016</v>
      </c>
      <c r="C4017" s="4">
        <f t="shared" ca="1" si="374"/>
        <v>45999</v>
      </c>
      <c r="D4017" t="str">
        <f ca="1">IF(AND(VLOOKUP(B4017,Dim_Riders!A:G,5,FALSE)="Substitute",RAND()&gt;0.7),
"Failed - No Match",
"Verified - Clear")</f>
        <v>Verified - Clear</v>
      </c>
      <c r="E4017" s="3">
        <f t="shared" ca="1" si="375"/>
        <v>0</v>
      </c>
      <c r="F4017" s="3" t="str">
        <f t="shared" ca="1" si="376"/>
        <v>Identity Check: R-5016 returned status Verified - Clear</v>
      </c>
      <c r="G4017" t="str">
        <f t="shared" ca="1" si="377"/>
        <v>✅</v>
      </c>
    </row>
    <row r="4018" spans="1:7" ht="18" x14ac:dyDescent="0.25">
      <c r="A4018" s="3">
        <f t="shared" si="372"/>
        <v>4017</v>
      </c>
      <c r="B4018" t="str">
        <f t="shared" si="373"/>
        <v>R-5017</v>
      </c>
      <c r="C4018" s="4">
        <f t="shared" ca="1" si="374"/>
        <v>46028</v>
      </c>
      <c r="D4018" t="str">
        <f ca="1">IF(AND(VLOOKUP(B4018,Dim_Riders!A:G,5,FALSE)="Substitute",RAND()&gt;0.7),
"Failed - No Match",
"Verified - Clear")</f>
        <v>Verified - Clear</v>
      </c>
      <c r="E4018" s="3">
        <f t="shared" ca="1" si="375"/>
        <v>0</v>
      </c>
      <c r="F4018" s="3" t="str">
        <f t="shared" ca="1" si="376"/>
        <v>Identity Check: R-5017 returned status Verified - Clear</v>
      </c>
      <c r="G4018" t="str">
        <f t="shared" ca="1" si="377"/>
        <v>✅</v>
      </c>
    </row>
    <row r="4019" spans="1:7" ht="18" x14ac:dyDescent="0.25">
      <c r="A4019" s="3">
        <f t="shared" si="372"/>
        <v>4018</v>
      </c>
      <c r="B4019" t="str">
        <f t="shared" si="373"/>
        <v>R-5018</v>
      </c>
      <c r="C4019" s="4">
        <f t="shared" ca="1" si="374"/>
        <v>46030</v>
      </c>
      <c r="D4019" t="str">
        <f ca="1">IF(AND(VLOOKUP(B4019,Dim_Riders!A:G,5,FALSE)="Substitute",RAND()&gt;0.7),
"Failed - No Match",
"Verified - Clear")</f>
        <v>Verified - Clear</v>
      </c>
      <c r="E4019" s="3">
        <f t="shared" ca="1" si="375"/>
        <v>0</v>
      </c>
      <c r="F4019" s="3" t="str">
        <f t="shared" ca="1" si="376"/>
        <v>Identity Check: R-5018 returned status Verified - Clear</v>
      </c>
      <c r="G4019" t="str">
        <f t="shared" ca="1" si="377"/>
        <v>✅</v>
      </c>
    </row>
    <row r="4020" spans="1:7" ht="18" x14ac:dyDescent="0.25">
      <c r="A4020" s="3">
        <f t="shared" si="372"/>
        <v>4019</v>
      </c>
      <c r="B4020" t="str">
        <f t="shared" si="373"/>
        <v>R-5019</v>
      </c>
      <c r="C4020" s="4">
        <f t="shared" ca="1" si="374"/>
        <v>46031</v>
      </c>
      <c r="D4020" t="str">
        <f ca="1">IF(AND(VLOOKUP(B4020,Dim_Riders!A:G,5,FALSE)="Substitute",RAND()&gt;0.7),
"Failed - No Match",
"Verified - Clear")</f>
        <v>Verified - Clear</v>
      </c>
      <c r="E4020" s="3">
        <f t="shared" ca="1" si="375"/>
        <v>0</v>
      </c>
      <c r="F4020" s="3" t="str">
        <f t="shared" ca="1" si="376"/>
        <v>Identity Check: R-5019 returned status Verified - Clear</v>
      </c>
      <c r="G4020" t="str">
        <f t="shared" ca="1" si="377"/>
        <v>✅</v>
      </c>
    </row>
    <row r="4021" spans="1:7" ht="18" x14ac:dyDescent="0.25">
      <c r="A4021" s="3">
        <f t="shared" si="372"/>
        <v>4020</v>
      </c>
      <c r="B4021" t="str">
        <f t="shared" si="373"/>
        <v>R-5020</v>
      </c>
      <c r="C4021" s="4">
        <f t="shared" ca="1" si="374"/>
        <v>46049</v>
      </c>
      <c r="D4021" t="str">
        <f ca="1">IF(AND(VLOOKUP(B4021,Dim_Riders!A:G,5,FALSE)="Substitute",RAND()&gt;0.7),
"Failed - No Match",
"Verified - Clear")</f>
        <v>Verified - Clear</v>
      </c>
      <c r="E4021" s="3">
        <f t="shared" ca="1" si="375"/>
        <v>0</v>
      </c>
      <c r="F4021" s="3" t="str">
        <f t="shared" ca="1" si="376"/>
        <v>Identity Check: R-5020 returned status Verified - Clear</v>
      </c>
      <c r="G4021" t="str">
        <f t="shared" ca="1" si="377"/>
        <v>✅</v>
      </c>
    </row>
    <row r="4022" spans="1:7" ht="18" x14ac:dyDescent="0.25">
      <c r="A4022" s="3">
        <f t="shared" si="372"/>
        <v>4021</v>
      </c>
      <c r="B4022" t="str">
        <f t="shared" si="373"/>
        <v>R-5021</v>
      </c>
      <c r="C4022" s="4">
        <f t="shared" ca="1" si="374"/>
        <v>45994</v>
      </c>
      <c r="D4022" t="str">
        <f ca="1">IF(AND(VLOOKUP(B4022,Dim_Riders!A:G,5,FALSE)="Substitute",RAND()&gt;0.7),
"Failed - No Match",
"Verified - Clear")</f>
        <v>Verified - Clear</v>
      </c>
      <c r="E4022" s="3">
        <f t="shared" ca="1" si="375"/>
        <v>0</v>
      </c>
      <c r="F4022" s="3" t="str">
        <f t="shared" ca="1" si="376"/>
        <v>Identity Check: R-5021 returned status Verified - Clear</v>
      </c>
      <c r="G4022" t="str">
        <f t="shared" ca="1" si="377"/>
        <v>✅</v>
      </c>
    </row>
    <row r="4023" spans="1:7" ht="18" x14ac:dyDescent="0.25">
      <c r="A4023" s="3">
        <f t="shared" si="372"/>
        <v>4022</v>
      </c>
      <c r="B4023" t="str">
        <f t="shared" si="373"/>
        <v>R-5022</v>
      </c>
      <c r="C4023" s="4">
        <f t="shared" ca="1" si="374"/>
        <v>45998</v>
      </c>
      <c r="D4023" t="str">
        <f ca="1">IF(AND(VLOOKUP(B4023,Dim_Riders!A:G,5,FALSE)="Substitute",RAND()&gt;0.7),
"Failed - No Match",
"Verified - Clear")</f>
        <v>Verified - Clear</v>
      </c>
      <c r="E4023" s="3">
        <f t="shared" ca="1" si="375"/>
        <v>0</v>
      </c>
      <c r="F4023" s="3" t="str">
        <f t="shared" ca="1" si="376"/>
        <v>Identity Check: R-5022 returned status Verified - Clear</v>
      </c>
      <c r="G4023" t="str">
        <f t="shared" ca="1" si="377"/>
        <v>✅</v>
      </c>
    </row>
    <row r="4024" spans="1:7" ht="18" x14ac:dyDescent="0.25">
      <c r="A4024" s="3">
        <f t="shared" si="372"/>
        <v>4023</v>
      </c>
      <c r="B4024" t="str">
        <f t="shared" si="373"/>
        <v>R-5023</v>
      </c>
      <c r="C4024" s="4">
        <f t="shared" ca="1" si="374"/>
        <v>46043</v>
      </c>
      <c r="D4024" t="str">
        <f ca="1">IF(AND(VLOOKUP(B4024,Dim_Riders!A:G,5,FALSE)="Substitute",RAND()&gt;0.7),
"Failed - No Match",
"Verified - Clear")</f>
        <v>Verified - Clear</v>
      </c>
      <c r="E4024" s="3">
        <f t="shared" ca="1" si="375"/>
        <v>0</v>
      </c>
      <c r="F4024" s="3" t="str">
        <f t="shared" ca="1" si="376"/>
        <v>Identity Check: R-5023 returned status Verified - Clear</v>
      </c>
      <c r="G4024" t="str">
        <f t="shared" ca="1" si="377"/>
        <v>✅</v>
      </c>
    </row>
    <row r="4025" spans="1:7" ht="18" x14ac:dyDescent="0.25">
      <c r="A4025" s="3">
        <f t="shared" si="372"/>
        <v>4024</v>
      </c>
      <c r="B4025" t="str">
        <f t="shared" si="373"/>
        <v>R-5024</v>
      </c>
      <c r="C4025" s="4">
        <f t="shared" ca="1" si="374"/>
        <v>46011</v>
      </c>
      <c r="D4025" t="str">
        <f ca="1">IF(AND(VLOOKUP(B4025,Dim_Riders!A:G,5,FALSE)="Substitute",RAND()&gt;0.7),
"Failed - No Match",
"Verified - Clear")</f>
        <v>Verified - Clear</v>
      </c>
      <c r="E4025" s="3">
        <f t="shared" ca="1" si="375"/>
        <v>0</v>
      </c>
      <c r="F4025" s="3" t="str">
        <f t="shared" ca="1" si="376"/>
        <v>Identity Check: R-5024 returned status Verified - Clear</v>
      </c>
      <c r="G4025" t="str">
        <f t="shared" ca="1" si="377"/>
        <v>✅</v>
      </c>
    </row>
    <row r="4026" spans="1:7" ht="18" x14ac:dyDescent="0.25">
      <c r="A4026" s="3">
        <f t="shared" si="372"/>
        <v>4025</v>
      </c>
      <c r="B4026" t="str">
        <f t="shared" si="373"/>
        <v>R-5025</v>
      </c>
      <c r="C4026" s="4">
        <f t="shared" ca="1" si="374"/>
        <v>46044</v>
      </c>
      <c r="D4026" t="str">
        <f ca="1">IF(AND(VLOOKUP(B4026,Dim_Riders!A:G,5,FALSE)="Substitute",RAND()&gt;0.7),
"Failed - No Match",
"Verified - Clear")</f>
        <v>Verified - Clear</v>
      </c>
      <c r="E4026" s="3">
        <f t="shared" ca="1" si="375"/>
        <v>0</v>
      </c>
      <c r="F4026" s="3" t="str">
        <f t="shared" ca="1" si="376"/>
        <v>Identity Check: R-5025 returned status Verified - Clear</v>
      </c>
      <c r="G4026" t="str">
        <f t="shared" ca="1" si="377"/>
        <v>✅</v>
      </c>
    </row>
    <row r="4027" spans="1:7" ht="18" x14ac:dyDescent="0.25">
      <c r="A4027" s="3">
        <f t="shared" si="372"/>
        <v>4026</v>
      </c>
      <c r="B4027" t="str">
        <f t="shared" si="373"/>
        <v>R-5026</v>
      </c>
      <c r="C4027" s="4">
        <f t="shared" ca="1" si="374"/>
        <v>46016</v>
      </c>
      <c r="D4027" t="str">
        <f ca="1">IF(AND(VLOOKUP(B4027,Dim_Riders!A:G,5,FALSE)="Substitute",RAND()&gt;0.7),
"Failed - No Match",
"Verified - Clear")</f>
        <v>Verified - Clear</v>
      </c>
      <c r="E4027" s="3">
        <f t="shared" ca="1" si="375"/>
        <v>0</v>
      </c>
      <c r="F4027" s="3" t="str">
        <f t="shared" ca="1" si="376"/>
        <v>Identity Check: R-5026 returned status Verified - Clear</v>
      </c>
      <c r="G4027" t="str">
        <f t="shared" ca="1" si="377"/>
        <v>✅</v>
      </c>
    </row>
    <row r="4028" spans="1:7" ht="18" x14ac:dyDescent="0.25">
      <c r="A4028" s="3">
        <f t="shared" si="372"/>
        <v>4027</v>
      </c>
      <c r="B4028" t="str">
        <f t="shared" si="373"/>
        <v>R-5027</v>
      </c>
      <c r="C4028" s="4">
        <f t="shared" ca="1" si="374"/>
        <v>46023</v>
      </c>
      <c r="D4028" t="str">
        <f ca="1">IF(AND(VLOOKUP(B4028,Dim_Riders!A:G,5,FALSE)="Substitute",RAND()&gt;0.7),
"Failed - No Match",
"Verified - Clear")</f>
        <v>Verified - Clear</v>
      </c>
      <c r="E4028" s="3">
        <f t="shared" ca="1" si="375"/>
        <v>0</v>
      </c>
      <c r="F4028" s="3" t="str">
        <f t="shared" ca="1" si="376"/>
        <v>Identity Check: R-5027 returned status Verified - Clear</v>
      </c>
      <c r="G4028" t="str">
        <f t="shared" ca="1" si="377"/>
        <v>✅</v>
      </c>
    </row>
    <row r="4029" spans="1:7" ht="18" x14ac:dyDescent="0.25">
      <c r="A4029" s="3">
        <f t="shared" si="372"/>
        <v>4028</v>
      </c>
      <c r="B4029" t="str">
        <f t="shared" si="373"/>
        <v>R-5028</v>
      </c>
      <c r="C4029" s="4">
        <f t="shared" ca="1" si="374"/>
        <v>46046</v>
      </c>
      <c r="D4029" t="str">
        <f ca="1">IF(AND(VLOOKUP(B4029,Dim_Riders!A:G,5,FALSE)="Substitute",RAND()&gt;0.7),
"Failed - No Match",
"Verified - Clear")</f>
        <v>Verified - Clear</v>
      </c>
      <c r="E4029" s="3">
        <f t="shared" ca="1" si="375"/>
        <v>0</v>
      </c>
      <c r="F4029" s="3" t="str">
        <f t="shared" ca="1" si="376"/>
        <v>Identity Check: R-5028 returned status Verified - Clear</v>
      </c>
      <c r="G4029" t="str">
        <f t="shared" ca="1" si="377"/>
        <v>✅</v>
      </c>
    </row>
    <row r="4030" spans="1:7" ht="18" x14ac:dyDescent="0.25">
      <c r="A4030" s="3">
        <f t="shared" si="372"/>
        <v>4029</v>
      </c>
      <c r="B4030" t="str">
        <f t="shared" si="373"/>
        <v>R-5029</v>
      </c>
      <c r="C4030" s="4">
        <f t="shared" ca="1" si="374"/>
        <v>46049</v>
      </c>
      <c r="D4030" t="str">
        <f ca="1">IF(AND(VLOOKUP(B4030,Dim_Riders!A:G,5,FALSE)="Substitute",RAND()&gt;0.7),
"Failed - No Match",
"Verified - Clear")</f>
        <v>Verified - Clear</v>
      </c>
      <c r="E4030" s="3">
        <f t="shared" ca="1" si="375"/>
        <v>0</v>
      </c>
      <c r="F4030" s="3" t="str">
        <f t="shared" ca="1" si="376"/>
        <v>Identity Check: R-5029 returned status Verified - Clear</v>
      </c>
      <c r="G4030" t="str">
        <f t="shared" ca="1" si="377"/>
        <v>✅</v>
      </c>
    </row>
    <row r="4031" spans="1:7" ht="18" x14ac:dyDescent="0.25">
      <c r="A4031" s="3">
        <f t="shared" si="372"/>
        <v>4030</v>
      </c>
      <c r="B4031" t="str">
        <f t="shared" si="373"/>
        <v>R-5030</v>
      </c>
      <c r="C4031" s="4">
        <f t="shared" ca="1" si="374"/>
        <v>46009</v>
      </c>
      <c r="D4031" t="str">
        <f ca="1">IF(AND(VLOOKUP(B4031,Dim_Riders!A:G,5,FALSE)="Substitute",RAND()&gt;0.7),
"Failed - No Match",
"Verified - Clear")</f>
        <v>Verified - Clear</v>
      </c>
      <c r="E4031" s="3">
        <f t="shared" ca="1" si="375"/>
        <v>0</v>
      </c>
      <c r="F4031" s="3" t="str">
        <f t="shared" ca="1" si="376"/>
        <v>Identity Check: R-5030 returned status Verified - Clear</v>
      </c>
      <c r="G4031" t="str">
        <f t="shared" ca="1" si="377"/>
        <v>✅</v>
      </c>
    </row>
    <row r="4032" spans="1:7" ht="18" x14ac:dyDescent="0.25">
      <c r="A4032" s="3">
        <f t="shared" si="372"/>
        <v>4031</v>
      </c>
      <c r="B4032" t="str">
        <f t="shared" si="373"/>
        <v>R-5031</v>
      </c>
      <c r="C4032" s="4">
        <f t="shared" ca="1" si="374"/>
        <v>46041</v>
      </c>
      <c r="D4032" t="str">
        <f ca="1">IF(AND(VLOOKUP(B4032,Dim_Riders!A:G,5,FALSE)="Substitute",RAND()&gt;0.7),
"Failed - No Match",
"Verified - Clear")</f>
        <v>Verified - Clear</v>
      </c>
      <c r="E4032" s="3">
        <f t="shared" ca="1" si="375"/>
        <v>0</v>
      </c>
      <c r="F4032" s="3" t="str">
        <f t="shared" ca="1" si="376"/>
        <v>Identity Check: R-5031 returned status Verified - Clear</v>
      </c>
      <c r="G4032" t="str">
        <f t="shared" ca="1" si="377"/>
        <v>✅</v>
      </c>
    </row>
    <row r="4033" spans="1:7" ht="18" x14ac:dyDescent="0.25">
      <c r="A4033" s="3">
        <f t="shared" si="372"/>
        <v>4032</v>
      </c>
      <c r="B4033" t="str">
        <f t="shared" si="373"/>
        <v>R-5032</v>
      </c>
      <c r="C4033" s="4">
        <f t="shared" ca="1" si="374"/>
        <v>46006</v>
      </c>
      <c r="D4033" t="str">
        <f ca="1">IF(AND(VLOOKUP(B4033,Dim_Riders!A:G,5,FALSE)="Substitute",RAND()&gt;0.7),
"Failed - No Match",
"Verified - Clear")</f>
        <v>Verified - Clear</v>
      </c>
      <c r="E4033" s="3">
        <f t="shared" ca="1" si="375"/>
        <v>0</v>
      </c>
      <c r="F4033" s="3" t="str">
        <f t="shared" ca="1" si="376"/>
        <v>Identity Check: R-5032 returned status Verified - Clear</v>
      </c>
      <c r="G4033" t="str">
        <f t="shared" ca="1" si="377"/>
        <v>✅</v>
      </c>
    </row>
    <row r="4034" spans="1:7" ht="18" x14ac:dyDescent="0.25">
      <c r="A4034" s="3">
        <f t="shared" si="372"/>
        <v>4033</v>
      </c>
      <c r="B4034" t="str">
        <f t="shared" si="373"/>
        <v>R-5033</v>
      </c>
      <c r="C4034" s="4">
        <f t="shared" ca="1" si="374"/>
        <v>46004</v>
      </c>
      <c r="D4034" t="str">
        <f ca="1">IF(AND(VLOOKUP(B4034,Dim_Riders!A:G,5,FALSE)="Substitute",RAND()&gt;0.7),
"Failed - No Match",
"Verified - Clear")</f>
        <v>Verified - Clear</v>
      </c>
      <c r="E4034" s="3">
        <f t="shared" ca="1" si="375"/>
        <v>0</v>
      </c>
      <c r="F4034" s="3" t="str">
        <f t="shared" ca="1" si="376"/>
        <v>Identity Check: R-5033 returned status Verified - Clear</v>
      </c>
      <c r="G4034" t="str">
        <f t="shared" ca="1" si="377"/>
        <v>✅</v>
      </c>
    </row>
    <row r="4035" spans="1:7" ht="18" x14ac:dyDescent="0.25">
      <c r="A4035" s="3">
        <f t="shared" ref="A4035:A4098" si="378">ROW(A4035)-1</f>
        <v>4034</v>
      </c>
      <c r="B4035" t="str">
        <f t="shared" ref="B4035:B4098" si="379">"R-" &amp; (1000 + ROW(A4034))</f>
        <v>R-5034</v>
      </c>
      <c r="C4035" s="4">
        <f t="shared" ref="C4035:C4098" ca="1" si="380">TODAY()-RANDBETWEEN(0,60)</f>
        <v>46010</v>
      </c>
      <c r="D4035" t="str">
        <f ca="1">IF(AND(VLOOKUP(B4035,Dim_Riders!A:G,5,FALSE)="Substitute",RAND()&gt;0.7),
"Failed - No Match",
"Verified - Clear")</f>
        <v>Verified - Clear</v>
      </c>
      <c r="E4035" s="3">
        <f t="shared" ref="E4035:E4098" ca="1" si="381">IF(LEFT(D4035,6)="Failed",1,0)</f>
        <v>0</v>
      </c>
      <c r="F4035" s="3" t="str">
        <f t="shared" ref="F4035:F4098" ca="1" si="382">"Identity Check: "&amp;B4035&amp;" returned status "&amp;D4035</f>
        <v>Identity Check: R-5034 returned status Verified - Clear</v>
      </c>
      <c r="G4035" t="str">
        <f t="shared" ref="G4035:G4098" ca="1" si="383">IF(E4035=1,"⛔","✅")</f>
        <v>✅</v>
      </c>
    </row>
    <row r="4036" spans="1:7" ht="18" x14ac:dyDescent="0.25">
      <c r="A4036" s="3">
        <f t="shared" si="378"/>
        <v>4035</v>
      </c>
      <c r="B4036" t="str">
        <f t="shared" si="379"/>
        <v>R-5035</v>
      </c>
      <c r="C4036" s="4">
        <f t="shared" ca="1" si="380"/>
        <v>46022</v>
      </c>
      <c r="D4036" t="str">
        <f ca="1">IF(AND(VLOOKUP(B4036,Dim_Riders!A:G,5,FALSE)="Substitute",RAND()&gt;0.7),
"Failed - No Match",
"Verified - Clear")</f>
        <v>Verified - Clear</v>
      </c>
      <c r="E4036" s="3">
        <f t="shared" ca="1" si="381"/>
        <v>0</v>
      </c>
      <c r="F4036" s="3" t="str">
        <f t="shared" ca="1" si="382"/>
        <v>Identity Check: R-5035 returned status Verified - Clear</v>
      </c>
      <c r="G4036" t="str">
        <f t="shared" ca="1" si="383"/>
        <v>✅</v>
      </c>
    </row>
    <row r="4037" spans="1:7" ht="18" x14ac:dyDescent="0.25">
      <c r="A4037" s="3">
        <f t="shared" si="378"/>
        <v>4036</v>
      </c>
      <c r="B4037" t="str">
        <f t="shared" si="379"/>
        <v>R-5036</v>
      </c>
      <c r="C4037" s="4">
        <f t="shared" ca="1" si="380"/>
        <v>46019</v>
      </c>
      <c r="D4037" t="str">
        <f ca="1">IF(AND(VLOOKUP(B4037,Dim_Riders!A:G,5,FALSE)="Substitute",RAND()&gt;0.7),
"Failed - No Match",
"Verified - Clear")</f>
        <v>Verified - Clear</v>
      </c>
      <c r="E4037" s="3">
        <f t="shared" ca="1" si="381"/>
        <v>0</v>
      </c>
      <c r="F4037" s="3" t="str">
        <f t="shared" ca="1" si="382"/>
        <v>Identity Check: R-5036 returned status Verified - Clear</v>
      </c>
      <c r="G4037" t="str">
        <f t="shared" ca="1" si="383"/>
        <v>✅</v>
      </c>
    </row>
    <row r="4038" spans="1:7" ht="18" x14ac:dyDescent="0.25">
      <c r="A4038" s="3">
        <f t="shared" si="378"/>
        <v>4037</v>
      </c>
      <c r="B4038" t="str">
        <f t="shared" si="379"/>
        <v>R-5037</v>
      </c>
      <c r="C4038" s="4">
        <f t="shared" ca="1" si="380"/>
        <v>46030</v>
      </c>
      <c r="D4038" t="str">
        <f ca="1">IF(AND(VLOOKUP(B4038,Dim_Riders!A:G,5,FALSE)="Substitute",RAND()&gt;0.7),
"Failed - No Match",
"Verified - Clear")</f>
        <v>Failed - No Match</v>
      </c>
      <c r="E4038" s="3">
        <f t="shared" ca="1" si="381"/>
        <v>1</v>
      </c>
      <c r="F4038" s="3" t="str">
        <f t="shared" ca="1" si="382"/>
        <v>Identity Check: R-5037 returned status Failed - No Match</v>
      </c>
      <c r="G4038" t="str">
        <f t="shared" ca="1" si="383"/>
        <v>⛔</v>
      </c>
    </row>
    <row r="4039" spans="1:7" ht="18" x14ac:dyDescent="0.25">
      <c r="A4039" s="3">
        <f t="shared" si="378"/>
        <v>4038</v>
      </c>
      <c r="B4039" t="str">
        <f t="shared" si="379"/>
        <v>R-5038</v>
      </c>
      <c r="C4039" s="4">
        <f t="shared" ca="1" si="380"/>
        <v>46030</v>
      </c>
      <c r="D4039" t="str">
        <f ca="1">IF(AND(VLOOKUP(B4039,Dim_Riders!A:G,5,FALSE)="Substitute",RAND()&gt;0.7),
"Failed - No Match",
"Verified - Clear")</f>
        <v>Verified - Clear</v>
      </c>
      <c r="E4039" s="3">
        <f t="shared" ca="1" si="381"/>
        <v>0</v>
      </c>
      <c r="F4039" s="3" t="str">
        <f t="shared" ca="1" si="382"/>
        <v>Identity Check: R-5038 returned status Verified - Clear</v>
      </c>
      <c r="G4039" t="str">
        <f t="shared" ca="1" si="383"/>
        <v>✅</v>
      </c>
    </row>
    <row r="4040" spans="1:7" ht="18" x14ac:dyDescent="0.25">
      <c r="A4040" s="3">
        <f t="shared" si="378"/>
        <v>4039</v>
      </c>
      <c r="B4040" t="str">
        <f t="shared" si="379"/>
        <v>R-5039</v>
      </c>
      <c r="C4040" s="4">
        <f t="shared" ca="1" si="380"/>
        <v>46041</v>
      </c>
      <c r="D4040" t="str">
        <f ca="1">IF(AND(VLOOKUP(B4040,Dim_Riders!A:G,5,FALSE)="Substitute",RAND()&gt;0.7),
"Failed - No Match",
"Verified - Clear")</f>
        <v>Verified - Clear</v>
      </c>
      <c r="E4040" s="3">
        <f t="shared" ca="1" si="381"/>
        <v>0</v>
      </c>
      <c r="F4040" s="3" t="str">
        <f t="shared" ca="1" si="382"/>
        <v>Identity Check: R-5039 returned status Verified - Clear</v>
      </c>
      <c r="G4040" t="str">
        <f t="shared" ca="1" si="383"/>
        <v>✅</v>
      </c>
    </row>
    <row r="4041" spans="1:7" ht="18" x14ac:dyDescent="0.25">
      <c r="A4041" s="3">
        <f t="shared" si="378"/>
        <v>4040</v>
      </c>
      <c r="B4041" t="str">
        <f t="shared" si="379"/>
        <v>R-5040</v>
      </c>
      <c r="C4041" s="4">
        <f t="shared" ca="1" si="380"/>
        <v>46025</v>
      </c>
      <c r="D4041" t="str">
        <f ca="1">IF(AND(VLOOKUP(B4041,Dim_Riders!A:G,5,FALSE)="Substitute",RAND()&gt;0.7),
"Failed - No Match",
"Verified - Clear")</f>
        <v>Verified - Clear</v>
      </c>
      <c r="E4041" s="3">
        <f t="shared" ca="1" si="381"/>
        <v>0</v>
      </c>
      <c r="F4041" s="3" t="str">
        <f t="shared" ca="1" si="382"/>
        <v>Identity Check: R-5040 returned status Verified - Clear</v>
      </c>
      <c r="G4041" t="str">
        <f t="shared" ca="1" si="383"/>
        <v>✅</v>
      </c>
    </row>
    <row r="4042" spans="1:7" ht="18" x14ac:dyDescent="0.25">
      <c r="A4042" s="3">
        <f t="shared" si="378"/>
        <v>4041</v>
      </c>
      <c r="B4042" t="str">
        <f t="shared" si="379"/>
        <v>R-5041</v>
      </c>
      <c r="C4042" s="4">
        <f t="shared" ca="1" si="380"/>
        <v>45991</v>
      </c>
      <c r="D4042" t="str">
        <f ca="1">IF(AND(VLOOKUP(B4042,Dim_Riders!A:G,5,FALSE)="Substitute",RAND()&gt;0.7),
"Failed - No Match",
"Verified - Clear")</f>
        <v>Failed - No Match</v>
      </c>
      <c r="E4042" s="3">
        <f t="shared" ca="1" si="381"/>
        <v>1</v>
      </c>
      <c r="F4042" s="3" t="str">
        <f t="shared" ca="1" si="382"/>
        <v>Identity Check: R-5041 returned status Failed - No Match</v>
      </c>
      <c r="G4042" t="str">
        <f t="shared" ca="1" si="383"/>
        <v>⛔</v>
      </c>
    </row>
    <row r="4043" spans="1:7" ht="18" x14ac:dyDescent="0.25">
      <c r="A4043" s="3">
        <f t="shared" si="378"/>
        <v>4042</v>
      </c>
      <c r="B4043" t="str">
        <f t="shared" si="379"/>
        <v>R-5042</v>
      </c>
      <c r="C4043" s="4">
        <f t="shared" ca="1" si="380"/>
        <v>46024</v>
      </c>
      <c r="D4043" t="str">
        <f ca="1">IF(AND(VLOOKUP(B4043,Dim_Riders!A:G,5,FALSE)="Substitute",RAND()&gt;0.7),
"Failed - No Match",
"Verified - Clear")</f>
        <v>Verified - Clear</v>
      </c>
      <c r="E4043" s="3">
        <f t="shared" ca="1" si="381"/>
        <v>0</v>
      </c>
      <c r="F4043" s="3" t="str">
        <f t="shared" ca="1" si="382"/>
        <v>Identity Check: R-5042 returned status Verified - Clear</v>
      </c>
      <c r="G4043" t="str">
        <f t="shared" ca="1" si="383"/>
        <v>✅</v>
      </c>
    </row>
    <row r="4044" spans="1:7" ht="18" x14ac:dyDescent="0.25">
      <c r="A4044" s="3">
        <f t="shared" si="378"/>
        <v>4043</v>
      </c>
      <c r="B4044" t="str">
        <f t="shared" si="379"/>
        <v>R-5043</v>
      </c>
      <c r="C4044" s="4">
        <f t="shared" ca="1" si="380"/>
        <v>45991</v>
      </c>
      <c r="D4044" t="str">
        <f ca="1">IF(AND(VLOOKUP(B4044,Dim_Riders!A:G,5,FALSE)="Substitute",RAND()&gt;0.7),
"Failed - No Match",
"Verified - Clear")</f>
        <v>Verified - Clear</v>
      </c>
      <c r="E4044" s="3">
        <f t="shared" ca="1" si="381"/>
        <v>0</v>
      </c>
      <c r="F4044" s="3" t="str">
        <f t="shared" ca="1" si="382"/>
        <v>Identity Check: R-5043 returned status Verified - Clear</v>
      </c>
      <c r="G4044" t="str">
        <f t="shared" ca="1" si="383"/>
        <v>✅</v>
      </c>
    </row>
    <row r="4045" spans="1:7" ht="18" x14ac:dyDescent="0.25">
      <c r="A4045" s="3">
        <f t="shared" si="378"/>
        <v>4044</v>
      </c>
      <c r="B4045" t="str">
        <f t="shared" si="379"/>
        <v>R-5044</v>
      </c>
      <c r="C4045" s="4">
        <f t="shared" ca="1" si="380"/>
        <v>45998</v>
      </c>
      <c r="D4045" t="str">
        <f ca="1">IF(AND(VLOOKUP(B4045,Dim_Riders!A:G,5,FALSE)="Substitute",RAND()&gt;0.7),
"Failed - No Match",
"Verified - Clear")</f>
        <v>Verified - Clear</v>
      </c>
      <c r="E4045" s="3">
        <f t="shared" ca="1" si="381"/>
        <v>0</v>
      </c>
      <c r="F4045" s="3" t="str">
        <f t="shared" ca="1" si="382"/>
        <v>Identity Check: R-5044 returned status Verified - Clear</v>
      </c>
      <c r="G4045" t="str">
        <f t="shared" ca="1" si="383"/>
        <v>✅</v>
      </c>
    </row>
    <row r="4046" spans="1:7" ht="18" x14ac:dyDescent="0.25">
      <c r="A4046" s="3">
        <f t="shared" si="378"/>
        <v>4045</v>
      </c>
      <c r="B4046" t="str">
        <f t="shared" si="379"/>
        <v>R-5045</v>
      </c>
      <c r="C4046" s="4">
        <f t="shared" ca="1" si="380"/>
        <v>45990</v>
      </c>
      <c r="D4046" t="str">
        <f ca="1">IF(AND(VLOOKUP(B4046,Dim_Riders!A:G,5,FALSE)="Substitute",RAND()&gt;0.7),
"Failed - No Match",
"Verified - Clear")</f>
        <v>Verified - Clear</v>
      </c>
      <c r="E4046" s="3">
        <f t="shared" ca="1" si="381"/>
        <v>0</v>
      </c>
      <c r="F4046" s="3" t="str">
        <f t="shared" ca="1" si="382"/>
        <v>Identity Check: R-5045 returned status Verified - Clear</v>
      </c>
      <c r="G4046" t="str">
        <f t="shared" ca="1" si="383"/>
        <v>✅</v>
      </c>
    </row>
    <row r="4047" spans="1:7" ht="18" x14ac:dyDescent="0.25">
      <c r="A4047" s="3">
        <f t="shared" si="378"/>
        <v>4046</v>
      </c>
      <c r="B4047" t="str">
        <f t="shared" si="379"/>
        <v>R-5046</v>
      </c>
      <c r="C4047" s="4">
        <f t="shared" ca="1" si="380"/>
        <v>46004</v>
      </c>
      <c r="D4047" t="str">
        <f ca="1">IF(AND(VLOOKUP(B4047,Dim_Riders!A:G,5,FALSE)="Substitute",RAND()&gt;0.7),
"Failed - No Match",
"Verified - Clear")</f>
        <v>Verified - Clear</v>
      </c>
      <c r="E4047" s="3">
        <f t="shared" ca="1" si="381"/>
        <v>0</v>
      </c>
      <c r="F4047" s="3" t="str">
        <f t="shared" ca="1" si="382"/>
        <v>Identity Check: R-5046 returned status Verified - Clear</v>
      </c>
      <c r="G4047" t="str">
        <f t="shared" ca="1" si="383"/>
        <v>✅</v>
      </c>
    </row>
    <row r="4048" spans="1:7" ht="18" x14ac:dyDescent="0.25">
      <c r="A4048" s="3">
        <f t="shared" si="378"/>
        <v>4047</v>
      </c>
      <c r="B4048" t="str">
        <f t="shared" si="379"/>
        <v>R-5047</v>
      </c>
      <c r="C4048" s="4">
        <f t="shared" ca="1" si="380"/>
        <v>46034</v>
      </c>
      <c r="D4048" t="str">
        <f ca="1">IF(AND(VLOOKUP(B4048,Dim_Riders!A:G,5,FALSE)="Substitute",RAND()&gt;0.7),
"Failed - No Match",
"Verified - Clear")</f>
        <v>Verified - Clear</v>
      </c>
      <c r="E4048" s="3">
        <f t="shared" ca="1" si="381"/>
        <v>0</v>
      </c>
      <c r="F4048" s="3" t="str">
        <f t="shared" ca="1" si="382"/>
        <v>Identity Check: R-5047 returned status Verified - Clear</v>
      </c>
      <c r="G4048" t="str">
        <f t="shared" ca="1" si="383"/>
        <v>✅</v>
      </c>
    </row>
    <row r="4049" spans="1:7" ht="18" x14ac:dyDescent="0.25">
      <c r="A4049" s="3">
        <f t="shared" si="378"/>
        <v>4048</v>
      </c>
      <c r="B4049" t="str">
        <f t="shared" si="379"/>
        <v>R-5048</v>
      </c>
      <c r="C4049" s="4">
        <f t="shared" ca="1" si="380"/>
        <v>46040</v>
      </c>
      <c r="D4049" t="str">
        <f ca="1">IF(AND(VLOOKUP(B4049,Dim_Riders!A:G,5,FALSE)="Substitute",RAND()&gt;0.7),
"Failed - No Match",
"Verified - Clear")</f>
        <v>Verified - Clear</v>
      </c>
      <c r="E4049" s="3">
        <f t="shared" ca="1" si="381"/>
        <v>0</v>
      </c>
      <c r="F4049" s="3" t="str">
        <f t="shared" ca="1" si="382"/>
        <v>Identity Check: R-5048 returned status Verified - Clear</v>
      </c>
      <c r="G4049" t="str">
        <f t="shared" ca="1" si="383"/>
        <v>✅</v>
      </c>
    </row>
    <row r="4050" spans="1:7" ht="18" x14ac:dyDescent="0.25">
      <c r="A4050" s="3">
        <f t="shared" si="378"/>
        <v>4049</v>
      </c>
      <c r="B4050" t="str">
        <f t="shared" si="379"/>
        <v>R-5049</v>
      </c>
      <c r="C4050" s="4">
        <f t="shared" ca="1" si="380"/>
        <v>46028</v>
      </c>
      <c r="D4050" t="str">
        <f ca="1">IF(AND(VLOOKUP(B4050,Dim_Riders!A:G,5,FALSE)="Substitute",RAND()&gt;0.7),
"Failed - No Match",
"Verified - Clear")</f>
        <v>Verified - Clear</v>
      </c>
      <c r="E4050" s="3">
        <f t="shared" ca="1" si="381"/>
        <v>0</v>
      </c>
      <c r="F4050" s="3" t="str">
        <f t="shared" ca="1" si="382"/>
        <v>Identity Check: R-5049 returned status Verified - Clear</v>
      </c>
      <c r="G4050" t="str">
        <f t="shared" ca="1" si="383"/>
        <v>✅</v>
      </c>
    </row>
    <row r="4051" spans="1:7" ht="18" x14ac:dyDescent="0.25">
      <c r="A4051" s="3">
        <f t="shared" si="378"/>
        <v>4050</v>
      </c>
      <c r="B4051" t="str">
        <f t="shared" si="379"/>
        <v>R-5050</v>
      </c>
      <c r="C4051" s="4">
        <f t="shared" ca="1" si="380"/>
        <v>46010</v>
      </c>
      <c r="D4051" t="str">
        <f ca="1">IF(AND(VLOOKUP(B4051,Dim_Riders!A:G,5,FALSE)="Substitute",RAND()&gt;0.7),
"Failed - No Match",
"Verified - Clear")</f>
        <v>Verified - Clear</v>
      </c>
      <c r="E4051" s="3">
        <f t="shared" ca="1" si="381"/>
        <v>0</v>
      </c>
      <c r="F4051" s="3" t="str">
        <f t="shared" ca="1" si="382"/>
        <v>Identity Check: R-5050 returned status Verified - Clear</v>
      </c>
      <c r="G4051" t="str">
        <f t="shared" ca="1" si="383"/>
        <v>✅</v>
      </c>
    </row>
    <row r="4052" spans="1:7" ht="18" x14ac:dyDescent="0.25">
      <c r="A4052" s="3">
        <f t="shared" si="378"/>
        <v>4051</v>
      </c>
      <c r="B4052" t="str">
        <f t="shared" si="379"/>
        <v>R-5051</v>
      </c>
      <c r="C4052" s="4">
        <f t="shared" ca="1" si="380"/>
        <v>46012</v>
      </c>
      <c r="D4052" t="str">
        <f ca="1">IF(AND(VLOOKUP(B4052,Dim_Riders!A:G,5,FALSE)="Substitute",RAND()&gt;0.7),
"Failed - No Match",
"Verified - Clear")</f>
        <v>Verified - Clear</v>
      </c>
      <c r="E4052" s="3">
        <f t="shared" ca="1" si="381"/>
        <v>0</v>
      </c>
      <c r="F4052" s="3" t="str">
        <f t="shared" ca="1" si="382"/>
        <v>Identity Check: R-5051 returned status Verified - Clear</v>
      </c>
      <c r="G4052" t="str">
        <f t="shared" ca="1" si="383"/>
        <v>✅</v>
      </c>
    </row>
    <row r="4053" spans="1:7" ht="18" x14ac:dyDescent="0.25">
      <c r="A4053" s="3">
        <f t="shared" si="378"/>
        <v>4052</v>
      </c>
      <c r="B4053" t="str">
        <f t="shared" si="379"/>
        <v>R-5052</v>
      </c>
      <c r="C4053" s="4">
        <f t="shared" ca="1" si="380"/>
        <v>45996</v>
      </c>
      <c r="D4053" t="str">
        <f ca="1">IF(AND(VLOOKUP(B4053,Dim_Riders!A:G,5,FALSE)="Substitute",RAND()&gt;0.7),
"Failed - No Match",
"Verified - Clear")</f>
        <v>Failed - No Match</v>
      </c>
      <c r="E4053" s="3">
        <f t="shared" ca="1" si="381"/>
        <v>1</v>
      </c>
      <c r="F4053" s="3" t="str">
        <f t="shared" ca="1" si="382"/>
        <v>Identity Check: R-5052 returned status Failed - No Match</v>
      </c>
      <c r="G4053" t="str">
        <f t="shared" ca="1" si="383"/>
        <v>⛔</v>
      </c>
    </row>
    <row r="4054" spans="1:7" ht="18" x14ac:dyDescent="0.25">
      <c r="A4054" s="3">
        <f t="shared" si="378"/>
        <v>4053</v>
      </c>
      <c r="B4054" t="str">
        <f t="shared" si="379"/>
        <v>R-5053</v>
      </c>
      <c r="C4054" s="4">
        <f t="shared" ca="1" si="380"/>
        <v>46021</v>
      </c>
      <c r="D4054" t="str">
        <f ca="1">IF(AND(VLOOKUP(B4054,Dim_Riders!A:G,5,FALSE)="Substitute",RAND()&gt;0.7),
"Failed - No Match",
"Verified - Clear")</f>
        <v>Verified - Clear</v>
      </c>
      <c r="E4054" s="3">
        <f t="shared" ca="1" si="381"/>
        <v>0</v>
      </c>
      <c r="F4054" s="3" t="str">
        <f t="shared" ca="1" si="382"/>
        <v>Identity Check: R-5053 returned status Verified - Clear</v>
      </c>
      <c r="G4054" t="str">
        <f t="shared" ca="1" si="383"/>
        <v>✅</v>
      </c>
    </row>
    <row r="4055" spans="1:7" ht="18" x14ac:dyDescent="0.25">
      <c r="A4055" s="3">
        <f t="shared" si="378"/>
        <v>4054</v>
      </c>
      <c r="B4055" t="str">
        <f t="shared" si="379"/>
        <v>R-5054</v>
      </c>
      <c r="C4055" s="4">
        <f t="shared" ca="1" si="380"/>
        <v>45994</v>
      </c>
      <c r="D4055" t="str">
        <f ca="1">IF(AND(VLOOKUP(B4055,Dim_Riders!A:G,5,FALSE)="Substitute",RAND()&gt;0.7),
"Failed - No Match",
"Verified - Clear")</f>
        <v>Verified - Clear</v>
      </c>
      <c r="E4055" s="3">
        <f t="shared" ca="1" si="381"/>
        <v>0</v>
      </c>
      <c r="F4055" s="3" t="str">
        <f t="shared" ca="1" si="382"/>
        <v>Identity Check: R-5054 returned status Verified - Clear</v>
      </c>
      <c r="G4055" t="str">
        <f t="shared" ca="1" si="383"/>
        <v>✅</v>
      </c>
    </row>
    <row r="4056" spans="1:7" ht="18" x14ac:dyDescent="0.25">
      <c r="A4056" s="3">
        <f t="shared" si="378"/>
        <v>4055</v>
      </c>
      <c r="B4056" t="str">
        <f t="shared" si="379"/>
        <v>R-5055</v>
      </c>
      <c r="C4056" s="4">
        <f t="shared" ca="1" si="380"/>
        <v>46033</v>
      </c>
      <c r="D4056" t="str">
        <f ca="1">IF(AND(VLOOKUP(B4056,Dim_Riders!A:G,5,FALSE)="Substitute",RAND()&gt;0.7),
"Failed - No Match",
"Verified - Clear")</f>
        <v>Verified - Clear</v>
      </c>
      <c r="E4056" s="3">
        <f t="shared" ca="1" si="381"/>
        <v>0</v>
      </c>
      <c r="F4056" s="3" t="str">
        <f t="shared" ca="1" si="382"/>
        <v>Identity Check: R-5055 returned status Verified - Clear</v>
      </c>
      <c r="G4056" t="str">
        <f t="shared" ca="1" si="383"/>
        <v>✅</v>
      </c>
    </row>
    <row r="4057" spans="1:7" ht="18" x14ac:dyDescent="0.25">
      <c r="A4057" s="3">
        <f t="shared" si="378"/>
        <v>4056</v>
      </c>
      <c r="B4057" t="str">
        <f t="shared" si="379"/>
        <v>R-5056</v>
      </c>
      <c r="C4057" s="4">
        <f t="shared" ca="1" si="380"/>
        <v>46016</v>
      </c>
      <c r="D4057" t="str">
        <f ca="1">IF(AND(VLOOKUP(B4057,Dim_Riders!A:G,5,FALSE)="Substitute",RAND()&gt;0.7),
"Failed - No Match",
"Verified - Clear")</f>
        <v>Verified - Clear</v>
      </c>
      <c r="E4057" s="3">
        <f t="shared" ca="1" si="381"/>
        <v>0</v>
      </c>
      <c r="F4057" s="3" t="str">
        <f t="shared" ca="1" si="382"/>
        <v>Identity Check: R-5056 returned status Verified - Clear</v>
      </c>
      <c r="G4057" t="str">
        <f t="shared" ca="1" si="383"/>
        <v>✅</v>
      </c>
    </row>
    <row r="4058" spans="1:7" ht="18" x14ac:dyDescent="0.25">
      <c r="A4058" s="3">
        <f t="shared" si="378"/>
        <v>4057</v>
      </c>
      <c r="B4058" t="str">
        <f t="shared" si="379"/>
        <v>R-5057</v>
      </c>
      <c r="C4058" s="4">
        <f t="shared" ca="1" si="380"/>
        <v>46029</v>
      </c>
      <c r="D4058" t="str">
        <f ca="1">IF(AND(VLOOKUP(B4058,Dim_Riders!A:G,5,FALSE)="Substitute",RAND()&gt;0.7),
"Failed - No Match",
"Verified - Clear")</f>
        <v>Verified - Clear</v>
      </c>
      <c r="E4058" s="3">
        <f t="shared" ca="1" si="381"/>
        <v>0</v>
      </c>
      <c r="F4058" s="3" t="str">
        <f t="shared" ca="1" si="382"/>
        <v>Identity Check: R-5057 returned status Verified - Clear</v>
      </c>
      <c r="G4058" t="str">
        <f t="shared" ca="1" si="383"/>
        <v>✅</v>
      </c>
    </row>
    <row r="4059" spans="1:7" ht="18" x14ac:dyDescent="0.25">
      <c r="A4059" s="3">
        <f t="shared" si="378"/>
        <v>4058</v>
      </c>
      <c r="B4059" t="str">
        <f t="shared" si="379"/>
        <v>R-5058</v>
      </c>
      <c r="C4059" s="4">
        <f t="shared" ca="1" si="380"/>
        <v>46006</v>
      </c>
      <c r="D4059" t="str">
        <f ca="1">IF(AND(VLOOKUP(B4059,Dim_Riders!A:G,5,FALSE)="Substitute",RAND()&gt;0.7),
"Failed - No Match",
"Verified - Clear")</f>
        <v>Verified - Clear</v>
      </c>
      <c r="E4059" s="3">
        <f t="shared" ca="1" si="381"/>
        <v>0</v>
      </c>
      <c r="F4059" s="3" t="str">
        <f t="shared" ca="1" si="382"/>
        <v>Identity Check: R-5058 returned status Verified - Clear</v>
      </c>
      <c r="G4059" t="str">
        <f t="shared" ca="1" si="383"/>
        <v>✅</v>
      </c>
    </row>
    <row r="4060" spans="1:7" ht="18" x14ac:dyDescent="0.25">
      <c r="A4060" s="3">
        <f t="shared" si="378"/>
        <v>4059</v>
      </c>
      <c r="B4060" t="str">
        <f t="shared" si="379"/>
        <v>R-5059</v>
      </c>
      <c r="C4060" s="4">
        <f t="shared" ca="1" si="380"/>
        <v>46025</v>
      </c>
      <c r="D4060" t="str">
        <f ca="1">IF(AND(VLOOKUP(B4060,Dim_Riders!A:G,5,FALSE)="Substitute",RAND()&gt;0.7),
"Failed - No Match",
"Verified - Clear")</f>
        <v>Verified - Clear</v>
      </c>
      <c r="E4060" s="3">
        <f t="shared" ca="1" si="381"/>
        <v>0</v>
      </c>
      <c r="F4060" s="3" t="str">
        <f t="shared" ca="1" si="382"/>
        <v>Identity Check: R-5059 returned status Verified - Clear</v>
      </c>
      <c r="G4060" t="str">
        <f t="shared" ca="1" si="383"/>
        <v>✅</v>
      </c>
    </row>
    <row r="4061" spans="1:7" ht="18" x14ac:dyDescent="0.25">
      <c r="A4061" s="3">
        <f t="shared" si="378"/>
        <v>4060</v>
      </c>
      <c r="B4061" t="str">
        <f t="shared" si="379"/>
        <v>R-5060</v>
      </c>
      <c r="C4061" s="4">
        <f t="shared" ca="1" si="380"/>
        <v>46018</v>
      </c>
      <c r="D4061" t="str">
        <f ca="1">IF(AND(VLOOKUP(B4061,Dim_Riders!A:G,5,FALSE)="Substitute",RAND()&gt;0.7),
"Failed - No Match",
"Verified - Clear")</f>
        <v>Verified - Clear</v>
      </c>
      <c r="E4061" s="3">
        <f t="shared" ca="1" si="381"/>
        <v>0</v>
      </c>
      <c r="F4061" s="3" t="str">
        <f t="shared" ca="1" si="382"/>
        <v>Identity Check: R-5060 returned status Verified - Clear</v>
      </c>
      <c r="G4061" t="str">
        <f t="shared" ca="1" si="383"/>
        <v>✅</v>
      </c>
    </row>
    <row r="4062" spans="1:7" ht="18" x14ac:dyDescent="0.25">
      <c r="A4062" s="3">
        <f t="shared" si="378"/>
        <v>4061</v>
      </c>
      <c r="B4062" t="str">
        <f t="shared" si="379"/>
        <v>R-5061</v>
      </c>
      <c r="C4062" s="4">
        <f t="shared" ca="1" si="380"/>
        <v>46027</v>
      </c>
      <c r="D4062" t="str">
        <f ca="1">IF(AND(VLOOKUP(B4062,Dim_Riders!A:G,5,FALSE)="Substitute",RAND()&gt;0.7),
"Failed - No Match",
"Verified - Clear")</f>
        <v>Verified - Clear</v>
      </c>
      <c r="E4062" s="3">
        <f t="shared" ca="1" si="381"/>
        <v>0</v>
      </c>
      <c r="F4062" s="3" t="str">
        <f t="shared" ca="1" si="382"/>
        <v>Identity Check: R-5061 returned status Verified - Clear</v>
      </c>
      <c r="G4062" t="str">
        <f t="shared" ca="1" si="383"/>
        <v>✅</v>
      </c>
    </row>
    <row r="4063" spans="1:7" ht="18" x14ac:dyDescent="0.25">
      <c r="A4063" s="3">
        <f t="shared" si="378"/>
        <v>4062</v>
      </c>
      <c r="B4063" t="str">
        <f t="shared" si="379"/>
        <v>R-5062</v>
      </c>
      <c r="C4063" s="4">
        <f t="shared" ca="1" si="380"/>
        <v>46013</v>
      </c>
      <c r="D4063" t="str">
        <f ca="1">IF(AND(VLOOKUP(B4063,Dim_Riders!A:G,5,FALSE)="Substitute",RAND()&gt;0.7),
"Failed - No Match",
"Verified - Clear")</f>
        <v>Verified - Clear</v>
      </c>
      <c r="E4063" s="3">
        <f t="shared" ca="1" si="381"/>
        <v>0</v>
      </c>
      <c r="F4063" s="3" t="str">
        <f t="shared" ca="1" si="382"/>
        <v>Identity Check: R-5062 returned status Verified - Clear</v>
      </c>
      <c r="G4063" t="str">
        <f t="shared" ca="1" si="383"/>
        <v>✅</v>
      </c>
    </row>
    <row r="4064" spans="1:7" ht="18" x14ac:dyDescent="0.25">
      <c r="A4064" s="3">
        <f t="shared" si="378"/>
        <v>4063</v>
      </c>
      <c r="B4064" t="str">
        <f t="shared" si="379"/>
        <v>R-5063</v>
      </c>
      <c r="C4064" s="4">
        <f t="shared" ca="1" si="380"/>
        <v>46008</v>
      </c>
      <c r="D4064" t="str">
        <f ca="1">IF(AND(VLOOKUP(B4064,Dim_Riders!A:G,5,FALSE)="Substitute",RAND()&gt;0.7),
"Failed - No Match",
"Verified - Clear")</f>
        <v>Verified - Clear</v>
      </c>
      <c r="E4064" s="3">
        <f t="shared" ca="1" si="381"/>
        <v>0</v>
      </c>
      <c r="F4064" s="3" t="str">
        <f t="shared" ca="1" si="382"/>
        <v>Identity Check: R-5063 returned status Verified - Clear</v>
      </c>
      <c r="G4064" t="str">
        <f t="shared" ca="1" si="383"/>
        <v>✅</v>
      </c>
    </row>
    <row r="4065" spans="1:7" ht="18" x14ac:dyDescent="0.25">
      <c r="A4065" s="3">
        <f t="shared" si="378"/>
        <v>4064</v>
      </c>
      <c r="B4065" t="str">
        <f t="shared" si="379"/>
        <v>R-5064</v>
      </c>
      <c r="C4065" s="4">
        <f t="shared" ca="1" si="380"/>
        <v>46035</v>
      </c>
      <c r="D4065" t="str">
        <f ca="1">IF(AND(VLOOKUP(B4065,Dim_Riders!A:G,5,FALSE)="Substitute",RAND()&gt;0.7),
"Failed - No Match",
"Verified - Clear")</f>
        <v>Verified - Clear</v>
      </c>
      <c r="E4065" s="3">
        <f t="shared" ca="1" si="381"/>
        <v>0</v>
      </c>
      <c r="F4065" s="3" t="str">
        <f t="shared" ca="1" si="382"/>
        <v>Identity Check: R-5064 returned status Verified - Clear</v>
      </c>
      <c r="G4065" t="str">
        <f t="shared" ca="1" si="383"/>
        <v>✅</v>
      </c>
    </row>
    <row r="4066" spans="1:7" ht="18" x14ac:dyDescent="0.25">
      <c r="A4066" s="3">
        <f t="shared" si="378"/>
        <v>4065</v>
      </c>
      <c r="B4066" t="str">
        <f t="shared" si="379"/>
        <v>R-5065</v>
      </c>
      <c r="C4066" s="4">
        <f t="shared" ca="1" si="380"/>
        <v>45994</v>
      </c>
      <c r="D4066" t="str">
        <f ca="1">IF(AND(VLOOKUP(B4066,Dim_Riders!A:G,5,FALSE)="Substitute",RAND()&gt;0.7),
"Failed - No Match",
"Verified - Clear")</f>
        <v>Verified - Clear</v>
      </c>
      <c r="E4066" s="3">
        <f t="shared" ca="1" si="381"/>
        <v>0</v>
      </c>
      <c r="F4066" s="3" t="str">
        <f t="shared" ca="1" si="382"/>
        <v>Identity Check: R-5065 returned status Verified - Clear</v>
      </c>
      <c r="G4066" t="str">
        <f t="shared" ca="1" si="383"/>
        <v>✅</v>
      </c>
    </row>
    <row r="4067" spans="1:7" ht="18" x14ac:dyDescent="0.25">
      <c r="A4067" s="3">
        <f t="shared" si="378"/>
        <v>4066</v>
      </c>
      <c r="B4067" t="str">
        <f t="shared" si="379"/>
        <v>R-5066</v>
      </c>
      <c r="C4067" s="4">
        <f t="shared" ca="1" si="380"/>
        <v>46034</v>
      </c>
      <c r="D4067" t="str">
        <f ca="1">IF(AND(VLOOKUP(B4067,Dim_Riders!A:G,5,FALSE)="Substitute",RAND()&gt;0.7),
"Failed - No Match",
"Verified - Clear")</f>
        <v>Verified - Clear</v>
      </c>
      <c r="E4067" s="3">
        <f t="shared" ca="1" si="381"/>
        <v>0</v>
      </c>
      <c r="F4067" s="3" t="str">
        <f t="shared" ca="1" si="382"/>
        <v>Identity Check: R-5066 returned status Verified - Clear</v>
      </c>
      <c r="G4067" t="str">
        <f t="shared" ca="1" si="383"/>
        <v>✅</v>
      </c>
    </row>
    <row r="4068" spans="1:7" ht="18" x14ac:dyDescent="0.25">
      <c r="A4068" s="3">
        <f t="shared" si="378"/>
        <v>4067</v>
      </c>
      <c r="B4068" t="str">
        <f t="shared" si="379"/>
        <v>R-5067</v>
      </c>
      <c r="C4068" s="4">
        <f t="shared" ca="1" si="380"/>
        <v>45993</v>
      </c>
      <c r="D4068" t="str">
        <f ca="1">IF(AND(VLOOKUP(B4068,Dim_Riders!A:G,5,FALSE)="Substitute",RAND()&gt;0.7),
"Failed - No Match",
"Verified - Clear")</f>
        <v>Verified - Clear</v>
      </c>
      <c r="E4068" s="3">
        <f t="shared" ca="1" si="381"/>
        <v>0</v>
      </c>
      <c r="F4068" s="3" t="str">
        <f t="shared" ca="1" si="382"/>
        <v>Identity Check: R-5067 returned status Verified - Clear</v>
      </c>
      <c r="G4068" t="str">
        <f t="shared" ca="1" si="383"/>
        <v>✅</v>
      </c>
    </row>
    <row r="4069" spans="1:7" ht="18" x14ac:dyDescent="0.25">
      <c r="A4069" s="3">
        <f t="shared" si="378"/>
        <v>4068</v>
      </c>
      <c r="B4069" t="str">
        <f t="shared" si="379"/>
        <v>R-5068</v>
      </c>
      <c r="C4069" s="4">
        <f t="shared" ca="1" si="380"/>
        <v>46026</v>
      </c>
      <c r="D4069" t="str">
        <f ca="1">IF(AND(VLOOKUP(B4069,Dim_Riders!A:G,5,FALSE)="Substitute",RAND()&gt;0.7),
"Failed - No Match",
"Verified - Clear")</f>
        <v>Verified - Clear</v>
      </c>
      <c r="E4069" s="3">
        <f t="shared" ca="1" si="381"/>
        <v>0</v>
      </c>
      <c r="F4069" s="3" t="str">
        <f t="shared" ca="1" si="382"/>
        <v>Identity Check: R-5068 returned status Verified - Clear</v>
      </c>
      <c r="G4069" t="str">
        <f t="shared" ca="1" si="383"/>
        <v>✅</v>
      </c>
    </row>
    <row r="4070" spans="1:7" ht="18" x14ac:dyDescent="0.25">
      <c r="A4070" s="3">
        <f t="shared" si="378"/>
        <v>4069</v>
      </c>
      <c r="B4070" t="str">
        <f t="shared" si="379"/>
        <v>R-5069</v>
      </c>
      <c r="C4070" s="4">
        <f t="shared" ca="1" si="380"/>
        <v>45998</v>
      </c>
      <c r="D4070" t="str">
        <f ca="1">IF(AND(VLOOKUP(B4070,Dim_Riders!A:G,5,FALSE)="Substitute",RAND()&gt;0.7),
"Failed - No Match",
"Verified - Clear")</f>
        <v>Verified - Clear</v>
      </c>
      <c r="E4070" s="3">
        <f t="shared" ca="1" si="381"/>
        <v>0</v>
      </c>
      <c r="F4070" s="3" t="str">
        <f t="shared" ca="1" si="382"/>
        <v>Identity Check: R-5069 returned status Verified - Clear</v>
      </c>
      <c r="G4070" t="str">
        <f t="shared" ca="1" si="383"/>
        <v>✅</v>
      </c>
    </row>
    <row r="4071" spans="1:7" ht="18" x14ac:dyDescent="0.25">
      <c r="A4071" s="3">
        <f t="shared" si="378"/>
        <v>4070</v>
      </c>
      <c r="B4071" t="str">
        <f t="shared" si="379"/>
        <v>R-5070</v>
      </c>
      <c r="C4071" s="4">
        <f t="shared" ca="1" si="380"/>
        <v>46033</v>
      </c>
      <c r="D4071" t="str">
        <f ca="1">IF(AND(VLOOKUP(B4071,Dim_Riders!A:G,5,FALSE)="Substitute",RAND()&gt;0.7),
"Failed - No Match",
"Verified - Clear")</f>
        <v>Verified - Clear</v>
      </c>
      <c r="E4071" s="3">
        <f t="shared" ca="1" si="381"/>
        <v>0</v>
      </c>
      <c r="F4071" s="3" t="str">
        <f t="shared" ca="1" si="382"/>
        <v>Identity Check: R-5070 returned status Verified - Clear</v>
      </c>
      <c r="G4071" t="str">
        <f t="shared" ca="1" si="383"/>
        <v>✅</v>
      </c>
    </row>
    <row r="4072" spans="1:7" ht="18" x14ac:dyDescent="0.25">
      <c r="A4072" s="3">
        <f t="shared" si="378"/>
        <v>4071</v>
      </c>
      <c r="B4072" t="str">
        <f t="shared" si="379"/>
        <v>R-5071</v>
      </c>
      <c r="C4072" s="4">
        <f t="shared" ca="1" si="380"/>
        <v>45991</v>
      </c>
      <c r="D4072" t="str">
        <f ca="1">IF(AND(VLOOKUP(B4072,Dim_Riders!A:G,5,FALSE)="Substitute",RAND()&gt;0.7),
"Failed - No Match",
"Verified - Clear")</f>
        <v>Verified - Clear</v>
      </c>
      <c r="E4072" s="3">
        <f t="shared" ca="1" si="381"/>
        <v>0</v>
      </c>
      <c r="F4072" s="3" t="str">
        <f t="shared" ca="1" si="382"/>
        <v>Identity Check: R-5071 returned status Verified - Clear</v>
      </c>
      <c r="G4072" t="str">
        <f t="shared" ca="1" si="383"/>
        <v>✅</v>
      </c>
    </row>
    <row r="4073" spans="1:7" ht="18" x14ac:dyDescent="0.25">
      <c r="A4073" s="3">
        <f t="shared" si="378"/>
        <v>4072</v>
      </c>
      <c r="B4073" t="str">
        <f t="shared" si="379"/>
        <v>R-5072</v>
      </c>
      <c r="C4073" s="4">
        <f t="shared" ca="1" si="380"/>
        <v>46033</v>
      </c>
      <c r="D4073" t="str">
        <f ca="1">IF(AND(VLOOKUP(B4073,Dim_Riders!A:G,5,FALSE)="Substitute",RAND()&gt;0.7),
"Failed - No Match",
"Verified - Clear")</f>
        <v>Verified - Clear</v>
      </c>
      <c r="E4073" s="3">
        <f t="shared" ca="1" si="381"/>
        <v>0</v>
      </c>
      <c r="F4073" s="3" t="str">
        <f t="shared" ca="1" si="382"/>
        <v>Identity Check: R-5072 returned status Verified - Clear</v>
      </c>
      <c r="G4073" t="str">
        <f t="shared" ca="1" si="383"/>
        <v>✅</v>
      </c>
    </row>
    <row r="4074" spans="1:7" ht="18" x14ac:dyDescent="0.25">
      <c r="A4074" s="3">
        <f t="shared" si="378"/>
        <v>4073</v>
      </c>
      <c r="B4074" t="str">
        <f t="shared" si="379"/>
        <v>R-5073</v>
      </c>
      <c r="C4074" s="4">
        <f t="shared" ca="1" si="380"/>
        <v>46026</v>
      </c>
      <c r="D4074" t="str">
        <f ca="1">IF(AND(VLOOKUP(B4074,Dim_Riders!A:G,5,FALSE)="Substitute",RAND()&gt;0.7),
"Failed - No Match",
"Verified - Clear")</f>
        <v>Verified - Clear</v>
      </c>
      <c r="E4074" s="3">
        <f t="shared" ca="1" si="381"/>
        <v>0</v>
      </c>
      <c r="F4074" s="3" t="str">
        <f t="shared" ca="1" si="382"/>
        <v>Identity Check: R-5073 returned status Verified - Clear</v>
      </c>
      <c r="G4074" t="str">
        <f t="shared" ca="1" si="383"/>
        <v>✅</v>
      </c>
    </row>
    <row r="4075" spans="1:7" ht="18" x14ac:dyDescent="0.25">
      <c r="A4075" s="3">
        <f t="shared" si="378"/>
        <v>4074</v>
      </c>
      <c r="B4075" t="str">
        <f t="shared" si="379"/>
        <v>R-5074</v>
      </c>
      <c r="C4075" s="4">
        <f t="shared" ca="1" si="380"/>
        <v>46008</v>
      </c>
      <c r="D4075" t="str">
        <f ca="1">IF(AND(VLOOKUP(B4075,Dim_Riders!A:G,5,FALSE)="Substitute",RAND()&gt;0.7),
"Failed - No Match",
"Verified - Clear")</f>
        <v>Verified - Clear</v>
      </c>
      <c r="E4075" s="3">
        <f t="shared" ca="1" si="381"/>
        <v>0</v>
      </c>
      <c r="F4075" s="3" t="str">
        <f t="shared" ca="1" si="382"/>
        <v>Identity Check: R-5074 returned status Verified - Clear</v>
      </c>
      <c r="G4075" t="str">
        <f t="shared" ca="1" si="383"/>
        <v>✅</v>
      </c>
    </row>
    <row r="4076" spans="1:7" ht="18" x14ac:dyDescent="0.25">
      <c r="A4076" s="3">
        <f t="shared" si="378"/>
        <v>4075</v>
      </c>
      <c r="B4076" t="str">
        <f t="shared" si="379"/>
        <v>R-5075</v>
      </c>
      <c r="C4076" s="4">
        <f t="shared" ca="1" si="380"/>
        <v>46004</v>
      </c>
      <c r="D4076" t="str">
        <f ca="1">IF(AND(VLOOKUP(B4076,Dim_Riders!A:G,5,FALSE)="Substitute",RAND()&gt;0.7),
"Failed - No Match",
"Verified - Clear")</f>
        <v>Verified - Clear</v>
      </c>
      <c r="E4076" s="3">
        <f t="shared" ca="1" si="381"/>
        <v>0</v>
      </c>
      <c r="F4076" s="3" t="str">
        <f t="shared" ca="1" si="382"/>
        <v>Identity Check: R-5075 returned status Verified - Clear</v>
      </c>
      <c r="G4076" t="str">
        <f t="shared" ca="1" si="383"/>
        <v>✅</v>
      </c>
    </row>
    <row r="4077" spans="1:7" ht="18" x14ac:dyDescent="0.25">
      <c r="A4077" s="3">
        <f t="shared" si="378"/>
        <v>4076</v>
      </c>
      <c r="B4077" t="str">
        <f t="shared" si="379"/>
        <v>R-5076</v>
      </c>
      <c r="C4077" s="4">
        <f t="shared" ca="1" si="380"/>
        <v>46017</v>
      </c>
      <c r="D4077" t="str">
        <f ca="1">IF(AND(VLOOKUP(B4077,Dim_Riders!A:G,5,FALSE)="Substitute",RAND()&gt;0.7),
"Failed - No Match",
"Verified - Clear")</f>
        <v>Verified - Clear</v>
      </c>
      <c r="E4077" s="3">
        <f t="shared" ca="1" si="381"/>
        <v>0</v>
      </c>
      <c r="F4077" s="3" t="str">
        <f t="shared" ca="1" si="382"/>
        <v>Identity Check: R-5076 returned status Verified - Clear</v>
      </c>
      <c r="G4077" t="str">
        <f t="shared" ca="1" si="383"/>
        <v>✅</v>
      </c>
    </row>
    <row r="4078" spans="1:7" ht="18" x14ac:dyDescent="0.25">
      <c r="A4078" s="3">
        <f t="shared" si="378"/>
        <v>4077</v>
      </c>
      <c r="B4078" t="str">
        <f t="shared" si="379"/>
        <v>R-5077</v>
      </c>
      <c r="C4078" s="4">
        <f t="shared" ca="1" si="380"/>
        <v>46011</v>
      </c>
      <c r="D4078" t="str">
        <f ca="1">IF(AND(VLOOKUP(B4078,Dim_Riders!A:G,5,FALSE)="Substitute",RAND()&gt;0.7),
"Failed - No Match",
"Verified - Clear")</f>
        <v>Verified - Clear</v>
      </c>
      <c r="E4078" s="3">
        <f t="shared" ca="1" si="381"/>
        <v>0</v>
      </c>
      <c r="F4078" s="3" t="str">
        <f t="shared" ca="1" si="382"/>
        <v>Identity Check: R-5077 returned status Verified - Clear</v>
      </c>
      <c r="G4078" t="str">
        <f t="shared" ca="1" si="383"/>
        <v>✅</v>
      </c>
    </row>
    <row r="4079" spans="1:7" ht="18" x14ac:dyDescent="0.25">
      <c r="A4079" s="3">
        <f t="shared" si="378"/>
        <v>4078</v>
      </c>
      <c r="B4079" t="str">
        <f t="shared" si="379"/>
        <v>R-5078</v>
      </c>
      <c r="C4079" s="4">
        <f t="shared" ca="1" si="380"/>
        <v>46025</v>
      </c>
      <c r="D4079" t="str">
        <f ca="1">IF(AND(VLOOKUP(B4079,Dim_Riders!A:G,5,FALSE)="Substitute",RAND()&gt;0.7),
"Failed - No Match",
"Verified - Clear")</f>
        <v>Verified - Clear</v>
      </c>
      <c r="E4079" s="3">
        <f t="shared" ca="1" si="381"/>
        <v>0</v>
      </c>
      <c r="F4079" s="3" t="str">
        <f t="shared" ca="1" si="382"/>
        <v>Identity Check: R-5078 returned status Verified - Clear</v>
      </c>
      <c r="G4079" t="str">
        <f t="shared" ca="1" si="383"/>
        <v>✅</v>
      </c>
    </row>
    <row r="4080" spans="1:7" ht="18" x14ac:dyDescent="0.25">
      <c r="A4080" s="3">
        <f t="shared" si="378"/>
        <v>4079</v>
      </c>
      <c r="B4080" t="str">
        <f t="shared" si="379"/>
        <v>R-5079</v>
      </c>
      <c r="C4080" s="4">
        <f t="shared" ca="1" si="380"/>
        <v>45999</v>
      </c>
      <c r="D4080" t="str">
        <f ca="1">IF(AND(VLOOKUP(B4080,Dim_Riders!A:G,5,FALSE)="Substitute",RAND()&gt;0.7),
"Failed - No Match",
"Verified - Clear")</f>
        <v>Verified - Clear</v>
      </c>
      <c r="E4080" s="3">
        <f t="shared" ca="1" si="381"/>
        <v>0</v>
      </c>
      <c r="F4080" s="3" t="str">
        <f t="shared" ca="1" si="382"/>
        <v>Identity Check: R-5079 returned status Verified - Clear</v>
      </c>
      <c r="G4080" t="str">
        <f t="shared" ca="1" si="383"/>
        <v>✅</v>
      </c>
    </row>
    <row r="4081" spans="1:7" ht="18" x14ac:dyDescent="0.25">
      <c r="A4081" s="3">
        <f t="shared" si="378"/>
        <v>4080</v>
      </c>
      <c r="B4081" t="str">
        <f t="shared" si="379"/>
        <v>R-5080</v>
      </c>
      <c r="C4081" s="4">
        <f t="shared" ca="1" si="380"/>
        <v>46042</v>
      </c>
      <c r="D4081" t="str">
        <f ca="1">IF(AND(VLOOKUP(B4081,Dim_Riders!A:G,5,FALSE)="Substitute",RAND()&gt;0.7),
"Failed - No Match",
"Verified - Clear")</f>
        <v>Verified - Clear</v>
      </c>
      <c r="E4081" s="3">
        <f t="shared" ca="1" si="381"/>
        <v>0</v>
      </c>
      <c r="F4081" s="3" t="str">
        <f t="shared" ca="1" si="382"/>
        <v>Identity Check: R-5080 returned status Verified - Clear</v>
      </c>
      <c r="G4081" t="str">
        <f t="shared" ca="1" si="383"/>
        <v>✅</v>
      </c>
    </row>
    <row r="4082" spans="1:7" ht="18" x14ac:dyDescent="0.25">
      <c r="A4082" s="3">
        <f t="shared" si="378"/>
        <v>4081</v>
      </c>
      <c r="B4082" t="str">
        <f t="shared" si="379"/>
        <v>R-5081</v>
      </c>
      <c r="C4082" s="4">
        <f t="shared" ca="1" si="380"/>
        <v>46008</v>
      </c>
      <c r="D4082" t="str">
        <f ca="1">IF(AND(VLOOKUP(B4082,Dim_Riders!A:G,5,FALSE)="Substitute",RAND()&gt;0.7),
"Failed - No Match",
"Verified - Clear")</f>
        <v>Verified - Clear</v>
      </c>
      <c r="E4082" s="3">
        <f t="shared" ca="1" si="381"/>
        <v>0</v>
      </c>
      <c r="F4082" s="3" t="str">
        <f t="shared" ca="1" si="382"/>
        <v>Identity Check: R-5081 returned status Verified - Clear</v>
      </c>
      <c r="G4082" t="str">
        <f t="shared" ca="1" si="383"/>
        <v>✅</v>
      </c>
    </row>
    <row r="4083" spans="1:7" ht="18" x14ac:dyDescent="0.25">
      <c r="A4083" s="3">
        <f t="shared" si="378"/>
        <v>4082</v>
      </c>
      <c r="B4083" t="str">
        <f t="shared" si="379"/>
        <v>R-5082</v>
      </c>
      <c r="C4083" s="4">
        <f t="shared" ca="1" si="380"/>
        <v>46050</v>
      </c>
      <c r="D4083" t="str">
        <f ca="1">IF(AND(VLOOKUP(B4083,Dim_Riders!A:G,5,FALSE)="Substitute",RAND()&gt;0.7),
"Failed - No Match",
"Verified - Clear")</f>
        <v>Verified - Clear</v>
      </c>
      <c r="E4083" s="3">
        <f t="shared" ca="1" si="381"/>
        <v>0</v>
      </c>
      <c r="F4083" s="3" t="str">
        <f t="shared" ca="1" si="382"/>
        <v>Identity Check: R-5082 returned status Verified - Clear</v>
      </c>
      <c r="G4083" t="str">
        <f t="shared" ca="1" si="383"/>
        <v>✅</v>
      </c>
    </row>
    <row r="4084" spans="1:7" ht="18" x14ac:dyDescent="0.25">
      <c r="A4084" s="3">
        <f t="shared" si="378"/>
        <v>4083</v>
      </c>
      <c r="B4084" t="str">
        <f t="shared" si="379"/>
        <v>R-5083</v>
      </c>
      <c r="C4084" s="4">
        <f t="shared" ca="1" si="380"/>
        <v>46019</v>
      </c>
      <c r="D4084" t="str">
        <f ca="1">IF(AND(VLOOKUP(B4084,Dim_Riders!A:G,5,FALSE)="Substitute",RAND()&gt;0.7),
"Failed - No Match",
"Verified - Clear")</f>
        <v>Verified - Clear</v>
      </c>
      <c r="E4084" s="3">
        <f t="shared" ca="1" si="381"/>
        <v>0</v>
      </c>
      <c r="F4084" s="3" t="str">
        <f t="shared" ca="1" si="382"/>
        <v>Identity Check: R-5083 returned status Verified - Clear</v>
      </c>
      <c r="G4084" t="str">
        <f t="shared" ca="1" si="383"/>
        <v>✅</v>
      </c>
    </row>
    <row r="4085" spans="1:7" ht="18" x14ac:dyDescent="0.25">
      <c r="A4085" s="3">
        <f t="shared" si="378"/>
        <v>4084</v>
      </c>
      <c r="B4085" t="str">
        <f t="shared" si="379"/>
        <v>R-5084</v>
      </c>
      <c r="C4085" s="4">
        <f t="shared" ca="1" si="380"/>
        <v>46007</v>
      </c>
      <c r="D4085" t="str">
        <f ca="1">IF(AND(VLOOKUP(B4085,Dim_Riders!A:G,5,FALSE)="Substitute",RAND()&gt;0.7),
"Failed - No Match",
"Verified - Clear")</f>
        <v>Verified - Clear</v>
      </c>
      <c r="E4085" s="3">
        <f t="shared" ca="1" si="381"/>
        <v>0</v>
      </c>
      <c r="F4085" s="3" t="str">
        <f t="shared" ca="1" si="382"/>
        <v>Identity Check: R-5084 returned status Verified - Clear</v>
      </c>
      <c r="G4085" t="str">
        <f t="shared" ca="1" si="383"/>
        <v>✅</v>
      </c>
    </row>
    <row r="4086" spans="1:7" ht="18" x14ac:dyDescent="0.25">
      <c r="A4086" s="3">
        <f t="shared" si="378"/>
        <v>4085</v>
      </c>
      <c r="B4086" t="str">
        <f t="shared" si="379"/>
        <v>R-5085</v>
      </c>
      <c r="C4086" s="4">
        <f t="shared" ca="1" si="380"/>
        <v>46002</v>
      </c>
      <c r="D4086" t="str">
        <f ca="1">IF(AND(VLOOKUP(B4086,Dim_Riders!A:G,5,FALSE)="Substitute",RAND()&gt;0.7),
"Failed - No Match",
"Verified - Clear")</f>
        <v>Verified - Clear</v>
      </c>
      <c r="E4086" s="3">
        <f t="shared" ca="1" si="381"/>
        <v>0</v>
      </c>
      <c r="F4086" s="3" t="str">
        <f t="shared" ca="1" si="382"/>
        <v>Identity Check: R-5085 returned status Verified - Clear</v>
      </c>
      <c r="G4086" t="str">
        <f t="shared" ca="1" si="383"/>
        <v>✅</v>
      </c>
    </row>
    <row r="4087" spans="1:7" ht="18" x14ac:dyDescent="0.25">
      <c r="A4087" s="3">
        <f t="shared" si="378"/>
        <v>4086</v>
      </c>
      <c r="B4087" t="str">
        <f t="shared" si="379"/>
        <v>R-5086</v>
      </c>
      <c r="C4087" s="4">
        <f t="shared" ca="1" si="380"/>
        <v>46017</v>
      </c>
      <c r="D4087" t="str">
        <f ca="1">IF(AND(VLOOKUP(B4087,Dim_Riders!A:G,5,FALSE)="Substitute",RAND()&gt;0.7),
"Failed - No Match",
"Verified - Clear")</f>
        <v>Verified - Clear</v>
      </c>
      <c r="E4087" s="3">
        <f t="shared" ca="1" si="381"/>
        <v>0</v>
      </c>
      <c r="F4087" s="3" t="str">
        <f t="shared" ca="1" si="382"/>
        <v>Identity Check: R-5086 returned status Verified - Clear</v>
      </c>
      <c r="G4087" t="str">
        <f t="shared" ca="1" si="383"/>
        <v>✅</v>
      </c>
    </row>
    <row r="4088" spans="1:7" ht="18" x14ac:dyDescent="0.25">
      <c r="A4088" s="3">
        <f t="shared" si="378"/>
        <v>4087</v>
      </c>
      <c r="B4088" t="str">
        <f t="shared" si="379"/>
        <v>R-5087</v>
      </c>
      <c r="C4088" s="4">
        <f t="shared" ca="1" si="380"/>
        <v>46036</v>
      </c>
      <c r="D4088" t="str">
        <f ca="1">IF(AND(VLOOKUP(B4088,Dim_Riders!A:G,5,FALSE)="Substitute",RAND()&gt;0.7),
"Failed - No Match",
"Verified - Clear")</f>
        <v>Verified - Clear</v>
      </c>
      <c r="E4088" s="3">
        <f t="shared" ca="1" si="381"/>
        <v>0</v>
      </c>
      <c r="F4088" s="3" t="str">
        <f t="shared" ca="1" si="382"/>
        <v>Identity Check: R-5087 returned status Verified - Clear</v>
      </c>
      <c r="G4088" t="str">
        <f t="shared" ca="1" si="383"/>
        <v>✅</v>
      </c>
    </row>
    <row r="4089" spans="1:7" ht="18" x14ac:dyDescent="0.25">
      <c r="A4089" s="3">
        <f t="shared" si="378"/>
        <v>4088</v>
      </c>
      <c r="B4089" t="str">
        <f t="shared" si="379"/>
        <v>R-5088</v>
      </c>
      <c r="C4089" s="4">
        <f t="shared" ca="1" si="380"/>
        <v>46032</v>
      </c>
      <c r="D4089" t="str">
        <f ca="1">IF(AND(VLOOKUP(B4089,Dim_Riders!A:G,5,FALSE)="Substitute",RAND()&gt;0.7),
"Failed - No Match",
"Verified - Clear")</f>
        <v>Verified - Clear</v>
      </c>
      <c r="E4089" s="3">
        <f t="shared" ca="1" si="381"/>
        <v>0</v>
      </c>
      <c r="F4089" s="3" t="str">
        <f t="shared" ca="1" si="382"/>
        <v>Identity Check: R-5088 returned status Verified - Clear</v>
      </c>
      <c r="G4089" t="str">
        <f t="shared" ca="1" si="383"/>
        <v>✅</v>
      </c>
    </row>
    <row r="4090" spans="1:7" ht="18" x14ac:dyDescent="0.25">
      <c r="A4090" s="3">
        <f t="shared" si="378"/>
        <v>4089</v>
      </c>
      <c r="B4090" t="str">
        <f t="shared" si="379"/>
        <v>R-5089</v>
      </c>
      <c r="C4090" s="4">
        <f t="shared" ca="1" si="380"/>
        <v>45992</v>
      </c>
      <c r="D4090" t="str">
        <f ca="1">IF(AND(VLOOKUP(B4090,Dim_Riders!A:G,5,FALSE)="Substitute",RAND()&gt;0.7),
"Failed - No Match",
"Verified - Clear")</f>
        <v>Verified - Clear</v>
      </c>
      <c r="E4090" s="3">
        <f t="shared" ca="1" si="381"/>
        <v>0</v>
      </c>
      <c r="F4090" s="3" t="str">
        <f t="shared" ca="1" si="382"/>
        <v>Identity Check: R-5089 returned status Verified - Clear</v>
      </c>
      <c r="G4090" t="str">
        <f t="shared" ca="1" si="383"/>
        <v>✅</v>
      </c>
    </row>
    <row r="4091" spans="1:7" ht="18" x14ac:dyDescent="0.25">
      <c r="A4091" s="3">
        <f t="shared" si="378"/>
        <v>4090</v>
      </c>
      <c r="B4091" t="str">
        <f t="shared" si="379"/>
        <v>R-5090</v>
      </c>
      <c r="C4091" s="4">
        <f t="shared" ca="1" si="380"/>
        <v>45995</v>
      </c>
      <c r="D4091" t="str">
        <f ca="1">IF(AND(VLOOKUP(B4091,Dim_Riders!A:G,5,FALSE)="Substitute",RAND()&gt;0.7),
"Failed - No Match",
"Verified - Clear")</f>
        <v>Verified - Clear</v>
      </c>
      <c r="E4091" s="3">
        <f t="shared" ca="1" si="381"/>
        <v>0</v>
      </c>
      <c r="F4091" s="3" t="str">
        <f t="shared" ca="1" si="382"/>
        <v>Identity Check: R-5090 returned status Verified - Clear</v>
      </c>
      <c r="G4091" t="str">
        <f t="shared" ca="1" si="383"/>
        <v>✅</v>
      </c>
    </row>
    <row r="4092" spans="1:7" ht="18" x14ac:dyDescent="0.25">
      <c r="A4092" s="3">
        <f t="shared" si="378"/>
        <v>4091</v>
      </c>
      <c r="B4092" t="str">
        <f t="shared" si="379"/>
        <v>R-5091</v>
      </c>
      <c r="C4092" s="4">
        <f t="shared" ca="1" si="380"/>
        <v>46037</v>
      </c>
      <c r="D4092" t="str">
        <f ca="1">IF(AND(VLOOKUP(B4092,Dim_Riders!A:G,5,FALSE)="Substitute",RAND()&gt;0.7),
"Failed - No Match",
"Verified - Clear")</f>
        <v>Verified - Clear</v>
      </c>
      <c r="E4092" s="3">
        <f t="shared" ca="1" si="381"/>
        <v>0</v>
      </c>
      <c r="F4092" s="3" t="str">
        <f t="shared" ca="1" si="382"/>
        <v>Identity Check: R-5091 returned status Verified - Clear</v>
      </c>
      <c r="G4092" t="str">
        <f t="shared" ca="1" si="383"/>
        <v>✅</v>
      </c>
    </row>
    <row r="4093" spans="1:7" ht="18" x14ac:dyDescent="0.25">
      <c r="A4093" s="3">
        <f t="shared" si="378"/>
        <v>4092</v>
      </c>
      <c r="B4093" t="str">
        <f t="shared" si="379"/>
        <v>R-5092</v>
      </c>
      <c r="C4093" s="4">
        <f t="shared" ca="1" si="380"/>
        <v>46038</v>
      </c>
      <c r="D4093" t="str">
        <f ca="1">IF(AND(VLOOKUP(B4093,Dim_Riders!A:G,5,FALSE)="Substitute",RAND()&gt;0.7),
"Failed - No Match",
"Verified - Clear")</f>
        <v>Verified - Clear</v>
      </c>
      <c r="E4093" s="3">
        <f t="shared" ca="1" si="381"/>
        <v>0</v>
      </c>
      <c r="F4093" s="3" t="str">
        <f t="shared" ca="1" si="382"/>
        <v>Identity Check: R-5092 returned status Verified - Clear</v>
      </c>
      <c r="G4093" t="str">
        <f t="shared" ca="1" si="383"/>
        <v>✅</v>
      </c>
    </row>
    <row r="4094" spans="1:7" ht="18" x14ac:dyDescent="0.25">
      <c r="A4094" s="3">
        <f t="shared" si="378"/>
        <v>4093</v>
      </c>
      <c r="B4094" t="str">
        <f t="shared" si="379"/>
        <v>R-5093</v>
      </c>
      <c r="C4094" s="4">
        <f t="shared" ca="1" si="380"/>
        <v>45998</v>
      </c>
      <c r="D4094" t="str">
        <f ca="1">IF(AND(VLOOKUP(B4094,Dim_Riders!A:G,5,FALSE)="Substitute",RAND()&gt;0.7),
"Failed - No Match",
"Verified - Clear")</f>
        <v>Verified - Clear</v>
      </c>
      <c r="E4094" s="3">
        <f t="shared" ca="1" si="381"/>
        <v>0</v>
      </c>
      <c r="F4094" s="3" t="str">
        <f t="shared" ca="1" si="382"/>
        <v>Identity Check: R-5093 returned status Verified - Clear</v>
      </c>
      <c r="G4094" t="str">
        <f t="shared" ca="1" si="383"/>
        <v>✅</v>
      </c>
    </row>
    <row r="4095" spans="1:7" ht="18" x14ac:dyDescent="0.25">
      <c r="A4095" s="3">
        <f t="shared" si="378"/>
        <v>4094</v>
      </c>
      <c r="B4095" t="str">
        <f t="shared" si="379"/>
        <v>R-5094</v>
      </c>
      <c r="C4095" s="4">
        <f t="shared" ca="1" si="380"/>
        <v>45992</v>
      </c>
      <c r="D4095" t="str">
        <f ca="1">IF(AND(VLOOKUP(B4095,Dim_Riders!A:G,5,FALSE)="Substitute",RAND()&gt;0.7),
"Failed - No Match",
"Verified - Clear")</f>
        <v>Verified - Clear</v>
      </c>
      <c r="E4095" s="3">
        <f t="shared" ca="1" si="381"/>
        <v>0</v>
      </c>
      <c r="F4095" s="3" t="str">
        <f t="shared" ca="1" si="382"/>
        <v>Identity Check: R-5094 returned status Verified - Clear</v>
      </c>
      <c r="G4095" t="str">
        <f t="shared" ca="1" si="383"/>
        <v>✅</v>
      </c>
    </row>
    <row r="4096" spans="1:7" ht="18" x14ac:dyDescent="0.25">
      <c r="A4096" s="3">
        <f t="shared" si="378"/>
        <v>4095</v>
      </c>
      <c r="B4096" t="str">
        <f t="shared" si="379"/>
        <v>R-5095</v>
      </c>
      <c r="C4096" s="4">
        <f t="shared" ca="1" si="380"/>
        <v>46039</v>
      </c>
      <c r="D4096" t="str">
        <f ca="1">IF(AND(VLOOKUP(B4096,Dim_Riders!A:G,5,FALSE)="Substitute",RAND()&gt;0.7),
"Failed - No Match",
"Verified - Clear")</f>
        <v>Verified - Clear</v>
      </c>
      <c r="E4096" s="3">
        <f t="shared" ca="1" si="381"/>
        <v>0</v>
      </c>
      <c r="F4096" s="3" t="str">
        <f t="shared" ca="1" si="382"/>
        <v>Identity Check: R-5095 returned status Verified - Clear</v>
      </c>
      <c r="G4096" t="str">
        <f t="shared" ca="1" si="383"/>
        <v>✅</v>
      </c>
    </row>
    <row r="4097" spans="1:7" ht="18" x14ac:dyDescent="0.25">
      <c r="A4097" s="3">
        <f t="shared" si="378"/>
        <v>4096</v>
      </c>
      <c r="B4097" t="str">
        <f t="shared" si="379"/>
        <v>R-5096</v>
      </c>
      <c r="C4097" s="4">
        <f t="shared" ca="1" si="380"/>
        <v>46010</v>
      </c>
      <c r="D4097" t="str">
        <f ca="1">IF(AND(VLOOKUP(B4097,Dim_Riders!A:G,5,FALSE)="Substitute",RAND()&gt;0.7),
"Failed - No Match",
"Verified - Clear")</f>
        <v>Verified - Clear</v>
      </c>
      <c r="E4097" s="3">
        <f t="shared" ca="1" si="381"/>
        <v>0</v>
      </c>
      <c r="F4097" s="3" t="str">
        <f t="shared" ca="1" si="382"/>
        <v>Identity Check: R-5096 returned status Verified - Clear</v>
      </c>
      <c r="G4097" t="str">
        <f t="shared" ca="1" si="383"/>
        <v>✅</v>
      </c>
    </row>
    <row r="4098" spans="1:7" ht="18" x14ac:dyDescent="0.25">
      <c r="A4098" s="3">
        <f t="shared" si="378"/>
        <v>4097</v>
      </c>
      <c r="B4098" t="str">
        <f t="shared" si="379"/>
        <v>R-5097</v>
      </c>
      <c r="C4098" s="4">
        <f t="shared" ca="1" si="380"/>
        <v>46022</v>
      </c>
      <c r="D4098" t="str">
        <f ca="1">IF(AND(VLOOKUP(B4098,Dim_Riders!A:G,5,FALSE)="Substitute",RAND()&gt;0.7),
"Failed - No Match",
"Verified - Clear")</f>
        <v>Failed - No Match</v>
      </c>
      <c r="E4098" s="3">
        <f t="shared" ca="1" si="381"/>
        <v>1</v>
      </c>
      <c r="F4098" s="3" t="str">
        <f t="shared" ca="1" si="382"/>
        <v>Identity Check: R-5097 returned status Failed - No Match</v>
      </c>
      <c r="G4098" t="str">
        <f t="shared" ca="1" si="383"/>
        <v>⛔</v>
      </c>
    </row>
    <row r="4099" spans="1:7" ht="18" x14ac:dyDescent="0.25">
      <c r="A4099" s="3">
        <f t="shared" ref="A4099:A4162" si="384">ROW(A4099)-1</f>
        <v>4098</v>
      </c>
      <c r="B4099" t="str">
        <f t="shared" ref="B4099:B4162" si="385">"R-" &amp; (1000 + ROW(A4098))</f>
        <v>R-5098</v>
      </c>
      <c r="C4099" s="4">
        <f t="shared" ref="C4099:C4162" ca="1" si="386">TODAY()-RANDBETWEEN(0,60)</f>
        <v>46004</v>
      </c>
      <c r="D4099" t="str">
        <f ca="1">IF(AND(VLOOKUP(B4099,Dim_Riders!A:G,5,FALSE)="Substitute",RAND()&gt;0.7),
"Failed - No Match",
"Verified - Clear")</f>
        <v>Verified - Clear</v>
      </c>
      <c r="E4099" s="3">
        <f t="shared" ref="E4099:E4162" ca="1" si="387">IF(LEFT(D4099,6)="Failed",1,0)</f>
        <v>0</v>
      </c>
      <c r="F4099" s="3" t="str">
        <f t="shared" ref="F4099:F4162" ca="1" si="388">"Identity Check: "&amp;B4099&amp;" returned status "&amp;D4099</f>
        <v>Identity Check: R-5098 returned status Verified - Clear</v>
      </c>
      <c r="G4099" t="str">
        <f t="shared" ref="G4099:G4162" ca="1" si="389">IF(E4099=1,"⛔","✅")</f>
        <v>✅</v>
      </c>
    </row>
    <row r="4100" spans="1:7" ht="18" x14ac:dyDescent="0.25">
      <c r="A4100" s="3">
        <f t="shared" si="384"/>
        <v>4099</v>
      </c>
      <c r="B4100" t="str">
        <f t="shared" si="385"/>
        <v>R-5099</v>
      </c>
      <c r="C4100" s="4">
        <f t="shared" ca="1" si="386"/>
        <v>46002</v>
      </c>
      <c r="D4100" t="str">
        <f ca="1">IF(AND(VLOOKUP(B4100,Dim_Riders!A:G,5,FALSE)="Substitute",RAND()&gt;0.7),
"Failed - No Match",
"Verified - Clear")</f>
        <v>Failed - No Match</v>
      </c>
      <c r="E4100" s="3">
        <f t="shared" ca="1" si="387"/>
        <v>1</v>
      </c>
      <c r="F4100" s="3" t="str">
        <f t="shared" ca="1" si="388"/>
        <v>Identity Check: R-5099 returned status Failed - No Match</v>
      </c>
      <c r="G4100" t="str">
        <f t="shared" ca="1" si="389"/>
        <v>⛔</v>
      </c>
    </row>
    <row r="4101" spans="1:7" ht="18" x14ac:dyDescent="0.25">
      <c r="A4101" s="3">
        <f t="shared" si="384"/>
        <v>4100</v>
      </c>
      <c r="B4101" t="str">
        <f t="shared" si="385"/>
        <v>R-5100</v>
      </c>
      <c r="C4101" s="4">
        <f t="shared" ca="1" si="386"/>
        <v>46040</v>
      </c>
      <c r="D4101" t="str">
        <f ca="1">IF(AND(VLOOKUP(B4101,Dim_Riders!A:G,5,FALSE)="Substitute",RAND()&gt;0.7),
"Failed - No Match",
"Verified - Clear")</f>
        <v>Verified - Clear</v>
      </c>
      <c r="E4101" s="3">
        <f t="shared" ca="1" si="387"/>
        <v>0</v>
      </c>
      <c r="F4101" s="3" t="str">
        <f t="shared" ca="1" si="388"/>
        <v>Identity Check: R-5100 returned status Verified - Clear</v>
      </c>
      <c r="G4101" t="str">
        <f t="shared" ca="1" si="389"/>
        <v>✅</v>
      </c>
    </row>
    <row r="4102" spans="1:7" ht="18" x14ac:dyDescent="0.25">
      <c r="A4102" s="3">
        <f t="shared" si="384"/>
        <v>4101</v>
      </c>
      <c r="B4102" t="str">
        <f t="shared" si="385"/>
        <v>R-5101</v>
      </c>
      <c r="C4102" s="4">
        <f t="shared" ca="1" si="386"/>
        <v>46045</v>
      </c>
      <c r="D4102" t="str">
        <f ca="1">IF(AND(VLOOKUP(B4102,Dim_Riders!A:G,5,FALSE)="Substitute",RAND()&gt;0.7),
"Failed - No Match",
"Verified - Clear")</f>
        <v>Verified - Clear</v>
      </c>
      <c r="E4102" s="3">
        <f t="shared" ca="1" si="387"/>
        <v>0</v>
      </c>
      <c r="F4102" s="3" t="str">
        <f t="shared" ca="1" si="388"/>
        <v>Identity Check: R-5101 returned status Verified - Clear</v>
      </c>
      <c r="G4102" t="str">
        <f t="shared" ca="1" si="389"/>
        <v>✅</v>
      </c>
    </row>
    <row r="4103" spans="1:7" ht="18" x14ac:dyDescent="0.25">
      <c r="A4103" s="3">
        <f t="shared" si="384"/>
        <v>4102</v>
      </c>
      <c r="B4103" t="str">
        <f t="shared" si="385"/>
        <v>R-5102</v>
      </c>
      <c r="C4103" s="4">
        <f t="shared" ca="1" si="386"/>
        <v>46020</v>
      </c>
      <c r="D4103" t="str">
        <f ca="1">IF(AND(VLOOKUP(B4103,Dim_Riders!A:G,5,FALSE)="Substitute",RAND()&gt;0.7),
"Failed - No Match",
"Verified - Clear")</f>
        <v>Verified - Clear</v>
      </c>
      <c r="E4103" s="3">
        <f t="shared" ca="1" si="387"/>
        <v>0</v>
      </c>
      <c r="F4103" s="3" t="str">
        <f t="shared" ca="1" si="388"/>
        <v>Identity Check: R-5102 returned status Verified - Clear</v>
      </c>
      <c r="G4103" t="str">
        <f t="shared" ca="1" si="389"/>
        <v>✅</v>
      </c>
    </row>
    <row r="4104" spans="1:7" ht="18" x14ac:dyDescent="0.25">
      <c r="A4104" s="3">
        <f t="shared" si="384"/>
        <v>4103</v>
      </c>
      <c r="B4104" t="str">
        <f t="shared" si="385"/>
        <v>R-5103</v>
      </c>
      <c r="C4104" s="4">
        <f t="shared" ca="1" si="386"/>
        <v>46001</v>
      </c>
      <c r="D4104" t="str">
        <f ca="1">IF(AND(VLOOKUP(B4104,Dim_Riders!A:G,5,FALSE)="Substitute",RAND()&gt;0.7),
"Failed - No Match",
"Verified - Clear")</f>
        <v>Verified - Clear</v>
      </c>
      <c r="E4104" s="3">
        <f t="shared" ca="1" si="387"/>
        <v>0</v>
      </c>
      <c r="F4104" s="3" t="str">
        <f t="shared" ca="1" si="388"/>
        <v>Identity Check: R-5103 returned status Verified - Clear</v>
      </c>
      <c r="G4104" t="str">
        <f t="shared" ca="1" si="389"/>
        <v>✅</v>
      </c>
    </row>
    <row r="4105" spans="1:7" ht="18" x14ac:dyDescent="0.25">
      <c r="A4105" s="3">
        <f t="shared" si="384"/>
        <v>4104</v>
      </c>
      <c r="B4105" t="str">
        <f t="shared" si="385"/>
        <v>R-5104</v>
      </c>
      <c r="C4105" s="4">
        <f t="shared" ca="1" si="386"/>
        <v>46009</v>
      </c>
      <c r="D4105" t="str">
        <f ca="1">IF(AND(VLOOKUP(B4105,Dim_Riders!A:G,5,FALSE)="Substitute",RAND()&gt;0.7),
"Failed - No Match",
"Verified - Clear")</f>
        <v>Verified - Clear</v>
      </c>
      <c r="E4105" s="3">
        <f t="shared" ca="1" si="387"/>
        <v>0</v>
      </c>
      <c r="F4105" s="3" t="str">
        <f t="shared" ca="1" si="388"/>
        <v>Identity Check: R-5104 returned status Verified - Clear</v>
      </c>
      <c r="G4105" t="str">
        <f t="shared" ca="1" si="389"/>
        <v>✅</v>
      </c>
    </row>
    <row r="4106" spans="1:7" ht="18" x14ac:dyDescent="0.25">
      <c r="A4106" s="3">
        <f t="shared" si="384"/>
        <v>4105</v>
      </c>
      <c r="B4106" t="str">
        <f t="shared" si="385"/>
        <v>R-5105</v>
      </c>
      <c r="C4106" s="4">
        <f t="shared" ca="1" si="386"/>
        <v>46032</v>
      </c>
      <c r="D4106" t="str">
        <f ca="1">IF(AND(VLOOKUP(B4106,Dim_Riders!A:G,5,FALSE)="Substitute",RAND()&gt;0.7),
"Failed - No Match",
"Verified - Clear")</f>
        <v>Failed - No Match</v>
      </c>
      <c r="E4106" s="3">
        <f t="shared" ca="1" si="387"/>
        <v>1</v>
      </c>
      <c r="F4106" s="3" t="str">
        <f t="shared" ca="1" si="388"/>
        <v>Identity Check: R-5105 returned status Failed - No Match</v>
      </c>
      <c r="G4106" t="str">
        <f t="shared" ca="1" si="389"/>
        <v>⛔</v>
      </c>
    </row>
    <row r="4107" spans="1:7" ht="18" x14ac:dyDescent="0.25">
      <c r="A4107" s="3">
        <f t="shared" si="384"/>
        <v>4106</v>
      </c>
      <c r="B4107" t="str">
        <f t="shared" si="385"/>
        <v>R-5106</v>
      </c>
      <c r="C4107" s="4">
        <f t="shared" ca="1" si="386"/>
        <v>46016</v>
      </c>
      <c r="D4107" t="str">
        <f ca="1">IF(AND(VLOOKUP(B4107,Dim_Riders!A:G,5,FALSE)="Substitute",RAND()&gt;0.7),
"Failed - No Match",
"Verified - Clear")</f>
        <v>Verified - Clear</v>
      </c>
      <c r="E4107" s="3">
        <f t="shared" ca="1" si="387"/>
        <v>0</v>
      </c>
      <c r="F4107" s="3" t="str">
        <f t="shared" ca="1" si="388"/>
        <v>Identity Check: R-5106 returned status Verified - Clear</v>
      </c>
      <c r="G4107" t="str">
        <f t="shared" ca="1" si="389"/>
        <v>✅</v>
      </c>
    </row>
    <row r="4108" spans="1:7" ht="18" x14ac:dyDescent="0.25">
      <c r="A4108" s="3">
        <f t="shared" si="384"/>
        <v>4107</v>
      </c>
      <c r="B4108" t="str">
        <f t="shared" si="385"/>
        <v>R-5107</v>
      </c>
      <c r="C4108" s="4">
        <f t="shared" ca="1" si="386"/>
        <v>46000</v>
      </c>
      <c r="D4108" t="str">
        <f ca="1">IF(AND(VLOOKUP(B4108,Dim_Riders!A:G,5,FALSE)="Substitute",RAND()&gt;0.7),
"Failed - No Match",
"Verified - Clear")</f>
        <v>Verified - Clear</v>
      </c>
      <c r="E4108" s="3">
        <f t="shared" ca="1" si="387"/>
        <v>0</v>
      </c>
      <c r="F4108" s="3" t="str">
        <f t="shared" ca="1" si="388"/>
        <v>Identity Check: R-5107 returned status Verified - Clear</v>
      </c>
      <c r="G4108" t="str">
        <f t="shared" ca="1" si="389"/>
        <v>✅</v>
      </c>
    </row>
    <row r="4109" spans="1:7" ht="18" x14ac:dyDescent="0.25">
      <c r="A4109" s="3">
        <f t="shared" si="384"/>
        <v>4108</v>
      </c>
      <c r="B4109" t="str">
        <f t="shared" si="385"/>
        <v>R-5108</v>
      </c>
      <c r="C4109" s="4">
        <f t="shared" ca="1" si="386"/>
        <v>46037</v>
      </c>
      <c r="D4109" t="str">
        <f ca="1">IF(AND(VLOOKUP(B4109,Dim_Riders!A:G,5,FALSE)="Substitute",RAND()&gt;0.7),
"Failed - No Match",
"Verified - Clear")</f>
        <v>Verified - Clear</v>
      </c>
      <c r="E4109" s="3">
        <f t="shared" ca="1" si="387"/>
        <v>0</v>
      </c>
      <c r="F4109" s="3" t="str">
        <f t="shared" ca="1" si="388"/>
        <v>Identity Check: R-5108 returned status Verified - Clear</v>
      </c>
      <c r="G4109" t="str">
        <f t="shared" ca="1" si="389"/>
        <v>✅</v>
      </c>
    </row>
    <row r="4110" spans="1:7" ht="18" x14ac:dyDescent="0.25">
      <c r="A4110" s="3">
        <f t="shared" si="384"/>
        <v>4109</v>
      </c>
      <c r="B4110" t="str">
        <f t="shared" si="385"/>
        <v>R-5109</v>
      </c>
      <c r="C4110" s="4">
        <f t="shared" ca="1" si="386"/>
        <v>46015</v>
      </c>
      <c r="D4110" t="str">
        <f ca="1">IF(AND(VLOOKUP(B4110,Dim_Riders!A:G,5,FALSE)="Substitute",RAND()&gt;0.7),
"Failed - No Match",
"Verified - Clear")</f>
        <v>Verified - Clear</v>
      </c>
      <c r="E4110" s="3">
        <f t="shared" ca="1" si="387"/>
        <v>0</v>
      </c>
      <c r="F4110" s="3" t="str">
        <f t="shared" ca="1" si="388"/>
        <v>Identity Check: R-5109 returned status Verified - Clear</v>
      </c>
      <c r="G4110" t="str">
        <f t="shared" ca="1" si="389"/>
        <v>✅</v>
      </c>
    </row>
    <row r="4111" spans="1:7" ht="18" x14ac:dyDescent="0.25">
      <c r="A4111" s="3">
        <f t="shared" si="384"/>
        <v>4110</v>
      </c>
      <c r="B4111" t="str">
        <f t="shared" si="385"/>
        <v>R-5110</v>
      </c>
      <c r="C4111" s="4">
        <f t="shared" ca="1" si="386"/>
        <v>46049</v>
      </c>
      <c r="D4111" t="str">
        <f ca="1">IF(AND(VLOOKUP(B4111,Dim_Riders!A:G,5,FALSE)="Substitute",RAND()&gt;0.7),
"Failed - No Match",
"Verified - Clear")</f>
        <v>Verified - Clear</v>
      </c>
      <c r="E4111" s="3">
        <f t="shared" ca="1" si="387"/>
        <v>0</v>
      </c>
      <c r="F4111" s="3" t="str">
        <f t="shared" ca="1" si="388"/>
        <v>Identity Check: R-5110 returned status Verified - Clear</v>
      </c>
      <c r="G4111" t="str">
        <f t="shared" ca="1" si="389"/>
        <v>✅</v>
      </c>
    </row>
    <row r="4112" spans="1:7" ht="18" x14ac:dyDescent="0.25">
      <c r="A4112" s="3">
        <f t="shared" si="384"/>
        <v>4111</v>
      </c>
      <c r="B4112" t="str">
        <f t="shared" si="385"/>
        <v>R-5111</v>
      </c>
      <c r="C4112" s="4">
        <f t="shared" ca="1" si="386"/>
        <v>45995</v>
      </c>
      <c r="D4112" t="str">
        <f ca="1">IF(AND(VLOOKUP(B4112,Dim_Riders!A:G,5,FALSE)="Substitute",RAND()&gt;0.7),
"Failed - No Match",
"Verified - Clear")</f>
        <v>Verified - Clear</v>
      </c>
      <c r="E4112" s="3">
        <f t="shared" ca="1" si="387"/>
        <v>0</v>
      </c>
      <c r="F4112" s="3" t="str">
        <f t="shared" ca="1" si="388"/>
        <v>Identity Check: R-5111 returned status Verified - Clear</v>
      </c>
      <c r="G4112" t="str">
        <f t="shared" ca="1" si="389"/>
        <v>✅</v>
      </c>
    </row>
    <row r="4113" spans="1:7" ht="18" x14ac:dyDescent="0.25">
      <c r="A4113" s="3">
        <f t="shared" si="384"/>
        <v>4112</v>
      </c>
      <c r="B4113" t="str">
        <f t="shared" si="385"/>
        <v>R-5112</v>
      </c>
      <c r="C4113" s="4">
        <f t="shared" ca="1" si="386"/>
        <v>46018</v>
      </c>
      <c r="D4113" t="str">
        <f ca="1">IF(AND(VLOOKUP(B4113,Dim_Riders!A:G,5,FALSE)="Substitute",RAND()&gt;0.7),
"Failed - No Match",
"Verified - Clear")</f>
        <v>Verified - Clear</v>
      </c>
      <c r="E4113" s="3">
        <f t="shared" ca="1" si="387"/>
        <v>0</v>
      </c>
      <c r="F4113" s="3" t="str">
        <f t="shared" ca="1" si="388"/>
        <v>Identity Check: R-5112 returned status Verified - Clear</v>
      </c>
      <c r="G4113" t="str">
        <f t="shared" ca="1" si="389"/>
        <v>✅</v>
      </c>
    </row>
    <row r="4114" spans="1:7" ht="18" x14ac:dyDescent="0.25">
      <c r="A4114" s="3">
        <f t="shared" si="384"/>
        <v>4113</v>
      </c>
      <c r="B4114" t="str">
        <f t="shared" si="385"/>
        <v>R-5113</v>
      </c>
      <c r="C4114" s="4">
        <f t="shared" ca="1" si="386"/>
        <v>46024</v>
      </c>
      <c r="D4114" t="str">
        <f ca="1">IF(AND(VLOOKUP(B4114,Dim_Riders!A:G,5,FALSE)="Substitute",RAND()&gt;0.7),
"Failed - No Match",
"Verified - Clear")</f>
        <v>Verified - Clear</v>
      </c>
      <c r="E4114" s="3">
        <f t="shared" ca="1" si="387"/>
        <v>0</v>
      </c>
      <c r="F4114" s="3" t="str">
        <f t="shared" ca="1" si="388"/>
        <v>Identity Check: R-5113 returned status Verified - Clear</v>
      </c>
      <c r="G4114" t="str">
        <f t="shared" ca="1" si="389"/>
        <v>✅</v>
      </c>
    </row>
    <row r="4115" spans="1:7" ht="18" x14ac:dyDescent="0.25">
      <c r="A4115" s="3">
        <f t="shared" si="384"/>
        <v>4114</v>
      </c>
      <c r="B4115" t="str">
        <f t="shared" si="385"/>
        <v>R-5114</v>
      </c>
      <c r="C4115" s="4">
        <f t="shared" ca="1" si="386"/>
        <v>46030</v>
      </c>
      <c r="D4115" t="str">
        <f ca="1">IF(AND(VLOOKUP(B4115,Dim_Riders!A:G,5,FALSE)="Substitute",RAND()&gt;0.7),
"Failed - No Match",
"Verified - Clear")</f>
        <v>Verified - Clear</v>
      </c>
      <c r="E4115" s="3">
        <f t="shared" ca="1" si="387"/>
        <v>0</v>
      </c>
      <c r="F4115" s="3" t="str">
        <f t="shared" ca="1" si="388"/>
        <v>Identity Check: R-5114 returned status Verified - Clear</v>
      </c>
      <c r="G4115" t="str">
        <f t="shared" ca="1" si="389"/>
        <v>✅</v>
      </c>
    </row>
    <row r="4116" spans="1:7" ht="18" x14ac:dyDescent="0.25">
      <c r="A4116" s="3">
        <f t="shared" si="384"/>
        <v>4115</v>
      </c>
      <c r="B4116" t="str">
        <f t="shared" si="385"/>
        <v>R-5115</v>
      </c>
      <c r="C4116" s="4">
        <f t="shared" ca="1" si="386"/>
        <v>46023</v>
      </c>
      <c r="D4116" t="str">
        <f ca="1">IF(AND(VLOOKUP(B4116,Dim_Riders!A:G,5,FALSE)="Substitute",RAND()&gt;0.7),
"Failed - No Match",
"Verified - Clear")</f>
        <v>Verified - Clear</v>
      </c>
      <c r="E4116" s="3">
        <f t="shared" ca="1" si="387"/>
        <v>0</v>
      </c>
      <c r="F4116" s="3" t="str">
        <f t="shared" ca="1" si="388"/>
        <v>Identity Check: R-5115 returned status Verified - Clear</v>
      </c>
      <c r="G4116" t="str">
        <f t="shared" ca="1" si="389"/>
        <v>✅</v>
      </c>
    </row>
    <row r="4117" spans="1:7" ht="18" x14ac:dyDescent="0.25">
      <c r="A4117" s="3">
        <f t="shared" si="384"/>
        <v>4116</v>
      </c>
      <c r="B4117" t="str">
        <f t="shared" si="385"/>
        <v>R-5116</v>
      </c>
      <c r="C4117" s="4">
        <f t="shared" ca="1" si="386"/>
        <v>46034</v>
      </c>
      <c r="D4117" t="str">
        <f ca="1">IF(AND(VLOOKUP(B4117,Dim_Riders!A:G,5,FALSE)="Substitute",RAND()&gt;0.7),
"Failed - No Match",
"Verified - Clear")</f>
        <v>Verified - Clear</v>
      </c>
      <c r="E4117" s="3">
        <f t="shared" ca="1" si="387"/>
        <v>0</v>
      </c>
      <c r="F4117" s="3" t="str">
        <f t="shared" ca="1" si="388"/>
        <v>Identity Check: R-5116 returned status Verified - Clear</v>
      </c>
      <c r="G4117" t="str">
        <f t="shared" ca="1" si="389"/>
        <v>✅</v>
      </c>
    </row>
    <row r="4118" spans="1:7" ht="18" x14ac:dyDescent="0.25">
      <c r="A4118" s="3">
        <f t="shared" si="384"/>
        <v>4117</v>
      </c>
      <c r="B4118" t="str">
        <f t="shared" si="385"/>
        <v>R-5117</v>
      </c>
      <c r="C4118" s="4">
        <f t="shared" ca="1" si="386"/>
        <v>46036</v>
      </c>
      <c r="D4118" t="str">
        <f ca="1">IF(AND(VLOOKUP(B4118,Dim_Riders!A:G,5,FALSE)="Substitute",RAND()&gt;0.7),
"Failed - No Match",
"Verified - Clear")</f>
        <v>Verified - Clear</v>
      </c>
      <c r="E4118" s="3">
        <f t="shared" ca="1" si="387"/>
        <v>0</v>
      </c>
      <c r="F4118" s="3" t="str">
        <f t="shared" ca="1" si="388"/>
        <v>Identity Check: R-5117 returned status Verified - Clear</v>
      </c>
      <c r="G4118" t="str">
        <f t="shared" ca="1" si="389"/>
        <v>✅</v>
      </c>
    </row>
    <row r="4119" spans="1:7" ht="18" x14ac:dyDescent="0.25">
      <c r="A4119" s="3">
        <f t="shared" si="384"/>
        <v>4118</v>
      </c>
      <c r="B4119" t="str">
        <f t="shared" si="385"/>
        <v>R-5118</v>
      </c>
      <c r="C4119" s="4">
        <f t="shared" ca="1" si="386"/>
        <v>46020</v>
      </c>
      <c r="D4119" t="str">
        <f ca="1">IF(AND(VLOOKUP(B4119,Dim_Riders!A:G,5,FALSE)="Substitute",RAND()&gt;0.7),
"Failed - No Match",
"Verified - Clear")</f>
        <v>Verified - Clear</v>
      </c>
      <c r="E4119" s="3">
        <f t="shared" ca="1" si="387"/>
        <v>0</v>
      </c>
      <c r="F4119" s="3" t="str">
        <f t="shared" ca="1" si="388"/>
        <v>Identity Check: R-5118 returned status Verified - Clear</v>
      </c>
      <c r="G4119" t="str">
        <f t="shared" ca="1" si="389"/>
        <v>✅</v>
      </c>
    </row>
    <row r="4120" spans="1:7" ht="18" x14ac:dyDescent="0.25">
      <c r="A4120" s="3">
        <f t="shared" si="384"/>
        <v>4119</v>
      </c>
      <c r="B4120" t="str">
        <f t="shared" si="385"/>
        <v>R-5119</v>
      </c>
      <c r="C4120" s="4">
        <f t="shared" ca="1" si="386"/>
        <v>46048</v>
      </c>
      <c r="D4120" t="str">
        <f ca="1">IF(AND(VLOOKUP(B4120,Dim_Riders!A:G,5,FALSE)="Substitute",RAND()&gt;0.7),
"Failed - No Match",
"Verified - Clear")</f>
        <v>Verified - Clear</v>
      </c>
      <c r="E4120" s="3">
        <f t="shared" ca="1" si="387"/>
        <v>0</v>
      </c>
      <c r="F4120" s="3" t="str">
        <f t="shared" ca="1" si="388"/>
        <v>Identity Check: R-5119 returned status Verified - Clear</v>
      </c>
      <c r="G4120" t="str">
        <f t="shared" ca="1" si="389"/>
        <v>✅</v>
      </c>
    </row>
    <row r="4121" spans="1:7" ht="18" x14ac:dyDescent="0.25">
      <c r="A4121" s="3">
        <f t="shared" si="384"/>
        <v>4120</v>
      </c>
      <c r="B4121" t="str">
        <f t="shared" si="385"/>
        <v>R-5120</v>
      </c>
      <c r="C4121" s="4">
        <f t="shared" ca="1" si="386"/>
        <v>46026</v>
      </c>
      <c r="D4121" t="str">
        <f ca="1">IF(AND(VLOOKUP(B4121,Dim_Riders!A:G,5,FALSE)="Substitute",RAND()&gt;0.7),
"Failed - No Match",
"Verified - Clear")</f>
        <v>Verified - Clear</v>
      </c>
      <c r="E4121" s="3">
        <f t="shared" ca="1" si="387"/>
        <v>0</v>
      </c>
      <c r="F4121" s="3" t="str">
        <f t="shared" ca="1" si="388"/>
        <v>Identity Check: R-5120 returned status Verified - Clear</v>
      </c>
      <c r="G4121" t="str">
        <f t="shared" ca="1" si="389"/>
        <v>✅</v>
      </c>
    </row>
    <row r="4122" spans="1:7" ht="18" x14ac:dyDescent="0.25">
      <c r="A4122" s="3">
        <f t="shared" si="384"/>
        <v>4121</v>
      </c>
      <c r="B4122" t="str">
        <f t="shared" si="385"/>
        <v>R-5121</v>
      </c>
      <c r="C4122" s="4">
        <f t="shared" ca="1" si="386"/>
        <v>46032</v>
      </c>
      <c r="D4122" t="str">
        <f ca="1">IF(AND(VLOOKUP(B4122,Dim_Riders!A:G,5,FALSE)="Substitute",RAND()&gt;0.7),
"Failed - No Match",
"Verified - Clear")</f>
        <v>Verified - Clear</v>
      </c>
      <c r="E4122" s="3">
        <f t="shared" ca="1" si="387"/>
        <v>0</v>
      </c>
      <c r="F4122" s="3" t="str">
        <f t="shared" ca="1" si="388"/>
        <v>Identity Check: R-5121 returned status Verified - Clear</v>
      </c>
      <c r="G4122" t="str">
        <f t="shared" ca="1" si="389"/>
        <v>✅</v>
      </c>
    </row>
    <row r="4123" spans="1:7" ht="18" x14ac:dyDescent="0.25">
      <c r="A4123" s="3">
        <f t="shared" si="384"/>
        <v>4122</v>
      </c>
      <c r="B4123" t="str">
        <f t="shared" si="385"/>
        <v>R-5122</v>
      </c>
      <c r="C4123" s="4">
        <f t="shared" ca="1" si="386"/>
        <v>46015</v>
      </c>
      <c r="D4123" t="str">
        <f ca="1">IF(AND(VLOOKUP(B4123,Dim_Riders!A:G,5,FALSE)="Substitute",RAND()&gt;0.7),
"Failed - No Match",
"Verified - Clear")</f>
        <v>Verified - Clear</v>
      </c>
      <c r="E4123" s="3">
        <f t="shared" ca="1" si="387"/>
        <v>0</v>
      </c>
      <c r="F4123" s="3" t="str">
        <f t="shared" ca="1" si="388"/>
        <v>Identity Check: R-5122 returned status Verified - Clear</v>
      </c>
      <c r="G4123" t="str">
        <f t="shared" ca="1" si="389"/>
        <v>✅</v>
      </c>
    </row>
    <row r="4124" spans="1:7" ht="18" x14ac:dyDescent="0.25">
      <c r="A4124" s="3">
        <f t="shared" si="384"/>
        <v>4123</v>
      </c>
      <c r="B4124" t="str">
        <f t="shared" si="385"/>
        <v>R-5123</v>
      </c>
      <c r="C4124" s="4">
        <f t="shared" ca="1" si="386"/>
        <v>46004</v>
      </c>
      <c r="D4124" t="str">
        <f ca="1">IF(AND(VLOOKUP(B4124,Dim_Riders!A:G,5,FALSE)="Substitute",RAND()&gt;0.7),
"Failed - No Match",
"Verified - Clear")</f>
        <v>Verified - Clear</v>
      </c>
      <c r="E4124" s="3">
        <f t="shared" ca="1" si="387"/>
        <v>0</v>
      </c>
      <c r="F4124" s="3" t="str">
        <f t="shared" ca="1" si="388"/>
        <v>Identity Check: R-5123 returned status Verified - Clear</v>
      </c>
      <c r="G4124" t="str">
        <f t="shared" ca="1" si="389"/>
        <v>✅</v>
      </c>
    </row>
    <row r="4125" spans="1:7" ht="18" x14ac:dyDescent="0.25">
      <c r="A4125" s="3">
        <f t="shared" si="384"/>
        <v>4124</v>
      </c>
      <c r="B4125" t="str">
        <f t="shared" si="385"/>
        <v>R-5124</v>
      </c>
      <c r="C4125" s="4">
        <f t="shared" ca="1" si="386"/>
        <v>46018</v>
      </c>
      <c r="D4125" t="str">
        <f ca="1">IF(AND(VLOOKUP(B4125,Dim_Riders!A:G,5,FALSE)="Substitute",RAND()&gt;0.7),
"Failed - No Match",
"Verified - Clear")</f>
        <v>Verified - Clear</v>
      </c>
      <c r="E4125" s="3">
        <f t="shared" ca="1" si="387"/>
        <v>0</v>
      </c>
      <c r="F4125" s="3" t="str">
        <f t="shared" ca="1" si="388"/>
        <v>Identity Check: R-5124 returned status Verified - Clear</v>
      </c>
      <c r="G4125" t="str">
        <f t="shared" ca="1" si="389"/>
        <v>✅</v>
      </c>
    </row>
    <row r="4126" spans="1:7" ht="18" x14ac:dyDescent="0.25">
      <c r="A4126" s="3">
        <f t="shared" si="384"/>
        <v>4125</v>
      </c>
      <c r="B4126" t="str">
        <f t="shared" si="385"/>
        <v>R-5125</v>
      </c>
      <c r="C4126" s="4">
        <f t="shared" ca="1" si="386"/>
        <v>46040</v>
      </c>
      <c r="D4126" t="str">
        <f ca="1">IF(AND(VLOOKUP(B4126,Dim_Riders!A:G,5,FALSE)="Substitute",RAND()&gt;0.7),
"Failed - No Match",
"Verified - Clear")</f>
        <v>Verified - Clear</v>
      </c>
      <c r="E4126" s="3">
        <f t="shared" ca="1" si="387"/>
        <v>0</v>
      </c>
      <c r="F4126" s="3" t="str">
        <f t="shared" ca="1" si="388"/>
        <v>Identity Check: R-5125 returned status Verified - Clear</v>
      </c>
      <c r="G4126" t="str">
        <f t="shared" ca="1" si="389"/>
        <v>✅</v>
      </c>
    </row>
    <row r="4127" spans="1:7" ht="18" x14ac:dyDescent="0.25">
      <c r="A4127" s="3">
        <f t="shared" si="384"/>
        <v>4126</v>
      </c>
      <c r="B4127" t="str">
        <f t="shared" si="385"/>
        <v>R-5126</v>
      </c>
      <c r="C4127" s="4">
        <f t="shared" ca="1" si="386"/>
        <v>46032</v>
      </c>
      <c r="D4127" t="str">
        <f ca="1">IF(AND(VLOOKUP(B4127,Dim_Riders!A:G,5,FALSE)="Substitute",RAND()&gt;0.7),
"Failed - No Match",
"Verified - Clear")</f>
        <v>Verified - Clear</v>
      </c>
      <c r="E4127" s="3">
        <f t="shared" ca="1" si="387"/>
        <v>0</v>
      </c>
      <c r="F4127" s="3" t="str">
        <f t="shared" ca="1" si="388"/>
        <v>Identity Check: R-5126 returned status Verified - Clear</v>
      </c>
      <c r="G4127" t="str">
        <f t="shared" ca="1" si="389"/>
        <v>✅</v>
      </c>
    </row>
    <row r="4128" spans="1:7" ht="18" x14ac:dyDescent="0.25">
      <c r="A4128" s="3">
        <f t="shared" si="384"/>
        <v>4127</v>
      </c>
      <c r="B4128" t="str">
        <f t="shared" si="385"/>
        <v>R-5127</v>
      </c>
      <c r="C4128" s="4">
        <f t="shared" ca="1" si="386"/>
        <v>46049</v>
      </c>
      <c r="D4128" t="str">
        <f ca="1">IF(AND(VLOOKUP(B4128,Dim_Riders!A:G,5,FALSE)="Substitute",RAND()&gt;0.7),
"Failed - No Match",
"Verified - Clear")</f>
        <v>Verified - Clear</v>
      </c>
      <c r="E4128" s="3">
        <f t="shared" ca="1" si="387"/>
        <v>0</v>
      </c>
      <c r="F4128" s="3" t="str">
        <f t="shared" ca="1" si="388"/>
        <v>Identity Check: R-5127 returned status Verified - Clear</v>
      </c>
      <c r="G4128" t="str">
        <f t="shared" ca="1" si="389"/>
        <v>✅</v>
      </c>
    </row>
    <row r="4129" spans="1:7" ht="18" x14ac:dyDescent="0.25">
      <c r="A4129" s="3">
        <f t="shared" si="384"/>
        <v>4128</v>
      </c>
      <c r="B4129" t="str">
        <f t="shared" si="385"/>
        <v>R-5128</v>
      </c>
      <c r="C4129" s="4">
        <f t="shared" ca="1" si="386"/>
        <v>46043</v>
      </c>
      <c r="D4129" t="str">
        <f ca="1">IF(AND(VLOOKUP(B4129,Dim_Riders!A:G,5,FALSE)="Substitute",RAND()&gt;0.7),
"Failed - No Match",
"Verified - Clear")</f>
        <v>Verified - Clear</v>
      </c>
      <c r="E4129" s="3">
        <f t="shared" ca="1" si="387"/>
        <v>0</v>
      </c>
      <c r="F4129" s="3" t="str">
        <f t="shared" ca="1" si="388"/>
        <v>Identity Check: R-5128 returned status Verified - Clear</v>
      </c>
      <c r="G4129" t="str">
        <f t="shared" ca="1" si="389"/>
        <v>✅</v>
      </c>
    </row>
    <row r="4130" spans="1:7" ht="18" x14ac:dyDescent="0.25">
      <c r="A4130" s="3">
        <f t="shared" si="384"/>
        <v>4129</v>
      </c>
      <c r="B4130" t="str">
        <f t="shared" si="385"/>
        <v>R-5129</v>
      </c>
      <c r="C4130" s="4">
        <f t="shared" ca="1" si="386"/>
        <v>46032</v>
      </c>
      <c r="D4130" t="str">
        <f ca="1">IF(AND(VLOOKUP(B4130,Dim_Riders!A:G,5,FALSE)="Substitute",RAND()&gt;0.7),
"Failed - No Match",
"Verified - Clear")</f>
        <v>Verified - Clear</v>
      </c>
      <c r="E4130" s="3">
        <f t="shared" ca="1" si="387"/>
        <v>0</v>
      </c>
      <c r="F4130" s="3" t="str">
        <f t="shared" ca="1" si="388"/>
        <v>Identity Check: R-5129 returned status Verified - Clear</v>
      </c>
      <c r="G4130" t="str">
        <f t="shared" ca="1" si="389"/>
        <v>✅</v>
      </c>
    </row>
    <row r="4131" spans="1:7" ht="18" x14ac:dyDescent="0.25">
      <c r="A4131" s="3">
        <f t="shared" si="384"/>
        <v>4130</v>
      </c>
      <c r="B4131" t="str">
        <f t="shared" si="385"/>
        <v>R-5130</v>
      </c>
      <c r="C4131" s="4">
        <f t="shared" ca="1" si="386"/>
        <v>46014</v>
      </c>
      <c r="D4131" t="str">
        <f ca="1">IF(AND(VLOOKUP(B4131,Dim_Riders!A:G,5,FALSE)="Substitute",RAND()&gt;0.7),
"Failed - No Match",
"Verified - Clear")</f>
        <v>Verified - Clear</v>
      </c>
      <c r="E4131" s="3">
        <f t="shared" ca="1" si="387"/>
        <v>0</v>
      </c>
      <c r="F4131" s="3" t="str">
        <f t="shared" ca="1" si="388"/>
        <v>Identity Check: R-5130 returned status Verified - Clear</v>
      </c>
      <c r="G4131" t="str">
        <f t="shared" ca="1" si="389"/>
        <v>✅</v>
      </c>
    </row>
    <row r="4132" spans="1:7" ht="18" x14ac:dyDescent="0.25">
      <c r="A4132" s="3">
        <f t="shared" si="384"/>
        <v>4131</v>
      </c>
      <c r="B4132" t="str">
        <f t="shared" si="385"/>
        <v>R-5131</v>
      </c>
      <c r="C4132" s="4">
        <f t="shared" ca="1" si="386"/>
        <v>45997</v>
      </c>
      <c r="D4132" t="str">
        <f ca="1">IF(AND(VLOOKUP(B4132,Dim_Riders!A:G,5,FALSE)="Substitute",RAND()&gt;0.7),
"Failed - No Match",
"Verified - Clear")</f>
        <v>Verified - Clear</v>
      </c>
      <c r="E4132" s="3">
        <f t="shared" ca="1" si="387"/>
        <v>0</v>
      </c>
      <c r="F4132" s="3" t="str">
        <f t="shared" ca="1" si="388"/>
        <v>Identity Check: R-5131 returned status Verified - Clear</v>
      </c>
      <c r="G4132" t="str">
        <f t="shared" ca="1" si="389"/>
        <v>✅</v>
      </c>
    </row>
    <row r="4133" spans="1:7" ht="18" x14ac:dyDescent="0.25">
      <c r="A4133" s="3">
        <f t="shared" si="384"/>
        <v>4132</v>
      </c>
      <c r="B4133" t="str">
        <f t="shared" si="385"/>
        <v>R-5132</v>
      </c>
      <c r="C4133" s="4">
        <f t="shared" ca="1" si="386"/>
        <v>45994</v>
      </c>
      <c r="D4133" t="str">
        <f ca="1">IF(AND(VLOOKUP(B4133,Dim_Riders!A:G,5,FALSE)="Substitute",RAND()&gt;0.7),
"Failed - No Match",
"Verified - Clear")</f>
        <v>Verified - Clear</v>
      </c>
      <c r="E4133" s="3">
        <f t="shared" ca="1" si="387"/>
        <v>0</v>
      </c>
      <c r="F4133" s="3" t="str">
        <f t="shared" ca="1" si="388"/>
        <v>Identity Check: R-5132 returned status Verified - Clear</v>
      </c>
      <c r="G4133" t="str">
        <f t="shared" ca="1" si="389"/>
        <v>✅</v>
      </c>
    </row>
    <row r="4134" spans="1:7" ht="18" x14ac:dyDescent="0.25">
      <c r="A4134" s="3">
        <f t="shared" si="384"/>
        <v>4133</v>
      </c>
      <c r="B4134" t="str">
        <f t="shared" si="385"/>
        <v>R-5133</v>
      </c>
      <c r="C4134" s="4">
        <f t="shared" ca="1" si="386"/>
        <v>46043</v>
      </c>
      <c r="D4134" t="str">
        <f ca="1">IF(AND(VLOOKUP(B4134,Dim_Riders!A:G,5,FALSE)="Substitute",RAND()&gt;0.7),
"Failed - No Match",
"Verified - Clear")</f>
        <v>Verified - Clear</v>
      </c>
      <c r="E4134" s="3">
        <f t="shared" ca="1" si="387"/>
        <v>0</v>
      </c>
      <c r="F4134" s="3" t="str">
        <f t="shared" ca="1" si="388"/>
        <v>Identity Check: R-5133 returned status Verified - Clear</v>
      </c>
      <c r="G4134" t="str">
        <f t="shared" ca="1" si="389"/>
        <v>✅</v>
      </c>
    </row>
    <row r="4135" spans="1:7" ht="18" x14ac:dyDescent="0.25">
      <c r="A4135" s="3">
        <f t="shared" si="384"/>
        <v>4134</v>
      </c>
      <c r="B4135" t="str">
        <f t="shared" si="385"/>
        <v>R-5134</v>
      </c>
      <c r="C4135" s="4">
        <f t="shared" ca="1" si="386"/>
        <v>46030</v>
      </c>
      <c r="D4135" t="str">
        <f ca="1">IF(AND(VLOOKUP(B4135,Dim_Riders!A:G,5,FALSE)="Substitute",RAND()&gt;0.7),
"Failed - No Match",
"Verified - Clear")</f>
        <v>Verified - Clear</v>
      </c>
      <c r="E4135" s="3">
        <f t="shared" ca="1" si="387"/>
        <v>0</v>
      </c>
      <c r="F4135" s="3" t="str">
        <f t="shared" ca="1" si="388"/>
        <v>Identity Check: R-5134 returned status Verified - Clear</v>
      </c>
      <c r="G4135" t="str">
        <f t="shared" ca="1" si="389"/>
        <v>✅</v>
      </c>
    </row>
    <row r="4136" spans="1:7" ht="18" x14ac:dyDescent="0.25">
      <c r="A4136" s="3">
        <f t="shared" si="384"/>
        <v>4135</v>
      </c>
      <c r="B4136" t="str">
        <f t="shared" si="385"/>
        <v>R-5135</v>
      </c>
      <c r="C4136" s="4">
        <f t="shared" ca="1" si="386"/>
        <v>46026</v>
      </c>
      <c r="D4136" t="str">
        <f ca="1">IF(AND(VLOOKUP(B4136,Dim_Riders!A:G,5,FALSE)="Substitute",RAND()&gt;0.7),
"Failed - No Match",
"Verified - Clear")</f>
        <v>Verified - Clear</v>
      </c>
      <c r="E4136" s="3">
        <f t="shared" ca="1" si="387"/>
        <v>0</v>
      </c>
      <c r="F4136" s="3" t="str">
        <f t="shared" ca="1" si="388"/>
        <v>Identity Check: R-5135 returned status Verified - Clear</v>
      </c>
      <c r="G4136" t="str">
        <f t="shared" ca="1" si="389"/>
        <v>✅</v>
      </c>
    </row>
    <row r="4137" spans="1:7" ht="18" x14ac:dyDescent="0.25">
      <c r="A4137" s="3">
        <f t="shared" si="384"/>
        <v>4136</v>
      </c>
      <c r="B4137" t="str">
        <f t="shared" si="385"/>
        <v>R-5136</v>
      </c>
      <c r="C4137" s="4">
        <f t="shared" ca="1" si="386"/>
        <v>46030</v>
      </c>
      <c r="D4137" t="str">
        <f ca="1">IF(AND(VLOOKUP(B4137,Dim_Riders!A:G,5,FALSE)="Substitute",RAND()&gt;0.7),
"Failed - No Match",
"Verified - Clear")</f>
        <v>Verified - Clear</v>
      </c>
      <c r="E4137" s="3">
        <f t="shared" ca="1" si="387"/>
        <v>0</v>
      </c>
      <c r="F4137" s="3" t="str">
        <f t="shared" ca="1" si="388"/>
        <v>Identity Check: R-5136 returned status Verified - Clear</v>
      </c>
      <c r="G4137" t="str">
        <f t="shared" ca="1" si="389"/>
        <v>✅</v>
      </c>
    </row>
    <row r="4138" spans="1:7" ht="18" x14ac:dyDescent="0.25">
      <c r="A4138" s="3">
        <f t="shared" si="384"/>
        <v>4137</v>
      </c>
      <c r="B4138" t="str">
        <f t="shared" si="385"/>
        <v>R-5137</v>
      </c>
      <c r="C4138" s="4">
        <f t="shared" ca="1" si="386"/>
        <v>46024</v>
      </c>
      <c r="D4138" t="str">
        <f ca="1">IF(AND(VLOOKUP(B4138,Dim_Riders!A:G,5,FALSE)="Substitute",RAND()&gt;0.7),
"Failed - No Match",
"Verified - Clear")</f>
        <v>Verified - Clear</v>
      </c>
      <c r="E4138" s="3">
        <f t="shared" ca="1" si="387"/>
        <v>0</v>
      </c>
      <c r="F4138" s="3" t="str">
        <f t="shared" ca="1" si="388"/>
        <v>Identity Check: R-5137 returned status Verified - Clear</v>
      </c>
      <c r="G4138" t="str">
        <f t="shared" ca="1" si="389"/>
        <v>✅</v>
      </c>
    </row>
    <row r="4139" spans="1:7" ht="18" x14ac:dyDescent="0.25">
      <c r="A4139" s="3">
        <f t="shared" si="384"/>
        <v>4138</v>
      </c>
      <c r="B4139" t="str">
        <f t="shared" si="385"/>
        <v>R-5138</v>
      </c>
      <c r="C4139" s="4">
        <f t="shared" ca="1" si="386"/>
        <v>46013</v>
      </c>
      <c r="D4139" t="str">
        <f ca="1">IF(AND(VLOOKUP(B4139,Dim_Riders!A:G,5,FALSE)="Substitute",RAND()&gt;0.7),
"Failed - No Match",
"Verified - Clear")</f>
        <v>Verified - Clear</v>
      </c>
      <c r="E4139" s="3">
        <f t="shared" ca="1" si="387"/>
        <v>0</v>
      </c>
      <c r="F4139" s="3" t="str">
        <f t="shared" ca="1" si="388"/>
        <v>Identity Check: R-5138 returned status Verified - Clear</v>
      </c>
      <c r="G4139" t="str">
        <f t="shared" ca="1" si="389"/>
        <v>✅</v>
      </c>
    </row>
    <row r="4140" spans="1:7" ht="18" x14ac:dyDescent="0.25">
      <c r="A4140" s="3">
        <f t="shared" si="384"/>
        <v>4139</v>
      </c>
      <c r="B4140" t="str">
        <f t="shared" si="385"/>
        <v>R-5139</v>
      </c>
      <c r="C4140" s="4">
        <f t="shared" ca="1" si="386"/>
        <v>46049</v>
      </c>
      <c r="D4140" t="str">
        <f ca="1">IF(AND(VLOOKUP(B4140,Dim_Riders!A:G,5,FALSE)="Substitute",RAND()&gt;0.7),
"Failed - No Match",
"Verified - Clear")</f>
        <v>Verified - Clear</v>
      </c>
      <c r="E4140" s="3">
        <f t="shared" ca="1" si="387"/>
        <v>0</v>
      </c>
      <c r="F4140" s="3" t="str">
        <f t="shared" ca="1" si="388"/>
        <v>Identity Check: R-5139 returned status Verified - Clear</v>
      </c>
      <c r="G4140" t="str">
        <f t="shared" ca="1" si="389"/>
        <v>✅</v>
      </c>
    </row>
    <row r="4141" spans="1:7" ht="18" x14ac:dyDescent="0.25">
      <c r="A4141" s="3">
        <f t="shared" si="384"/>
        <v>4140</v>
      </c>
      <c r="B4141" t="str">
        <f t="shared" si="385"/>
        <v>R-5140</v>
      </c>
      <c r="C4141" s="4">
        <f t="shared" ca="1" si="386"/>
        <v>46006</v>
      </c>
      <c r="D4141" t="str">
        <f ca="1">IF(AND(VLOOKUP(B4141,Dim_Riders!A:G,5,FALSE)="Substitute",RAND()&gt;0.7),
"Failed - No Match",
"Verified - Clear")</f>
        <v>Verified - Clear</v>
      </c>
      <c r="E4141" s="3">
        <f t="shared" ca="1" si="387"/>
        <v>0</v>
      </c>
      <c r="F4141" s="3" t="str">
        <f t="shared" ca="1" si="388"/>
        <v>Identity Check: R-5140 returned status Verified - Clear</v>
      </c>
      <c r="G4141" t="str">
        <f t="shared" ca="1" si="389"/>
        <v>✅</v>
      </c>
    </row>
    <row r="4142" spans="1:7" ht="18" x14ac:dyDescent="0.25">
      <c r="A4142" s="3">
        <f t="shared" si="384"/>
        <v>4141</v>
      </c>
      <c r="B4142" t="str">
        <f t="shared" si="385"/>
        <v>R-5141</v>
      </c>
      <c r="C4142" s="4">
        <f t="shared" ca="1" si="386"/>
        <v>46009</v>
      </c>
      <c r="D4142" t="str">
        <f ca="1">IF(AND(VLOOKUP(B4142,Dim_Riders!A:G,5,FALSE)="Substitute",RAND()&gt;0.7),
"Failed - No Match",
"Verified - Clear")</f>
        <v>Verified - Clear</v>
      </c>
      <c r="E4142" s="3">
        <f t="shared" ca="1" si="387"/>
        <v>0</v>
      </c>
      <c r="F4142" s="3" t="str">
        <f t="shared" ca="1" si="388"/>
        <v>Identity Check: R-5141 returned status Verified - Clear</v>
      </c>
      <c r="G4142" t="str">
        <f t="shared" ca="1" si="389"/>
        <v>✅</v>
      </c>
    </row>
    <row r="4143" spans="1:7" ht="18" x14ac:dyDescent="0.25">
      <c r="A4143" s="3">
        <f t="shared" si="384"/>
        <v>4142</v>
      </c>
      <c r="B4143" t="str">
        <f t="shared" si="385"/>
        <v>R-5142</v>
      </c>
      <c r="C4143" s="4">
        <f t="shared" ca="1" si="386"/>
        <v>46044</v>
      </c>
      <c r="D4143" t="str">
        <f ca="1">IF(AND(VLOOKUP(B4143,Dim_Riders!A:G,5,FALSE)="Substitute",RAND()&gt;0.7),
"Failed - No Match",
"Verified - Clear")</f>
        <v>Verified - Clear</v>
      </c>
      <c r="E4143" s="3">
        <f t="shared" ca="1" si="387"/>
        <v>0</v>
      </c>
      <c r="F4143" s="3" t="str">
        <f t="shared" ca="1" si="388"/>
        <v>Identity Check: R-5142 returned status Verified - Clear</v>
      </c>
      <c r="G4143" t="str">
        <f t="shared" ca="1" si="389"/>
        <v>✅</v>
      </c>
    </row>
    <row r="4144" spans="1:7" ht="18" x14ac:dyDescent="0.25">
      <c r="A4144" s="3">
        <f t="shared" si="384"/>
        <v>4143</v>
      </c>
      <c r="B4144" t="str">
        <f t="shared" si="385"/>
        <v>R-5143</v>
      </c>
      <c r="C4144" s="4">
        <f t="shared" ca="1" si="386"/>
        <v>46037</v>
      </c>
      <c r="D4144" t="str">
        <f ca="1">IF(AND(VLOOKUP(B4144,Dim_Riders!A:G,5,FALSE)="Substitute",RAND()&gt;0.7),
"Failed - No Match",
"Verified - Clear")</f>
        <v>Verified - Clear</v>
      </c>
      <c r="E4144" s="3">
        <f t="shared" ca="1" si="387"/>
        <v>0</v>
      </c>
      <c r="F4144" s="3" t="str">
        <f t="shared" ca="1" si="388"/>
        <v>Identity Check: R-5143 returned status Verified - Clear</v>
      </c>
      <c r="G4144" t="str">
        <f t="shared" ca="1" si="389"/>
        <v>✅</v>
      </c>
    </row>
    <row r="4145" spans="1:7" ht="18" x14ac:dyDescent="0.25">
      <c r="A4145" s="3">
        <f t="shared" si="384"/>
        <v>4144</v>
      </c>
      <c r="B4145" t="str">
        <f t="shared" si="385"/>
        <v>R-5144</v>
      </c>
      <c r="C4145" s="4">
        <f t="shared" ca="1" si="386"/>
        <v>46009</v>
      </c>
      <c r="D4145" t="str">
        <f ca="1">IF(AND(VLOOKUP(B4145,Dim_Riders!A:G,5,FALSE)="Substitute",RAND()&gt;0.7),
"Failed - No Match",
"Verified - Clear")</f>
        <v>Failed - No Match</v>
      </c>
      <c r="E4145" s="3">
        <f t="shared" ca="1" si="387"/>
        <v>1</v>
      </c>
      <c r="F4145" s="3" t="str">
        <f t="shared" ca="1" si="388"/>
        <v>Identity Check: R-5144 returned status Failed - No Match</v>
      </c>
      <c r="G4145" t="str">
        <f t="shared" ca="1" si="389"/>
        <v>⛔</v>
      </c>
    </row>
    <row r="4146" spans="1:7" ht="18" x14ac:dyDescent="0.25">
      <c r="A4146" s="3">
        <f t="shared" si="384"/>
        <v>4145</v>
      </c>
      <c r="B4146" t="str">
        <f t="shared" si="385"/>
        <v>R-5145</v>
      </c>
      <c r="C4146" s="4">
        <f t="shared" ca="1" si="386"/>
        <v>45997</v>
      </c>
      <c r="D4146" t="str">
        <f ca="1">IF(AND(VLOOKUP(B4146,Dim_Riders!A:G,5,FALSE)="Substitute",RAND()&gt;0.7),
"Failed - No Match",
"Verified - Clear")</f>
        <v>Verified - Clear</v>
      </c>
      <c r="E4146" s="3">
        <f t="shared" ca="1" si="387"/>
        <v>0</v>
      </c>
      <c r="F4146" s="3" t="str">
        <f t="shared" ca="1" si="388"/>
        <v>Identity Check: R-5145 returned status Verified - Clear</v>
      </c>
      <c r="G4146" t="str">
        <f t="shared" ca="1" si="389"/>
        <v>✅</v>
      </c>
    </row>
    <row r="4147" spans="1:7" ht="18" x14ac:dyDescent="0.25">
      <c r="A4147" s="3">
        <f t="shared" si="384"/>
        <v>4146</v>
      </c>
      <c r="B4147" t="str">
        <f t="shared" si="385"/>
        <v>R-5146</v>
      </c>
      <c r="C4147" s="4">
        <f t="shared" ca="1" si="386"/>
        <v>46013</v>
      </c>
      <c r="D4147" t="str">
        <f ca="1">IF(AND(VLOOKUP(B4147,Dim_Riders!A:G,5,FALSE)="Substitute",RAND()&gt;0.7),
"Failed - No Match",
"Verified - Clear")</f>
        <v>Verified - Clear</v>
      </c>
      <c r="E4147" s="3">
        <f t="shared" ca="1" si="387"/>
        <v>0</v>
      </c>
      <c r="F4147" s="3" t="str">
        <f t="shared" ca="1" si="388"/>
        <v>Identity Check: R-5146 returned status Verified - Clear</v>
      </c>
      <c r="G4147" t="str">
        <f t="shared" ca="1" si="389"/>
        <v>✅</v>
      </c>
    </row>
    <row r="4148" spans="1:7" ht="18" x14ac:dyDescent="0.25">
      <c r="A4148" s="3">
        <f t="shared" si="384"/>
        <v>4147</v>
      </c>
      <c r="B4148" t="str">
        <f t="shared" si="385"/>
        <v>R-5147</v>
      </c>
      <c r="C4148" s="4">
        <f t="shared" ca="1" si="386"/>
        <v>46004</v>
      </c>
      <c r="D4148" t="str">
        <f ca="1">IF(AND(VLOOKUP(B4148,Dim_Riders!A:G,5,FALSE)="Substitute",RAND()&gt;0.7),
"Failed - No Match",
"Verified - Clear")</f>
        <v>Verified - Clear</v>
      </c>
      <c r="E4148" s="3">
        <f t="shared" ca="1" si="387"/>
        <v>0</v>
      </c>
      <c r="F4148" s="3" t="str">
        <f t="shared" ca="1" si="388"/>
        <v>Identity Check: R-5147 returned status Verified - Clear</v>
      </c>
      <c r="G4148" t="str">
        <f t="shared" ca="1" si="389"/>
        <v>✅</v>
      </c>
    </row>
    <row r="4149" spans="1:7" ht="18" x14ac:dyDescent="0.25">
      <c r="A4149" s="3">
        <f t="shared" si="384"/>
        <v>4148</v>
      </c>
      <c r="B4149" t="str">
        <f t="shared" si="385"/>
        <v>R-5148</v>
      </c>
      <c r="C4149" s="4">
        <f t="shared" ca="1" si="386"/>
        <v>46000</v>
      </c>
      <c r="D4149" t="str">
        <f ca="1">IF(AND(VLOOKUP(B4149,Dim_Riders!A:G,5,FALSE)="Substitute",RAND()&gt;0.7),
"Failed - No Match",
"Verified - Clear")</f>
        <v>Verified - Clear</v>
      </c>
      <c r="E4149" s="3">
        <f t="shared" ca="1" si="387"/>
        <v>0</v>
      </c>
      <c r="F4149" s="3" t="str">
        <f t="shared" ca="1" si="388"/>
        <v>Identity Check: R-5148 returned status Verified - Clear</v>
      </c>
      <c r="G4149" t="str">
        <f t="shared" ca="1" si="389"/>
        <v>✅</v>
      </c>
    </row>
    <row r="4150" spans="1:7" ht="18" x14ac:dyDescent="0.25">
      <c r="A4150" s="3">
        <f t="shared" si="384"/>
        <v>4149</v>
      </c>
      <c r="B4150" t="str">
        <f t="shared" si="385"/>
        <v>R-5149</v>
      </c>
      <c r="C4150" s="4">
        <f t="shared" ca="1" si="386"/>
        <v>46009</v>
      </c>
      <c r="D4150" t="str">
        <f ca="1">IF(AND(VLOOKUP(B4150,Dim_Riders!A:G,5,FALSE)="Substitute",RAND()&gt;0.7),
"Failed - No Match",
"Verified - Clear")</f>
        <v>Verified - Clear</v>
      </c>
      <c r="E4150" s="3">
        <f t="shared" ca="1" si="387"/>
        <v>0</v>
      </c>
      <c r="F4150" s="3" t="str">
        <f t="shared" ca="1" si="388"/>
        <v>Identity Check: R-5149 returned status Verified - Clear</v>
      </c>
      <c r="G4150" t="str">
        <f t="shared" ca="1" si="389"/>
        <v>✅</v>
      </c>
    </row>
    <row r="4151" spans="1:7" ht="18" x14ac:dyDescent="0.25">
      <c r="A4151" s="3">
        <f t="shared" si="384"/>
        <v>4150</v>
      </c>
      <c r="B4151" t="str">
        <f t="shared" si="385"/>
        <v>R-5150</v>
      </c>
      <c r="C4151" s="4">
        <f t="shared" ca="1" si="386"/>
        <v>46020</v>
      </c>
      <c r="D4151" t="str">
        <f ca="1">IF(AND(VLOOKUP(B4151,Dim_Riders!A:G,5,FALSE)="Substitute",RAND()&gt;0.7),
"Failed - No Match",
"Verified - Clear")</f>
        <v>Failed - No Match</v>
      </c>
      <c r="E4151" s="3">
        <f t="shared" ca="1" si="387"/>
        <v>1</v>
      </c>
      <c r="F4151" s="3" t="str">
        <f t="shared" ca="1" si="388"/>
        <v>Identity Check: R-5150 returned status Failed - No Match</v>
      </c>
      <c r="G4151" t="str">
        <f t="shared" ca="1" si="389"/>
        <v>⛔</v>
      </c>
    </row>
    <row r="4152" spans="1:7" ht="18" x14ac:dyDescent="0.25">
      <c r="A4152" s="3">
        <f t="shared" si="384"/>
        <v>4151</v>
      </c>
      <c r="B4152" t="str">
        <f t="shared" si="385"/>
        <v>R-5151</v>
      </c>
      <c r="C4152" s="4">
        <f t="shared" ca="1" si="386"/>
        <v>46038</v>
      </c>
      <c r="D4152" t="str">
        <f ca="1">IF(AND(VLOOKUP(B4152,Dim_Riders!A:G,5,FALSE)="Substitute",RAND()&gt;0.7),
"Failed - No Match",
"Verified - Clear")</f>
        <v>Verified - Clear</v>
      </c>
      <c r="E4152" s="3">
        <f t="shared" ca="1" si="387"/>
        <v>0</v>
      </c>
      <c r="F4152" s="3" t="str">
        <f t="shared" ca="1" si="388"/>
        <v>Identity Check: R-5151 returned status Verified - Clear</v>
      </c>
      <c r="G4152" t="str">
        <f t="shared" ca="1" si="389"/>
        <v>✅</v>
      </c>
    </row>
    <row r="4153" spans="1:7" ht="18" x14ac:dyDescent="0.25">
      <c r="A4153" s="3">
        <f t="shared" si="384"/>
        <v>4152</v>
      </c>
      <c r="B4153" t="str">
        <f t="shared" si="385"/>
        <v>R-5152</v>
      </c>
      <c r="C4153" s="4">
        <f t="shared" ca="1" si="386"/>
        <v>45994</v>
      </c>
      <c r="D4153" t="str">
        <f ca="1">IF(AND(VLOOKUP(B4153,Dim_Riders!A:G,5,FALSE)="Substitute",RAND()&gt;0.7),
"Failed - No Match",
"Verified - Clear")</f>
        <v>Verified - Clear</v>
      </c>
      <c r="E4153" s="3">
        <f t="shared" ca="1" si="387"/>
        <v>0</v>
      </c>
      <c r="F4153" s="3" t="str">
        <f t="shared" ca="1" si="388"/>
        <v>Identity Check: R-5152 returned status Verified - Clear</v>
      </c>
      <c r="G4153" t="str">
        <f t="shared" ca="1" si="389"/>
        <v>✅</v>
      </c>
    </row>
    <row r="4154" spans="1:7" ht="18" x14ac:dyDescent="0.25">
      <c r="A4154" s="3">
        <f t="shared" si="384"/>
        <v>4153</v>
      </c>
      <c r="B4154" t="str">
        <f t="shared" si="385"/>
        <v>R-5153</v>
      </c>
      <c r="C4154" s="4">
        <f t="shared" ca="1" si="386"/>
        <v>46050</v>
      </c>
      <c r="D4154" t="str">
        <f ca="1">IF(AND(VLOOKUP(B4154,Dim_Riders!A:G,5,FALSE)="Substitute",RAND()&gt;0.7),
"Failed - No Match",
"Verified - Clear")</f>
        <v>Verified - Clear</v>
      </c>
      <c r="E4154" s="3">
        <f t="shared" ca="1" si="387"/>
        <v>0</v>
      </c>
      <c r="F4154" s="3" t="str">
        <f t="shared" ca="1" si="388"/>
        <v>Identity Check: R-5153 returned status Verified - Clear</v>
      </c>
      <c r="G4154" t="str">
        <f t="shared" ca="1" si="389"/>
        <v>✅</v>
      </c>
    </row>
    <row r="4155" spans="1:7" ht="18" x14ac:dyDescent="0.25">
      <c r="A4155" s="3">
        <f t="shared" si="384"/>
        <v>4154</v>
      </c>
      <c r="B4155" t="str">
        <f t="shared" si="385"/>
        <v>R-5154</v>
      </c>
      <c r="C4155" s="4">
        <f t="shared" ca="1" si="386"/>
        <v>46003</v>
      </c>
      <c r="D4155" t="str">
        <f ca="1">IF(AND(VLOOKUP(B4155,Dim_Riders!A:G,5,FALSE)="Substitute",RAND()&gt;0.7),
"Failed - No Match",
"Verified - Clear")</f>
        <v>Verified - Clear</v>
      </c>
      <c r="E4155" s="3">
        <f t="shared" ca="1" si="387"/>
        <v>0</v>
      </c>
      <c r="F4155" s="3" t="str">
        <f t="shared" ca="1" si="388"/>
        <v>Identity Check: R-5154 returned status Verified - Clear</v>
      </c>
      <c r="G4155" t="str">
        <f t="shared" ca="1" si="389"/>
        <v>✅</v>
      </c>
    </row>
    <row r="4156" spans="1:7" ht="18" x14ac:dyDescent="0.25">
      <c r="A4156" s="3">
        <f t="shared" si="384"/>
        <v>4155</v>
      </c>
      <c r="B4156" t="str">
        <f t="shared" si="385"/>
        <v>R-5155</v>
      </c>
      <c r="C4156" s="4">
        <f t="shared" ca="1" si="386"/>
        <v>46017</v>
      </c>
      <c r="D4156" t="str">
        <f ca="1">IF(AND(VLOOKUP(B4156,Dim_Riders!A:G,5,FALSE)="Substitute",RAND()&gt;0.7),
"Failed - No Match",
"Verified - Clear")</f>
        <v>Verified - Clear</v>
      </c>
      <c r="E4156" s="3">
        <f t="shared" ca="1" si="387"/>
        <v>0</v>
      </c>
      <c r="F4156" s="3" t="str">
        <f t="shared" ca="1" si="388"/>
        <v>Identity Check: R-5155 returned status Verified - Clear</v>
      </c>
      <c r="G4156" t="str">
        <f t="shared" ca="1" si="389"/>
        <v>✅</v>
      </c>
    </row>
    <row r="4157" spans="1:7" ht="18" x14ac:dyDescent="0.25">
      <c r="A4157" s="3">
        <f t="shared" si="384"/>
        <v>4156</v>
      </c>
      <c r="B4157" t="str">
        <f t="shared" si="385"/>
        <v>R-5156</v>
      </c>
      <c r="C4157" s="4">
        <f t="shared" ca="1" si="386"/>
        <v>46040</v>
      </c>
      <c r="D4157" t="str">
        <f ca="1">IF(AND(VLOOKUP(B4157,Dim_Riders!A:G,5,FALSE)="Substitute",RAND()&gt;0.7),
"Failed - No Match",
"Verified - Clear")</f>
        <v>Verified - Clear</v>
      </c>
      <c r="E4157" s="3">
        <f t="shared" ca="1" si="387"/>
        <v>0</v>
      </c>
      <c r="F4157" s="3" t="str">
        <f t="shared" ca="1" si="388"/>
        <v>Identity Check: R-5156 returned status Verified - Clear</v>
      </c>
      <c r="G4157" t="str">
        <f t="shared" ca="1" si="389"/>
        <v>✅</v>
      </c>
    </row>
    <row r="4158" spans="1:7" ht="18" x14ac:dyDescent="0.25">
      <c r="A4158" s="3">
        <f t="shared" si="384"/>
        <v>4157</v>
      </c>
      <c r="B4158" t="str">
        <f t="shared" si="385"/>
        <v>R-5157</v>
      </c>
      <c r="C4158" s="4">
        <f t="shared" ca="1" si="386"/>
        <v>46044</v>
      </c>
      <c r="D4158" t="str">
        <f ca="1">IF(AND(VLOOKUP(B4158,Dim_Riders!A:G,5,FALSE)="Substitute",RAND()&gt;0.7),
"Failed - No Match",
"Verified - Clear")</f>
        <v>Verified - Clear</v>
      </c>
      <c r="E4158" s="3">
        <f t="shared" ca="1" si="387"/>
        <v>0</v>
      </c>
      <c r="F4158" s="3" t="str">
        <f t="shared" ca="1" si="388"/>
        <v>Identity Check: R-5157 returned status Verified - Clear</v>
      </c>
      <c r="G4158" t="str">
        <f t="shared" ca="1" si="389"/>
        <v>✅</v>
      </c>
    </row>
    <row r="4159" spans="1:7" ht="18" x14ac:dyDescent="0.25">
      <c r="A4159" s="3">
        <f t="shared" si="384"/>
        <v>4158</v>
      </c>
      <c r="B4159" t="str">
        <f t="shared" si="385"/>
        <v>R-5158</v>
      </c>
      <c r="C4159" s="4">
        <f t="shared" ca="1" si="386"/>
        <v>45994</v>
      </c>
      <c r="D4159" t="str">
        <f ca="1">IF(AND(VLOOKUP(B4159,Dim_Riders!A:G,5,FALSE)="Substitute",RAND()&gt;0.7),
"Failed - No Match",
"Verified - Clear")</f>
        <v>Verified - Clear</v>
      </c>
      <c r="E4159" s="3">
        <f t="shared" ca="1" si="387"/>
        <v>0</v>
      </c>
      <c r="F4159" s="3" t="str">
        <f t="shared" ca="1" si="388"/>
        <v>Identity Check: R-5158 returned status Verified - Clear</v>
      </c>
      <c r="G4159" t="str">
        <f t="shared" ca="1" si="389"/>
        <v>✅</v>
      </c>
    </row>
    <row r="4160" spans="1:7" ht="18" x14ac:dyDescent="0.25">
      <c r="A4160" s="3">
        <f t="shared" si="384"/>
        <v>4159</v>
      </c>
      <c r="B4160" t="str">
        <f t="shared" si="385"/>
        <v>R-5159</v>
      </c>
      <c r="C4160" s="4">
        <f t="shared" ca="1" si="386"/>
        <v>46050</v>
      </c>
      <c r="D4160" t="str">
        <f ca="1">IF(AND(VLOOKUP(B4160,Dim_Riders!A:G,5,FALSE)="Substitute",RAND()&gt;0.7),
"Failed - No Match",
"Verified - Clear")</f>
        <v>Verified - Clear</v>
      </c>
      <c r="E4160" s="3">
        <f t="shared" ca="1" si="387"/>
        <v>0</v>
      </c>
      <c r="F4160" s="3" t="str">
        <f t="shared" ca="1" si="388"/>
        <v>Identity Check: R-5159 returned status Verified - Clear</v>
      </c>
      <c r="G4160" t="str">
        <f t="shared" ca="1" si="389"/>
        <v>✅</v>
      </c>
    </row>
    <row r="4161" spans="1:7" ht="18" x14ac:dyDescent="0.25">
      <c r="A4161" s="3">
        <f t="shared" si="384"/>
        <v>4160</v>
      </c>
      <c r="B4161" t="str">
        <f t="shared" si="385"/>
        <v>R-5160</v>
      </c>
      <c r="C4161" s="4">
        <f t="shared" ca="1" si="386"/>
        <v>46014</v>
      </c>
      <c r="D4161" t="str">
        <f ca="1">IF(AND(VLOOKUP(B4161,Dim_Riders!A:G,5,FALSE)="Substitute",RAND()&gt;0.7),
"Failed - No Match",
"Verified - Clear")</f>
        <v>Verified - Clear</v>
      </c>
      <c r="E4161" s="3">
        <f t="shared" ca="1" si="387"/>
        <v>0</v>
      </c>
      <c r="F4161" s="3" t="str">
        <f t="shared" ca="1" si="388"/>
        <v>Identity Check: R-5160 returned status Verified - Clear</v>
      </c>
      <c r="G4161" t="str">
        <f t="shared" ca="1" si="389"/>
        <v>✅</v>
      </c>
    </row>
    <row r="4162" spans="1:7" ht="18" x14ac:dyDescent="0.25">
      <c r="A4162" s="3">
        <f t="shared" si="384"/>
        <v>4161</v>
      </c>
      <c r="B4162" t="str">
        <f t="shared" si="385"/>
        <v>R-5161</v>
      </c>
      <c r="C4162" s="4">
        <f t="shared" ca="1" si="386"/>
        <v>46005</v>
      </c>
      <c r="D4162" t="str">
        <f ca="1">IF(AND(VLOOKUP(B4162,Dim_Riders!A:G,5,FALSE)="Substitute",RAND()&gt;0.7),
"Failed - No Match",
"Verified - Clear")</f>
        <v>Verified - Clear</v>
      </c>
      <c r="E4162" s="3">
        <f t="shared" ca="1" si="387"/>
        <v>0</v>
      </c>
      <c r="F4162" s="3" t="str">
        <f t="shared" ca="1" si="388"/>
        <v>Identity Check: R-5161 returned status Verified - Clear</v>
      </c>
      <c r="G4162" t="str">
        <f t="shared" ca="1" si="389"/>
        <v>✅</v>
      </c>
    </row>
    <row r="4163" spans="1:7" ht="18" x14ac:dyDescent="0.25">
      <c r="A4163" s="3">
        <f t="shared" ref="A4163:A4226" si="390">ROW(A4163)-1</f>
        <v>4162</v>
      </c>
      <c r="B4163" t="str">
        <f t="shared" ref="B4163:B4226" si="391">"R-" &amp; (1000 + ROW(A4162))</f>
        <v>R-5162</v>
      </c>
      <c r="C4163" s="4">
        <f t="shared" ref="C4163:C4226" ca="1" si="392">TODAY()-RANDBETWEEN(0,60)</f>
        <v>46026</v>
      </c>
      <c r="D4163" t="str">
        <f ca="1">IF(AND(VLOOKUP(B4163,Dim_Riders!A:G,5,FALSE)="Substitute",RAND()&gt;0.7),
"Failed - No Match",
"Verified - Clear")</f>
        <v>Verified - Clear</v>
      </c>
      <c r="E4163" s="3">
        <f t="shared" ref="E4163:E4226" ca="1" si="393">IF(LEFT(D4163,6)="Failed",1,0)</f>
        <v>0</v>
      </c>
      <c r="F4163" s="3" t="str">
        <f t="shared" ref="F4163:F4226" ca="1" si="394">"Identity Check: "&amp;B4163&amp;" returned status "&amp;D4163</f>
        <v>Identity Check: R-5162 returned status Verified - Clear</v>
      </c>
      <c r="G4163" t="str">
        <f t="shared" ref="G4163:G4226" ca="1" si="395">IF(E4163=1,"⛔","✅")</f>
        <v>✅</v>
      </c>
    </row>
    <row r="4164" spans="1:7" ht="18" x14ac:dyDescent="0.25">
      <c r="A4164" s="3">
        <f t="shared" si="390"/>
        <v>4163</v>
      </c>
      <c r="B4164" t="str">
        <f t="shared" si="391"/>
        <v>R-5163</v>
      </c>
      <c r="C4164" s="4">
        <f t="shared" ca="1" si="392"/>
        <v>46031</v>
      </c>
      <c r="D4164" t="str">
        <f ca="1">IF(AND(VLOOKUP(B4164,Dim_Riders!A:G,5,FALSE)="Substitute",RAND()&gt;0.7),
"Failed - No Match",
"Verified - Clear")</f>
        <v>Verified - Clear</v>
      </c>
      <c r="E4164" s="3">
        <f t="shared" ca="1" si="393"/>
        <v>0</v>
      </c>
      <c r="F4164" s="3" t="str">
        <f t="shared" ca="1" si="394"/>
        <v>Identity Check: R-5163 returned status Verified - Clear</v>
      </c>
      <c r="G4164" t="str">
        <f t="shared" ca="1" si="395"/>
        <v>✅</v>
      </c>
    </row>
    <row r="4165" spans="1:7" ht="18" x14ac:dyDescent="0.25">
      <c r="A4165" s="3">
        <f t="shared" si="390"/>
        <v>4164</v>
      </c>
      <c r="B4165" t="str">
        <f t="shared" si="391"/>
        <v>R-5164</v>
      </c>
      <c r="C4165" s="4">
        <f t="shared" ca="1" si="392"/>
        <v>46006</v>
      </c>
      <c r="D4165" t="str">
        <f ca="1">IF(AND(VLOOKUP(B4165,Dim_Riders!A:G,5,FALSE)="Substitute",RAND()&gt;0.7),
"Failed - No Match",
"Verified - Clear")</f>
        <v>Verified - Clear</v>
      </c>
      <c r="E4165" s="3">
        <f t="shared" ca="1" si="393"/>
        <v>0</v>
      </c>
      <c r="F4165" s="3" t="str">
        <f t="shared" ca="1" si="394"/>
        <v>Identity Check: R-5164 returned status Verified - Clear</v>
      </c>
      <c r="G4165" t="str">
        <f t="shared" ca="1" si="395"/>
        <v>✅</v>
      </c>
    </row>
    <row r="4166" spans="1:7" ht="18" x14ac:dyDescent="0.25">
      <c r="A4166" s="3">
        <f t="shared" si="390"/>
        <v>4165</v>
      </c>
      <c r="B4166" t="str">
        <f t="shared" si="391"/>
        <v>R-5165</v>
      </c>
      <c r="C4166" s="4">
        <f t="shared" ca="1" si="392"/>
        <v>46021</v>
      </c>
      <c r="D4166" t="str">
        <f ca="1">IF(AND(VLOOKUP(B4166,Dim_Riders!A:G,5,FALSE)="Substitute",RAND()&gt;0.7),
"Failed - No Match",
"Verified - Clear")</f>
        <v>Verified - Clear</v>
      </c>
      <c r="E4166" s="3">
        <f t="shared" ca="1" si="393"/>
        <v>0</v>
      </c>
      <c r="F4166" s="3" t="str">
        <f t="shared" ca="1" si="394"/>
        <v>Identity Check: R-5165 returned status Verified - Clear</v>
      </c>
      <c r="G4166" t="str">
        <f t="shared" ca="1" si="395"/>
        <v>✅</v>
      </c>
    </row>
    <row r="4167" spans="1:7" ht="18" x14ac:dyDescent="0.25">
      <c r="A4167" s="3">
        <f t="shared" si="390"/>
        <v>4166</v>
      </c>
      <c r="B4167" t="str">
        <f t="shared" si="391"/>
        <v>R-5166</v>
      </c>
      <c r="C4167" s="4">
        <f t="shared" ca="1" si="392"/>
        <v>46009</v>
      </c>
      <c r="D4167" t="str">
        <f ca="1">IF(AND(VLOOKUP(B4167,Dim_Riders!A:G,5,FALSE)="Substitute",RAND()&gt;0.7),
"Failed - No Match",
"Verified - Clear")</f>
        <v>Verified - Clear</v>
      </c>
      <c r="E4167" s="3">
        <f t="shared" ca="1" si="393"/>
        <v>0</v>
      </c>
      <c r="F4167" s="3" t="str">
        <f t="shared" ca="1" si="394"/>
        <v>Identity Check: R-5166 returned status Verified - Clear</v>
      </c>
      <c r="G4167" t="str">
        <f t="shared" ca="1" si="395"/>
        <v>✅</v>
      </c>
    </row>
    <row r="4168" spans="1:7" ht="18" x14ac:dyDescent="0.25">
      <c r="A4168" s="3">
        <f t="shared" si="390"/>
        <v>4167</v>
      </c>
      <c r="B4168" t="str">
        <f t="shared" si="391"/>
        <v>R-5167</v>
      </c>
      <c r="C4168" s="4">
        <f t="shared" ca="1" si="392"/>
        <v>46044</v>
      </c>
      <c r="D4168" t="str">
        <f ca="1">IF(AND(VLOOKUP(B4168,Dim_Riders!A:G,5,FALSE)="Substitute",RAND()&gt;0.7),
"Failed - No Match",
"Verified - Clear")</f>
        <v>Verified - Clear</v>
      </c>
      <c r="E4168" s="3">
        <f t="shared" ca="1" si="393"/>
        <v>0</v>
      </c>
      <c r="F4168" s="3" t="str">
        <f t="shared" ca="1" si="394"/>
        <v>Identity Check: R-5167 returned status Verified - Clear</v>
      </c>
      <c r="G4168" t="str">
        <f t="shared" ca="1" si="395"/>
        <v>✅</v>
      </c>
    </row>
    <row r="4169" spans="1:7" ht="18" x14ac:dyDescent="0.25">
      <c r="A4169" s="3">
        <f t="shared" si="390"/>
        <v>4168</v>
      </c>
      <c r="B4169" t="str">
        <f t="shared" si="391"/>
        <v>R-5168</v>
      </c>
      <c r="C4169" s="4">
        <f t="shared" ca="1" si="392"/>
        <v>46028</v>
      </c>
      <c r="D4169" t="str">
        <f ca="1">IF(AND(VLOOKUP(B4169,Dim_Riders!A:G,5,FALSE)="Substitute",RAND()&gt;0.7),
"Failed - No Match",
"Verified - Clear")</f>
        <v>Verified - Clear</v>
      </c>
      <c r="E4169" s="3">
        <f t="shared" ca="1" si="393"/>
        <v>0</v>
      </c>
      <c r="F4169" s="3" t="str">
        <f t="shared" ca="1" si="394"/>
        <v>Identity Check: R-5168 returned status Verified - Clear</v>
      </c>
      <c r="G4169" t="str">
        <f t="shared" ca="1" si="395"/>
        <v>✅</v>
      </c>
    </row>
    <row r="4170" spans="1:7" ht="18" x14ac:dyDescent="0.25">
      <c r="A4170" s="3">
        <f t="shared" si="390"/>
        <v>4169</v>
      </c>
      <c r="B4170" t="str">
        <f t="shared" si="391"/>
        <v>R-5169</v>
      </c>
      <c r="C4170" s="4">
        <f t="shared" ca="1" si="392"/>
        <v>46050</v>
      </c>
      <c r="D4170" t="str">
        <f ca="1">IF(AND(VLOOKUP(B4170,Dim_Riders!A:G,5,FALSE)="Substitute",RAND()&gt;0.7),
"Failed - No Match",
"Verified - Clear")</f>
        <v>Verified - Clear</v>
      </c>
      <c r="E4170" s="3">
        <f t="shared" ca="1" si="393"/>
        <v>0</v>
      </c>
      <c r="F4170" s="3" t="str">
        <f t="shared" ca="1" si="394"/>
        <v>Identity Check: R-5169 returned status Verified - Clear</v>
      </c>
      <c r="G4170" t="str">
        <f t="shared" ca="1" si="395"/>
        <v>✅</v>
      </c>
    </row>
    <row r="4171" spans="1:7" ht="18" x14ac:dyDescent="0.25">
      <c r="A4171" s="3">
        <f t="shared" si="390"/>
        <v>4170</v>
      </c>
      <c r="B4171" t="str">
        <f t="shared" si="391"/>
        <v>R-5170</v>
      </c>
      <c r="C4171" s="4">
        <f t="shared" ca="1" si="392"/>
        <v>46043</v>
      </c>
      <c r="D4171" t="str">
        <f ca="1">IF(AND(VLOOKUP(B4171,Dim_Riders!A:G,5,FALSE)="Substitute",RAND()&gt;0.7),
"Failed - No Match",
"Verified - Clear")</f>
        <v>Verified - Clear</v>
      </c>
      <c r="E4171" s="3">
        <f t="shared" ca="1" si="393"/>
        <v>0</v>
      </c>
      <c r="F4171" s="3" t="str">
        <f t="shared" ca="1" si="394"/>
        <v>Identity Check: R-5170 returned status Verified - Clear</v>
      </c>
      <c r="G4171" t="str">
        <f t="shared" ca="1" si="395"/>
        <v>✅</v>
      </c>
    </row>
    <row r="4172" spans="1:7" ht="18" x14ac:dyDescent="0.25">
      <c r="A4172" s="3">
        <f t="shared" si="390"/>
        <v>4171</v>
      </c>
      <c r="B4172" t="str">
        <f t="shared" si="391"/>
        <v>R-5171</v>
      </c>
      <c r="C4172" s="4">
        <f t="shared" ca="1" si="392"/>
        <v>45992</v>
      </c>
      <c r="D4172" t="str">
        <f ca="1">IF(AND(VLOOKUP(B4172,Dim_Riders!A:G,5,FALSE)="Substitute",RAND()&gt;0.7),
"Failed - No Match",
"Verified - Clear")</f>
        <v>Verified - Clear</v>
      </c>
      <c r="E4172" s="3">
        <f t="shared" ca="1" si="393"/>
        <v>0</v>
      </c>
      <c r="F4172" s="3" t="str">
        <f t="shared" ca="1" si="394"/>
        <v>Identity Check: R-5171 returned status Verified - Clear</v>
      </c>
      <c r="G4172" t="str">
        <f t="shared" ca="1" si="395"/>
        <v>✅</v>
      </c>
    </row>
    <row r="4173" spans="1:7" ht="18" x14ac:dyDescent="0.25">
      <c r="A4173" s="3">
        <f t="shared" si="390"/>
        <v>4172</v>
      </c>
      <c r="B4173" t="str">
        <f t="shared" si="391"/>
        <v>R-5172</v>
      </c>
      <c r="C4173" s="4">
        <f t="shared" ca="1" si="392"/>
        <v>46033</v>
      </c>
      <c r="D4173" t="str">
        <f ca="1">IF(AND(VLOOKUP(B4173,Dim_Riders!A:G,5,FALSE)="Substitute",RAND()&gt;0.7),
"Failed - No Match",
"Verified - Clear")</f>
        <v>Verified - Clear</v>
      </c>
      <c r="E4173" s="3">
        <f t="shared" ca="1" si="393"/>
        <v>0</v>
      </c>
      <c r="F4173" s="3" t="str">
        <f t="shared" ca="1" si="394"/>
        <v>Identity Check: R-5172 returned status Verified - Clear</v>
      </c>
      <c r="G4173" t="str">
        <f t="shared" ca="1" si="395"/>
        <v>✅</v>
      </c>
    </row>
    <row r="4174" spans="1:7" ht="18" x14ac:dyDescent="0.25">
      <c r="A4174" s="3">
        <f t="shared" si="390"/>
        <v>4173</v>
      </c>
      <c r="B4174" t="str">
        <f t="shared" si="391"/>
        <v>R-5173</v>
      </c>
      <c r="C4174" s="4">
        <f t="shared" ca="1" si="392"/>
        <v>46007</v>
      </c>
      <c r="D4174" t="str">
        <f ca="1">IF(AND(VLOOKUP(B4174,Dim_Riders!A:G,5,FALSE)="Substitute",RAND()&gt;0.7),
"Failed - No Match",
"Verified - Clear")</f>
        <v>Verified - Clear</v>
      </c>
      <c r="E4174" s="3">
        <f t="shared" ca="1" si="393"/>
        <v>0</v>
      </c>
      <c r="F4174" s="3" t="str">
        <f t="shared" ca="1" si="394"/>
        <v>Identity Check: R-5173 returned status Verified - Clear</v>
      </c>
      <c r="G4174" t="str">
        <f t="shared" ca="1" si="395"/>
        <v>✅</v>
      </c>
    </row>
    <row r="4175" spans="1:7" ht="18" x14ac:dyDescent="0.25">
      <c r="A4175" s="3">
        <f t="shared" si="390"/>
        <v>4174</v>
      </c>
      <c r="B4175" t="str">
        <f t="shared" si="391"/>
        <v>R-5174</v>
      </c>
      <c r="C4175" s="4">
        <f t="shared" ca="1" si="392"/>
        <v>46002</v>
      </c>
      <c r="D4175" t="str">
        <f ca="1">IF(AND(VLOOKUP(B4175,Dim_Riders!A:G,5,FALSE)="Substitute",RAND()&gt;0.7),
"Failed - No Match",
"Verified - Clear")</f>
        <v>Failed - No Match</v>
      </c>
      <c r="E4175" s="3">
        <f t="shared" ca="1" si="393"/>
        <v>1</v>
      </c>
      <c r="F4175" s="3" t="str">
        <f t="shared" ca="1" si="394"/>
        <v>Identity Check: R-5174 returned status Failed - No Match</v>
      </c>
      <c r="G4175" t="str">
        <f t="shared" ca="1" si="395"/>
        <v>⛔</v>
      </c>
    </row>
    <row r="4176" spans="1:7" ht="18" x14ac:dyDescent="0.25">
      <c r="A4176" s="3">
        <f t="shared" si="390"/>
        <v>4175</v>
      </c>
      <c r="B4176" t="str">
        <f t="shared" si="391"/>
        <v>R-5175</v>
      </c>
      <c r="C4176" s="4">
        <f t="shared" ca="1" si="392"/>
        <v>45992</v>
      </c>
      <c r="D4176" t="str">
        <f ca="1">IF(AND(VLOOKUP(B4176,Dim_Riders!A:G,5,FALSE)="Substitute",RAND()&gt;0.7),
"Failed - No Match",
"Verified - Clear")</f>
        <v>Verified - Clear</v>
      </c>
      <c r="E4176" s="3">
        <f t="shared" ca="1" si="393"/>
        <v>0</v>
      </c>
      <c r="F4176" s="3" t="str">
        <f t="shared" ca="1" si="394"/>
        <v>Identity Check: R-5175 returned status Verified - Clear</v>
      </c>
      <c r="G4176" t="str">
        <f t="shared" ca="1" si="395"/>
        <v>✅</v>
      </c>
    </row>
    <row r="4177" spans="1:7" ht="18" x14ac:dyDescent="0.25">
      <c r="A4177" s="3">
        <f t="shared" si="390"/>
        <v>4176</v>
      </c>
      <c r="B4177" t="str">
        <f t="shared" si="391"/>
        <v>R-5176</v>
      </c>
      <c r="C4177" s="4">
        <f t="shared" ca="1" si="392"/>
        <v>46015</v>
      </c>
      <c r="D4177" t="str">
        <f ca="1">IF(AND(VLOOKUP(B4177,Dim_Riders!A:G,5,FALSE)="Substitute",RAND()&gt;0.7),
"Failed - No Match",
"Verified - Clear")</f>
        <v>Verified - Clear</v>
      </c>
      <c r="E4177" s="3">
        <f t="shared" ca="1" si="393"/>
        <v>0</v>
      </c>
      <c r="F4177" s="3" t="str">
        <f t="shared" ca="1" si="394"/>
        <v>Identity Check: R-5176 returned status Verified - Clear</v>
      </c>
      <c r="G4177" t="str">
        <f t="shared" ca="1" si="395"/>
        <v>✅</v>
      </c>
    </row>
    <row r="4178" spans="1:7" ht="18" x14ac:dyDescent="0.25">
      <c r="A4178" s="3">
        <f t="shared" si="390"/>
        <v>4177</v>
      </c>
      <c r="B4178" t="str">
        <f t="shared" si="391"/>
        <v>R-5177</v>
      </c>
      <c r="C4178" s="4">
        <f t="shared" ca="1" si="392"/>
        <v>45998</v>
      </c>
      <c r="D4178" t="str">
        <f ca="1">IF(AND(VLOOKUP(B4178,Dim_Riders!A:G,5,FALSE)="Substitute",RAND()&gt;0.7),
"Failed - No Match",
"Verified - Clear")</f>
        <v>Verified - Clear</v>
      </c>
      <c r="E4178" s="3">
        <f t="shared" ca="1" si="393"/>
        <v>0</v>
      </c>
      <c r="F4178" s="3" t="str">
        <f t="shared" ca="1" si="394"/>
        <v>Identity Check: R-5177 returned status Verified - Clear</v>
      </c>
      <c r="G4178" t="str">
        <f t="shared" ca="1" si="395"/>
        <v>✅</v>
      </c>
    </row>
    <row r="4179" spans="1:7" ht="18" x14ac:dyDescent="0.25">
      <c r="A4179" s="3">
        <f t="shared" si="390"/>
        <v>4178</v>
      </c>
      <c r="B4179" t="str">
        <f t="shared" si="391"/>
        <v>R-5178</v>
      </c>
      <c r="C4179" s="4">
        <f t="shared" ca="1" si="392"/>
        <v>46022</v>
      </c>
      <c r="D4179" t="str">
        <f ca="1">IF(AND(VLOOKUP(B4179,Dim_Riders!A:G,5,FALSE)="Substitute",RAND()&gt;0.7),
"Failed - No Match",
"Verified - Clear")</f>
        <v>Verified - Clear</v>
      </c>
      <c r="E4179" s="3">
        <f t="shared" ca="1" si="393"/>
        <v>0</v>
      </c>
      <c r="F4179" s="3" t="str">
        <f t="shared" ca="1" si="394"/>
        <v>Identity Check: R-5178 returned status Verified - Clear</v>
      </c>
      <c r="G4179" t="str">
        <f t="shared" ca="1" si="395"/>
        <v>✅</v>
      </c>
    </row>
    <row r="4180" spans="1:7" ht="18" x14ac:dyDescent="0.25">
      <c r="A4180" s="3">
        <f t="shared" si="390"/>
        <v>4179</v>
      </c>
      <c r="B4180" t="str">
        <f t="shared" si="391"/>
        <v>R-5179</v>
      </c>
      <c r="C4180" s="4">
        <f t="shared" ca="1" si="392"/>
        <v>46002</v>
      </c>
      <c r="D4180" t="str">
        <f ca="1">IF(AND(VLOOKUP(B4180,Dim_Riders!A:G,5,FALSE)="Substitute",RAND()&gt;0.7),
"Failed - No Match",
"Verified - Clear")</f>
        <v>Verified - Clear</v>
      </c>
      <c r="E4180" s="3">
        <f t="shared" ca="1" si="393"/>
        <v>0</v>
      </c>
      <c r="F4180" s="3" t="str">
        <f t="shared" ca="1" si="394"/>
        <v>Identity Check: R-5179 returned status Verified - Clear</v>
      </c>
      <c r="G4180" t="str">
        <f t="shared" ca="1" si="395"/>
        <v>✅</v>
      </c>
    </row>
    <row r="4181" spans="1:7" ht="18" x14ac:dyDescent="0.25">
      <c r="A4181" s="3">
        <f t="shared" si="390"/>
        <v>4180</v>
      </c>
      <c r="B4181" t="str">
        <f t="shared" si="391"/>
        <v>R-5180</v>
      </c>
      <c r="C4181" s="4">
        <f t="shared" ca="1" si="392"/>
        <v>46050</v>
      </c>
      <c r="D4181" t="str">
        <f ca="1">IF(AND(VLOOKUP(B4181,Dim_Riders!A:G,5,FALSE)="Substitute",RAND()&gt;0.7),
"Failed - No Match",
"Verified - Clear")</f>
        <v>Verified - Clear</v>
      </c>
      <c r="E4181" s="3">
        <f t="shared" ca="1" si="393"/>
        <v>0</v>
      </c>
      <c r="F4181" s="3" t="str">
        <f t="shared" ca="1" si="394"/>
        <v>Identity Check: R-5180 returned status Verified - Clear</v>
      </c>
      <c r="G4181" t="str">
        <f t="shared" ca="1" si="395"/>
        <v>✅</v>
      </c>
    </row>
    <row r="4182" spans="1:7" ht="18" x14ac:dyDescent="0.25">
      <c r="A4182" s="3">
        <f t="shared" si="390"/>
        <v>4181</v>
      </c>
      <c r="B4182" t="str">
        <f t="shared" si="391"/>
        <v>R-5181</v>
      </c>
      <c r="C4182" s="4">
        <f t="shared" ca="1" si="392"/>
        <v>46031</v>
      </c>
      <c r="D4182" t="str">
        <f ca="1">IF(AND(VLOOKUP(B4182,Dim_Riders!A:G,5,FALSE)="Substitute",RAND()&gt;0.7),
"Failed - No Match",
"Verified - Clear")</f>
        <v>Verified - Clear</v>
      </c>
      <c r="E4182" s="3">
        <f t="shared" ca="1" si="393"/>
        <v>0</v>
      </c>
      <c r="F4182" s="3" t="str">
        <f t="shared" ca="1" si="394"/>
        <v>Identity Check: R-5181 returned status Verified - Clear</v>
      </c>
      <c r="G4182" t="str">
        <f t="shared" ca="1" si="395"/>
        <v>✅</v>
      </c>
    </row>
    <row r="4183" spans="1:7" ht="18" x14ac:dyDescent="0.25">
      <c r="A4183" s="3">
        <f t="shared" si="390"/>
        <v>4182</v>
      </c>
      <c r="B4183" t="str">
        <f t="shared" si="391"/>
        <v>R-5182</v>
      </c>
      <c r="C4183" s="4">
        <f t="shared" ca="1" si="392"/>
        <v>46002</v>
      </c>
      <c r="D4183" t="str">
        <f ca="1">IF(AND(VLOOKUP(B4183,Dim_Riders!A:G,5,FALSE)="Substitute",RAND()&gt;0.7),
"Failed - No Match",
"Verified - Clear")</f>
        <v>Verified - Clear</v>
      </c>
      <c r="E4183" s="3">
        <f t="shared" ca="1" si="393"/>
        <v>0</v>
      </c>
      <c r="F4183" s="3" t="str">
        <f t="shared" ca="1" si="394"/>
        <v>Identity Check: R-5182 returned status Verified - Clear</v>
      </c>
      <c r="G4183" t="str">
        <f t="shared" ca="1" si="395"/>
        <v>✅</v>
      </c>
    </row>
    <row r="4184" spans="1:7" ht="18" x14ac:dyDescent="0.25">
      <c r="A4184" s="3">
        <f t="shared" si="390"/>
        <v>4183</v>
      </c>
      <c r="B4184" t="str">
        <f t="shared" si="391"/>
        <v>R-5183</v>
      </c>
      <c r="C4184" s="4">
        <f t="shared" ca="1" si="392"/>
        <v>46005</v>
      </c>
      <c r="D4184" t="str">
        <f ca="1">IF(AND(VLOOKUP(B4184,Dim_Riders!A:G,5,FALSE)="Substitute",RAND()&gt;0.7),
"Failed - No Match",
"Verified - Clear")</f>
        <v>Verified - Clear</v>
      </c>
      <c r="E4184" s="3">
        <f t="shared" ca="1" si="393"/>
        <v>0</v>
      </c>
      <c r="F4184" s="3" t="str">
        <f t="shared" ca="1" si="394"/>
        <v>Identity Check: R-5183 returned status Verified - Clear</v>
      </c>
      <c r="G4184" t="str">
        <f t="shared" ca="1" si="395"/>
        <v>✅</v>
      </c>
    </row>
    <row r="4185" spans="1:7" ht="18" x14ac:dyDescent="0.25">
      <c r="A4185" s="3">
        <f t="shared" si="390"/>
        <v>4184</v>
      </c>
      <c r="B4185" t="str">
        <f t="shared" si="391"/>
        <v>R-5184</v>
      </c>
      <c r="C4185" s="4">
        <f t="shared" ca="1" si="392"/>
        <v>46037</v>
      </c>
      <c r="D4185" t="str">
        <f ca="1">IF(AND(VLOOKUP(B4185,Dim_Riders!A:G,5,FALSE)="Substitute",RAND()&gt;0.7),
"Failed - No Match",
"Verified - Clear")</f>
        <v>Verified - Clear</v>
      </c>
      <c r="E4185" s="3">
        <f t="shared" ca="1" si="393"/>
        <v>0</v>
      </c>
      <c r="F4185" s="3" t="str">
        <f t="shared" ca="1" si="394"/>
        <v>Identity Check: R-5184 returned status Verified - Clear</v>
      </c>
      <c r="G4185" t="str">
        <f t="shared" ca="1" si="395"/>
        <v>✅</v>
      </c>
    </row>
    <row r="4186" spans="1:7" ht="18" x14ac:dyDescent="0.25">
      <c r="A4186" s="3">
        <f t="shared" si="390"/>
        <v>4185</v>
      </c>
      <c r="B4186" t="str">
        <f t="shared" si="391"/>
        <v>R-5185</v>
      </c>
      <c r="C4186" s="4">
        <f t="shared" ca="1" si="392"/>
        <v>46044</v>
      </c>
      <c r="D4186" t="str">
        <f ca="1">IF(AND(VLOOKUP(B4186,Dim_Riders!A:G,5,FALSE)="Substitute",RAND()&gt;0.7),
"Failed - No Match",
"Verified - Clear")</f>
        <v>Verified - Clear</v>
      </c>
      <c r="E4186" s="3">
        <f t="shared" ca="1" si="393"/>
        <v>0</v>
      </c>
      <c r="F4186" s="3" t="str">
        <f t="shared" ca="1" si="394"/>
        <v>Identity Check: R-5185 returned status Verified - Clear</v>
      </c>
      <c r="G4186" t="str">
        <f t="shared" ca="1" si="395"/>
        <v>✅</v>
      </c>
    </row>
    <row r="4187" spans="1:7" ht="18" x14ac:dyDescent="0.25">
      <c r="A4187" s="3">
        <f t="shared" si="390"/>
        <v>4186</v>
      </c>
      <c r="B4187" t="str">
        <f t="shared" si="391"/>
        <v>R-5186</v>
      </c>
      <c r="C4187" s="4">
        <f t="shared" ca="1" si="392"/>
        <v>46023</v>
      </c>
      <c r="D4187" t="str">
        <f ca="1">IF(AND(VLOOKUP(B4187,Dim_Riders!A:G,5,FALSE)="Substitute",RAND()&gt;0.7),
"Failed - No Match",
"Verified - Clear")</f>
        <v>Verified - Clear</v>
      </c>
      <c r="E4187" s="3">
        <f t="shared" ca="1" si="393"/>
        <v>0</v>
      </c>
      <c r="F4187" s="3" t="str">
        <f t="shared" ca="1" si="394"/>
        <v>Identity Check: R-5186 returned status Verified - Clear</v>
      </c>
      <c r="G4187" t="str">
        <f t="shared" ca="1" si="395"/>
        <v>✅</v>
      </c>
    </row>
    <row r="4188" spans="1:7" ht="18" x14ac:dyDescent="0.25">
      <c r="A4188" s="3">
        <f t="shared" si="390"/>
        <v>4187</v>
      </c>
      <c r="B4188" t="str">
        <f t="shared" si="391"/>
        <v>R-5187</v>
      </c>
      <c r="C4188" s="4">
        <f t="shared" ca="1" si="392"/>
        <v>46036</v>
      </c>
      <c r="D4188" t="str">
        <f ca="1">IF(AND(VLOOKUP(B4188,Dim_Riders!A:G,5,FALSE)="Substitute",RAND()&gt;0.7),
"Failed - No Match",
"Verified - Clear")</f>
        <v>Verified - Clear</v>
      </c>
      <c r="E4188" s="3">
        <f t="shared" ca="1" si="393"/>
        <v>0</v>
      </c>
      <c r="F4188" s="3" t="str">
        <f t="shared" ca="1" si="394"/>
        <v>Identity Check: R-5187 returned status Verified - Clear</v>
      </c>
      <c r="G4188" t="str">
        <f t="shared" ca="1" si="395"/>
        <v>✅</v>
      </c>
    </row>
    <row r="4189" spans="1:7" ht="18" x14ac:dyDescent="0.25">
      <c r="A4189" s="3">
        <f t="shared" si="390"/>
        <v>4188</v>
      </c>
      <c r="B4189" t="str">
        <f t="shared" si="391"/>
        <v>R-5188</v>
      </c>
      <c r="C4189" s="4">
        <f t="shared" ca="1" si="392"/>
        <v>46047</v>
      </c>
      <c r="D4189" t="str">
        <f ca="1">IF(AND(VLOOKUP(B4189,Dim_Riders!A:G,5,FALSE)="Substitute",RAND()&gt;0.7),
"Failed - No Match",
"Verified - Clear")</f>
        <v>Verified - Clear</v>
      </c>
      <c r="E4189" s="3">
        <f t="shared" ca="1" si="393"/>
        <v>0</v>
      </c>
      <c r="F4189" s="3" t="str">
        <f t="shared" ca="1" si="394"/>
        <v>Identity Check: R-5188 returned status Verified - Clear</v>
      </c>
      <c r="G4189" t="str">
        <f t="shared" ca="1" si="395"/>
        <v>✅</v>
      </c>
    </row>
    <row r="4190" spans="1:7" ht="18" x14ac:dyDescent="0.25">
      <c r="A4190" s="3">
        <f t="shared" si="390"/>
        <v>4189</v>
      </c>
      <c r="B4190" t="str">
        <f t="shared" si="391"/>
        <v>R-5189</v>
      </c>
      <c r="C4190" s="4">
        <f t="shared" ca="1" si="392"/>
        <v>46038</v>
      </c>
      <c r="D4190" t="str">
        <f ca="1">IF(AND(VLOOKUP(B4190,Dim_Riders!A:G,5,FALSE)="Substitute",RAND()&gt;0.7),
"Failed - No Match",
"Verified - Clear")</f>
        <v>Verified - Clear</v>
      </c>
      <c r="E4190" s="3">
        <f t="shared" ca="1" si="393"/>
        <v>0</v>
      </c>
      <c r="F4190" s="3" t="str">
        <f t="shared" ca="1" si="394"/>
        <v>Identity Check: R-5189 returned status Verified - Clear</v>
      </c>
      <c r="G4190" t="str">
        <f t="shared" ca="1" si="395"/>
        <v>✅</v>
      </c>
    </row>
    <row r="4191" spans="1:7" ht="18" x14ac:dyDescent="0.25">
      <c r="A4191" s="3">
        <f t="shared" si="390"/>
        <v>4190</v>
      </c>
      <c r="B4191" t="str">
        <f t="shared" si="391"/>
        <v>R-5190</v>
      </c>
      <c r="C4191" s="4">
        <f t="shared" ca="1" si="392"/>
        <v>46016</v>
      </c>
      <c r="D4191" t="str">
        <f ca="1">IF(AND(VLOOKUP(B4191,Dim_Riders!A:G,5,FALSE)="Substitute",RAND()&gt;0.7),
"Failed - No Match",
"Verified - Clear")</f>
        <v>Verified - Clear</v>
      </c>
      <c r="E4191" s="3">
        <f t="shared" ca="1" si="393"/>
        <v>0</v>
      </c>
      <c r="F4191" s="3" t="str">
        <f t="shared" ca="1" si="394"/>
        <v>Identity Check: R-5190 returned status Verified - Clear</v>
      </c>
      <c r="G4191" t="str">
        <f t="shared" ca="1" si="395"/>
        <v>✅</v>
      </c>
    </row>
    <row r="4192" spans="1:7" ht="18" x14ac:dyDescent="0.25">
      <c r="A4192" s="3">
        <f t="shared" si="390"/>
        <v>4191</v>
      </c>
      <c r="B4192" t="str">
        <f t="shared" si="391"/>
        <v>R-5191</v>
      </c>
      <c r="C4192" s="4">
        <f t="shared" ca="1" si="392"/>
        <v>45993</v>
      </c>
      <c r="D4192" t="str">
        <f ca="1">IF(AND(VLOOKUP(B4192,Dim_Riders!A:G,5,FALSE)="Substitute",RAND()&gt;0.7),
"Failed - No Match",
"Verified - Clear")</f>
        <v>Verified - Clear</v>
      </c>
      <c r="E4192" s="3">
        <f t="shared" ca="1" si="393"/>
        <v>0</v>
      </c>
      <c r="F4192" s="3" t="str">
        <f t="shared" ca="1" si="394"/>
        <v>Identity Check: R-5191 returned status Verified - Clear</v>
      </c>
      <c r="G4192" t="str">
        <f t="shared" ca="1" si="395"/>
        <v>✅</v>
      </c>
    </row>
    <row r="4193" spans="1:7" ht="18" x14ac:dyDescent="0.25">
      <c r="A4193" s="3">
        <f t="shared" si="390"/>
        <v>4192</v>
      </c>
      <c r="B4193" t="str">
        <f t="shared" si="391"/>
        <v>R-5192</v>
      </c>
      <c r="C4193" s="4">
        <f t="shared" ca="1" si="392"/>
        <v>46045</v>
      </c>
      <c r="D4193" t="str">
        <f ca="1">IF(AND(VLOOKUP(B4193,Dim_Riders!A:G,5,FALSE)="Substitute",RAND()&gt;0.7),
"Failed - No Match",
"Verified - Clear")</f>
        <v>Verified - Clear</v>
      </c>
      <c r="E4193" s="3">
        <f t="shared" ca="1" si="393"/>
        <v>0</v>
      </c>
      <c r="F4193" s="3" t="str">
        <f t="shared" ca="1" si="394"/>
        <v>Identity Check: R-5192 returned status Verified - Clear</v>
      </c>
      <c r="G4193" t="str">
        <f t="shared" ca="1" si="395"/>
        <v>✅</v>
      </c>
    </row>
    <row r="4194" spans="1:7" ht="18" x14ac:dyDescent="0.25">
      <c r="A4194" s="3">
        <f t="shared" si="390"/>
        <v>4193</v>
      </c>
      <c r="B4194" t="str">
        <f t="shared" si="391"/>
        <v>R-5193</v>
      </c>
      <c r="C4194" s="4">
        <f t="shared" ca="1" si="392"/>
        <v>46023</v>
      </c>
      <c r="D4194" t="str">
        <f ca="1">IF(AND(VLOOKUP(B4194,Dim_Riders!A:G,5,FALSE)="Substitute",RAND()&gt;0.7),
"Failed - No Match",
"Verified - Clear")</f>
        <v>Verified - Clear</v>
      </c>
      <c r="E4194" s="3">
        <f t="shared" ca="1" si="393"/>
        <v>0</v>
      </c>
      <c r="F4194" s="3" t="str">
        <f t="shared" ca="1" si="394"/>
        <v>Identity Check: R-5193 returned status Verified - Clear</v>
      </c>
      <c r="G4194" t="str">
        <f t="shared" ca="1" si="395"/>
        <v>✅</v>
      </c>
    </row>
    <row r="4195" spans="1:7" ht="18" x14ac:dyDescent="0.25">
      <c r="A4195" s="3">
        <f t="shared" si="390"/>
        <v>4194</v>
      </c>
      <c r="B4195" t="str">
        <f t="shared" si="391"/>
        <v>R-5194</v>
      </c>
      <c r="C4195" s="4">
        <f t="shared" ca="1" si="392"/>
        <v>46017</v>
      </c>
      <c r="D4195" t="str">
        <f ca="1">IF(AND(VLOOKUP(B4195,Dim_Riders!A:G,5,FALSE)="Substitute",RAND()&gt;0.7),
"Failed - No Match",
"Verified - Clear")</f>
        <v>Verified - Clear</v>
      </c>
      <c r="E4195" s="3">
        <f t="shared" ca="1" si="393"/>
        <v>0</v>
      </c>
      <c r="F4195" s="3" t="str">
        <f t="shared" ca="1" si="394"/>
        <v>Identity Check: R-5194 returned status Verified - Clear</v>
      </c>
      <c r="G4195" t="str">
        <f t="shared" ca="1" si="395"/>
        <v>✅</v>
      </c>
    </row>
    <row r="4196" spans="1:7" ht="18" x14ac:dyDescent="0.25">
      <c r="A4196" s="3">
        <f t="shared" si="390"/>
        <v>4195</v>
      </c>
      <c r="B4196" t="str">
        <f t="shared" si="391"/>
        <v>R-5195</v>
      </c>
      <c r="C4196" s="4">
        <f t="shared" ca="1" si="392"/>
        <v>46008</v>
      </c>
      <c r="D4196" t="str">
        <f ca="1">IF(AND(VLOOKUP(B4196,Dim_Riders!A:G,5,FALSE)="Substitute",RAND()&gt;0.7),
"Failed - No Match",
"Verified - Clear")</f>
        <v>Verified - Clear</v>
      </c>
      <c r="E4196" s="3">
        <f t="shared" ca="1" si="393"/>
        <v>0</v>
      </c>
      <c r="F4196" s="3" t="str">
        <f t="shared" ca="1" si="394"/>
        <v>Identity Check: R-5195 returned status Verified - Clear</v>
      </c>
      <c r="G4196" t="str">
        <f t="shared" ca="1" si="395"/>
        <v>✅</v>
      </c>
    </row>
    <row r="4197" spans="1:7" ht="18" x14ac:dyDescent="0.25">
      <c r="A4197" s="3">
        <f t="shared" si="390"/>
        <v>4196</v>
      </c>
      <c r="B4197" t="str">
        <f t="shared" si="391"/>
        <v>R-5196</v>
      </c>
      <c r="C4197" s="4">
        <f t="shared" ca="1" si="392"/>
        <v>46021</v>
      </c>
      <c r="D4197" t="str">
        <f ca="1">IF(AND(VLOOKUP(B4197,Dim_Riders!A:G,5,FALSE)="Substitute",RAND()&gt;0.7),
"Failed - No Match",
"Verified - Clear")</f>
        <v>Verified - Clear</v>
      </c>
      <c r="E4197" s="3">
        <f t="shared" ca="1" si="393"/>
        <v>0</v>
      </c>
      <c r="F4197" s="3" t="str">
        <f t="shared" ca="1" si="394"/>
        <v>Identity Check: R-5196 returned status Verified - Clear</v>
      </c>
      <c r="G4197" t="str">
        <f t="shared" ca="1" si="395"/>
        <v>✅</v>
      </c>
    </row>
    <row r="4198" spans="1:7" ht="18" x14ac:dyDescent="0.25">
      <c r="A4198" s="3">
        <f t="shared" si="390"/>
        <v>4197</v>
      </c>
      <c r="B4198" t="str">
        <f t="shared" si="391"/>
        <v>R-5197</v>
      </c>
      <c r="C4198" s="4">
        <f t="shared" ca="1" si="392"/>
        <v>46017</v>
      </c>
      <c r="D4198" t="str">
        <f ca="1">IF(AND(VLOOKUP(B4198,Dim_Riders!A:G,5,FALSE)="Substitute",RAND()&gt;0.7),
"Failed - No Match",
"Verified - Clear")</f>
        <v>Verified - Clear</v>
      </c>
      <c r="E4198" s="3">
        <f t="shared" ca="1" si="393"/>
        <v>0</v>
      </c>
      <c r="F4198" s="3" t="str">
        <f t="shared" ca="1" si="394"/>
        <v>Identity Check: R-5197 returned status Verified - Clear</v>
      </c>
      <c r="G4198" t="str">
        <f t="shared" ca="1" si="395"/>
        <v>✅</v>
      </c>
    </row>
    <row r="4199" spans="1:7" ht="18" x14ac:dyDescent="0.25">
      <c r="A4199" s="3">
        <f t="shared" si="390"/>
        <v>4198</v>
      </c>
      <c r="B4199" t="str">
        <f t="shared" si="391"/>
        <v>R-5198</v>
      </c>
      <c r="C4199" s="4">
        <f t="shared" ca="1" si="392"/>
        <v>45990</v>
      </c>
      <c r="D4199" t="str">
        <f ca="1">IF(AND(VLOOKUP(B4199,Dim_Riders!A:G,5,FALSE)="Substitute",RAND()&gt;0.7),
"Failed - No Match",
"Verified - Clear")</f>
        <v>Verified - Clear</v>
      </c>
      <c r="E4199" s="3">
        <f t="shared" ca="1" si="393"/>
        <v>0</v>
      </c>
      <c r="F4199" s="3" t="str">
        <f t="shared" ca="1" si="394"/>
        <v>Identity Check: R-5198 returned status Verified - Clear</v>
      </c>
      <c r="G4199" t="str">
        <f t="shared" ca="1" si="395"/>
        <v>✅</v>
      </c>
    </row>
    <row r="4200" spans="1:7" ht="18" x14ac:dyDescent="0.25">
      <c r="A4200" s="3">
        <f t="shared" si="390"/>
        <v>4199</v>
      </c>
      <c r="B4200" t="str">
        <f t="shared" si="391"/>
        <v>R-5199</v>
      </c>
      <c r="C4200" s="4">
        <f t="shared" ca="1" si="392"/>
        <v>46049</v>
      </c>
      <c r="D4200" t="str">
        <f ca="1">IF(AND(VLOOKUP(B4200,Dim_Riders!A:G,5,FALSE)="Substitute",RAND()&gt;0.7),
"Failed - No Match",
"Verified - Clear")</f>
        <v>Verified - Clear</v>
      </c>
      <c r="E4200" s="3">
        <f t="shared" ca="1" si="393"/>
        <v>0</v>
      </c>
      <c r="F4200" s="3" t="str">
        <f t="shared" ca="1" si="394"/>
        <v>Identity Check: R-5199 returned status Verified - Clear</v>
      </c>
      <c r="G4200" t="str">
        <f t="shared" ca="1" si="395"/>
        <v>✅</v>
      </c>
    </row>
    <row r="4201" spans="1:7" ht="18" x14ac:dyDescent="0.25">
      <c r="A4201" s="3">
        <f t="shared" si="390"/>
        <v>4200</v>
      </c>
      <c r="B4201" t="str">
        <f t="shared" si="391"/>
        <v>R-5200</v>
      </c>
      <c r="C4201" s="4">
        <f t="shared" ca="1" si="392"/>
        <v>46007</v>
      </c>
      <c r="D4201" t="str">
        <f ca="1">IF(AND(VLOOKUP(B4201,Dim_Riders!A:G,5,FALSE)="Substitute",RAND()&gt;0.7),
"Failed - No Match",
"Verified - Clear")</f>
        <v>Verified - Clear</v>
      </c>
      <c r="E4201" s="3">
        <f t="shared" ca="1" si="393"/>
        <v>0</v>
      </c>
      <c r="F4201" s="3" t="str">
        <f t="shared" ca="1" si="394"/>
        <v>Identity Check: R-5200 returned status Verified - Clear</v>
      </c>
      <c r="G4201" t="str">
        <f t="shared" ca="1" si="395"/>
        <v>✅</v>
      </c>
    </row>
    <row r="4202" spans="1:7" ht="18" x14ac:dyDescent="0.25">
      <c r="A4202" s="3">
        <f t="shared" si="390"/>
        <v>4201</v>
      </c>
      <c r="B4202" t="str">
        <f t="shared" si="391"/>
        <v>R-5201</v>
      </c>
      <c r="C4202" s="4">
        <f t="shared" ca="1" si="392"/>
        <v>46028</v>
      </c>
      <c r="D4202" t="str">
        <f ca="1">IF(AND(VLOOKUP(B4202,Dim_Riders!A:G,5,FALSE)="Substitute",RAND()&gt;0.7),
"Failed - No Match",
"Verified - Clear")</f>
        <v>Verified - Clear</v>
      </c>
      <c r="E4202" s="3">
        <f t="shared" ca="1" si="393"/>
        <v>0</v>
      </c>
      <c r="F4202" s="3" t="str">
        <f t="shared" ca="1" si="394"/>
        <v>Identity Check: R-5201 returned status Verified - Clear</v>
      </c>
      <c r="G4202" t="str">
        <f t="shared" ca="1" si="395"/>
        <v>✅</v>
      </c>
    </row>
    <row r="4203" spans="1:7" ht="18" x14ac:dyDescent="0.25">
      <c r="A4203" s="3">
        <f t="shared" si="390"/>
        <v>4202</v>
      </c>
      <c r="B4203" t="str">
        <f t="shared" si="391"/>
        <v>R-5202</v>
      </c>
      <c r="C4203" s="4">
        <f t="shared" ca="1" si="392"/>
        <v>46026</v>
      </c>
      <c r="D4203" t="str">
        <f ca="1">IF(AND(VLOOKUP(B4203,Dim_Riders!A:G,5,FALSE)="Substitute",RAND()&gt;0.7),
"Failed - No Match",
"Verified - Clear")</f>
        <v>Verified - Clear</v>
      </c>
      <c r="E4203" s="3">
        <f t="shared" ca="1" si="393"/>
        <v>0</v>
      </c>
      <c r="F4203" s="3" t="str">
        <f t="shared" ca="1" si="394"/>
        <v>Identity Check: R-5202 returned status Verified - Clear</v>
      </c>
      <c r="G4203" t="str">
        <f t="shared" ca="1" si="395"/>
        <v>✅</v>
      </c>
    </row>
    <row r="4204" spans="1:7" ht="18" x14ac:dyDescent="0.25">
      <c r="A4204" s="3">
        <f t="shared" si="390"/>
        <v>4203</v>
      </c>
      <c r="B4204" t="str">
        <f t="shared" si="391"/>
        <v>R-5203</v>
      </c>
      <c r="C4204" s="4">
        <f t="shared" ca="1" si="392"/>
        <v>46001</v>
      </c>
      <c r="D4204" t="str">
        <f ca="1">IF(AND(VLOOKUP(B4204,Dim_Riders!A:G,5,FALSE)="Substitute",RAND()&gt;0.7),
"Failed - No Match",
"Verified - Clear")</f>
        <v>Verified - Clear</v>
      </c>
      <c r="E4204" s="3">
        <f t="shared" ca="1" si="393"/>
        <v>0</v>
      </c>
      <c r="F4204" s="3" t="str">
        <f t="shared" ca="1" si="394"/>
        <v>Identity Check: R-5203 returned status Verified - Clear</v>
      </c>
      <c r="G4204" t="str">
        <f t="shared" ca="1" si="395"/>
        <v>✅</v>
      </c>
    </row>
    <row r="4205" spans="1:7" ht="18" x14ac:dyDescent="0.25">
      <c r="A4205" s="3">
        <f t="shared" si="390"/>
        <v>4204</v>
      </c>
      <c r="B4205" t="str">
        <f t="shared" si="391"/>
        <v>R-5204</v>
      </c>
      <c r="C4205" s="4">
        <f t="shared" ca="1" si="392"/>
        <v>46004</v>
      </c>
      <c r="D4205" t="str">
        <f ca="1">IF(AND(VLOOKUP(B4205,Dim_Riders!A:G,5,FALSE)="Substitute",RAND()&gt;0.7),
"Failed - No Match",
"Verified - Clear")</f>
        <v>Verified - Clear</v>
      </c>
      <c r="E4205" s="3">
        <f t="shared" ca="1" si="393"/>
        <v>0</v>
      </c>
      <c r="F4205" s="3" t="str">
        <f t="shared" ca="1" si="394"/>
        <v>Identity Check: R-5204 returned status Verified - Clear</v>
      </c>
      <c r="G4205" t="str">
        <f t="shared" ca="1" si="395"/>
        <v>✅</v>
      </c>
    </row>
    <row r="4206" spans="1:7" ht="18" x14ac:dyDescent="0.25">
      <c r="A4206" s="3">
        <f t="shared" si="390"/>
        <v>4205</v>
      </c>
      <c r="B4206" t="str">
        <f t="shared" si="391"/>
        <v>R-5205</v>
      </c>
      <c r="C4206" s="4">
        <f t="shared" ca="1" si="392"/>
        <v>46001</v>
      </c>
      <c r="D4206" t="str">
        <f ca="1">IF(AND(VLOOKUP(B4206,Dim_Riders!A:G,5,FALSE)="Substitute",RAND()&gt;0.7),
"Failed - No Match",
"Verified - Clear")</f>
        <v>Verified - Clear</v>
      </c>
      <c r="E4206" s="3">
        <f t="shared" ca="1" si="393"/>
        <v>0</v>
      </c>
      <c r="F4206" s="3" t="str">
        <f t="shared" ca="1" si="394"/>
        <v>Identity Check: R-5205 returned status Verified - Clear</v>
      </c>
      <c r="G4206" t="str">
        <f t="shared" ca="1" si="395"/>
        <v>✅</v>
      </c>
    </row>
    <row r="4207" spans="1:7" ht="18" x14ac:dyDescent="0.25">
      <c r="A4207" s="3">
        <f t="shared" si="390"/>
        <v>4206</v>
      </c>
      <c r="B4207" t="str">
        <f t="shared" si="391"/>
        <v>R-5206</v>
      </c>
      <c r="C4207" s="4">
        <f t="shared" ca="1" si="392"/>
        <v>46019</v>
      </c>
      <c r="D4207" t="str">
        <f ca="1">IF(AND(VLOOKUP(B4207,Dim_Riders!A:G,5,FALSE)="Substitute",RAND()&gt;0.7),
"Failed - No Match",
"Verified - Clear")</f>
        <v>Verified - Clear</v>
      </c>
      <c r="E4207" s="3">
        <f t="shared" ca="1" si="393"/>
        <v>0</v>
      </c>
      <c r="F4207" s="3" t="str">
        <f t="shared" ca="1" si="394"/>
        <v>Identity Check: R-5206 returned status Verified - Clear</v>
      </c>
      <c r="G4207" t="str">
        <f t="shared" ca="1" si="395"/>
        <v>✅</v>
      </c>
    </row>
    <row r="4208" spans="1:7" ht="18" x14ac:dyDescent="0.25">
      <c r="A4208" s="3">
        <f t="shared" si="390"/>
        <v>4207</v>
      </c>
      <c r="B4208" t="str">
        <f t="shared" si="391"/>
        <v>R-5207</v>
      </c>
      <c r="C4208" s="4">
        <f t="shared" ca="1" si="392"/>
        <v>46035</v>
      </c>
      <c r="D4208" t="str">
        <f ca="1">IF(AND(VLOOKUP(B4208,Dim_Riders!A:G,5,FALSE)="Substitute",RAND()&gt;0.7),
"Failed - No Match",
"Verified - Clear")</f>
        <v>Verified - Clear</v>
      </c>
      <c r="E4208" s="3">
        <f t="shared" ca="1" si="393"/>
        <v>0</v>
      </c>
      <c r="F4208" s="3" t="str">
        <f t="shared" ca="1" si="394"/>
        <v>Identity Check: R-5207 returned status Verified - Clear</v>
      </c>
      <c r="G4208" t="str">
        <f t="shared" ca="1" si="395"/>
        <v>✅</v>
      </c>
    </row>
    <row r="4209" spans="1:7" ht="18" x14ac:dyDescent="0.25">
      <c r="A4209" s="3">
        <f t="shared" si="390"/>
        <v>4208</v>
      </c>
      <c r="B4209" t="str">
        <f t="shared" si="391"/>
        <v>R-5208</v>
      </c>
      <c r="C4209" s="4">
        <f t="shared" ca="1" si="392"/>
        <v>46034</v>
      </c>
      <c r="D4209" t="str">
        <f ca="1">IF(AND(VLOOKUP(B4209,Dim_Riders!A:G,5,FALSE)="Substitute",RAND()&gt;0.7),
"Failed - No Match",
"Verified - Clear")</f>
        <v>Verified - Clear</v>
      </c>
      <c r="E4209" s="3">
        <f t="shared" ca="1" si="393"/>
        <v>0</v>
      </c>
      <c r="F4209" s="3" t="str">
        <f t="shared" ca="1" si="394"/>
        <v>Identity Check: R-5208 returned status Verified - Clear</v>
      </c>
      <c r="G4209" t="str">
        <f t="shared" ca="1" si="395"/>
        <v>✅</v>
      </c>
    </row>
    <row r="4210" spans="1:7" ht="18" x14ac:dyDescent="0.25">
      <c r="A4210" s="3">
        <f t="shared" si="390"/>
        <v>4209</v>
      </c>
      <c r="B4210" t="str">
        <f t="shared" si="391"/>
        <v>R-5209</v>
      </c>
      <c r="C4210" s="4">
        <f t="shared" ca="1" si="392"/>
        <v>45990</v>
      </c>
      <c r="D4210" t="str">
        <f ca="1">IF(AND(VLOOKUP(B4210,Dim_Riders!A:G,5,FALSE)="Substitute",RAND()&gt;0.7),
"Failed - No Match",
"Verified - Clear")</f>
        <v>Verified - Clear</v>
      </c>
      <c r="E4210" s="3">
        <f t="shared" ca="1" si="393"/>
        <v>0</v>
      </c>
      <c r="F4210" s="3" t="str">
        <f t="shared" ca="1" si="394"/>
        <v>Identity Check: R-5209 returned status Verified - Clear</v>
      </c>
      <c r="G4210" t="str">
        <f t="shared" ca="1" si="395"/>
        <v>✅</v>
      </c>
    </row>
    <row r="4211" spans="1:7" ht="18" x14ac:dyDescent="0.25">
      <c r="A4211" s="3">
        <f t="shared" si="390"/>
        <v>4210</v>
      </c>
      <c r="B4211" t="str">
        <f t="shared" si="391"/>
        <v>R-5210</v>
      </c>
      <c r="C4211" s="4">
        <f t="shared" ca="1" si="392"/>
        <v>45993</v>
      </c>
      <c r="D4211" t="str">
        <f ca="1">IF(AND(VLOOKUP(B4211,Dim_Riders!A:G,5,FALSE)="Substitute",RAND()&gt;0.7),
"Failed - No Match",
"Verified - Clear")</f>
        <v>Verified - Clear</v>
      </c>
      <c r="E4211" s="3">
        <f t="shared" ca="1" si="393"/>
        <v>0</v>
      </c>
      <c r="F4211" s="3" t="str">
        <f t="shared" ca="1" si="394"/>
        <v>Identity Check: R-5210 returned status Verified - Clear</v>
      </c>
      <c r="G4211" t="str">
        <f t="shared" ca="1" si="395"/>
        <v>✅</v>
      </c>
    </row>
    <row r="4212" spans="1:7" ht="18" x14ac:dyDescent="0.25">
      <c r="A4212" s="3">
        <f t="shared" si="390"/>
        <v>4211</v>
      </c>
      <c r="B4212" t="str">
        <f t="shared" si="391"/>
        <v>R-5211</v>
      </c>
      <c r="C4212" s="4">
        <f t="shared" ca="1" si="392"/>
        <v>46035</v>
      </c>
      <c r="D4212" t="str">
        <f ca="1">IF(AND(VLOOKUP(B4212,Dim_Riders!A:G,5,FALSE)="Substitute",RAND()&gt;0.7),
"Failed - No Match",
"Verified - Clear")</f>
        <v>Verified - Clear</v>
      </c>
      <c r="E4212" s="3">
        <f t="shared" ca="1" si="393"/>
        <v>0</v>
      </c>
      <c r="F4212" s="3" t="str">
        <f t="shared" ca="1" si="394"/>
        <v>Identity Check: R-5211 returned status Verified - Clear</v>
      </c>
      <c r="G4212" t="str">
        <f t="shared" ca="1" si="395"/>
        <v>✅</v>
      </c>
    </row>
    <row r="4213" spans="1:7" ht="18" x14ac:dyDescent="0.25">
      <c r="A4213" s="3">
        <f t="shared" si="390"/>
        <v>4212</v>
      </c>
      <c r="B4213" t="str">
        <f t="shared" si="391"/>
        <v>R-5212</v>
      </c>
      <c r="C4213" s="4">
        <f t="shared" ca="1" si="392"/>
        <v>46035</v>
      </c>
      <c r="D4213" t="str">
        <f ca="1">IF(AND(VLOOKUP(B4213,Dim_Riders!A:G,5,FALSE)="Substitute",RAND()&gt;0.7),
"Failed - No Match",
"Verified - Clear")</f>
        <v>Verified - Clear</v>
      </c>
      <c r="E4213" s="3">
        <f t="shared" ca="1" si="393"/>
        <v>0</v>
      </c>
      <c r="F4213" s="3" t="str">
        <f t="shared" ca="1" si="394"/>
        <v>Identity Check: R-5212 returned status Verified - Clear</v>
      </c>
      <c r="G4213" t="str">
        <f t="shared" ca="1" si="395"/>
        <v>✅</v>
      </c>
    </row>
    <row r="4214" spans="1:7" ht="18" x14ac:dyDescent="0.25">
      <c r="A4214" s="3">
        <f t="shared" si="390"/>
        <v>4213</v>
      </c>
      <c r="B4214" t="str">
        <f t="shared" si="391"/>
        <v>R-5213</v>
      </c>
      <c r="C4214" s="4">
        <f t="shared" ca="1" si="392"/>
        <v>46032</v>
      </c>
      <c r="D4214" t="str">
        <f ca="1">IF(AND(VLOOKUP(B4214,Dim_Riders!A:G,5,FALSE)="Substitute",RAND()&gt;0.7),
"Failed - No Match",
"Verified - Clear")</f>
        <v>Verified - Clear</v>
      </c>
      <c r="E4214" s="3">
        <f t="shared" ca="1" si="393"/>
        <v>0</v>
      </c>
      <c r="F4214" s="3" t="str">
        <f t="shared" ca="1" si="394"/>
        <v>Identity Check: R-5213 returned status Verified - Clear</v>
      </c>
      <c r="G4214" t="str">
        <f t="shared" ca="1" si="395"/>
        <v>✅</v>
      </c>
    </row>
    <row r="4215" spans="1:7" ht="18" x14ac:dyDescent="0.25">
      <c r="A4215" s="3">
        <f t="shared" si="390"/>
        <v>4214</v>
      </c>
      <c r="B4215" t="str">
        <f t="shared" si="391"/>
        <v>R-5214</v>
      </c>
      <c r="C4215" s="4">
        <f t="shared" ca="1" si="392"/>
        <v>46032</v>
      </c>
      <c r="D4215" t="str">
        <f ca="1">IF(AND(VLOOKUP(B4215,Dim_Riders!A:G,5,FALSE)="Substitute",RAND()&gt;0.7),
"Failed - No Match",
"Verified - Clear")</f>
        <v>Verified - Clear</v>
      </c>
      <c r="E4215" s="3">
        <f t="shared" ca="1" si="393"/>
        <v>0</v>
      </c>
      <c r="F4215" s="3" t="str">
        <f t="shared" ca="1" si="394"/>
        <v>Identity Check: R-5214 returned status Verified - Clear</v>
      </c>
      <c r="G4215" t="str">
        <f t="shared" ca="1" si="395"/>
        <v>✅</v>
      </c>
    </row>
    <row r="4216" spans="1:7" ht="18" x14ac:dyDescent="0.25">
      <c r="A4216" s="3">
        <f t="shared" si="390"/>
        <v>4215</v>
      </c>
      <c r="B4216" t="str">
        <f t="shared" si="391"/>
        <v>R-5215</v>
      </c>
      <c r="C4216" s="4">
        <f t="shared" ca="1" si="392"/>
        <v>46027</v>
      </c>
      <c r="D4216" t="str">
        <f ca="1">IF(AND(VLOOKUP(B4216,Dim_Riders!A:G,5,FALSE)="Substitute",RAND()&gt;0.7),
"Failed - No Match",
"Verified - Clear")</f>
        <v>Verified - Clear</v>
      </c>
      <c r="E4216" s="3">
        <f t="shared" ca="1" si="393"/>
        <v>0</v>
      </c>
      <c r="F4216" s="3" t="str">
        <f t="shared" ca="1" si="394"/>
        <v>Identity Check: R-5215 returned status Verified - Clear</v>
      </c>
      <c r="G4216" t="str">
        <f t="shared" ca="1" si="395"/>
        <v>✅</v>
      </c>
    </row>
    <row r="4217" spans="1:7" ht="18" x14ac:dyDescent="0.25">
      <c r="A4217" s="3">
        <f t="shared" si="390"/>
        <v>4216</v>
      </c>
      <c r="B4217" t="str">
        <f t="shared" si="391"/>
        <v>R-5216</v>
      </c>
      <c r="C4217" s="4">
        <f t="shared" ca="1" si="392"/>
        <v>46039</v>
      </c>
      <c r="D4217" t="str">
        <f ca="1">IF(AND(VLOOKUP(B4217,Dim_Riders!A:G,5,FALSE)="Substitute",RAND()&gt;0.7),
"Failed - No Match",
"Verified - Clear")</f>
        <v>Verified - Clear</v>
      </c>
      <c r="E4217" s="3">
        <f t="shared" ca="1" si="393"/>
        <v>0</v>
      </c>
      <c r="F4217" s="3" t="str">
        <f t="shared" ca="1" si="394"/>
        <v>Identity Check: R-5216 returned status Verified - Clear</v>
      </c>
      <c r="G4217" t="str">
        <f t="shared" ca="1" si="395"/>
        <v>✅</v>
      </c>
    </row>
    <row r="4218" spans="1:7" ht="18" x14ac:dyDescent="0.25">
      <c r="A4218" s="3">
        <f t="shared" si="390"/>
        <v>4217</v>
      </c>
      <c r="B4218" t="str">
        <f t="shared" si="391"/>
        <v>R-5217</v>
      </c>
      <c r="C4218" s="4">
        <f t="shared" ca="1" si="392"/>
        <v>46020</v>
      </c>
      <c r="D4218" t="str">
        <f ca="1">IF(AND(VLOOKUP(B4218,Dim_Riders!A:G,5,FALSE)="Substitute",RAND()&gt;0.7),
"Failed - No Match",
"Verified - Clear")</f>
        <v>Verified - Clear</v>
      </c>
      <c r="E4218" s="3">
        <f t="shared" ca="1" si="393"/>
        <v>0</v>
      </c>
      <c r="F4218" s="3" t="str">
        <f t="shared" ca="1" si="394"/>
        <v>Identity Check: R-5217 returned status Verified - Clear</v>
      </c>
      <c r="G4218" t="str">
        <f t="shared" ca="1" si="395"/>
        <v>✅</v>
      </c>
    </row>
    <row r="4219" spans="1:7" ht="18" x14ac:dyDescent="0.25">
      <c r="A4219" s="3">
        <f t="shared" si="390"/>
        <v>4218</v>
      </c>
      <c r="B4219" t="str">
        <f t="shared" si="391"/>
        <v>R-5218</v>
      </c>
      <c r="C4219" s="4">
        <f t="shared" ca="1" si="392"/>
        <v>46015</v>
      </c>
      <c r="D4219" t="str">
        <f ca="1">IF(AND(VLOOKUP(B4219,Dim_Riders!A:G,5,FALSE)="Substitute",RAND()&gt;0.7),
"Failed - No Match",
"Verified - Clear")</f>
        <v>Verified - Clear</v>
      </c>
      <c r="E4219" s="3">
        <f t="shared" ca="1" si="393"/>
        <v>0</v>
      </c>
      <c r="F4219" s="3" t="str">
        <f t="shared" ca="1" si="394"/>
        <v>Identity Check: R-5218 returned status Verified - Clear</v>
      </c>
      <c r="G4219" t="str">
        <f t="shared" ca="1" si="395"/>
        <v>✅</v>
      </c>
    </row>
    <row r="4220" spans="1:7" ht="18" x14ac:dyDescent="0.25">
      <c r="A4220" s="3">
        <f t="shared" si="390"/>
        <v>4219</v>
      </c>
      <c r="B4220" t="str">
        <f t="shared" si="391"/>
        <v>R-5219</v>
      </c>
      <c r="C4220" s="4">
        <f t="shared" ca="1" si="392"/>
        <v>46031</v>
      </c>
      <c r="D4220" t="str">
        <f ca="1">IF(AND(VLOOKUP(B4220,Dim_Riders!A:G,5,FALSE)="Substitute",RAND()&gt;0.7),
"Failed - No Match",
"Verified - Clear")</f>
        <v>Verified - Clear</v>
      </c>
      <c r="E4220" s="3">
        <f t="shared" ca="1" si="393"/>
        <v>0</v>
      </c>
      <c r="F4220" s="3" t="str">
        <f t="shared" ca="1" si="394"/>
        <v>Identity Check: R-5219 returned status Verified - Clear</v>
      </c>
      <c r="G4220" t="str">
        <f t="shared" ca="1" si="395"/>
        <v>✅</v>
      </c>
    </row>
    <row r="4221" spans="1:7" ht="18" x14ac:dyDescent="0.25">
      <c r="A4221" s="3">
        <f t="shared" si="390"/>
        <v>4220</v>
      </c>
      <c r="B4221" t="str">
        <f t="shared" si="391"/>
        <v>R-5220</v>
      </c>
      <c r="C4221" s="4">
        <f t="shared" ca="1" si="392"/>
        <v>46050</v>
      </c>
      <c r="D4221" t="str">
        <f ca="1">IF(AND(VLOOKUP(B4221,Dim_Riders!A:G,5,FALSE)="Substitute",RAND()&gt;0.7),
"Failed - No Match",
"Verified - Clear")</f>
        <v>Verified - Clear</v>
      </c>
      <c r="E4221" s="3">
        <f t="shared" ca="1" si="393"/>
        <v>0</v>
      </c>
      <c r="F4221" s="3" t="str">
        <f t="shared" ca="1" si="394"/>
        <v>Identity Check: R-5220 returned status Verified - Clear</v>
      </c>
      <c r="G4221" t="str">
        <f t="shared" ca="1" si="395"/>
        <v>✅</v>
      </c>
    </row>
    <row r="4222" spans="1:7" ht="18" x14ac:dyDescent="0.25">
      <c r="A4222" s="3">
        <f t="shared" si="390"/>
        <v>4221</v>
      </c>
      <c r="B4222" t="str">
        <f t="shared" si="391"/>
        <v>R-5221</v>
      </c>
      <c r="C4222" s="4">
        <f t="shared" ca="1" si="392"/>
        <v>46022</v>
      </c>
      <c r="D4222" t="str">
        <f ca="1">IF(AND(VLOOKUP(B4222,Dim_Riders!A:G,5,FALSE)="Substitute",RAND()&gt;0.7),
"Failed - No Match",
"Verified - Clear")</f>
        <v>Verified - Clear</v>
      </c>
      <c r="E4222" s="3">
        <f t="shared" ca="1" si="393"/>
        <v>0</v>
      </c>
      <c r="F4222" s="3" t="str">
        <f t="shared" ca="1" si="394"/>
        <v>Identity Check: R-5221 returned status Verified - Clear</v>
      </c>
      <c r="G4222" t="str">
        <f t="shared" ca="1" si="395"/>
        <v>✅</v>
      </c>
    </row>
    <row r="4223" spans="1:7" ht="18" x14ac:dyDescent="0.25">
      <c r="A4223" s="3">
        <f t="shared" si="390"/>
        <v>4222</v>
      </c>
      <c r="B4223" t="str">
        <f t="shared" si="391"/>
        <v>R-5222</v>
      </c>
      <c r="C4223" s="4">
        <f t="shared" ca="1" si="392"/>
        <v>46000</v>
      </c>
      <c r="D4223" t="str">
        <f ca="1">IF(AND(VLOOKUP(B4223,Dim_Riders!A:G,5,FALSE)="Substitute",RAND()&gt;0.7),
"Failed - No Match",
"Verified - Clear")</f>
        <v>Verified - Clear</v>
      </c>
      <c r="E4223" s="3">
        <f t="shared" ca="1" si="393"/>
        <v>0</v>
      </c>
      <c r="F4223" s="3" t="str">
        <f t="shared" ca="1" si="394"/>
        <v>Identity Check: R-5222 returned status Verified - Clear</v>
      </c>
      <c r="G4223" t="str">
        <f t="shared" ca="1" si="395"/>
        <v>✅</v>
      </c>
    </row>
    <row r="4224" spans="1:7" ht="18" x14ac:dyDescent="0.25">
      <c r="A4224" s="3">
        <f t="shared" si="390"/>
        <v>4223</v>
      </c>
      <c r="B4224" t="str">
        <f t="shared" si="391"/>
        <v>R-5223</v>
      </c>
      <c r="C4224" s="4">
        <f t="shared" ca="1" si="392"/>
        <v>46047</v>
      </c>
      <c r="D4224" t="str">
        <f ca="1">IF(AND(VLOOKUP(B4224,Dim_Riders!A:G,5,FALSE)="Substitute",RAND()&gt;0.7),
"Failed - No Match",
"Verified - Clear")</f>
        <v>Verified - Clear</v>
      </c>
      <c r="E4224" s="3">
        <f t="shared" ca="1" si="393"/>
        <v>0</v>
      </c>
      <c r="F4224" s="3" t="str">
        <f t="shared" ca="1" si="394"/>
        <v>Identity Check: R-5223 returned status Verified - Clear</v>
      </c>
      <c r="G4224" t="str">
        <f t="shared" ca="1" si="395"/>
        <v>✅</v>
      </c>
    </row>
    <row r="4225" spans="1:7" ht="18" x14ac:dyDescent="0.25">
      <c r="A4225" s="3">
        <f t="shared" si="390"/>
        <v>4224</v>
      </c>
      <c r="B4225" t="str">
        <f t="shared" si="391"/>
        <v>R-5224</v>
      </c>
      <c r="C4225" s="4">
        <f t="shared" ca="1" si="392"/>
        <v>45991</v>
      </c>
      <c r="D4225" t="str">
        <f ca="1">IF(AND(VLOOKUP(B4225,Dim_Riders!A:G,5,FALSE)="Substitute",RAND()&gt;0.7),
"Failed - No Match",
"Verified - Clear")</f>
        <v>Verified - Clear</v>
      </c>
      <c r="E4225" s="3">
        <f t="shared" ca="1" si="393"/>
        <v>0</v>
      </c>
      <c r="F4225" s="3" t="str">
        <f t="shared" ca="1" si="394"/>
        <v>Identity Check: R-5224 returned status Verified - Clear</v>
      </c>
      <c r="G4225" t="str">
        <f t="shared" ca="1" si="395"/>
        <v>✅</v>
      </c>
    </row>
    <row r="4226" spans="1:7" ht="18" x14ac:dyDescent="0.25">
      <c r="A4226" s="3">
        <f t="shared" si="390"/>
        <v>4225</v>
      </c>
      <c r="B4226" t="str">
        <f t="shared" si="391"/>
        <v>R-5225</v>
      </c>
      <c r="C4226" s="4">
        <f t="shared" ca="1" si="392"/>
        <v>46016</v>
      </c>
      <c r="D4226" t="str">
        <f ca="1">IF(AND(VLOOKUP(B4226,Dim_Riders!A:G,5,FALSE)="Substitute",RAND()&gt;0.7),
"Failed - No Match",
"Verified - Clear")</f>
        <v>Verified - Clear</v>
      </c>
      <c r="E4226" s="3">
        <f t="shared" ca="1" si="393"/>
        <v>0</v>
      </c>
      <c r="F4226" s="3" t="str">
        <f t="shared" ca="1" si="394"/>
        <v>Identity Check: R-5225 returned status Verified - Clear</v>
      </c>
      <c r="G4226" t="str">
        <f t="shared" ca="1" si="395"/>
        <v>✅</v>
      </c>
    </row>
    <row r="4227" spans="1:7" ht="18" x14ac:dyDescent="0.25">
      <c r="A4227" s="3">
        <f t="shared" ref="A4227:A4290" si="396">ROW(A4227)-1</f>
        <v>4226</v>
      </c>
      <c r="B4227" t="str">
        <f t="shared" ref="B4227:B4290" si="397">"R-" &amp; (1000 + ROW(A4226))</f>
        <v>R-5226</v>
      </c>
      <c r="C4227" s="4">
        <f t="shared" ref="C4227:C4290" ca="1" si="398">TODAY()-RANDBETWEEN(0,60)</f>
        <v>46001</v>
      </c>
      <c r="D4227" t="str">
        <f ca="1">IF(AND(VLOOKUP(B4227,Dim_Riders!A:G,5,FALSE)="Substitute",RAND()&gt;0.7),
"Failed - No Match",
"Verified - Clear")</f>
        <v>Verified - Clear</v>
      </c>
      <c r="E4227" s="3">
        <f t="shared" ref="E4227:E4290" ca="1" si="399">IF(LEFT(D4227,6)="Failed",1,0)</f>
        <v>0</v>
      </c>
      <c r="F4227" s="3" t="str">
        <f t="shared" ref="F4227:F4290" ca="1" si="400">"Identity Check: "&amp;B4227&amp;" returned status "&amp;D4227</f>
        <v>Identity Check: R-5226 returned status Verified - Clear</v>
      </c>
      <c r="G4227" t="str">
        <f t="shared" ref="G4227:G4290" ca="1" si="401">IF(E4227=1,"⛔","✅")</f>
        <v>✅</v>
      </c>
    </row>
    <row r="4228" spans="1:7" ht="18" x14ac:dyDescent="0.25">
      <c r="A4228" s="3">
        <f t="shared" si="396"/>
        <v>4227</v>
      </c>
      <c r="B4228" t="str">
        <f t="shared" si="397"/>
        <v>R-5227</v>
      </c>
      <c r="C4228" s="4">
        <f t="shared" ca="1" si="398"/>
        <v>46034</v>
      </c>
      <c r="D4228" t="str">
        <f ca="1">IF(AND(VLOOKUP(B4228,Dim_Riders!A:G,5,FALSE)="Substitute",RAND()&gt;0.7),
"Failed - No Match",
"Verified - Clear")</f>
        <v>Verified - Clear</v>
      </c>
      <c r="E4228" s="3">
        <f t="shared" ca="1" si="399"/>
        <v>0</v>
      </c>
      <c r="F4228" s="3" t="str">
        <f t="shared" ca="1" si="400"/>
        <v>Identity Check: R-5227 returned status Verified - Clear</v>
      </c>
      <c r="G4228" t="str">
        <f t="shared" ca="1" si="401"/>
        <v>✅</v>
      </c>
    </row>
    <row r="4229" spans="1:7" ht="18" x14ac:dyDescent="0.25">
      <c r="A4229" s="3">
        <f t="shared" si="396"/>
        <v>4228</v>
      </c>
      <c r="B4229" t="str">
        <f t="shared" si="397"/>
        <v>R-5228</v>
      </c>
      <c r="C4229" s="4">
        <f t="shared" ca="1" si="398"/>
        <v>46025</v>
      </c>
      <c r="D4229" t="str">
        <f ca="1">IF(AND(VLOOKUP(B4229,Dim_Riders!A:G,5,FALSE)="Substitute",RAND()&gt;0.7),
"Failed - No Match",
"Verified - Clear")</f>
        <v>Verified - Clear</v>
      </c>
      <c r="E4229" s="3">
        <f t="shared" ca="1" si="399"/>
        <v>0</v>
      </c>
      <c r="F4229" s="3" t="str">
        <f t="shared" ca="1" si="400"/>
        <v>Identity Check: R-5228 returned status Verified - Clear</v>
      </c>
      <c r="G4229" t="str">
        <f t="shared" ca="1" si="401"/>
        <v>✅</v>
      </c>
    </row>
    <row r="4230" spans="1:7" ht="18" x14ac:dyDescent="0.25">
      <c r="A4230" s="3">
        <f t="shared" si="396"/>
        <v>4229</v>
      </c>
      <c r="B4230" t="str">
        <f t="shared" si="397"/>
        <v>R-5229</v>
      </c>
      <c r="C4230" s="4">
        <f t="shared" ca="1" si="398"/>
        <v>46024</v>
      </c>
      <c r="D4230" t="str">
        <f ca="1">IF(AND(VLOOKUP(B4230,Dim_Riders!A:G,5,FALSE)="Substitute",RAND()&gt;0.7),
"Failed - No Match",
"Verified - Clear")</f>
        <v>Verified - Clear</v>
      </c>
      <c r="E4230" s="3">
        <f t="shared" ca="1" si="399"/>
        <v>0</v>
      </c>
      <c r="F4230" s="3" t="str">
        <f t="shared" ca="1" si="400"/>
        <v>Identity Check: R-5229 returned status Verified - Clear</v>
      </c>
      <c r="G4230" t="str">
        <f t="shared" ca="1" si="401"/>
        <v>✅</v>
      </c>
    </row>
    <row r="4231" spans="1:7" ht="18" x14ac:dyDescent="0.25">
      <c r="A4231" s="3">
        <f t="shared" si="396"/>
        <v>4230</v>
      </c>
      <c r="B4231" t="str">
        <f t="shared" si="397"/>
        <v>R-5230</v>
      </c>
      <c r="C4231" s="4">
        <f t="shared" ca="1" si="398"/>
        <v>45998</v>
      </c>
      <c r="D4231" t="str">
        <f ca="1">IF(AND(VLOOKUP(B4231,Dim_Riders!A:G,5,FALSE)="Substitute",RAND()&gt;0.7),
"Failed - No Match",
"Verified - Clear")</f>
        <v>Verified - Clear</v>
      </c>
      <c r="E4231" s="3">
        <f t="shared" ca="1" si="399"/>
        <v>0</v>
      </c>
      <c r="F4231" s="3" t="str">
        <f t="shared" ca="1" si="400"/>
        <v>Identity Check: R-5230 returned status Verified - Clear</v>
      </c>
      <c r="G4231" t="str">
        <f t="shared" ca="1" si="401"/>
        <v>✅</v>
      </c>
    </row>
    <row r="4232" spans="1:7" ht="18" x14ac:dyDescent="0.25">
      <c r="A4232" s="3">
        <f t="shared" si="396"/>
        <v>4231</v>
      </c>
      <c r="B4232" t="str">
        <f t="shared" si="397"/>
        <v>R-5231</v>
      </c>
      <c r="C4232" s="4">
        <f t="shared" ca="1" si="398"/>
        <v>46005</v>
      </c>
      <c r="D4232" t="str">
        <f ca="1">IF(AND(VLOOKUP(B4232,Dim_Riders!A:G,5,FALSE)="Substitute",RAND()&gt;0.7),
"Failed - No Match",
"Verified - Clear")</f>
        <v>Verified - Clear</v>
      </c>
      <c r="E4232" s="3">
        <f t="shared" ca="1" si="399"/>
        <v>0</v>
      </c>
      <c r="F4232" s="3" t="str">
        <f t="shared" ca="1" si="400"/>
        <v>Identity Check: R-5231 returned status Verified - Clear</v>
      </c>
      <c r="G4232" t="str">
        <f t="shared" ca="1" si="401"/>
        <v>✅</v>
      </c>
    </row>
    <row r="4233" spans="1:7" ht="18" x14ac:dyDescent="0.25">
      <c r="A4233" s="3">
        <f t="shared" si="396"/>
        <v>4232</v>
      </c>
      <c r="B4233" t="str">
        <f t="shared" si="397"/>
        <v>R-5232</v>
      </c>
      <c r="C4233" s="4">
        <f t="shared" ca="1" si="398"/>
        <v>46026</v>
      </c>
      <c r="D4233" t="str">
        <f ca="1">IF(AND(VLOOKUP(B4233,Dim_Riders!A:G,5,FALSE)="Substitute",RAND()&gt;0.7),
"Failed - No Match",
"Verified - Clear")</f>
        <v>Verified - Clear</v>
      </c>
      <c r="E4233" s="3">
        <f t="shared" ca="1" si="399"/>
        <v>0</v>
      </c>
      <c r="F4233" s="3" t="str">
        <f t="shared" ca="1" si="400"/>
        <v>Identity Check: R-5232 returned status Verified - Clear</v>
      </c>
      <c r="G4233" t="str">
        <f t="shared" ca="1" si="401"/>
        <v>✅</v>
      </c>
    </row>
    <row r="4234" spans="1:7" ht="18" x14ac:dyDescent="0.25">
      <c r="A4234" s="3">
        <f t="shared" si="396"/>
        <v>4233</v>
      </c>
      <c r="B4234" t="str">
        <f t="shared" si="397"/>
        <v>R-5233</v>
      </c>
      <c r="C4234" s="4">
        <f t="shared" ca="1" si="398"/>
        <v>46013</v>
      </c>
      <c r="D4234" t="str">
        <f ca="1">IF(AND(VLOOKUP(B4234,Dim_Riders!A:G,5,FALSE)="Substitute",RAND()&gt;0.7),
"Failed - No Match",
"Verified - Clear")</f>
        <v>Verified - Clear</v>
      </c>
      <c r="E4234" s="3">
        <f t="shared" ca="1" si="399"/>
        <v>0</v>
      </c>
      <c r="F4234" s="3" t="str">
        <f t="shared" ca="1" si="400"/>
        <v>Identity Check: R-5233 returned status Verified - Clear</v>
      </c>
      <c r="G4234" t="str">
        <f t="shared" ca="1" si="401"/>
        <v>✅</v>
      </c>
    </row>
    <row r="4235" spans="1:7" ht="18" x14ac:dyDescent="0.25">
      <c r="A4235" s="3">
        <f t="shared" si="396"/>
        <v>4234</v>
      </c>
      <c r="B4235" t="str">
        <f t="shared" si="397"/>
        <v>R-5234</v>
      </c>
      <c r="C4235" s="4">
        <f t="shared" ca="1" si="398"/>
        <v>46026</v>
      </c>
      <c r="D4235" t="str">
        <f ca="1">IF(AND(VLOOKUP(B4235,Dim_Riders!A:G,5,FALSE)="Substitute",RAND()&gt;0.7),
"Failed - No Match",
"Verified - Clear")</f>
        <v>Verified - Clear</v>
      </c>
      <c r="E4235" s="3">
        <f t="shared" ca="1" si="399"/>
        <v>0</v>
      </c>
      <c r="F4235" s="3" t="str">
        <f t="shared" ca="1" si="400"/>
        <v>Identity Check: R-5234 returned status Verified - Clear</v>
      </c>
      <c r="G4235" t="str">
        <f t="shared" ca="1" si="401"/>
        <v>✅</v>
      </c>
    </row>
    <row r="4236" spans="1:7" ht="18" x14ac:dyDescent="0.25">
      <c r="A4236" s="3">
        <f t="shared" si="396"/>
        <v>4235</v>
      </c>
      <c r="B4236" t="str">
        <f t="shared" si="397"/>
        <v>R-5235</v>
      </c>
      <c r="C4236" s="4">
        <f t="shared" ca="1" si="398"/>
        <v>46009</v>
      </c>
      <c r="D4236" t="str">
        <f ca="1">IF(AND(VLOOKUP(B4236,Dim_Riders!A:G,5,FALSE)="Substitute",RAND()&gt;0.7),
"Failed - No Match",
"Verified - Clear")</f>
        <v>Verified - Clear</v>
      </c>
      <c r="E4236" s="3">
        <f t="shared" ca="1" si="399"/>
        <v>0</v>
      </c>
      <c r="F4236" s="3" t="str">
        <f t="shared" ca="1" si="400"/>
        <v>Identity Check: R-5235 returned status Verified - Clear</v>
      </c>
      <c r="G4236" t="str">
        <f t="shared" ca="1" si="401"/>
        <v>✅</v>
      </c>
    </row>
    <row r="4237" spans="1:7" ht="18" x14ac:dyDescent="0.25">
      <c r="A4237" s="3">
        <f t="shared" si="396"/>
        <v>4236</v>
      </c>
      <c r="B4237" t="str">
        <f t="shared" si="397"/>
        <v>R-5236</v>
      </c>
      <c r="C4237" s="4">
        <f t="shared" ca="1" si="398"/>
        <v>46006</v>
      </c>
      <c r="D4237" t="str">
        <f ca="1">IF(AND(VLOOKUP(B4237,Dim_Riders!A:G,5,FALSE)="Substitute",RAND()&gt;0.7),
"Failed - No Match",
"Verified - Clear")</f>
        <v>Verified - Clear</v>
      </c>
      <c r="E4237" s="3">
        <f t="shared" ca="1" si="399"/>
        <v>0</v>
      </c>
      <c r="F4237" s="3" t="str">
        <f t="shared" ca="1" si="400"/>
        <v>Identity Check: R-5236 returned status Verified - Clear</v>
      </c>
      <c r="G4237" t="str">
        <f t="shared" ca="1" si="401"/>
        <v>✅</v>
      </c>
    </row>
    <row r="4238" spans="1:7" ht="18" x14ac:dyDescent="0.25">
      <c r="A4238" s="3">
        <f t="shared" si="396"/>
        <v>4237</v>
      </c>
      <c r="B4238" t="str">
        <f t="shared" si="397"/>
        <v>R-5237</v>
      </c>
      <c r="C4238" s="4">
        <f t="shared" ca="1" si="398"/>
        <v>46019</v>
      </c>
      <c r="D4238" t="str">
        <f ca="1">IF(AND(VLOOKUP(B4238,Dim_Riders!A:G,5,FALSE)="Substitute",RAND()&gt;0.7),
"Failed - No Match",
"Verified - Clear")</f>
        <v>Verified - Clear</v>
      </c>
      <c r="E4238" s="3">
        <f t="shared" ca="1" si="399"/>
        <v>0</v>
      </c>
      <c r="F4238" s="3" t="str">
        <f t="shared" ca="1" si="400"/>
        <v>Identity Check: R-5237 returned status Verified - Clear</v>
      </c>
      <c r="G4238" t="str">
        <f t="shared" ca="1" si="401"/>
        <v>✅</v>
      </c>
    </row>
    <row r="4239" spans="1:7" ht="18" x14ac:dyDescent="0.25">
      <c r="A4239" s="3">
        <f t="shared" si="396"/>
        <v>4238</v>
      </c>
      <c r="B4239" t="str">
        <f t="shared" si="397"/>
        <v>R-5238</v>
      </c>
      <c r="C4239" s="4">
        <f t="shared" ca="1" si="398"/>
        <v>46018</v>
      </c>
      <c r="D4239" t="str">
        <f ca="1">IF(AND(VLOOKUP(B4239,Dim_Riders!A:G,5,FALSE)="Substitute",RAND()&gt;0.7),
"Failed - No Match",
"Verified - Clear")</f>
        <v>Verified - Clear</v>
      </c>
      <c r="E4239" s="3">
        <f t="shared" ca="1" si="399"/>
        <v>0</v>
      </c>
      <c r="F4239" s="3" t="str">
        <f t="shared" ca="1" si="400"/>
        <v>Identity Check: R-5238 returned status Verified - Clear</v>
      </c>
      <c r="G4239" t="str">
        <f t="shared" ca="1" si="401"/>
        <v>✅</v>
      </c>
    </row>
    <row r="4240" spans="1:7" ht="18" x14ac:dyDescent="0.25">
      <c r="A4240" s="3">
        <f t="shared" si="396"/>
        <v>4239</v>
      </c>
      <c r="B4240" t="str">
        <f t="shared" si="397"/>
        <v>R-5239</v>
      </c>
      <c r="C4240" s="4">
        <f t="shared" ca="1" si="398"/>
        <v>45994</v>
      </c>
      <c r="D4240" t="str">
        <f ca="1">IF(AND(VLOOKUP(B4240,Dim_Riders!A:G,5,FALSE)="Substitute",RAND()&gt;0.7),
"Failed - No Match",
"Verified - Clear")</f>
        <v>Verified - Clear</v>
      </c>
      <c r="E4240" s="3">
        <f t="shared" ca="1" si="399"/>
        <v>0</v>
      </c>
      <c r="F4240" s="3" t="str">
        <f t="shared" ca="1" si="400"/>
        <v>Identity Check: R-5239 returned status Verified - Clear</v>
      </c>
      <c r="G4240" t="str">
        <f t="shared" ca="1" si="401"/>
        <v>✅</v>
      </c>
    </row>
    <row r="4241" spans="1:7" ht="18" x14ac:dyDescent="0.25">
      <c r="A4241" s="3">
        <f t="shared" si="396"/>
        <v>4240</v>
      </c>
      <c r="B4241" t="str">
        <f t="shared" si="397"/>
        <v>R-5240</v>
      </c>
      <c r="C4241" s="4">
        <f t="shared" ca="1" si="398"/>
        <v>46023</v>
      </c>
      <c r="D4241" t="str">
        <f ca="1">IF(AND(VLOOKUP(B4241,Dim_Riders!A:G,5,FALSE)="Substitute",RAND()&gt;0.7),
"Failed - No Match",
"Verified - Clear")</f>
        <v>Verified - Clear</v>
      </c>
      <c r="E4241" s="3">
        <f t="shared" ca="1" si="399"/>
        <v>0</v>
      </c>
      <c r="F4241" s="3" t="str">
        <f t="shared" ca="1" si="400"/>
        <v>Identity Check: R-5240 returned status Verified - Clear</v>
      </c>
      <c r="G4241" t="str">
        <f t="shared" ca="1" si="401"/>
        <v>✅</v>
      </c>
    </row>
    <row r="4242" spans="1:7" ht="18" x14ac:dyDescent="0.25">
      <c r="A4242" s="3">
        <f t="shared" si="396"/>
        <v>4241</v>
      </c>
      <c r="B4242" t="str">
        <f t="shared" si="397"/>
        <v>R-5241</v>
      </c>
      <c r="C4242" s="4">
        <f t="shared" ca="1" si="398"/>
        <v>46007</v>
      </c>
      <c r="D4242" t="str">
        <f ca="1">IF(AND(VLOOKUP(B4242,Dim_Riders!A:G,5,FALSE)="Substitute",RAND()&gt;0.7),
"Failed - No Match",
"Verified - Clear")</f>
        <v>Verified - Clear</v>
      </c>
      <c r="E4242" s="3">
        <f t="shared" ca="1" si="399"/>
        <v>0</v>
      </c>
      <c r="F4242" s="3" t="str">
        <f t="shared" ca="1" si="400"/>
        <v>Identity Check: R-5241 returned status Verified - Clear</v>
      </c>
      <c r="G4242" t="str">
        <f t="shared" ca="1" si="401"/>
        <v>✅</v>
      </c>
    </row>
    <row r="4243" spans="1:7" ht="18" x14ac:dyDescent="0.25">
      <c r="A4243" s="3">
        <f t="shared" si="396"/>
        <v>4242</v>
      </c>
      <c r="B4243" t="str">
        <f t="shared" si="397"/>
        <v>R-5242</v>
      </c>
      <c r="C4243" s="4">
        <f t="shared" ca="1" si="398"/>
        <v>46041</v>
      </c>
      <c r="D4243" t="str">
        <f ca="1">IF(AND(VLOOKUP(B4243,Dim_Riders!A:G,5,FALSE)="Substitute",RAND()&gt;0.7),
"Failed - No Match",
"Verified - Clear")</f>
        <v>Verified - Clear</v>
      </c>
      <c r="E4243" s="3">
        <f t="shared" ca="1" si="399"/>
        <v>0</v>
      </c>
      <c r="F4243" s="3" t="str">
        <f t="shared" ca="1" si="400"/>
        <v>Identity Check: R-5242 returned status Verified - Clear</v>
      </c>
      <c r="G4243" t="str">
        <f t="shared" ca="1" si="401"/>
        <v>✅</v>
      </c>
    </row>
    <row r="4244" spans="1:7" ht="18" x14ac:dyDescent="0.25">
      <c r="A4244" s="3">
        <f t="shared" si="396"/>
        <v>4243</v>
      </c>
      <c r="B4244" t="str">
        <f t="shared" si="397"/>
        <v>R-5243</v>
      </c>
      <c r="C4244" s="4">
        <f t="shared" ca="1" si="398"/>
        <v>46007</v>
      </c>
      <c r="D4244" t="str">
        <f ca="1">IF(AND(VLOOKUP(B4244,Dim_Riders!A:G,5,FALSE)="Substitute",RAND()&gt;0.7),
"Failed - No Match",
"Verified - Clear")</f>
        <v>Verified - Clear</v>
      </c>
      <c r="E4244" s="3">
        <f t="shared" ca="1" si="399"/>
        <v>0</v>
      </c>
      <c r="F4244" s="3" t="str">
        <f t="shared" ca="1" si="400"/>
        <v>Identity Check: R-5243 returned status Verified - Clear</v>
      </c>
      <c r="G4244" t="str">
        <f t="shared" ca="1" si="401"/>
        <v>✅</v>
      </c>
    </row>
    <row r="4245" spans="1:7" ht="18" x14ac:dyDescent="0.25">
      <c r="A4245" s="3">
        <f t="shared" si="396"/>
        <v>4244</v>
      </c>
      <c r="B4245" t="str">
        <f t="shared" si="397"/>
        <v>R-5244</v>
      </c>
      <c r="C4245" s="4">
        <f t="shared" ca="1" si="398"/>
        <v>45993</v>
      </c>
      <c r="D4245" t="str">
        <f ca="1">IF(AND(VLOOKUP(B4245,Dim_Riders!A:G,5,FALSE)="Substitute",RAND()&gt;0.7),
"Failed - No Match",
"Verified - Clear")</f>
        <v>Verified - Clear</v>
      </c>
      <c r="E4245" s="3">
        <f t="shared" ca="1" si="399"/>
        <v>0</v>
      </c>
      <c r="F4245" s="3" t="str">
        <f t="shared" ca="1" si="400"/>
        <v>Identity Check: R-5244 returned status Verified - Clear</v>
      </c>
      <c r="G4245" t="str">
        <f t="shared" ca="1" si="401"/>
        <v>✅</v>
      </c>
    </row>
    <row r="4246" spans="1:7" ht="18" x14ac:dyDescent="0.25">
      <c r="A4246" s="3">
        <f t="shared" si="396"/>
        <v>4245</v>
      </c>
      <c r="B4246" t="str">
        <f t="shared" si="397"/>
        <v>R-5245</v>
      </c>
      <c r="C4246" s="4">
        <f t="shared" ca="1" si="398"/>
        <v>46042</v>
      </c>
      <c r="D4246" t="str">
        <f ca="1">IF(AND(VLOOKUP(B4246,Dim_Riders!A:G,5,FALSE)="Substitute",RAND()&gt;0.7),
"Failed - No Match",
"Verified - Clear")</f>
        <v>Verified - Clear</v>
      </c>
      <c r="E4246" s="3">
        <f t="shared" ca="1" si="399"/>
        <v>0</v>
      </c>
      <c r="F4246" s="3" t="str">
        <f t="shared" ca="1" si="400"/>
        <v>Identity Check: R-5245 returned status Verified - Clear</v>
      </c>
      <c r="G4246" t="str">
        <f t="shared" ca="1" si="401"/>
        <v>✅</v>
      </c>
    </row>
    <row r="4247" spans="1:7" ht="18" x14ac:dyDescent="0.25">
      <c r="A4247" s="3">
        <f t="shared" si="396"/>
        <v>4246</v>
      </c>
      <c r="B4247" t="str">
        <f t="shared" si="397"/>
        <v>R-5246</v>
      </c>
      <c r="C4247" s="4">
        <f t="shared" ca="1" si="398"/>
        <v>46006</v>
      </c>
      <c r="D4247" t="str">
        <f ca="1">IF(AND(VLOOKUP(B4247,Dim_Riders!A:G,5,FALSE)="Substitute",RAND()&gt;0.7),
"Failed - No Match",
"Verified - Clear")</f>
        <v>Verified - Clear</v>
      </c>
      <c r="E4247" s="3">
        <f t="shared" ca="1" si="399"/>
        <v>0</v>
      </c>
      <c r="F4247" s="3" t="str">
        <f t="shared" ca="1" si="400"/>
        <v>Identity Check: R-5246 returned status Verified - Clear</v>
      </c>
      <c r="G4247" t="str">
        <f t="shared" ca="1" si="401"/>
        <v>✅</v>
      </c>
    </row>
    <row r="4248" spans="1:7" ht="18" x14ac:dyDescent="0.25">
      <c r="A4248" s="3">
        <f t="shared" si="396"/>
        <v>4247</v>
      </c>
      <c r="B4248" t="str">
        <f t="shared" si="397"/>
        <v>R-5247</v>
      </c>
      <c r="C4248" s="4">
        <f t="shared" ca="1" si="398"/>
        <v>46027</v>
      </c>
      <c r="D4248" t="str">
        <f ca="1">IF(AND(VLOOKUP(B4248,Dim_Riders!A:G,5,FALSE)="Substitute",RAND()&gt;0.7),
"Failed - No Match",
"Verified - Clear")</f>
        <v>Verified - Clear</v>
      </c>
      <c r="E4248" s="3">
        <f t="shared" ca="1" si="399"/>
        <v>0</v>
      </c>
      <c r="F4248" s="3" t="str">
        <f t="shared" ca="1" si="400"/>
        <v>Identity Check: R-5247 returned status Verified - Clear</v>
      </c>
      <c r="G4248" t="str">
        <f t="shared" ca="1" si="401"/>
        <v>✅</v>
      </c>
    </row>
    <row r="4249" spans="1:7" ht="18" x14ac:dyDescent="0.25">
      <c r="A4249" s="3">
        <f t="shared" si="396"/>
        <v>4248</v>
      </c>
      <c r="B4249" t="str">
        <f t="shared" si="397"/>
        <v>R-5248</v>
      </c>
      <c r="C4249" s="4">
        <f t="shared" ca="1" si="398"/>
        <v>46007</v>
      </c>
      <c r="D4249" t="str">
        <f ca="1">IF(AND(VLOOKUP(B4249,Dim_Riders!A:G,5,FALSE)="Substitute",RAND()&gt;0.7),
"Failed - No Match",
"Verified - Clear")</f>
        <v>Verified - Clear</v>
      </c>
      <c r="E4249" s="3">
        <f t="shared" ca="1" si="399"/>
        <v>0</v>
      </c>
      <c r="F4249" s="3" t="str">
        <f t="shared" ca="1" si="400"/>
        <v>Identity Check: R-5248 returned status Verified - Clear</v>
      </c>
      <c r="G4249" t="str">
        <f t="shared" ca="1" si="401"/>
        <v>✅</v>
      </c>
    </row>
    <row r="4250" spans="1:7" ht="18" x14ac:dyDescent="0.25">
      <c r="A4250" s="3">
        <f t="shared" si="396"/>
        <v>4249</v>
      </c>
      <c r="B4250" t="str">
        <f t="shared" si="397"/>
        <v>R-5249</v>
      </c>
      <c r="C4250" s="4">
        <f t="shared" ca="1" si="398"/>
        <v>46042</v>
      </c>
      <c r="D4250" t="str">
        <f ca="1">IF(AND(VLOOKUP(B4250,Dim_Riders!A:G,5,FALSE)="Substitute",RAND()&gt;0.7),
"Failed - No Match",
"Verified - Clear")</f>
        <v>Verified - Clear</v>
      </c>
      <c r="E4250" s="3">
        <f t="shared" ca="1" si="399"/>
        <v>0</v>
      </c>
      <c r="F4250" s="3" t="str">
        <f t="shared" ca="1" si="400"/>
        <v>Identity Check: R-5249 returned status Verified - Clear</v>
      </c>
      <c r="G4250" t="str">
        <f t="shared" ca="1" si="401"/>
        <v>✅</v>
      </c>
    </row>
    <row r="4251" spans="1:7" ht="18" x14ac:dyDescent="0.25">
      <c r="A4251" s="3">
        <f t="shared" si="396"/>
        <v>4250</v>
      </c>
      <c r="B4251" t="str">
        <f t="shared" si="397"/>
        <v>R-5250</v>
      </c>
      <c r="C4251" s="4">
        <f t="shared" ca="1" si="398"/>
        <v>46039</v>
      </c>
      <c r="D4251" t="str">
        <f ca="1">IF(AND(VLOOKUP(B4251,Dim_Riders!A:G,5,FALSE)="Substitute",RAND()&gt;0.7),
"Failed - No Match",
"Verified - Clear")</f>
        <v>Verified - Clear</v>
      </c>
      <c r="E4251" s="3">
        <f t="shared" ca="1" si="399"/>
        <v>0</v>
      </c>
      <c r="F4251" s="3" t="str">
        <f t="shared" ca="1" si="400"/>
        <v>Identity Check: R-5250 returned status Verified - Clear</v>
      </c>
      <c r="G4251" t="str">
        <f t="shared" ca="1" si="401"/>
        <v>✅</v>
      </c>
    </row>
    <row r="4252" spans="1:7" ht="18" x14ac:dyDescent="0.25">
      <c r="A4252" s="3">
        <f t="shared" si="396"/>
        <v>4251</v>
      </c>
      <c r="B4252" t="str">
        <f t="shared" si="397"/>
        <v>R-5251</v>
      </c>
      <c r="C4252" s="4">
        <f t="shared" ca="1" si="398"/>
        <v>46038</v>
      </c>
      <c r="D4252" t="str">
        <f ca="1">IF(AND(VLOOKUP(B4252,Dim_Riders!A:G,5,FALSE)="Substitute",RAND()&gt;0.7),
"Failed - No Match",
"Verified - Clear")</f>
        <v>Verified - Clear</v>
      </c>
      <c r="E4252" s="3">
        <f t="shared" ca="1" si="399"/>
        <v>0</v>
      </c>
      <c r="F4252" s="3" t="str">
        <f t="shared" ca="1" si="400"/>
        <v>Identity Check: R-5251 returned status Verified - Clear</v>
      </c>
      <c r="G4252" t="str">
        <f t="shared" ca="1" si="401"/>
        <v>✅</v>
      </c>
    </row>
    <row r="4253" spans="1:7" ht="18" x14ac:dyDescent="0.25">
      <c r="A4253" s="3">
        <f t="shared" si="396"/>
        <v>4252</v>
      </c>
      <c r="B4253" t="str">
        <f t="shared" si="397"/>
        <v>R-5252</v>
      </c>
      <c r="C4253" s="4">
        <f t="shared" ca="1" si="398"/>
        <v>46020</v>
      </c>
      <c r="D4253" t="str">
        <f ca="1">IF(AND(VLOOKUP(B4253,Dim_Riders!A:G,5,FALSE)="Substitute",RAND()&gt;0.7),
"Failed - No Match",
"Verified - Clear")</f>
        <v>Verified - Clear</v>
      </c>
      <c r="E4253" s="3">
        <f t="shared" ca="1" si="399"/>
        <v>0</v>
      </c>
      <c r="F4253" s="3" t="str">
        <f t="shared" ca="1" si="400"/>
        <v>Identity Check: R-5252 returned status Verified - Clear</v>
      </c>
      <c r="G4253" t="str">
        <f t="shared" ca="1" si="401"/>
        <v>✅</v>
      </c>
    </row>
    <row r="4254" spans="1:7" ht="18" x14ac:dyDescent="0.25">
      <c r="A4254" s="3">
        <f t="shared" si="396"/>
        <v>4253</v>
      </c>
      <c r="B4254" t="str">
        <f t="shared" si="397"/>
        <v>R-5253</v>
      </c>
      <c r="C4254" s="4">
        <f t="shared" ca="1" si="398"/>
        <v>46032</v>
      </c>
      <c r="D4254" t="str">
        <f ca="1">IF(AND(VLOOKUP(B4254,Dim_Riders!A:G,5,FALSE)="Substitute",RAND()&gt;0.7),
"Failed - No Match",
"Verified - Clear")</f>
        <v>Verified - Clear</v>
      </c>
      <c r="E4254" s="3">
        <f t="shared" ca="1" si="399"/>
        <v>0</v>
      </c>
      <c r="F4254" s="3" t="str">
        <f t="shared" ca="1" si="400"/>
        <v>Identity Check: R-5253 returned status Verified - Clear</v>
      </c>
      <c r="G4254" t="str">
        <f t="shared" ca="1" si="401"/>
        <v>✅</v>
      </c>
    </row>
    <row r="4255" spans="1:7" ht="18" x14ac:dyDescent="0.25">
      <c r="A4255" s="3">
        <f t="shared" si="396"/>
        <v>4254</v>
      </c>
      <c r="B4255" t="str">
        <f t="shared" si="397"/>
        <v>R-5254</v>
      </c>
      <c r="C4255" s="4">
        <f t="shared" ca="1" si="398"/>
        <v>46050</v>
      </c>
      <c r="D4255" t="str">
        <f ca="1">IF(AND(VLOOKUP(B4255,Dim_Riders!A:G,5,FALSE)="Substitute",RAND()&gt;0.7),
"Failed - No Match",
"Verified - Clear")</f>
        <v>Verified - Clear</v>
      </c>
      <c r="E4255" s="3">
        <f t="shared" ca="1" si="399"/>
        <v>0</v>
      </c>
      <c r="F4255" s="3" t="str">
        <f t="shared" ca="1" si="400"/>
        <v>Identity Check: R-5254 returned status Verified - Clear</v>
      </c>
      <c r="G4255" t="str">
        <f t="shared" ca="1" si="401"/>
        <v>✅</v>
      </c>
    </row>
    <row r="4256" spans="1:7" ht="18" x14ac:dyDescent="0.25">
      <c r="A4256" s="3">
        <f t="shared" si="396"/>
        <v>4255</v>
      </c>
      <c r="B4256" t="str">
        <f t="shared" si="397"/>
        <v>R-5255</v>
      </c>
      <c r="C4256" s="4">
        <f t="shared" ca="1" si="398"/>
        <v>46036</v>
      </c>
      <c r="D4256" t="str">
        <f ca="1">IF(AND(VLOOKUP(B4256,Dim_Riders!A:G,5,FALSE)="Substitute",RAND()&gt;0.7),
"Failed - No Match",
"Verified - Clear")</f>
        <v>Verified - Clear</v>
      </c>
      <c r="E4256" s="3">
        <f t="shared" ca="1" si="399"/>
        <v>0</v>
      </c>
      <c r="F4256" s="3" t="str">
        <f t="shared" ca="1" si="400"/>
        <v>Identity Check: R-5255 returned status Verified - Clear</v>
      </c>
      <c r="G4256" t="str">
        <f t="shared" ca="1" si="401"/>
        <v>✅</v>
      </c>
    </row>
    <row r="4257" spans="1:7" ht="18" x14ac:dyDescent="0.25">
      <c r="A4257" s="3">
        <f t="shared" si="396"/>
        <v>4256</v>
      </c>
      <c r="B4257" t="str">
        <f t="shared" si="397"/>
        <v>R-5256</v>
      </c>
      <c r="C4257" s="4">
        <f t="shared" ca="1" si="398"/>
        <v>46008</v>
      </c>
      <c r="D4257" t="str">
        <f ca="1">IF(AND(VLOOKUP(B4257,Dim_Riders!A:G,5,FALSE)="Substitute",RAND()&gt;0.7),
"Failed - No Match",
"Verified - Clear")</f>
        <v>Verified - Clear</v>
      </c>
      <c r="E4257" s="3">
        <f t="shared" ca="1" si="399"/>
        <v>0</v>
      </c>
      <c r="F4257" s="3" t="str">
        <f t="shared" ca="1" si="400"/>
        <v>Identity Check: R-5256 returned status Verified - Clear</v>
      </c>
      <c r="G4257" t="str">
        <f t="shared" ca="1" si="401"/>
        <v>✅</v>
      </c>
    </row>
    <row r="4258" spans="1:7" ht="18" x14ac:dyDescent="0.25">
      <c r="A4258" s="3">
        <f t="shared" si="396"/>
        <v>4257</v>
      </c>
      <c r="B4258" t="str">
        <f t="shared" si="397"/>
        <v>R-5257</v>
      </c>
      <c r="C4258" s="4">
        <f t="shared" ca="1" si="398"/>
        <v>46040</v>
      </c>
      <c r="D4258" t="str">
        <f ca="1">IF(AND(VLOOKUP(B4258,Dim_Riders!A:G,5,FALSE)="Substitute",RAND()&gt;0.7),
"Failed - No Match",
"Verified - Clear")</f>
        <v>Verified - Clear</v>
      </c>
      <c r="E4258" s="3">
        <f t="shared" ca="1" si="399"/>
        <v>0</v>
      </c>
      <c r="F4258" s="3" t="str">
        <f t="shared" ca="1" si="400"/>
        <v>Identity Check: R-5257 returned status Verified - Clear</v>
      </c>
      <c r="G4258" t="str">
        <f t="shared" ca="1" si="401"/>
        <v>✅</v>
      </c>
    </row>
    <row r="4259" spans="1:7" ht="18" x14ac:dyDescent="0.25">
      <c r="A4259" s="3">
        <f t="shared" si="396"/>
        <v>4258</v>
      </c>
      <c r="B4259" t="str">
        <f t="shared" si="397"/>
        <v>R-5258</v>
      </c>
      <c r="C4259" s="4">
        <f t="shared" ca="1" si="398"/>
        <v>46029</v>
      </c>
      <c r="D4259" t="str">
        <f ca="1">IF(AND(VLOOKUP(B4259,Dim_Riders!A:G,5,FALSE)="Substitute",RAND()&gt;0.7),
"Failed - No Match",
"Verified - Clear")</f>
        <v>Verified - Clear</v>
      </c>
      <c r="E4259" s="3">
        <f t="shared" ca="1" si="399"/>
        <v>0</v>
      </c>
      <c r="F4259" s="3" t="str">
        <f t="shared" ca="1" si="400"/>
        <v>Identity Check: R-5258 returned status Verified - Clear</v>
      </c>
      <c r="G4259" t="str">
        <f t="shared" ca="1" si="401"/>
        <v>✅</v>
      </c>
    </row>
    <row r="4260" spans="1:7" ht="18" x14ac:dyDescent="0.25">
      <c r="A4260" s="3">
        <f t="shared" si="396"/>
        <v>4259</v>
      </c>
      <c r="B4260" t="str">
        <f t="shared" si="397"/>
        <v>R-5259</v>
      </c>
      <c r="C4260" s="4">
        <f t="shared" ca="1" si="398"/>
        <v>46049</v>
      </c>
      <c r="D4260" t="str">
        <f ca="1">IF(AND(VLOOKUP(B4260,Dim_Riders!A:G,5,FALSE)="Substitute",RAND()&gt;0.7),
"Failed - No Match",
"Verified - Clear")</f>
        <v>Verified - Clear</v>
      </c>
      <c r="E4260" s="3">
        <f t="shared" ca="1" si="399"/>
        <v>0</v>
      </c>
      <c r="F4260" s="3" t="str">
        <f t="shared" ca="1" si="400"/>
        <v>Identity Check: R-5259 returned status Verified - Clear</v>
      </c>
      <c r="G4260" t="str">
        <f t="shared" ca="1" si="401"/>
        <v>✅</v>
      </c>
    </row>
    <row r="4261" spans="1:7" ht="18" x14ac:dyDescent="0.25">
      <c r="A4261" s="3">
        <f t="shared" si="396"/>
        <v>4260</v>
      </c>
      <c r="B4261" t="str">
        <f t="shared" si="397"/>
        <v>R-5260</v>
      </c>
      <c r="C4261" s="4">
        <f t="shared" ca="1" si="398"/>
        <v>46043</v>
      </c>
      <c r="D4261" t="str">
        <f ca="1">IF(AND(VLOOKUP(B4261,Dim_Riders!A:G,5,FALSE)="Substitute",RAND()&gt;0.7),
"Failed - No Match",
"Verified - Clear")</f>
        <v>Verified - Clear</v>
      </c>
      <c r="E4261" s="3">
        <f t="shared" ca="1" si="399"/>
        <v>0</v>
      </c>
      <c r="F4261" s="3" t="str">
        <f t="shared" ca="1" si="400"/>
        <v>Identity Check: R-5260 returned status Verified - Clear</v>
      </c>
      <c r="G4261" t="str">
        <f t="shared" ca="1" si="401"/>
        <v>✅</v>
      </c>
    </row>
    <row r="4262" spans="1:7" ht="18" x14ac:dyDescent="0.25">
      <c r="A4262" s="3">
        <f t="shared" si="396"/>
        <v>4261</v>
      </c>
      <c r="B4262" t="str">
        <f t="shared" si="397"/>
        <v>R-5261</v>
      </c>
      <c r="C4262" s="4">
        <f t="shared" ca="1" si="398"/>
        <v>46044</v>
      </c>
      <c r="D4262" t="str">
        <f ca="1">IF(AND(VLOOKUP(B4262,Dim_Riders!A:G,5,FALSE)="Substitute",RAND()&gt;0.7),
"Failed - No Match",
"Verified - Clear")</f>
        <v>Verified - Clear</v>
      </c>
      <c r="E4262" s="3">
        <f t="shared" ca="1" si="399"/>
        <v>0</v>
      </c>
      <c r="F4262" s="3" t="str">
        <f t="shared" ca="1" si="400"/>
        <v>Identity Check: R-5261 returned status Verified - Clear</v>
      </c>
      <c r="G4262" t="str">
        <f t="shared" ca="1" si="401"/>
        <v>✅</v>
      </c>
    </row>
    <row r="4263" spans="1:7" ht="18" x14ac:dyDescent="0.25">
      <c r="A4263" s="3">
        <f t="shared" si="396"/>
        <v>4262</v>
      </c>
      <c r="B4263" t="str">
        <f t="shared" si="397"/>
        <v>R-5262</v>
      </c>
      <c r="C4263" s="4">
        <f t="shared" ca="1" si="398"/>
        <v>46019</v>
      </c>
      <c r="D4263" t="str">
        <f ca="1">IF(AND(VLOOKUP(B4263,Dim_Riders!A:G,5,FALSE)="Substitute",RAND()&gt;0.7),
"Failed - No Match",
"Verified - Clear")</f>
        <v>Failed - No Match</v>
      </c>
      <c r="E4263" s="3">
        <f t="shared" ca="1" si="399"/>
        <v>1</v>
      </c>
      <c r="F4263" s="3" t="str">
        <f t="shared" ca="1" si="400"/>
        <v>Identity Check: R-5262 returned status Failed - No Match</v>
      </c>
      <c r="G4263" t="str">
        <f t="shared" ca="1" si="401"/>
        <v>⛔</v>
      </c>
    </row>
    <row r="4264" spans="1:7" ht="18" x14ac:dyDescent="0.25">
      <c r="A4264" s="3">
        <f t="shared" si="396"/>
        <v>4263</v>
      </c>
      <c r="B4264" t="str">
        <f t="shared" si="397"/>
        <v>R-5263</v>
      </c>
      <c r="C4264" s="4">
        <f t="shared" ca="1" si="398"/>
        <v>46047</v>
      </c>
      <c r="D4264" t="str">
        <f ca="1">IF(AND(VLOOKUP(B4264,Dim_Riders!A:G,5,FALSE)="Substitute",RAND()&gt;0.7),
"Failed - No Match",
"Verified - Clear")</f>
        <v>Verified - Clear</v>
      </c>
      <c r="E4264" s="3">
        <f t="shared" ca="1" si="399"/>
        <v>0</v>
      </c>
      <c r="F4264" s="3" t="str">
        <f t="shared" ca="1" si="400"/>
        <v>Identity Check: R-5263 returned status Verified - Clear</v>
      </c>
      <c r="G4264" t="str">
        <f t="shared" ca="1" si="401"/>
        <v>✅</v>
      </c>
    </row>
    <row r="4265" spans="1:7" ht="18" x14ac:dyDescent="0.25">
      <c r="A4265" s="3">
        <f t="shared" si="396"/>
        <v>4264</v>
      </c>
      <c r="B4265" t="str">
        <f t="shared" si="397"/>
        <v>R-5264</v>
      </c>
      <c r="C4265" s="4">
        <f t="shared" ca="1" si="398"/>
        <v>46040</v>
      </c>
      <c r="D4265" t="str">
        <f ca="1">IF(AND(VLOOKUP(B4265,Dim_Riders!A:G,5,FALSE)="Substitute",RAND()&gt;0.7),
"Failed - No Match",
"Verified - Clear")</f>
        <v>Verified - Clear</v>
      </c>
      <c r="E4265" s="3">
        <f t="shared" ca="1" si="399"/>
        <v>0</v>
      </c>
      <c r="F4265" s="3" t="str">
        <f t="shared" ca="1" si="400"/>
        <v>Identity Check: R-5264 returned status Verified - Clear</v>
      </c>
      <c r="G4265" t="str">
        <f t="shared" ca="1" si="401"/>
        <v>✅</v>
      </c>
    </row>
    <row r="4266" spans="1:7" ht="18" x14ac:dyDescent="0.25">
      <c r="A4266" s="3">
        <f t="shared" si="396"/>
        <v>4265</v>
      </c>
      <c r="B4266" t="str">
        <f t="shared" si="397"/>
        <v>R-5265</v>
      </c>
      <c r="C4266" s="4">
        <f t="shared" ca="1" si="398"/>
        <v>46028</v>
      </c>
      <c r="D4266" t="str">
        <f ca="1">IF(AND(VLOOKUP(B4266,Dim_Riders!A:G,5,FALSE)="Substitute",RAND()&gt;0.7),
"Failed - No Match",
"Verified - Clear")</f>
        <v>Verified - Clear</v>
      </c>
      <c r="E4266" s="3">
        <f t="shared" ca="1" si="399"/>
        <v>0</v>
      </c>
      <c r="F4266" s="3" t="str">
        <f t="shared" ca="1" si="400"/>
        <v>Identity Check: R-5265 returned status Verified - Clear</v>
      </c>
      <c r="G4266" t="str">
        <f t="shared" ca="1" si="401"/>
        <v>✅</v>
      </c>
    </row>
    <row r="4267" spans="1:7" ht="18" x14ac:dyDescent="0.25">
      <c r="A4267" s="3">
        <f t="shared" si="396"/>
        <v>4266</v>
      </c>
      <c r="B4267" t="str">
        <f t="shared" si="397"/>
        <v>R-5266</v>
      </c>
      <c r="C4267" s="4">
        <f t="shared" ca="1" si="398"/>
        <v>46014</v>
      </c>
      <c r="D4267" t="str">
        <f ca="1">IF(AND(VLOOKUP(B4267,Dim_Riders!A:G,5,FALSE)="Substitute",RAND()&gt;0.7),
"Failed - No Match",
"Verified - Clear")</f>
        <v>Verified - Clear</v>
      </c>
      <c r="E4267" s="3">
        <f t="shared" ca="1" si="399"/>
        <v>0</v>
      </c>
      <c r="F4267" s="3" t="str">
        <f t="shared" ca="1" si="400"/>
        <v>Identity Check: R-5266 returned status Verified - Clear</v>
      </c>
      <c r="G4267" t="str">
        <f t="shared" ca="1" si="401"/>
        <v>✅</v>
      </c>
    </row>
    <row r="4268" spans="1:7" ht="18" x14ac:dyDescent="0.25">
      <c r="A4268" s="3">
        <f t="shared" si="396"/>
        <v>4267</v>
      </c>
      <c r="B4268" t="str">
        <f t="shared" si="397"/>
        <v>R-5267</v>
      </c>
      <c r="C4268" s="4">
        <f t="shared" ca="1" si="398"/>
        <v>46037</v>
      </c>
      <c r="D4268" t="str">
        <f ca="1">IF(AND(VLOOKUP(B4268,Dim_Riders!A:G,5,FALSE)="Substitute",RAND()&gt;0.7),
"Failed - No Match",
"Verified - Clear")</f>
        <v>Verified - Clear</v>
      </c>
      <c r="E4268" s="3">
        <f t="shared" ca="1" si="399"/>
        <v>0</v>
      </c>
      <c r="F4268" s="3" t="str">
        <f t="shared" ca="1" si="400"/>
        <v>Identity Check: R-5267 returned status Verified - Clear</v>
      </c>
      <c r="G4268" t="str">
        <f t="shared" ca="1" si="401"/>
        <v>✅</v>
      </c>
    </row>
    <row r="4269" spans="1:7" ht="18" x14ac:dyDescent="0.25">
      <c r="A4269" s="3">
        <f t="shared" si="396"/>
        <v>4268</v>
      </c>
      <c r="B4269" t="str">
        <f t="shared" si="397"/>
        <v>R-5268</v>
      </c>
      <c r="C4269" s="4">
        <f t="shared" ca="1" si="398"/>
        <v>46023</v>
      </c>
      <c r="D4269" t="str">
        <f ca="1">IF(AND(VLOOKUP(B4269,Dim_Riders!A:G,5,FALSE)="Substitute",RAND()&gt;0.7),
"Failed - No Match",
"Verified - Clear")</f>
        <v>Verified - Clear</v>
      </c>
      <c r="E4269" s="3">
        <f t="shared" ca="1" si="399"/>
        <v>0</v>
      </c>
      <c r="F4269" s="3" t="str">
        <f t="shared" ca="1" si="400"/>
        <v>Identity Check: R-5268 returned status Verified - Clear</v>
      </c>
      <c r="G4269" t="str">
        <f t="shared" ca="1" si="401"/>
        <v>✅</v>
      </c>
    </row>
    <row r="4270" spans="1:7" ht="18" x14ac:dyDescent="0.25">
      <c r="A4270" s="3">
        <f t="shared" si="396"/>
        <v>4269</v>
      </c>
      <c r="B4270" t="str">
        <f t="shared" si="397"/>
        <v>R-5269</v>
      </c>
      <c r="C4270" s="4">
        <f t="shared" ca="1" si="398"/>
        <v>46026</v>
      </c>
      <c r="D4270" t="str">
        <f ca="1">IF(AND(VLOOKUP(B4270,Dim_Riders!A:G,5,FALSE)="Substitute",RAND()&gt;0.7),
"Failed - No Match",
"Verified - Clear")</f>
        <v>Verified - Clear</v>
      </c>
      <c r="E4270" s="3">
        <f t="shared" ca="1" si="399"/>
        <v>0</v>
      </c>
      <c r="F4270" s="3" t="str">
        <f t="shared" ca="1" si="400"/>
        <v>Identity Check: R-5269 returned status Verified - Clear</v>
      </c>
      <c r="G4270" t="str">
        <f t="shared" ca="1" si="401"/>
        <v>✅</v>
      </c>
    </row>
    <row r="4271" spans="1:7" ht="18" x14ac:dyDescent="0.25">
      <c r="A4271" s="3">
        <f t="shared" si="396"/>
        <v>4270</v>
      </c>
      <c r="B4271" t="str">
        <f t="shared" si="397"/>
        <v>R-5270</v>
      </c>
      <c r="C4271" s="4">
        <f t="shared" ca="1" si="398"/>
        <v>46006</v>
      </c>
      <c r="D4271" t="str">
        <f ca="1">IF(AND(VLOOKUP(B4271,Dim_Riders!A:G,5,FALSE)="Substitute",RAND()&gt;0.7),
"Failed - No Match",
"Verified - Clear")</f>
        <v>Verified - Clear</v>
      </c>
      <c r="E4271" s="3">
        <f t="shared" ca="1" si="399"/>
        <v>0</v>
      </c>
      <c r="F4271" s="3" t="str">
        <f t="shared" ca="1" si="400"/>
        <v>Identity Check: R-5270 returned status Verified - Clear</v>
      </c>
      <c r="G4271" t="str">
        <f t="shared" ca="1" si="401"/>
        <v>✅</v>
      </c>
    </row>
    <row r="4272" spans="1:7" ht="18" x14ac:dyDescent="0.25">
      <c r="A4272" s="3">
        <f t="shared" si="396"/>
        <v>4271</v>
      </c>
      <c r="B4272" t="str">
        <f t="shared" si="397"/>
        <v>R-5271</v>
      </c>
      <c r="C4272" s="4">
        <f t="shared" ca="1" si="398"/>
        <v>46022</v>
      </c>
      <c r="D4272" t="str">
        <f ca="1">IF(AND(VLOOKUP(B4272,Dim_Riders!A:G,5,FALSE)="Substitute",RAND()&gt;0.7),
"Failed - No Match",
"Verified - Clear")</f>
        <v>Verified - Clear</v>
      </c>
      <c r="E4272" s="3">
        <f t="shared" ca="1" si="399"/>
        <v>0</v>
      </c>
      <c r="F4272" s="3" t="str">
        <f t="shared" ca="1" si="400"/>
        <v>Identity Check: R-5271 returned status Verified - Clear</v>
      </c>
      <c r="G4272" t="str">
        <f t="shared" ca="1" si="401"/>
        <v>✅</v>
      </c>
    </row>
    <row r="4273" spans="1:7" ht="18" x14ac:dyDescent="0.25">
      <c r="A4273" s="3">
        <f t="shared" si="396"/>
        <v>4272</v>
      </c>
      <c r="B4273" t="str">
        <f t="shared" si="397"/>
        <v>R-5272</v>
      </c>
      <c r="C4273" s="4">
        <f t="shared" ca="1" si="398"/>
        <v>46047</v>
      </c>
      <c r="D4273" t="str">
        <f ca="1">IF(AND(VLOOKUP(B4273,Dim_Riders!A:G,5,FALSE)="Substitute",RAND()&gt;0.7),
"Failed - No Match",
"Verified - Clear")</f>
        <v>Verified - Clear</v>
      </c>
      <c r="E4273" s="3">
        <f t="shared" ca="1" si="399"/>
        <v>0</v>
      </c>
      <c r="F4273" s="3" t="str">
        <f t="shared" ca="1" si="400"/>
        <v>Identity Check: R-5272 returned status Verified - Clear</v>
      </c>
      <c r="G4273" t="str">
        <f t="shared" ca="1" si="401"/>
        <v>✅</v>
      </c>
    </row>
    <row r="4274" spans="1:7" ht="18" x14ac:dyDescent="0.25">
      <c r="A4274" s="3">
        <f t="shared" si="396"/>
        <v>4273</v>
      </c>
      <c r="B4274" t="str">
        <f t="shared" si="397"/>
        <v>R-5273</v>
      </c>
      <c r="C4274" s="4">
        <f t="shared" ca="1" si="398"/>
        <v>46021</v>
      </c>
      <c r="D4274" t="str">
        <f ca="1">IF(AND(VLOOKUP(B4274,Dim_Riders!A:G,5,FALSE)="Substitute",RAND()&gt;0.7),
"Failed - No Match",
"Verified - Clear")</f>
        <v>Verified - Clear</v>
      </c>
      <c r="E4274" s="3">
        <f t="shared" ca="1" si="399"/>
        <v>0</v>
      </c>
      <c r="F4274" s="3" t="str">
        <f t="shared" ca="1" si="400"/>
        <v>Identity Check: R-5273 returned status Verified - Clear</v>
      </c>
      <c r="G4274" t="str">
        <f t="shared" ca="1" si="401"/>
        <v>✅</v>
      </c>
    </row>
    <row r="4275" spans="1:7" ht="18" x14ac:dyDescent="0.25">
      <c r="A4275" s="3">
        <f t="shared" si="396"/>
        <v>4274</v>
      </c>
      <c r="B4275" t="str">
        <f t="shared" si="397"/>
        <v>R-5274</v>
      </c>
      <c r="C4275" s="4">
        <f t="shared" ca="1" si="398"/>
        <v>45996</v>
      </c>
      <c r="D4275" t="str">
        <f ca="1">IF(AND(VLOOKUP(B4275,Dim_Riders!A:G,5,FALSE)="Substitute",RAND()&gt;0.7),
"Failed - No Match",
"Verified - Clear")</f>
        <v>Failed - No Match</v>
      </c>
      <c r="E4275" s="3">
        <f t="shared" ca="1" si="399"/>
        <v>1</v>
      </c>
      <c r="F4275" s="3" t="str">
        <f t="shared" ca="1" si="400"/>
        <v>Identity Check: R-5274 returned status Failed - No Match</v>
      </c>
      <c r="G4275" t="str">
        <f t="shared" ca="1" si="401"/>
        <v>⛔</v>
      </c>
    </row>
    <row r="4276" spans="1:7" ht="18" x14ac:dyDescent="0.25">
      <c r="A4276" s="3">
        <f t="shared" si="396"/>
        <v>4275</v>
      </c>
      <c r="B4276" t="str">
        <f t="shared" si="397"/>
        <v>R-5275</v>
      </c>
      <c r="C4276" s="4">
        <f t="shared" ca="1" si="398"/>
        <v>45990</v>
      </c>
      <c r="D4276" t="str">
        <f ca="1">IF(AND(VLOOKUP(B4276,Dim_Riders!A:G,5,FALSE)="Substitute",RAND()&gt;0.7),
"Failed - No Match",
"Verified - Clear")</f>
        <v>Verified - Clear</v>
      </c>
      <c r="E4276" s="3">
        <f t="shared" ca="1" si="399"/>
        <v>0</v>
      </c>
      <c r="F4276" s="3" t="str">
        <f t="shared" ca="1" si="400"/>
        <v>Identity Check: R-5275 returned status Verified - Clear</v>
      </c>
      <c r="G4276" t="str">
        <f t="shared" ca="1" si="401"/>
        <v>✅</v>
      </c>
    </row>
    <row r="4277" spans="1:7" ht="18" x14ac:dyDescent="0.25">
      <c r="A4277" s="3">
        <f t="shared" si="396"/>
        <v>4276</v>
      </c>
      <c r="B4277" t="str">
        <f t="shared" si="397"/>
        <v>R-5276</v>
      </c>
      <c r="C4277" s="4">
        <f t="shared" ca="1" si="398"/>
        <v>46008</v>
      </c>
      <c r="D4277" t="str">
        <f ca="1">IF(AND(VLOOKUP(B4277,Dim_Riders!A:G,5,FALSE)="Substitute",RAND()&gt;0.7),
"Failed - No Match",
"Verified - Clear")</f>
        <v>Verified - Clear</v>
      </c>
      <c r="E4277" s="3">
        <f t="shared" ca="1" si="399"/>
        <v>0</v>
      </c>
      <c r="F4277" s="3" t="str">
        <f t="shared" ca="1" si="400"/>
        <v>Identity Check: R-5276 returned status Verified - Clear</v>
      </c>
      <c r="G4277" t="str">
        <f t="shared" ca="1" si="401"/>
        <v>✅</v>
      </c>
    </row>
    <row r="4278" spans="1:7" ht="18" x14ac:dyDescent="0.25">
      <c r="A4278" s="3">
        <f t="shared" si="396"/>
        <v>4277</v>
      </c>
      <c r="B4278" t="str">
        <f t="shared" si="397"/>
        <v>R-5277</v>
      </c>
      <c r="C4278" s="4">
        <f t="shared" ca="1" si="398"/>
        <v>45993</v>
      </c>
      <c r="D4278" t="str">
        <f ca="1">IF(AND(VLOOKUP(B4278,Dim_Riders!A:G,5,FALSE)="Substitute",RAND()&gt;0.7),
"Failed - No Match",
"Verified - Clear")</f>
        <v>Verified - Clear</v>
      </c>
      <c r="E4278" s="3">
        <f t="shared" ca="1" si="399"/>
        <v>0</v>
      </c>
      <c r="F4278" s="3" t="str">
        <f t="shared" ca="1" si="400"/>
        <v>Identity Check: R-5277 returned status Verified - Clear</v>
      </c>
      <c r="G4278" t="str">
        <f t="shared" ca="1" si="401"/>
        <v>✅</v>
      </c>
    </row>
    <row r="4279" spans="1:7" ht="18" x14ac:dyDescent="0.25">
      <c r="A4279" s="3">
        <f t="shared" si="396"/>
        <v>4278</v>
      </c>
      <c r="B4279" t="str">
        <f t="shared" si="397"/>
        <v>R-5278</v>
      </c>
      <c r="C4279" s="4">
        <f t="shared" ca="1" si="398"/>
        <v>46043</v>
      </c>
      <c r="D4279" t="str">
        <f ca="1">IF(AND(VLOOKUP(B4279,Dim_Riders!A:G,5,FALSE)="Substitute",RAND()&gt;0.7),
"Failed - No Match",
"Verified - Clear")</f>
        <v>Verified - Clear</v>
      </c>
      <c r="E4279" s="3">
        <f t="shared" ca="1" si="399"/>
        <v>0</v>
      </c>
      <c r="F4279" s="3" t="str">
        <f t="shared" ca="1" si="400"/>
        <v>Identity Check: R-5278 returned status Verified - Clear</v>
      </c>
      <c r="G4279" t="str">
        <f t="shared" ca="1" si="401"/>
        <v>✅</v>
      </c>
    </row>
    <row r="4280" spans="1:7" ht="18" x14ac:dyDescent="0.25">
      <c r="A4280" s="3">
        <f t="shared" si="396"/>
        <v>4279</v>
      </c>
      <c r="B4280" t="str">
        <f t="shared" si="397"/>
        <v>R-5279</v>
      </c>
      <c r="C4280" s="4">
        <f t="shared" ca="1" si="398"/>
        <v>46033</v>
      </c>
      <c r="D4280" t="str">
        <f ca="1">IF(AND(VLOOKUP(B4280,Dim_Riders!A:G,5,FALSE)="Substitute",RAND()&gt;0.7),
"Failed - No Match",
"Verified - Clear")</f>
        <v>Verified - Clear</v>
      </c>
      <c r="E4280" s="3">
        <f t="shared" ca="1" si="399"/>
        <v>0</v>
      </c>
      <c r="F4280" s="3" t="str">
        <f t="shared" ca="1" si="400"/>
        <v>Identity Check: R-5279 returned status Verified - Clear</v>
      </c>
      <c r="G4280" t="str">
        <f t="shared" ca="1" si="401"/>
        <v>✅</v>
      </c>
    </row>
    <row r="4281" spans="1:7" ht="18" x14ac:dyDescent="0.25">
      <c r="A4281" s="3">
        <f t="shared" si="396"/>
        <v>4280</v>
      </c>
      <c r="B4281" t="str">
        <f t="shared" si="397"/>
        <v>R-5280</v>
      </c>
      <c r="C4281" s="4">
        <f t="shared" ca="1" si="398"/>
        <v>46038</v>
      </c>
      <c r="D4281" t="str">
        <f ca="1">IF(AND(VLOOKUP(B4281,Dim_Riders!A:G,5,FALSE)="Substitute",RAND()&gt;0.7),
"Failed - No Match",
"Verified - Clear")</f>
        <v>Verified - Clear</v>
      </c>
      <c r="E4281" s="3">
        <f t="shared" ca="1" si="399"/>
        <v>0</v>
      </c>
      <c r="F4281" s="3" t="str">
        <f t="shared" ca="1" si="400"/>
        <v>Identity Check: R-5280 returned status Verified - Clear</v>
      </c>
      <c r="G4281" t="str">
        <f t="shared" ca="1" si="401"/>
        <v>✅</v>
      </c>
    </row>
    <row r="4282" spans="1:7" ht="18" x14ac:dyDescent="0.25">
      <c r="A4282" s="3">
        <f t="shared" si="396"/>
        <v>4281</v>
      </c>
      <c r="B4282" t="str">
        <f t="shared" si="397"/>
        <v>R-5281</v>
      </c>
      <c r="C4282" s="4">
        <f t="shared" ca="1" si="398"/>
        <v>45994</v>
      </c>
      <c r="D4282" t="str">
        <f ca="1">IF(AND(VLOOKUP(B4282,Dim_Riders!A:G,5,FALSE)="Substitute",RAND()&gt;0.7),
"Failed - No Match",
"Verified - Clear")</f>
        <v>Verified - Clear</v>
      </c>
      <c r="E4282" s="3">
        <f t="shared" ca="1" si="399"/>
        <v>0</v>
      </c>
      <c r="F4282" s="3" t="str">
        <f t="shared" ca="1" si="400"/>
        <v>Identity Check: R-5281 returned status Verified - Clear</v>
      </c>
      <c r="G4282" t="str">
        <f t="shared" ca="1" si="401"/>
        <v>✅</v>
      </c>
    </row>
    <row r="4283" spans="1:7" ht="18" x14ac:dyDescent="0.25">
      <c r="A4283" s="3">
        <f t="shared" si="396"/>
        <v>4282</v>
      </c>
      <c r="B4283" t="str">
        <f t="shared" si="397"/>
        <v>R-5282</v>
      </c>
      <c r="C4283" s="4">
        <f t="shared" ca="1" si="398"/>
        <v>45991</v>
      </c>
      <c r="D4283" t="str">
        <f ca="1">IF(AND(VLOOKUP(B4283,Dim_Riders!A:G,5,FALSE)="Substitute",RAND()&gt;0.7),
"Failed - No Match",
"Verified - Clear")</f>
        <v>Verified - Clear</v>
      </c>
      <c r="E4283" s="3">
        <f t="shared" ca="1" si="399"/>
        <v>0</v>
      </c>
      <c r="F4283" s="3" t="str">
        <f t="shared" ca="1" si="400"/>
        <v>Identity Check: R-5282 returned status Verified - Clear</v>
      </c>
      <c r="G4283" t="str">
        <f t="shared" ca="1" si="401"/>
        <v>✅</v>
      </c>
    </row>
    <row r="4284" spans="1:7" ht="18" x14ac:dyDescent="0.25">
      <c r="A4284" s="3">
        <f t="shared" si="396"/>
        <v>4283</v>
      </c>
      <c r="B4284" t="str">
        <f t="shared" si="397"/>
        <v>R-5283</v>
      </c>
      <c r="C4284" s="4">
        <f t="shared" ca="1" si="398"/>
        <v>46028</v>
      </c>
      <c r="D4284" t="str">
        <f ca="1">IF(AND(VLOOKUP(B4284,Dim_Riders!A:G,5,FALSE)="Substitute",RAND()&gt;0.7),
"Failed - No Match",
"Verified - Clear")</f>
        <v>Verified - Clear</v>
      </c>
      <c r="E4284" s="3">
        <f t="shared" ca="1" si="399"/>
        <v>0</v>
      </c>
      <c r="F4284" s="3" t="str">
        <f t="shared" ca="1" si="400"/>
        <v>Identity Check: R-5283 returned status Verified - Clear</v>
      </c>
      <c r="G4284" t="str">
        <f t="shared" ca="1" si="401"/>
        <v>✅</v>
      </c>
    </row>
    <row r="4285" spans="1:7" ht="18" x14ac:dyDescent="0.25">
      <c r="A4285" s="3">
        <f t="shared" si="396"/>
        <v>4284</v>
      </c>
      <c r="B4285" t="str">
        <f t="shared" si="397"/>
        <v>R-5284</v>
      </c>
      <c r="C4285" s="4">
        <f t="shared" ca="1" si="398"/>
        <v>45992</v>
      </c>
      <c r="D4285" t="str">
        <f ca="1">IF(AND(VLOOKUP(B4285,Dim_Riders!A:G,5,FALSE)="Substitute",RAND()&gt;0.7),
"Failed - No Match",
"Verified - Clear")</f>
        <v>Verified - Clear</v>
      </c>
      <c r="E4285" s="3">
        <f t="shared" ca="1" si="399"/>
        <v>0</v>
      </c>
      <c r="F4285" s="3" t="str">
        <f t="shared" ca="1" si="400"/>
        <v>Identity Check: R-5284 returned status Verified - Clear</v>
      </c>
      <c r="G4285" t="str">
        <f t="shared" ca="1" si="401"/>
        <v>✅</v>
      </c>
    </row>
    <row r="4286" spans="1:7" ht="18" x14ac:dyDescent="0.25">
      <c r="A4286" s="3">
        <f t="shared" si="396"/>
        <v>4285</v>
      </c>
      <c r="B4286" t="str">
        <f t="shared" si="397"/>
        <v>R-5285</v>
      </c>
      <c r="C4286" s="4">
        <f t="shared" ca="1" si="398"/>
        <v>46016</v>
      </c>
      <c r="D4286" t="str">
        <f ca="1">IF(AND(VLOOKUP(B4286,Dim_Riders!A:G,5,FALSE)="Substitute",RAND()&gt;0.7),
"Failed - No Match",
"Verified - Clear")</f>
        <v>Verified - Clear</v>
      </c>
      <c r="E4286" s="3">
        <f t="shared" ca="1" si="399"/>
        <v>0</v>
      </c>
      <c r="F4286" s="3" t="str">
        <f t="shared" ca="1" si="400"/>
        <v>Identity Check: R-5285 returned status Verified - Clear</v>
      </c>
      <c r="G4286" t="str">
        <f t="shared" ca="1" si="401"/>
        <v>✅</v>
      </c>
    </row>
    <row r="4287" spans="1:7" ht="18" x14ac:dyDescent="0.25">
      <c r="A4287" s="3">
        <f t="shared" si="396"/>
        <v>4286</v>
      </c>
      <c r="B4287" t="str">
        <f t="shared" si="397"/>
        <v>R-5286</v>
      </c>
      <c r="C4287" s="4">
        <f t="shared" ca="1" si="398"/>
        <v>46026</v>
      </c>
      <c r="D4287" t="str">
        <f ca="1">IF(AND(VLOOKUP(B4287,Dim_Riders!A:G,5,FALSE)="Substitute",RAND()&gt;0.7),
"Failed - No Match",
"Verified - Clear")</f>
        <v>Verified - Clear</v>
      </c>
      <c r="E4287" s="3">
        <f t="shared" ca="1" si="399"/>
        <v>0</v>
      </c>
      <c r="F4287" s="3" t="str">
        <f t="shared" ca="1" si="400"/>
        <v>Identity Check: R-5286 returned status Verified - Clear</v>
      </c>
      <c r="G4287" t="str">
        <f t="shared" ca="1" si="401"/>
        <v>✅</v>
      </c>
    </row>
    <row r="4288" spans="1:7" ht="18" x14ac:dyDescent="0.25">
      <c r="A4288" s="3">
        <f t="shared" si="396"/>
        <v>4287</v>
      </c>
      <c r="B4288" t="str">
        <f t="shared" si="397"/>
        <v>R-5287</v>
      </c>
      <c r="C4288" s="4">
        <f t="shared" ca="1" si="398"/>
        <v>46020</v>
      </c>
      <c r="D4288" t="str">
        <f ca="1">IF(AND(VLOOKUP(B4288,Dim_Riders!A:G,5,FALSE)="Substitute",RAND()&gt;0.7),
"Failed - No Match",
"Verified - Clear")</f>
        <v>Verified - Clear</v>
      </c>
      <c r="E4288" s="3">
        <f t="shared" ca="1" si="399"/>
        <v>0</v>
      </c>
      <c r="F4288" s="3" t="str">
        <f t="shared" ca="1" si="400"/>
        <v>Identity Check: R-5287 returned status Verified - Clear</v>
      </c>
      <c r="G4288" t="str">
        <f t="shared" ca="1" si="401"/>
        <v>✅</v>
      </c>
    </row>
    <row r="4289" spans="1:7" ht="18" x14ac:dyDescent="0.25">
      <c r="A4289" s="3">
        <f t="shared" si="396"/>
        <v>4288</v>
      </c>
      <c r="B4289" t="str">
        <f t="shared" si="397"/>
        <v>R-5288</v>
      </c>
      <c r="C4289" s="4">
        <f t="shared" ca="1" si="398"/>
        <v>46019</v>
      </c>
      <c r="D4289" t="str">
        <f ca="1">IF(AND(VLOOKUP(B4289,Dim_Riders!A:G,5,FALSE)="Substitute",RAND()&gt;0.7),
"Failed - No Match",
"Verified - Clear")</f>
        <v>Verified - Clear</v>
      </c>
      <c r="E4289" s="3">
        <f t="shared" ca="1" si="399"/>
        <v>0</v>
      </c>
      <c r="F4289" s="3" t="str">
        <f t="shared" ca="1" si="400"/>
        <v>Identity Check: R-5288 returned status Verified - Clear</v>
      </c>
      <c r="G4289" t="str">
        <f t="shared" ca="1" si="401"/>
        <v>✅</v>
      </c>
    </row>
    <row r="4290" spans="1:7" ht="18" x14ac:dyDescent="0.25">
      <c r="A4290" s="3">
        <f t="shared" si="396"/>
        <v>4289</v>
      </c>
      <c r="B4290" t="str">
        <f t="shared" si="397"/>
        <v>R-5289</v>
      </c>
      <c r="C4290" s="4">
        <f t="shared" ca="1" si="398"/>
        <v>46033</v>
      </c>
      <c r="D4290" t="str">
        <f ca="1">IF(AND(VLOOKUP(B4290,Dim_Riders!A:G,5,FALSE)="Substitute",RAND()&gt;0.7),
"Failed - No Match",
"Verified - Clear")</f>
        <v>Verified - Clear</v>
      </c>
      <c r="E4290" s="3">
        <f t="shared" ca="1" si="399"/>
        <v>0</v>
      </c>
      <c r="F4290" s="3" t="str">
        <f t="shared" ca="1" si="400"/>
        <v>Identity Check: R-5289 returned status Verified - Clear</v>
      </c>
      <c r="G4290" t="str">
        <f t="shared" ca="1" si="401"/>
        <v>✅</v>
      </c>
    </row>
    <row r="4291" spans="1:7" ht="18" x14ac:dyDescent="0.25">
      <c r="A4291" s="3">
        <f t="shared" ref="A4291:A4354" si="402">ROW(A4291)-1</f>
        <v>4290</v>
      </c>
      <c r="B4291" t="str">
        <f t="shared" ref="B4291:B4354" si="403">"R-" &amp; (1000 + ROW(A4290))</f>
        <v>R-5290</v>
      </c>
      <c r="C4291" s="4">
        <f t="shared" ref="C4291:C4354" ca="1" si="404">TODAY()-RANDBETWEEN(0,60)</f>
        <v>46030</v>
      </c>
      <c r="D4291" t="str">
        <f ca="1">IF(AND(VLOOKUP(B4291,Dim_Riders!A:G,5,FALSE)="Substitute",RAND()&gt;0.7),
"Failed - No Match",
"Verified - Clear")</f>
        <v>Verified - Clear</v>
      </c>
      <c r="E4291" s="3">
        <f t="shared" ref="E4291:E4354" ca="1" si="405">IF(LEFT(D4291,6)="Failed",1,0)</f>
        <v>0</v>
      </c>
      <c r="F4291" s="3" t="str">
        <f t="shared" ref="F4291:F4354" ca="1" si="406">"Identity Check: "&amp;B4291&amp;" returned status "&amp;D4291</f>
        <v>Identity Check: R-5290 returned status Verified - Clear</v>
      </c>
      <c r="G4291" t="str">
        <f t="shared" ref="G4291:G4354" ca="1" si="407">IF(E4291=1,"⛔","✅")</f>
        <v>✅</v>
      </c>
    </row>
    <row r="4292" spans="1:7" ht="18" x14ac:dyDescent="0.25">
      <c r="A4292" s="3">
        <f t="shared" si="402"/>
        <v>4291</v>
      </c>
      <c r="B4292" t="str">
        <f t="shared" si="403"/>
        <v>R-5291</v>
      </c>
      <c r="C4292" s="4">
        <f t="shared" ca="1" si="404"/>
        <v>46018</v>
      </c>
      <c r="D4292" t="str">
        <f ca="1">IF(AND(VLOOKUP(B4292,Dim_Riders!A:G,5,FALSE)="Substitute",RAND()&gt;0.7),
"Failed - No Match",
"Verified - Clear")</f>
        <v>Verified - Clear</v>
      </c>
      <c r="E4292" s="3">
        <f t="shared" ca="1" si="405"/>
        <v>0</v>
      </c>
      <c r="F4292" s="3" t="str">
        <f t="shared" ca="1" si="406"/>
        <v>Identity Check: R-5291 returned status Verified - Clear</v>
      </c>
      <c r="G4292" t="str">
        <f t="shared" ca="1" si="407"/>
        <v>✅</v>
      </c>
    </row>
    <row r="4293" spans="1:7" ht="18" x14ac:dyDescent="0.25">
      <c r="A4293" s="3">
        <f t="shared" si="402"/>
        <v>4292</v>
      </c>
      <c r="B4293" t="str">
        <f t="shared" si="403"/>
        <v>R-5292</v>
      </c>
      <c r="C4293" s="4">
        <f t="shared" ca="1" si="404"/>
        <v>45994</v>
      </c>
      <c r="D4293" t="str">
        <f ca="1">IF(AND(VLOOKUP(B4293,Dim_Riders!A:G,5,FALSE)="Substitute",RAND()&gt;0.7),
"Failed - No Match",
"Verified - Clear")</f>
        <v>Verified - Clear</v>
      </c>
      <c r="E4293" s="3">
        <f t="shared" ca="1" si="405"/>
        <v>0</v>
      </c>
      <c r="F4293" s="3" t="str">
        <f t="shared" ca="1" si="406"/>
        <v>Identity Check: R-5292 returned status Verified - Clear</v>
      </c>
      <c r="G4293" t="str">
        <f t="shared" ca="1" si="407"/>
        <v>✅</v>
      </c>
    </row>
    <row r="4294" spans="1:7" ht="18" x14ac:dyDescent="0.25">
      <c r="A4294" s="3">
        <f t="shared" si="402"/>
        <v>4293</v>
      </c>
      <c r="B4294" t="str">
        <f t="shared" si="403"/>
        <v>R-5293</v>
      </c>
      <c r="C4294" s="4">
        <f t="shared" ca="1" si="404"/>
        <v>46004</v>
      </c>
      <c r="D4294" t="str">
        <f ca="1">IF(AND(VLOOKUP(B4294,Dim_Riders!A:G,5,FALSE)="Substitute",RAND()&gt;0.7),
"Failed - No Match",
"Verified - Clear")</f>
        <v>Verified - Clear</v>
      </c>
      <c r="E4294" s="3">
        <f t="shared" ca="1" si="405"/>
        <v>0</v>
      </c>
      <c r="F4294" s="3" t="str">
        <f t="shared" ca="1" si="406"/>
        <v>Identity Check: R-5293 returned status Verified - Clear</v>
      </c>
      <c r="G4294" t="str">
        <f t="shared" ca="1" si="407"/>
        <v>✅</v>
      </c>
    </row>
    <row r="4295" spans="1:7" ht="18" x14ac:dyDescent="0.25">
      <c r="A4295" s="3">
        <f t="shared" si="402"/>
        <v>4294</v>
      </c>
      <c r="B4295" t="str">
        <f t="shared" si="403"/>
        <v>R-5294</v>
      </c>
      <c r="C4295" s="4">
        <f t="shared" ca="1" si="404"/>
        <v>46039</v>
      </c>
      <c r="D4295" t="str">
        <f ca="1">IF(AND(VLOOKUP(B4295,Dim_Riders!A:G,5,FALSE)="Substitute",RAND()&gt;0.7),
"Failed - No Match",
"Verified - Clear")</f>
        <v>Verified - Clear</v>
      </c>
      <c r="E4295" s="3">
        <f t="shared" ca="1" si="405"/>
        <v>0</v>
      </c>
      <c r="F4295" s="3" t="str">
        <f t="shared" ca="1" si="406"/>
        <v>Identity Check: R-5294 returned status Verified - Clear</v>
      </c>
      <c r="G4295" t="str">
        <f t="shared" ca="1" si="407"/>
        <v>✅</v>
      </c>
    </row>
    <row r="4296" spans="1:7" ht="18" x14ac:dyDescent="0.25">
      <c r="A4296" s="3">
        <f t="shared" si="402"/>
        <v>4295</v>
      </c>
      <c r="B4296" t="str">
        <f t="shared" si="403"/>
        <v>R-5295</v>
      </c>
      <c r="C4296" s="4">
        <f t="shared" ca="1" si="404"/>
        <v>46017</v>
      </c>
      <c r="D4296" t="str">
        <f ca="1">IF(AND(VLOOKUP(B4296,Dim_Riders!A:G,5,FALSE)="Substitute",RAND()&gt;0.7),
"Failed - No Match",
"Verified - Clear")</f>
        <v>Failed - No Match</v>
      </c>
      <c r="E4296" s="3">
        <f t="shared" ca="1" si="405"/>
        <v>1</v>
      </c>
      <c r="F4296" s="3" t="str">
        <f t="shared" ca="1" si="406"/>
        <v>Identity Check: R-5295 returned status Failed - No Match</v>
      </c>
      <c r="G4296" t="str">
        <f t="shared" ca="1" si="407"/>
        <v>⛔</v>
      </c>
    </row>
    <row r="4297" spans="1:7" ht="18" x14ac:dyDescent="0.25">
      <c r="A4297" s="3">
        <f t="shared" si="402"/>
        <v>4296</v>
      </c>
      <c r="B4297" t="str">
        <f t="shared" si="403"/>
        <v>R-5296</v>
      </c>
      <c r="C4297" s="4">
        <f t="shared" ca="1" si="404"/>
        <v>46013</v>
      </c>
      <c r="D4297" t="str">
        <f ca="1">IF(AND(VLOOKUP(B4297,Dim_Riders!A:G,5,FALSE)="Substitute",RAND()&gt;0.7),
"Failed - No Match",
"Verified - Clear")</f>
        <v>Verified - Clear</v>
      </c>
      <c r="E4297" s="3">
        <f t="shared" ca="1" si="405"/>
        <v>0</v>
      </c>
      <c r="F4297" s="3" t="str">
        <f t="shared" ca="1" si="406"/>
        <v>Identity Check: R-5296 returned status Verified - Clear</v>
      </c>
      <c r="G4297" t="str">
        <f t="shared" ca="1" si="407"/>
        <v>✅</v>
      </c>
    </row>
    <row r="4298" spans="1:7" ht="18" x14ac:dyDescent="0.25">
      <c r="A4298" s="3">
        <f t="shared" si="402"/>
        <v>4297</v>
      </c>
      <c r="B4298" t="str">
        <f t="shared" si="403"/>
        <v>R-5297</v>
      </c>
      <c r="C4298" s="4">
        <f t="shared" ca="1" si="404"/>
        <v>45992</v>
      </c>
      <c r="D4298" t="str">
        <f ca="1">IF(AND(VLOOKUP(B4298,Dim_Riders!A:G,5,FALSE)="Substitute",RAND()&gt;0.7),
"Failed - No Match",
"Verified - Clear")</f>
        <v>Verified - Clear</v>
      </c>
      <c r="E4298" s="3">
        <f t="shared" ca="1" si="405"/>
        <v>0</v>
      </c>
      <c r="F4298" s="3" t="str">
        <f t="shared" ca="1" si="406"/>
        <v>Identity Check: R-5297 returned status Verified - Clear</v>
      </c>
      <c r="G4298" t="str">
        <f t="shared" ca="1" si="407"/>
        <v>✅</v>
      </c>
    </row>
    <row r="4299" spans="1:7" ht="18" x14ac:dyDescent="0.25">
      <c r="A4299" s="3">
        <f t="shared" si="402"/>
        <v>4298</v>
      </c>
      <c r="B4299" t="str">
        <f t="shared" si="403"/>
        <v>R-5298</v>
      </c>
      <c r="C4299" s="4">
        <f t="shared" ca="1" si="404"/>
        <v>45992</v>
      </c>
      <c r="D4299" t="str">
        <f ca="1">IF(AND(VLOOKUP(B4299,Dim_Riders!A:G,5,FALSE)="Substitute",RAND()&gt;0.7),
"Failed - No Match",
"Verified - Clear")</f>
        <v>Verified - Clear</v>
      </c>
      <c r="E4299" s="3">
        <f t="shared" ca="1" si="405"/>
        <v>0</v>
      </c>
      <c r="F4299" s="3" t="str">
        <f t="shared" ca="1" si="406"/>
        <v>Identity Check: R-5298 returned status Verified - Clear</v>
      </c>
      <c r="G4299" t="str">
        <f t="shared" ca="1" si="407"/>
        <v>✅</v>
      </c>
    </row>
    <row r="4300" spans="1:7" ht="18" x14ac:dyDescent="0.25">
      <c r="A4300" s="3">
        <f t="shared" si="402"/>
        <v>4299</v>
      </c>
      <c r="B4300" t="str">
        <f t="shared" si="403"/>
        <v>R-5299</v>
      </c>
      <c r="C4300" s="4">
        <f t="shared" ca="1" si="404"/>
        <v>46014</v>
      </c>
      <c r="D4300" t="str">
        <f ca="1">IF(AND(VLOOKUP(B4300,Dim_Riders!A:G,5,FALSE)="Substitute",RAND()&gt;0.7),
"Failed - No Match",
"Verified - Clear")</f>
        <v>Verified - Clear</v>
      </c>
      <c r="E4300" s="3">
        <f t="shared" ca="1" si="405"/>
        <v>0</v>
      </c>
      <c r="F4300" s="3" t="str">
        <f t="shared" ca="1" si="406"/>
        <v>Identity Check: R-5299 returned status Verified - Clear</v>
      </c>
      <c r="G4300" t="str">
        <f t="shared" ca="1" si="407"/>
        <v>✅</v>
      </c>
    </row>
    <row r="4301" spans="1:7" ht="18" x14ac:dyDescent="0.25">
      <c r="A4301" s="3">
        <f t="shared" si="402"/>
        <v>4300</v>
      </c>
      <c r="B4301" t="str">
        <f t="shared" si="403"/>
        <v>R-5300</v>
      </c>
      <c r="C4301" s="4">
        <f t="shared" ca="1" si="404"/>
        <v>45990</v>
      </c>
      <c r="D4301" t="str">
        <f ca="1">IF(AND(VLOOKUP(B4301,Dim_Riders!A:G,5,FALSE)="Substitute",RAND()&gt;0.7),
"Failed - No Match",
"Verified - Clear")</f>
        <v>Verified - Clear</v>
      </c>
      <c r="E4301" s="3">
        <f t="shared" ca="1" si="405"/>
        <v>0</v>
      </c>
      <c r="F4301" s="3" t="str">
        <f t="shared" ca="1" si="406"/>
        <v>Identity Check: R-5300 returned status Verified - Clear</v>
      </c>
      <c r="G4301" t="str">
        <f t="shared" ca="1" si="407"/>
        <v>✅</v>
      </c>
    </row>
    <row r="4302" spans="1:7" ht="18" x14ac:dyDescent="0.25">
      <c r="A4302" s="3">
        <f t="shared" si="402"/>
        <v>4301</v>
      </c>
      <c r="B4302" t="str">
        <f t="shared" si="403"/>
        <v>R-5301</v>
      </c>
      <c r="C4302" s="4">
        <f t="shared" ca="1" si="404"/>
        <v>46027</v>
      </c>
      <c r="D4302" t="str">
        <f ca="1">IF(AND(VLOOKUP(B4302,Dim_Riders!A:G,5,FALSE)="Substitute",RAND()&gt;0.7),
"Failed - No Match",
"Verified - Clear")</f>
        <v>Verified - Clear</v>
      </c>
      <c r="E4302" s="3">
        <f t="shared" ca="1" si="405"/>
        <v>0</v>
      </c>
      <c r="F4302" s="3" t="str">
        <f t="shared" ca="1" si="406"/>
        <v>Identity Check: R-5301 returned status Verified - Clear</v>
      </c>
      <c r="G4302" t="str">
        <f t="shared" ca="1" si="407"/>
        <v>✅</v>
      </c>
    </row>
    <row r="4303" spans="1:7" ht="18" x14ac:dyDescent="0.25">
      <c r="A4303" s="3">
        <f t="shared" si="402"/>
        <v>4302</v>
      </c>
      <c r="B4303" t="str">
        <f t="shared" si="403"/>
        <v>R-5302</v>
      </c>
      <c r="C4303" s="4">
        <f t="shared" ca="1" si="404"/>
        <v>46020</v>
      </c>
      <c r="D4303" t="str">
        <f ca="1">IF(AND(VLOOKUP(B4303,Dim_Riders!A:G,5,FALSE)="Substitute",RAND()&gt;0.7),
"Failed - No Match",
"Verified - Clear")</f>
        <v>Verified - Clear</v>
      </c>
      <c r="E4303" s="3">
        <f t="shared" ca="1" si="405"/>
        <v>0</v>
      </c>
      <c r="F4303" s="3" t="str">
        <f t="shared" ca="1" si="406"/>
        <v>Identity Check: R-5302 returned status Verified - Clear</v>
      </c>
      <c r="G4303" t="str">
        <f t="shared" ca="1" si="407"/>
        <v>✅</v>
      </c>
    </row>
    <row r="4304" spans="1:7" ht="18" x14ac:dyDescent="0.25">
      <c r="A4304" s="3">
        <f t="shared" si="402"/>
        <v>4303</v>
      </c>
      <c r="B4304" t="str">
        <f t="shared" si="403"/>
        <v>R-5303</v>
      </c>
      <c r="C4304" s="4">
        <f t="shared" ca="1" si="404"/>
        <v>46042</v>
      </c>
      <c r="D4304" t="str">
        <f ca="1">IF(AND(VLOOKUP(B4304,Dim_Riders!A:G,5,FALSE)="Substitute",RAND()&gt;0.7),
"Failed - No Match",
"Verified - Clear")</f>
        <v>Failed - No Match</v>
      </c>
      <c r="E4304" s="3">
        <f t="shared" ca="1" si="405"/>
        <v>1</v>
      </c>
      <c r="F4304" s="3" t="str">
        <f t="shared" ca="1" si="406"/>
        <v>Identity Check: R-5303 returned status Failed - No Match</v>
      </c>
      <c r="G4304" t="str">
        <f t="shared" ca="1" si="407"/>
        <v>⛔</v>
      </c>
    </row>
    <row r="4305" spans="1:7" ht="18" x14ac:dyDescent="0.25">
      <c r="A4305" s="3">
        <f t="shared" si="402"/>
        <v>4304</v>
      </c>
      <c r="B4305" t="str">
        <f t="shared" si="403"/>
        <v>R-5304</v>
      </c>
      <c r="C4305" s="4">
        <f t="shared" ca="1" si="404"/>
        <v>46012</v>
      </c>
      <c r="D4305" t="str">
        <f ca="1">IF(AND(VLOOKUP(B4305,Dim_Riders!A:G,5,FALSE)="Substitute",RAND()&gt;0.7),
"Failed - No Match",
"Verified - Clear")</f>
        <v>Verified - Clear</v>
      </c>
      <c r="E4305" s="3">
        <f t="shared" ca="1" si="405"/>
        <v>0</v>
      </c>
      <c r="F4305" s="3" t="str">
        <f t="shared" ca="1" si="406"/>
        <v>Identity Check: R-5304 returned status Verified - Clear</v>
      </c>
      <c r="G4305" t="str">
        <f t="shared" ca="1" si="407"/>
        <v>✅</v>
      </c>
    </row>
    <row r="4306" spans="1:7" ht="18" x14ac:dyDescent="0.25">
      <c r="A4306" s="3">
        <f t="shared" si="402"/>
        <v>4305</v>
      </c>
      <c r="B4306" t="str">
        <f t="shared" si="403"/>
        <v>R-5305</v>
      </c>
      <c r="C4306" s="4">
        <f t="shared" ca="1" si="404"/>
        <v>46041</v>
      </c>
      <c r="D4306" t="str">
        <f ca="1">IF(AND(VLOOKUP(B4306,Dim_Riders!A:G,5,FALSE)="Substitute",RAND()&gt;0.7),
"Failed - No Match",
"Verified - Clear")</f>
        <v>Failed - No Match</v>
      </c>
      <c r="E4306" s="3">
        <f t="shared" ca="1" si="405"/>
        <v>1</v>
      </c>
      <c r="F4306" s="3" t="str">
        <f t="shared" ca="1" si="406"/>
        <v>Identity Check: R-5305 returned status Failed - No Match</v>
      </c>
      <c r="G4306" t="str">
        <f t="shared" ca="1" si="407"/>
        <v>⛔</v>
      </c>
    </row>
    <row r="4307" spans="1:7" ht="18" x14ac:dyDescent="0.25">
      <c r="A4307" s="3">
        <f t="shared" si="402"/>
        <v>4306</v>
      </c>
      <c r="B4307" t="str">
        <f t="shared" si="403"/>
        <v>R-5306</v>
      </c>
      <c r="C4307" s="4">
        <f t="shared" ca="1" si="404"/>
        <v>46045</v>
      </c>
      <c r="D4307" t="str">
        <f ca="1">IF(AND(VLOOKUP(B4307,Dim_Riders!A:G,5,FALSE)="Substitute",RAND()&gt;0.7),
"Failed - No Match",
"Verified - Clear")</f>
        <v>Verified - Clear</v>
      </c>
      <c r="E4307" s="3">
        <f t="shared" ca="1" si="405"/>
        <v>0</v>
      </c>
      <c r="F4307" s="3" t="str">
        <f t="shared" ca="1" si="406"/>
        <v>Identity Check: R-5306 returned status Verified - Clear</v>
      </c>
      <c r="G4307" t="str">
        <f t="shared" ca="1" si="407"/>
        <v>✅</v>
      </c>
    </row>
    <row r="4308" spans="1:7" ht="18" x14ac:dyDescent="0.25">
      <c r="A4308" s="3">
        <f t="shared" si="402"/>
        <v>4307</v>
      </c>
      <c r="B4308" t="str">
        <f t="shared" si="403"/>
        <v>R-5307</v>
      </c>
      <c r="C4308" s="4">
        <f t="shared" ca="1" si="404"/>
        <v>46016</v>
      </c>
      <c r="D4308" t="str">
        <f ca="1">IF(AND(VLOOKUP(B4308,Dim_Riders!A:G,5,FALSE)="Substitute",RAND()&gt;0.7),
"Failed - No Match",
"Verified - Clear")</f>
        <v>Verified - Clear</v>
      </c>
      <c r="E4308" s="3">
        <f t="shared" ca="1" si="405"/>
        <v>0</v>
      </c>
      <c r="F4308" s="3" t="str">
        <f t="shared" ca="1" si="406"/>
        <v>Identity Check: R-5307 returned status Verified - Clear</v>
      </c>
      <c r="G4308" t="str">
        <f t="shared" ca="1" si="407"/>
        <v>✅</v>
      </c>
    </row>
    <row r="4309" spans="1:7" ht="18" x14ac:dyDescent="0.25">
      <c r="A4309" s="3">
        <f t="shared" si="402"/>
        <v>4308</v>
      </c>
      <c r="B4309" t="str">
        <f t="shared" si="403"/>
        <v>R-5308</v>
      </c>
      <c r="C4309" s="4">
        <f t="shared" ca="1" si="404"/>
        <v>46044</v>
      </c>
      <c r="D4309" t="str">
        <f ca="1">IF(AND(VLOOKUP(B4309,Dim_Riders!A:G,5,FALSE)="Substitute",RAND()&gt;0.7),
"Failed - No Match",
"Verified - Clear")</f>
        <v>Verified - Clear</v>
      </c>
      <c r="E4309" s="3">
        <f t="shared" ca="1" si="405"/>
        <v>0</v>
      </c>
      <c r="F4309" s="3" t="str">
        <f t="shared" ca="1" si="406"/>
        <v>Identity Check: R-5308 returned status Verified - Clear</v>
      </c>
      <c r="G4309" t="str">
        <f t="shared" ca="1" si="407"/>
        <v>✅</v>
      </c>
    </row>
    <row r="4310" spans="1:7" ht="18" x14ac:dyDescent="0.25">
      <c r="A4310" s="3">
        <f t="shared" si="402"/>
        <v>4309</v>
      </c>
      <c r="B4310" t="str">
        <f t="shared" si="403"/>
        <v>R-5309</v>
      </c>
      <c r="C4310" s="4">
        <f t="shared" ca="1" si="404"/>
        <v>45997</v>
      </c>
      <c r="D4310" t="str">
        <f ca="1">IF(AND(VLOOKUP(B4310,Dim_Riders!A:G,5,FALSE)="Substitute",RAND()&gt;0.7),
"Failed - No Match",
"Verified - Clear")</f>
        <v>Verified - Clear</v>
      </c>
      <c r="E4310" s="3">
        <f t="shared" ca="1" si="405"/>
        <v>0</v>
      </c>
      <c r="F4310" s="3" t="str">
        <f t="shared" ca="1" si="406"/>
        <v>Identity Check: R-5309 returned status Verified - Clear</v>
      </c>
      <c r="G4310" t="str">
        <f t="shared" ca="1" si="407"/>
        <v>✅</v>
      </c>
    </row>
    <row r="4311" spans="1:7" ht="18" x14ac:dyDescent="0.25">
      <c r="A4311" s="3">
        <f t="shared" si="402"/>
        <v>4310</v>
      </c>
      <c r="B4311" t="str">
        <f t="shared" si="403"/>
        <v>R-5310</v>
      </c>
      <c r="C4311" s="4">
        <f t="shared" ca="1" si="404"/>
        <v>46001</v>
      </c>
      <c r="D4311" t="str">
        <f ca="1">IF(AND(VLOOKUP(B4311,Dim_Riders!A:G,5,FALSE)="Substitute",RAND()&gt;0.7),
"Failed - No Match",
"Verified - Clear")</f>
        <v>Verified - Clear</v>
      </c>
      <c r="E4311" s="3">
        <f t="shared" ca="1" si="405"/>
        <v>0</v>
      </c>
      <c r="F4311" s="3" t="str">
        <f t="shared" ca="1" si="406"/>
        <v>Identity Check: R-5310 returned status Verified - Clear</v>
      </c>
      <c r="G4311" t="str">
        <f t="shared" ca="1" si="407"/>
        <v>✅</v>
      </c>
    </row>
    <row r="4312" spans="1:7" ht="18" x14ac:dyDescent="0.25">
      <c r="A4312" s="3">
        <f t="shared" si="402"/>
        <v>4311</v>
      </c>
      <c r="B4312" t="str">
        <f t="shared" si="403"/>
        <v>R-5311</v>
      </c>
      <c r="C4312" s="4">
        <f t="shared" ca="1" si="404"/>
        <v>46014</v>
      </c>
      <c r="D4312" t="str">
        <f ca="1">IF(AND(VLOOKUP(B4312,Dim_Riders!A:G,5,FALSE)="Substitute",RAND()&gt;0.7),
"Failed - No Match",
"Verified - Clear")</f>
        <v>Verified - Clear</v>
      </c>
      <c r="E4312" s="3">
        <f t="shared" ca="1" si="405"/>
        <v>0</v>
      </c>
      <c r="F4312" s="3" t="str">
        <f t="shared" ca="1" si="406"/>
        <v>Identity Check: R-5311 returned status Verified - Clear</v>
      </c>
      <c r="G4312" t="str">
        <f t="shared" ca="1" si="407"/>
        <v>✅</v>
      </c>
    </row>
    <row r="4313" spans="1:7" ht="18" x14ac:dyDescent="0.25">
      <c r="A4313" s="3">
        <f t="shared" si="402"/>
        <v>4312</v>
      </c>
      <c r="B4313" t="str">
        <f t="shared" si="403"/>
        <v>R-5312</v>
      </c>
      <c r="C4313" s="4">
        <f t="shared" ca="1" si="404"/>
        <v>46025</v>
      </c>
      <c r="D4313" t="str">
        <f ca="1">IF(AND(VLOOKUP(B4313,Dim_Riders!A:G,5,FALSE)="Substitute",RAND()&gt;0.7),
"Failed - No Match",
"Verified - Clear")</f>
        <v>Verified - Clear</v>
      </c>
      <c r="E4313" s="3">
        <f t="shared" ca="1" si="405"/>
        <v>0</v>
      </c>
      <c r="F4313" s="3" t="str">
        <f t="shared" ca="1" si="406"/>
        <v>Identity Check: R-5312 returned status Verified - Clear</v>
      </c>
      <c r="G4313" t="str">
        <f t="shared" ca="1" si="407"/>
        <v>✅</v>
      </c>
    </row>
    <row r="4314" spans="1:7" ht="18" x14ac:dyDescent="0.25">
      <c r="A4314" s="3">
        <f t="shared" si="402"/>
        <v>4313</v>
      </c>
      <c r="B4314" t="str">
        <f t="shared" si="403"/>
        <v>R-5313</v>
      </c>
      <c r="C4314" s="4">
        <f t="shared" ca="1" si="404"/>
        <v>46018</v>
      </c>
      <c r="D4314" t="str">
        <f ca="1">IF(AND(VLOOKUP(B4314,Dim_Riders!A:G,5,FALSE)="Substitute",RAND()&gt;0.7),
"Failed - No Match",
"Verified - Clear")</f>
        <v>Verified - Clear</v>
      </c>
      <c r="E4314" s="3">
        <f t="shared" ca="1" si="405"/>
        <v>0</v>
      </c>
      <c r="F4314" s="3" t="str">
        <f t="shared" ca="1" si="406"/>
        <v>Identity Check: R-5313 returned status Verified - Clear</v>
      </c>
      <c r="G4314" t="str">
        <f t="shared" ca="1" si="407"/>
        <v>✅</v>
      </c>
    </row>
    <row r="4315" spans="1:7" ht="18" x14ac:dyDescent="0.25">
      <c r="A4315" s="3">
        <f t="shared" si="402"/>
        <v>4314</v>
      </c>
      <c r="B4315" t="str">
        <f t="shared" si="403"/>
        <v>R-5314</v>
      </c>
      <c r="C4315" s="4">
        <f t="shared" ca="1" si="404"/>
        <v>45997</v>
      </c>
      <c r="D4315" t="str">
        <f ca="1">IF(AND(VLOOKUP(B4315,Dim_Riders!A:G,5,FALSE)="Substitute",RAND()&gt;0.7),
"Failed - No Match",
"Verified - Clear")</f>
        <v>Verified - Clear</v>
      </c>
      <c r="E4315" s="3">
        <f t="shared" ca="1" si="405"/>
        <v>0</v>
      </c>
      <c r="F4315" s="3" t="str">
        <f t="shared" ca="1" si="406"/>
        <v>Identity Check: R-5314 returned status Verified - Clear</v>
      </c>
      <c r="G4315" t="str">
        <f t="shared" ca="1" si="407"/>
        <v>✅</v>
      </c>
    </row>
    <row r="4316" spans="1:7" ht="18" x14ac:dyDescent="0.25">
      <c r="A4316" s="3">
        <f t="shared" si="402"/>
        <v>4315</v>
      </c>
      <c r="B4316" t="str">
        <f t="shared" si="403"/>
        <v>R-5315</v>
      </c>
      <c r="C4316" s="4">
        <f t="shared" ca="1" si="404"/>
        <v>46009</v>
      </c>
      <c r="D4316" t="str">
        <f ca="1">IF(AND(VLOOKUP(B4316,Dim_Riders!A:G,5,FALSE)="Substitute",RAND()&gt;0.7),
"Failed - No Match",
"Verified - Clear")</f>
        <v>Verified - Clear</v>
      </c>
      <c r="E4316" s="3">
        <f t="shared" ca="1" si="405"/>
        <v>0</v>
      </c>
      <c r="F4316" s="3" t="str">
        <f t="shared" ca="1" si="406"/>
        <v>Identity Check: R-5315 returned status Verified - Clear</v>
      </c>
      <c r="G4316" t="str">
        <f t="shared" ca="1" si="407"/>
        <v>✅</v>
      </c>
    </row>
    <row r="4317" spans="1:7" ht="18" x14ac:dyDescent="0.25">
      <c r="A4317" s="3">
        <f t="shared" si="402"/>
        <v>4316</v>
      </c>
      <c r="B4317" t="str">
        <f t="shared" si="403"/>
        <v>R-5316</v>
      </c>
      <c r="C4317" s="4">
        <f t="shared" ca="1" si="404"/>
        <v>46027</v>
      </c>
      <c r="D4317" t="str">
        <f ca="1">IF(AND(VLOOKUP(B4317,Dim_Riders!A:G,5,FALSE)="Substitute",RAND()&gt;0.7),
"Failed - No Match",
"Verified - Clear")</f>
        <v>Verified - Clear</v>
      </c>
      <c r="E4317" s="3">
        <f t="shared" ca="1" si="405"/>
        <v>0</v>
      </c>
      <c r="F4317" s="3" t="str">
        <f t="shared" ca="1" si="406"/>
        <v>Identity Check: R-5316 returned status Verified - Clear</v>
      </c>
      <c r="G4317" t="str">
        <f t="shared" ca="1" si="407"/>
        <v>✅</v>
      </c>
    </row>
    <row r="4318" spans="1:7" ht="18" x14ac:dyDescent="0.25">
      <c r="A4318" s="3">
        <f t="shared" si="402"/>
        <v>4317</v>
      </c>
      <c r="B4318" t="str">
        <f t="shared" si="403"/>
        <v>R-5317</v>
      </c>
      <c r="C4318" s="4">
        <f t="shared" ca="1" si="404"/>
        <v>46034</v>
      </c>
      <c r="D4318" t="str">
        <f ca="1">IF(AND(VLOOKUP(B4318,Dim_Riders!A:G,5,FALSE)="Substitute",RAND()&gt;0.7),
"Failed - No Match",
"Verified - Clear")</f>
        <v>Verified - Clear</v>
      </c>
      <c r="E4318" s="3">
        <f t="shared" ca="1" si="405"/>
        <v>0</v>
      </c>
      <c r="F4318" s="3" t="str">
        <f t="shared" ca="1" si="406"/>
        <v>Identity Check: R-5317 returned status Verified - Clear</v>
      </c>
      <c r="G4318" t="str">
        <f t="shared" ca="1" si="407"/>
        <v>✅</v>
      </c>
    </row>
    <row r="4319" spans="1:7" ht="18" x14ac:dyDescent="0.25">
      <c r="A4319" s="3">
        <f t="shared" si="402"/>
        <v>4318</v>
      </c>
      <c r="B4319" t="str">
        <f t="shared" si="403"/>
        <v>R-5318</v>
      </c>
      <c r="C4319" s="4">
        <f t="shared" ca="1" si="404"/>
        <v>46026</v>
      </c>
      <c r="D4319" t="str">
        <f ca="1">IF(AND(VLOOKUP(B4319,Dim_Riders!A:G,5,FALSE)="Substitute",RAND()&gt;0.7),
"Failed - No Match",
"Verified - Clear")</f>
        <v>Verified - Clear</v>
      </c>
      <c r="E4319" s="3">
        <f t="shared" ca="1" si="405"/>
        <v>0</v>
      </c>
      <c r="F4319" s="3" t="str">
        <f t="shared" ca="1" si="406"/>
        <v>Identity Check: R-5318 returned status Verified - Clear</v>
      </c>
      <c r="G4319" t="str">
        <f t="shared" ca="1" si="407"/>
        <v>✅</v>
      </c>
    </row>
    <row r="4320" spans="1:7" ht="18" x14ac:dyDescent="0.25">
      <c r="A4320" s="3">
        <f t="shared" si="402"/>
        <v>4319</v>
      </c>
      <c r="B4320" t="str">
        <f t="shared" si="403"/>
        <v>R-5319</v>
      </c>
      <c r="C4320" s="4">
        <f t="shared" ca="1" si="404"/>
        <v>46005</v>
      </c>
      <c r="D4320" t="str">
        <f ca="1">IF(AND(VLOOKUP(B4320,Dim_Riders!A:G,5,FALSE)="Substitute",RAND()&gt;0.7),
"Failed - No Match",
"Verified - Clear")</f>
        <v>Verified - Clear</v>
      </c>
      <c r="E4320" s="3">
        <f t="shared" ca="1" si="405"/>
        <v>0</v>
      </c>
      <c r="F4320" s="3" t="str">
        <f t="shared" ca="1" si="406"/>
        <v>Identity Check: R-5319 returned status Verified - Clear</v>
      </c>
      <c r="G4320" t="str">
        <f t="shared" ca="1" si="407"/>
        <v>✅</v>
      </c>
    </row>
    <row r="4321" spans="1:7" ht="18" x14ac:dyDescent="0.25">
      <c r="A4321" s="3">
        <f t="shared" si="402"/>
        <v>4320</v>
      </c>
      <c r="B4321" t="str">
        <f t="shared" si="403"/>
        <v>R-5320</v>
      </c>
      <c r="C4321" s="4">
        <f t="shared" ca="1" si="404"/>
        <v>46035</v>
      </c>
      <c r="D4321" t="str">
        <f ca="1">IF(AND(VLOOKUP(B4321,Dim_Riders!A:G,5,FALSE)="Substitute",RAND()&gt;0.7),
"Failed - No Match",
"Verified - Clear")</f>
        <v>Verified - Clear</v>
      </c>
      <c r="E4321" s="3">
        <f t="shared" ca="1" si="405"/>
        <v>0</v>
      </c>
      <c r="F4321" s="3" t="str">
        <f t="shared" ca="1" si="406"/>
        <v>Identity Check: R-5320 returned status Verified - Clear</v>
      </c>
      <c r="G4321" t="str">
        <f t="shared" ca="1" si="407"/>
        <v>✅</v>
      </c>
    </row>
    <row r="4322" spans="1:7" ht="18" x14ac:dyDescent="0.25">
      <c r="A4322" s="3">
        <f t="shared" si="402"/>
        <v>4321</v>
      </c>
      <c r="B4322" t="str">
        <f t="shared" si="403"/>
        <v>R-5321</v>
      </c>
      <c r="C4322" s="4">
        <f t="shared" ca="1" si="404"/>
        <v>46030</v>
      </c>
      <c r="D4322" t="str">
        <f ca="1">IF(AND(VLOOKUP(B4322,Dim_Riders!A:G,5,FALSE)="Substitute",RAND()&gt;0.7),
"Failed - No Match",
"Verified - Clear")</f>
        <v>Verified - Clear</v>
      </c>
      <c r="E4322" s="3">
        <f t="shared" ca="1" si="405"/>
        <v>0</v>
      </c>
      <c r="F4322" s="3" t="str">
        <f t="shared" ca="1" si="406"/>
        <v>Identity Check: R-5321 returned status Verified - Clear</v>
      </c>
      <c r="G4322" t="str">
        <f t="shared" ca="1" si="407"/>
        <v>✅</v>
      </c>
    </row>
    <row r="4323" spans="1:7" ht="18" x14ac:dyDescent="0.25">
      <c r="A4323" s="3">
        <f t="shared" si="402"/>
        <v>4322</v>
      </c>
      <c r="B4323" t="str">
        <f t="shared" si="403"/>
        <v>R-5322</v>
      </c>
      <c r="C4323" s="4">
        <f t="shared" ca="1" si="404"/>
        <v>45995</v>
      </c>
      <c r="D4323" t="str">
        <f ca="1">IF(AND(VLOOKUP(B4323,Dim_Riders!A:G,5,FALSE)="Substitute",RAND()&gt;0.7),
"Failed - No Match",
"Verified - Clear")</f>
        <v>Verified - Clear</v>
      </c>
      <c r="E4323" s="3">
        <f t="shared" ca="1" si="405"/>
        <v>0</v>
      </c>
      <c r="F4323" s="3" t="str">
        <f t="shared" ca="1" si="406"/>
        <v>Identity Check: R-5322 returned status Verified - Clear</v>
      </c>
      <c r="G4323" t="str">
        <f t="shared" ca="1" si="407"/>
        <v>✅</v>
      </c>
    </row>
    <row r="4324" spans="1:7" ht="18" x14ac:dyDescent="0.25">
      <c r="A4324" s="3">
        <f t="shared" si="402"/>
        <v>4323</v>
      </c>
      <c r="B4324" t="str">
        <f t="shared" si="403"/>
        <v>R-5323</v>
      </c>
      <c r="C4324" s="4">
        <f t="shared" ca="1" si="404"/>
        <v>46006</v>
      </c>
      <c r="D4324" t="str">
        <f ca="1">IF(AND(VLOOKUP(B4324,Dim_Riders!A:G,5,FALSE)="Substitute",RAND()&gt;0.7),
"Failed - No Match",
"Verified - Clear")</f>
        <v>Verified - Clear</v>
      </c>
      <c r="E4324" s="3">
        <f t="shared" ca="1" si="405"/>
        <v>0</v>
      </c>
      <c r="F4324" s="3" t="str">
        <f t="shared" ca="1" si="406"/>
        <v>Identity Check: R-5323 returned status Verified - Clear</v>
      </c>
      <c r="G4324" t="str">
        <f t="shared" ca="1" si="407"/>
        <v>✅</v>
      </c>
    </row>
    <row r="4325" spans="1:7" ht="18" x14ac:dyDescent="0.25">
      <c r="A4325" s="3">
        <f t="shared" si="402"/>
        <v>4324</v>
      </c>
      <c r="B4325" t="str">
        <f t="shared" si="403"/>
        <v>R-5324</v>
      </c>
      <c r="C4325" s="4">
        <f t="shared" ca="1" si="404"/>
        <v>46035</v>
      </c>
      <c r="D4325" t="str">
        <f ca="1">IF(AND(VLOOKUP(B4325,Dim_Riders!A:G,5,FALSE)="Substitute",RAND()&gt;0.7),
"Failed - No Match",
"Verified - Clear")</f>
        <v>Failed - No Match</v>
      </c>
      <c r="E4325" s="3">
        <f t="shared" ca="1" si="405"/>
        <v>1</v>
      </c>
      <c r="F4325" s="3" t="str">
        <f t="shared" ca="1" si="406"/>
        <v>Identity Check: R-5324 returned status Failed - No Match</v>
      </c>
      <c r="G4325" t="str">
        <f t="shared" ca="1" si="407"/>
        <v>⛔</v>
      </c>
    </row>
    <row r="4326" spans="1:7" ht="18" x14ac:dyDescent="0.25">
      <c r="A4326" s="3">
        <f t="shared" si="402"/>
        <v>4325</v>
      </c>
      <c r="B4326" t="str">
        <f t="shared" si="403"/>
        <v>R-5325</v>
      </c>
      <c r="C4326" s="4">
        <f t="shared" ca="1" si="404"/>
        <v>46028</v>
      </c>
      <c r="D4326" t="str">
        <f ca="1">IF(AND(VLOOKUP(B4326,Dim_Riders!A:G,5,FALSE)="Substitute",RAND()&gt;0.7),
"Failed - No Match",
"Verified - Clear")</f>
        <v>Verified - Clear</v>
      </c>
      <c r="E4326" s="3">
        <f t="shared" ca="1" si="405"/>
        <v>0</v>
      </c>
      <c r="F4326" s="3" t="str">
        <f t="shared" ca="1" si="406"/>
        <v>Identity Check: R-5325 returned status Verified - Clear</v>
      </c>
      <c r="G4326" t="str">
        <f t="shared" ca="1" si="407"/>
        <v>✅</v>
      </c>
    </row>
    <row r="4327" spans="1:7" ht="18" x14ac:dyDescent="0.25">
      <c r="A4327" s="3">
        <f t="shared" si="402"/>
        <v>4326</v>
      </c>
      <c r="B4327" t="str">
        <f t="shared" si="403"/>
        <v>R-5326</v>
      </c>
      <c r="C4327" s="4">
        <f t="shared" ca="1" si="404"/>
        <v>46031</v>
      </c>
      <c r="D4327" t="str">
        <f ca="1">IF(AND(VLOOKUP(B4327,Dim_Riders!A:G,5,FALSE)="Substitute",RAND()&gt;0.7),
"Failed - No Match",
"Verified - Clear")</f>
        <v>Failed - No Match</v>
      </c>
      <c r="E4327" s="3">
        <f t="shared" ca="1" si="405"/>
        <v>1</v>
      </c>
      <c r="F4327" s="3" t="str">
        <f t="shared" ca="1" si="406"/>
        <v>Identity Check: R-5326 returned status Failed - No Match</v>
      </c>
      <c r="G4327" t="str">
        <f t="shared" ca="1" si="407"/>
        <v>⛔</v>
      </c>
    </row>
    <row r="4328" spans="1:7" ht="18" x14ac:dyDescent="0.25">
      <c r="A4328" s="3">
        <f t="shared" si="402"/>
        <v>4327</v>
      </c>
      <c r="B4328" t="str">
        <f t="shared" si="403"/>
        <v>R-5327</v>
      </c>
      <c r="C4328" s="4">
        <f t="shared" ca="1" si="404"/>
        <v>46047</v>
      </c>
      <c r="D4328" t="str">
        <f ca="1">IF(AND(VLOOKUP(B4328,Dim_Riders!A:G,5,FALSE)="Substitute",RAND()&gt;0.7),
"Failed - No Match",
"Verified - Clear")</f>
        <v>Verified - Clear</v>
      </c>
      <c r="E4328" s="3">
        <f t="shared" ca="1" si="405"/>
        <v>0</v>
      </c>
      <c r="F4328" s="3" t="str">
        <f t="shared" ca="1" si="406"/>
        <v>Identity Check: R-5327 returned status Verified - Clear</v>
      </c>
      <c r="G4328" t="str">
        <f t="shared" ca="1" si="407"/>
        <v>✅</v>
      </c>
    </row>
    <row r="4329" spans="1:7" ht="18" x14ac:dyDescent="0.25">
      <c r="A4329" s="3">
        <f t="shared" si="402"/>
        <v>4328</v>
      </c>
      <c r="B4329" t="str">
        <f t="shared" si="403"/>
        <v>R-5328</v>
      </c>
      <c r="C4329" s="4">
        <f t="shared" ca="1" si="404"/>
        <v>46045</v>
      </c>
      <c r="D4329" t="str">
        <f ca="1">IF(AND(VLOOKUP(B4329,Dim_Riders!A:G,5,FALSE)="Substitute",RAND()&gt;0.7),
"Failed - No Match",
"Verified - Clear")</f>
        <v>Verified - Clear</v>
      </c>
      <c r="E4329" s="3">
        <f t="shared" ca="1" si="405"/>
        <v>0</v>
      </c>
      <c r="F4329" s="3" t="str">
        <f t="shared" ca="1" si="406"/>
        <v>Identity Check: R-5328 returned status Verified - Clear</v>
      </c>
      <c r="G4329" t="str">
        <f t="shared" ca="1" si="407"/>
        <v>✅</v>
      </c>
    </row>
    <row r="4330" spans="1:7" ht="18" x14ac:dyDescent="0.25">
      <c r="A4330" s="3">
        <f t="shared" si="402"/>
        <v>4329</v>
      </c>
      <c r="B4330" t="str">
        <f t="shared" si="403"/>
        <v>R-5329</v>
      </c>
      <c r="C4330" s="4">
        <f t="shared" ca="1" si="404"/>
        <v>46044</v>
      </c>
      <c r="D4330" t="str">
        <f ca="1">IF(AND(VLOOKUP(B4330,Dim_Riders!A:G,5,FALSE)="Substitute",RAND()&gt;0.7),
"Failed - No Match",
"Verified - Clear")</f>
        <v>Verified - Clear</v>
      </c>
      <c r="E4330" s="3">
        <f t="shared" ca="1" si="405"/>
        <v>0</v>
      </c>
      <c r="F4330" s="3" t="str">
        <f t="shared" ca="1" si="406"/>
        <v>Identity Check: R-5329 returned status Verified - Clear</v>
      </c>
      <c r="G4330" t="str">
        <f t="shared" ca="1" si="407"/>
        <v>✅</v>
      </c>
    </row>
    <row r="4331" spans="1:7" ht="18" x14ac:dyDescent="0.25">
      <c r="A4331" s="3">
        <f t="shared" si="402"/>
        <v>4330</v>
      </c>
      <c r="B4331" t="str">
        <f t="shared" si="403"/>
        <v>R-5330</v>
      </c>
      <c r="C4331" s="4">
        <f t="shared" ca="1" si="404"/>
        <v>45998</v>
      </c>
      <c r="D4331" t="str">
        <f ca="1">IF(AND(VLOOKUP(B4331,Dim_Riders!A:G,5,FALSE)="Substitute",RAND()&gt;0.7),
"Failed - No Match",
"Verified - Clear")</f>
        <v>Verified - Clear</v>
      </c>
      <c r="E4331" s="3">
        <f t="shared" ca="1" si="405"/>
        <v>0</v>
      </c>
      <c r="F4331" s="3" t="str">
        <f t="shared" ca="1" si="406"/>
        <v>Identity Check: R-5330 returned status Verified - Clear</v>
      </c>
      <c r="G4331" t="str">
        <f t="shared" ca="1" si="407"/>
        <v>✅</v>
      </c>
    </row>
    <row r="4332" spans="1:7" ht="18" x14ac:dyDescent="0.25">
      <c r="A4332" s="3">
        <f t="shared" si="402"/>
        <v>4331</v>
      </c>
      <c r="B4332" t="str">
        <f t="shared" si="403"/>
        <v>R-5331</v>
      </c>
      <c r="C4332" s="4">
        <f t="shared" ca="1" si="404"/>
        <v>45993</v>
      </c>
      <c r="D4332" t="str">
        <f ca="1">IF(AND(VLOOKUP(B4332,Dim_Riders!A:G,5,FALSE)="Substitute",RAND()&gt;0.7),
"Failed - No Match",
"Verified - Clear")</f>
        <v>Verified - Clear</v>
      </c>
      <c r="E4332" s="3">
        <f t="shared" ca="1" si="405"/>
        <v>0</v>
      </c>
      <c r="F4332" s="3" t="str">
        <f t="shared" ca="1" si="406"/>
        <v>Identity Check: R-5331 returned status Verified - Clear</v>
      </c>
      <c r="G4332" t="str">
        <f t="shared" ca="1" si="407"/>
        <v>✅</v>
      </c>
    </row>
    <row r="4333" spans="1:7" ht="18" x14ac:dyDescent="0.25">
      <c r="A4333" s="3">
        <f t="shared" si="402"/>
        <v>4332</v>
      </c>
      <c r="B4333" t="str">
        <f t="shared" si="403"/>
        <v>R-5332</v>
      </c>
      <c r="C4333" s="4">
        <f t="shared" ca="1" si="404"/>
        <v>46026</v>
      </c>
      <c r="D4333" t="str">
        <f ca="1">IF(AND(VLOOKUP(B4333,Dim_Riders!A:G,5,FALSE)="Substitute",RAND()&gt;0.7),
"Failed - No Match",
"Verified - Clear")</f>
        <v>Verified - Clear</v>
      </c>
      <c r="E4333" s="3">
        <f t="shared" ca="1" si="405"/>
        <v>0</v>
      </c>
      <c r="F4333" s="3" t="str">
        <f t="shared" ca="1" si="406"/>
        <v>Identity Check: R-5332 returned status Verified - Clear</v>
      </c>
      <c r="G4333" t="str">
        <f t="shared" ca="1" si="407"/>
        <v>✅</v>
      </c>
    </row>
    <row r="4334" spans="1:7" ht="18" x14ac:dyDescent="0.25">
      <c r="A4334" s="3">
        <f t="shared" si="402"/>
        <v>4333</v>
      </c>
      <c r="B4334" t="str">
        <f t="shared" si="403"/>
        <v>R-5333</v>
      </c>
      <c r="C4334" s="4">
        <f t="shared" ca="1" si="404"/>
        <v>46020</v>
      </c>
      <c r="D4334" t="str">
        <f ca="1">IF(AND(VLOOKUP(B4334,Dim_Riders!A:G,5,FALSE)="Substitute",RAND()&gt;0.7),
"Failed - No Match",
"Verified - Clear")</f>
        <v>Failed - No Match</v>
      </c>
      <c r="E4334" s="3">
        <f t="shared" ca="1" si="405"/>
        <v>1</v>
      </c>
      <c r="F4334" s="3" t="str">
        <f t="shared" ca="1" si="406"/>
        <v>Identity Check: R-5333 returned status Failed - No Match</v>
      </c>
      <c r="G4334" t="str">
        <f t="shared" ca="1" si="407"/>
        <v>⛔</v>
      </c>
    </row>
    <row r="4335" spans="1:7" ht="18" x14ac:dyDescent="0.25">
      <c r="A4335" s="3">
        <f t="shared" si="402"/>
        <v>4334</v>
      </c>
      <c r="B4335" t="str">
        <f t="shared" si="403"/>
        <v>R-5334</v>
      </c>
      <c r="C4335" s="4">
        <f t="shared" ca="1" si="404"/>
        <v>45996</v>
      </c>
      <c r="D4335" t="str">
        <f ca="1">IF(AND(VLOOKUP(B4335,Dim_Riders!A:G,5,FALSE)="Substitute",RAND()&gt;0.7),
"Failed - No Match",
"Verified - Clear")</f>
        <v>Verified - Clear</v>
      </c>
      <c r="E4335" s="3">
        <f t="shared" ca="1" si="405"/>
        <v>0</v>
      </c>
      <c r="F4335" s="3" t="str">
        <f t="shared" ca="1" si="406"/>
        <v>Identity Check: R-5334 returned status Verified - Clear</v>
      </c>
      <c r="G4335" t="str">
        <f t="shared" ca="1" si="407"/>
        <v>✅</v>
      </c>
    </row>
    <row r="4336" spans="1:7" ht="18" x14ac:dyDescent="0.25">
      <c r="A4336" s="3">
        <f t="shared" si="402"/>
        <v>4335</v>
      </c>
      <c r="B4336" t="str">
        <f t="shared" si="403"/>
        <v>R-5335</v>
      </c>
      <c r="C4336" s="4">
        <f t="shared" ca="1" si="404"/>
        <v>46006</v>
      </c>
      <c r="D4336" t="str">
        <f ca="1">IF(AND(VLOOKUP(B4336,Dim_Riders!A:G,5,FALSE)="Substitute",RAND()&gt;0.7),
"Failed - No Match",
"Verified - Clear")</f>
        <v>Verified - Clear</v>
      </c>
      <c r="E4336" s="3">
        <f t="shared" ca="1" si="405"/>
        <v>0</v>
      </c>
      <c r="F4336" s="3" t="str">
        <f t="shared" ca="1" si="406"/>
        <v>Identity Check: R-5335 returned status Verified - Clear</v>
      </c>
      <c r="G4336" t="str">
        <f t="shared" ca="1" si="407"/>
        <v>✅</v>
      </c>
    </row>
    <row r="4337" spans="1:7" ht="18" x14ac:dyDescent="0.25">
      <c r="A4337" s="3">
        <f t="shared" si="402"/>
        <v>4336</v>
      </c>
      <c r="B4337" t="str">
        <f t="shared" si="403"/>
        <v>R-5336</v>
      </c>
      <c r="C4337" s="4">
        <f t="shared" ca="1" si="404"/>
        <v>46018</v>
      </c>
      <c r="D4337" t="str">
        <f ca="1">IF(AND(VLOOKUP(B4337,Dim_Riders!A:G,5,FALSE)="Substitute",RAND()&gt;0.7),
"Failed - No Match",
"Verified - Clear")</f>
        <v>Verified - Clear</v>
      </c>
      <c r="E4337" s="3">
        <f t="shared" ca="1" si="405"/>
        <v>0</v>
      </c>
      <c r="F4337" s="3" t="str">
        <f t="shared" ca="1" si="406"/>
        <v>Identity Check: R-5336 returned status Verified - Clear</v>
      </c>
      <c r="G4337" t="str">
        <f t="shared" ca="1" si="407"/>
        <v>✅</v>
      </c>
    </row>
    <row r="4338" spans="1:7" ht="18" x14ac:dyDescent="0.25">
      <c r="A4338" s="3">
        <f t="shared" si="402"/>
        <v>4337</v>
      </c>
      <c r="B4338" t="str">
        <f t="shared" si="403"/>
        <v>R-5337</v>
      </c>
      <c r="C4338" s="4">
        <f t="shared" ca="1" si="404"/>
        <v>46029</v>
      </c>
      <c r="D4338" t="str">
        <f ca="1">IF(AND(VLOOKUP(B4338,Dim_Riders!A:G,5,FALSE)="Substitute",RAND()&gt;0.7),
"Failed - No Match",
"Verified - Clear")</f>
        <v>Verified - Clear</v>
      </c>
      <c r="E4338" s="3">
        <f t="shared" ca="1" si="405"/>
        <v>0</v>
      </c>
      <c r="F4338" s="3" t="str">
        <f t="shared" ca="1" si="406"/>
        <v>Identity Check: R-5337 returned status Verified - Clear</v>
      </c>
      <c r="G4338" t="str">
        <f t="shared" ca="1" si="407"/>
        <v>✅</v>
      </c>
    </row>
    <row r="4339" spans="1:7" ht="18" x14ac:dyDescent="0.25">
      <c r="A4339" s="3">
        <f t="shared" si="402"/>
        <v>4338</v>
      </c>
      <c r="B4339" t="str">
        <f t="shared" si="403"/>
        <v>R-5338</v>
      </c>
      <c r="C4339" s="4">
        <f t="shared" ca="1" si="404"/>
        <v>46018</v>
      </c>
      <c r="D4339" t="str">
        <f ca="1">IF(AND(VLOOKUP(B4339,Dim_Riders!A:G,5,FALSE)="Substitute",RAND()&gt;0.7),
"Failed - No Match",
"Verified - Clear")</f>
        <v>Verified - Clear</v>
      </c>
      <c r="E4339" s="3">
        <f t="shared" ca="1" si="405"/>
        <v>0</v>
      </c>
      <c r="F4339" s="3" t="str">
        <f t="shared" ca="1" si="406"/>
        <v>Identity Check: R-5338 returned status Verified - Clear</v>
      </c>
      <c r="G4339" t="str">
        <f t="shared" ca="1" si="407"/>
        <v>✅</v>
      </c>
    </row>
    <row r="4340" spans="1:7" ht="18" x14ac:dyDescent="0.25">
      <c r="A4340" s="3">
        <f t="shared" si="402"/>
        <v>4339</v>
      </c>
      <c r="B4340" t="str">
        <f t="shared" si="403"/>
        <v>R-5339</v>
      </c>
      <c r="C4340" s="4">
        <f t="shared" ca="1" si="404"/>
        <v>46030</v>
      </c>
      <c r="D4340" t="str">
        <f ca="1">IF(AND(VLOOKUP(B4340,Dim_Riders!A:G,5,FALSE)="Substitute",RAND()&gt;0.7),
"Failed - No Match",
"Verified - Clear")</f>
        <v>Failed - No Match</v>
      </c>
      <c r="E4340" s="3">
        <f t="shared" ca="1" si="405"/>
        <v>1</v>
      </c>
      <c r="F4340" s="3" t="str">
        <f t="shared" ca="1" si="406"/>
        <v>Identity Check: R-5339 returned status Failed - No Match</v>
      </c>
      <c r="G4340" t="str">
        <f t="shared" ca="1" si="407"/>
        <v>⛔</v>
      </c>
    </row>
    <row r="4341" spans="1:7" ht="18" x14ac:dyDescent="0.25">
      <c r="A4341" s="3">
        <f t="shared" si="402"/>
        <v>4340</v>
      </c>
      <c r="B4341" t="str">
        <f t="shared" si="403"/>
        <v>R-5340</v>
      </c>
      <c r="C4341" s="4">
        <f t="shared" ca="1" si="404"/>
        <v>46016</v>
      </c>
      <c r="D4341" t="str">
        <f ca="1">IF(AND(VLOOKUP(B4341,Dim_Riders!A:G,5,FALSE)="Substitute",RAND()&gt;0.7),
"Failed - No Match",
"Verified - Clear")</f>
        <v>Verified - Clear</v>
      </c>
      <c r="E4341" s="3">
        <f t="shared" ca="1" si="405"/>
        <v>0</v>
      </c>
      <c r="F4341" s="3" t="str">
        <f t="shared" ca="1" si="406"/>
        <v>Identity Check: R-5340 returned status Verified - Clear</v>
      </c>
      <c r="G4341" t="str">
        <f t="shared" ca="1" si="407"/>
        <v>✅</v>
      </c>
    </row>
    <row r="4342" spans="1:7" ht="18" x14ac:dyDescent="0.25">
      <c r="A4342" s="3">
        <f t="shared" si="402"/>
        <v>4341</v>
      </c>
      <c r="B4342" t="str">
        <f t="shared" si="403"/>
        <v>R-5341</v>
      </c>
      <c r="C4342" s="4">
        <f t="shared" ca="1" si="404"/>
        <v>46018</v>
      </c>
      <c r="D4342" t="str">
        <f ca="1">IF(AND(VLOOKUP(B4342,Dim_Riders!A:G,5,FALSE)="Substitute",RAND()&gt;0.7),
"Failed - No Match",
"Verified - Clear")</f>
        <v>Verified - Clear</v>
      </c>
      <c r="E4342" s="3">
        <f t="shared" ca="1" si="405"/>
        <v>0</v>
      </c>
      <c r="F4342" s="3" t="str">
        <f t="shared" ca="1" si="406"/>
        <v>Identity Check: R-5341 returned status Verified - Clear</v>
      </c>
      <c r="G4342" t="str">
        <f t="shared" ca="1" si="407"/>
        <v>✅</v>
      </c>
    </row>
    <row r="4343" spans="1:7" ht="18" x14ac:dyDescent="0.25">
      <c r="A4343" s="3">
        <f t="shared" si="402"/>
        <v>4342</v>
      </c>
      <c r="B4343" t="str">
        <f t="shared" si="403"/>
        <v>R-5342</v>
      </c>
      <c r="C4343" s="4">
        <f t="shared" ca="1" si="404"/>
        <v>46044</v>
      </c>
      <c r="D4343" t="str">
        <f ca="1">IF(AND(VLOOKUP(B4343,Dim_Riders!A:G,5,FALSE)="Substitute",RAND()&gt;0.7),
"Failed - No Match",
"Verified - Clear")</f>
        <v>Verified - Clear</v>
      </c>
      <c r="E4343" s="3">
        <f t="shared" ca="1" si="405"/>
        <v>0</v>
      </c>
      <c r="F4343" s="3" t="str">
        <f t="shared" ca="1" si="406"/>
        <v>Identity Check: R-5342 returned status Verified - Clear</v>
      </c>
      <c r="G4343" t="str">
        <f t="shared" ca="1" si="407"/>
        <v>✅</v>
      </c>
    </row>
    <row r="4344" spans="1:7" ht="18" x14ac:dyDescent="0.25">
      <c r="A4344" s="3">
        <f t="shared" si="402"/>
        <v>4343</v>
      </c>
      <c r="B4344" t="str">
        <f t="shared" si="403"/>
        <v>R-5343</v>
      </c>
      <c r="C4344" s="4">
        <f t="shared" ca="1" si="404"/>
        <v>46001</v>
      </c>
      <c r="D4344" t="str">
        <f ca="1">IF(AND(VLOOKUP(B4344,Dim_Riders!A:G,5,FALSE)="Substitute",RAND()&gt;0.7),
"Failed - No Match",
"Verified - Clear")</f>
        <v>Verified - Clear</v>
      </c>
      <c r="E4344" s="3">
        <f t="shared" ca="1" si="405"/>
        <v>0</v>
      </c>
      <c r="F4344" s="3" t="str">
        <f t="shared" ca="1" si="406"/>
        <v>Identity Check: R-5343 returned status Verified - Clear</v>
      </c>
      <c r="G4344" t="str">
        <f t="shared" ca="1" si="407"/>
        <v>✅</v>
      </c>
    </row>
    <row r="4345" spans="1:7" ht="18" x14ac:dyDescent="0.25">
      <c r="A4345" s="3">
        <f t="shared" si="402"/>
        <v>4344</v>
      </c>
      <c r="B4345" t="str">
        <f t="shared" si="403"/>
        <v>R-5344</v>
      </c>
      <c r="C4345" s="4">
        <f t="shared" ca="1" si="404"/>
        <v>45992</v>
      </c>
      <c r="D4345" t="str">
        <f ca="1">IF(AND(VLOOKUP(B4345,Dim_Riders!A:G,5,FALSE)="Substitute",RAND()&gt;0.7),
"Failed - No Match",
"Verified - Clear")</f>
        <v>Verified - Clear</v>
      </c>
      <c r="E4345" s="3">
        <f t="shared" ca="1" si="405"/>
        <v>0</v>
      </c>
      <c r="F4345" s="3" t="str">
        <f t="shared" ca="1" si="406"/>
        <v>Identity Check: R-5344 returned status Verified - Clear</v>
      </c>
      <c r="G4345" t="str">
        <f t="shared" ca="1" si="407"/>
        <v>✅</v>
      </c>
    </row>
    <row r="4346" spans="1:7" ht="18" x14ac:dyDescent="0.25">
      <c r="A4346" s="3">
        <f t="shared" si="402"/>
        <v>4345</v>
      </c>
      <c r="B4346" t="str">
        <f t="shared" si="403"/>
        <v>R-5345</v>
      </c>
      <c r="C4346" s="4">
        <f t="shared" ca="1" si="404"/>
        <v>46021</v>
      </c>
      <c r="D4346" t="str">
        <f ca="1">IF(AND(VLOOKUP(B4346,Dim_Riders!A:G,5,FALSE)="Substitute",RAND()&gt;0.7),
"Failed - No Match",
"Verified - Clear")</f>
        <v>Verified - Clear</v>
      </c>
      <c r="E4346" s="3">
        <f t="shared" ca="1" si="405"/>
        <v>0</v>
      </c>
      <c r="F4346" s="3" t="str">
        <f t="shared" ca="1" si="406"/>
        <v>Identity Check: R-5345 returned status Verified - Clear</v>
      </c>
      <c r="G4346" t="str">
        <f t="shared" ca="1" si="407"/>
        <v>✅</v>
      </c>
    </row>
    <row r="4347" spans="1:7" ht="18" x14ac:dyDescent="0.25">
      <c r="A4347" s="3">
        <f t="shared" si="402"/>
        <v>4346</v>
      </c>
      <c r="B4347" t="str">
        <f t="shared" si="403"/>
        <v>R-5346</v>
      </c>
      <c r="C4347" s="4">
        <f t="shared" ca="1" si="404"/>
        <v>46037</v>
      </c>
      <c r="D4347" t="str">
        <f ca="1">IF(AND(VLOOKUP(B4347,Dim_Riders!A:G,5,FALSE)="Substitute",RAND()&gt;0.7),
"Failed - No Match",
"Verified - Clear")</f>
        <v>Verified - Clear</v>
      </c>
      <c r="E4347" s="3">
        <f t="shared" ca="1" si="405"/>
        <v>0</v>
      </c>
      <c r="F4347" s="3" t="str">
        <f t="shared" ca="1" si="406"/>
        <v>Identity Check: R-5346 returned status Verified - Clear</v>
      </c>
      <c r="G4347" t="str">
        <f t="shared" ca="1" si="407"/>
        <v>✅</v>
      </c>
    </row>
    <row r="4348" spans="1:7" ht="18" x14ac:dyDescent="0.25">
      <c r="A4348" s="3">
        <f t="shared" si="402"/>
        <v>4347</v>
      </c>
      <c r="B4348" t="str">
        <f t="shared" si="403"/>
        <v>R-5347</v>
      </c>
      <c r="C4348" s="4">
        <f t="shared" ca="1" si="404"/>
        <v>46048</v>
      </c>
      <c r="D4348" t="str">
        <f ca="1">IF(AND(VLOOKUP(B4348,Dim_Riders!A:G,5,FALSE)="Substitute",RAND()&gt;0.7),
"Failed - No Match",
"Verified - Clear")</f>
        <v>Failed - No Match</v>
      </c>
      <c r="E4348" s="3">
        <f t="shared" ca="1" si="405"/>
        <v>1</v>
      </c>
      <c r="F4348" s="3" t="str">
        <f t="shared" ca="1" si="406"/>
        <v>Identity Check: R-5347 returned status Failed - No Match</v>
      </c>
      <c r="G4348" t="str">
        <f t="shared" ca="1" si="407"/>
        <v>⛔</v>
      </c>
    </row>
    <row r="4349" spans="1:7" ht="18" x14ac:dyDescent="0.25">
      <c r="A4349" s="3">
        <f t="shared" si="402"/>
        <v>4348</v>
      </c>
      <c r="B4349" t="str">
        <f t="shared" si="403"/>
        <v>R-5348</v>
      </c>
      <c r="C4349" s="4">
        <f t="shared" ca="1" si="404"/>
        <v>45999</v>
      </c>
      <c r="D4349" t="str">
        <f ca="1">IF(AND(VLOOKUP(B4349,Dim_Riders!A:G,5,FALSE)="Substitute",RAND()&gt;0.7),
"Failed - No Match",
"Verified - Clear")</f>
        <v>Verified - Clear</v>
      </c>
      <c r="E4349" s="3">
        <f t="shared" ca="1" si="405"/>
        <v>0</v>
      </c>
      <c r="F4349" s="3" t="str">
        <f t="shared" ca="1" si="406"/>
        <v>Identity Check: R-5348 returned status Verified - Clear</v>
      </c>
      <c r="G4349" t="str">
        <f t="shared" ca="1" si="407"/>
        <v>✅</v>
      </c>
    </row>
    <row r="4350" spans="1:7" ht="18" x14ac:dyDescent="0.25">
      <c r="A4350" s="3">
        <f t="shared" si="402"/>
        <v>4349</v>
      </c>
      <c r="B4350" t="str">
        <f t="shared" si="403"/>
        <v>R-5349</v>
      </c>
      <c r="C4350" s="4">
        <f t="shared" ca="1" si="404"/>
        <v>46015</v>
      </c>
      <c r="D4350" t="str">
        <f ca="1">IF(AND(VLOOKUP(B4350,Dim_Riders!A:G,5,FALSE)="Substitute",RAND()&gt;0.7),
"Failed - No Match",
"Verified - Clear")</f>
        <v>Verified - Clear</v>
      </c>
      <c r="E4350" s="3">
        <f t="shared" ca="1" si="405"/>
        <v>0</v>
      </c>
      <c r="F4350" s="3" t="str">
        <f t="shared" ca="1" si="406"/>
        <v>Identity Check: R-5349 returned status Verified - Clear</v>
      </c>
      <c r="G4350" t="str">
        <f t="shared" ca="1" si="407"/>
        <v>✅</v>
      </c>
    </row>
    <row r="4351" spans="1:7" ht="18" x14ac:dyDescent="0.25">
      <c r="A4351" s="3">
        <f t="shared" si="402"/>
        <v>4350</v>
      </c>
      <c r="B4351" t="str">
        <f t="shared" si="403"/>
        <v>R-5350</v>
      </c>
      <c r="C4351" s="4">
        <f t="shared" ca="1" si="404"/>
        <v>46021</v>
      </c>
      <c r="D4351" t="str">
        <f ca="1">IF(AND(VLOOKUP(B4351,Dim_Riders!A:G,5,FALSE)="Substitute",RAND()&gt;0.7),
"Failed - No Match",
"Verified - Clear")</f>
        <v>Verified - Clear</v>
      </c>
      <c r="E4351" s="3">
        <f t="shared" ca="1" si="405"/>
        <v>0</v>
      </c>
      <c r="F4351" s="3" t="str">
        <f t="shared" ca="1" si="406"/>
        <v>Identity Check: R-5350 returned status Verified - Clear</v>
      </c>
      <c r="G4351" t="str">
        <f t="shared" ca="1" si="407"/>
        <v>✅</v>
      </c>
    </row>
    <row r="4352" spans="1:7" ht="18" x14ac:dyDescent="0.25">
      <c r="A4352" s="3">
        <f t="shared" si="402"/>
        <v>4351</v>
      </c>
      <c r="B4352" t="str">
        <f t="shared" si="403"/>
        <v>R-5351</v>
      </c>
      <c r="C4352" s="4">
        <f t="shared" ca="1" si="404"/>
        <v>46016</v>
      </c>
      <c r="D4352" t="str">
        <f ca="1">IF(AND(VLOOKUP(B4352,Dim_Riders!A:G,5,FALSE)="Substitute",RAND()&gt;0.7),
"Failed - No Match",
"Verified - Clear")</f>
        <v>Failed - No Match</v>
      </c>
      <c r="E4352" s="3">
        <f t="shared" ca="1" si="405"/>
        <v>1</v>
      </c>
      <c r="F4352" s="3" t="str">
        <f t="shared" ca="1" si="406"/>
        <v>Identity Check: R-5351 returned status Failed - No Match</v>
      </c>
      <c r="G4352" t="str">
        <f t="shared" ca="1" si="407"/>
        <v>⛔</v>
      </c>
    </row>
    <row r="4353" spans="1:7" ht="18" x14ac:dyDescent="0.25">
      <c r="A4353" s="3">
        <f t="shared" si="402"/>
        <v>4352</v>
      </c>
      <c r="B4353" t="str">
        <f t="shared" si="403"/>
        <v>R-5352</v>
      </c>
      <c r="C4353" s="4">
        <f t="shared" ca="1" si="404"/>
        <v>46010</v>
      </c>
      <c r="D4353" t="str">
        <f ca="1">IF(AND(VLOOKUP(B4353,Dim_Riders!A:G,5,FALSE)="Substitute",RAND()&gt;0.7),
"Failed - No Match",
"Verified - Clear")</f>
        <v>Verified - Clear</v>
      </c>
      <c r="E4353" s="3">
        <f t="shared" ca="1" si="405"/>
        <v>0</v>
      </c>
      <c r="F4353" s="3" t="str">
        <f t="shared" ca="1" si="406"/>
        <v>Identity Check: R-5352 returned status Verified - Clear</v>
      </c>
      <c r="G4353" t="str">
        <f t="shared" ca="1" si="407"/>
        <v>✅</v>
      </c>
    </row>
    <row r="4354" spans="1:7" ht="18" x14ac:dyDescent="0.25">
      <c r="A4354" s="3">
        <f t="shared" si="402"/>
        <v>4353</v>
      </c>
      <c r="B4354" t="str">
        <f t="shared" si="403"/>
        <v>R-5353</v>
      </c>
      <c r="C4354" s="4">
        <f t="shared" ca="1" si="404"/>
        <v>46034</v>
      </c>
      <c r="D4354" t="str">
        <f ca="1">IF(AND(VLOOKUP(B4354,Dim_Riders!A:G,5,FALSE)="Substitute",RAND()&gt;0.7),
"Failed - No Match",
"Verified - Clear")</f>
        <v>Verified - Clear</v>
      </c>
      <c r="E4354" s="3">
        <f t="shared" ca="1" si="405"/>
        <v>0</v>
      </c>
      <c r="F4354" s="3" t="str">
        <f t="shared" ca="1" si="406"/>
        <v>Identity Check: R-5353 returned status Verified - Clear</v>
      </c>
      <c r="G4354" t="str">
        <f t="shared" ca="1" si="407"/>
        <v>✅</v>
      </c>
    </row>
    <row r="4355" spans="1:7" ht="18" x14ac:dyDescent="0.25">
      <c r="A4355" s="3">
        <f t="shared" ref="A4355:A4418" si="408">ROW(A4355)-1</f>
        <v>4354</v>
      </c>
      <c r="B4355" t="str">
        <f t="shared" ref="B4355:B4418" si="409">"R-" &amp; (1000 + ROW(A4354))</f>
        <v>R-5354</v>
      </c>
      <c r="C4355" s="4">
        <f t="shared" ref="C4355:C4418" ca="1" si="410">TODAY()-RANDBETWEEN(0,60)</f>
        <v>45990</v>
      </c>
      <c r="D4355" t="str">
        <f ca="1">IF(AND(VLOOKUP(B4355,Dim_Riders!A:G,5,FALSE)="Substitute",RAND()&gt;0.7),
"Failed - No Match",
"Verified - Clear")</f>
        <v>Verified - Clear</v>
      </c>
      <c r="E4355" s="3">
        <f t="shared" ref="E4355:E4418" ca="1" si="411">IF(LEFT(D4355,6)="Failed",1,0)</f>
        <v>0</v>
      </c>
      <c r="F4355" s="3" t="str">
        <f t="shared" ref="F4355:F4418" ca="1" si="412">"Identity Check: "&amp;B4355&amp;" returned status "&amp;D4355</f>
        <v>Identity Check: R-5354 returned status Verified - Clear</v>
      </c>
      <c r="G4355" t="str">
        <f t="shared" ref="G4355:G4418" ca="1" si="413">IF(E4355=1,"⛔","✅")</f>
        <v>✅</v>
      </c>
    </row>
    <row r="4356" spans="1:7" ht="18" x14ac:dyDescent="0.25">
      <c r="A4356" s="3">
        <f t="shared" si="408"/>
        <v>4355</v>
      </c>
      <c r="B4356" t="str">
        <f t="shared" si="409"/>
        <v>R-5355</v>
      </c>
      <c r="C4356" s="4">
        <f t="shared" ca="1" si="410"/>
        <v>46008</v>
      </c>
      <c r="D4356" t="str">
        <f ca="1">IF(AND(VLOOKUP(B4356,Dim_Riders!A:G,5,FALSE)="Substitute",RAND()&gt;0.7),
"Failed - No Match",
"Verified - Clear")</f>
        <v>Verified - Clear</v>
      </c>
      <c r="E4356" s="3">
        <f t="shared" ca="1" si="411"/>
        <v>0</v>
      </c>
      <c r="F4356" s="3" t="str">
        <f t="shared" ca="1" si="412"/>
        <v>Identity Check: R-5355 returned status Verified - Clear</v>
      </c>
      <c r="G4356" t="str">
        <f t="shared" ca="1" si="413"/>
        <v>✅</v>
      </c>
    </row>
    <row r="4357" spans="1:7" ht="18" x14ac:dyDescent="0.25">
      <c r="A4357" s="3">
        <f t="shared" si="408"/>
        <v>4356</v>
      </c>
      <c r="B4357" t="str">
        <f t="shared" si="409"/>
        <v>R-5356</v>
      </c>
      <c r="C4357" s="4">
        <f t="shared" ca="1" si="410"/>
        <v>46038</v>
      </c>
      <c r="D4357" t="str">
        <f ca="1">IF(AND(VLOOKUP(B4357,Dim_Riders!A:G,5,FALSE)="Substitute",RAND()&gt;0.7),
"Failed - No Match",
"Verified - Clear")</f>
        <v>Verified - Clear</v>
      </c>
      <c r="E4357" s="3">
        <f t="shared" ca="1" si="411"/>
        <v>0</v>
      </c>
      <c r="F4357" s="3" t="str">
        <f t="shared" ca="1" si="412"/>
        <v>Identity Check: R-5356 returned status Verified - Clear</v>
      </c>
      <c r="G4357" t="str">
        <f t="shared" ca="1" si="413"/>
        <v>✅</v>
      </c>
    </row>
    <row r="4358" spans="1:7" ht="18" x14ac:dyDescent="0.25">
      <c r="A4358" s="3">
        <f t="shared" si="408"/>
        <v>4357</v>
      </c>
      <c r="B4358" t="str">
        <f t="shared" si="409"/>
        <v>R-5357</v>
      </c>
      <c r="C4358" s="4">
        <f t="shared" ca="1" si="410"/>
        <v>46020</v>
      </c>
      <c r="D4358" t="str">
        <f ca="1">IF(AND(VLOOKUP(B4358,Dim_Riders!A:G,5,FALSE)="Substitute",RAND()&gt;0.7),
"Failed - No Match",
"Verified - Clear")</f>
        <v>Verified - Clear</v>
      </c>
      <c r="E4358" s="3">
        <f t="shared" ca="1" si="411"/>
        <v>0</v>
      </c>
      <c r="F4358" s="3" t="str">
        <f t="shared" ca="1" si="412"/>
        <v>Identity Check: R-5357 returned status Verified - Clear</v>
      </c>
      <c r="G4358" t="str">
        <f t="shared" ca="1" si="413"/>
        <v>✅</v>
      </c>
    </row>
    <row r="4359" spans="1:7" ht="18" x14ac:dyDescent="0.25">
      <c r="A4359" s="3">
        <f t="shared" si="408"/>
        <v>4358</v>
      </c>
      <c r="B4359" t="str">
        <f t="shared" si="409"/>
        <v>R-5358</v>
      </c>
      <c r="C4359" s="4">
        <f t="shared" ca="1" si="410"/>
        <v>46019</v>
      </c>
      <c r="D4359" t="str">
        <f ca="1">IF(AND(VLOOKUP(B4359,Dim_Riders!A:G,5,FALSE)="Substitute",RAND()&gt;0.7),
"Failed - No Match",
"Verified - Clear")</f>
        <v>Verified - Clear</v>
      </c>
      <c r="E4359" s="3">
        <f t="shared" ca="1" si="411"/>
        <v>0</v>
      </c>
      <c r="F4359" s="3" t="str">
        <f t="shared" ca="1" si="412"/>
        <v>Identity Check: R-5358 returned status Verified - Clear</v>
      </c>
      <c r="G4359" t="str">
        <f t="shared" ca="1" si="413"/>
        <v>✅</v>
      </c>
    </row>
    <row r="4360" spans="1:7" ht="18" x14ac:dyDescent="0.25">
      <c r="A4360" s="3">
        <f t="shared" si="408"/>
        <v>4359</v>
      </c>
      <c r="B4360" t="str">
        <f t="shared" si="409"/>
        <v>R-5359</v>
      </c>
      <c r="C4360" s="4">
        <f t="shared" ca="1" si="410"/>
        <v>46002</v>
      </c>
      <c r="D4360" t="str">
        <f ca="1">IF(AND(VLOOKUP(B4360,Dim_Riders!A:G,5,FALSE)="Substitute",RAND()&gt;0.7),
"Failed - No Match",
"Verified - Clear")</f>
        <v>Verified - Clear</v>
      </c>
      <c r="E4360" s="3">
        <f t="shared" ca="1" si="411"/>
        <v>0</v>
      </c>
      <c r="F4360" s="3" t="str">
        <f t="shared" ca="1" si="412"/>
        <v>Identity Check: R-5359 returned status Verified - Clear</v>
      </c>
      <c r="G4360" t="str">
        <f t="shared" ca="1" si="413"/>
        <v>✅</v>
      </c>
    </row>
    <row r="4361" spans="1:7" ht="18" x14ac:dyDescent="0.25">
      <c r="A4361" s="3">
        <f t="shared" si="408"/>
        <v>4360</v>
      </c>
      <c r="B4361" t="str">
        <f t="shared" si="409"/>
        <v>R-5360</v>
      </c>
      <c r="C4361" s="4">
        <f t="shared" ca="1" si="410"/>
        <v>46049</v>
      </c>
      <c r="D4361" t="str">
        <f ca="1">IF(AND(VLOOKUP(B4361,Dim_Riders!A:G,5,FALSE)="Substitute",RAND()&gt;0.7),
"Failed - No Match",
"Verified - Clear")</f>
        <v>Verified - Clear</v>
      </c>
      <c r="E4361" s="3">
        <f t="shared" ca="1" si="411"/>
        <v>0</v>
      </c>
      <c r="F4361" s="3" t="str">
        <f t="shared" ca="1" si="412"/>
        <v>Identity Check: R-5360 returned status Verified - Clear</v>
      </c>
      <c r="G4361" t="str">
        <f t="shared" ca="1" si="413"/>
        <v>✅</v>
      </c>
    </row>
    <row r="4362" spans="1:7" ht="18" x14ac:dyDescent="0.25">
      <c r="A4362" s="3">
        <f t="shared" si="408"/>
        <v>4361</v>
      </c>
      <c r="B4362" t="str">
        <f t="shared" si="409"/>
        <v>R-5361</v>
      </c>
      <c r="C4362" s="4">
        <f t="shared" ca="1" si="410"/>
        <v>46005</v>
      </c>
      <c r="D4362" t="str">
        <f ca="1">IF(AND(VLOOKUP(B4362,Dim_Riders!A:G,5,FALSE)="Substitute",RAND()&gt;0.7),
"Failed - No Match",
"Verified - Clear")</f>
        <v>Verified - Clear</v>
      </c>
      <c r="E4362" s="3">
        <f t="shared" ca="1" si="411"/>
        <v>0</v>
      </c>
      <c r="F4362" s="3" t="str">
        <f t="shared" ca="1" si="412"/>
        <v>Identity Check: R-5361 returned status Verified - Clear</v>
      </c>
      <c r="G4362" t="str">
        <f t="shared" ca="1" si="413"/>
        <v>✅</v>
      </c>
    </row>
    <row r="4363" spans="1:7" ht="18" x14ac:dyDescent="0.25">
      <c r="A4363" s="3">
        <f t="shared" si="408"/>
        <v>4362</v>
      </c>
      <c r="B4363" t="str">
        <f t="shared" si="409"/>
        <v>R-5362</v>
      </c>
      <c r="C4363" s="4">
        <f t="shared" ca="1" si="410"/>
        <v>46019</v>
      </c>
      <c r="D4363" t="str">
        <f ca="1">IF(AND(VLOOKUP(B4363,Dim_Riders!A:G,5,FALSE)="Substitute",RAND()&gt;0.7),
"Failed - No Match",
"Verified - Clear")</f>
        <v>Verified - Clear</v>
      </c>
      <c r="E4363" s="3">
        <f t="shared" ca="1" si="411"/>
        <v>0</v>
      </c>
      <c r="F4363" s="3" t="str">
        <f t="shared" ca="1" si="412"/>
        <v>Identity Check: R-5362 returned status Verified - Clear</v>
      </c>
      <c r="G4363" t="str">
        <f t="shared" ca="1" si="413"/>
        <v>✅</v>
      </c>
    </row>
    <row r="4364" spans="1:7" ht="18" x14ac:dyDescent="0.25">
      <c r="A4364" s="3">
        <f t="shared" si="408"/>
        <v>4363</v>
      </c>
      <c r="B4364" t="str">
        <f t="shared" si="409"/>
        <v>R-5363</v>
      </c>
      <c r="C4364" s="4">
        <f t="shared" ca="1" si="410"/>
        <v>46041</v>
      </c>
      <c r="D4364" t="str">
        <f ca="1">IF(AND(VLOOKUP(B4364,Dim_Riders!A:G,5,FALSE)="Substitute",RAND()&gt;0.7),
"Failed - No Match",
"Verified - Clear")</f>
        <v>Verified - Clear</v>
      </c>
      <c r="E4364" s="3">
        <f t="shared" ca="1" si="411"/>
        <v>0</v>
      </c>
      <c r="F4364" s="3" t="str">
        <f t="shared" ca="1" si="412"/>
        <v>Identity Check: R-5363 returned status Verified - Clear</v>
      </c>
      <c r="G4364" t="str">
        <f t="shared" ca="1" si="413"/>
        <v>✅</v>
      </c>
    </row>
    <row r="4365" spans="1:7" ht="18" x14ac:dyDescent="0.25">
      <c r="A4365" s="3">
        <f t="shared" si="408"/>
        <v>4364</v>
      </c>
      <c r="B4365" t="str">
        <f t="shared" si="409"/>
        <v>R-5364</v>
      </c>
      <c r="C4365" s="4">
        <f t="shared" ca="1" si="410"/>
        <v>45990</v>
      </c>
      <c r="D4365" t="str">
        <f ca="1">IF(AND(VLOOKUP(B4365,Dim_Riders!A:G,5,FALSE)="Substitute",RAND()&gt;0.7),
"Failed - No Match",
"Verified - Clear")</f>
        <v>Verified - Clear</v>
      </c>
      <c r="E4365" s="3">
        <f t="shared" ca="1" si="411"/>
        <v>0</v>
      </c>
      <c r="F4365" s="3" t="str">
        <f t="shared" ca="1" si="412"/>
        <v>Identity Check: R-5364 returned status Verified - Clear</v>
      </c>
      <c r="G4365" t="str">
        <f t="shared" ca="1" si="413"/>
        <v>✅</v>
      </c>
    </row>
    <row r="4366" spans="1:7" ht="18" x14ac:dyDescent="0.25">
      <c r="A4366" s="3">
        <f t="shared" si="408"/>
        <v>4365</v>
      </c>
      <c r="B4366" t="str">
        <f t="shared" si="409"/>
        <v>R-5365</v>
      </c>
      <c r="C4366" s="4">
        <f t="shared" ca="1" si="410"/>
        <v>46018</v>
      </c>
      <c r="D4366" t="str">
        <f ca="1">IF(AND(VLOOKUP(B4366,Dim_Riders!A:G,5,FALSE)="Substitute",RAND()&gt;0.7),
"Failed - No Match",
"Verified - Clear")</f>
        <v>Verified - Clear</v>
      </c>
      <c r="E4366" s="3">
        <f t="shared" ca="1" si="411"/>
        <v>0</v>
      </c>
      <c r="F4366" s="3" t="str">
        <f t="shared" ca="1" si="412"/>
        <v>Identity Check: R-5365 returned status Verified - Clear</v>
      </c>
      <c r="G4366" t="str">
        <f t="shared" ca="1" si="413"/>
        <v>✅</v>
      </c>
    </row>
    <row r="4367" spans="1:7" ht="18" x14ac:dyDescent="0.25">
      <c r="A4367" s="3">
        <f t="shared" si="408"/>
        <v>4366</v>
      </c>
      <c r="B4367" t="str">
        <f t="shared" si="409"/>
        <v>R-5366</v>
      </c>
      <c r="C4367" s="4">
        <f t="shared" ca="1" si="410"/>
        <v>45995</v>
      </c>
      <c r="D4367" t="str">
        <f ca="1">IF(AND(VLOOKUP(B4367,Dim_Riders!A:G,5,FALSE)="Substitute",RAND()&gt;0.7),
"Failed - No Match",
"Verified - Clear")</f>
        <v>Verified - Clear</v>
      </c>
      <c r="E4367" s="3">
        <f t="shared" ca="1" si="411"/>
        <v>0</v>
      </c>
      <c r="F4367" s="3" t="str">
        <f t="shared" ca="1" si="412"/>
        <v>Identity Check: R-5366 returned status Verified - Clear</v>
      </c>
      <c r="G4367" t="str">
        <f t="shared" ca="1" si="413"/>
        <v>✅</v>
      </c>
    </row>
    <row r="4368" spans="1:7" ht="18" x14ac:dyDescent="0.25">
      <c r="A4368" s="3">
        <f t="shared" si="408"/>
        <v>4367</v>
      </c>
      <c r="B4368" t="str">
        <f t="shared" si="409"/>
        <v>R-5367</v>
      </c>
      <c r="C4368" s="4">
        <f t="shared" ca="1" si="410"/>
        <v>46040</v>
      </c>
      <c r="D4368" t="str">
        <f ca="1">IF(AND(VLOOKUP(B4368,Dim_Riders!A:G,5,FALSE)="Substitute",RAND()&gt;0.7),
"Failed - No Match",
"Verified - Clear")</f>
        <v>Failed - No Match</v>
      </c>
      <c r="E4368" s="3">
        <f t="shared" ca="1" si="411"/>
        <v>1</v>
      </c>
      <c r="F4368" s="3" t="str">
        <f t="shared" ca="1" si="412"/>
        <v>Identity Check: R-5367 returned status Failed - No Match</v>
      </c>
      <c r="G4368" t="str">
        <f t="shared" ca="1" si="413"/>
        <v>⛔</v>
      </c>
    </row>
    <row r="4369" spans="1:7" ht="18" x14ac:dyDescent="0.25">
      <c r="A4369" s="3">
        <f t="shared" si="408"/>
        <v>4368</v>
      </c>
      <c r="B4369" t="str">
        <f t="shared" si="409"/>
        <v>R-5368</v>
      </c>
      <c r="C4369" s="4">
        <f t="shared" ca="1" si="410"/>
        <v>46037</v>
      </c>
      <c r="D4369" t="str">
        <f ca="1">IF(AND(VLOOKUP(B4369,Dim_Riders!A:G,5,FALSE)="Substitute",RAND()&gt;0.7),
"Failed - No Match",
"Verified - Clear")</f>
        <v>Verified - Clear</v>
      </c>
      <c r="E4369" s="3">
        <f t="shared" ca="1" si="411"/>
        <v>0</v>
      </c>
      <c r="F4369" s="3" t="str">
        <f t="shared" ca="1" si="412"/>
        <v>Identity Check: R-5368 returned status Verified - Clear</v>
      </c>
      <c r="G4369" t="str">
        <f t="shared" ca="1" si="413"/>
        <v>✅</v>
      </c>
    </row>
    <row r="4370" spans="1:7" ht="18" x14ac:dyDescent="0.25">
      <c r="A4370" s="3">
        <f t="shared" si="408"/>
        <v>4369</v>
      </c>
      <c r="B4370" t="str">
        <f t="shared" si="409"/>
        <v>R-5369</v>
      </c>
      <c r="C4370" s="4">
        <f t="shared" ca="1" si="410"/>
        <v>45994</v>
      </c>
      <c r="D4370" t="str">
        <f ca="1">IF(AND(VLOOKUP(B4370,Dim_Riders!A:G,5,FALSE)="Substitute",RAND()&gt;0.7),
"Failed - No Match",
"Verified - Clear")</f>
        <v>Verified - Clear</v>
      </c>
      <c r="E4370" s="3">
        <f t="shared" ca="1" si="411"/>
        <v>0</v>
      </c>
      <c r="F4370" s="3" t="str">
        <f t="shared" ca="1" si="412"/>
        <v>Identity Check: R-5369 returned status Verified - Clear</v>
      </c>
      <c r="G4370" t="str">
        <f t="shared" ca="1" si="413"/>
        <v>✅</v>
      </c>
    </row>
    <row r="4371" spans="1:7" ht="18" x14ac:dyDescent="0.25">
      <c r="A4371" s="3">
        <f t="shared" si="408"/>
        <v>4370</v>
      </c>
      <c r="B4371" t="str">
        <f t="shared" si="409"/>
        <v>R-5370</v>
      </c>
      <c r="C4371" s="4">
        <f t="shared" ca="1" si="410"/>
        <v>46018</v>
      </c>
      <c r="D4371" t="str">
        <f ca="1">IF(AND(VLOOKUP(B4371,Dim_Riders!A:G,5,FALSE)="Substitute",RAND()&gt;0.7),
"Failed - No Match",
"Verified - Clear")</f>
        <v>Verified - Clear</v>
      </c>
      <c r="E4371" s="3">
        <f t="shared" ca="1" si="411"/>
        <v>0</v>
      </c>
      <c r="F4371" s="3" t="str">
        <f t="shared" ca="1" si="412"/>
        <v>Identity Check: R-5370 returned status Verified - Clear</v>
      </c>
      <c r="G4371" t="str">
        <f t="shared" ca="1" si="413"/>
        <v>✅</v>
      </c>
    </row>
    <row r="4372" spans="1:7" ht="18" x14ac:dyDescent="0.25">
      <c r="A4372" s="3">
        <f t="shared" si="408"/>
        <v>4371</v>
      </c>
      <c r="B4372" t="str">
        <f t="shared" si="409"/>
        <v>R-5371</v>
      </c>
      <c r="C4372" s="4">
        <f t="shared" ca="1" si="410"/>
        <v>46037</v>
      </c>
      <c r="D4372" t="str">
        <f ca="1">IF(AND(VLOOKUP(B4372,Dim_Riders!A:G,5,FALSE)="Substitute",RAND()&gt;0.7),
"Failed - No Match",
"Verified - Clear")</f>
        <v>Verified - Clear</v>
      </c>
      <c r="E4372" s="3">
        <f t="shared" ca="1" si="411"/>
        <v>0</v>
      </c>
      <c r="F4372" s="3" t="str">
        <f t="shared" ca="1" si="412"/>
        <v>Identity Check: R-5371 returned status Verified - Clear</v>
      </c>
      <c r="G4372" t="str">
        <f t="shared" ca="1" si="413"/>
        <v>✅</v>
      </c>
    </row>
    <row r="4373" spans="1:7" ht="18" x14ac:dyDescent="0.25">
      <c r="A4373" s="3">
        <f t="shared" si="408"/>
        <v>4372</v>
      </c>
      <c r="B4373" t="str">
        <f t="shared" si="409"/>
        <v>R-5372</v>
      </c>
      <c r="C4373" s="4">
        <f t="shared" ca="1" si="410"/>
        <v>46004</v>
      </c>
      <c r="D4373" t="str">
        <f ca="1">IF(AND(VLOOKUP(B4373,Dim_Riders!A:G,5,FALSE)="Substitute",RAND()&gt;0.7),
"Failed - No Match",
"Verified - Clear")</f>
        <v>Failed - No Match</v>
      </c>
      <c r="E4373" s="3">
        <f t="shared" ca="1" si="411"/>
        <v>1</v>
      </c>
      <c r="F4373" s="3" t="str">
        <f t="shared" ca="1" si="412"/>
        <v>Identity Check: R-5372 returned status Failed - No Match</v>
      </c>
      <c r="G4373" t="str">
        <f t="shared" ca="1" si="413"/>
        <v>⛔</v>
      </c>
    </row>
    <row r="4374" spans="1:7" ht="18" x14ac:dyDescent="0.25">
      <c r="A4374" s="3">
        <f t="shared" si="408"/>
        <v>4373</v>
      </c>
      <c r="B4374" t="str">
        <f t="shared" si="409"/>
        <v>R-5373</v>
      </c>
      <c r="C4374" s="4">
        <f t="shared" ca="1" si="410"/>
        <v>46042</v>
      </c>
      <c r="D4374" t="str">
        <f ca="1">IF(AND(VLOOKUP(B4374,Dim_Riders!A:G,5,FALSE)="Substitute",RAND()&gt;0.7),
"Failed - No Match",
"Verified - Clear")</f>
        <v>Verified - Clear</v>
      </c>
      <c r="E4374" s="3">
        <f t="shared" ca="1" si="411"/>
        <v>0</v>
      </c>
      <c r="F4374" s="3" t="str">
        <f t="shared" ca="1" si="412"/>
        <v>Identity Check: R-5373 returned status Verified - Clear</v>
      </c>
      <c r="G4374" t="str">
        <f t="shared" ca="1" si="413"/>
        <v>✅</v>
      </c>
    </row>
    <row r="4375" spans="1:7" ht="18" x14ac:dyDescent="0.25">
      <c r="A4375" s="3">
        <f t="shared" si="408"/>
        <v>4374</v>
      </c>
      <c r="B4375" t="str">
        <f t="shared" si="409"/>
        <v>R-5374</v>
      </c>
      <c r="C4375" s="4">
        <f t="shared" ca="1" si="410"/>
        <v>46013</v>
      </c>
      <c r="D4375" t="str">
        <f ca="1">IF(AND(VLOOKUP(B4375,Dim_Riders!A:G,5,FALSE)="Substitute",RAND()&gt;0.7),
"Failed - No Match",
"Verified - Clear")</f>
        <v>Verified - Clear</v>
      </c>
      <c r="E4375" s="3">
        <f t="shared" ca="1" si="411"/>
        <v>0</v>
      </c>
      <c r="F4375" s="3" t="str">
        <f t="shared" ca="1" si="412"/>
        <v>Identity Check: R-5374 returned status Verified - Clear</v>
      </c>
      <c r="G4375" t="str">
        <f t="shared" ca="1" si="413"/>
        <v>✅</v>
      </c>
    </row>
    <row r="4376" spans="1:7" ht="18" x14ac:dyDescent="0.25">
      <c r="A4376" s="3">
        <f t="shared" si="408"/>
        <v>4375</v>
      </c>
      <c r="B4376" t="str">
        <f t="shared" si="409"/>
        <v>R-5375</v>
      </c>
      <c r="C4376" s="4">
        <f t="shared" ca="1" si="410"/>
        <v>46002</v>
      </c>
      <c r="D4376" t="str">
        <f ca="1">IF(AND(VLOOKUP(B4376,Dim_Riders!A:G,5,FALSE)="Substitute",RAND()&gt;0.7),
"Failed - No Match",
"Verified - Clear")</f>
        <v>Verified - Clear</v>
      </c>
      <c r="E4376" s="3">
        <f t="shared" ca="1" si="411"/>
        <v>0</v>
      </c>
      <c r="F4376" s="3" t="str">
        <f t="shared" ca="1" si="412"/>
        <v>Identity Check: R-5375 returned status Verified - Clear</v>
      </c>
      <c r="G4376" t="str">
        <f t="shared" ca="1" si="413"/>
        <v>✅</v>
      </c>
    </row>
    <row r="4377" spans="1:7" ht="18" x14ac:dyDescent="0.25">
      <c r="A4377" s="3">
        <f t="shared" si="408"/>
        <v>4376</v>
      </c>
      <c r="B4377" t="str">
        <f t="shared" si="409"/>
        <v>R-5376</v>
      </c>
      <c r="C4377" s="4">
        <f t="shared" ca="1" si="410"/>
        <v>45992</v>
      </c>
      <c r="D4377" t="str">
        <f ca="1">IF(AND(VLOOKUP(B4377,Dim_Riders!A:G,5,FALSE)="Substitute",RAND()&gt;0.7),
"Failed - No Match",
"Verified - Clear")</f>
        <v>Verified - Clear</v>
      </c>
      <c r="E4377" s="3">
        <f t="shared" ca="1" si="411"/>
        <v>0</v>
      </c>
      <c r="F4377" s="3" t="str">
        <f t="shared" ca="1" si="412"/>
        <v>Identity Check: R-5376 returned status Verified - Clear</v>
      </c>
      <c r="G4377" t="str">
        <f t="shared" ca="1" si="413"/>
        <v>✅</v>
      </c>
    </row>
    <row r="4378" spans="1:7" ht="18" x14ac:dyDescent="0.25">
      <c r="A4378" s="3">
        <f t="shared" si="408"/>
        <v>4377</v>
      </c>
      <c r="B4378" t="str">
        <f t="shared" si="409"/>
        <v>R-5377</v>
      </c>
      <c r="C4378" s="4">
        <f t="shared" ca="1" si="410"/>
        <v>46027</v>
      </c>
      <c r="D4378" t="str">
        <f ca="1">IF(AND(VLOOKUP(B4378,Dim_Riders!A:G,5,FALSE)="Substitute",RAND()&gt;0.7),
"Failed - No Match",
"Verified - Clear")</f>
        <v>Verified - Clear</v>
      </c>
      <c r="E4378" s="3">
        <f t="shared" ca="1" si="411"/>
        <v>0</v>
      </c>
      <c r="F4378" s="3" t="str">
        <f t="shared" ca="1" si="412"/>
        <v>Identity Check: R-5377 returned status Verified - Clear</v>
      </c>
      <c r="G4378" t="str">
        <f t="shared" ca="1" si="413"/>
        <v>✅</v>
      </c>
    </row>
    <row r="4379" spans="1:7" ht="18" x14ac:dyDescent="0.25">
      <c r="A4379" s="3">
        <f t="shared" si="408"/>
        <v>4378</v>
      </c>
      <c r="B4379" t="str">
        <f t="shared" si="409"/>
        <v>R-5378</v>
      </c>
      <c r="C4379" s="4">
        <f t="shared" ca="1" si="410"/>
        <v>46008</v>
      </c>
      <c r="D4379" t="str">
        <f ca="1">IF(AND(VLOOKUP(B4379,Dim_Riders!A:G,5,FALSE)="Substitute",RAND()&gt;0.7),
"Failed - No Match",
"Verified - Clear")</f>
        <v>Verified - Clear</v>
      </c>
      <c r="E4379" s="3">
        <f t="shared" ca="1" si="411"/>
        <v>0</v>
      </c>
      <c r="F4379" s="3" t="str">
        <f t="shared" ca="1" si="412"/>
        <v>Identity Check: R-5378 returned status Verified - Clear</v>
      </c>
      <c r="G4379" t="str">
        <f t="shared" ca="1" si="413"/>
        <v>✅</v>
      </c>
    </row>
    <row r="4380" spans="1:7" ht="18" x14ac:dyDescent="0.25">
      <c r="A4380" s="3">
        <f t="shared" si="408"/>
        <v>4379</v>
      </c>
      <c r="B4380" t="str">
        <f t="shared" si="409"/>
        <v>R-5379</v>
      </c>
      <c r="C4380" s="4">
        <f t="shared" ca="1" si="410"/>
        <v>46014</v>
      </c>
      <c r="D4380" t="str">
        <f ca="1">IF(AND(VLOOKUP(B4380,Dim_Riders!A:G,5,FALSE)="Substitute",RAND()&gt;0.7),
"Failed - No Match",
"Verified - Clear")</f>
        <v>Verified - Clear</v>
      </c>
      <c r="E4380" s="3">
        <f t="shared" ca="1" si="411"/>
        <v>0</v>
      </c>
      <c r="F4380" s="3" t="str">
        <f t="shared" ca="1" si="412"/>
        <v>Identity Check: R-5379 returned status Verified - Clear</v>
      </c>
      <c r="G4380" t="str">
        <f t="shared" ca="1" si="413"/>
        <v>✅</v>
      </c>
    </row>
    <row r="4381" spans="1:7" ht="18" x14ac:dyDescent="0.25">
      <c r="A4381" s="3">
        <f t="shared" si="408"/>
        <v>4380</v>
      </c>
      <c r="B4381" t="str">
        <f t="shared" si="409"/>
        <v>R-5380</v>
      </c>
      <c r="C4381" s="4">
        <f t="shared" ca="1" si="410"/>
        <v>45995</v>
      </c>
      <c r="D4381" t="str">
        <f ca="1">IF(AND(VLOOKUP(B4381,Dim_Riders!A:G,5,FALSE)="Substitute",RAND()&gt;0.7),
"Failed - No Match",
"Verified - Clear")</f>
        <v>Verified - Clear</v>
      </c>
      <c r="E4381" s="3">
        <f t="shared" ca="1" si="411"/>
        <v>0</v>
      </c>
      <c r="F4381" s="3" t="str">
        <f t="shared" ca="1" si="412"/>
        <v>Identity Check: R-5380 returned status Verified - Clear</v>
      </c>
      <c r="G4381" t="str">
        <f t="shared" ca="1" si="413"/>
        <v>✅</v>
      </c>
    </row>
    <row r="4382" spans="1:7" ht="18" x14ac:dyDescent="0.25">
      <c r="A4382" s="3">
        <f t="shared" si="408"/>
        <v>4381</v>
      </c>
      <c r="B4382" t="str">
        <f t="shared" si="409"/>
        <v>R-5381</v>
      </c>
      <c r="C4382" s="4">
        <f t="shared" ca="1" si="410"/>
        <v>46006</v>
      </c>
      <c r="D4382" t="str">
        <f ca="1">IF(AND(VLOOKUP(B4382,Dim_Riders!A:G,5,FALSE)="Substitute",RAND()&gt;0.7),
"Failed - No Match",
"Verified - Clear")</f>
        <v>Verified - Clear</v>
      </c>
      <c r="E4382" s="3">
        <f t="shared" ca="1" si="411"/>
        <v>0</v>
      </c>
      <c r="F4382" s="3" t="str">
        <f t="shared" ca="1" si="412"/>
        <v>Identity Check: R-5381 returned status Verified - Clear</v>
      </c>
      <c r="G4382" t="str">
        <f t="shared" ca="1" si="413"/>
        <v>✅</v>
      </c>
    </row>
    <row r="4383" spans="1:7" ht="18" x14ac:dyDescent="0.25">
      <c r="A4383" s="3">
        <f t="shared" si="408"/>
        <v>4382</v>
      </c>
      <c r="B4383" t="str">
        <f t="shared" si="409"/>
        <v>R-5382</v>
      </c>
      <c r="C4383" s="4">
        <f t="shared" ca="1" si="410"/>
        <v>45994</v>
      </c>
      <c r="D4383" t="str">
        <f ca="1">IF(AND(VLOOKUP(B4383,Dim_Riders!A:G,5,FALSE)="Substitute",RAND()&gt;0.7),
"Failed - No Match",
"Verified - Clear")</f>
        <v>Verified - Clear</v>
      </c>
      <c r="E4383" s="3">
        <f t="shared" ca="1" si="411"/>
        <v>0</v>
      </c>
      <c r="F4383" s="3" t="str">
        <f t="shared" ca="1" si="412"/>
        <v>Identity Check: R-5382 returned status Verified - Clear</v>
      </c>
      <c r="G4383" t="str">
        <f t="shared" ca="1" si="413"/>
        <v>✅</v>
      </c>
    </row>
    <row r="4384" spans="1:7" ht="18" x14ac:dyDescent="0.25">
      <c r="A4384" s="3">
        <f t="shared" si="408"/>
        <v>4383</v>
      </c>
      <c r="B4384" t="str">
        <f t="shared" si="409"/>
        <v>R-5383</v>
      </c>
      <c r="C4384" s="4">
        <f t="shared" ca="1" si="410"/>
        <v>46002</v>
      </c>
      <c r="D4384" t="str">
        <f ca="1">IF(AND(VLOOKUP(B4384,Dim_Riders!A:G,5,FALSE)="Substitute",RAND()&gt;0.7),
"Failed - No Match",
"Verified - Clear")</f>
        <v>Verified - Clear</v>
      </c>
      <c r="E4384" s="3">
        <f t="shared" ca="1" si="411"/>
        <v>0</v>
      </c>
      <c r="F4384" s="3" t="str">
        <f t="shared" ca="1" si="412"/>
        <v>Identity Check: R-5383 returned status Verified - Clear</v>
      </c>
      <c r="G4384" t="str">
        <f t="shared" ca="1" si="413"/>
        <v>✅</v>
      </c>
    </row>
    <row r="4385" spans="1:7" ht="18" x14ac:dyDescent="0.25">
      <c r="A4385" s="3">
        <f t="shared" si="408"/>
        <v>4384</v>
      </c>
      <c r="B4385" t="str">
        <f t="shared" si="409"/>
        <v>R-5384</v>
      </c>
      <c r="C4385" s="4">
        <f t="shared" ca="1" si="410"/>
        <v>46048</v>
      </c>
      <c r="D4385" t="str">
        <f ca="1">IF(AND(VLOOKUP(B4385,Dim_Riders!A:G,5,FALSE)="Substitute",RAND()&gt;0.7),
"Failed - No Match",
"Verified - Clear")</f>
        <v>Verified - Clear</v>
      </c>
      <c r="E4385" s="3">
        <f t="shared" ca="1" si="411"/>
        <v>0</v>
      </c>
      <c r="F4385" s="3" t="str">
        <f t="shared" ca="1" si="412"/>
        <v>Identity Check: R-5384 returned status Verified - Clear</v>
      </c>
      <c r="G4385" t="str">
        <f t="shared" ca="1" si="413"/>
        <v>✅</v>
      </c>
    </row>
    <row r="4386" spans="1:7" ht="18" x14ac:dyDescent="0.25">
      <c r="A4386" s="3">
        <f t="shared" si="408"/>
        <v>4385</v>
      </c>
      <c r="B4386" t="str">
        <f t="shared" si="409"/>
        <v>R-5385</v>
      </c>
      <c r="C4386" s="4">
        <f t="shared" ca="1" si="410"/>
        <v>46004</v>
      </c>
      <c r="D4386" t="str">
        <f ca="1">IF(AND(VLOOKUP(B4386,Dim_Riders!A:G,5,FALSE)="Substitute",RAND()&gt;0.7),
"Failed - No Match",
"Verified - Clear")</f>
        <v>Verified - Clear</v>
      </c>
      <c r="E4386" s="3">
        <f t="shared" ca="1" si="411"/>
        <v>0</v>
      </c>
      <c r="F4386" s="3" t="str">
        <f t="shared" ca="1" si="412"/>
        <v>Identity Check: R-5385 returned status Verified - Clear</v>
      </c>
      <c r="G4386" t="str">
        <f t="shared" ca="1" si="413"/>
        <v>✅</v>
      </c>
    </row>
    <row r="4387" spans="1:7" ht="18" x14ac:dyDescent="0.25">
      <c r="A4387" s="3">
        <f t="shared" si="408"/>
        <v>4386</v>
      </c>
      <c r="B4387" t="str">
        <f t="shared" si="409"/>
        <v>R-5386</v>
      </c>
      <c r="C4387" s="4">
        <f t="shared" ca="1" si="410"/>
        <v>45990</v>
      </c>
      <c r="D4387" t="str">
        <f ca="1">IF(AND(VLOOKUP(B4387,Dim_Riders!A:G,5,FALSE)="Substitute",RAND()&gt;0.7),
"Failed - No Match",
"Verified - Clear")</f>
        <v>Verified - Clear</v>
      </c>
      <c r="E4387" s="3">
        <f t="shared" ca="1" si="411"/>
        <v>0</v>
      </c>
      <c r="F4387" s="3" t="str">
        <f t="shared" ca="1" si="412"/>
        <v>Identity Check: R-5386 returned status Verified - Clear</v>
      </c>
      <c r="G4387" t="str">
        <f t="shared" ca="1" si="413"/>
        <v>✅</v>
      </c>
    </row>
    <row r="4388" spans="1:7" ht="18" x14ac:dyDescent="0.25">
      <c r="A4388" s="3">
        <f t="shared" si="408"/>
        <v>4387</v>
      </c>
      <c r="B4388" t="str">
        <f t="shared" si="409"/>
        <v>R-5387</v>
      </c>
      <c r="C4388" s="4">
        <f t="shared" ca="1" si="410"/>
        <v>46022</v>
      </c>
      <c r="D4388" t="str">
        <f ca="1">IF(AND(VLOOKUP(B4388,Dim_Riders!A:G,5,FALSE)="Substitute",RAND()&gt;0.7),
"Failed - No Match",
"Verified - Clear")</f>
        <v>Verified - Clear</v>
      </c>
      <c r="E4388" s="3">
        <f t="shared" ca="1" si="411"/>
        <v>0</v>
      </c>
      <c r="F4388" s="3" t="str">
        <f t="shared" ca="1" si="412"/>
        <v>Identity Check: R-5387 returned status Verified - Clear</v>
      </c>
      <c r="G4388" t="str">
        <f t="shared" ca="1" si="413"/>
        <v>✅</v>
      </c>
    </row>
    <row r="4389" spans="1:7" ht="18" x14ac:dyDescent="0.25">
      <c r="A4389" s="3">
        <f t="shared" si="408"/>
        <v>4388</v>
      </c>
      <c r="B4389" t="str">
        <f t="shared" si="409"/>
        <v>R-5388</v>
      </c>
      <c r="C4389" s="4">
        <f t="shared" ca="1" si="410"/>
        <v>46033</v>
      </c>
      <c r="D4389" t="str">
        <f ca="1">IF(AND(VLOOKUP(B4389,Dim_Riders!A:G,5,FALSE)="Substitute",RAND()&gt;0.7),
"Failed - No Match",
"Verified - Clear")</f>
        <v>Verified - Clear</v>
      </c>
      <c r="E4389" s="3">
        <f t="shared" ca="1" si="411"/>
        <v>0</v>
      </c>
      <c r="F4389" s="3" t="str">
        <f t="shared" ca="1" si="412"/>
        <v>Identity Check: R-5388 returned status Verified - Clear</v>
      </c>
      <c r="G4389" t="str">
        <f t="shared" ca="1" si="413"/>
        <v>✅</v>
      </c>
    </row>
    <row r="4390" spans="1:7" ht="18" x14ac:dyDescent="0.25">
      <c r="A4390" s="3">
        <f t="shared" si="408"/>
        <v>4389</v>
      </c>
      <c r="B4390" t="str">
        <f t="shared" si="409"/>
        <v>R-5389</v>
      </c>
      <c r="C4390" s="4">
        <f t="shared" ca="1" si="410"/>
        <v>45998</v>
      </c>
      <c r="D4390" t="str">
        <f ca="1">IF(AND(VLOOKUP(B4390,Dim_Riders!A:G,5,FALSE)="Substitute",RAND()&gt;0.7),
"Failed - No Match",
"Verified - Clear")</f>
        <v>Failed - No Match</v>
      </c>
      <c r="E4390" s="3">
        <f t="shared" ca="1" si="411"/>
        <v>1</v>
      </c>
      <c r="F4390" s="3" t="str">
        <f t="shared" ca="1" si="412"/>
        <v>Identity Check: R-5389 returned status Failed - No Match</v>
      </c>
      <c r="G4390" t="str">
        <f t="shared" ca="1" si="413"/>
        <v>⛔</v>
      </c>
    </row>
    <row r="4391" spans="1:7" ht="18" x14ac:dyDescent="0.25">
      <c r="A4391" s="3">
        <f t="shared" si="408"/>
        <v>4390</v>
      </c>
      <c r="B4391" t="str">
        <f t="shared" si="409"/>
        <v>R-5390</v>
      </c>
      <c r="C4391" s="4">
        <f t="shared" ca="1" si="410"/>
        <v>46006</v>
      </c>
      <c r="D4391" t="str">
        <f ca="1">IF(AND(VLOOKUP(B4391,Dim_Riders!A:G,5,FALSE)="Substitute",RAND()&gt;0.7),
"Failed - No Match",
"Verified - Clear")</f>
        <v>Verified - Clear</v>
      </c>
      <c r="E4391" s="3">
        <f t="shared" ca="1" si="411"/>
        <v>0</v>
      </c>
      <c r="F4391" s="3" t="str">
        <f t="shared" ca="1" si="412"/>
        <v>Identity Check: R-5390 returned status Verified - Clear</v>
      </c>
      <c r="G4391" t="str">
        <f t="shared" ca="1" si="413"/>
        <v>✅</v>
      </c>
    </row>
    <row r="4392" spans="1:7" ht="18" x14ac:dyDescent="0.25">
      <c r="A4392" s="3">
        <f t="shared" si="408"/>
        <v>4391</v>
      </c>
      <c r="B4392" t="str">
        <f t="shared" si="409"/>
        <v>R-5391</v>
      </c>
      <c r="C4392" s="4">
        <f t="shared" ca="1" si="410"/>
        <v>45993</v>
      </c>
      <c r="D4392" t="str">
        <f ca="1">IF(AND(VLOOKUP(B4392,Dim_Riders!A:G,5,FALSE)="Substitute",RAND()&gt;0.7),
"Failed - No Match",
"Verified - Clear")</f>
        <v>Verified - Clear</v>
      </c>
      <c r="E4392" s="3">
        <f t="shared" ca="1" si="411"/>
        <v>0</v>
      </c>
      <c r="F4392" s="3" t="str">
        <f t="shared" ca="1" si="412"/>
        <v>Identity Check: R-5391 returned status Verified - Clear</v>
      </c>
      <c r="G4392" t="str">
        <f t="shared" ca="1" si="413"/>
        <v>✅</v>
      </c>
    </row>
    <row r="4393" spans="1:7" ht="18" x14ac:dyDescent="0.25">
      <c r="A4393" s="3">
        <f t="shared" si="408"/>
        <v>4392</v>
      </c>
      <c r="B4393" t="str">
        <f t="shared" si="409"/>
        <v>R-5392</v>
      </c>
      <c r="C4393" s="4">
        <f t="shared" ca="1" si="410"/>
        <v>45995</v>
      </c>
      <c r="D4393" t="str">
        <f ca="1">IF(AND(VLOOKUP(B4393,Dim_Riders!A:G,5,FALSE)="Substitute",RAND()&gt;0.7),
"Failed - No Match",
"Verified - Clear")</f>
        <v>Verified - Clear</v>
      </c>
      <c r="E4393" s="3">
        <f t="shared" ca="1" si="411"/>
        <v>0</v>
      </c>
      <c r="F4393" s="3" t="str">
        <f t="shared" ca="1" si="412"/>
        <v>Identity Check: R-5392 returned status Verified - Clear</v>
      </c>
      <c r="G4393" t="str">
        <f t="shared" ca="1" si="413"/>
        <v>✅</v>
      </c>
    </row>
    <row r="4394" spans="1:7" ht="18" x14ac:dyDescent="0.25">
      <c r="A4394" s="3">
        <f t="shared" si="408"/>
        <v>4393</v>
      </c>
      <c r="B4394" t="str">
        <f t="shared" si="409"/>
        <v>R-5393</v>
      </c>
      <c r="C4394" s="4">
        <f t="shared" ca="1" si="410"/>
        <v>46047</v>
      </c>
      <c r="D4394" t="str">
        <f ca="1">IF(AND(VLOOKUP(B4394,Dim_Riders!A:G,5,FALSE)="Substitute",RAND()&gt;0.7),
"Failed - No Match",
"Verified - Clear")</f>
        <v>Verified - Clear</v>
      </c>
      <c r="E4394" s="3">
        <f t="shared" ca="1" si="411"/>
        <v>0</v>
      </c>
      <c r="F4394" s="3" t="str">
        <f t="shared" ca="1" si="412"/>
        <v>Identity Check: R-5393 returned status Verified - Clear</v>
      </c>
      <c r="G4394" t="str">
        <f t="shared" ca="1" si="413"/>
        <v>✅</v>
      </c>
    </row>
    <row r="4395" spans="1:7" ht="18" x14ac:dyDescent="0.25">
      <c r="A4395" s="3">
        <f t="shared" si="408"/>
        <v>4394</v>
      </c>
      <c r="B4395" t="str">
        <f t="shared" si="409"/>
        <v>R-5394</v>
      </c>
      <c r="C4395" s="4">
        <f t="shared" ca="1" si="410"/>
        <v>46002</v>
      </c>
      <c r="D4395" t="str">
        <f ca="1">IF(AND(VLOOKUP(B4395,Dim_Riders!A:G,5,FALSE)="Substitute",RAND()&gt;0.7),
"Failed - No Match",
"Verified - Clear")</f>
        <v>Verified - Clear</v>
      </c>
      <c r="E4395" s="3">
        <f t="shared" ca="1" si="411"/>
        <v>0</v>
      </c>
      <c r="F4395" s="3" t="str">
        <f t="shared" ca="1" si="412"/>
        <v>Identity Check: R-5394 returned status Verified - Clear</v>
      </c>
      <c r="G4395" t="str">
        <f t="shared" ca="1" si="413"/>
        <v>✅</v>
      </c>
    </row>
    <row r="4396" spans="1:7" ht="18" x14ac:dyDescent="0.25">
      <c r="A4396" s="3">
        <f t="shared" si="408"/>
        <v>4395</v>
      </c>
      <c r="B4396" t="str">
        <f t="shared" si="409"/>
        <v>R-5395</v>
      </c>
      <c r="C4396" s="4">
        <f t="shared" ca="1" si="410"/>
        <v>46028</v>
      </c>
      <c r="D4396" t="str">
        <f ca="1">IF(AND(VLOOKUP(B4396,Dim_Riders!A:G,5,FALSE)="Substitute",RAND()&gt;0.7),
"Failed - No Match",
"Verified - Clear")</f>
        <v>Verified - Clear</v>
      </c>
      <c r="E4396" s="3">
        <f t="shared" ca="1" si="411"/>
        <v>0</v>
      </c>
      <c r="F4396" s="3" t="str">
        <f t="shared" ca="1" si="412"/>
        <v>Identity Check: R-5395 returned status Verified - Clear</v>
      </c>
      <c r="G4396" t="str">
        <f t="shared" ca="1" si="413"/>
        <v>✅</v>
      </c>
    </row>
    <row r="4397" spans="1:7" ht="18" x14ac:dyDescent="0.25">
      <c r="A4397" s="3">
        <f t="shared" si="408"/>
        <v>4396</v>
      </c>
      <c r="B4397" t="str">
        <f t="shared" si="409"/>
        <v>R-5396</v>
      </c>
      <c r="C4397" s="4">
        <f t="shared" ca="1" si="410"/>
        <v>45998</v>
      </c>
      <c r="D4397" t="str">
        <f ca="1">IF(AND(VLOOKUP(B4397,Dim_Riders!A:G,5,FALSE)="Substitute",RAND()&gt;0.7),
"Failed - No Match",
"Verified - Clear")</f>
        <v>Failed - No Match</v>
      </c>
      <c r="E4397" s="3">
        <f t="shared" ca="1" si="411"/>
        <v>1</v>
      </c>
      <c r="F4397" s="3" t="str">
        <f t="shared" ca="1" si="412"/>
        <v>Identity Check: R-5396 returned status Failed - No Match</v>
      </c>
      <c r="G4397" t="str">
        <f t="shared" ca="1" si="413"/>
        <v>⛔</v>
      </c>
    </row>
    <row r="4398" spans="1:7" ht="18" x14ac:dyDescent="0.25">
      <c r="A4398" s="3">
        <f t="shared" si="408"/>
        <v>4397</v>
      </c>
      <c r="B4398" t="str">
        <f t="shared" si="409"/>
        <v>R-5397</v>
      </c>
      <c r="C4398" s="4">
        <f t="shared" ca="1" si="410"/>
        <v>46039</v>
      </c>
      <c r="D4398" t="str">
        <f ca="1">IF(AND(VLOOKUP(B4398,Dim_Riders!A:G,5,FALSE)="Substitute",RAND()&gt;0.7),
"Failed - No Match",
"Verified - Clear")</f>
        <v>Failed - No Match</v>
      </c>
      <c r="E4398" s="3">
        <f t="shared" ca="1" si="411"/>
        <v>1</v>
      </c>
      <c r="F4398" s="3" t="str">
        <f t="shared" ca="1" si="412"/>
        <v>Identity Check: R-5397 returned status Failed - No Match</v>
      </c>
      <c r="G4398" t="str">
        <f t="shared" ca="1" si="413"/>
        <v>⛔</v>
      </c>
    </row>
    <row r="4399" spans="1:7" ht="18" x14ac:dyDescent="0.25">
      <c r="A4399" s="3">
        <f t="shared" si="408"/>
        <v>4398</v>
      </c>
      <c r="B4399" t="str">
        <f t="shared" si="409"/>
        <v>R-5398</v>
      </c>
      <c r="C4399" s="4">
        <f t="shared" ca="1" si="410"/>
        <v>46043</v>
      </c>
      <c r="D4399" t="str">
        <f ca="1">IF(AND(VLOOKUP(B4399,Dim_Riders!A:G,5,FALSE)="Substitute",RAND()&gt;0.7),
"Failed - No Match",
"Verified - Clear")</f>
        <v>Verified - Clear</v>
      </c>
      <c r="E4399" s="3">
        <f t="shared" ca="1" si="411"/>
        <v>0</v>
      </c>
      <c r="F4399" s="3" t="str">
        <f t="shared" ca="1" si="412"/>
        <v>Identity Check: R-5398 returned status Verified - Clear</v>
      </c>
      <c r="G4399" t="str">
        <f t="shared" ca="1" si="413"/>
        <v>✅</v>
      </c>
    </row>
    <row r="4400" spans="1:7" ht="18" x14ac:dyDescent="0.25">
      <c r="A4400" s="3">
        <f t="shared" si="408"/>
        <v>4399</v>
      </c>
      <c r="B4400" t="str">
        <f t="shared" si="409"/>
        <v>R-5399</v>
      </c>
      <c r="C4400" s="4">
        <f t="shared" ca="1" si="410"/>
        <v>46044</v>
      </c>
      <c r="D4400" t="str">
        <f ca="1">IF(AND(VLOOKUP(B4400,Dim_Riders!A:G,5,FALSE)="Substitute",RAND()&gt;0.7),
"Failed - No Match",
"Verified - Clear")</f>
        <v>Verified - Clear</v>
      </c>
      <c r="E4400" s="3">
        <f t="shared" ca="1" si="411"/>
        <v>0</v>
      </c>
      <c r="F4400" s="3" t="str">
        <f t="shared" ca="1" si="412"/>
        <v>Identity Check: R-5399 returned status Verified - Clear</v>
      </c>
      <c r="G4400" t="str">
        <f t="shared" ca="1" si="413"/>
        <v>✅</v>
      </c>
    </row>
    <row r="4401" spans="1:7" ht="18" x14ac:dyDescent="0.25">
      <c r="A4401" s="3">
        <f t="shared" si="408"/>
        <v>4400</v>
      </c>
      <c r="B4401" t="str">
        <f t="shared" si="409"/>
        <v>R-5400</v>
      </c>
      <c r="C4401" s="4">
        <f t="shared" ca="1" si="410"/>
        <v>46000</v>
      </c>
      <c r="D4401" t="str">
        <f ca="1">IF(AND(VLOOKUP(B4401,Dim_Riders!A:G,5,FALSE)="Substitute",RAND()&gt;0.7),
"Failed - No Match",
"Verified - Clear")</f>
        <v>Verified - Clear</v>
      </c>
      <c r="E4401" s="3">
        <f t="shared" ca="1" si="411"/>
        <v>0</v>
      </c>
      <c r="F4401" s="3" t="str">
        <f t="shared" ca="1" si="412"/>
        <v>Identity Check: R-5400 returned status Verified - Clear</v>
      </c>
      <c r="G4401" t="str">
        <f t="shared" ca="1" si="413"/>
        <v>✅</v>
      </c>
    </row>
    <row r="4402" spans="1:7" ht="18" x14ac:dyDescent="0.25">
      <c r="A4402" s="3">
        <f t="shared" si="408"/>
        <v>4401</v>
      </c>
      <c r="B4402" t="str">
        <f t="shared" si="409"/>
        <v>R-5401</v>
      </c>
      <c r="C4402" s="4">
        <f t="shared" ca="1" si="410"/>
        <v>46015</v>
      </c>
      <c r="D4402" t="str">
        <f ca="1">IF(AND(VLOOKUP(B4402,Dim_Riders!A:G,5,FALSE)="Substitute",RAND()&gt;0.7),
"Failed - No Match",
"Verified - Clear")</f>
        <v>Verified - Clear</v>
      </c>
      <c r="E4402" s="3">
        <f t="shared" ca="1" si="411"/>
        <v>0</v>
      </c>
      <c r="F4402" s="3" t="str">
        <f t="shared" ca="1" si="412"/>
        <v>Identity Check: R-5401 returned status Verified - Clear</v>
      </c>
      <c r="G4402" t="str">
        <f t="shared" ca="1" si="413"/>
        <v>✅</v>
      </c>
    </row>
    <row r="4403" spans="1:7" ht="18" x14ac:dyDescent="0.25">
      <c r="A4403" s="3">
        <f t="shared" si="408"/>
        <v>4402</v>
      </c>
      <c r="B4403" t="str">
        <f t="shared" si="409"/>
        <v>R-5402</v>
      </c>
      <c r="C4403" s="4">
        <f t="shared" ca="1" si="410"/>
        <v>46017</v>
      </c>
      <c r="D4403" t="str">
        <f ca="1">IF(AND(VLOOKUP(B4403,Dim_Riders!A:G,5,FALSE)="Substitute",RAND()&gt;0.7),
"Failed - No Match",
"Verified - Clear")</f>
        <v>Verified - Clear</v>
      </c>
      <c r="E4403" s="3">
        <f t="shared" ca="1" si="411"/>
        <v>0</v>
      </c>
      <c r="F4403" s="3" t="str">
        <f t="shared" ca="1" si="412"/>
        <v>Identity Check: R-5402 returned status Verified - Clear</v>
      </c>
      <c r="G4403" t="str">
        <f t="shared" ca="1" si="413"/>
        <v>✅</v>
      </c>
    </row>
    <row r="4404" spans="1:7" ht="18" x14ac:dyDescent="0.25">
      <c r="A4404" s="3">
        <f t="shared" si="408"/>
        <v>4403</v>
      </c>
      <c r="B4404" t="str">
        <f t="shared" si="409"/>
        <v>R-5403</v>
      </c>
      <c r="C4404" s="4">
        <f t="shared" ca="1" si="410"/>
        <v>46019</v>
      </c>
      <c r="D4404" t="str">
        <f ca="1">IF(AND(VLOOKUP(B4404,Dim_Riders!A:G,5,FALSE)="Substitute",RAND()&gt;0.7),
"Failed - No Match",
"Verified - Clear")</f>
        <v>Verified - Clear</v>
      </c>
      <c r="E4404" s="3">
        <f t="shared" ca="1" si="411"/>
        <v>0</v>
      </c>
      <c r="F4404" s="3" t="str">
        <f t="shared" ca="1" si="412"/>
        <v>Identity Check: R-5403 returned status Verified - Clear</v>
      </c>
      <c r="G4404" t="str">
        <f t="shared" ca="1" si="413"/>
        <v>✅</v>
      </c>
    </row>
    <row r="4405" spans="1:7" ht="18" x14ac:dyDescent="0.25">
      <c r="A4405" s="3">
        <f t="shared" si="408"/>
        <v>4404</v>
      </c>
      <c r="B4405" t="str">
        <f t="shared" si="409"/>
        <v>R-5404</v>
      </c>
      <c r="C4405" s="4">
        <f t="shared" ca="1" si="410"/>
        <v>46036</v>
      </c>
      <c r="D4405" t="str">
        <f ca="1">IF(AND(VLOOKUP(B4405,Dim_Riders!A:G,5,FALSE)="Substitute",RAND()&gt;0.7),
"Failed - No Match",
"Verified - Clear")</f>
        <v>Verified - Clear</v>
      </c>
      <c r="E4405" s="3">
        <f t="shared" ca="1" si="411"/>
        <v>0</v>
      </c>
      <c r="F4405" s="3" t="str">
        <f t="shared" ca="1" si="412"/>
        <v>Identity Check: R-5404 returned status Verified - Clear</v>
      </c>
      <c r="G4405" t="str">
        <f t="shared" ca="1" si="413"/>
        <v>✅</v>
      </c>
    </row>
    <row r="4406" spans="1:7" ht="18" x14ac:dyDescent="0.25">
      <c r="A4406" s="3">
        <f t="shared" si="408"/>
        <v>4405</v>
      </c>
      <c r="B4406" t="str">
        <f t="shared" si="409"/>
        <v>R-5405</v>
      </c>
      <c r="C4406" s="4">
        <f t="shared" ca="1" si="410"/>
        <v>46022</v>
      </c>
      <c r="D4406" t="str">
        <f ca="1">IF(AND(VLOOKUP(B4406,Dim_Riders!A:G,5,FALSE)="Substitute",RAND()&gt;0.7),
"Failed - No Match",
"Verified - Clear")</f>
        <v>Verified - Clear</v>
      </c>
      <c r="E4406" s="3">
        <f t="shared" ca="1" si="411"/>
        <v>0</v>
      </c>
      <c r="F4406" s="3" t="str">
        <f t="shared" ca="1" si="412"/>
        <v>Identity Check: R-5405 returned status Verified - Clear</v>
      </c>
      <c r="G4406" t="str">
        <f t="shared" ca="1" si="413"/>
        <v>✅</v>
      </c>
    </row>
    <row r="4407" spans="1:7" ht="18" x14ac:dyDescent="0.25">
      <c r="A4407" s="3">
        <f t="shared" si="408"/>
        <v>4406</v>
      </c>
      <c r="B4407" t="str">
        <f t="shared" si="409"/>
        <v>R-5406</v>
      </c>
      <c r="C4407" s="4">
        <f t="shared" ca="1" si="410"/>
        <v>45995</v>
      </c>
      <c r="D4407" t="str">
        <f ca="1">IF(AND(VLOOKUP(B4407,Dim_Riders!A:G,5,FALSE)="Substitute",RAND()&gt;0.7),
"Failed - No Match",
"Verified - Clear")</f>
        <v>Verified - Clear</v>
      </c>
      <c r="E4407" s="3">
        <f t="shared" ca="1" si="411"/>
        <v>0</v>
      </c>
      <c r="F4407" s="3" t="str">
        <f t="shared" ca="1" si="412"/>
        <v>Identity Check: R-5406 returned status Verified - Clear</v>
      </c>
      <c r="G4407" t="str">
        <f t="shared" ca="1" si="413"/>
        <v>✅</v>
      </c>
    </row>
    <row r="4408" spans="1:7" ht="18" x14ac:dyDescent="0.25">
      <c r="A4408" s="3">
        <f t="shared" si="408"/>
        <v>4407</v>
      </c>
      <c r="B4408" t="str">
        <f t="shared" si="409"/>
        <v>R-5407</v>
      </c>
      <c r="C4408" s="4">
        <f t="shared" ca="1" si="410"/>
        <v>46022</v>
      </c>
      <c r="D4408" t="str">
        <f ca="1">IF(AND(VLOOKUP(B4408,Dim_Riders!A:G,5,FALSE)="Substitute",RAND()&gt;0.7),
"Failed - No Match",
"Verified - Clear")</f>
        <v>Verified - Clear</v>
      </c>
      <c r="E4408" s="3">
        <f t="shared" ca="1" si="411"/>
        <v>0</v>
      </c>
      <c r="F4408" s="3" t="str">
        <f t="shared" ca="1" si="412"/>
        <v>Identity Check: R-5407 returned status Verified - Clear</v>
      </c>
      <c r="G4408" t="str">
        <f t="shared" ca="1" si="413"/>
        <v>✅</v>
      </c>
    </row>
    <row r="4409" spans="1:7" ht="18" x14ac:dyDescent="0.25">
      <c r="A4409" s="3">
        <f t="shared" si="408"/>
        <v>4408</v>
      </c>
      <c r="B4409" t="str">
        <f t="shared" si="409"/>
        <v>R-5408</v>
      </c>
      <c r="C4409" s="4">
        <f t="shared" ca="1" si="410"/>
        <v>46013</v>
      </c>
      <c r="D4409" t="str">
        <f ca="1">IF(AND(VLOOKUP(B4409,Dim_Riders!A:G,5,FALSE)="Substitute",RAND()&gt;0.7),
"Failed - No Match",
"Verified - Clear")</f>
        <v>Verified - Clear</v>
      </c>
      <c r="E4409" s="3">
        <f t="shared" ca="1" si="411"/>
        <v>0</v>
      </c>
      <c r="F4409" s="3" t="str">
        <f t="shared" ca="1" si="412"/>
        <v>Identity Check: R-5408 returned status Verified - Clear</v>
      </c>
      <c r="G4409" t="str">
        <f t="shared" ca="1" si="413"/>
        <v>✅</v>
      </c>
    </row>
    <row r="4410" spans="1:7" ht="18" x14ac:dyDescent="0.25">
      <c r="A4410" s="3">
        <f t="shared" si="408"/>
        <v>4409</v>
      </c>
      <c r="B4410" t="str">
        <f t="shared" si="409"/>
        <v>R-5409</v>
      </c>
      <c r="C4410" s="4">
        <f t="shared" ca="1" si="410"/>
        <v>46006</v>
      </c>
      <c r="D4410" t="str">
        <f ca="1">IF(AND(VLOOKUP(B4410,Dim_Riders!A:G,5,FALSE)="Substitute",RAND()&gt;0.7),
"Failed - No Match",
"Verified - Clear")</f>
        <v>Verified - Clear</v>
      </c>
      <c r="E4410" s="3">
        <f t="shared" ca="1" si="411"/>
        <v>0</v>
      </c>
      <c r="F4410" s="3" t="str">
        <f t="shared" ca="1" si="412"/>
        <v>Identity Check: R-5409 returned status Verified - Clear</v>
      </c>
      <c r="G4410" t="str">
        <f t="shared" ca="1" si="413"/>
        <v>✅</v>
      </c>
    </row>
    <row r="4411" spans="1:7" ht="18" x14ac:dyDescent="0.25">
      <c r="A4411" s="3">
        <f t="shared" si="408"/>
        <v>4410</v>
      </c>
      <c r="B4411" t="str">
        <f t="shared" si="409"/>
        <v>R-5410</v>
      </c>
      <c r="C4411" s="4">
        <f t="shared" ca="1" si="410"/>
        <v>46019</v>
      </c>
      <c r="D4411" t="str">
        <f ca="1">IF(AND(VLOOKUP(B4411,Dim_Riders!A:G,5,FALSE)="Substitute",RAND()&gt;0.7),
"Failed - No Match",
"Verified - Clear")</f>
        <v>Verified - Clear</v>
      </c>
      <c r="E4411" s="3">
        <f t="shared" ca="1" si="411"/>
        <v>0</v>
      </c>
      <c r="F4411" s="3" t="str">
        <f t="shared" ca="1" si="412"/>
        <v>Identity Check: R-5410 returned status Verified - Clear</v>
      </c>
      <c r="G4411" t="str">
        <f t="shared" ca="1" si="413"/>
        <v>✅</v>
      </c>
    </row>
    <row r="4412" spans="1:7" ht="18" x14ac:dyDescent="0.25">
      <c r="A4412" s="3">
        <f t="shared" si="408"/>
        <v>4411</v>
      </c>
      <c r="B4412" t="str">
        <f t="shared" si="409"/>
        <v>R-5411</v>
      </c>
      <c r="C4412" s="4">
        <f t="shared" ca="1" si="410"/>
        <v>46038</v>
      </c>
      <c r="D4412" t="str">
        <f ca="1">IF(AND(VLOOKUP(B4412,Dim_Riders!A:G,5,FALSE)="Substitute",RAND()&gt;0.7),
"Failed - No Match",
"Verified - Clear")</f>
        <v>Verified - Clear</v>
      </c>
      <c r="E4412" s="3">
        <f t="shared" ca="1" si="411"/>
        <v>0</v>
      </c>
      <c r="F4412" s="3" t="str">
        <f t="shared" ca="1" si="412"/>
        <v>Identity Check: R-5411 returned status Verified - Clear</v>
      </c>
      <c r="G4412" t="str">
        <f t="shared" ca="1" si="413"/>
        <v>✅</v>
      </c>
    </row>
    <row r="4413" spans="1:7" ht="18" x14ac:dyDescent="0.25">
      <c r="A4413" s="3">
        <f t="shared" si="408"/>
        <v>4412</v>
      </c>
      <c r="B4413" t="str">
        <f t="shared" si="409"/>
        <v>R-5412</v>
      </c>
      <c r="C4413" s="4">
        <f t="shared" ca="1" si="410"/>
        <v>46042</v>
      </c>
      <c r="D4413" t="str">
        <f ca="1">IF(AND(VLOOKUP(B4413,Dim_Riders!A:G,5,FALSE)="Substitute",RAND()&gt;0.7),
"Failed - No Match",
"Verified - Clear")</f>
        <v>Verified - Clear</v>
      </c>
      <c r="E4413" s="3">
        <f t="shared" ca="1" si="411"/>
        <v>0</v>
      </c>
      <c r="F4413" s="3" t="str">
        <f t="shared" ca="1" si="412"/>
        <v>Identity Check: R-5412 returned status Verified - Clear</v>
      </c>
      <c r="G4413" t="str">
        <f t="shared" ca="1" si="413"/>
        <v>✅</v>
      </c>
    </row>
    <row r="4414" spans="1:7" ht="18" x14ac:dyDescent="0.25">
      <c r="A4414" s="3">
        <f t="shared" si="408"/>
        <v>4413</v>
      </c>
      <c r="B4414" t="str">
        <f t="shared" si="409"/>
        <v>R-5413</v>
      </c>
      <c r="C4414" s="4">
        <f t="shared" ca="1" si="410"/>
        <v>46006</v>
      </c>
      <c r="D4414" t="str">
        <f ca="1">IF(AND(VLOOKUP(B4414,Dim_Riders!A:G,5,FALSE)="Substitute",RAND()&gt;0.7),
"Failed - No Match",
"Verified - Clear")</f>
        <v>Verified - Clear</v>
      </c>
      <c r="E4414" s="3">
        <f t="shared" ca="1" si="411"/>
        <v>0</v>
      </c>
      <c r="F4414" s="3" t="str">
        <f t="shared" ca="1" si="412"/>
        <v>Identity Check: R-5413 returned status Verified - Clear</v>
      </c>
      <c r="G4414" t="str">
        <f t="shared" ca="1" si="413"/>
        <v>✅</v>
      </c>
    </row>
    <row r="4415" spans="1:7" ht="18" x14ac:dyDescent="0.25">
      <c r="A4415" s="3">
        <f t="shared" si="408"/>
        <v>4414</v>
      </c>
      <c r="B4415" t="str">
        <f t="shared" si="409"/>
        <v>R-5414</v>
      </c>
      <c r="C4415" s="4">
        <f t="shared" ca="1" si="410"/>
        <v>45999</v>
      </c>
      <c r="D4415" t="str">
        <f ca="1">IF(AND(VLOOKUP(B4415,Dim_Riders!A:G,5,FALSE)="Substitute",RAND()&gt;0.7),
"Failed - No Match",
"Verified - Clear")</f>
        <v>Verified - Clear</v>
      </c>
      <c r="E4415" s="3">
        <f t="shared" ca="1" si="411"/>
        <v>0</v>
      </c>
      <c r="F4415" s="3" t="str">
        <f t="shared" ca="1" si="412"/>
        <v>Identity Check: R-5414 returned status Verified - Clear</v>
      </c>
      <c r="G4415" t="str">
        <f t="shared" ca="1" si="413"/>
        <v>✅</v>
      </c>
    </row>
    <row r="4416" spans="1:7" ht="18" x14ac:dyDescent="0.25">
      <c r="A4416" s="3">
        <f t="shared" si="408"/>
        <v>4415</v>
      </c>
      <c r="B4416" t="str">
        <f t="shared" si="409"/>
        <v>R-5415</v>
      </c>
      <c r="C4416" s="4">
        <f t="shared" ca="1" si="410"/>
        <v>46001</v>
      </c>
      <c r="D4416" t="str">
        <f ca="1">IF(AND(VLOOKUP(B4416,Dim_Riders!A:G,5,FALSE)="Substitute",RAND()&gt;0.7),
"Failed - No Match",
"Verified - Clear")</f>
        <v>Verified - Clear</v>
      </c>
      <c r="E4416" s="3">
        <f t="shared" ca="1" si="411"/>
        <v>0</v>
      </c>
      <c r="F4416" s="3" t="str">
        <f t="shared" ca="1" si="412"/>
        <v>Identity Check: R-5415 returned status Verified - Clear</v>
      </c>
      <c r="G4416" t="str">
        <f t="shared" ca="1" si="413"/>
        <v>✅</v>
      </c>
    </row>
    <row r="4417" spans="1:7" ht="18" x14ac:dyDescent="0.25">
      <c r="A4417" s="3">
        <f t="shared" si="408"/>
        <v>4416</v>
      </c>
      <c r="B4417" t="str">
        <f t="shared" si="409"/>
        <v>R-5416</v>
      </c>
      <c r="C4417" s="4">
        <f t="shared" ca="1" si="410"/>
        <v>46027</v>
      </c>
      <c r="D4417" t="str">
        <f ca="1">IF(AND(VLOOKUP(B4417,Dim_Riders!A:G,5,FALSE)="Substitute",RAND()&gt;0.7),
"Failed - No Match",
"Verified - Clear")</f>
        <v>Verified - Clear</v>
      </c>
      <c r="E4417" s="3">
        <f t="shared" ca="1" si="411"/>
        <v>0</v>
      </c>
      <c r="F4417" s="3" t="str">
        <f t="shared" ca="1" si="412"/>
        <v>Identity Check: R-5416 returned status Verified - Clear</v>
      </c>
      <c r="G4417" t="str">
        <f t="shared" ca="1" si="413"/>
        <v>✅</v>
      </c>
    </row>
    <row r="4418" spans="1:7" ht="18" x14ac:dyDescent="0.25">
      <c r="A4418" s="3">
        <f t="shared" si="408"/>
        <v>4417</v>
      </c>
      <c r="B4418" t="str">
        <f t="shared" si="409"/>
        <v>R-5417</v>
      </c>
      <c r="C4418" s="4">
        <f t="shared" ca="1" si="410"/>
        <v>46045</v>
      </c>
      <c r="D4418" t="str">
        <f ca="1">IF(AND(VLOOKUP(B4418,Dim_Riders!A:G,5,FALSE)="Substitute",RAND()&gt;0.7),
"Failed - No Match",
"Verified - Clear")</f>
        <v>Verified - Clear</v>
      </c>
      <c r="E4418" s="3">
        <f t="shared" ca="1" si="411"/>
        <v>0</v>
      </c>
      <c r="F4418" s="3" t="str">
        <f t="shared" ca="1" si="412"/>
        <v>Identity Check: R-5417 returned status Verified - Clear</v>
      </c>
      <c r="G4418" t="str">
        <f t="shared" ca="1" si="413"/>
        <v>✅</v>
      </c>
    </row>
    <row r="4419" spans="1:7" ht="18" x14ac:dyDescent="0.25">
      <c r="A4419" s="3">
        <f t="shared" ref="A4419:A4482" si="414">ROW(A4419)-1</f>
        <v>4418</v>
      </c>
      <c r="B4419" t="str">
        <f t="shared" ref="B4419:B4482" si="415">"R-" &amp; (1000 + ROW(A4418))</f>
        <v>R-5418</v>
      </c>
      <c r="C4419" s="4">
        <f t="shared" ref="C4419:C4482" ca="1" si="416">TODAY()-RANDBETWEEN(0,60)</f>
        <v>46037</v>
      </c>
      <c r="D4419" t="str">
        <f ca="1">IF(AND(VLOOKUP(B4419,Dim_Riders!A:G,5,FALSE)="Substitute",RAND()&gt;0.7),
"Failed - No Match",
"Verified - Clear")</f>
        <v>Verified - Clear</v>
      </c>
      <c r="E4419" s="3">
        <f t="shared" ref="E4419:E4482" ca="1" si="417">IF(LEFT(D4419,6)="Failed",1,0)</f>
        <v>0</v>
      </c>
      <c r="F4419" s="3" t="str">
        <f t="shared" ref="F4419:F4482" ca="1" si="418">"Identity Check: "&amp;B4419&amp;" returned status "&amp;D4419</f>
        <v>Identity Check: R-5418 returned status Verified - Clear</v>
      </c>
      <c r="G4419" t="str">
        <f t="shared" ref="G4419:G4482" ca="1" si="419">IF(E4419=1,"⛔","✅")</f>
        <v>✅</v>
      </c>
    </row>
    <row r="4420" spans="1:7" ht="18" x14ac:dyDescent="0.25">
      <c r="A4420" s="3">
        <f t="shared" si="414"/>
        <v>4419</v>
      </c>
      <c r="B4420" t="str">
        <f t="shared" si="415"/>
        <v>R-5419</v>
      </c>
      <c r="C4420" s="4">
        <f t="shared" ca="1" si="416"/>
        <v>46039</v>
      </c>
      <c r="D4420" t="str">
        <f ca="1">IF(AND(VLOOKUP(B4420,Dim_Riders!A:G,5,FALSE)="Substitute",RAND()&gt;0.7),
"Failed - No Match",
"Verified - Clear")</f>
        <v>Verified - Clear</v>
      </c>
      <c r="E4420" s="3">
        <f t="shared" ca="1" si="417"/>
        <v>0</v>
      </c>
      <c r="F4420" s="3" t="str">
        <f t="shared" ca="1" si="418"/>
        <v>Identity Check: R-5419 returned status Verified - Clear</v>
      </c>
      <c r="G4420" t="str">
        <f t="shared" ca="1" si="419"/>
        <v>✅</v>
      </c>
    </row>
    <row r="4421" spans="1:7" ht="18" x14ac:dyDescent="0.25">
      <c r="A4421" s="3">
        <f t="shared" si="414"/>
        <v>4420</v>
      </c>
      <c r="B4421" t="str">
        <f t="shared" si="415"/>
        <v>R-5420</v>
      </c>
      <c r="C4421" s="4">
        <f t="shared" ca="1" si="416"/>
        <v>45991</v>
      </c>
      <c r="D4421" t="str">
        <f ca="1">IF(AND(VLOOKUP(B4421,Dim_Riders!A:G,5,FALSE)="Substitute",RAND()&gt;0.7),
"Failed - No Match",
"Verified - Clear")</f>
        <v>Verified - Clear</v>
      </c>
      <c r="E4421" s="3">
        <f t="shared" ca="1" si="417"/>
        <v>0</v>
      </c>
      <c r="F4421" s="3" t="str">
        <f t="shared" ca="1" si="418"/>
        <v>Identity Check: R-5420 returned status Verified - Clear</v>
      </c>
      <c r="G4421" t="str">
        <f t="shared" ca="1" si="419"/>
        <v>✅</v>
      </c>
    </row>
    <row r="4422" spans="1:7" ht="18" x14ac:dyDescent="0.25">
      <c r="A4422" s="3">
        <f t="shared" si="414"/>
        <v>4421</v>
      </c>
      <c r="B4422" t="str">
        <f t="shared" si="415"/>
        <v>R-5421</v>
      </c>
      <c r="C4422" s="4">
        <f t="shared" ca="1" si="416"/>
        <v>46035</v>
      </c>
      <c r="D4422" t="str">
        <f ca="1">IF(AND(VLOOKUP(B4422,Dim_Riders!A:G,5,FALSE)="Substitute",RAND()&gt;0.7),
"Failed - No Match",
"Verified - Clear")</f>
        <v>Verified - Clear</v>
      </c>
      <c r="E4422" s="3">
        <f t="shared" ca="1" si="417"/>
        <v>0</v>
      </c>
      <c r="F4422" s="3" t="str">
        <f t="shared" ca="1" si="418"/>
        <v>Identity Check: R-5421 returned status Verified - Clear</v>
      </c>
      <c r="G4422" t="str">
        <f t="shared" ca="1" si="419"/>
        <v>✅</v>
      </c>
    </row>
    <row r="4423" spans="1:7" ht="18" x14ac:dyDescent="0.25">
      <c r="A4423" s="3">
        <f t="shared" si="414"/>
        <v>4422</v>
      </c>
      <c r="B4423" t="str">
        <f t="shared" si="415"/>
        <v>R-5422</v>
      </c>
      <c r="C4423" s="4">
        <f t="shared" ca="1" si="416"/>
        <v>46002</v>
      </c>
      <c r="D4423" t="str">
        <f ca="1">IF(AND(VLOOKUP(B4423,Dim_Riders!A:G,5,FALSE)="Substitute",RAND()&gt;0.7),
"Failed - No Match",
"Verified - Clear")</f>
        <v>Verified - Clear</v>
      </c>
      <c r="E4423" s="3">
        <f t="shared" ca="1" si="417"/>
        <v>0</v>
      </c>
      <c r="F4423" s="3" t="str">
        <f t="shared" ca="1" si="418"/>
        <v>Identity Check: R-5422 returned status Verified - Clear</v>
      </c>
      <c r="G4423" t="str">
        <f t="shared" ca="1" si="419"/>
        <v>✅</v>
      </c>
    </row>
    <row r="4424" spans="1:7" ht="18" x14ac:dyDescent="0.25">
      <c r="A4424" s="3">
        <f t="shared" si="414"/>
        <v>4423</v>
      </c>
      <c r="B4424" t="str">
        <f t="shared" si="415"/>
        <v>R-5423</v>
      </c>
      <c r="C4424" s="4">
        <f t="shared" ca="1" si="416"/>
        <v>46011</v>
      </c>
      <c r="D4424" t="str">
        <f ca="1">IF(AND(VLOOKUP(B4424,Dim_Riders!A:G,5,FALSE)="Substitute",RAND()&gt;0.7),
"Failed - No Match",
"Verified - Clear")</f>
        <v>Verified - Clear</v>
      </c>
      <c r="E4424" s="3">
        <f t="shared" ca="1" si="417"/>
        <v>0</v>
      </c>
      <c r="F4424" s="3" t="str">
        <f t="shared" ca="1" si="418"/>
        <v>Identity Check: R-5423 returned status Verified - Clear</v>
      </c>
      <c r="G4424" t="str">
        <f t="shared" ca="1" si="419"/>
        <v>✅</v>
      </c>
    </row>
    <row r="4425" spans="1:7" ht="18" x14ac:dyDescent="0.25">
      <c r="A4425" s="3">
        <f t="shared" si="414"/>
        <v>4424</v>
      </c>
      <c r="B4425" t="str">
        <f t="shared" si="415"/>
        <v>R-5424</v>
      </c>
      <c r="C4425" s="4">
        <f t="shared" ca="1" si="416"/>
        <v>45993</v>
      </c>
      <c r="D4425" t="str">
        <f ca="1">IF(AND(VLOOKUP(B4425,Dim_Riders!A:G,5,FALSE)="Substitute",RAND()&gt;0.7),
"Failed - No Match",
"Verified - Clear")</f>
        <v>Verified - Clear</v>
      </c>
      <c r="E4425" s="3">
        <f t="shared" ca="1" si="417"/>
        <v>0</v>
      </c>
      <c r="F4425" s="3" t="str">
        <f t="shared" ca="1" si="418"/>
        <v>Identity Check: R-5424 returned status Verified - Clear</v>
      </c>
      <c r="G4425" t="str">
        <f t="shared" ca="1" si="419"/>
        <v>✅</v>
      </c>
    </row>
    <row r="4426" spans="1:7" ht="18" x14ac:dyDescent="0.25">
      <c r="A4426" s="3">
        <f t="shared" si="414"/>
        <v>4425</v>
      </c>
      <c r="B4426" t="str">
        <f t="shared" si="415"/>
        <v>R-5425</v>
      </c>
      <c r="C4426" s="4">
        <f t="shared" ca="1" si="416"/>
        <v>46043</v>
      </c>
      <c r="D4426" t="str">
        <f ca="1">IF(AND(VLOOKUP(B4426,Dim_Riders!A:G,5,FALSE)="Substitute",RAND()&gt;0.7),
"Failed - No Match",
"Verified - Clear")</f>
        <v>Verified - Clear</v>
      </c>
      <c r="E4426" s="3">
        <f t="shared" ca="1" si="417"/>
        <v>0</v>
      </c>
      <c r="F4426" s="3" t="str">
        <f t="shared" ca="1" si="418"/>
        <v>Identity Check: R-5425 returned status Verified - Clear</v>
      </c>
      <c r="G4426" t="str">
        <f t="shared" ca="1" si="419"/>
        <v>✅</v>
      </c>
    </row>
    <row r="4427" spans="1:7" ht="18" x14ac:dyDescent="0.25">
      <c r="A4427" s="3">
        <f t="shared" si="414"/>
        <v>4426</v>
      </c>
      <c r="B4427" t="str">
        <f t="shared" si="415"/>
        <v>R-5426</v>
      </c>
      <c r="C4427" s="4">
        <f t="shared" ca="1" si="416"/>
        <v>46028</v>
      </c>
      <c r="D4427" t="str">
        <f ca="1">IF(AND(VLOOKUP(B4427,Dim_Riders!A:G,5,FALSE)="Substitute",RAND()&gt;0.7),
"Failed - No Match",
"Verified - Clear")</f>
        <v>Verified - Clear</v>
      </c>
      <c r="E4427" s="3">
        <f t="shared" ca="1" si="417"/>
        <v>0</v>
      </c>
      <c r="F4427" s="3" t="str">
        <f t="shared" ca="1" si="418"/>
        <v>Identity Check: R-5426 returned status Verified - Clear</v>
      </c>
      <c r="G4427" t="str">
        <f t="shared" ca="1" si="419"/>
        <v>✅</v>
      </c>
    </row>
    <row r="4428" spans="1:7" ht="18" x14ac:dyDescent="0.25">
      <c r="A4428" s="3">
        <f t="shared" si="414"/>
        <v>4427</v>
      </c>
      <c r="B4428" t="str">
        <f t="shared" si="415"/>
        <v>R-5427</v>
      </c>
      <c r="C4428" s="4">
        <f t="shared" ca="1" si="416"/>
        <v>46027</v>
      </c>
      <c r="D4428" t="str">
        <f ca="1">IF(AND(VLOOKUP(B4428,Dim_Riders!A:G,5,FALSE)="Substitute",RAND()&gt;0.7),
"Failed - No Match",
"Verified - Clear")</f>
        <v>Verified - Clear</v>
      </c>
      <c r="E4428" s="3">
        <f t="shared" ca="1" si="417"/>
        <v>0</v>
      </c>
      <c r="F4428" s="3" t="str">
        <f t="shared" ca="1" si="418"/>
        <v>Identity Check: R-5427 returned status Verified - Clear</v>
      </c>
      <c r="G4428" t="str">
        <f t="shared" ca="1" si="419"/>
        <v>✅</v>
      </c>
    </row>
    <row r="4429" spans="1:7" ht="18" x14ac:dyDescent="0.25">
      <c r="A4429" s="3">
        <f t="shared" si="414"/>
        <v>4428</v>
      </c>
      <c r="B4429" t="str">
        <f t="shared" si="415"/>
        <v>R-5428</v>
      </c>
      <c r="C4429" s="4">
        <f t="shared" ca="1" si="416"/>
        <v>46026</v>
      </c>
      <c r="D4429" t="str">
        <f ca="1">IF(AND(VLOOKUP(B4429,Dim_Riders!A:G,5,FALSE)="Substitute",RAND()&gt;0.7),
"Failed - No Match",
"Verified - Clear")</f>
        <v>Verified - Clear</v>
      </c>
      <c r="E4429" s="3">
        <f t="shared" ca="1" si="417"/>
        <v>0</v>
      </c>
      <c r="F4429" s="3" t="str">
        <f t="shared" ca="1" si="418"/>
        <v>Identity Check: R-5428 returned status Verified - Clear</v>
      </c>
      <c r="G4429" t="str">
        <f t="shared" ca="1" si="419"/>
        <v>✅</v>
      </c>
    </row>
    <row r="4430" spans="1:7" ht="18" x14ac:dyDescent="0.25">
      <c r="A4430" s="3">
        <f t="shared" si="414"/>
        <v>4429</v>
      </c>
      <c r="B4430" t="str">
        <f t="shared" si="415"/>
        <v>R-5429</v>
      </c>
      <c r="C4430" s="4">
        <f t="shared" ca="1" si="416"/>
        <v>46002</v>
      </c>
      <c r="D4430" t="str">
        <f ca="1">IF(AND(VLOOKUP(B4430,Dim_Riders!A:G,5,FALSE)="Substitute",RAND()&gt;0.7),
"Failed - No Match",
"Verified - Clear")</f>
        <v>Verified - Clear</v>
      </c>
      <c r="E4430" s="3">
        <f t="shared" ca="1" si="417"/>
        <v>0</v>
      </c>
      <c r="F4430" s="3" t="str">
        <f t="shared" ca="1" si="418"/>
        <v>Identity Check: R-5429 returned status Verified - Clear</v>
      </c>
      <c r="G4430" t="str">
        <f t="shared" ca="1" si="419"/>
        <v>✅</v>
      </c>
    </row>
    <row r="4431" spans="1:7" ht="18" x14ac:dyDescent="0.25">
      <c r="A4431" s="3">
        <f t="shared" si="414"/>
        <v>4430</v>
      </c>
      <c r="B4431" t="str">
        <f t="shared" si="415"/>
        <v>R-5430</v>
      </c>
      <c r="C4431" s="4">
        <f t="shared" ca="1" si="416"/>
        <v>46044</v>
      </c>
      <c r="D4431" t="str">
        <f ca="1">IF(AND(VLOOKUP(B4431,Dim_Riders!A:G,5,FALSE)="Substitute",RAND()&gt;0.7),
"Failed - No Match",
"Verified - Clear")</f>
        <v>Verified - Clear</v>
      </c>
      <c r="E4431" s="3">
        <f t="shared" ca="1" si="417"/>
        <v>0</v>
      </c>
      <c r="F4431" s="3" t="str">
        <f t="shared" ca="1" si="418"/>
        <v>Identity Check: R-5430 returned status Verified - Clear</v>
      </c>
      <c r="G4431" t="str">
        <f t="shared" ca="1" si="419"/>
        <v>✅</v>
      </c>
    </row>
    <row r="4432" spans="1:7" ht="18" x14ac:dyDescent="0.25">
      <c r="A4432" s="3">
        <f t="shared" si="414"/>
        <v>4431</v>
      </c>
      <c r="B4432" t="str">
        <f t="shared" si="415"/>
        <v>R-5431</v>
      </c>
      <c r="C4432" s="4">
        <f t="shared" ca="1" si="416"/>
        <v>46008</v>
      </c>
      <c r="D4432" t="str">
        <f ca="1">IF(AND(VLOOKUP(B4432,Dim_Riders!A:G,5,FALSE)="Substitute",RAND()&gt;0.7),
"Failed - No Match",
"Verified - Clear")</f>
        <v>Verified - Clear</v>
      </c>
      <c r="E4432" s="3">
        <f t="shared" ca="1" si="417"/>
        <v>0</v>
      </c>
      <c r="F4432" s="3" t="str">
        <f t="shared" ca="1" si="418"/>
        <v>Identity Check: R-5431 returned status Verified - Clear</v>
      </c>
      <c r="G4432" t="str">
        <f t="shared" ca="1" si="419"/>
        <v>✅</v>
      </c>
    </row>
    <row r="4433" spans="1:7" ht="18" x14ac:dyDescent="0.25">
      <c r="A4433" s="3">
        <f t="shared" si="414"/>
        <v>4432</v>
      </c>
      <c r="B4433" t="str">
        <f t="shared" si="415"/>
        <v>R-5432</v>
      </c>
      <c r="C4433" s="4">
        <f t="shared" ca="1" si="416"/>
        <v>46049</v>
      </c>
      <c r="D4433" t="str">
        <f ca="1">IF(AND(VLOOKUP(B4433,Dim_Riders!A:G,5,FALSE)="Substitute",RAND()&gt;0.7),
"Failed - No Match",
"Verified - Clear")</f>
        <v>Verified - Clear</v>
      </c>
      <c r="E4433" s="3">
        <f t="shared" ca="1" si="417"/>
        <v>0</v>
      </c>
      <c r="F4433" s="3" t="str">
        <f t="shared" ca="1" si="418"/>
        <v>Identity Check: R-5432 returned status Verified - Clear</v>
      </c>
      <c r="G4433" t="str">
        <f t="shared" ca="1" si="419"/>
        <v>✅</v>
      </c>
    </row>
    <row r="4434" spans="1:7" ht="18" x14ac:dyDescent="0.25">
      <c r="A4434" s="3">
        <f t="shared" si="414"/>
        <v>4433</v>
      </c>
      <c r="B4434" t="str">
        <f t="shared" si="415"/>
        <v>R-5433</v>
      </c>
      <c r="C4434" s="4">
        <f t="shared" ca="1" si="416"/>
        <v>46029</v>
      </c>
      <c r="D4434" t="str">
        <f ca="1">IF(AND(VLOOKUP(B4434,Dim_Riders!A:G,5,FALSE)="Substitute",RAND()&gt;0.7),
"Failed - No Match",
"Verified - Clear")</f>
        <v>Verified - Clear</v>
      </c>
      <c r="E4434" s="3">
        <f t="shared" ca="1" si="417"/>
        <v>0</v>
      </c>
      <c r="F4434" s="3" t="str">
        <f t="shared" ca="1" si="418"/>
        <v>Identity Check: R-5433 returned status Verified - Clear</v>
      </c>
      <c r="G4434" t="str">
        <f t="shared" ca="1" si="419"/>
        <v>✅</v>
      </c>
    </row>
    <row r="4435" spans="1:7" ht="18" x14ac:dyDescent="0.25">
      <c r="A4435" s="3">
        <f t="shared" si="414"/>
        <v>4434</v>
      </c>
      <c r="B4435" t="str">
        <f t="shared" si="415"/>
        <v>R-5434</v>
      </c>
      <c r="C4435" s="4">
        <f t="shared" ca="1" si="416"/>
        <v>45991</v>
      </c>
      <c r="D4435" t="str">
        <f ca="1">IF(AND(VLOOKUP(B4435,Dim_Riders!A:G,5,FALSE)="Substitute",RAND()&gt;0.7),
"Failed - No Match",
"Verified - Clear")</f>
        <v>Verified - Clear</v>
      </c>
      <c r="E4435" s="3">
        <f t="shared" ca="1" si="417"/>
        <v>0</v>
      </c>
      <c r="F4435" s="3" t="str">
        <f t="shared" ca="1" si="418"/>
        <v>Identity Check: R-5434 returned status Verified - Clear</v>
      </c>
      <c r="G4435" t="str">
        <f t="shared" ca="1" si="419"/>
        <v>✅</v>
      </c>
    </row>
    <row r="4436" spans="1:7" ht="18" x14ac:dyDescent="0.25">
      <c r="A4436" s="3">
        <f t="shared" si="414"/>
        <v>4435</v>
      </c>
      <c r="B4436" t="str">
        <f t="shared" si="415"/>
        <v>R-5435</v>
      </c>
      <c r="C4436" s="4">
        <f t="shared" ca="1" si="416"/>
        <v>46036</v>
      </c>
      <c r="D4436" t="str">
        <f ca="1">IF(AND(VLOOKUP(B4436,Dim_Riders!A:G,5,FALSE)="Substitute",RAND()&gt;0.7),
"Failed - No Match",
"Verified - Clear")</f>
        <v>Verified - Clear</v>
      </c>
      <c r="E4436" s="3">
        <f t="shared" ca="1" si="417"/>
        <v>0</v>
      </c>
      <c r="F4436" s="3" t="str">
        <f t="shared" ca="1" si="418"/>
        <v>Identity Check: R-5435 returned status Verified - Clear</v>
      </c>
      <c r="G4436" t="str">
        <f t="shared" ca="1" si="419"/>
        <v>✅</v>
      </c>
    </row>
    <row r="4437" spans="1:7" ht="18" x14ac:dyDescent="0.25">
      <c r="A4437" s="3">
        <f t="shared" si="414"/>
        <v>4436</v>
      </c>
      <c r="B4437" t="str">
        <f t="shared" si="415"/>
        <v>R-5436</v>
      </c>
      <c r="C4437" s="4">
        <f t="shared" ca="1" si="416"/>
        <v>46026</v>
      </c>
      <c r="D4437" t="str">
        <f ca="1">IF(AND(VLOOKUP(B4437,Dim_Riders!A:G,5,FALSE)="Substitute",RAND()&gt;0.7),
"Failed - No Match",
"Verified - Clear")</f>
        <v>Verified - Clear</v>
      </c>
      <c r="E4437" s="3">
        <f t="shared" ca="1" si="417"/>
        <v>0</v>
      </c>
      <c r="F4437" s="3" t="str">
        <f t="shared" ca="1" si="418"/>
        <v>Identity Check: R-5436 returned status Verified - Clear</v>
      </c>
      <c r="G4437" t="str">
        <f t="shared" ca="1" si="419"/>
        <v>✅</v>
      </c>
    </row>
    <row r="4438" spans="1:7" ht="18" x14ac:dyDescent="0.25">
      <c r="A4438" s="3">
        <f t="shared" si="414"/>
        <v>4437</v>
      </c>
      <c r="B4438" t="str">
        <f t="shared" si="415"/>
        <v>R-5437</v>
      </c>
      <c r="C4438" s="4">
        <f t="shared" ca="1" si="416"/>
        <v>46015</v>
      </c>
      <c r="D4438" t="str">
        <f ca="1">IF(AND(VLOOKUP(B4438,Dim_Riders!A:G,5,FALSE)="Substitute",RAND()&gt;0.7),
"Failed - No Match",
"Verified - Clear")</f>
        <v>Verified - Clear</v>
      </c>
      <c r="E4438" s="3">
        <f t="shared" ca="1" si="417"/>
        <v>0</v>
      </c>
      <c r="F4438" s="3" t="str">
        <f t="shared" ca="1" si="418"/>
        <v>Identity Check: R-5437 returned status Verified - Clear</v>
      </c>
      <c r="G4438" t="str">
        <f t="shared" ca="1" si="419"/>
        <v>✅</v>
      </c>
    </row>
    <row r="4439" spans="1:7" ht="18" x14ac:dyDescent="0.25">
      <c r="A4439" s="3">
        <f t="shared" si="414"/>
        <v>4438</v>
      </c>
      <c r="B4439" t="str">
        <f t="shared" si="415"/>
        <v>R-5438</v>
      </c>
      <c r="C4439" s="4">
        <f t="shared" ca="1" si="416"/>
        <v>46032</v>
      </c>
      <c r="D4439" t="str">
        <f ca="1">IF(AND(VLOOKUP(B4439,Dim_Riders!A:G,5,FALSE)="Substitute",RAND()&gt;0.7),
"Failed - No Match",
"Verified - Clear")</f>
        <v>Verified - Clear</v>
      </c>
      <c r="E4439" s="3">
        <f t="shared" ca="1" si="417"/>
        <v>0</v>
      </c>
      <c r="F4439" s="3" t="str">
        <f t="shared" ca="1" si="418"/>
        <v>Identity Check: R-5438 returned status Verified - Clear</v>
      </c>
      <c r="G4439" t="str">
        <f t="shared" ca="1" si="419"/>
        <v>✅</v>
      </c>
    </row>
    <row r="4440" spans="1:7" ht="18" x14ac:dyDescent="0.25">
      <c r="A4440" s="3">
        <f t="shared" si="414"/>
        <v>4439</v>
      </c>
      <c r="B4440" t="str">
        <f t="shared" si="415"/>
        <v>R-5439</v>
      </c>
      <c r="C4440" s="4">
        <f t="shared" ca="1" si="416"/>
        <v>46012</v>
      </c>
      <c r="D4440" t="str">
        <f ca="1">IF(AND(VLOOKUP(B4440,Dim_Riders!A:G,5,FALSE)="Substitute",RAND()&gt;0.7),
"Failed - No Match",
"Verified - Clear")</f>
        <v>Verified - Clear</v>
      </c>
      <c r="E4440" s="3">
        <f t="shared" ca="1" si="417"/>
        <v>0</v>
      </c>
      <c r="F4440" s="3" t="str">
        <f t="shared" ca="1" si="418"/>
        <v>Identity Check: R-5439 returned status Verified - Clear</v>
      </c>
      <c r="G4440" t="str">
        <f t="shared" ca="1" si="419"/>
        <v>✅</v>
      </c>
    </row>
    <row r="4441" spans="1:7" ht="18" x14ac:dyDescent="0.25">
      <c r="A4441" s="3">
        <f t="shared" si="414"/>
        <v>4440</v>
      </c>
      <c r="B4441" t="str">
        <f t="shared" si="415"/>
        <v>R-5440</v>
      </c>
      <c r="C4441" s="4">
        <f t="shared" ca="1" si="416"/>
        <v>45998</v>
      </c>
      <c r="D4441" t="str">
        <f ca="1">IF(AND(VLOOKUP(B4441,Dim_Riders!A:G,5,FALSE)="Substitute",RAND()&gt;0.7),
"Failed - No Match",
"Verified - Clear")</f>
        <v>Verified - Clear</v>
      </c>
      <c r="E4441" s="3">
        <f t="shared" ca="1" si="417"/>
        <v>0</v>
      </c>
      <c r="F4441" s="3" t="str">
        <f t="shared" ca="1" si="418"/>
        <v>Identity Check: R-5440 returned status Verified - Clear</v>
      </c>
      <c r="G4441" t="str">
        <f t="shared" ca="1" si="419"/>
        <v>✅</v>
      </c>
    </row>
    <row r="4442" spans="1:7" ht="18" x14ac:dyDescent="0.25">
      <c r="A4442" s="3">
        <f t="shared" si="414"/>
        <v>4441</v>
      </c>
      <c r="B4442" t="str">
        <f t="shared" si="415"/>
        <v>R-5441</v>
      </c>
      <c r="C4442" s="4">
        <f t="shared" ca="1" si="416"/>
        <v>46046</v>
      </c>
      <c r="D4442" t="str">
        <f ca="1">IF(AND(VLOOKUP(B4442,Dim_Riders!A:G,5,FALSE)="Substitute",RAND()&gt;0.7),
"Failed - No Match",
"Verified - Clear")</f>
        <v>Verified - Clear</v>
      </c>
      <c r="E4442" s="3">
        <f t="shared" ca="1" si="417"/>
        <v>0</v>
      </c>
      <c r="F4442" s="3" t="str">
        <f t="shared" ca="1" si="418"/>
        <v>Identity Check: R-5441 returned status Verified - Clear</v>
      </c>
      <c r="G4442" t="str">
        <f t="shared" ca="1" si="419"/>
        <v>✅</v>
      </c>
    </row>
    <row r="4443" spans="1:7" ht="18" x14ac:dyDescent="0.25">
      <c r="A4443" s="3">
        <f t="shared" si="414"/>
        <v>4442</v>
      </c>
      <c r="B4443" t="str">
        <f t="shared" si="415"/>
        <v>R-5442</v>
      </c>
      <c r="C4443" s="4">
        <f t="shared" ca="1" si="416"/>
        <v>46025</v>
      </c>
      <c r="D4443" t="str">
        <f ca="1">IF(AND(VLOOKUP(B4443,Dim_Riders!A:G,5,FALSE)="Substitute",RAND()&gt;0.7),
"Failed - No Match",
"Verified - Clear")</f>
        <v>Verified - Clear</v>
      </c>
      <c r="E4443" s="3">
        <f t="shared" ca="1" si="417"/>
        <v>0</v>
      </c>
      <c r="F4443" s="3" t="str">
        <f t="shared" ca="1" si="418"/>
        <v>Identity Check: R-5442 returned status Verified - Clear</v>
      </c>
      <c r="G4443" t="str">
        <f t="shared" ca="1" si="419"/>
        <v>✅</v>
      </c>
    </row>
    <row r="4444" spans="1:7" ht="18" x14ac:dyDescent="0.25">
      <c r="A4444" s="3">
        <f t="shared" si="414"/>
        <v>4443</v>
      </c>
      <c r="B4444" t="str">
        <f t="shared" si="415"/>
        <v>R-5443</v>
      </c>
      <c r="C4444" s="4">
        <f t="shared" ca="1" si="416"/>
        <v>46004</v>
      </c>
      <c r="D4444" t="str">
        <f ca="1">IF(AND(VLOOKUP(B4444,Dim_Riders!A:G,5,FALSE)="Substitute",RAND()&gt;0.7),
"Failed - No Match",
"Verified - Clear")</f>
        <v>Failed - No Match</v>
      </c>
      <c r="E4444" s="3">
        <f t="shared" ca="1" si="417"/>
        <v>1</v>
      </c>
      <c r="F4444" s="3" t="str">
        <f t="shared" ca="1" si="418"/>
        <v>Identity Check: R-5443 returned status Failed - No Match</v>
      </c>
      <c r="G4444" t="str">
        <f t="shared" ca="1" si="419"/>
        <v>⛔</v>
      </c>
    </row>
    <row r="4445" spans="1:7" ht="18" x14ac:dyDescent="0.25">
      <c r="A4445" s="3">
        <f t="shared" si="414"/>
        <v>4444</v>
      </c>
      <c r="B4445" t="str">
        <f t="shared" si="415"/>
        <v>R-5444</v>
      </c>
      <c r="C4445" s="4">
        <f t="shared" ca="1" si="416"/>
        <v>46039</v>
      </c>
      <c r="D4445" t="str">
        <f ca="1">IF(AND(VLOOKUP(B4445,Dim_Riders!A:G,5,FALSE)="Substitute",RAND()&gt;0.7),
"Failed - No Match",
"Verified - Clear")</f>
        <v>Verified - Clear</v>
      </c>
      <c r="E4445" s="3">
        <f t="shared" ca="1" si="417"/>
        <v>0</v>
      </c>
      <c r="F4445" s="3" t="str">
        <f t="shared" ca="1" si="418"/>
        <v>Identity Check: R-5444 returned status Verified - Clear</v>
      </c>
      <c r="G4445" t="str">
        <f t="shared" ca="1" si="419"/>
        <v>✅</v>
      </c>
    </row>
    <row r="4446" spans="1:7" ht="18" x14ac:dyDescent="0.25">
      <c r="A4446" s="3">
        <f t="shared" si="414"/>
        <v>4445</v>
      </c>
      <c r="B4446" t="str">
        <f t="shared" si="415"/>
        <v>R-5445</v>
      </c>
      <c r="C4446" s="4">
        <f t="shared" ca="1" si="416"/>
        <v>45994</v>
      </c>
      <c r="D4446" t="str">
        <f ca="1">IF(AND(VLOOKUP(B4446,Dim_Riders!A:G,5,FALSE)="Substitute",RAND()&gt;0.7),
"Failed - No Match",
"Verified - Clear")</f>
        <v>Verified - Clear</v>
      </c>
      <c r="E4446" s="3">
        <f t="shared" ca="1" si="417"/>
        <v>0</v>
      </c>
      <c r="F4446" s="3" t="str">
        <f t="shared" ca="1" si="418"/>
        <v>Identity Check: R-5445 returned status Verified - Clear</v>
      </c>
      <c r="G4446" t="str">
        <f t="shared" ca="1" si="419"/>
        <v>✅</v>
      </c>
    </row>
    <row r="4447" spans="1:7" ht="18" x14ac:dyDescent="0.25">
      <c r="A4447" s="3">
        <f t="shared" si="414"/>
        <v>4446</v>
      </c>
      <c r="B4447" t="str">
        <f t="shared" si="415"/>
        <v>R-5446</v>
      </c>
      <c r="C4447" s="4">
        <f t="shared" ca="1" si="416"/>
        <v>46026</v>
      </c>
      <c r="D4447" t="str">
        <f ca="1">IF(AND(VLOOKUP(B4447,Dim_Riders!A:G,5,FALSE)="Substitute",RAND()&gt;0.7),
"Failed - No Match",
"Verified - Clear")</f>
        <v>Verified - Clear</v>
      </c>
      <c r="E4447" s="3">
        <f t="shared" ca="1" si="417"/>
        <v>0</v>
      </c>
      <c r="F4447" s="3" t="str">
        <f t="shared" ca="1" si="418"/>
        <v>Identity Check: R-5446 returned status Verified - Clear</v>
      </c>
      <c r="G4447" t="str">
        <f t="shared" ca="1" si="419"/>
        <v>✅</v>
      </c>
    </row>
    <row r="4448" spans="1:7" ht="18" x14ac:dyDescent="0.25">
      <c r="A4448" s="3">
        <f t="shared" si="414"/>
        <v>4447</v>
      </c>
      <c r="B4448" t="str">
        <f t="shared" si="415"/>
        <v>R-5447</v>
      </c>
      <c r="C4448" s="4">
        <f t="shared" ca="1" si="416"/>
        <v>46026</v>
      </c>
      <c r="D4448" t="str">
        <f ca="1">IF(AND(VLOOKUP(B4448,Dim_Riders!A:G,5,FALSE)="Substitute",RAND()&gt;0.7),
"Failed - No Match",
"Verified - Clear")</f>
        <v>Verified - Clear</v>
      </c>
      <c r="E4448" s="3">
        <f t="shared" ca="1" si="417"/>
        <v>0</v>
      </c>
      <c r="F4448" s="3" t="str">
        <f t="shared" ca="1" si="418"/>
        <v>Identity Check: R-5447 returned status Verified - Clear</v>
      </c>
      <c r="G4448" t="str">
        <f t="shared" ca="1" si="419"/>
        <v>✅</v>
      </c>
    </row>
    <row r="4449" spans="1:7" ht="18" x14ac:dyDescent="0.25">
      <c r="A4449" s="3">
        <f t="shared" si="414"/>
        <v>4448</v>
      </c>
      <c r="B4449" t="str">
        <f t="shared" si="415"/>
        <v>R-5448</v>
      </c>
      <c r="C4449" s="4">
        <f t="shared" ca="1" si="416"/>
        <v>46018</v>
      </c>
      <c r="D4449" t="str">
        <f ca="1">IF(AND(VLOOKUP(B4449,Dim_Riders!A:G,5,FALSE)="Substitute",RAND()&gt;0.7),
"Failed - No Match",
"Verified - Clear")</f>
        <v>Verified - Clear</v>
      </c>
      <c r="E4449" s="3">
        <f t="shared" ca="1" si="417"/>
        <v>0</v>
      </c>
      <c r="F4449" s="3" t="str">
        <f t="shared" ca="1" si="418"/>
        <v>Identity Check: R-5448 returned status Verified - Clear</v>
      </c>
      <c r="G4449" t="str">
        <f t="shared" ca="1" si="419"/>
        <v>✅</v>
      </c>
    </row>
    <row r="4450" spans="1:7" ht="18" x14ac:dyDescent="0.25">
      <c r="A4450" s="3">
        <f t="shared" si="414"/>
        <v>4449</v>
      </c>
      <c r="B4450" t="str">
        <f t="shared" si="415"/>
        <v>R-5449</v>
      </c>
      <c r="C4450" s="4">
        <f t="shared" ca="1" si="416"/>
        <v>46043</v>
      </c>
      <c r="D4450" t="str">
        <f ca="1">IF(AND(VLOOKUP(B4450,Dim_Riders!A:G,5,FALSE)="Substitute",RAND()&gt;0.7),
"Failed - No Match",
"Verified - Clear")</f>
        <v>Verified - Clear</v>
      </c>
      <c r="E4450" s="3">
        <f t="shared" ca="1" si="417"/>
        <v>0</v>
      </c>
      <c r="F4450" s="3" t="str">
        <f t="shared" ca="1" si="418"/>
        <v>Identity Check: R-5449 returned status Verified - Clear</v>
      </c>
      <c r="G4450" t="str">
        <f t="shared" ca="1" si="419"/>
        <v>✅</v>
      </c>
    </row>
    <row r="4451" spans="1:7" ht="18" x14ac:dyDescent="0.25">
      <c r="A4451" s="3">
        <f t="shared" si="414"/>
        <v>4450</v>
      </c>
      <c r="B4451" t="str">
        <f t="shared" si="415"/>
        <v>R-5450</v>
      </c>
      <c r="C4451" s="4">
        <f t="shared" ca="1" si="416"/>
        <v>46032</v>
      </c>
      <c r="D4451" t="str">
        <f ca="1">IF(AND(VLOOKUP(B4451,Dim_Riders!A:G,5,FALSE)="Substitute",RAND()&gt;0.7),
"Failed - No Match",
"Verified - Clear")</f>
        <v>Verified - Clear</v>
      </c>
      <c r="E4451" s="3">
        <f t="shared" ca="1" si="417"/>
        <v>0</v>
      </c>
      <c r="F4451" s="3" t="str">
        <f t="shared" ca="1" si="418"/>
        <v>Identity Check: R-5450 returned status Verified - Clear</v>
      </c>
      <c r="G4451" t="str">
        <f t="shared" ca="1" si="419"/>
        <v>✅</v>
      </c>
    </row>
    <row r="4452" spans="1:7" ht="18" x14ac:dyDescent="0.25">
      <c r="A4452" s="3">
        <f t="shared" si="414"/>
        <v>4451</v>
      </c>
      <c r="B4452" t="str">
        <f t="shared" si="415"/>
        <v>R-5451</v>
      </c>
      <c r="C4452" s="4">
        <f t="shared" ca="1" si="416"/>
        <v>46001</v>
      </c>
      <c r="D4452" t="str">
        <f ca="1">IF(AND(VLOOKUP(B4452,Dim_Riders!A:G,5,FALSE)="Substitute",RAND()&gt;0.7),
"Failed - No Match",
"Verified - Clear")</f>
        <v>Verified - Clear</v>
      </c>
      <c r="E4452" s="3">
        <f t="shared" ca="1" si="417"/>
        <v>0</v>
      </c>
      <c r="F4452" s="3" t="str">
        <f t="shared" ca="1" si="418"/>
        <v>Identity Check: R-5451 returned status Verified - Clear</v>
      </c>
      <c r="G4452" t="str">
        <f t="shared" ca="1" si="419"/>
        <v>✅</v>
      </c>
    </row>
    <row r="4453" spans="1:7" ht="18" x14ac:dyDescent="0.25">
      <c r="A4453" s="3">
        <f t="shared" si="414"/>
        <v>4452</v>
      </c>
      <c r="B4453" t="str">
        <f t="shared" si="415"/>
        <v>R-5452</v>
      </c>
      <c r="C4453" s="4">
        <f t="shared" ca="1" si="416"/>
        <v>45995</v>
      </c>
      <c r="D4453" t="str">
        <f ca="1">IF(AND(VLOOKUP(B4453,Dim_Riders!A:G,5,FALSE)="Substitute",RAND()&gt;0.7),
"Failed - No Match",
"Verified - Clear")</f>
        <v>Verified - Clear</v>
      </c>
      <c r="E4453" s="3">
        <f t="shared" ca="1" si="417"/>
        <v>0</v>
      </c>
      <c r="F4453" s="3" t="str">
        <f t="shared" ca="1" si="418"/>
        <v>Identity Check: R-5452 returned status Verified - Clear</v>
      </c>
      <c r="G4453" t="str">
        <f t="shared" ca="1" si="419"/>
        <v>✅</v>
      </c>
    </row>
    <row r="4454" spans="1:7" ht="18" x14ac:dyDescent="0.25">
      <c r="A4454" s="3">
        <f t="shared" si="414"/>
        <v>4453</v>
      </c>
      <c r="B4454" t="str">
        <f t="shared" si="415"/>
        <v>R-5453</v>
      </c>
      <c r="C4454" s="4">
        <f t="shared" ca="1" si="416"/>
        <v>46021</v>
      </c>
      <c r="D4454" t="str">
        <f ca="1">IF(AND(VLOOKUP(B4454,Dim_Riders!A:G,5,FALSE)="Substitute",RAND()&gt;0.7),
"Failed - No Match",
"Verified - Clear")</f>
        <v>Verified - Clear</v>
      </c>
      <c r="E4454" s="3">
        <f t="shared" ca="1" si="417"/>
        <v>0</v>
      </c>
      <c r="F4454" s="3" t="str">
        <f t="shared" ca="1" si="418"/>
        <v>Identity Check: R-5453 returned status Verified - Clear</v>
      </c>
      <c r="G4454" t="str">
        <f t="shared" ca="1" si="419"/>
        <v>✅</v>
      </c>
    </row>
    <row r="4455" spans="1:7" ht="18" x14ac:dyDescent="0.25">
      <c r="A4455" s="3">
        <f t="shared" si="414"/>
        <v>4454</v>
      </c>
      <c r="B4455" t="str">
        <f t="shared" si="415"/>
        <v>R-5454</v>
      </c>
      <c r="C4455" s="4">
        <f t="shared" ca="1" si="416"/>
        <v>46007</v>
      </c>
      <c r="D4455" t="str">
        <f ca="1">IF(AND(VLOOKUP(B4455,Dim_Riders!A:G,5,FALSE)="Substitute",RAND()&gt;0.7),
"Failed - No Match",
"Verified - Clear")</f>
        <v>Verified - Clear</v>
      </c>
      <c r="E4455" s="3">
        <f t="shared" ca="1" si="417"/>
        <v>0</v>
      </c>
      <c r="F4455" s="3" t="str">
        <f t="shared" ca="1" si="418"/>
        <v>Identity Check: R-5454 returned status Verified - Clear</v>
      </c>
      <c r="G4455" t="str">
        <f t="shared" ca="1" si="419"/>
        <v>✅</v>
      </c>
    </row>
    <row r="4456" spans="1:7" ht="18" x14ac:dyDescent="0.25">
      <c r="A4456" s="3">
        <f t="shared" si="414"/>
        <v>4455</v>
      </c>
      <c r="B4456" t="str">
        <f t="shared" si="415"/>
        <v>R-5455</v>
      </c>
      <c r="C4456" s="4">
        <f t="shared" ca="1" si="416"/>
        <v>46012</v>
      </c>
      <c r="D4456" t="str">
        <f ca="1">IF(AND(VLOOKUP(B4456,Dim_Riders!A:G,5,FALSE)="Substitute",RAND()&gt;0.7),
"Failed - No Match",
"Verified - Clear")</f>
        <v>Verified - Clear</v>
      </c>
      <c r="E4456" s="3">
        <f t="shared" ca="1" si="417"/>
        <v>0</v>
      </c>
      <c r="F4456" s="3" t="str">
        <f t="shared" ca="1" si="418"/>
        <v>Identity Check: R-5455 returned status Verified - Clear</v>
      </c>
      <c r="G4456" t="str">
        <f t="shared" ca="1" si="419"/>
        <v>✅</v>
      </c>
    </row>
    <row r="4457" spans="1:7" ht="18" x14ac:dyDescent="0.25">
      <c r="A4457" s="3">
        <f t="shared" si="414"/>
        <v>4456</v>
      </c>
      <c r="B4457" t="str">
        <f t="shared" si="415"/>
        <v>R-5456</v>
      </c>
      <c r="C4457" s="4">
        <f t="shared" ca="1" si="416"/>
        <v>45993</v>
      </c>
      <c r="D4457" t="str">
        <f ca="1">IF(AND(VLOOKUP(B4457,Dim_Riders!A:G,5,FALSE)="Substitute",RAND()&gt;0.7),
"Failed - No Match",
"Verified - Clear")</f>
        <v>Verified - Clear</v>
      </c>
      <c r="E4457" s="3">
        <f t="shared" ca="1" si="417"/>
        <v>0</v>
      </c>
      <c r="F4457" s="3" t="str">
        <f t="shared" ca="1" si="418"/>
        <v>Identity Check: R-5456 returned status Verified - Clear</v>
      </c>
      <c r="G4457" t="str">
        <f t="shared" ca="1" si="419"/>
        <v>✅</v>
      </c>
    </row>
    <row r="4458" spans="1:7" ht="18" x14ac:dyDescent="0.25">
      <c r="A4458" s="3">
        <f t="shared" si="414"/>
        <v>4457</v>
      </c>
      <c r="B4458" t="str">
        <f t="shared" si="415"/>
        <v>R-5457</v>
      </c>
      <c r="C4458" s="4">
        <f t="shared" ca="1" si="416"/>
        <v>46032</v>
      </c>
      <c r="D4458" t="str">
        <f ca="1">IF(AND(VLOOKUP(B4458,Dim_Riders!A:G,5,FALSE)="Substitute",RAND()&gt;0.7),
"Failed - No Match",
"Verified - Clear")</f>
        <v>Verified - Clear</v>
      </c>
      <c r="E4458" s="3">
        <f t="shared" ca="1" si="417"/>
        <v>0</v>
      </c>
      <c r="F4458" s="3" t="str">
        <f t="shared" ca="1" si="418"/>
        <v>Identity Check: R-5457 returned status Verified - Clear</v>
      </c>
      <c r="G4458" t="str">
        <f t="shared" ca="1" si="419"/>
        <v>✅</v>
      </c>
    </row>
    <row r="4459" spans="1:7" ht="18" x14ac:dyDescent="0.25">
      <c r="A4459" s="3">
        <f t="shared" si="414"/>
        <v>4458</v>
      </c>
      <c r="B4459" t="str">
        <f t="shared" si="415"/>
        <v>R-5458</v>
      </c>
      <c r="C4459" s="4">
        <f t="shared" ca="1" si="416"/>
        <v>46047</v>
      </c>
      <c r="D4459" t="str">
        <f ca="1">IF(AND(VLOOKUP(B4459,Dim_Riders!A:G,5,FALSE)="Substitute",RAND()&gt;0.7),
"Failed - No Match",
"Verified - Clear")</f>
        <v>Failed - No Match</v>
      </c>
      <c r="E4459" s="3">
        <f t="shared" ca="1" si="417"/>
        <v>1</v>
      </c>
      <c r="F4459" s="3" t="str">
        <f t="shared" ca="1" si="418"/>
        <v>Identity Check: R-5458 returned status Failed - No Match</v>
      </c>
      <c r="G4459" t="str">
        <f t="shared" ca="1" si="419"/>
        <v>⛔</v>
      </c>
    </row>
    <row r="4460" spans="1:7" ht="18" x14ac:dyDescent="0.25">
      <c r="A4460" s="3">
        <f t="shared" si="414"/>
        <v>4459</v>
      </c>
      <c r="B4460" t="str">
        <f t="shared" si="415"/>
        <v>R-5459</v>
      </c>
      <c r="C4460" s="4">
        <f t="shared" ca="1" si="416"/>
        <v>46044</v>
      </c>
      <c r="D4460" t="str">
        <f ca="1">IF(AND(VLOOKUP(B4460,Dim_Riders!A:G,5,FALSE)="Substitute",RAND()&gt;0.7),
"Failed - No Match",
"Verified - Clear")</f>
        <v>Verified - Clear</v>
      </c>
      <c r="E4460" s="3">
        <f t="shared" ca="1" si="417"/>
        <v>0</v>
      </c>
      <c r="F4460" s="3" t="str">
        <f t="shared" ca="1" si="418"/>
        <v>Identity Check: R-5459 returned status Verified - Clear</v>
      </c>
      <c r="G4460" t="str">
        <f t="shared" ca="1" si="419"/>
        <v>✅</v>
      </c>
    </row>
    <row r="4461" spans="1:7" ht="18" x14ac:dyDescent="0.25">
      <c r="A4461" s="3">
        <f t="shared" si="414"/>
        <v>4460</v>
      </c>
      <c r="B4461" t="str">
        <f t="shared" si="415"/>
        <v>R-5460</v>
      </c>
      <c r="C4461" s="4">
        <f t="shared" ca="1" si="416"/>
        <v>46041</v>
      </c>
      <c r="D4461" t="str">
        <f ca="1">IF(AND(VLOOKUP(B4461,Dim_Riders!A:G,5,FALSE)="Substitute",RAND()&gt;0.7),
"Failed - No Match",
"Verified - Clear")</f>
        <v>Verified - Clear</v>
      </c>
      <c r="E4461" s="3">
        <f t="shared" ca="1" si="417"/>
        <v>0</v>
      </c>
      <c r="F4461" s="3" t="str">
        <f t="shared" ca="1" si="418"/>
        <v>Identity Check: R-5460 returned status Verified - Clear</v>
      </c>
      <c r="G4461" t="str">
        <f t="shared" ca="1" si="419"/>
        <v>✅</v>
      </c>
    </row>
    <row r="4462" spans="1:7" ht="18" x14ac:dyDescent="0.25">
      <c r="A4462" s="3">
        <f t="shared" si="414"/>
        <v>4461</v>
      </c>
      <c r="B4462" t="str">
        <f t="shared" si="415"/>
        <v>R-5461</v>
      </c>
      <c r="C4462" s="4">
        <f t="shared" ca="1" si="416"/>
        <v>46000</v>
      </c>
      <c r="D4462" t="str">
        <f ca="1">IF(AND(VLOOKUP(B4462,Dim_Riders!A:G,5,FALSE)="Substitute",RAND()&gt;0.7),
"Failed - No Match",
"Verified - Clear")</f>
        <v>Verified - Clear</v>
      </c>
      <c r="E4462" s="3">
        <f t="shared" ca="1" si="417"/>
        <v>0</v>
      </c>
      <c r="F4462" s="3" t="str">
        <f t="shared" ca="1" si="418"/>
        <v>Identity Check: R-5461 returned status Verified - Clear</v>
      </c>
      <c r="G4462" t="str">
        <f t="shared" ca="1" si="419"/>
        <v>✅</v>
      </c>
    </row>
    <row r="4463" spans="1:7" ht="18" x14ac:dyDescent="0.25">
      <c r="A4463" s="3">
        <f t="shared" si="414"/>
        <v>4462</v>
      </c>
      <c r="B4463" t="str">
        <f t="shared" si="415"/>
        <v>R-5462</v>
      </c>
      <c r="C4463" s="4">
        <f t="shared" ca="1" si="416"/>
        <v>46010</v>
      </c>
      <c r="D4463" t="str">
        <f ca="1">IF(AND(VLOOKUP(B4463,Dim_Riders!A:G,5,FALSE)="Substitute",RAND()&gt;0.7),
"Failed - No Match",
"Verified - Clear")</f>
        <v>Verified - Clear</v>
      </c>
      <c r="E4463" s="3">
        <f t="shared" ca="1" si="417"/>
        <v>0</v>
      </c>
      <c r="F4463" s="3" t="str">
        <f t="shared" ca="1" si="418"/>
        <v>Identity Check: R-5462 returned status Verified - Clear</v>
      </c>
      <c r="G4463" t="str">
        <f t="shared" ca="1" si="419"/>
        <v>✅</v>
      </c>
    </row>
    <row r="4464" spans="1:7" ht="18" x14ac:dyDescent="0.25">
      <c r="A4464" s="3">
        <f t="shared" si="414"/>
        <v>4463</v>
      </c>
      <c r="B4464" t="str">
        <f t="shared" si="415"/>
        <v>R-5463</v>
      </c>
      <c r="C4464" s="4">
        <f t="shared" ca="1" si="416"/>
        <v>46031</v>
      </c>
      <c r="D4464" t="str">
        <f ca="1">IF(AND(VLOOKUP(B4464,Dim_Riders!A:G,5,FALSE)="Substitute",RAND()&gt;0.7),
"Failed - No Match",
"Verified - Clear")</f>
        <v>Verified - Clear</v>
      </c>
      <c r="E4464" s="3">
        <f t="shared" ca="1" si="417"/>
        <v>0</v>
      </c>
      <c r="F4464" s="3" t="str">
        <f t="shared" ca="1" si="418"/>
        <v>Identity Check: R-5463 returned status Verified - Clear</v>
      </c>
      <c r="G4464" t="str">
        <f t="shared" ca="1" si="419"/>
        <v>✅</v>
      </c>
    </row>
    <row r="4465" spans="1:7" ht="18" x14ac:dyDescent="0.25">
      <c r="A4465" s="3">
        <f t="shared" si="414"/>
        <v>4464</v>
      </c>
      <c r="B4465" t="str">
        <f t="shared" si="415"/>
        <v>R-5464</v>
      </c>
      <c r="C4465" s="4">
        <f t="shared" ca="1" si="416"/>
        <v>46045</v>
      </c>
      <c r="D4465" t="str">
        <f ca="1">IF(AND(VLOOKUP(B4465,Dim_Riders!A:G,5,FALSE)="Substitute",RAND()&gt;0.7),
"Failed - No Match",
"Verified - Clear")</f>
        <v>Verified - Clear</v>
      </c>
      <c r="E4465" s="3">
        <f t="shared" ca="1" si="417"/>
        <v>0</v>
      </c>
      <c r="F4465" s="3" t="str">
        <f t="shared" ca="1" si="418"/>
        <v>Identity Check: R-5464 returned status Verified - Clear</v>
      </c>
      <c r="G4465" t="str">
        <f t="shared" ca="1" si="419"/>
        <v>✅</v>
      </c>
    </row>
    <row r="4466" spans="1:7" ht="18" x14ac:dyDescent="0.25">
      <c r="A4466" s="3">
        <f t="shared" si="414"/>
        <v>4465</v>
      </c>
      <c r="B4466" t="str">
        <f t="shared" si="415"/>
        <v>R-5465</v>
      </c>
      <c r="C4466" s="4">
        <f t="shared" ca="1" si="416"/>
        <v>46039</v>
      </c>
      <c r="D4466" t="str">
        <f ca="1">IF(AND(VLOOKUP(B4466,Dim_Riders!A:G,5,FALSE)="Substitute",RAND()&gt;0.7),
"Failed - No Match",
"Verified - Clear")</f>
        <v>Verified - Clear</v>
      </c>
      <c r="E4466" s="3">
        <f t="shared" ca="1" si="417"/>
        <v>0</v>
      </c>
      <c r="F4466" s="3" t="str">
        <f t="shared" ca="1" si="418"/>
        <v>Identity Check: R-5465 returned status Verified - Clear</v>
      </c>
      <c r="G4466" t="str">
        <f t="shared" ca="1" si="419"/>
        <v>✅</v>
      </c>
    </row>
    <row r="4467" spans="1:7" ht="18" x14ac:dyDescent="0.25">
      <c r="A4467" s="3">
        <f t="shared" si="414"/>
        <v>4466</v>
      </c>
      <c r="B4467" t="str">
        <f t="shared" si="415"/>
        <v>R-5466</v>
      </c>
      <c r="C4467" s="4">
        <f t="shared" ca="1" si="416"/>
        <v>46006</v>
      </c>
      <c r="D4467" t="str">
        <f ca="1">IF(AND(VLOOKUP(B4467,Dim_Riders!A:G,5,FALSE)="Substitute",RAND()&gt;0.7),
"Failed - No Match",
"Verified - Clear")</f>
        <v>Verified - Clear</v>
      </c>
      <c r="E4467" s="3">
        <f t="shared" ca="1" si="417"/>
        <v>0</v>
      </c>
      <c r="F4467" s="3" t="str">
        <f t="shared" ca="1" si="418"/>
        <v>Identity Check: R-5466 returned status Verified - Clear</v>
      </c>
      <c r="G4467" t="str">
        <f t="shared" ca="1" si="419"/>
        <v>✅</v>
      </c>
    </row>
    <row r="4468" spans="1:7" ht="18" x14ac:dyDescent="0.25">
      <c r="A4468" s="3">
        <f t="shared" si="414"/>
        <v>4467</v>
      </c>
      <c r="B4468" t="str">
        <f t="shared" si="415"/>
        <v>R-5467</v>
      </c>
      <c r="C4468" s="4">
        <f t="shared" ca="1" si="416"/>
        <v>46022</v>
      </c>
      <c r="D4468" t="str">
        <f ca="1">IF(AND(VLOOKUP(B4468,Dim_Riders!A:G,5,FALSE)="Substitute",RAND()&gt;0.7),
"Failed - No Match",
"Verified - Clear")</f>
        <v>Verified - Clear</v>
      </c>
      <c r="E4468" s="3">
        <f t="shared" ca="1" si="417"/>
        <v>0</v>
      </c>
      <c r="F4468" s="3" t="str">
        <f t="shared" ca="1" si="418"/>
        <v>Identity Check: R-5467 returned status Verified - Clear</v>
      </c>
      <c r="G4468" t="str">
        <f t="shared" ca="1" si="419"/>
        <v>✅</v>
      </c>
    </row>
    <row r="4469" spans="1:7" ht="18" x14ac:dyDescent="0.25">
      <c r="A4469" s="3">
        <f t="shared" si="414"/>
        <v>4468</v>
      </c>
      <c r="B4469" t="str">
        <f t="shared" si="415"/>
        <v>R-5468</v>
      </c>
      <c r="C4469" s="4">
        <f t="shared" ca="1" si="416"/>
        <v>46024</v>
      </c>
      <c r="D4469" t="str">
        <f ca="1">IF(AND(VLOOKUP(B4469,Dim_Riders!A:G,5,FALSE)="Substitute",RAND()&gt;0.7),
"Failed - No Match",
"Verified - Clear")</f>
        <v>Verified - Clear</v>
      </c>
      <c r="E4469" s="3">
        <f t="shared" ca="1" si="417"/>
        <v>0</v>
      </c>
      <c r="F4469" s="3" t="str">
        <f t="shared" ca="1" si="418"/>
        <v>Identity Check: R-5468 returned status Verified - Clear</v>
      </c>
      <c r="G4469" t="str">
        <f t="shared" ca="1" si="419"/>
        <v>✅</v>
      </c>
    </row>
    <row r="4470" spans="1:7" ht="18" x14ac:dyDescent="0.25">
      <c r="A4470" s="3">
        <f t="shared" si="414"/>
        <v>4469</v>
      </c>
      <c r="B4470" t="str">
        <f t="shared" si="415"/>
        <v>R-5469</v>
      </c>
      <c r="C4470" s="4">
        <f t="shared" ca="1" si="416"/>
        <v>46017</v>
      </c>
      <c r="D4470" t="str">
        <f ca="1">IF(AND(VLOOKUP(B4470,Dim_Riders!A:G,5,FALSE)="Substitute",RAND()&gt;0.7),
"Failed - No Match",
"Verified - Clear")</f>
        <v>Verified - Clear</v>
      </c>
      <c r="E4470" s="3">
        <f t="shared" ca="1" si="417"/>
        <v>0</v>
      </c>
      <c r="F4470" s="3" t="str">
        <f t="shared" ca="1" si="418"/>
        <v>Identity Check: R-5469 returned status Verified - Clear</v>
      </c>
      <c r="G4470" t="str">
        <f t="shared" ca="1" si="419"/>
        <v>✅</v>
      </c>
    </row>
    <row r="4471" spans="1:7" ht="18" x14ac:dyDescent="0.25">
      <c r="A4471" s="3">
        <f t="shared" si="414"/>
        <v>4470</v>
      </c>
      <c r="B4471" t="str">
        <f t="shared" si="415"/>
        <v>R-5470</v>
      </c>
      <c r="C4471" s="4">
        <f t="shared" ca="1" si="416"/>
        <v>45998</v>
      </c>
      <c r="D4471" t="str">
        <f ca="1">IF(AND(VLOOKUP(B4471,Dim_Riders!A:G,5,FALSE)="Substitute",RAND()&gt;0.7),
"Failed - No Match",
"Verified - Clear")</f>
        <v>Verified - Clear</v>
      </c>
      <c r="E4471" s="3">
        <f t="shared" ca="1" si="417"/>
        <v>0</v>
      </c>
      <c r="F4471" s="3" t="str">
        <f t="shared" ca="1" si="418"/>
        <v>Identity Check: R-5470 returned status Verified - Clear</v>
      </c>
      <c r="G4471" t="str">
        <f t="shared" ca="1" si="419"/>
        <v>✅</v>
      </c>
    </row>
    <row r="4472" spans="1:7" ht="18" x14ac:dyDescent="0.25">
      <c r="A4472" s="3">
        <f t="shared" si="414"/>
        <v>4471</v>
      </c>
      <c r="B4472" t="str">
        <f t="shared" si="415"/>
        <v>R-5471</v>
      </c>
      <c r="C4472" s="4">
        <f t="shared" ca="1" si="416"/>
        <v>46029</v>
      </c>
      <c r="D4472" t="str">
        <f ca="1">IF(AND(VLOOKUP(B4472,Dim_Riders!A:G,5,FALSE)="Substitute",RAND()&gt;0.7),
"Failed - No Match",
"Verified - Clear")</f>
        <v>Verified - Clear</v>
      </c>
      <c r="E4472" s="3">
        <f t="shared" ca="1" si="417"/>
        <v>0</v>
      </c>
      <c r="F4472" s="3" t="str">
        <f t="shared" ca="1" si="418"/>
        <v>Identity Check: R-5471 returned status Verified - Clear</v>
      </c>
      <c r="G4472" t="str">
        <f t="shared" ca="1" si="419"/>
        <v>✅</v>
      </c>
    </row>
    <row r="4473" spans="1:7" ht="18" x14ac:dyDescent="0.25">
      <c r="A4473" s="3">
        <f t="shared" si="414"/>
        <v>4472</v>
      </c>
      <c r="B4473" t="str">
        <f t="shared" si="415"/>
        <v>R-5472</v>
      </c>
      <c r="C4473" s="4">
        <f t="shared" ca="1" si="416"/>
        <v>45998</v>
      </c>
      <c r="D4473" t="str">
        <f ca="1">IF(AND(VLOOKUP(B4473,Dim_Riders!A:G,5,FALSE)="Substitute",RAND()&gt;0.7),
"Failed - No Match",
"Verified - Clear")</f>
        <v>Verified - Clear</v>
      </c>
      <c r="E4473" s="3">
        <f t="shared" ca="1" si="417"/>
        <v>0</v>
      </c>
      <c r="F4473" s="3" t="str">
        <f t="shared" ca="1" si="418"/>
        <v>Identity Check: R-5472 returned status Verified - Clear</v>
      </c>
      <c r="G4473" t="str">
        <f t="shared" ca="1" si="419"/>
        <v>✅</v>
      </c>
    </row>
    <row r="4474" spans="1:7" ht="18" x14ac:dyDescent="0.25">
      <c r="A4474" s="3">
        <f t="shared" si="414"/>
        <v>4473</v>
      </c>
      <c r="B4474" t="str">
        <f t="shared" si="415"/>
        <v>R-5473</v>
      </c>
      <c r="C4474" s="4">
        <f t="shared" ca="1" si="416"/>
        <v>45997</v>
      </c>
      <c r="D4474" t="str">
        <f ca="1">IF(AND(VLOOKUP(B4474,Dim_Riders!A:G,5,FALSE)="Substitute",RAND()&gt;0.7),
"Failed - No Match",
"Verified - Clear")</f>
        <v>Verified - Clear</v>
      </c>
      <c r="E4474" s="3">
        <f t="shared" ca="1" si="417"/>
        <v>0</v>
      </c>
      <c r="F4474" s="3" t="str">
        <f t="shared" ca="1" si="418"/>
        <v>Identity Check: R-5473 returned status Verified - Clear</v>
      </c>
      <c r="G4474" t="str">
        <f t="shared" ca="1" si="419"/>
        <v>✅</v>
      </c>
    </row>
    <row r="4475" spans="1:7" ht="18" x14ac:dyDescent="0.25">
      <c r="A4475" s="3">
        <f t="shared" si="414"/>
        <v>4474</v>
      </c>
      <c r="B4475" t="str">
        <f t="shared" si="415"/>
        <v>R-5474</v>
      </c>
      <c r="C4475" s="4">
        <f t="shared" ca="1" si="416"/>
        <v>46049</v>
      </c>
      <c r="D4475" t="str">
        <f ca="1">IF(AND(VLOOKUP(B4475,Dim_Riders!A:G,5,FALSE)="Substitute",RAND()&gt;0.7),
"Failed - No Match",
"Verified - Clear")</f>
        <v>Verified - Clear</v>
      </c>
      <c r="E4475" s="3">
        <f t="shared" ca="1" si="417"/>
        <v>0</v>
      </c>
      <c r="F4475" s="3" t="str">
        <f t="shared" ca="1" si="418"/>
        <v>Identity Check: R-5474 returned status Verified - Clear</v>
      </c>
      <c r="G4475" t="str">
        <f t="shared" ca="1" si="419"/>
        <v>✅</v>
      </c>
    </row>
    <row r="4476" spans="1:7" ht="18" x14ac:dyDescent="0.25">
      <c r="A4476" s="3">
        <f t="shared" si="414"/>
        <v>4475</v>
      </c>
      <c r="B4476" t="str">
        <f t="shared" si="415"/>
        <v>R-5475</v>
      </c>
      <c r="C4476" s="4">
        <f t="shared" ca="1" si="416"/>
        <v>46045</v>
      </c>
      <c r="D4476" t="str">
        <f ca="1">IF(AND(VLOOKUP(B4476,Dim_Riders!A:G,5,FALSE)="Substitute",RAND()&gt;0.7),
"Failed - No Match",
"Verified - Clear")</f>
        <v>Verified - Clear</v>
      </c>
      <c r="E4476" s="3">
        <f t="shared" ca="1" si="417"/>
        <v>0</v>
      </c>
      <c r="F4476" s="3" t="str">
        <f t="shared" ca="1" si="418"/>
        <v>Identity Check: R-5475 returned status Verified - Clear</v>
      </c>
      <c r="G4476" t="str">
        <f t="shared" ca="1" si="419"/>
        <v>✅</v>
      </c>
    </row>
    <row r="4477" spans="1:7" ht="18" x14ac:dyDescent="0.25">
      <c r="A4477" s="3">
        <f t="shared" si="414"/>
        <v>4476</v>
      </c>
      <c r="B4477" t="str">
        <f t="shared" si="415"/>
        <v>R-5476</v>
      </c>
      <c r="C4477" s="4">
        <f t="shared" ca="1" si="416"/>
        <v>45997</v>
      </c>
      <c r="D4477" t="str">
        <f ca="1">IF(AND(VLOOKUP(B4477,Dim_Riders!A:G,5,FALSE)="Substitute",RAND()&gt;0.7),
"Failed - No Match",
"Verified - Clear")</f>
        <v>Verified - Clear</v>
      </c>
      <c r="E4477" s="3">
        <f t="shared" ca="1" si="417"/>
        <v>0</v>
      </c>
      <c r="F4477" s="3" t="str">
        <f t="shared" ca="1" si="418"/>
        <v>Identity Check: R-5476 returned status Verified - Clear</v>
      </c>
      <c r="G4477" t="str">
        <f t="shared" ca="1" si="419"/>
        <v>✅</v>
      </c>
    </row>
    <row r="4478" spans="1:7" ht="18" x14ac:dyDescent="0.25">
      <c r="A4478" s="3">
        <f t="shared" si="414"/>
        <v>4477</v>
      </c>
      <c r="B4478" t="str">
        <f t="shared" si="415"/>
        <v>R-5477</v>
      </c>
      <c r="C4478" s="4">
        <f t="shared" ca="1" si="416"/>
        <v>46036</v>
      </c>
      <c r="D4478" t="str">
        <f ca="1">IF(AND(VLOOKUP(B4478,Dim_Riders!A:G,5,FALSE)="Substitute",RAND()&gt;0.7),
"Failed - No Match",
"Verified - Clear")</f>
        <v>Verified - Clear</v>
      </c>
      <c r="E4478" s="3">
        <f t="shared" ca="1" si="417"/>
        <v>0</v>
      </c>
      <c r="F4478" s="3" t="str">
        <f t="shared" ca="1" si="418"/>
        <v>Identity Check: R-5477 returned status Verified - Clear</v>
      </c>
      <c r="G4478" t="str">
        <f t="shared" ca="1" si="419"/>
        <v>✅</v>
      </c>
    </row>
    <row r="4479" spans="1:7" ht="18" x14ac:dyDescent="0.25">
      <c r="A4479" s="3">
        <f t="shared" si="414"/>
        <v>4478</v>
      </c>
      <c r="B4479" t="str">
        <f t="shared" si="415"/>
        <v>R-5478</v>
      </c>
      <c r="C4479" s="4">
        <f t="shared" ca="1" si="416"/>
        <v>45995</v>
      </c>
      <c r="D4479" t="str">
        <f ca="1">IF(AND(VLOOKUP(B4479,Dim_Riders!A:G,5,FALSE)="Substitute",RAND()&gt;0.7),
"Failed - No Match",
"Verified - Clear")</f>
        <v>Failed - No Match</v>
      </c>
      <c r="E4479" s="3">
        <f t="shared" ca="1" si="417"/>
        <v>1</v>
      </c>
      <c r="F4479" s="3" t="str">
        <f t="shared" ca="1" si="418"/>
        <v>Identity Check: R-5478 returned status Failed - No Match</v>
      </c>
      <c r="G4479" t="str">
        <f t="shared" ca="1" si="419"/>
        <v>⛔</v>
      </c>
    </row>
    <row r="4480" spans="1:7" ht="18" x14ac:dyDescent="0.25">
      <c r="A4480" s="3">
        <f t="shared" si="414"/>
        <v>4479</v>
      </c>
      <c r="B4480" t="str">
        <f t="shared" si="415"/>
        <v>R-5479</v>
      </c>
      <c r="C4480" s="4">
        <f t="shared" ca="1" si="416"/>
        <v>46003</v>
      </c>
      <c r="D4480" t="str">
        <f ca="1">IF(AND(VLOOKUP(B4480,Dim_Riders!A:G,5,FALSE)="Substitute",RAND()&gt;0.7),
"Failed - No Match",
"Verified - Clear")</f>
        <v>Verified - Clear</v>
      </c>
      <c r="E4480" s="3">
        <f t="shared" ca="1" si="417"/>
        <v>0</v>
      </c>
      <c r="F4480" s="3" t="str">
        <f t="shared" ca="1" si="418"/>
        <v>Identity Check: R-5479 returned status Verified - Clear</v>
      </c>
      <c r="G4480" t="str">
        <f t="shared" ca="1" si="419"/>
        <v>✅</v>
      </c>
    </row>
    <row r="4481" spans="1:7" ht="18" x14ac:dyDescent="0.25">
      <c r="A4481" s="3">
        <f t="shared" si="414"/>
        <v>4480</v>
      </c>
      <c r="B4481" t="str">
        <f t="shared" si="415"/>
        <v>R-5480</v>
      </c>
      <c r="C4481" s="4">
        <f t="shared" ca="1" si="416"/>
        <v>45995</v>
      </c>
      <c r="D4481" t="str">
        <f ca="1">IF(AND(VLOOKUP(B4481,Dim_Riders!A:G,5,FALSE)="Substitute",RAND()&gt;0.7),
"Failed - No Match",
"Verified - Clear")</f>
        <v>Verified - Clear</v>
      </c>
      <c r="E4481" s="3">
        <f t="shared" ca="1" si="417"/>
        <v>0</v>
      </c>
      <c r="F4481" s="3" t="str">
        <f t="shared" ca="1" si="418"/>
        <v>Identity Check: R-5480 returned status Verified - Clear</v>
      </c>
      <c r="G4481" t="str">
        <f t="shared" ca="1" si="419"/>
        <v>✅</v>
      </c>
    </row>
    <row r="4482" spans="1:7" ht="18" x14ac:dyDescent="0.25">
      <c r="A4482" s="3">
        <f t="shared" si="414"/>
        <v>4481</v>
      </c>
      <c r="B4482" t="str">
        <f t="shared" si="415"/>
        <v>R-5481</v>
      </c>
      <c r="C4482" s="4">
        <f t="shared" ca="1" si="416"/>
        <v>46049</v>
      </c>
      <c r="D4482" t="str">
        <f ca="1">IF(AND(VLOOKUP(B4482,Dim_Riders!A:G,5,FALSE)="Substitute",RAND()&gt;0.7),
"Failed - No Match",
"Verified - Clear")</f>
        <v>Verified - Clear</v>
      </c>
      <c r="E4482" s="3">
        <f t="shared" ca="1" si="417"/>
        <v>0</v>
      </c>
      <c r="F4482" s="3" t="str">
        <f t="shared" ca="1" si="418"/>
        <v>Identity Check: R-5481 returned status Verified - Clear</v>
      </c>
      <c r="G4482" t="str">
        <f t="shared" ca="1" si="419"/>
        <v>✅</v>
      </c>
    </row>
    <row r="4483" spans="1:7" ht="18" x14ac:dyDescent="0.25">
      <c r="A4483" s="3">
        <f t="shared" ref="A4483:A4546" si="420">ROW(A4483)-1</f>
        <v>4482</v>
      </c>
      <c r="B4483" t="str">
        <f t="shared" ref="B4483:B4546" si="421">"R-" &amp; (1000 + ROW(A4482))</f>
        <v>R-5482</v>
      </c>
      <c r="C4483" s="4">
        <f t="shared" ref="C4483:C4546" ca="1" si="422">TODAY()-RANDBETWEEN(0,60)</f>
        <v>46038</v>
      </c>
      <c r="D4483" t="str">
        <f ca="1">IF(AND(VLOOKUP(B4483,Dim_Riders!A:G,5,FALSE)="Substitute",RAND()&gt;0.7),
"Failed - No Match",
"Verified - Clear")</f>
        <v>Verified - Clear</v>
      </c>
      <c r="E4483" s="3">
        <f t="shared" ref="E4483:E4546" ca="1" si="423">IF(LEFT(D4483,6)="Failed",1,0)</f>
        <v>0</v>
      </c>
      <c r="F4483" s="3" t="str">
        <f t="shared" ref="F4483:F4546" ca="1" si="424">"Identity Check: "&amp;B4483&amp;" returned status "&amp;D4483</f>
        <v>Identity Check: R-5482 returned status Verified - Clear</v>
      </c>
      <c r="G4483" t="str">
        <f t="shared" ref="G4483:G4546" ca="1" si="425">IF(E4483=1,"⛔","✅")</f>
        <v>✅</v>
      </c>
    </row>
    <row r="4484" spans="1:7" ht="18" x14ac:dyDescent="0.25">
      <c r="A4484" s="3">
        <f t="shared" si="420"/>
        <v>4483</v>
      </c>
      <c r="B4484" t="str">
        <f t="shared" si="421"/>
        <v>R-5483</v>
      </c>
      <c r="C4484" s="4">
        <f t="shared" ca="1" si="422"/>
        <v>45996</v>
      </c>
      <c r="D4484" t="str">
        <f ca="1">IF(AND(VLOOKUP(B4484,Dim_Riders!A:G,5,FALSE)="Substitute",RAND()&gt;0.7),
"Failed - No Match",
"Verified - Clear")</f>
        <v>Verified - Clear</v>
      </c>
      <c r="E4484" s="3">
        <f t="shared" ca="1" si="423"/>
        <v>0</v>
      </c>
      <c r="F4484" s="3" t="str">
        <f t="shared" ca="1" si="424"/>
        <v>Identity Check: R-5483 returned status Verified - Clear</v>
      </c>
      <c r="G4484" t="str">
        <f t="shared" ca="1" si="425"/>
        <v>✅</v>
      </c>
    </row>
    <row r="4485" spans="1:7" ht="18" x14ac:dyDescent="0.25">
      <c r="A4485" s="3">
        <f t="shared" si="420"/>
        <v>4484</v>
      </c>
      <c r="B4485" t="str">
        <f t="shared" si="421"/>
        <v>R-5484</v>
      </c>
      <c r="C4485" s="4">
        <f t="shared" ca="1" si="422"/>
        <v>46000</v>
      </c>
      <c r="D4485" t="str">
        <f ca="1">IF(AND(VLOOKUP(B4485,Dim_Riders!A:G,5,FALSE)="Substitute",RAND()&gt;0.7),
"Failed - No Match",
"Verified - Clear")</f>
        <v>Verified - Clear</v>
      </c>
      <c r="E4485" s="3">
        <f t="shared" ca="1" si="423"/>
        <v>0</v>
      </c>
      <c r="F4485" s="3" t="str">
        <f t="shared" ca="1" si="424"/>
        <v>Identity Check: R-5484 returned status Verified - Clear</v>
      </c>
      <c r="G4485" t="str">
        <f t="shared" ca="1" si="425"/>
        <v>✅</v>
      </c>
    </row>
    <row r="4486" spans="1:7" ht="18" x14ac:dyDescent="0.25">
      <c r="A4486" s="3">
        <f t="shared" si="420"/>
        <v>4485</v>
      </c>
      <c r="B4486" t="str">
        <f t="shared" si="421"/>
        <v>R-5485</v>
      </c>
      <c r="C4486" s="4">
        <f t="shared" ca="1" si="422"/>
        <v>45991</v>
      </c>
      <c r="D4486" t="str">
        <f ca="1">IF(AND(VLOOKUP(B4486,Dim_Riders!A:G,5,FALSE)="Substitute",RAND()&gt;0.7),
"Failed - No Match",
"Verified - Clear")</f>
        <v>Verified - Clear</v>
      </c>
      <c r="E4486" s="3">
        <f t="shared" ca="1" si="423"/>
        <v>0</v>
      </c>
      <c r="F4486" s="3" t="str">
        <f t="shared" ca="1" si="424"/>
        <v>Identity Check: R-5485 returned status Verified - Clear</v>
      </c>
      <c r="G4486" t="str">
        <f t="shared" ca="1" si="425"/>
        <v>✅</v>
      </c>
    </row>
    <row r="4487" spans="1:7" ht="18" x14ac:dyDescent="0.25">
      <c r="A4487" s="3">
        <f t="shared" si="420"/>
        <v>4486</v>
      </c>
      <c r="B4487" t="str">
        <f t="shared" si="421"/>
        <v>R-5486</v>
      </c>
      <c r="C4487" s="4">
        <f t="shared" ca="1" si="422"/>
        <v>46006</v>
      </c>
      <c r="D4487" t="str">
        <f ca="1">IF(AND(VLOOKUP(B4487,Dim_Riders!A:G,5,FALSE)="Substitute",RAND()&gt;0.7),
"Failed - No Match",
"Verified - Clear")</f>
        <v>Verified - Clear</v>
      </c>
      <c r="E4487" s="3">
        <f t="shared" ca="1" si="423"/>
        <v>0</v>
      </c>
      <c r="F4487" s="3" t="str">
        <f t="shared" ca="1" si="424"/>
        <v>Identity Check: R-5486 returned status Verified - Clear</v>
      </c>
      <c r="G4487" t="str">
        <f t="shared" ca="1" si="425"/>
        <v>✅</v>
      </c>
    </row>
    <row r="4488" spans="1:7" ht="18" x14ac:dyDescent="0.25">
      <c r="A4488" s="3">
        <f t="shared" si="420"/>
        <v>4487</v>
      </c>
      <c r="B4488" t="str">
        <f t="shared" si="421"/>
        <v>R-5487</v>
      </c>
      <c r="C4488" s="4">
        <f t="shared" ca="1" si="422"/>
        <v>46040</v>
      </c>
      <c r="D4488" t="str">
        <f ca="1">IF(AND(VLOOKUP(B4488,Dim_Riders!A:G,5,FALSE)="Substitute",RAND()&gt;0.7),
"Failed - No Match",
"Verified - Clear")</f>
        <v>Verified - Clear</v>
      </c>
      <c r="E4488" s="3">
        <f t="shared" ca="1" si="423"/>
        <v>0</v>
      </c>
      <c r="F4488" s="3" t="str">
        <f t="shared" ca="1" si="424"/>
        <v>Identity Check: R-5487 returned status Verified - Clear</v>
      </c>
      <c r="G4488" t="str">
        <f t="shared" ca="1" si="425"/>
        <v>✅</v>
      </c>
    </row>
    <row r="4489" spans="1:7" ht="18" x14ac:dyDescent="0.25">
      <c r="A4489" s="3">
        <f t="shared" si="420"/>
        <v>4488</v>
      </c>
      <c r="B4489" t="str">
        <f t="shared" si="421"/>
        <v>R-5488</v>
      </c>
      <c r="C4489" s="4">
        <f t="shared" ca="1" si="422"/>
        <v>46011</v>
      </c>
      <c r="D4489" t="str">
        <f ca="1">IF(AND(VLOOKUP(B4489,Dim_Riders!A:G,5,FALSE)="Substitute",RAND()&gt;0.7),
"Failed - No Match",
"Verified - Clear")</f>
        <v>Verified - Clear</v>
      </c>
      <c r="E4489" s="3">
        <f t="shared" ca="1" si="423"/>
        <v>0</v>
      </c>
      <c r="F4489" s="3" t="str">
        <f t="shared" ca="1" si="424"/>
        <v>Identity Check: R-5488 returned status Verified - Clear</v>
      </c>
      <c r="G4489" t="str">
        <f t="shared" ca="1" si="425"/>
        <v>✅</v>
      </c>
    </row>
    <row r="4490" spans="1:7" ht="18" x14ac:dyDescent="0.25">
      <c r="A4490" s="3">
        <f t="shared" si="420"/>
        <v>4489</v>
      </c>
      <c r="B4490" t="str">
        <f t="shared" si="421"/>
        <v>R-5489</v>
      </c>
      <c r="C4490" s="4">
        <f t="shared" ca="1" si="422"/>
        <v>45990</v>
      </c>
      <c r="D4490" t="str">
        <f ca="1">IF(AND(VLOOKUP(B4490,Dim_Riders!A:G,5,FALSE)="Substitute",RAND()&gt;0.7),
"Failed - No Match",
"Verified - Clear")</f>
        <v>Verified - Clear</v>
      </c>
      <c r="E4490" s="3">
        <f t="shared" ca="1" si="423"/>
        <v>0</v>
      </c>
      <c r="F4490" s="3" t="str">
        <f t="shared" ca="1" si="424"/>
        <v>Identity Check: R-5489 returned status Verified - Clear</v>
      </c>
      <c r="G4490" t="str">
        <f t="shared" ca="1" si="425"/>
        <v>✅</v>
      </c>
    </row>
    <row r="4491" spans="1:7" ht="18" x14ac:dyDescent="0.25">
      <c r="A4491" s="3">
        <f t="shared" si="420"/>
        <v>4490</v>
      </c>
      <c r="B4491" t="str">
        <f t="shared" si="421"/>
        <v>R-5490</v>
      </c>
      <c r="C4491" s="4">
        <f t="shared" ca="1" si="422"/>
        <v>46024</v>
      </c>
      <c r="D4491" t="str">
        <f ca="1">IF(AND(VLOOKUP(B4491,Dim_Riders!A:G,5,FALSE)="Substitute",RAND()&gt;0.7),
"Failed - No Match",
"Verified - Clear")</f>
        <v>Verified - Clear</v>
      </c>
      <c r="E4491" s="3">
        <f t="shared" ca="1" si="423"/>
        <v>0</v>
      </c>
      <c r="F4491" s="3" t="str">
        <f t="shared" ca="1" si="424"/>
        <v>Identity Check: R-5490 returned status Verified - Clear</v>
      </c>
      <c r="G4491" t="str">
        <f t="shared" ca="1" si="425"/>
        <v>✅</v>
      </c>
    </row>
    <row r="4492" spans="1:7" ht="18" x14ac:dyDescent="0.25">
      <c r="A4492" s="3">
        <f t="shared" si="420"/>
        <v>4491</v>
      </c>
      <c r="B4492" t="str">
        <f t="shared" si="421"/>
        <v>R-5491</v>
      </c>
      <c r="C4492" s="4">
        <f t="shared" ca="1" si="422"/>
        <v>46008</v>
      </c>
      <c r="D4492" t="str">
        <f ca="1">IF(AND(VLOOKUP(B4492,Dim_Riders!A:G,5,FALSE)="Substitute",RAND()&gt;0.7),
"Failed - No Match",
"Verified - Clear")</f>
        <v>Verified - Clear</v>
      </c>
      <c r="E4492" s="3">
        <f t="shared" ca="1" si="423"/>
        <v>0</v>
      </c>
      <c r="F4492" s="3" t="str">
        <f t="shared" ca="1" si="424"/>
        <v>Identity Check: R-5491 returned status Verified - Clear</v>
      </c>
      <c r="G4492" t="str">
        <f t="shared" ca="1" si="425"/>
        <v>✅</v>
      </c>
    </row>
    <row r="4493" spans="1:7" ht="18" x14ac:dyDescent="0.25">
      <c r="A4493" s="3">
        <f t="shared" si="420"/>
        <v>4492</v>
      </c>
      <c r="B4493" t="str">
        <f t="shared" si="421"/>
        <v>R-5492</v>
      </c>
      <c r="C4493" s="4">
        <f t="shared" ca="1" si="422"/>
        <v>46017</v>
      </c>
      <c r="D4493" t="str">
        <f ca="1">IF(AND(VLOOKUP(B4493,Dim_Riders!A:G,5,FALSE)="Substitute",RAND()&gt;0.7),
"Failed - No Match",
"Verified - Clear")</f>
        <v>Verified - Clear</v>
      </c>
      <c r="E4493" s="3">
        <f t="shared" ca="1" si="423"/>
        <v>0</v>
      </c>
      <c r="F4493" s="3" t="str">
        <f t="shared" ca="1" si="424"/>
        <v>Identity Check: R-5492 returned status Verified - Clear</v>
      </c>
      <c r="G4493" t="str">
        <f t="shared" ca="1" si="425"/>
        <v>✅</v>
      </c>
    </row>
    <row r="4494" spans="1:7" ht="18" x14ac:dyDescent="0.25">
      <c r="A4494" s="3">
        <f t="shared" si="420"/>
        <v>4493</v>
      </c>
      <c r="B4494" t="str">
        <f t="shared" si="421"/>
        <v>R-5493</v>
      </c>
      <c r="C4494" s="4">
        <f t="shared" ca="1" si="422"/>
        <v>46012</v>
      </c>
      <c r="D4494" t="str">
        <f ca="1">IF(AND(VLOOKUP(B4494,Dim_Riders!A:G,5,FALSE)="Substitute",RAND()&gt;0.7),
"Failed - No Match",
"Verified - Clear")</f>
        <v>Verified - Clear</v>
      </c>
      <c r="E4494" s="3">
        <f t="shared" ca="1" si="423"/>
        <v>0</v>
      </c>
      <c r="F4494" s="3" t="str">
        <f t="shared" ca="1" si="424"/>
        <v>Identity Check: R-5493 returned status Verified - Clear</v>
      </c>
      <c r="G4494" t="str">
        <f t="shared" ca="1" si="425"/>
        <v>✅</v>
      </c>
    </row>
    <row r="4495" spans="1:7" ht="18" x14ac:dyDescent="0.25">
      <c r="A4495" s="3">
        <f t="shared" si="420"/>
        <v>4494</v>
      </c>
      <c r="B4495" t="str">
        <f t="shared" si="421"/>
        <v>R-5494</v>
      </c>
      <c r="C4495" s="4">
        <f t="shared" ca="1" si="422"/>
        <v>46022</v>
      </c>
      <c r="D4495" t="str">
        <f ca="1">IF(AND(VLOOKUP(B4495,Dim_Riders!A:G,5,FALSE)="Substitute",RAND()&gt;0.7),
"Failed - No Match",
"Verified - Clear")</f>
        <v>Verified - Clear</v>
      </c>
      <c r="E4495" s="3">
        <f t="shared" ca="1" si="423"/>
        <v>0</v>
      </c>
      <c r="F4495" s="3" t="str">
        <f t="shared" ca="1" si="424"/>
        <v>Identity Check: R-5494 returned status Verified - Clear</v>
      </c>
      <c r="G4495" t="str">
        <f t="shared" ca="1" si="425"/>
        <v>✅</v>
      </c>
    </row>
    <row r="4496" spans="1:7" ht="18" x14ac:dyDescent="0.25">
      <c r="A4496" s="3">
        <f t="shared" si="420"/>
        <v>4495</v>
      </c>
      <c r="B4496" t="str">
        <f t="shared" si="421"/>
        <v>R-5495</v>
      </c>
      <c r="C4496" s="4">
        <f t="shared" ca="1" si="422"/>
        <v>46022</v>
      </c>
      <c r="D4496" t="str">
        <f ca="1">IF(AND(VLOOKUP(B4496,Dim_Riders!A:G,5,FALSE)="Substitute",RAND()&gt;0.7),
"Failed - No Match",
"Verified - Clear")</f>
        <v>Verified - Clear</v>
      </c>
      <c r="E4496" s="3">
        <f t="shared" ca="1" si="423"/>
        <v>0</v>
      </c>
      <c r="F4496" s="3" t="str">
        <f t="shared" ca="1" si="424"/>
        <v>Identity Check: R-5495 returned status Verified - Clear</v>
      </c>
      <c r="G4496" t="str">
        <f t="shared" ca="1" si="425"/>
        <v>✅</v>
      </c>
    </row>
    <row r="4497" spans="1:7" ht="18" x14ac:dyDescent="0.25">
      <c r="A4497" s="3">
        <f t="shared" si="420"/>
        <v>4496</v>
      </c>
      <c r="B4497" t="str">
        <f t="shared" si="421"/>
        <v>R-5496</v>
      </c>
      <c r="C4497" s="4">
        <f t="shared" ca="1" si="422"/>
        <v>46014</v>
      </c>
      <c r="D4497" t="str">
        <f ca="1">IF(AND(VLOOKUP(B4497,Dim_Riders!A:G,5,FALSE)="Substitute",RAND()&gt;0.7),
"Failed - No Match",
"Verified - Clear")</f>
        <v>Verified - Clear</v>
      </c>
      <c r="E4497" s="3">
        <f t="shared" ca="1" si="423"/>
        <v>0</v>
      </c>
      <c r="F4497" s="3" t="str">
        <f t="shared" ca="1" si="424"/>
        <v>Identity Check: R-5496 returned status Verified - Clear</v>
      </c>
      <c r="G4497" t="str">
        <f t="shared" ca="1" si="425"/>
        <v>✅</v>
      </c>
    </row>
    <row r="4498" spans="1:7" ht="18" x14ac:dyDescent="0.25">
      <c r="A4498" s="3">
        <f t="shared" si="420"/>
        <v>4497</v>
      </c>
      <c r="B4498" t="str">
        <f t="shared" si="421"/>
        <v>R-5497</v>
      </c>
      <c r="C4498" s="4">
        <f t="shared" ca="1" si="422"/>
        <v>45997</v>
      </c>
      <c r="D4498" t="str">
        <f ca="1">IF(AND(VLOOKUP(B4498,Dim_Riders!A:G,5,FALSE)="Substitute",RAND()&gt;0.7),
"Failed - No Match",
"Verified - Clear")</f>
        <v>Verified - Clear</v>
      </c>
      <c r="E4498" s="3">
        <f t="shared" ca="1" si="423"/>
        <v>0</v>
      </c>
      <c r="F4498" s="3" t="str">
        <f t="shared" ca="1" si="424"/>
        <v>Identity Check: R-5497 returned status Verified - Clear</v>
      </c>
      <c r="G4498" t="str">
        <f t="shared" ca="1" si="425"/>
        <v>✅</v>
      </c>
    </row>
    <row r="4499" spans="1:7" ht="18" x14ac:dyDescent="0.25">
      <c r="A4499" s="3">
        <f t="shared" si="420"/>
        <v>4498</v>
      </c>
      <c r="B4499" t="str">
        <f t="shared" si="421"/>
        <v>R-5498</v>
      </c>
      <c r="C4499" s="4">
        <f t="shared" ca="1" si="422"/>
        <v>46047</v>
      </c>
      <c r="D4499" t="str">
        <f ca="1">IF(AND(VLOOKUP(B4499,Dim_Riders!A:G,5,FALSE)="Substitute",RAND()&gt;0.7),
"Failed - No Match",
"Verified - Clear")</f>
        <v>Verified - Clear</v>
      </c>
      <c r="E4499" s="3">
        <f t="shared" ca="1" si="423"/>
        <v>0</v>
      </c>
      <c r="F4499" s="3" t="str">
        <f t="shared" ca="1" si="424"/>
        <v>Identity Check: R-5498 returned status Verified - Clear</v>
      </c>
      <c r="G4499" t="str">
        <f t="shared" ca="1" si="425"/>
        <v>✅</v>
      </c>
    </row>
    <row r="4500" spans="1:7" ht="18" x14ac:dyDescent="0.25">
      <c r="A4500" s="3">
        <f t="shared" si="420"/>
        <v>4499</v>
      </c>
      <c r="B4500" t="str">
        <f t="shared" si="421"/>
        <v>R-5499</v>
      </c>
      <c r="C4500" s="4">
        <f t="shared" ca="1" si="422"/>
        <v>46032</v>
      </c>
      <c r="D4500" t="str">
        <f ca="1">IF(AND(VLOOKUP(B4500,Dim_Riders!A:G,5,FALSE)="Substitute",RAND()&gt;0.7),
"Failed - No Match",
"Verified - Clear")</f>
        <v>Verified - Clear</v>
      </c>
      <c r="E4500" s="3">
        <f t="shared" ca="1" si="423"/>
        <v>0</v>
      </c>
      <c r="F4500" s="3" t="str">
        <f t="shared" ca="1" si="424"/>
        <v>Identity Check: R-5499 returned status Verified - Clear</v>
      </c>
      <c r="G4500" t="str">
        <f t="shared" ca="1" si="425"/>
        <v>✅</v>
      </c>
    </row>
    <row r="4501" spans="1:7" ht="18" x14ac:dyDescent="0.25">
      <c r="A4501" s="3">
        <f t="shared" si="420"/>
        <v>4500</v>
      </c>
      <c r="B4501" t="str">
        <f t="shared" si="421"/>
        <v>R-5500</v>
      </c>
      <c r="C4501" s="4">
        <f t="shared" ca="1" si="422"/>
        <v>46038</v>
      </c>
      <c r="D4501" t="str">
        <f ca="1">IF(AND(VLOOKUP(B4501,Dim_Riders!A:G,5,FALSE)="Substitute",RAND()&gt;0.7),
"Failed - No Match",
"Verified - Clear")</f>
        <v>Verified - Clear</v>
      </c>
      <c r="E4501" s="3">
        <f t="shared" ca="1" si="423"/>
        <v>0</v>
      </c>
      <c r="F4501" s="3" t="str">
        <f t="shared" ca="1" si="424"/>
        <v>Identity Check: R-5500 returned status Verified - Clear</v>
      </c>
      <c r="G4501" t="str">
        <f t="shared" ca="1" si="425"/>
        <v>✅</v>
      </c>
    </row>
    <row r="4502" spans="1:7" ht="18" x14ac:dyDescent="0.25">
      <c r="A4502" s="3">
        <f t="shared" si="420"/>
        <v>4501</v>
      </c>
      <c r="B4502" t="str">
        <f t="shared" si="421"/>
        <v>R-5501</v>
      </c>
      <c r="C4502" s="4">
        <f t="shared" ca="1" si="422"/>
        <v>46003</v>
      </c>
      <c r="D4502" t="str">
        <f ca="1">IF(AND(VLOOKUP(B4502,Dim_Riders!A:G,5,FALSE)="Substitute",RAND()&gt;0.7),
"Failed - No Match",
"Verified - Clear")</f>
        <v>Verified - Clear</v>
      </c>
      <c r="E4502" s="3">
        <f t="shared" ca="1" si="423"/>
        <v>0</v>
      </c>
      <c r="F4502" s="3" t="str">
        <f t="shared" ca="1" si="424"/>
        <v>Identity Check: R-5501 returned status Verified - Clear</v>
      </c>
      <c r="G4502" t="str">
        <f t="shared" ca="1" si="425"/>
        <v>✅</v>
      </c>
    </row>
    <row r="4503" spans="1:7" ht="18" x14ac:dyDescent="0.25">
      <c r="A4503" s="3">
        <f t="shared" si="420"/>
        <v>4502</v>
      </c>
      <c r="B4503" t="str">
        <f t="shared" si="421"/>
        <v>R-5502</v>
      </c>
      <c r="C4503" s="4">
        <f t="shared" ca="1" si="422"/>
        <v>45999</v>
      </c>
      <c r="D4503" t="str">
        <f ca="1">IF(AND(VLOOKUP(B4503,Dim_Riders!A:G,5,FALSE)="Substitute",RAND()&gt;0.7),
"Failed - No Match",
"Verified - Clear")</f>
        <v>Verified - Clear</v>
      </c>
      <c r="E4503" s="3">
        <f t="shared" ca="1" si="423"/>
        <v>0</v>
      </c>
      <c r="F4503" s="3" t="str">
        <f t="shared" ca="1" si="424"/>
        <v>Identity Check: R-5502 returned status Verified - Clear</v>
      </c>
      <c r="G4503" t="str">
        <f t="shared" ca="1" si="425"/>
        <v>✅</v>
      </c>
    </row>
    <row r="4504" spans="1:7" ht="18" x14ac:dyDescent="0.25">
      <c r="A4504" s="3">
        <f t="shared" si="420"/>
        <v>4503</v>
      </c>
      <c r="B4504" t="str">
        <f t="shared" si="421"/>
        <v>R-5503</v>
      </c>
      <c r="C4504" s="4">
        <f t="shared" ca="1" si="422"/>
        <v>45991</v>
      </c>
      <c r="D4504" t="str">
        <f ca="1">IF(AND(VLOOKUP(B4504,Dim_Riders!A:G,5,FALSE)="Substitute",RAND()&gt;0.7),
"Failed - No Match",
"Verified - Clear")</f>
        <v>Verified - Clear</v>
      </c>
      <c r="E4504" s="3">
        <f t="shared" ca="1" si="423"/>
        <v>0</v>
      </c>
      <c r="F4504" s="3" t="str">
        <f t="shared" ca="1" si="424"/>
        <v>Identity Check: R-5503 returned status Verified - Clear</v>
      </c>
      <c r="G4504" t="str">
        <f t="shared" ca="1" si="425"/>
        <v>✅</v>
      </c>
    </row>
    <row r="4505" spans="1:7" ht="18" x14ac:dyDescent="0.25">
      <c r="A4505" s="3">
        <f t="shared" si="420"/>
        <v>4504</v>
      </c>
      <c r="B4505" t="str">
        <f t="shared" si="421"/>
        <v>R-5504</v>
      </c>
      <c r="C4505" s="4">
        <f t="shared" ca="1" si="422"/>
        <v>46035</v>
      </c>
      <c r="D4505" t="str">
        <f ca="1">IF(AND(VLOOKUP(B4505,Dim_Riders!A:G,5,FALSE)="Substitute",RAND()&gt;0.7),
"Failed - No Match",
"Verified - Clear")</f>
        <v>Failed - No Match</v>
      </c>
      <c r="E4505" s="3">
        <f t="shared" ca="1" si="423"/>
        <v>1</v>
      </c>
      <c r="F4505" s="3" t="str">
        <f t="shared" ca="1" si="424"/>
        <v>Identity Check: R-5504 returned status Failed - No Match</v>
      </c>
      <c r="G4505" t="str">
        <f t="shared" ca="1" si="425"/>
        <v>⛔</v>
      </c>
    </row>
    <row r="4506" spans="1:7" ht="18" x14ac:dyDescent="0.25">
      <c r="A4506" s="3">
        <f t="shared" si="420"/>
        <v>4505</v>
      </c>
      <c r="B4506" t="str">
        <f t="shared" si="421"/>
        <v>R-5505</v>
      </c>
      <c r="C4506" s="4">
        <f t="shared" ca="1" si="422"/>
        <v>46016</v>
      </c>
      <c r="D4506" t="str">
        <f ca="1">IF(AND(VLOOKUP(B4506,Dim_Riders!A:G,5,FALSE)="Substitute",RAND()&gt;0.7),
"Failed - No Match",
"Verified - Clear")</f>
        <v>Verified - Clear</v>
      </c>
      <c r="E4506" s="3">
        <f t="shared" ca="1" si="423"/>
        <v>0</v>
      </c>
      <c r="F4506" s="3" t="str">
        <f t="shared" ca="1" si="424"/>
        <v>Identity Check: R-5505 returned status Verified - Clear</v>
      </c>
      <c r="G4506" t="str">
        <f t="shared" ca="1" si="425"/>
        <v>✅</v>
      </c>
    </row>
    <row r="4507" spans="1:7" ht="18" x14ac:dyDescent="0.25">
      <c r="A4507" s="3">
        <f t="shared" si="420"/>
        <v>4506</v>
      </c>
      <c r="B4507" t="str">
        <f t="shared" si="421"/>
        <v>R-5506</v>
      </c>
      <c r="C4507" s="4">
        <f t="shared" ca="1" si="422"/>
        <v>46005</v>
      </c>
      <c r="D4507" t="str">
        <f ca="1">IF(AND(VLOOKUP(B4507,Dim_Riders!A:G,5,FALSE)="Substitute",RAND()&gt;0.7),
"Failed - No Match",
"Verified - Clear")</f>
        <v>Verified - Clear</v>
      </c>
      <c r="E4507" s="3">
        <f t="shared" ca="1" si="423"/>
        <v>0</v>
      </c>
      <c r="F4507" s="3" t="str">
        <f t="shared" ca="1" si="424"/>
        <v>Identity Check: R-5506 returned status Verified - Clear</v>
      </c>
      <c r="G4507" t="str">
        <f t="shared" ca="1" si="425"/>
        <v>✅</v>
      </c>
    </row>
    <row r="4508" spans="1:7" ht="18" x14ac:dyDescent="0.25">
      <c r="A4508" s="3">
        <f t="shared" si="420"/>
        <v>4507</v>
      </c>
      <c r="B4508" t="str">
        <f t="shared" si="421"/>
        <v>R-5507</v>
      </c>
      <c r="C4508" s="4">
        <f t="shared" ca="1" si="422"/>
        <v>46021</v>
      </c>
      <c r="D4508" t="str">
        <f ca="1">IF(AND(VLOOKUP(B4508,Dim_Riders!A:G,5,FALSE)="Substitute",RAND()&gt;0.7),
"Failed - No Match",
"Verified - Clear")</f>
        <v>Verified - Clear</v>
      </c>
      <c r="E4508" s="3">
        <f t="shared" ca="1" si="423"/>
        <v>0</v>
      </c>
      <c r="F4508" s="3" t="str">
        <f t="shared" ca="1" si="424"/>
        <v>Identity Check: R-5507 returned status Verified - Clear</v>
      </c>
      <c r="G4508" t="str">
        <f t="shared" ca="1" si="425"/>
        <v>✅</v>
      </c>
    </row>
    <row r="4509" spans="1:7" ht="18" x14ac:dyDescent="0.25">
      <c r="A4509" s="3">
        <f t="shared" si="420"/>
        <v>4508</v>
      </c>
      <c r="B4509" t="str">
        <f t="shared" si="421"/>
        <v>R-5508</v>
      </c>
      <c r="C4509" s="4">
        <f t="shared" ca="1" si="422"/>
        <v>46017</v>
      </c>
      <c r="D4509" t="str">
        <f ca="1">IF(AND(VLOOKUP(B4509,Dim_Riders!A:G,5,FALSE)="Substitute",RAND()&gt;0.7),
"Failed - No Match",
"Verified - Clear")</f>
        <v>Verified - Clear</v>
      </c>
      <c r="E4509" s="3">
        <f t="shared" ca="1" si="423"/>
        <v>0</v>
      </c>
      <c r="F4509" s="3" t="str">
        <f t="shared" ca="1" si="424"/>
        <v>Identity Check: R-5508 returned status Verified - Clear</v>
      </c>
      <c r="G4509" t="str">
        <f t="shared" ca="1" si="425"/>
        <v>✅</v>
      </c>
    </row>
    <row r="4510" spans="1:7" ht="18" x14ac:dyDescent="0.25">
      <c r="A4510" s="3">
        <f t="shared" si="420"/>
        <v>4509</v>
      </c>
      <c r="B4510" t="str">
        <f t="shared" si="421"/>
        <v>R-5509</v>
      </c>
      <c r="C4510" s="4">
        <f t="shared" ca="1" si="422"/>
        <v>45993</v>
      </c>
      <c r="D4510" t="str">
        <f ca="1">IF(AND(VLOOKUP(B4510,Dim_Riders!A:G,5,FALSE)="Substitute",RAND()&gt;0.7),
"Failed - No Match",
"Verified - Clear")</f>
        <v>Verified - Clear</v>
      </c>
      <c r="E4510" s="3">
        <f t="shared" ca="1" si="423"/>
        <v>0</v>
      </c>
      <c r="F4510" s="3" t="str">
        <f t="shared" ca="1" si="424"/>
        <v>Identity Check: R-5509 returned status Verified - Clear</v>
      </c>
      <c r="G4510" t="str">
        <f t="shared" ca="1" si="425"/>
        <v>✅</v>
      </c>
    </row>
    <row r="4511" spans="1:7" ht="18" x14ac:dyDescent="0.25">
      <c r="A4511" s="3">
        <f t="shared" si="420"/>
        <v>4510</v>
      </c>
      <c r="B4511" t="str">
        <f t="shared" si="421"/>
        <v>R-5510</v>
      </c>
      <c r="C4511" s="4">
        <f t="shared" ca="1" si="422"/>
        <v>46019</v>
      </c>
      <c r="D4511" t="str">
        <f ca="1">IF(AND(VLOOKUP(B4511,Dim_Riders!A:G,5,FALSE)="Substitute",RAND()&gt;0.7),
"Failed - No Match",
"Verified - Clear")</f>
        <v>Verified - Clear</v>
      </c>
      <c r="E4511" s="3">
        <f t="shared" ca="1" si="423"/>
        <v>0</v>
      </c>
      <c r="F4511" s="3" t="str">
        <f t="shared" ca="1" si="424"/>
        <v>Identity Check: R-5510 returned status Verified - Clear</v>
      </c>
      <c r="G4511" t="str">
        <f t="shared" ca="1" si="425"/>
        <v>✅</v>
      </c>
    </row>
    <row r="4512" spans="1:7" ht="18" x14ac:dyDescent="0.25">
      <c r="A4512" s="3">
        <f t="shared" si="420"/>
        <v>4511</v>
      </c>
      <c r="B4512" t="str">
        <f t="shared" si="421"/>
        <v>R-5511</v>
      </c>
      <c r="C4512" s="4">
        <f t="shared" ca="1" si="422"/>
        <v>46041</v>
      </c>
      <c r="D4512" t="str">
        <f ca="1">IF(AND(VLOOKUP(B4512,Dim_Riders!A:G,5,FALSE)="Substitute",RAND()&gt;0.7),
"Failed - No Match",
"Verified - Clear")</f>
        <v>Verified - Clear</v>
      </c>
      <c r="E4512" s="3">
        <f t="shared" ca="1" si="423"/>
        <v>0</v>
      </c>
      <c r="F4512" s="3" t="str">
        <f t="shared" ca="1" si="424"/>
        <v>Identity Check: R-5511 returned status Verified - Clear</v>
      </c>
      <c r="G4512" t="str">
        <f t="shared" ca="1" si="425"/>
        <v>✅</v>
      </c>
    </row>
    <row r="4513" spans="1:7" ht="18" x14ac:dyDescent="0.25">
      <c r="A4513" s="3">
        <f t="shared" si="420"/>
        <v>4512</v>
      </c>
      <c r="B4513" t="str">
        <f t="shared" si="421"/>
        <v>R-5512</v>
      </c>
      <c r="C4513" s="4">
        <f t="shared" ca="1" si="422"/>
        <v>46005</v>
      </c>
      <c r="D4513" t="str">
        <f ca="1">IF(AND(VLOOKUP(B4513,Dim_Riders!A:G,5,FALSE)="Substitute",RAND()&gt;0.7),
"Failed - No Match",
"Verified - Clear")</f>
        <v>Failed - No Match</v>
      </c>
      <c r="E4513" s="3">
        <f t="shared" ca="1" si="423"/>
        <v>1</v>
      </c>
      <c r="F4513" s="3" t="str">
        <f t="shared" ca="1" si="424"/>
        <v>Identity Check: R-5512 returned status Failed - No Match</v>
      </c>
      <c r="G4513" t="str">
        <f t="shared" ca="1" si="425"/>
        <v>⛔</v>
      </c>
    </row>
    <row r="4514" spans="1:7" ht="18" x14ac:dyDescent="0.25">
      <c r="A4514" s="3">
        <f t="shared" si="420"/>
        <v>4513</v>
      </c>
      <c r="B4514" t="str">
        <f t="shared" si="421"/>
        <v>R-5513</v>
      </c>
      <c r="C4514" s="4">
        <f t="shared" ca="1" si="422"/>
        <v>46044</v>
      </c>
      <c r="D4514" t="str">
        <f ca="1">IF(AND(VLOOKUP(B4514,Dim_Riders!A:G,5,FALSE)="Substitute",RAND()&gt;0.7),
"Failed - No Match",
"Verified - Clear")</f>
        <v>Verified - Clear</v>
      </c>
      <c r="E4514" s="3">
        <f t="shared" ca="1" si="423"/>
        <v>0</v>
      </c>
      <c r="F4514" s="3" t="str">
        <f t="shared" ca="1" si="424"/>
        <v>Identity Check: R-5513 returned status Verified - Clear</v>
      </c>
      <c r="G4514" t="str">
        <f t="shared" ca="1" si="425"/>
        <v>✅</v>
      </c>
    </row>
    <row r="4515" spans="1:7" ht="18" x14ac:dyDescent="0.25">
      <c r="A4515" s="3">
        <f t="shared" si="420"/>
        <v>4514</v>
      </c>
      <c r="B4515" t="str">
        <f t="shared" si="421"/>
        <v>R-5514</v>
      </c>
      <c r="C4515" s="4">
        <f t="shared" ca="1" si="422"/>
        <v>46038</v>
      </c>
      <c r="D4515" t="str">
        <f ca="1">IF(AND(VLOOKUP(B4515,Dim_Riders!A:G,5,FALSE)="Substitute",RAND()&gt;0.7),
"Failed - No Match",
"Verified - Clear")</f>
        <v>Verified - Clear</v>
      </c>
      <c r="E4515" s="3">
        <f t="shared" ca="1" si="423"/>
        <v>0</v>
      </c>
      <c r="F4515" s="3" t="str">
        <f t="shared" ca="1" si="424"/>
        <v>Identity Check: R-5514 returned status Verified - Clear</v>
      </c>
      <c r="G4515" t="str">
        <f t="shared" ca="1" si="425"/>
        <v>✅</v>
      </c>
    </row>
    <row r="4516" spans="1:7" ht="18" x14ac:dyDescent="0.25">
      <c r="A4516" s="3">
        <f t="shared" si="420"/>
        <v>4515</v>
      </c>
      <c r="B4516" t="str">
        <f t="shared" si="421"/>
        <v>R-5515</v>
      </c>
      <c r="C4516" s="4">
        <f t="shared" ca="1" si="422"/>
        <v>46009</v>
      </c>
      <c r="D4516" t="str">
        <f ca="1">IF(AND(VLOOKUP(B4516,Dim_Riders!A:G,5,FALSE)="Substitute",RAND()&gt;0.7),
"Failed - No Match",
"Verified - Clear")</f>
        <v>Verified - Clear</v>
      </c>
      <c r="E4516" s="3">
        <f t="shared" ca="1" si="423"/>
        <v>0</v>
      </c>
      <c r="F4516" s="3" t="str">
        <f t="shared" ca="1" si="424"/>
        <v>Identity Check: R-5515 returned status Verified - Clear</v>
      </c>
      <c r="G4516" t="str">
        <f t="shared" ca="1" si="425"/>
        <v>✅</v>
      </c>
    </row>
    <row r="4517" spans="1:7" ht="18" x14ac:dyDescent="0.25">
      <c r="A4517" s="3">
        <f t="shared" si="420"/>
        <v>4516</v>
      </c>
      <c r="B4517" t="str">
        <f t="shared" si="421"/>
        <v>R-5516</v>
      </c>
      <c r="C4517" s="4">
        <f t="shared" ca="1" si="422"/>
        <v>46003</v>
      </c>
      <c r="D4517" t="str">
        <f ca="1">IF(AND(VLOOKUP(B4517,Dim_Riders!A:G,5,FALSE)="Substitute",RAND()&gt;0.7),
"Failed - No Match",
"Verified - Clear")</f>
        <v>Verified - Clear</v>
      </c>
      <c r="E4517" s="3">
        <f t="shared" ca="1" si="423"/>
        <v>0</v>
      </c>
      <c r="F4517" s="3" t="str">
        <f t="shared" ca="1" si="424"/>
        <v>Identity Check: R-5516 returned status Verified - Clear</v>
      </c>
      <c r="G4517" t="str">
        <f t="shared" ca="1" si="425"/>
        <v>✅</v>
      </c>
    </row>
    <row r="4518" spans="1:7" ht="18" x14ac:dyDescent="0.25">
      <c r="A4518" s="3">
        <f t="shared" si="420"/>
        <v>4517</v>
      </c>
      <c r="B4518" t="str">
        <f t="shared" si="421"/>
        <v>R-5517</v>
      </c>
      <c r="C4518" s="4">
        <f t="shared" ca="1" si="422"/>
        <v>46027</v>
      </c>
      <c r="D4518" t="str">
        <f ca="1">IF(AND(VLOOKUP(B4518,Dim_Riders!A:G,5,FALSE)="Substitute",RAND()&gt;0.7),
"Failed - No Match",
"Verified - Clear")</f>
        <v>Verified - Clear</v>
      </c>
      <c r="E4518" s="3">
        <f t="shared" ca="1" si="423"/>
        <v>0</v>
      </c>
      <c r="F4518" s="3" t="str">
        <f t="shared" ca="1" si="424"/>
        <v>Identity Check: R-5517 returned status Verified - Clear</v>
      </c>
      <c r="G4518" t="str">
        <f t="shared" ca="1" si="425"/>
        <v>✅</v>
      </c>
    </row>
    <row r="4519" spans="1:7" ht="18" x14ac:dyDescent="0.25">
      <c r="A4519" s="3">
        <f t="shared" si="420"/>
        <v>4518</v>
      </c>
      <c r="B4519" t="str">
        <f t="shared" si="421"/>
        <v>R-5518</v>
      </c>
      <c r="C4519" s="4">
        <f t="shared" ca="1" si="422"/>
        <v>46013</v>
      </c>
      <c r="D4519" t="str">
        <f ca="1">IF(AND(VLOOKUP(B4519,Dim_Riders!A:G,5,FALSE)="Substitute",RAND()&gt;0.7),
"Failed - No Match",
"Verified - Clear")</f>
        <v>Verified - Clear</v>
      </c>
      <c r="E4519" s="3">
        <f t="shared" ca="1" si="423"/>
        <v>0</v>
      </c>
      <c r="F4519" s="3" t="str">
        <f t="shared" ca="1" si="424"/>
        <v>Identity Check: R-5518 returned status Verified - Clear</v>
      </c>
      <c r="G4519" t="str">
        <f t="shared" ca="1" si="425"/>
        <v>✅</v>
      </c>
    </row>
    <row r="4520" spans="1:7" ht="18" x14ac:dyDescent="0.25">
      <c r="A4520" s="3">
        <f t="shared" si="420"/>
        <v>4519</v>
      </c>
      <c r="B4520" t="str">
        <f t="shared" si="421"/>
        <v>R-5519</v>
      </c>
      <c r="C4520" s="4">
        <f t="shared" ca="1" si="422"/>
        <v>46034</v>
      </c>
      <c r="D4520" t="str">
        <f ca="1">IF(AND(VLOOKUP(B4520,Dim_Riders!A:G,5,FALSE)="Substitute",RAND()&gt;0.7),
"Failed - No Match",
"Verified - Clear")</f>
        <v>Verified - Clear</v>
      </c>
      <c r="E4520" s="3">
        <f t="shared" ca="1" si="423"/>
        <v>0</v>
      </c>
      <c r="F4520" s="3" t="str">
        <f t="shared" ca="1" si="424"/>
        <v>Identity Check: R-5519 returned status Verified - Clear</v>
      </c>
      <c r="G4520" t="str">
        <f t="shared" ca="1" si="425"/>
        <v>✅</v>
      </c>
    </row>
    <row r="4521" spans="1:7" ht="18" x14ac:dyDescent="0.25">
      <c r="A4521" s="3">
        <f t="shared" si="420"/>
        <v>4520</v>
      </c>
      <c r="B4521" t="str">
        <f t="shared" si="421"/>
        <v>R-5520</v>
      </c>
      <c r="C4521" s="4">
        <f t="shared" ca="1" si="422"/>
        <v>46002</v>
      </c>
      <c r="D4521" t="str">
        <f ca="1">IF(AND(VLOOKUP(B4521,Dim_Riders!A:G,5,FALSE)="Substitute",RAND()&gt;0.7),
"Failed - No Match",
"Verified - Clear")</f>
        <v>Verified - Clear</v>
      </c>
      <c r="E4521" s="3">
        <f t="shared" ca="1" si="423"/>
        <v>0</v>
      </c>
      <c r="F4521" s="3" t="str">
        <f t="shared" ca="1" si="424"/>
        <v>Identity Check: R-5520 returned status Verified - Clear</v>
      </c>
      <c r="G4521" t="str">
        <f t="shared" ca="1" si="425"/>
        <v>✅</v>
      </c>
    </row>
    <row r="4522" spans="1:7" ht="18" x14ac:dyDescent="0.25">
      <c r="A4522" s="3">
        <f t="shared" si="420"/>
        <v>4521</v>
      </c>
      <c r="B4522" t="str">
        <f t="shared" si="421"/>
        <v>R-5521</v>
      </c>
      <c r="C4522" s="4">
        <f t="shared" ca="1" si="422"/>
        <v>46006</v>
      </c>
      <c r="D4522" t="str">
        <f ca="1">IF(AND(VLOOKUP(B4522,Dim_Riders!A:G,5,FALSE)="Substitute",RAND()&gt;0.7),
"Failed - No Match",
"Verified - Clear")</f>
        <v>Verified - Clear</v>
      </c>
      <c r="E4522" s="3">
        <f t="shared" ca="1" si="423"/>
        <v>0</v>
      </c>
      <c r="F4522" s="3" t="str">
        <f t="shared" ca="1" si="424"/>
        <v>Identity Check: R-5521 returned status Verified - Clear</v>
      </c>
      <c r="G4522" t="str">
        <f t="shared" ca="1" si="425"/>
        <v>✅</v>
      </c>
    </row>
    <row r="4523" spans="1:7" ht="18" x14ac:dyDescent="0.25">
      <c r="A4523" s="3">
        <f t="shared" si="420"/>
        <v>4522</v>
      </c>
      <c r="B4523" t="str">
        <f t="shared" si="421"/>
        <v>R-5522</v>
      </c>
      <c r="C4523" s="4">
        <f t="shared" ca="1" si="422"/>
        <v>46000</v>
      </c>
      <c r="D4523" t="str">
        <f ca="1">IF(AND(VLOOKUP(B4523,Dim_Riders!A:G,5,FALSE)="Substitute",RAND()&gt;0.7),
"Failed - No Match",
"Verified - Clear")</f>
        <v>Verified - Clear</v>
      </c>
      <c r="E4523" s="3">
        <f t="shared" ca="1" si="423"/>
        <v>0</v>
      </c>
      <c r="F4523" s="3" t="str">
        <f t="shared" ca="1" si="424"/>
        <v>Identity Check: R-5522 returned status Verified - Clear</v>
      </c>
      <c r="G4523" t="str">
        <f t="shared" ca="1" si="425"/>
        <v>✅</v>
      </c>
    </row>
    <row r="4524" spans="1:7" ht="18" x14ac:dyDescent="0.25">
      <c r="A4524" s="3">
        <f t="shared" si="420"/>
        <v>4523</v>
      </c>
      <c r="B4524" t="str">
        <f t="shared" si="421"/>
        <v>R-5523</v>
      </c>
      <c r="C4524" s="4">
        <f t="shared" ca="1" si="422"/>
        <v>45999</v>
      </c>
      <c r="D4524" t="str">
        <f ca="1">IF(AND(VLOOKUP(B4524,Dim_Riders!A:G,5,FALSE)="Substitute",RAND()&gt;0.7),
"Failed - No Match",
"Verified - Clear")</f>
        <v>Verified - Clear</v>
      </c>
      <c r="E4524" s="3">
        <f t="shared" ca="1" si="423"/>
        <v>0</v>
      </c>
      <c r="F4524" s="3" t="str">
        <f t="shared" ca="1" si="424"/>
        <v>Identity Check: R-5523 returned status Verified - Clear</v>
      </c>
      <c r="G4524" t="str">
        <f t="shared" ca="1" si="425"/>
        <v>✅</v>
      </c>
    </row>
    <row r="4525" spans="1:7" ht="18" x14ac:dyDescent="0.25">
      <c r="A4525" s="3">
        <f t="shared" si="420"/>
        <v>4524</v>
      </c>
      <c r="B4525" t="str">
        <f t="shared" si="421"/>
        <v>R-5524</v>
      </c>
      <c r="C4525" s="4">
        <f t="shared" ca="1" si="422"/>
        <v>46029</v>
      </c>
      <c r="D4525" t="str">
        <f ca="1">IF(AND(VLOOKUP(B4525,Dim_Riders!A:G,5,FALSE)="Substitute",RAND()&gt;0.7),
"Failed - No Match",
"Verified - Clear")</f>
        <v>Verified - Clear</v>
      </c>
      <c r="E4525" s="3">
        <f t="shared" ca="1" si="423"/>
        <v>0</v>
      </c>
      <c r="F4525" s="3" t="str">
        <f t="shared" ca="1" si="424"/>
        <v>Identity Check: R-5524 returned status Verified - Clear</v>
      </c>
      <c r="G4525" t="str">
        <f t="shared" ca="1" si="425"/>
        <v>✅</v>
      </c>
    </row>
    <row r="4526" spans="1:7" ht="18" x14ac:dyDescent="0.25">
      <c r="A4526" s="3">
        <f t="shared" si="420"/>
        <v>4525</v>
      </c>
      <c r="B4526" t="str">
        <f t="shared" si="421"/>
        <v>R-5525</v>
      </c>
      <c r="C4526" s="4">
        <f t="shared" ca="1" si="422"/>
        <v>46009</v>
      </c>
      <c r="D4526" t="str">
        <f ca="1">IF(AND(VLOOKUP(B4526,Dim_Riders!A:G,5,FALSE)="Substitute",RAND()&gt;0.7),
"Failed - No Match",
"Verified - Clear")</f>
        <v>Verified - Clear</v>
      </c>
      <c r="E4526" s="3">
        <f t="shared" ca="1" si="423"/>
        <v>0</v>
      </c>
      <c r="F4526" s="3" t="str">
        <f t="shared" ca="1" si="424"/>
        <v>Identity Check: R-5525 returned status Verified - Clear</v>
      </c>
      <c r="G4526" t="str">
        <f t="shared" ca="1" si="425"/>
        <v>✅</v>
      </c>
    </row>
    <row r="4527" spans="1:7" ht="18" x14ac:dyDescent="0.25">
      <c r="A4527" s="3">
        <f t="shared" si="420"/>
        <v>4526</v>
      </c>
      <c r="B4527" t="str">
        <f t="shared" si="421"/>
        <v>R-5526</v>
      </c>
      <c r="C4527" s="4">
        <f t="shared" ca="1" si="422"/>
        <v>46014</v>
      </c>
      <c r="D4527" t="str">
        <f ca="1">IF(AND(VLOOKUP(B4527,Dim_Riders!A:G,5,FALSE)="Substitute",RAND()&gt;0.7),
"Failed - No Match",
"Verified - Clear")</f>
        <v>Verified - Clear</v>
      </c>
      <c r="E4527" s="3">
        <f t="shared" ca="1" si="423"/>
        <v>0</v>
      </c>
      <c r="F4527" s="3" t="str">
        <f t="shared" ca="1" si="424"/>
        <v>Identity Check: R-5526 returned status Verified - Clear</v>
      </c>
      <c r="G4527" t="str">
        <f t="shared" ca="1" si="425"/>
        <v>✅</v>
      </c>
    </row>
    <row r="4528" spans="1:7" ht="18" x14ac:dyDescent="0.25">
      <c r="A4528" s="3">
        <f t="shared" si="420"/>
        <v>4527</v>
      </c>
      <c r="B4528" t="str">
        <f t="shared" si="421"/>
        <v>R-5527</v>
      </c>
      <c r="C4528" s="4">
        <f t="shared" ca="1" si="422"/>
        <v>46030</v>
      </c>
      <c r="D4528" t="str">
        <f ca="1">IF(AND(VLOOKUP(B4528,Dim_Riders!A:G,5,FALSE)="Substitute",RAND()&gt;0.7),
"Failed - No Match",
"Verified - Clear")</f>
        <v>Verified - Clear</v>
      </c>
      <c r="E4528" s="3">
        <f t="shared" ca="1" si="423"/>
        <v>0</v>
      </c>
      <c r="F4528" s="3" t="str">
        <f t="shared" ca="1" si="424"/>
        <v>Identity Check: R-5527 returned status Verified - Clear</v>
      </c>
      <c r="G4528" t="str">
        <f t="shared" ca="1" si="425"/>
        <v>✅</v>
      </c>
    </row>
    <row r="4529" spans="1:7" ht="18" x14ac:dyDescent="0.25">
      <c r="A4529" s="3">
        <f t="shared" si="420"/>
        <v>4528</v>
      </c>
      <c r="B4529" t="str">
        <f t="shared" si="421"/>
        <v>R-5528</v>
      </c>
      <c r="C4529" s="4">
        <f t="shared" ca="1" si="422"/>
        <v>46039</v>
      </c>
      <c r="D4529" t="str">
        <f ca="1">IF(AND(VLOOKUP(B4529,Dim_Riders!A:G,5,FALSE)="Substitute",RAND()&gt;0.7),
"Failed - No Match",
"Verified - Clear")</f>
        <v>Verified - Clear</v>
      </c>
      <c r="E4529" s="3">
        <f t="shared" ca="1" si="423"/>
        <v>0</v>
      </c>
      <c r="F4529" s="3" t="str">
        <f t="shared" ca="1" si="424"/>
        <v>Identity Check: R-5528 returned status Verified - Clear</v>
      </c>
      <c r="G4529" t="str">
        <f t="shared" ca="1" si="425"/>
        <v>✅</v>
      </c>
    </row>
    <row r="4530" spans="1:7" ht="18" x14ac:dyDescent="0.25">
      <c r="A4530" s="3">
        <f t="shared" si="420"/>
        <v>4529</v>
      </c>
      <c r="B4530" t="str">
        <f t="shared" si="421"/>
        <v>R-5529</v>
      </c>
      <c r="C4530" s="4">
        <f t="shared" ca="1" si="422"/>
        <v>46043</v>
      </c>
      <c r="D4530" t="str">
        <f ca="1">IF(AND(VLOOKUP(B4530,Dim_Riders!A:G,5,FALSE)="Substitute",RAND()&gt;0.7),
"Failed - No Match",
"Verified - Clear")</f>
        <v>Verified - Clear</v>
      </c>
      <c r="E4530" s="3">
        <f t="shared" ca="1" si="423"/>
        <v>0</v>
      </c>
      <c r="F4530" s="3" t="str">
        <f t="shared" ca="1" si="424"/>
        <v>Identity Check: R-5529 returned status Verified - Clear</v>
      </c>
      <c r="G4530" t="str">
        <f t="shared" ca="1" si="425"/>
        <v>✅</v>
      </c>
    </row>
    <row r="4531" spans="1:7" ht="18" x14ac:dyDescent="0.25">
      <c r="A4531" s="3">
        <f t="shared" si="420"/>
        <v>4530</v>
      </c>
      <c r="B4531" t="str">
        <f t="shared" si="421"/>
        <v>R-5530</v>
      </c>
      <c r="C4531" s="4">
        <f t="shared" ca="1" si="422"/>
        <v>46040</v>
      </c>
      <c r="D4531" t="str">
        <f ca="1">IF(AND(VLOOKUP(B4531,Dim_Riders!A:G,5,FALSE)="Substitute",RAND()&gt;0.7),
"Failed - No Match",
"Verified - Clear")</f>
        <v>Verified - Clear</v>
      </c>
      <c r="E4531" s="3">
        <f t="shared" ca="1" si="423"/>
        <v>0</v>
      </c>
      <c r="F4531" s="3" t="str">
        <f t="shared" ca="1" si="424"/>
        <v>Identity Check: R-5530 returned status Verified - Clear</v>
      </c>
      <c r="G4531" t="str">
        <f t="shared" ca="1" si="425"/>
        <v>✅</v>
      </c>
    </row>
    <row r="4532" spans="1:7" ht="18" x14ac:dyDescent="0.25">
      <c r="A4532" s="3">
        <f t="shared" si="420"/>
        <v>4531</v>
      </c>
      <c r="B4532" t="str">
        <f t="shared" si="421"/>
        <v>R-5531</v>
      </c>
      <c r="C4532" s="4">
        <f t="shared" ca="1" si="422"/>
        <v>46019</v>
      </c>
      <c r="D4532" t="str">
        <f ca="1">IF(AND(VLOOKUP(B4532,Dim_Riders!A:G,5,FALSE)="Substitute",RAND()&gt;0.7),
"Failed - No Match",
"Verified - Clear")</f>
        <v>Verified - Clear</v>
      </c>
      <c r="E4532" s="3">
        <f t="shared" ca="1" si="423"/>
        <v>0</v>
      </c>
      <c r="F4532" s="3" t="str">
        <f t="shared" ca="1" si="424"/>
        <v>Identity Check: R-5531 returned status Verified - Clear</v>
      </c>
      <c r="G4532" t="str">
        <f t="shared" ca="1" si="425"/>
        <v>✅</v>
      </c>
    </row>
    <row r="4533" spans="1:7" ht="18" x14ac:dyDescent="0.25">
      <c r="A4533" s="3">
        <f t="shared" si="420"/>
        <v>4532</v>
      </c>
      <c r="B4533" t="str">
        <f t="shared" si="421"/>
        <v>R-5532</v>
      </c>
      <c r="C4533" s="4">
        <f t="shared" ca="1" si="422"/>
        <v>45994</v>
      </c>
      <c r="D4533" t="str">
        <f ca="1">IF(AND(VLOOKUP(B4533,Dim_Riders!A:G,5,FALSE)="Substitute",RAND()&gt;0.7),
"Failed - No Match",
"Verified - Clear")</f>
        <v>Verified - Clear</v>
      </c>
      <c r="E4533" s="3">
        <f t="shared" ca="1" si="423"/>
        <v>0</v>
      </c>
      <c r="F4533" s="3" t="str">
        <f t="shared" ca="1" si="424"/>
        <v>Identity Check: R-5532 returned status Verified - Clear</v>
      </c>
      <c r="G4533" t="str">
        <f t="shared" ca="1" si="425"/>
        <v>✅</v>
      </c>
    </row>
    <row r="4534" spans="1:7" ht="18" x14ac:dyDescent="0.25">
      <c r="A4534" s="3">
        <f t="shared" si="420"/>
        <v>4533</v>
      </c>
      <c r="B4534" t="str">
        <f t="shared" si="421"/>
        <v>R-5533</v>
      </c>
      <c r="C4534" s="4">
        <f t="shared" ca="1" si="422"/>
        <v>45996</v>
      </c>
      <c r="D4534" t="str">
        <f ca="1">IF(AND(VLOOKUP(B4534,Dim_Riders!A:G,5,FALSE)="Substitute",RAND()&gt;0.7),
"Failed - No Match",
"Verified - Clear")</f>
        <v>Verified - Clear</v>
      </c>
      <c r="E4534" s="3">
        <f t="shared" ca="1" si="423"/>
        <v>0</v>
      </c>
      <c r="F4534" s="3" t="str">
        <f t="shared" ca="1" si="424"/>
        <v>Identity Check: R-5533 returned status Verified - Clear</v>
      </c>
      <c r="G4534" t="str">
        <f t="shared" ca="1" si="425"/>
        <v>✅</v>
      </c>
    </row>
    <row r="4535" spans="1:7" ht="18" x14ac:dyDescent="0.25">
      <c r="A4535" s="3">
        <f t="shared" si="420"/>
        <v>4534</v>
      </c>
      <c r="B4535" t="str">
        <f t="shared" si="421"/>
        <v>R-5534</v>
      </c>
      <c r="C4535" s="4">
        <f t="shared" ca="1" si="422"/>
        <v>46050</v>
      </c>
      <c r="D4535" t="str">
        <f ca="1">IF(AND(VLOOKUP(B4535,Dim_Riders!A:G,5,FALSE)="Substitute",RAND()&gt;0.7),
"Failed - No Match",
"Verified - Clear")</f>
        <v>Verified - Clear</v>
      </c>
      <c r="E4535" s="3">
        <f t="shared" ca="1" si="423"/>
        <v>0</v>
      </c>
      <c r="F4535" s="3" t="str">
        <f t="shared" ca="1" si="424"/>
        <v>Identity Check: R-5534 returned status Verified - Clear</v>
      </c>
      <c r="G4535" t="str">
        <f t="shared" ca="1" si="425"/>
        <v>✅</v>
      </c>
    </row>
    <row r="4536" spans="1:7" ht="18" x14ac:dyDescent="0.25">
      <c r="A4536" s="3">
        <f t="shared" si="420"/>
        <v>4535</v>
      </c>
      <c r="B4536" t="str">
        <f t="shared" si="421"/>
        <v>R-5535</v>
      </c>
      <c r="C4536" s="4">
        <f t="shared" ca="1" si="422"/>
        <v>46001</v>
      </c>
      <c r="D4536" t="str">
        <f ca="1">IF(AND(VLOOKUP(B4536,Dim_Riders!A:G,5,FALSE)="Substitute",RAND()&gt;0.7),
"Failed - No Match",
"Verified - Clear")</f>
        <v>Verified - Clear</v>
      </c>
      <c r="E4536" s="3">
        <f t="shared" ca="1" si="423"/>
        <v>0</v>
      </c>
      <c r="F4536" s="3" t="str">
        <f t="shared" ca="1" si="424"/>
        <v>Identity Check: R-5535 returned status Verified - Clear</v>
      </c>
      <c r="G4536" t="str">
        <f t="shared" ca="1" si="425"/>
        <v>✅</v>
      </c>
    </row>
    <row r="4537" spans="1:7" ht="18" x14ac:dyDescent="0.25">
      <c r="A4537" s="3">
        <f t="shared" si="420"/>
        <v>4536</v>
      </c>
      <c r="B4537" t="str">
        <f t="shared" si="421"/>
        <v>R-5536</v>
      </c>
      <c r="C4537" s="4">
        <f t="shared" ca="1" si="422"/>
        <v>46019</v>
      </c>
      <c r="D4537" t="str">
        <f ca="1">IF(AND(VLOOKUP(B4537,Dim_Riders!A:G,5,FALSE)="Substitute",RAND()&gt;0.7),
"Failed - No Match",
"Verified - Clear")</f>
        <v>Verified - Clear</v>
      </c>
      <c r="E4537" s="3">
        <f t="shared" ca="1" si="423"/>
        <v>0</v>
      </c>
      <c r="F4537" s="3" t="str">
        <f t="shared" ca="1" si="424"/>
        <v>Identity Check: R-5536 returned status Verified - Clear</v>
      </c>
      <c r="G4537" t="str">
        <f t="shared" ca="1" si="425"/>
        <v>✅</v>
      </c>
    </row>
    <row r="4538" spans="1:7" ht="18" x14ac:dyDescent="0.25">
      <c r="A4538" s="3">
        <f t="shared" si="420"/>
        <v>4537</v>
      </c>
      <c r="B4538" t="str">
        <f t="shared" si="421"/>
        <v>R-5537</v>
      </c>
      <c r="C4538" s="4">
        <f t="shared" ca="1" si="422"/>
        <v>46049</v>
      </c>
      <c r="D4538" t="str">
        <f ca="1">IF(AND(VLOOKUP(B4538,Dim_Riders!A:G,5,FALSE)="Substitute",RAND()&gt;0.7),
"Failed - No Match",
"Verified - Clear")</f>
        <v>Verified - Clear</v>
      </c>
      <c r="E4538" s="3">
        <f t="shared" ca="1" si="423"/>
        <v>0</v>
      </c>
      <c r="F4538" s="3" t="str">
        <f t="shared" ca="1" si="424"/>
        <v>Identity Check: R-5537 returned status Verified - Clear</v>
      </c>
      <c r="G4538" t="str">
        <f t="shared" ca="1" si="425"/>
        <v>✅</v>
      </c>
    </row>
    <row r="4539" spans="1:7" ht="18" x14ac:dyDescent="0.25">
      <c r="A4539" s="3">
        <f t="shared" si="420"/>
        <v>4538</v>
      </c>
      <c r="B4539" t="str">
        <f t="shared" si="421"/>
        <v>R-5538</v>
      </c>
      <c r="C4539" s="4">
        <f t="shared" ca="1" si="422"/>
        <v>45991</v>
      </c>
      <c r="D4539" t="str">
        <f ca="1">IF(AND(VLOOKUP(B4539,Dim_Riders!A:G,5,FALSE)="Substitute",RAND()&gt;0.7),
"Failed - No Match",
"Verified - Clear")</f>
        <v>Verified - Clear</v>
      </c>
      <c r="E4539" s="3">
        <f t="shared" ca="1" si="423"/>
        <v>0</v>
      </c>
      <c r="F4539" s="3" t="str">
        <f t="shared" ca="1" si="424"/>
        <v>Identity Check: R-5538 returned status Verified - Clear</v>
      </c>
      <c r="G4539" t="str">
        <f t="shared" ca="1" si="425"/>
        <v>✅</v>
      </c>
    </row>
    <row r="4540" spans="1:7" ht="18" x14ac:dyDescent="0.25">
      <c r="A4540" s="3">
        <f t="shared" si="420"/>
        <v>4539</v>
      </c>
      <c r="B4540" t="str">
        <f t="shared" si="421"/>
        <v>R-5539</v>
      </c>
      <c r="C4540" s="4">
        <f t="shared" ca="1" si="422"/>
        <v>46014</v>
      </c>
      <c r="D4540" t="str">
        <f ca="1">IF(AND(VLOOKUP(B4540,Dim_Riders!A:G,5,FALSE)="Substitute",RAND()&gt;0.7),
"Failed - No Match",
"Verified - Clear")</f>
        <v>Verified - Clear</v>
      </c>
      <c r="E4540" s="3">
        <f t="shared" ca="1" si="423"/>
        <v>0</v>
      </c>
      <c r="F4540" s="3" t="str">
        <f t="shared" ca="1" si="424"/>
        <v>Identity Check: R-5539 returned status Verified - Clear</v>
      </c>
      <c r="G4540" t="str">
        <f t="shared" ca="1" si="425"/>
        <v>✅</v>
      </c>
    </row>
    <row r="4541" spans="1:7" ht="18" x14ac:dyDescent="0.25">
      <c r="A4541" s="3">
        <f t="shared" si="420"/>
        <v>4540</v>
      </c>
      <c r="B4541" t="str">
        <f t="shared" si="421"/>
        <v>R-5540</v>
      </c>
      <c r="C4541" s="4">
        <f t="shared" ca="1" si="422"/>
        <v>46046</v>
      </c>
      <c r="D4541" t="str">
        <f ca="1">IF(AND(VLOOKUP(B4541,Dim_Riders!A:G,5,FALSE)="Substitute",RAND()&gt;0.7),
"Failed - No Match",
"Verified - Clear")</f>
        <v>Verified - Clear</v>
      </c>
      <c r="E4541" s="3">
        <f t="shared" ca="1" si="423"/>
        <v>0</v>
      </c>
      <c r="F4541" s="3" t="str">
        <f t="shared" ca="1" si="424"/>
        <v>Identity Check: R-5540 returned status Verified - Clear</v>
      </c>
      <c r="G4541" t="str">
        <f t="shared" ca="1" si="425"/>
        <v>✅</v>
      </c>
    </row>
    <row r="4542" spans="1:7" ht="18" x14ac:dyDescent="0.25">
      <c r="A4542" s="3">
        <f t="shared" si="420"/>
        <v>4541</v>
      </c>
      <c r="B4542" t="str">
        <f t="shared" si="421"/>
        <v>R-5541</v>
      </c>
      <c r="C4542" s="4">
        <f t="shared" ca="1" si="422"/>
        <v>45997</v>
      </c>
      <c r="D4542" t="str">
        <f ca="1">IF(AND(VLOOKUP(B4542,Dim_Riders!A:G,5,FALSE)="Substitute",RAND()&gt;0.7),
"Failed - No Match",
"Verified - Clear")</f>
        <v>Verified - Clear</v>
      </c>
      <c r="E4542" s="3">
        <f t="shared" ca="1" si="423"/>
        <v>0</v>
      </c>
      <c r="F4542" s="3" t="str">
        <f t="shared" ca="1" si="424"/>
        <v>Identity Check: R-5541 returned status Verified - Clear</v>
      </c>
      <c r="G4542" t="str">
        <f t="shared" ca="1" si="425"/>
        <v>✅</v>
      </c>
    </row>
    <row r="4543" spans="1:7" ht="18" x14ac:dyDescent="0.25">
      <c r="A4543" s="3">
        <f t="shared" si="420"/>
        <v>4542</v>
      </c>
      <c r="B4543" t="str">
        <f t="shared" si="421"/>
        <v>R-5542</v>
      </c>
      <c r="C4543" s="4">
        <f t="shared" ca="1" si="422"/>
        <v>46000</v>
      </c>
      <c r="D4543" t="str">
        <f ca="1">IF(AND(VLOOKUP(B4543,Dim_Riders!A:G,5,FALSE)="Substitute",RAND()&gt;0.7),
"Failed - No Match",
"Verified - Clear")</f>
        <v>Verified - Clear</v>
      </c>
      <c r="E4543" s="3">
        <f t="shared" ca="1" si="423"/>
        <v>0</v>
      </c>
      <c r="F4543" s="3" t="str">
        <f t="shared" ca="1" si="424"/>
        <v>Identity Check: R-5542 returned status Verified - Clear</v>
      </c>
      <c r="G4543" t="str">
        <f t="shared" ca="1" si="425"/>
        <v>✅</v>
      </c>
    </row>
    <row r="4544" spans="1:7" ht="18" x14ac:dyDescent="0.25">
      <c r="A4544" s="3">
        <f t="shared" si="420"/>
        <v>4543</v>
      </c>
      <c r="B4544" t="str">
        <f t="shared" si="421"/>
        <v>R-5543</v>
      </c>
      <c r="C4544" s="4">
        <f t="shared" ca="1" si="422"/>
        <v>46017</v>
      </c>
      <c r="D4544" t="str">
        <f ca="1">IF(AND(VLOOKUP(B4544,Dim_Riders!A:G,5,FALSE)="Substitute",RAND()&gt;0.7),
"Failed - No Match",
"Verified - Clear")</f>
        <v>Verified - Clear</v>
      </c>
      <c r="E4544" s="3">
        <f t="shared" ca="1" si="423"/>
        <v>0</v>
      </c>
      <c r="F4544" s="3" t="str">
        <f t="shared" ca="1" si="424"/>
        <v>Identity Check: R-5543 returned status Verified - Clear</v>
      </c>
      <c r="G4544" t="str">
        <f t="shared" ca="1" si="425"/>
        <v>✅</v>
      </c>
    </row>
    <row r="4545" spans="1:7" ht="18" x14ac:dyDescent="0.25">
      <c r="A4545" s="3">
        <f t="shared" si="420"/>
        <v>4544</v>
      </c>
      <c r="B4545" t="str">
        <f t="shared" si="421"/>
        <v>R-5544</v>
      </c>
      <c r="C4545" s="4">
        <f t="shared" ca="1" si="422"/>
        <v>46021</v>
      </c>
      <c r="D4545" t="str">
        <f ca="1">IF(AND(VLOOKUP(B4545,Dim_Riders!A:G,5,FALSE)="Substitute",RAND()&gt;0.7),
"Failed - No Match",
"Verified - Clear")</f>
        <v>Failed - No Match</v>
      </c>
      <c r="E4545" s="3">
        <f t="shared" ca="1" si="423"/>
        <v>1</v>
      </c>
      <c r="F4545" s="3" t="str">
        <f t="shared" ca="1" si="424"/>
        <v>Identity Check: R-5544 returned status Failed - No Match</v>
      </c>
      <c r="G4545" t="str">
        <f t="shared" ca="1" si="425"/>
        <v>⛔</v>
      </c>
    </row>
    <row r="4546" spans="1:7" ht="18" x14ac:dyDescent="0.25">
      <c r="A4546" s="3">
        <f t="shared" si="420"/>
        <v>4545</v>
      </c>
      <c r="B4546" t="str">
        <f t="shared" si="421"/>
        <v>R-5545</v>
      </c>
      <c r="C4546" s="4">
        <f t="shared" ca="1" si="422"/>
        <v>46010</v>
      </c>
      <c r="D4546" t="str">
        <f ca="1">IF(AND(VLOOKUP(B4546,Dim_Riders!A:G,5,FALSE)="Substitute",RAND()&gt;0.7),
"Failed - No Match",
"Verified - Clear")</f>
        <v>Verified - Clear</v>
      </c>
      <c r="E4546" s="3">
        <f t="shared" ca="1" si="423"/>
        <v>0</v>
      </c>
      <c r="F4546" s="3" t="str">
        <f t="shared" ca="1" si="424"/>
        <v>Identity Check: R-5545 returned status Verified - Clear</v>
      </c>
      <c r="G4546" t="str">
        <f t="shared" ca="1" si="425"/>
        <v>✅</v>
      </c>
    </row>
    <row r="4547" spans="1:7" ht="18" x14ac:dyDescent="0.25">
      <c r="A4547" s="3">
        <f t="shared" ref="A4547:A4610" si="426">ROW(A4547)-1</f>
        <v>4546</v>
      </c>
      <c r="B4547" t="str">
        <f t="shared" ref="B4547:B4610" si="427">"R-" &amp; (1000 + ROW(A4546))</f>
        <v>R-5546</v>
      </c>
      <c r="C4547" s="4">
        <f t="shared" ref="C4547:C4610" ca="1" si="428">TODAY()-RANDBETWEEN(0,60)</f>
        <v>45990</v>
      </c>
      <c r="D4547" t="str">
        <f ca="1">IF(AND(VLOOKUP(B4547,Dim_Riders!A:G,5,FALSE)="Substitute",RAND()&gt;0.7),
"Failed - No Match",
"Verified - Clear")</f>
        <v>Verified - Clear</v>
      </c>
      <c r="E4547" s="3">
        <f t="shared" ref="E4547:E4610" ca="1" si="429">IF(LEFT(D4547,6)="Failed",1,0)</f>
        <v>0</v>
      </c>
      <c r="F4547" s="3" t="str">
        <f t="shared" ref="F4547:F4610" ca="1" si="430">"Identity Check: "&amp;B4547&amp;" returned status "&amp;D4547</f>
        <v>Identity Check: R-5546 returned status Verified - Clear</v>
      </c>
      <c r="G4547" t="str">
        <f t="shared" ref="G4547:G4610" ca="1" si="431">IF(E4547=1,"⛔","✅")</f>
        <v>✅</v>
      </c>
    </row>
    <row r="4548" spans="1:7" ht="18" x14ac:dyDescent="0.25">
      <c r="A4548" s="3">
        <f t="shared" si="426"/>
        <v>4547</v>
      </c>
      <c r="B4548" t="str">
        <f t="shared" si="427"/>
        <v>R-5547</v>
      </c>
      <c r="C4548" s="4">
        <f t="shared" ca="1" si="428"/>
        <v>46001</v>
      </c>
      <c r="D4548" t="str">
        <f ca="1">IF(AND(VLOOKUP(B4548,Dim_Riders!A:G,5,FALSE)="Substitute",RAND()&gt;0.7),
"Failed - No Match",
"Verified - Clear")</f>
        <v>Verified - Clear</v>
      </c>
      <c r="E4548" s="3">
        <f t="shared" ca="1" si="429"/>
        <v>0</v>
      </c>
      <c r="F4548" s="3" t="str">
        <f t="shared" ca="1" si="430"/>
        <v>Identity Check: R-5547 returned status Verified - Clear</v>
      </c>
      <c r="G4548" t="str">
        <f t="shared" ca="1" si="431"/>
        <v>✅</v>
      </c>
    </row>
    <row r="4549" spans="1:7" ht="18" x14ac:dyDescent="0.25">
      <c r="A4549" s="3">
        <f t="shared" si="426"/>
        <v>4548</v>
      </c>
      <c r="B4549" t="str">
        <f t="shared" si="427"/>
        <v>R-5548</v>
      </c>
      <c r="C4549" s="4">
        <f t="shared" ca="1" si="428"/>
        <v>46000</v>
      </c>
      <c r="D4549" t="str">
        <f ca="1">IF(AND(VLOOKUP(B4549,Dim_Riders!A:G,5,FALSE)="Substitute",RAND()&gt;0.7),
"Failed - No Match",
"Verified - Clear")</f>
        <v>Verified - Clear</v>
      </c>
      <c r="E4549" s="3">
        <f t="shared" ca="1" si="429"/>
        <v>0</v>
      </c>
      <c r="F4549" s="3" t="str">
        <f t="shared" ca="1" si="430"/>
        <v>Identity Check: R-5548 returned status Verified - Clear</v>
      </c>
      <c r="G4549" t="str">
        <f t="shared" ca="1" si="431"/>
        <v>✅</v>
      </c>
    </row>
    <row r="4550" spans="1:7" ht="18" x14ac:dyDescent="0.25">
      <c r="A4550" s="3">
        <f t="shared" si="426"/>
        <v>4549</v>
      </c>
      <c r="B4550" t="str">
        <f t="shared" si="427"/>
        <v>R-5549</v>
      </c>
      <c r="C4550" s="4">
        <f t="shared" ca="1" si="428"/>
        <v>46008</v>
      </c>
      <c r="D4550" t="str">
        <f ca="1">IF(AND(VLOOKUP(B4550,Dim_Riders!A:G,5,FALSE)="Substitute",RAND()&gt;0.7),
"Failed - No Match",
"Verified - Clear")</f>
        <v>Verified - Clear</v>
      </c>
      <c r="E4550" s="3">
        <f t="shared" ca="1" si="429"/>
        <v>0</v>
      </c>
      <c r="F4550" s="3" t="str">
        <f t="shared" ca="1" si="430"/>
        <v>Identity Check: R-5549 returned status Verified - Clear</v>
      </c>
      <c r="G4550" t="str">
        <f t="shared" ca="1" si="431"/>
        <v>✅</v>
      </c>
    </row>
    <row r="4551" spans="1:7" ht="18" x14ac:dyDescent="0.25">
      <c r="A4551" s="3">
        <f t="shared" si="426"/>
        <v>4550</v>
      </c>
      <c r="B4551" t="str">
        <f t="shared" si="427"/>
        <v>R-5550</v>
      </c>
      <c r="C4551" s="4">
        <f t="shared" ca="1" si="428"/>
        <v>46023</v>
      </c>
      <c r="D4551" t="str">
        <f ca="1">IF(AND(VLOOKUP(B4551,Dim_Riders!A:G,5,FALSE)="Substitute",RAND()&gt;0.7),
"Failed - No Match",
"Verified - Clear")</f>
        <v>Verified - Clear</v>
      </c>
      <c r="E4551" s="3">
        <f t="shared" ca="1" si="429"/>
        <v>0</v>
      </c>
      <c r="F4551" s="3" t="str">
        <f t="shared" ca="1" si="430"/>
        <v>Identity Check: R-5550 returned status Verified - Clear</v>
      </c>
      <c r="G4551" t="str">
        <f t="shared" ca="1" si="431"/>
        <v>✅</v>
      </c>
    </row>
    <row r="4552" spans="1:7" ht="18" x14ac:dyDescent="0.25">
      <c r="A4552" s="3">
        <f t="shared" si="426"/>
        <v>4551</v>
      </c>
      <c r="B4552" t="str">
        <f t="shared" si="427"/>
        <v>R-5551</v>
      </c>
      <c r="C4552" s="4">
        <f t="shared" ca="1" si="428"/>
        <v>46018</v>
      </c>
      <c r="D4552" t="str">
        <f ca="1">IF(AND(VLOOKUP(B4552,Dim_Riders!A:G,5,FALSE)="Substitute",RAND()&gt;0.7),
"Failed - No Match",
"Verified - Clear")</f>
        <v>Verified - Clear</v>
      </c>
      <c r="E4552" s="3">
        <f t="shared" ca="1" si="429"/>
        <v>0</v>
      </c>
      <c r="F4552" s="3" t="str">
        <f t="shared" ca="1" si="430"/>
        <v>Identity Check: R-5551 returned status Verified - Clear</v>
      </c>
      <c r="G4552" t="str">
        <f t="shared" ca="1" si="431"/>
        <v>✅</v>
      </c>
    </row>
    <row r="4553" spans="1:7" ht="18" x14ac:dyDescent="0.25">
      <c r="A4553" s="3">
        <f t="shared" si="426"/>
        <v>4552</v>
      </c>
      <c r="B4553" t="str">
        <f t="shared" si="427"/>
        <v>R-5552</v>
      </c>
      <c r="C4553" s="4">
        <f t="shared" ca="1" si="428"/>
        <v>46015</v>
      </c>
      <c r="D4553" t="str">
        <f ca="1">IF(AND(VLOOKUP(B4553,Dim_Riders!A:G,5,FALSE)="Substitute",RAND()&gt;0.7),
"Failed - No Match",
"Verified - Clear")</f>
        <v>Verified - Clear</v>
      </c>
      <c r="E4553" s="3">
        <f t="shared" ca="1" si="429"/>
        <v>0</v>
      </c>
      <c r="F4553" s="3" t="str">
        <f t="shared" ca="1" si="430"/>
        <v>Identity Check: R-5552 returned status Verified - Clear</v>
      </c>
      <c r="G4553" t="str">
        <f t="shared" ca="1" si="431"/>
        <v>✅</v>
      </c>
    </row>
    <row r="4554" spans="1:7" ht="18" x14ac:dyDescent="0.25">
      <c r="A4554" s="3">
        <f t="shared" si="426"/>
        <v>4553</v>
      </c>
      <c r="B4554" t="str">
        <f t="shared" si="427"/>
        <v>R-5553</v>
      </c>
      <c r="C4554" s="4">
        <f t="shared" ca="1" si="428"/>
        <v>46023</v>
      </c>
      <c r="D4554" t="str">
        <f ca="1">IF(AND(VLOOKUP(B4554,Dim_Riders!A:G,5,FALSE)="Substitute",RAND()&gt;0.7),
"Failed - No Match",
"Verified - Clear")</f>
        <v>Verified - Clear</v>
      </c>
      <c r="E4554" s="3">
        <f t="shared" ca="1" si="429"/>
        <v>0</v>
      </c>
      <c r="F4554" s="3" t="str">
        <f t="shared" ca="1" si="430"/>
        <v>Identity Check: R-5553 returned status Verified - Clear</v>
      </c>
      <c r="G4554" t="str">
        <f t="shared" ca="1" si="431"/>
        <v>✅</v>
      </c>
    </row>
    <row r="4555" spans="1:7" ht="18" x14ac:dyDescent="0.25">
      <c r="A4555" s="3">
        <f t="shared" si="426"/>
        <v>4554</v>
      </c>
      <c r="B4555" t="str">
        <f t="shared" si="427"/>
        <v>R-5554</v>
      </c>
      <c r="C4555" s="4">
        <f t="shared" ca="1" si="428"/>
        <v>46024</v>
      </c>
      <c r="D4555" t="str">
        <f ca="1">IF(AND(VLOOKUP(B4555,Dim_Riders!A:G,5,FALSE)="Substitute",RAND()&gt;0.7),
"Failed - No Match",
"Verified - Clear")</f>
        <v>Verified - Clear</v>
      </c>
      <c r="E4555" s="3">
        <f t="shared" ca="1" si="429"/>
        <v>0</v>
      </c>
      <c r="F4555" s="3" t="str">
        <f t="shared" ca="1" si="430"/>
        <v>Identity Check: R-5554 returned status Verified - Clear</v>
      </c>
      <c r="G4555" t="str">
        <f t="shared" ca="1" si="431"/>
        <v>✅</v>
      </c>
    </row>
    <row r="4556" spans="1:7" ht="18" x14ac:dyDescent="0.25">
      <c r="A4556" s="3">
        <f t="shared" si="426"/>
        <v>4555</v>
      </c>
      <c r="B4556" t="str">
        <f t="shared" si="427"/>
        <v>R-5555</v>
      </c>
      <c r="C4556" s="4">
        <f t="shared" ca="1" si="428"/>
        <v>45990</v>
      </c>
      <c r="D4556" t="str">
        <f ca="1">IF(AND(VLOOKUP(B4556,Dim_Riders!A:G,5,FALSE)="Substitute",RAND()&gt;0.7),
"Failed - No Match",
"Verified - Clear")</f>
        <v>Verified - Clear</v>
      </c>
      <c r="E4556" s="3">
        <f t="shared" ca="1" si="429"/>
        <v>0</v>
      </c>
      <c r="F4556" s="3" t="str">
        <f t="shared" ca="1" si="430"/>
        <v>Identity Check: R-5555 returned status Verified - Clear</v>
      </c>
      <c r="G4556" t="str">
        <f t="shared" ca="1" si="431"/>
        <v>✅</v>
      </c>
    </row>
    <row r="4557" spans="1:7" ht="18" x14ac:dyDescent="0.25">
      <c r="A4557" s="3">
        <f t="shared" si="426"/>
        <v>4556</v>
      </c>
      <c r="B4557" t="str">
        <f t="shared" si="427"/>
        <v>R-5556</v>
      </c>
      <c r="C4557" s="4">
        <f t="shared" ca="1" si="428"/>
        <v>46041</v>
      </c>
      <c r="D4557" t="str">
        <f ca="1">IF(AND(VLOOKUP(B4557,Dim_Riders!A:G,5,FALSE)="Substitute",RAND()&gt;0.7),
"Failed - No Match",
"Verified - Clear")</f>
        <v>Verified - Clear</v>
      </c>
      <c r="E4557" s="3">
        <f t="shared" ca="1" si="429"/>
        <v>0</v>
      </c>
      <c r="F4557" s="3" t="str">
        <f t="shared" ca="1" si="430"/>
        <v>Identity Check: R-5556 returned status Verified - Clear</v>
      </c>
      <c r="G4557" t="str">
        <f t="shared" ca="1" si="431"/>
        <v>✅</v>
      </c>
    </row>
    <row r="4558" spans="1:7" ht="18" x14ac:dyDescent="0.25">
      <c r="A4558" s="3">
        <f t="shared" si="426"/>
        <v>4557</v>
      </c>
      <c r="B4558" t="str">
        <f t="shared" si="427"/>
        <v>R-5557</v>
      </c>
      <c r="C4558" s="4">
        <f t="shared" ca="1" si="428"/>
        <v>46032</v>
      </c>
      <c r="D4558" t="str">
        <f ca="1">IF(AND(VLOOKUP(B4558,Dim_Riders!A:G,5,FALSE)="Substitute",RAND()&gt;0.7),
"Failed - No Match",
"Verified - Clear")</f>
        <v>Verified - Clear</v>
      </c>
      <c r="E4558" s="3">
        <f t="shared" ca="1" si="429"/>
        <v>0</v>
      </c>
      <c r="F4558" s="3" t="str">
        <f t="shared" ca="1" si="430"/>
        <v>Identity Check: R-5557 returned status Verified - Clear</v>
      </c>
      <c r="G4558" t="str">
        <f t="shared" ca="1" si="431"/>
        <v>✅</v>
      </c>
    </row>
    <row r="4559" spans="1:7" ht="18" x14ac:dyDescent="0.25">
      <c r="A4559" s="3">
        <f t="shared" si="426"/>
        <v>4558</v>
      </c>
      <c r="B4559" t="str">
        <f t="shared" si="427"/>
        <v>R-5558</v>
      </c>
      <c r="C4559" s="4">
        <f t="shared" ca="1" si="428"/>
        <v>46023</v>
      </c>
      <c r="D4559" t="str">
        <f ca="1">IF(AND(VLOOKUP(B4559,Dim_Riders!A:G,5,FALSE)="Substitute",RAND()&gt;0.7),
"Failed - No Match",
"Verified - Clear")</f>
        <v>Verified - Clear</v>
      </c>
      <c r="E4559" s="3">
        <f t="shared" ca="1" si="429"/>
        <v>0</v>
      </c>
      <c r="F4559" s="3" t="str">
        <f t="shared" ca="1" si="430"/>
        <v>Identity Check: R-5558 returned status Verified - Clear</v>
      </c>
      <c r="G4559" t="str">
        <f t="shared" ca="1" si="431"/>
        <v>✅</v>
      </c>
    </row>
    <row r="4560" spans="1:7" ht="18" x14ac:dyDescent="0.25">
      <c r="A4560" s="3">
        <f t="shared" si="426"/>
        <v>4559</v>
      </c>
      <c r="B4560" t="str">
        <f t="shared" si="427"/>
        <v>R-5559</v>
      </c>
      <c r="C4560" s="4">
        <f t="shared" ca="1" si="428"/>
        <v>46036</v>
      </c>
      <c r="D4560" t="str">
        <f ca="1">IF(AND(VLOOKUP(B4560,Dim_Riders!A:G,5,FALSE)="Substitute",RAND()&gt;0.7),
"Failed - No Match",
"Verified - Clear")</f>
        <v>Verified - Clear</v>
      </c>
      <c r="E4560" s="3">
        <f t="shared" ca="1" si="429"/>
        <v>0</v>
      </c>
      <c r="F4560" s="3" t="str">
        <f t="shared" ca="1" si="430"/>
        <v>Identity Check: R-5559 returned status Verified - Clear</v>
      </c>
      <c r="G4560" t="str">
        <f t="shared" ca="1" si="431"/>
        <v>✅</v>
      </c>
    </row>
    <row r="4561" spans="1:7" ht="18" x14ac:dyDescent="0.25">
      <c r="A4561" s="3">
        <f t="shared" si="426"/>
        <v>4560</v>
      </c>
      <c r="B4561" t="str">
        <f t="shared" si="427"/>
        <v>R-5560</v>
      </c>
      <c r="C4561" s="4">
        <f t="shared" ca="1" si="428"/>
        <v>46001</v>
      </c>
      <c r="D4561" t="str">
        <f ca="1">IF(AND(VLOOKUP(B4561,Dim_Riders!A:G,5,FALSE)="Substitute",RAND()&gt;0.7),
"Failed - No Match",
"Verified - Clear")</f>
        <v>Verified - Clear</v>
      </c>
      <c r="E4561" s="3">
        <f t="shared" ca="1" si="429"/>
        <v>0</v>
      </c>
      <c r="F4561" s="3" t="str">
        <f t="shared" ca="1" si="430"/>
        <v>Identity Check: R-5560 returned status Verified - Clear</v>
      </c>
      <c r="G4561" t="str">
        <f t="shared" ca="1" si="431"/>
        <v>✅</v>
      </c>
    </row>
    <row r="4562" spans="1:7" ht="18" x14ac:dyDescent="0.25">
      <c r="A4562" s="3">
        <f t="shared" si="426"/>
        <v>4561</v>
      </c>
      <c r="B4562" t="str">
        <f t="shared" si="427"/>
        <v>R-5561</v>
      </c>
      <c r="C4562" s="4">
        <f t="shared" ca="1" si="428"/>
        <v>45997</v>
      </c>
      <c r="D4562" t="str">
        <f ca="1">IF(AND(VLOOKUP(B4562,Dim_Riders!A:G,5,FALSE)="Substitute",RAND()&gt;0.7),
"Failed - No Match",
"Verified - Clear")</f>
        <v>Verified - Clear</v>
      </c>
      <c r="E4562" s="3">
        <f t="shared" ca="1" si="429"/>
        <v>0</v>
      </c>
      <c r="F4562" s="3" t="str">
        <f t="shared" ca="1" si="430"/>
        <v>Identity Check: R-5561 returned status Verified - Clear</v>
      </c>
      <c r="G4562" t="str">
        <f t="shared" ca="1" si="431"/>
        <v>✅</v>
      </c>
    </row>
    <row r="4563" spans="1:7" ht="18" x14ac:dyDescent="0.25">
      <c r="A4563" s="3">
        <f t="shared" si="426"/>
        <v>4562</v>
      </c>
      <c r="B4563" t="str">
        <f t="shared" si="427"/>
        <v>R-5562</v>
      </c>
      <c r="C4563" s="4">
        <f t="shared" ca="1" si="428"/>
        <v>46008</v>
      </c>
      <c r="D4563" t="str">
        <f ca="1">IF(AND(VLOOKUP(B4563,Dim_Riders!A:G,5,FALSE)="Substitute",RAND()&gt;0.7),
"Failed - No Match",
"Verified - Clear")</f>
        <v>Verified - Clear</v>
      </c>
      <c r="E4563" s="3">
        <f t="shared" ca="1" si="429"/>
        <v>0</v>
      </c>
      <c r="F4563" s="3" t="str">
        <f t="shared" ca="1" si="430"/>
        <v>Identity Check: R-5562 returned status Verified - Clear</v>
      </c>
      <c r="G4563" t="str">
        <f t="shared" ca="1" si="431"/>
        <v>✅</v>
      </c>
    </row>
    <row r="4564" spans="1:7" ht="18" x14ac:dyDescent="0.25">
      <c r="A4564" s="3">
        <f t="shared" si="426"/>
        <v>4563</v>
      </c>
      <c r="B4564" t="str">
        <f t="shared" si="427"/>
        <v>R-5563</v>
      </c>
      <c r="C4564" s="4">
        <f t="shared" ca="1" si="428"/>
        <v>46050</v>
      </c>
      <c r="D4564" t="str">
        <f ca="1">IF(AND(VLOOKUP(B4564,Dim_Riders!A:G,5,FALSE)="Substitute",RAND()&gt;0.7),
"Failed - No Match",
"Verified - Clear")</f>
        <v>Verified - Clear</v>
      </c>
      <c r="E4564" s="3">
        <f t="shared" ca="1" si="429"/>
        <v>0</v>
      </c>
      <c r="F4564" s="3" t="str">
        <f t="shared" ca="1" si="430"/>
        <v>Identity Check: R-5563 returned status Verified - Clear</v>
      </c>
      <c r="G4564" t="str">
        <f t="shared" ca="1" si="431"/>
        <v>✅</v>
      </c>
    </row>
    <row r="4565" spans="1:7" ht="18" x14ac:dyDescent="0.25">
      <c r="A4565" s="3">
        <f t="shared" si="426"/>
        <v>4564</v>
      </c>
      <c r="B4565" t="str">
        <f t="shared" si="427"/>
        <v>R-5564</v>
      </c>
      <c r="C4565" s="4">
        <f t="shared" ca="1" si="428"/>
        <v>46006</v>
      </c>
      <c r="D4565" t="str">
        <f ca="1">IF(AND(VLOOKUP(B4565,Dim_Riders!A:G,5,FALSE)="Substitute",RAND()&gt;0.7),
"Failed - No Match",
"Verified - Clear")</f>
        <v>Failed - No Match</v>
      </c>
      <c r="E4565" s="3">
        <f t="shared" ca="1" si="429"/>
        <v>1</v>
      </c>
      <c r="F4565" s="3" t="str">
        <f t="shared" ca="1" si="430"/>
        <v>Identity Check: R-5564 returned status Failed - No Match</v>
      </c>
      <c r="G4565" t="str">
        <f t="shared" ca="1" si="431"/>
        <v>⛔</v>
      </c>
    </row>
    <row r="4566" spans="1:7" ht="18" x14ac:dyDescent="0.25">
      <c r="A4566" s="3">
        <f t="shared" si="426"/>
        <v>4565</v>
      </c>
      <c r="B4566" t="str">
        <f t="shared" si="427"/>
        <v>R-5565</v>
      </c>
      <c r="C4566" s="4">
        <f t="shared" ca="1" si="428"/>
        <v>46050</v>
      </c>
      <c r="D4566" t="str">
        <f ca="1">IF(AND(VLOOKUP(B4566,Dim_Riders!A:G,5,FALSE)="Substitute",RAND()&gt;0.7),
"Failed - No Match",
"Verified - Clear")</f>
        <v>Verified - Clear</v>
      </c>
      <c r="E4566" s="3">
        <f t="shared" ca="1" si="429"/>
        <v>0</v>
      </c>
      <c r="F4566" s="3" t="str">
        <f t="shared" ca="1" si="430"/>
        <v>Identity Check: R-5565 returned status Verified - Clear</v>
      </c>
      <c r="G4566" t="str">
        <f t="shared" ca="1" si="431"/>
        <v>✅</v>
      </c>
    </row>
    <row r="4567" spans="1:7" ht="18" x14ac:dyDescent="0.25">
      <c r="A4567" s="3">
        <f t="shared" si="426"/>
        <v>4566</v>
      </c>
      <c r="B4567" t="str">
        <f t="shared" si="427"/>
        <v>R-5566</v>
      </c>
      <c r="C4567" s="4">
        <f t="shared" ca="1" si="428"/>
        <v>46049</v>
      </c>
      <c r="D4567" t="str">
        <f ca="1">IF(AND(VLOOKUP(B4567,Dim_Riders!A:G,5,FALSE)="Substitute",RAND()&gt;0.7),
"Failed - No Match",
"Verified - Clear")</f>
        <v>Verified - Clear</v>
      </c>
      <c r="E4567" s="3">
        <f t="shared" ca="1" si="429"/>
        <v>0</v>
      </c>
      <c r="F4567" s="3" t="str">
        <f t="shared" ca="1" si="430"/>
        <v>Identity Check: R-5566 returned status Verified - Clear</v>
      </c>
      <c r="G4567" t="str">
        <f t="shared" ca="1" si="431"/>
        <v>✅</v>
      </c>
    </row>
    <row r="4568" spans="1:7" ht="18" x14ac:dyDescent="0.25">
      <c r="A4568" s="3">
        <f t="shared" si="426"/>
        <v>4567</v>
      </c>
      <c r="B4568" t="str">
        <f t="shared" si="427"/>
        <v>R-5567</v>
      </c>
      <c r="C4568" s="4">
        <f t="shared" ca="1" si="428"/>
        <v>46048</v>
      </c>
      <c r="D4568" t="str">
        <f ca="1">IF(AND(VLOOKUP(B4568,Dim_Riders!A:G,5,FALSE)="Substitute",RAND()&gt;0.7),
"Failed - No Match",
"Verified - Clear")</f>
        <v>Verified - Clear</v>
      </c>
      <c r="E4568" s="3">
        <f t="shared" ca="1" si="429"/>
        <v>0</v>
      </c>
      <c r="F4568" s="3" t="str">
        <f t="shared" ca="1" si="430"/>
        <v>Identity Check: R-5567 returned status Verified - Clear</v>
      </c>
      <c r="G4568" t="str">
        <f t="shared" ca="1" si="431"/>
        <v>✅</v>
      </c>
    </row>
    <row r="4569" spans="1:7" ht="18" x14ac:dyDescent="0.25">
      <c r="A4569" s="3">
        <f t="shared" si="426"/>
        <v>4568</v>
      </c>
      <c r="B4569" t="str">
        <f t="shared" si="427"/>
        <v>R-5568</v>
      </c>
      <c r="C4569" s="4">
        <f t="shared" ca="1" si="428"/>
        <v>46030</v>
      </c>
      <c r="D4569" t="str">
        <f ca="1">IF(AND(VLOOKUP(B4569,Dim_Riders!A:G,5,FALSE)="Substitute",RAND()&gt;0.7),
"Failed - No Match",
"Verified - Clear")</f>
        <v>Verified - Clear</v>
      </c>
      <c r="E4569" s="3">
        <f t="shared" ca="1" si="429"/>
        <v>0</v>
      </c>
      <c r="F4569" s="3" t="str">
        <f t="shared" ca="1" si="430"/>
        <v>Identity Check: R-5568 returned status Verified - Clear</v>
      </c>
      <c r="G4569" t="str">
        <f t="shared" ca="1" si="431"/>
        <v>✅</v>
      </c>
    </row>
    <row r="4570" spans="1:7" ht="18" x14ac:dyDescent="0.25">
      <c r="A4570" s="3">
        <f t="shared" si="426"/>
        <v>4569</v>
      </c>
      <c r="B4570" t="str">
        <f t="shared" si="427"/>
        <v>R-5569</v>
      </c>
      <c r="C4570" s="4">
        <f t="shared" ca="1" si="428"/>
        <v>46041</v>
      </c>
      <c r="D4570" t="str">
        <f ca="1">IF(AND(VLOOKUP(B4570,Dim_Riders!A:G,5,FALSE)="Substitute",RAND()&gt;0.7),
"Failed - No Match",
"Verified - Clear")</f>
        <v>Verified - Clear</v>
      </c>
      <c r="E4570" s="3">
        <f t="shared" ca="1" si="429"/>
        <v>0</v>
      </c>
      <c r="F4570" s="3" t="str">
        <f t="shared" ca="1" si="430"/>
        <v>Identity Check: R-5569 returned status Verified - Clear</v>
      </c>
      <c r="G4570" t="str">
        <f t="shared" ca="1" si="431"/>
        <v>✅</v>
      </c>
    </row>
    <row r="4571" spans="1:7" ht="18" x14ac:dyDescent="0.25">
      <c r="A4571" s="3">
        <f t="shared" si="426"/>
        <v>4570</v>
      </c>
      <c r="B4571" t="str">
        <f t="shared" si="427"/>
        <v>R-5570</v>
      </c>
      <c r="C4571" s="4">
        <f t="shared" ca="1" si="428"/>
        <v>46001</v>
      </c>
      <c r="D4571" t="str">
        <f ca="1">IF(AND(VLOOKUP(B4571,Dim_Riders!A:G,5,FALSE)="Substitute",RAND()&gt;0.7),
"Failed - No Match",
"Verified - Clear")</f>
        <v>Verified - Clear</v>
      </c>
      <c r="E4571" s="3">
        <f t="shared" ca="1" si="429"/>
        <v>0</v>
      </c>
      <c r="F4571" s="3" t="str">
        <f t="shared" ca="1" si="430"/>
        <v>Identity Check: R-5570 returned status Verified - Clear</v>
      </c>
      <c r="G4571" t="str">
        <f t="shared" ca="1" si="431"/>
        <v>✅</v>
      </c>
    </row>
    <row r="4572" spans="1:7" ht="18" x14ac:dyDescent="0.25">
      <c r="A4572" s="3">
        <f t="shared" si="426"/>
        <v>4571</v>
      </c>
      <c r="B4572" t="str">
        <f t="shared" si="427"/>
        <v>R-5571</v>
      </c>
      <c r="C4572" s="4">
        <f t="shared" ca="1" si="428"/>
        <v>46050</v>
      </c>
      <c r="D4572" t="str">
        <f ca="1">IF(AND(VLOOKUP(B4572,Dim_Riders!A:G,5,FALSE)="Substitute",RAND()&gt;0.7),
"Failed - No Match",
"Verified - Clear")</f>
        <v>Verified - Clear</v>
      </c>
      <c r="E4572" s="3">
        <f t="shared" ca="1" si="429"/>
        <v>0</v>
      </c>
      <c r="F4572" s="3" t="str">
        <f t="shared" ca="1" si="430"/>
        <v>Identity Check: R-5571 returned status Verified - Clear</v>
      </c>
      <c r="G4572" t="str">
        <f t="shared" ca="1" si="431"/>
        <v>✅</v>
      </c>
    </row>
    <row r="4573" spans="1:7" ht="18" x14ac:dyDescent="0.25">
      <c r="A4573" s="3">
        <f t="shared" si="426"/>
        <v>4572</v>
      </c>
      <c r="B4573" t="str">
        <f t="shared" si="427"/>
        <v>R-5572</v>
      </c>
      <c r="C4573" s="4">
        <f t="shared" ca="1" si="428"/>
        <v>46049</v>
      </c>
      <c r="D4573" t="str">
        <f ca="1">IF(AND(VLOOKUP(B4573,Dim_Riders!A:G,5,FALSE)="Substitute",RAND()&gt;0.7),
"Failed - No Match",
"Verified - Clear")</f>
        <v>Verified - Clear</v>
      </c>
      <c r="E4573" s="3">
        <f t="shared" ca="1" si="429"/>
        <v>0</v>
      </c>
      <c r="F4573" s="3" t="str">
        <f t="shared" ca="1" si="430"/>
        <v>Identity Check: R-5572 returned status Verified - Clear</v>
      </c>
      <c r="G4573" t="str">
        <f t="shared" ca="1" si="431"/>
        <v>✅</v>
      </c>
    </row>
    <row r="4574" spans="1:7" ht="18" x14ac:dyDescent="0.25">
      <c r="A4574" s="3">
        <f t="shared" si="426"/>
        <v>4573</v>
      </c>
      <c r="B4574" t="str">
        <f t="shared" si="427"/>
        <v>R-5573</v>
      </c>
      <c r="C4574" s="4">
        <f t="shared" ca="1" si="428"/>
        <v>46034</v>
      </c>
      <c r="D4574" t="str">
        <f ca="1">IF(AND(VLOOKUP(B4574,Dim_Riders!A:G,5,FALSE)="Substitute",RAND()&gt;0.7),
"Failed - No Match",
"Verified - Clear")</f>
        <v>Failed - No Match</v>
      </c>
      <c r="E4574" s="3">
        <f t="shared" ca="1" si="429"/>
        <v>1</v>
      </c>
      <c r="F4574" s="3" t="str">
        <f t="shared" ca="1" si="430"/>
        <v>Identity Check: R-5573 returned status Failed - No Match</v>
      </c>
      <c r="G4574" t="str">
        <f t="shared" ca="1" si="431"/>
        <v>⛔</v>
      </c>
    </row>
    <row r="4575" spans="1:7" ht="18" x14ac:dyDescent="0.25">
      <c r="A4575" s="3">
        <f t="shared" si="426"/>
        <v>4574</v>
      </c>
      <c r="B4575" t="str">
        <f t="shared" si="427"/>
        <v>R-5574</v>
      </c>
      <c r="C4575" s="4">
        <f t="shared" ca="1" si="428"/>
        <v>46023</v>
      </c>
      <c r="D4575" t="str">
        <f ca="1">IF(AND(VLOOKUP(B4575,Dim_Riders!A:G,5,FALSE)="Substitute",RAND()&gt;0.7),
"Failed - No Match",
"Verified - Clear")</f>
        <v>Verified - Clear</v>
      </c>
      <c r="E4575" s="3">
        <f t="shared" ca="1" si="429"/>
        <v>0</v>
      </c>
      <c r="F4575" s="3" t="str">
        <f t="shared" ca="1" si="430"/>
        <v>Identity Check: R-5574 returned status Verified - Clear</v>
      </c>
      <c r="G4575" t="str">
        <f t="shared" ca="1" si="431"/>
        <v>✅</v>
      </c>
    </row>
    <row r="4576" spans="1:7" ht="18" x14ac:dyDescent="0.25">
      <c r="A4576" s="3">
        <f t="shared" si="426"/>
        <v>4575</v>
      </c>
      <c r="B4576" t="str">
        <f t="shared" si="427"/>
        <v>R-5575</v>
      </c>
      <c r="C4576" s="4">
        <f t="shared" ca="1" si="428"/>
        <v>45996</v>
      </c>
      <c r="D4576" t="str">
        <f ca="1">IF(AND(VLOOKUP(B4576,Dim_Riders!A:G,5,FALSE)="Substitute",RAND()&gt;0.7),
"Failed - No Match",
"Verified - Clear")</f>
        <v>Verified - Clear</v>
      </c>
      <c r="E4576" s="3">
        <f t="shared" ca="1" si="429"/>
        <v>0</v>
      </c>
      <c r="F4576" s="3" t="str">
        <f t="shared" ca="1" si="430"/>
        <v>Identity Check: R-5575 returned status Verified - Clear</v>
      </c>
      <c r="G4576" t="str">
        <f t="shared" ca="1" si="431"/>
        <v>✅</v>
      </c>
    </row>
    <row r="4577" spans="1:7" ht="18" x14ac:dyDescent="0.25">
      <c r="A4577" s="3">
        <f t="shared" si="426"/>
        <v>4576</v>
      </c>
      <c r="B4577" t="str">
        <f t="shared" si="427"/>
        <v>R-5576</v>
      </c>
      <c r="C4577" s="4">
        <f t="shared" ca="1" si="428"/>
        <v>45993</v>
      </c>
      <c r="D4577" t="str">
        <f ca="1">IF(AND(VLOOKUP(B4577,Dim_Riders!A:G,5,FALSE)="Substitute",RAND()&gt;0.7),
"Failed - No Match",
"Verified - Clear")</f>
        <v>Verified - Clear</v>
      </c>
      <c r="E4577" s="3">
        <f t="shared" ca="1" si="429"/>
        <v>0</v>
      </c>
      <c r="F4577" s="3" t="str">
        <f t="shared" ca="1" si="430"/>
        <v>Identity Check: R-5576 returned status Verified - Clear</v>
      </c>
      <c r="G4577" t="str">
        <f t="shared" ca="1" si="431"/>
        <v>✅</v>
      </c>
    </row>
    <row r="4578" spans="1:7" ht="18" x14ac:dyDescent="0.25">
      <c r="A4578" s="3">
        <f t="shared" si="426"/>
        <v>4577</v>
      </c>
      <c r="B4578" t="str">
        <f t="shared" si="427"/>
        <v>R-5577</v>
      </c>
      <c r="C4578" s="4">
        <f t="shared" ca="1" si="428"/>
        <v>46018</v>
      </c>
      <c r="D4578" t="str">
        <f ca="1">IF(AND(VLOOKUP(B4578,Dim_Riders!A:G,5,FALSE)="Substitute",RAND()&gt;0.7),
"Failed - No Match",
"Verified - Clear")</f>
        <v>Verified - Clear</v>
      </c>
      <c r="E4578" s="3">
        <f t="shared" ca="1" si="429"/>
        <v>0</v>
      </c>
      <c r="F4578" s="3" t="str">
        <f t="shared" ca="1" si="430"/>
        <v>Identity Check: R-5577 returned status Verified - Clear</v>
      </c>
      <c r="G4578" t="str">
        <f t="shared" ca="1" si="431"/>
        <v>✅</v>
      </c>
    </row>
    <row r="4579" spans="1:7" ht="18" x14ac:dyDescent="0.25">
      <c r="A4579" s="3">
        <f t="shared" si="426"/>
        <v>4578</v>
      </c>
      <c r="B4579" t="str">
        <f t="shared" si="427"/>
        <v>R-5578</v>
      </c>
      <c r="C4579" s="4">
        <f t="shared" ca="1" si="428"/>
        <v>46005</v>
      </c>
      <c r="D4579" t="str">
        <f ca="1">IF(AND(VLOOKUP(B4579,Dim_Riders!A:G,5,FALSE)="Substitute",RAND()&gt;0.7),
"Failed - No Match",
"Verified - Clear")</f>
        <v>Verified - Clear</v>
      </c>
      <c r="E4579" s="3">
        <f t="shared" ca="1" si="429"/>
        <v>0</v>
      </c>
      <c r="F4579" s="3" t="str">
        <f t="shared" ca="1" si="430"/>
        <v>Identity Check: R-5578 returned status Verified - Clear</v>
      </c>
      <c r="G4579" t="str">
        <f t="shared" ca="1" si="431"/>
        <v>✅</v>
      </c>
    </row>
    <row r="4580" spans="1:7" ht="18" x14ac:dyDescent="0.25">
      <c r="A4580" s="3">
        <f t="shared" si="426"/>
        <v>4579</v>
      </c>
      <c r="B4580" t="str">
        <f t="shared" si="427"/>
        <v>R-5579</v>
      </c>
      <c r="C4580" s="4">
        <f t="shared" ca="1" si="428"/>
        <v>46035</v>
      </c>
      <c r="D4580" t="str">
        <f ca="1">IF(AND(VLOOKUP(B4580,Dim_Riders!A:G,5,FALSE)="Substitute",RAND()&gt;0.7),
"Failed - No Match",
"Verified - Clear")</f>
        <v>Verified - Clear</v>
      </c>
      <c r="E4580" s="3">
        <f t="shared" ca="1" si="429"/>
        <v>0</v>
      </c>
      <c r="F4580" s="3" t="str">
        <f t="shared" ca="1" si="430"/>
        <v>Identity Check: R-5579 returned status Verified - Clear</v>
      </c>
      <c r="G4580" t="str">
        <f t="shared" ca="1" si="431"/>
        <v>✅</v>
      </c>
    </row>
    <row r="4581" spans="1:7" ht="18" x14ac:dyDescent="0.25">
      <c r="A4581" s="3">
        <f t="shared" si="426"/>
        <v>4580</v>
      </c>
      <c r="B4581" t="str">
        <f t="shared" si="427"/>
        <v>R-5580</v>
      </c>
      <c r="C4581" s="4">
        <f t="shared" ca="1" si="428"/>
        <v>46033</v>
      </c>
      <c r="D4581" t="str">
        <f ca="1">IF(AND(VLOOKUP(B4581,Dim_Riders!A:G,5,FALSE)="Substitute",RAND()&gt;0.7),
"Failed - No Match",
"Verified - Clear")</f>
        <v>Verified - Clear</v>
      </c>
      <c r="E4581" s="3">
        <f t="shared" ca="1" si="429"/>
        <v>0</v>
      </c>
      <c r="F4581" s="3" t="str">
        <f t="shared" ca="1" si="430"/>
        <v>Identity Check: R-5580 returned status Verified - Clear</v>
      </c>
      <c r="G4581" t="str">
        <f t="shared" ca="1" si="431"/>
        <v>✅</v>
      </c>
    </row>
    <row r="4582" spans="1:7" ht="18" x14ac:dyDescent="0.25">
      <c r="A4582" s="3">
        <f t="shared" si="426"/>
        <v>4581</v>
      </c>
      <c r="B4582" t="str">
        <f t="shared" si="427"/>
        <v>R-5581</v>
      </c>
      <c r="C4582" s="4">
        <f t="shared" ca="1" si="428"/>
        <v>46011</v>
      </c>
      <c r="D4582" t="str">
        <f ca="1">IF(AND(VLOOKUP(B4582,Dim_Riders!A:G,5,FALSE)="Substitute",RAND()&gt;0.7),
"Failed - No Match",
"Verified - Clear")</f>
        <v>Verified - Clear</v>
      </c>
      <c r="E4582" s="3">
        <f t="shared" ca="1" si="429"/>
        <v>0</v>
      </c>
      <c r="F4582" s="3" t="str">
        <f t="shared" ca="1" si="430"/>
        <v>Identity Check: R-5581 returned status Verified - Clear</v>
      </c>
      <c r="G4582" t="str">
        <f t="shared" ca="1" si="431"/>
        <v>✅</v>
      </c>
    </row>
    <row r="4583" spans="1:7" ht="18" x14ac:dyDescent="0.25">
      <c r="A4583" s="3">
        <f t="shared" si="426"/>
        <v>4582</v>
      </c>
      <c r="B4583" t="str">
        <f t="shared" si="427"/>
        <v>R-5582</v>
      </c>
      <c r="C4583" s="4">
        <f t="shared" ca="1" si="428"/>
        <v>46008</v>
      </c>
      <c r="D4583" t="str">
        <f ca="1">IF(AND(VLOOKUP(B4583,Dim_Riders!A:G,5,FALSE)="Substitute",RAND()&gt;0.7),
"Failed - No Match",
"Verified - Clear")</f>
        <v>Verified - Clear</v>
      </c>
      <c r="E4583" s="3">
        <f t="shared" ca="1" si="429"/>
        <v>0</v>
      </c>
      <c r="F4583" s="3" t="str">
        <f t="shared" ca="1" si="430"/>
        <v>Identity Check: R-5582 returned status Verified - Clear</v>
      </c>
      <c r="G4583" t="str">
        <f t="shared" ca="1" si="431"/>
        <v>✅</v>
      </c>
    </row>
    <row r="4584" spans="1:7" ht="18" x14ac:dyDescent="0.25">
      <c r="A4584" s="3">
        <f t="shared" si="426"/>
        <v>4583</v>
      </c>
      <c r="B4584" t="str">
        <f t="shared" si="427"/>
        <v>R-5583</v>
      </c>
      <c r="C4584" s="4">
        <f t="shared" ca="1" si="428"/>
        <v>46006</v>
      </c>
      <c r="D4584" t="str">
        <f ca="1">IF(AND(VLOOKUP(B4584,Dim_Riders!A:G,5,FALSE)="Substitute",RAND()&gt;0.7),
"Failed - No Match",
"Verified - Clear")</f>
        <v>Verified - Clear</v>
      </c>
      <c r="E4584" s="3">
        <f t="shared" ca="1" si="429"/>
        <v>0</v>
      </c>
      <c r="F4584" s="3" t="str">
        <f t="shared" ca="1" si="430"/>
        <v>Identity Check: R-5583 returned status Verified - Clear</v>
      </c>
      <c r="G4584" t="str">
        <f t="shared" ca="1" si="431"/>
        <v>✅</v>
      </c>
    </row>
    <row r="4585" spans="1:7" ht="18" x14ac:dyDescent="0.25">
      <c r="A4585" s="3">
        <f t="shared" si="426"/>
        <v>4584</v>
      </c>
      <c r="B4585" t="str">
        <f t="shared" si="427"/>
        <v>R-5584</v>
      </c>
      <c r="C4585" s="4">
        <f t="shared" ca="1" si="428"/>
        <v>46042</v>
      </c>
      <c r="D4585" t="str">
        <f ca="1">IF(AND(VLOOKUP(B4585,Dim_Riders!A:G,5,FALSE)="Substitute",RAND()&gt;0.7),
"Failed - No Match",
"Verified - Clear")</f>
        <v>Verified - Clear</v>
      </c>
      <c r="E4585" s="3">
        <f t="shared" ca="1" si="429"/>
        <v>0</v>
      </c>
      <c r="F4585" s="3" t="str">
        <f t="shared" ca="1" si="430"/>
        <v>Identity Check: R-5584 returned status Verified - Clear</v>
      </c>
      <c r="G4585" t="str">
        <f t="shared" ca="1" si="431"/>
        <v>✅</v>
      </c>
    </row>
    <row r="4586" spans="1:7" ht="18" x14ac:dyDescent="0.25">
      <c r="A4586" s="3">
        <f t="shared" si="426"/>
        <v>4585</v>
      </c>
      <c r="B4586" t="str">
        <f t="shared" si="427"/>
        <v>R-5585</v>
      </c>
      <c r="C4586" s="4">
        <f t="shared" ca="1" si="428"/>
        <v>46021</v>
      </c>
      <c r="D4586" t="str">
        <f ca="1">IF(AND(VLOOKUP(B4586,Dim_Riders!A:G,5,FALSE)="Substitute",RAND()&gt;0.7),
"Failed - No Match",
"Verified - Clear")</f>
        <v>Verified - Clear</v>
      </c>
      <c r="E4586" s="3">
        <f t="shared" ca="1" si="429"/>
        <v>0</v>
      </c>
      <c r="F4586" s="3" t="str">
        <f t="shared" ca="1" si="430"/>
        <v>Identity Check: R-5585 returned status Verified - Clear</v>
      </c>
      <c r="G4586" t="str">
        <f t="shared" ca="1" si="431"/>
        <v>✅</v>
      </c>
    </row>
    <row r="4587" spans="1:7" ht="18" x14ac:dyDescent="0.25">
      <c r="A4587" s="3">
        <f t="shared" si="426"/>
        <v>4586</v>
      </c>
      <c r="B4587" t="str">
        <f t="shared" si="427"/>
        <v>R-5586</v>
      </c>
      <c r="C4587" s="4">
        <f t="shared" ca="1" si="428"/>
        <v>46004</v>
      </c>
      <c r="D4587" t="str">
        <f ca="1">IF(AND(VLOOKUP(B4587,Dim_Riders!A:G,5,FALSE)="Substitute",RAND()&gt;0.7),
"Failed - No Match",
"Verified - Clear")</f>
        <v>Verified - Clear</v>
      </c>
      <c r="E4587" s="3">
        <f t="shared" ca="1" si="429"/>
        <v>0</v>
      </c>
      <c r="F4587" s="3" t="str">
        <f t="shared" ca="1" si="430"/>
        <v>Identity Check: R-5586 returned status Verified - Clear</v>
      </c>
      <c r="G4587" t="str">
        <f t="shared" ca="1" si="431"/>
        <v>✅</v>
      </c>
    </row>
    <row r="4588" spans="1:7" ht="18" x14ac:dyDescent="0.25">
      <c r="A4588" s="3">
        <f t="shared" si="426"/>
        <v>4587</v>
      </c>
      <c r="B4588" t="str">
        <f t="shared" si="427"/>
        <v>R-5587</v>
      </c>
      <c r="C4588" s="4">
        <f t="shared" ca="1" si="428"/>
        <v>46032</v>
      </c>
      <c r="D4588" t="str">
        <f ca="1">IF(AND(VLOOKUP(B4588,Dim_Riders!A:G,5,FALSE)="Substitute",RAND()&gt;0.7),
"Failed - No Match",
"Verified - Clear")</f>
        <v>Verified - Clear</v>
      </c>
      <c r="E4588" s="3">
        <f t="shared" ca="1" si="429"/>
        <v>0</v>
      </c>
      <c r="F4588" s="3" t="str">
        <f t="shared" ca="1" si="430"/>
        <v>Identity Check: R-5587 returned status Verified - Clear</v>
      </c>
      <c r="G4588" t="str">
        <f t="shared" ca="1" si="431"/>
        <v>✅</v>
      </c>
    </row>
    <row r="4589" spans="1:7" ht="18" x14ac:dyDescent="0.25">
      <c r="A4589" s="3">
        <f t="shared" si="426"/>
        <v>4588</v>
      </c>
      <c r="B4589" t="str">
        <f t="shared" si="427"/>
        <v>R-5588</v>
      </c>
      <c r="C4589" s="4">
        <f t="shared" ca="1" si="428"/>
        <v>46004</v>
      </c>
      <c r="D4589" t="str">
        <f ca="1">IF(AND(VLOOKUP(B4589,Dim_Riders!A:G,5,FALSE)="Substitute",RAND()&gt;0.7),
"Failed - No Match",
"Verified - Clear")</f>
        <v>Verified - Clear</v>
      </c>
      <c r="E4589" s="3">
        <f t="shared" ca="1" si="429"/>
        <v>0</v>
      </c>
      <c r="F4589" s="3" t="str">
        <f t="shared" ca="1" si="430"/>
        <v>Identity Check: R-5588 returned status Verified - Clear</v>
      </c>
      <c r="G4589" t="str">
        <f t="shared" ca="1" si="431"/>
        <v>✅</v>
      </c>
    </row>
    <row r="4590" spans="1:7" ht="18" x14ac:dyDescent="0.25">
      <c r="A4590" s="3">
        <f t="shared" si="426"/>
        <v>4589</v>
      </c>
      <c r="B4590" t="str">
        <f t="shared" si="427"/>
        <v>R-5589</v>
      </c>
      <c r="C4590" s="4">
        <f t="shared" ca="1" si="428"/>
        <v>46026</v>
      </c>
      <c r="D4590" t="str">
        <f ca="1">IF(AND(VLOOKUP(B4590,Dim_Riders!A:G,5,FALSE)="Substitute",RAND()&gt;0.7),
"Failed - No Match",
"Verified - Clear")</f>
        <v>Verified - Clear</v>
      </c>
      <c r="E4590" s="3">
        <f t="shared" ca="1" si="429"/>
        <v>0</v>
      </c>
      <c r="F4590" s="3" t="str">
        <f t="shared" ca="1" si="430"/>
        <v>Identity Check: R-5589 returned status Verified - Clear</v>
      </c>
      <c r="G4590" t="str">
        <f t="shared" ca="1" si="431"/>
        <v>✅</v>
      </c>
    </row>
    <row r="4591" spans="1:7" ht="18" x14ac:dyDescent="0.25">
      <c r="A4591" s="3">
        <f t="shared" si="426"/>
        <v>4590</v>
      </c>
      <c r="B4591" t="str">
        <f t="shared" si="427"/>
        <v>R-5590</v>
      </c>
      <c r="C4591" s="4">
        <f t="shared" ca="1" si="428"/>
        <v>46006</v>
      </c>
      <c r="D4591" t="str">
        <f ca="1">IF(AND(VLOOKUP(B4591,Dim_Riders!A:G,5,FALSE)="Substitute",RAND()&gt;0.7),
"Failed - No Match",
"Verified - Clear")</f>
        <v>Verified - Clear</v>
      </c>
      <c r="E4591" s="3">
        <f t="shared" ca="1" si="429"/>
        <v>0</v>
      </c>
      <c r="F4591" s="3" t="str">
        <f t="shared" ca="1" si="430"/>
        <v>Identity Check: R-5590 returned status Verified - Clear</v>
      </c>
      <c r="G4591" t="str">
        <f t="shared" ca="1" si="431"/>
        <v>✅</v>
      </c>
    </row>
    <row r="4592" spans="1:7" ht="18" x14ac:dyDescent="0.25">
      <c r="A4592" s="3">
        <f t="shared" si="426"/>
        <v>4591</v>
      </c>
      <c r="B4592" t="str">
        <f t="shared" si="427"/>
        <v>R-5591</v>
      </c>
      <c r="C4592" s="4">
        <f t="shared" ca="1" si="428"/>
        <v>46043</v>
      </c>
      <c r="D4592" t="str">
        <f ca="1">IF(AND(VLOOKUP(B4592,Dim_Riders!A:G,5,FALSE)="Substitute",RAND()&gt;0.7),
"Failed - No Match",
"Verified - Clear")</f>
        <v>Verified - Clear</v>
      </c>
      <c r="E4592" s="3">
        <f t="shared" ca="1" si="429"/>
        <v>0</v>
      </c>
      <c r="F4592" s="3" t="str">
        <f t="shared" ca="1" si="430"/>
        <v>Identity Check: R-5591 returned status Verified - Clear</v>
      </c>
      <c r="G4592" t="str">
        <f t="shared" ca="1" si="431"/>
        <v>✅</v>
      </c>
    </row>
    <row r="4593" spans="1:7" ht="18" x14ac:dyDescent="0.25">
      <c r="A4593" s="3">
        <f t="shared" si="426"/>
        <v>4592</v>
      </c>
      <c r="B4593" t="str">
        <f t="shared" si="427"/>
        <v>R-5592</v>
      </c>
      <c r="C4593" s="4">
        <f t="shared" ca="1" si="428"/>
        <v>46007</v>
      </c>
      <c r="D4593" t="str">
        <f ca="1">IF(AND(VLOOKUP(B4593,Dim_Riders!A:G,5,FALSE)="Substitute",RAND()&gt;0.7),
"Failed - No Match",
"Verified - Clear")</f>
        <v>Verified - Clear</v>
      </c>
      <c r="E4593" s="3">
        <f t="shared" ca="1" si="429"/>
        <v>0</v>
      </c>
      <c r="F4593" s="3" t="str">
        <f t="shared" ca="1" si="430"/>
        <v>Identity Check: R-5592 returned status Verified - Clear</v>
      </c>
      <c r="G4593" t="str">
        <f t="shared" ca="1" si="431"/>
        <v>✅</v>
      </c>
    </row>
    <row r="4594" spans="1:7" ht="18" x14ac:dyDescent="0.25">
      <c r="A4594" s="3">
        <f t="shared" si="426"/>
        <v>4593</v>
      </c>
      <c r="B4594" t="str">
        <f t="shared" si="427"/>
        <v>R-5593</v>
      </c>
      <c r="C4594" s="4">
        <f t="shared" ca="1" si="428"/>
        <v>46012</v>
      </c>
      <c r="D4594" t="str">
        <f ca="1">IF(AND(VLOOKUP(B4594,Dim_Riders!A:G,5,FALSE)="Substitute",RAND()&gt;0.7),
"Failed - No Match",
"Verified - Clear")</f>
        <v>Verified - Clear</v>
      </c>
      <c r="E4594" s="3">
        <f t="shared" ca="1" si="429"/>
        <v>0</v>
      </c>
      <c r="F4594" s="3" t="str">
        <f t="shared" ca="1" si="430"/>
        <v>Identity Check: R-5593 returned status Verified - Clear</v>
      </c>
      <c r="G4594" t="str">
        <f t="shared" ca="1" si="431"/>
        <v>✅</v>
      </c>
    </row>
    <row r="4595" spans="1:7" ht="18" x14ac:dyDescent="0.25">
      <c r="A4595" s="3">
        <f t="shared" si="426"/>
        <v>4594</v>
      </c>
      <c r="B4595" t="str">
        <f t="shared" si="427"/>
        <v>R-5594</v>
      </c>
      <c r="C4595" s="4">
        <f t="shared" ca="1" si="428"/>
        <v>46002</v>
      </c>
      <c r="D4595" t="str">
        <f ca="1">IF(AND(VLOOKUP(B4595,Dim_Riders!A:G,5,FALSE)="Substitute",RAND()&gt;0.7),
"Failed - No Match",
"Verified - Clear")</f>
        <v>Verified - Clear</v>
      </c>
      <c r="E4595" s="3">
        <f t="shared" ca="1" si="429"/>
        <v>0</v>
      </c>
      <c r="F4595" s="3" t="str">
        <f t="shared" ca="1" si="430"/>
        <v>Identity Check: R-5594 returned status Verified - Clear</v>
      </c>
      <c r="G4595" t="str">
        <f t="shared" ca="1" si="431"/>
        <v>✅</v>
      </c>
    </row>
    <row r="4596" spans="1:7" ht="18" x14ac:dyDescent="0.25">
      <c r="A4596" s="3">
        <f t="shared" si="426"/>
        <v>4595</v>
      </c>
      <c r="B4596" t="str">
        <f t="shared" si="427"/>
        <v>R-5595</v>
      </c>
      <c r="C4596" s="4">
        <f t="shared" ca="1" si="428"/>
        <v>46041</v>
      </c>
      <c r="D4596" t="str">
        <f ca="1">IF(AND(VLOOKUP(B4596,Dim_Riders!A:G,5,FALSE)="Substitute",RAND()&gt;0.7),
"Failed - No Match",
"Verified - Clear")</f>
        <v>Verified - Clear</v>
      </c>
      <c r="E4596" s="3">
        <f t="shared" ca="1" si="429"/>
        <v>0</v>
      </c>
      <c r="F4596" s="3" t="str">
        <f t="shared" ca="1" si="430"/>
        <v>Identity Check: R-5595 returned status Verified - Clear</v>
      </c>
      <c r="G4596" t="str">
        <f t="shared" ca="1" si="431"/>
        <v>✅</v>
      </c>
    </row>
    <row r="4597" spans="1:7" ht="18" x14ac:dyDescent="0.25">
      <c r="A4597" s="3">
        <f t="shared" si="426"/>
        <v>4596</v>
      </c>
      <c r="B4597" t="str">
        <f t="shared" si="427"/>
        <v>R-5596</v>
      </c>
      <c r="C4597" s="4">
        <f t="shared" ca="1" si="428"/>
        <v>46007</v>
      </c>
      <c r="D4597" t="str">
        <f ca="1">IF(AND(VLOOKUP(B4597,Dim_Riders!A:G,5,FALSE)="Substitute",RAND()&gt;0.7),
"Failed - No Match",
"Verified - Clear")</f>
        <v>Verified - Clear</v>
      </c>
      <c r="E4597" s="3">
        <f t="shared" ca="1" si="429"/>
        <v>0</v>
      </c>
      <c r="F4597" s="3" t="str">
        <f t="shared" ca="1" si="430"/>
        <v>Identity Check: R-5596 returned status Verified - Clear</v>
      </c>
      <c r="G4597" t="str">
        <f t="shared" ca="1" si="431"/>
        <v>✅</v>
      </c>
    </row>
    <row r="4598" spans="1:7" ht="18" x14ac:dyDescent="0.25">
      <c r="A4598" s="3">
        <f t="shared" si="426"/>
        <v>4597</v>
      </c>
      <c r="B4598" t="str">
        <f t="shared" si="427"/>
        <v>R-5597</v>
      </c>
      <c r="C4598" s="4">
        <f t="shared" ca="1" si="428"/>
        <v>46004</v>
      </c>
      <c r="D4598" t="str">
        <f ca="1">IF(AND(VLOOKUP(B4598,Dim_Riders!A:G,5,FALSE)="Substitute",RAND()&gt;0.7),
"Failed - No Match",
"Verified - Clear")</f>
        <v>Verified - Clear</v>
      </c>
      <c r="E4598" s="3">
        <f t="shared" ca="1" si="429"/>
        <v>0</v>
      </c>
      <c r="F4598" s="3" t="str">
        <f t="shared" ca="1" si="430"/>
        <v>Identity Check: R-5597 returned status Verified - Clear</v>
      </c>
      <c r="G4598" t="str">
        <f t="shared" ca="1" si="431"/>
        <v>✅</v>
      </c>
    </row>
    <row r="4599" spans="1:7" ht="18" x14ac:dyDescent="0.25">
      <c r="A4599" s="3">
        <f t="shared" si="426"/>
        <v>4598</v>
      </c>
      <c r="B4599" t="str">
        <f t="shared" si="427"/>
        <v>R-5598</v>
      </c>
      <c r="C4599" s="4">
        <f t="shared" ca="1" si="428"/>
        <v>46032</v>
      </c>
      <c r="D4599" t="str">
        <f ca="1">IF(AND(VLOOKUP(B4599,Dim_Riders!A:G,5,FALSE)="Substitute",RAND()&gt;0.7),
"Failed - No Match",
"Verified - Clear")</f>
        <v>Verified - Clear</v>
      </c>
      <c r="E4599" s="3">
        <f t="shared" ca="1" si="429"/>
        <v>0</v>
      </c>
      <c r="F4599" s="3" t="str">
        <f t="shared" ca="1" si="430"/>
        <v>Identity Check: R-5598 returned status Verified - Clear</v>
      </c>
      <c r="G4599" t="str">
        <f t="shared" ca="1" si="431"/>
        <v>✅</v>
      </c>
    </row>
    <row r="4600" spans="1:7" ht="18" x14ac:dyDescent="0.25">
      <c r="A4600" s="3">
        <f t="shared" si="426"/>
        <v>4599</v>
      </c>
      <c r="B4600" t="str">
        <f t="shared" si="427"/>
        <v>R-5599</v>
      </c>
      <c r="C4600" s="4">
        <f t="shared" ca="1" si="428"/>
        <v>46043</v>
      </c>
      <c r="D4600" t="str">
        <f ca="1">IF(AND(VLOOKUP(B4600,Dim_Riders!A:G,5,FALSE)="Substitute",RAND()&gt;0.7),
"Failed - No Match",
"Verified - Clear")</f>
        <v>Verified - Clear</v>
      </c>
      <c r="E4600" s="3">
        <f t="shared" ca="1" si="429"/>
        <v>0</v>
      </c>
      <c r="F4600" s="3" t="str">
        <f t="shared" ca="1" si="430"/>
        <v>Identity Check: R-5599 returned status Verified - Clear</v>
      </c>
      <c r="G4600" t="str">
        <f t="shared" ca="1" si="431"/>
        <v>✅</v>
      </c>
    </row>
    <row r="4601" spans="1:7" ht="18" x14ac:dyDescent="0.25">
      <c r="A4601" s="3">
        <f t="shared" si="426"/>
        <v>4600</v>
      </c>
      <c r="B4601" t="str">
        <f t="shared" si="427"/>
        <v>R-5600</v>
      </c>
      <c r="C4601" s="4">
        <f t="shared" ca="1" si="428"/>
        <v>46026</v>
      </c>
      <c r="D4601" t="str">
        <f ca="1">IF(AND(VLOOKUP(B4601,Dim_Riders!A:G,5,FALSE)="Substitute",RAND()&gt;0.7),
"Failed - No Match",
"Verified - Clear")</f>
        <v>Verified - Clear</v>
      </c>
      <c r="E4601" s="3">
        <f t="shared" ca="1" si="429"/>
        <v>0</v>
      </c>
      <c r="F4601" s="3" t="str">
        <f t="shared" ca="1" si="430"/>
        <v>Identity Check: R-5600 returned status Verified - Clear</v>
      </c>
      <c r="G4601" t="str">
        <f t="shared" ca="1" si="431"/>
        <v>✅</v>
      </c>
    </row>
    <row r="4602" spans="1:7" ht="18" x14ac:dyDescent="0.25">
      <c r="A4602" s="3">
        <f t="shared" si="426"/>
        <v>4601</v>
      </c>
      <c r="B4602" t="str">
        <f t="shared" si="427"/>
        <v>R-5601</v>
      </c>
      <c r="C4602" s="4">
        <f t="shared" ca="1" si="428"/>
        <v>46025</v>
      </c>
      <c r="D4602" t="str">
        <f ca="1">IF(AND(VLOOKUP(B4602,Dim_Riders!A:G,5,FALSE)="Substitute",RAND()&gt;0.7),
"Failed - No Match",
"Verified - Clear")</f>
        <v>Verified - Clear</v>
      </c>
      <c r="E4602" s="3">
        <f t="shared" ca="1" si="429"/>
        <v>0</v>
      </c>
      <c r="F4602" s="3" t="str">
        <f t="shared" ca="1" si="430"/>
        <v>Identity Check: R-5601 returned status Verified - Clear</v>
      </c>
      <c r="G4602" t="str">
        <f t="shared" ca="1" si="431"/>
        <v>✅</v>
      </c>
    </row>
    <row r="4603" spans="1:7" ht="18" x14ac:dyDescent="0.25">
      <c r="A4603" s="3">
        <f t="shared" si="426"/>
        <v>4602</v>
      </c>
      <c r="B4603" t="str">
        <f t="shared" si="427"/>
        <v>R-5602</v>
      </c>
      <c r="C4603" s="4">
        <f t="shared" ca="1" si="428"/>
        <v>46011</v>
      </c>
      <c r="D4603" t="str">
        <f ca="1">IF(AND(VLOOKUP(B4603,Dim_Riders!A:G,5,FALSE)="Substitute",RAND()&gt;0.7),
"Failed - No Match",
"Verified - Clear")</f>
        <v>Verified - Clear</v>
      </c>
      <c r="E4603" s="3">
        <f t="shared" ca="1" si="429"/>
        <v>0</v>
      </c>
      <c r="F4603" s="3" t="str">
        <f t="shared" ca="1" si="430"/>
        <v>Identity Check: R-5602 returned status Verified - Clear</v>
      </c>
      <c r="G4603" t="str">
        <f t="shared" ca="1" si="431"/>
        <v>✅</v>
      </c>
    </row>
    <row r="4604" spans="1:7" ht="18" x14ac:dyDescent="0.25">
      <c r="A4604" s="3">
        <f t="shared" si="426"/>
        <v>4603</v>
      </c>
      <c r="B4604" t="str">
        <f t="shared" si="427"/>
        <v>R-5603</v>
      </c>
      <c r="C4604" s="4">
        <f t="shared" ca="1" si="428"/>
        <v>45995</v>
      </c>
      <c r="D4604" t="str">
        <f ca="1">IF(AND(VLOOKUP(B4604,Dim_Riders!A:G,5,FALSE)="Substitute",RAND()&gt;0.7),
"Failed - No Match",
"Verified - Clear")</f>
        <v>Verified - Clear</v>
      </c>
      <c r="E4604" s="3">
        <f t="shared" ca="1" si="429"/>
        <v>0</v>
      </c>
      <c r="F4604" s="3" t="str">
        <f t="shared" ca="1" si="430"/>
        <v>Identity Check: R-5603 returned status Verified - Clear</v>
      </c>
      <c r="G4604" t="str">
        <f t="shared" ca="1" si="431"/>
        <v>✅</v>
      </c>
    </row>
    <row r="4605" spans="1:7" ht="18" x14ac:dyDescent="0.25">
      <c r="A4605" s="3">
        <f t="shared" si="426"/>
        <v>4604</v>
      </c>
      <c r="B4605" t="str">
        <f t="shared" si="427"/>
        <v>R-5604</v>
      </c>
      <c r="C4605" s="4">
        <f t="shared" ca="1" si="428"/>
        <v>46030</v>
      </c>
      <c r="D4605" t="str">
        <f ca="1">IF(AND(VLOOKUP(B4605,Dim_Riders!A:G,5,FALSE)="Substitute",RAND()&gt;0.7),
"Failed - No Match",
"Verified - Clear")</f>
        <v>Verified - Clear</v>
      </c>
      <c r="E4605" s="3">
        <f t="shared" ca="1" si="429"/>
        <v>0</v>
      </c>
      <c r="F4605" s="3" t="str">
        <f t="shared" ca="1" si="430"/>
        <v>Identity Check: R-5604 returned status Verified - Clear</v>
      </c>
      <c r="G4605" t="str">
        <f t="shared" ca="1" si="431"/>
        <v>✅</v>
      </c>
    </row>
    <row r="4606" spans="1:7" ht="18" x14ac:dyDescent="0.25">
      <c r="A4606" s="3">
        <f t="shared" si="426"/>
        <v>4605</v>
      </c>
      <c r="B4606" t="str">
        <f t="shared" si="427"/>
        <v>R-5605</v>
      </c>
      <c r="C4606" s="4">
        <f t="shared" ca="1" si="428"/>
        <v>46006</v>
      </c>
      <c r="D4606" t="str">
        <f ca="1">IF(AND(VLOOKUP(B4606,Dim_Riders!A:G,5,FALSE)="Substitute",RAND()&gt;0.7),
"Failed - No Match",
"Verified - Clear")</f>
        <v>Verified - Clear</v>
      </c>
      <c r="E4606" s="3">
        <f t="shared" ca="1" si="429"/>
        <v>0</v>
      </c>
      <c r="F4606" s="3" t="str">
        <f t="shared" ca="1" si="430"/>
        <v>Identity Check: R-5605 returned status Verified - Clear</v>
      </c>
      <c r="G4606" t="str">
        <f t="shared" ca="1" si="431"/>
        <v>✅</v>
      </c>
    </row>
    <row r="4607" spans="1:7" ht="18" x14ac:dyDescent="0.25">
      <c r="A4607" s="3">
        <f t="shared" si="426"/>
        <v>4606</v>
      </c>
      <c r="B4607" t="str">
        <f t="shared" si="427"/>
        <v>R-5606</v>
      </c>
      <c r="C4607" s="4">
        <f t="shared" ca="1" si="428"/>
        <v>46024</v>
      </c>
      <c r="D4607" t="str">
        <f ca="1">IF(AND(VLOOKUP(B4607,Dim_Riders!A:G,5,FALSE)="Substitute",RAND()&gt;0.7),
"Failed - No Match",
"Verified - Clear")</f>
        <v>Verified - Clear</v>
      </c>
      <c r="E4607" s="3">
        <f t="shared" ca="1" si="429"/>
        <v>0</v>
      </c>
      <c r="F4607" s="3" t="str">
        <f t="shared" ca="1" si="430"/>
        <v>Identity Check: R-5606 returned status Verified - Clear</v>
      </c>
      <c r="G4607" t="str">
        <f t="shared" ca="1" si="431"/>
        <v>✅</v>
      </c>
    </row>
    <row r="4608" spans="1:7" ht="18" x14ac:dyDescent="0.25">
      <c r="A4608" s="3">
        <f t="shared" si="426"/>
        <v>4607</v>
      </c>
      <c r="B4608" t="str">
        <f t="shared" si="427"/>
        <v>R-5607</v>
      </c>
      <c r="C4608" s="4">
        <f t="shared" ca="1" si="428"/>
        <v>46026</v>
      </c>
      <c r="D4608" t="str">
        <f ca="1">IF(AND(VLOOKUP(B4608,Dim_Riders!A:G,5,FALSE)="Substitute",RAND()&gt;0.7),
"Failed - No Match",
"Verified - Clear")</f>
        <v>Verified - Clear</v>
      </c>
      <c r="E4608" s="3">
        <f t="shared" ca="1" si="429"/>
        <v>0</v>
      </c>
      <c r="F4608" s="3" t="str">
        <f t="shared" ca="1" si="430"/>
        <v>Identity Check: R-5607 returned status Verified - Clear</v>
      </c>
      <c r="G4608" t="str">
        <f t="shared" ca="1" si="431"/>
        <v>✅</v>
      </c>
    </row>
    <row r="4609" spans="1:7" ht="18" x14ac:dyDescent="0.25">
      <c r="A4609" s="3">
        <f t="shared" si="426"/>
        <v>4608</v>
      </c>
      <c r="B4609" t="str">
        <f t="shared" si="427"/>
        <v>R-5608</v>
      </c>
      <c r="C4609" s="4">
        <f t="shared" ca="1" si="428"/>
        <v>46033</v>
      </c>
      <c r="D4609" t="str">
        <f ca="1">IF(AND(VLOOKUP(B4609,Dim_Riders!A:G,5,FALSE)="Substitute",RAND()&gt;0.7),
"Failed - No Match",
"Verified - Clear")</f>
        <v>Verified - Clear</v>
      </c>
      <c r="E4609" s="3">
        <f t="shared" ca="1" si="429"/>
        <v>0</v>
      </c>
      <c r="F4609" s="3" t="str">
        <f t="shared" ca="1" si="430"/>
        <v>Identity Check: R-5608 returned status Verified - Clear</v>
      </c>
      <c r="G4609" t="str">
        <f t="shared" ca="1" si="431"/>
        <v>✅</v>
      </c>
    </row>
    <row r="4610" spans="1:7" ht="18" x14ac:dyDescent="0.25">
      <c r="A4610" s="3">
        <f t="shared" si="426"/>
        <v>4609</v>
      </c>
      <c r="B4610" t="str">
        <f t="shared" si="427"/>
        <v>R-5609</v>
      </c>
      <c r="C4610" s="4">
        <f t="shared" ca="1" si="428"/>
        <v>46006</v>
      </c>
      <c r="D4610" t="str">
        <f ca="1">IF(AND(VLOOKUP(B4610,Dim_Riders!A:G,5,FALSE)="Substitute",RAND()&gt;0.7),
"Failed - No Match",
"Verified - Clear")</f>
        <v>Verified - Clear</v>
      </c>
      <c r="E4610" s="3">
        <f t="shared" ca="1" si="429"/>
        <v>0</v>
      </c>
      <c r="F4610" s="3" t="str">
        <f t="shared" ca="1" si="430"/>
        <v>Identity Check: R-5609 returned status Verified - Clear</v>
      </c>
      <c r="G4610" t="str">
        <f t="shared" ca="1" si="431"/>
        <v>✅</v>
      </c>
    </row>
    <row r="4611" spans="1:7" ht="18" x14ac:dyDescent="0.25">
      <c r="A4611" s="3">
        <f t="shared" ref="A4611:A4674" si="432">ROW(A4611)-1</f>
        <v>4610</v>
      </c>
      <c r="B4611" t="str">
        <f t="shared" ref="B4611:B4674" si="433">"R-" &amp; (1000 + ROW(A4610))</f>
        <v>R-5610</v>
      </c>
      <c r="C4611" s="4">
        <f t="shared" ref="C4611:C4674" ca="1" si="434">TODAY()-RANDBETWEEN(0,60)</f>
        <v>45998</v>
      </c>
      <c r="D4611" t="str">
        <f ca="1">IF(AND(VLOOKUP(B4611,Dim_Riders!A:G,5,FALSE)="Substitute",RAND()&gt;0.7),
"Failed - No Match",
"Verified - Clear")</f>
        <v>Verified - Clear</v>
      </c>
      <c r="E4611" s="3">
        <f t="shared" ref="E4611:E4674" ca="1" si="435">IF(LEFT(D4611,6)="Failed",1,0)</f>
        <v>0</v>
      </c>
      <c r="F4611" s="3" t="str">
        <f t="shared" ref="F4611:F4674" ca="1" si="436">"Identity Check: "&amp;B4611&amp;" returned status "&amp;D4611</f>
        <v>Identity Check: R-5610 returned status Verified - Clear</v>
      </c>
      <c r="G4611" t="str">
        <f t="shared" ref="G4611:G4674" ca="1" si="437">IF(E4611=1,"⛔","✅")</f>
        <v>✅</v>
      </c>
    </row>
    <row r="4612" spans="1:7" ht="18" x14ac:dyDescent="0.25">
      <c r="A4612" s="3">
        <f t="shared" si="432"/>
        <v>4611</v>
      </c>
      <c r="B4612" t="str">
        <f t="shared" si="433"/>
        <v>R-5611</v>
      </c>
      <c r="C4612" s="4">
        <f t="shared" ca="1" si="434"/>
        <v>46042</v>
      </c>
      <c r="D4612" t="str">
        <f ca="1">IF(AND(VLOOKUP(B4612,Dim_Riders!A:G,5,FALSE)="Substitute",RAND()&gt;0.7),
"Failed - No Match",
"Verified - Clear")</f>
        <v>Verified - Clear</v>
      </c>
      <c r="E4612" s="3">
        <f t="shared" ca="1" si="435"/>
        <v>0</v>
      </c>
      <c r="F4612" s="3" t="str">
        <f t="shared" ca="1" si="436"/>
        <v>Identity Check: R-5611 returned status Verified - Clear</v>
      </c>
      <c r="G4612" t="str">
        <f t="shared" ca="1" si="437"/>
        <v>✅</v>
      </c>
    </row>
    <row r="4613" spans="1:7" ht="18" x14ac:dyDescent="0.25">
      <c r="A4613" s="3">
        <f t="shared" si="432"/>
        <v>4612</v>
      </c>
      <c r="B4613" t="str">
        <f t="shared" si="433"/>
        <v>R-5612</v>
      </c>
      <c r="C4613" s="4">
        <f t="shared" ca="1" si="434"/>
        <v>46044</v>
      </c>
      <c r="D4613" t="str">
        <f ca="1">IF(AND(VLOOKUP(B4613,Dim_Riders!A:G,5,FALSE)="Substitute",RAND()&gt;0.7),
"Failed - No Match",
"Verified - Clear")</f>
        <v>Verified - Clear</v>
      </c>
      <c r="E4613" s="3">
        <f t="shared" ca="1" si="435"/>
        <v>0</v>
      </c>
      <c r="F4613" s="3" t="str">
        <f t="shared" ca="1" si="436"/>
        <v>Identity Check: R-5612 returned status Verified - Clear</v>
      </c>
      <c r="G4613" t="str">
        <f t="shared" ca="1" si="437"/>
        <v>✅</v>
      </c>
    </row>
    <row r="4614" spans="1:7" ht="18" x14ac:dyDescent="0.25">
      <c r="A4614" s="3">
        <f t="shared" si="432"/>
        <v>4613</v>
      </c>
      <c r="B4614" t="str">
        <f t="shared" si="433"/>
        <v>R-5613</v>
      </c>
      <c r="C4614" s="4">
        <f t="shared" ca="1" si="434"/>
        <v>46035</v>
      </c>
      <c r="D4614" t="str">
        <f ca="1">IF(AND(VLOOKUP(B4614,Dim_Riders!A:G,5,FALSE)="Substitute",RAND()&gt;0.7),
"Failed - No Match",
"Verified - Clear")</f>
        <v>Verified - Clear</v>
      </c>
      <c r="E4614" s="3">
        <f t="shared" ca="1" si="435"/>
        <v>0</v>
      </c>
      <c r="F4614" s="3" t="str">
        <f t="shared" ca="1" si="436"/>
        <v>Identity Check: R-5613 returned status Verified - Clear</v>
      </c>
      <c r="G4614" t="str">
        <f t="shared" ca="1" si="437"/>
        <v>✅</v>
      </c>
    </row>
    <row r="4615" spans="1:7" ht="18" x14ac:dyDescent="0.25">
      <c r="A4615" s="3">
        <f t="shared" si="432"/>
        <v>4614</v>
      </c>
      <c r="B4615" t="str">
        <f t="shared" si="433"/>
        <v>R-5614</v>
      </c>
      <c r="C4615" s="4">
        <f t="shared" ca="1" si="434"/>
        <v>46022</v>
      </c>
      <c r="D4615" t="str">
        <f ca="1">IF(AND(VLOOKUP(B4615,Dim_Riders!A:G,5,FALSE)="Substitute",RAND()&gt;0.7),
"Failed - No Match",
"Verified - Clear")</f>
        <v>Verified - Clear</v>
      </c>
      <c r="E4615" s="3">
        <f t="shared" ca="1" si="435"/>
        <v>0</v>
      </c>
      <c r="F4615" s="3" t="str">
        <f t="shared" ca="1" si="436"/>
        <v>Identity Check: R-5614 returned status Verified - Clear</v>
      </c>
      <c r="G4615" t="str">
        <f t="shared" ca="1" si="437"/>
        <v>✅</v>
      </c>
    </row>
    <row r="4616" spans="1:7" ht="18" x14ac:dyDescent="0.25">
      <c r="A4616" s="3">
        <f t="shared" si="432"/>
        <v>4615</v>
      </c>
      <c r="B4616" t="str">
        <f t="shared" si="433"/>
        <v>R-5615</v>
      </c>
      <c r="C4616" s="4">
        <f t="shared" ca="1" si="434"/>
        <v>46044</v>
      </c>
      <c r="D4616" t="str">
        <f ca="1">IF(AND(VLOOKUP(B4616,Dim_Riders!A:G,5,FALSE)="Substitute",RAND()&gt;0.7),
"Failed - No Match",
"Verified - Clear")</f>
        <v>Verified - Clear</v>
      </c>
      <c r="E4616" s="3">
        <f t="shared" ca="1" si="435"/>
        <v>0</v>
      </c>
      <c r="F4616" s="3" t="str">
        <f t="shared" ca="1" si="436"/>
        <v>Identity Check: R-5615 returned status Verified - Clear</v>
      </c>
      <c r="G4616" t="str">
        <f t="shared" ca="1" si="437"/>
        <v>✅</v>
      </c>
    </row>
    <row r="4617" spans="1:7" ht="18" x14ac:dyDescent="0.25">
      <c r="A4617" s="3">
        <f t="shared" si="432"/>
        <v>4616</v>
      </c>
      <c r="B4617" t="str">
        <f t="shared" si="433"/>
        <v>R-5616</v>
      </c>
      <c r="C4617" s="4">
        <f t="shared" ca="1" si="434"/>
        <v>46012</v>
      </c>
      <c r="D4617" t="str">
        <f ca="1">IF(AND(VLOOKUP(B4617,Dim_Riders!A:G,5,FALSE)="Substitute",RAND()&gt;0.7),
"Failed - No Match",
"Verified - Clear")</f>
        <v>Verified - Clear</v>
      </c>
      <c r="E4617" s="3">
        <f t="shared" ca="1" si="435"/>
        <v>0</v>
      </c>
      <c r="F4617" s="3" t="str">
        <f t="shared" ca="1" si="436"/>
        <v>Identity Check: R-5616 returned status Verified - Clear</v>
      </c>
      <c r="G4617" t="str">
        <f t="shared" ca="1" si="437"/>
        <v>✅</v>
      </c>
    </row>
    <row r="4618" spans="1:7" ht="18" x14ac:dyDescent="0.25">
      <c r="A4618" s="3">
        <f t="shared" si="432"/>
        <v>4617</v>
      </c>
      <c r="B4618" t="str">
        <f t="shared" si="433"/>
        <v>R-5617</v>
      </c>
      <c r="C4618" s="4">
        <f t="shared" ca="1" si="434"/>
        <v>46036</v>
      </c>
      <c r="D4618" t="str">
        <f ca="1">IF(AND(VLOOKUP(B4618,Dim_Riders!A:G,5,FALSE)="Substitute",RAND()&gt;0.7),
"Failed - No Match",
"Verified - Clear")</f>
        <v>Verified - Clear</v>
      </c>
      <c r="E4618" s="3">
        <f t="shared" ca="1" si="435"/>
        <v>0</v>
      </c>
      <c r="F4618" s="3" t="str">
        <f t="shared" ca="1" si="436"/>
        <v>Identity Check: R-5617 returned status Verified - Clear</v>
      </c>
      <c r="G4618" t="str">
        <f t="shared" ca="1" si="437"/>
        <v>✅</v>
      </c>
    </row>
    <row r="4619" spans="1:7" ht="18" x14ac:dyDescent="0.25">
      <c r="A4619" s="3">
        <f t="shared" si="432"/>
        <v>4618</v>
      </c>
      <c r="B4619" t="str">
        <f t="shared" si="433"/>
        <v>R-5618</v>
      </c>
      <c r="C4619" s="4">
        <f t="shared" ca="1" si="434"/>
        <v>46022</v>
      </c>
      <c r="D4619" t="str">
        <f ca="1">IF(AND(VLOOKUP(B4619,Dim_Riders!A:G,5,FALSE)="Substitute",RAND()&gt;0.7),
"Failed - No Match",
"Verified - Clear")</f>
        <v>Verified - Clear</v>
      </c>
      <c r="E4619" s="3">
        <f t="shared" ca="1" si="435"/>
        <v>0</v>
      </c>
      <c r="F4619" s="3" t="str">
        <f t="shared" ca="1" si="436"/>
        <v>Identity Check: R-5618 returned status Verified - Clear</v>
      </c>
      <c r="G4619" t="str">
        <f t="shared" ca="1" si="437"/>
        <v>✅</v>
      </c>
    </row>
    <row r="4620" spans="1:7" ht="18" x14ac:dyDescent="0.25">
      <c r="A4620" s="3">
        <f t="shared" si="432"/>
        <v>4619</v>
      </c>
      <c r="B4620" t="str">
        <f t="shared" si="433"/>
        <v>R-5619</v>
      </c>
      <c r="C4620" s="4">
        <f t="shared" ca="1" si="434"/>
        <v>46012</v>
      </c>
      <c r="D4620" t="str">
        <f ca="1">IF(AND(VLOOKUP(B4620,Dim_Riders!A:G,5,FALSE)="Substitute",RAND()&gt;0.7),
"Failed - No Match",
"Verified - Clear")</f>
        <v>Verified - Clear</v>
      </c>
      <c r="E4620" s="3">
        <f t="shared" ca="1" si="435"/>
        <v>0</v>
      </c>
      <c r="F4620" s="3" t="str">
        <f t="shared" ca="1" si="436"/>
        <v>Identity Check: R-5619 returned status Verified - Clear</v>
      </c>
      <c r="G4620" t="str">
        <f t="shared" ca="1" si="437"/>
        <v>✅</v>
      </c>
    </row>
    <row r="4621" spans="1:7" ht="18" x14ac:dyDescent="0.25">
      <c r="A4621" s="3">
        <f t="shared" si="432"/>
        <v>4620</v>
      </c>
      <c r="B4621" t="str">
        <f t="shared" si="433"/>
        <v>R-5620</v>
      </c>
      <c r="C4621" s="4">
        <f t="shared" ca="1" si="434"/>
        <v>46029</v>
      </c>
      <c r="D4621" t="str">
        <f ca="1">IF(AND(VLOOKUP(B4621,Dim_Riders!A:G,5,FALSE)="Substitute",RAND()&gt;0.7),
"Failed - No Match",
"Verified - Clear")</f>
        <v>Verified - Clear</v>
      </c>
      <c r="E4621" s="3">
        <f t="shared" ca="1" si="435"/>
        <v>0</v>
      </c>
      <c r="F4621" s="3" t="str">
        <f t="shared" ca="1" si="436"/>
        <v>Identity Check: R-5620 returned status Verified - Clear</v>
      </c>
      <c r="G4621" t="str">
        <f t="shared" ca="1" si="437"/>
        <v>✅</v>
      </c>
    </row>
    <row r="4622" spans="1:7" ht="18" x14ac:dyDescent="0.25">
      <c r="A4622" s="3">
        <f t="shared" si="432"/>
        <v>4621</v>
      </c>
      <c r="B4622" t="str">
        <f t="shared" si="433"/>
        <v>R-5621</v>
      </c>
      <c r="C4622" s="4">
        <f t="shared" ca="1" si="434"/>
        <v>46011</v>
      </c>
      <c r="D4622" t="str">
        <f ca="1">IF(AND(VLOOKUP(B4622,Dim_Riders!A:G,5,FALSE)="Substitute",RAND()&gt;0.7),
"Failed - No Match",
"Verified - Clear")</f>
        <v>Verified - Clear</v>
      </c>
      <c r="E4622" s="3">
        <f t="shared" ca="1" si="435"/>
        <v>0</v>
      </c>
      <c r="F4622" s="3" t="str">
        <f t="shared" ca="1" si="436"/>
        <v>Identity Check: R-5621 returned status Verified - Clear</v>
      </c>
      <c r="G4622" t="str">
        <f t="shared" ca="1" si="437"/>
        <v>✅</v>
      </c>
    </row>
    <row r="4623" spans="1:7" ht="18" x14ac:dyDescent="0.25">
      <c r="A4623" s="3">
        <f t="shared" si="432"/>
        <v>4622</v>
      </c>
      <c r="B4623" t="str">
        <f t="shared" si="433"/>
        <v>R-5622</v>
      </c>
      <c r="C4623" s="4">
        <f t="shared" ca="1" si="434"/>
        <v>46007</v>
      </c>
      <c r="D4623" t="str">
        <f ca="1">IF(AND(VLOOKUP(B4623,Dim_Riders!A:G,5,FALSE)="Substitute",RAND()&gt;0.7),
"Failed - No Match",
"Verified - Clear")</f>
        <v>Verified - Clear</v>
      </c>
      <c r="E4623" s="3">
        <f t="shared" ca="1" si="435"/>
        <v>0</v>
      </c>
      <c r="F4623" s="3" t="str">
        <f t="shared" ca="1" si="436"/>
        <v>Identity Check: R-5622 returned status Verified - Clear</v>
      </c>
      <c r="G4623" t="str">
        <f t="shared" ca="1" si="437"/>
        <v>✅</v>
      </c>
    </row>
    <row r="4624" spans="1:7" ht="18" x14ac:dyDescent="0.25">
      <c r="A4624" s="3">
        <f t="shared" si="432"/>
        <v>4623</v>
      </c>
      <c r="B4624" t="str">
        <f t="shared" si="433"/>
        <v>R-5623</v>
      </c>
      <c r="C4624" s="4">
        <f t="shared" ca="1" si="434"/>
        <v>46009</v>
      </c>
      <c r="D4624" t="str">
        <f ca="1">IF(AND(VLOOKUP(B4624,Dim_Riders!A:G,5,FALSE)="Substitute",RAND()&gt;0.7),
"Failed - No Match",
"Verified - Clear")</f>
        <v>Verified - Clear</v>
      </c>
      <c r="E4624" s="3">
        <f t="shared" ca="1" si="435"/>
        <v>0</v>
      </c>
      <c r="F4624" s="3" t="str">
        <f t="shared" ca="1" si="436"/>
        <v>Identity Check: R-5623 returned status Verified - Clear</v>
      </c>
      <c r="G4624" t="str">
        <f t="shared" ca="1" si="437"/>
        <v>✅</v>
      </c>
    </row>
    <row r="4625" spans="1:7" ht="18" x14ac:dyDescent="0.25">
      <c r="A4625" s="3">
        <f t="shared" si="432"/>
        <v>4624</v>
      </c>
      <c r="B4625" t="str">
        <f t="shared" si="433"/>
        <v>R-5624</v>
      </c>
      <c r="C4625" s="4">
        <f t="shared" ca="1" si="434"/>
        <v>46050</v>
      </c>
      <c r="D4625" t="str">
        <f ca="1">IF(AND(VLOOKUP(B4625,Dim_Riders!A:G,5,FALSE)="Substitute",RAND()&gt;0.7),
"Failed - No Match",
"Verified - Clear")</f>
        <v>Verified - Clear</v>
      </c>
      <c r="E4625" s="3">
        <f t="shared" ca="1" si="435"/>
        <v>0</v>
      </c>
      <c r="F4625" s="3" t="str">
        <f t="shared" ca="1" si="436"/>
        <v>Identity Check: R-5624 returned status Verified - Clear</v>
      </c>
      <c r="G4625" t="str">
        <f t="shared" ca="1" si="437"/>
        <v>✅</v>
      </c>
    </row>
    <row r="4626" spans="1:7" ht="18" x14ac:dyDescent="0.25">
      <c r="A4626" s="3">
        <f t="shared" si="432"/>
        <v>4625</v>
      </c>
      <c r="B4626" t="str">
        <f t="shared" si="433"/>
        <v>R-5625</v>
      </c>
      <c r="C4626" s="4">
        <f t="shared" ca="1" si="434"/>
        <v>46044</v>
      </c>
      <c r="D4626" t="str">
        <f ca="1">IF(AND(VLOOKUP(B4626,Dim_Riders!A:G,5,FALSE)="Substitute",RAND()&gt;0.7),
"Failed - No Match",
"Verified - Clear")</f>
        <v>Verified - Clear</v>
      </c>
      <c r="E4626" s="3">
        <f t="shared" ca="1" si="435"/>
        <v>0</v>
      </c>
      <c r="F4626" s="3" t="str">
        <f t="shared" ca="1" si="436"/>
        <v>Identity Check: R-5625 returned status Verified - Clear</v>
      </c>
      <c r="G4626" t="str">
        <f t="shared" ca="1" si="437"/>
        <v>✅</v>
      </c>
    </row>
    <row r="4627" spans="1:7" ht="18" x14ac:dyDescent="0.25">
      <c r="A4627" s="3">
        <f t="shared" si="432"/>
        <v>4626</v>
      </c>
      <c r="B4627" t="str">
        <f t="shared" si="433"/>
        <v>R-5626</v>
      </c>
      <c r="C4627" s="4">
        <f t="shared" ca="1" si="434"/>
        <v>46012</v>
      </c>
      <c r="D4627" t="str">
        <f ca="1">IF(AND(VLOOKUP(B4627,Dim_Riders!A:G,5,FALSE)="Substitute",RAND()&gt;0.7),
"Failed - No Match",
"Verified - Clear")</f>
        <v>Verified - Clear</v>
      </c>
      <c r="E4627" s="3">
        <f t="shared" ca="1" si="435"/>
        <v>0</v>
      </c>
      <c r="F4627" s="3" t="str">
        <f t="shared" ca="1" si="436"/>
        <v>Identity Check: R-5626 returned status Verified - Clear</v>
      </c>
      <c r="G4627" t="str">
        <f t="shared" ca="1" si="437"/>
        <v>✅</v>
      </c>
    </row>
    <row r="4628" spans="1:7" ht="18" x14ac:dyDescent="0.25">
      <c r="A4628" s="3">
        <f t="shared" si="432"/>
        <v>4627</v>
      </c>
      <c r="B4628" t="str">
        <f t="shared" si="433"/>
        <v>R-5627</v>
      </c>
      <c r="C4628" s="4">
        <f t="shared" ca="1" si="434"/>
        <v>45991</v>
      </c>
      <c r="D4628" t="str">
        <f ca="1">IF(AND(VLOOKUP(B4628,Dim_Riders!A:G,5,FALSE)="Substitute",RAND()&gt;0.7),
"Failed - No Match",
"Verified - Clear")</f>
        <v>Verified - Clear</v>
      </c>
      <c r="E4628" s="3">
        <f t="shared" ca="1" si="435"/>
        <v>0</v>
      </c>
      <c r="F4628" s="3" t="str">
        <f t="shared" ca="1" si="436"/>
        <v>Identity Check: R-5627 returned status Verified - Clear</v>
      </c>
      <c r="G4628" t="str">
        <f t="shared" ca="1" si="437"/>
        <v>✅</v>
      </c>
    </row>
    <row r="4629" spans="1:7" ht="18" x14ac:dyDescent="0.25">
      <c r="A4629" s="3">
        <f t="shared" si="432"/>
        <v>4628</v>
      </c>
      <c r="B4629" t="str">
        <f t="shared" si="433"/>
        <v>R-5628</v>
      </c>
      <c r="C4629" s="4">
        <f t="shared" ca="1" si="434"/>
        <v>46030</v>
      </c>
      <c r="D4629" t="str">
        <f ca="1">IF(AND(VLOOKUP(B4629,Dim_Riders!A:G,5,FALSE)="Substitute",RAND()&gt;0.7),
"Failed - No Match",
"Verified - Clear")</f>
        <v>Verified - Clear</v>
      </c>
      <c r="E4629" s="3">
        <f t="shared" ca="1" si="435"/>
        <v>0</v>
      </c>
      <c r="F4629" s="3" t="str">
        <f t="shared" ca="1" si="436"/>
        <v>Identity Check: R-5628 returned status Verified - Clear</v>
      </c>
      <c r="G4629" t="str">
        <f t="shared" ca="1" si="437"/>
        <v>✅</v>
      </c>
    </row>
    <row r="4630" spans="1:7" ht="18" x14ac:dyDescent="0.25">
      <c r="A4630" s="3">
        <f t="shared" si="432"/>
        <v>4629</v>
      </c>
      <c r="B4630" t="str">
        <f t="shared" si="433"/>
        <v>R-5629</v>
      </c>
      <c r="C4630" s="4">
        <f t="shared" ca="1" si="434"/>
        <v>45991</v>
      </c>
      <c r="D4630" t="str">
        <f ca="1">IF(AND(VLOOKUP(B4630,Dim_Riders!A:G,5,FALSE)="Substitute",RAND()&gt;0.7),
"Failed - No Match",
"Verified - Clear")</f>
        <v>Verified - Clear</v>
      </c>
      <c r="E4630" s="3">
        <f t="shared" ca="1" si="435"/>
        <v>0</v>
      </c>
      <c r="F4630" s="3" t="str">
        <f t="shared" ca="1" si="436"/>
        <v>Identity Check: R-5629 returned status Verified - Clear</v>
      </c>
      <c r="G4630" t="str">
        <f t="shared" ca="1" si="437"/>
        <v>✅</v>
      </c>
    </row>
    <row r="4631" spans="1:7" ht="18" x14ac:dyDescent="0.25">
      <c r="A4631" s="3">
        <f t="shared" si="432"/>
        <v>4630</v>
      </c>
      <c r="B4631" t="str">
        <f t="shared" si="433"/>
        <v>R-5630</v>
      </c>
      <c r="C4631" s="4">
        <f t="shared" ca="1" si="434"/>
        <v>46016</v>
      </c>
      <c r="D4631" t="str">
        <f ca="1">IF(AND(VLOOKUP(B4631,Dim_Riders!A:G,5,FALSE)="Substitute",RAND()&gt;0.7),
"Failed - No Match",
"Verified - Clear")</f>
        <v>Verified - Clear</v>
      </c>
      <c r="E4631" s="3">
        <f t="shared" ca="1" si="435"/>
        <v>0</v>
      </c>
      <c r="F4631" s="3" t="str">
        <f t="shared" ca="1" si="436"/>
        <v>Identity Check: R-5630 returned status Verified - Clear</v>
      </c>
      <c r="G4631" t="str">
        <f t="shared" ca="1" si="437"/>
        <v>✅</v>
      </c>
    </row>
    <row r="4632" spans="1:7" ht="18" x14ac:dyDescent="0.25">
      <c r="A4632" s="3">
        <f t="shared" si="432"/>
        <v>4631</v>
      </c>
      <c r="B4632" t="str">
        <f t="shared" si="433"/>
        <v>R-5631</v>
      </c>
      <c r="C4632" s="4">
        <f t="shared" ca="1" si="434"/>
        <v>46050</v>
      </c>
      <c r="D4632" t="str">
        <f ca="1">IF(AND(VLOOKUP(B4632,Dim_Riders!A:G,5,FALSE)="Substitute",RAND()&gt;0.7),
"Failed - No Match",
"Verified - Clear")</f>
        <v>Verified - Clear</v>
      </c>
      <c r="E4632" s="3">
        <f t="shared" ca="1" si="435"/>
        <v>0</v>
      </c>
      <c r="F4632" s="3" t="str">
        <f t="shared" ca="1" si="436"/>
        <v>Identity Check: R-5631 returned status Verified - Clear</v>
      </c>
      <c r="G4632" t="str">
        <f t="shared" ca="1" si="437"/>
        <v>✅</v>
      </c>
    </row>
    <row r="4633" spans="1:7" ht="18" x14ac:dyDescent="0.25">
      <c r="A4633" s="3">
        <f t="shared" si="432"/>
        <v>4632</v>
      </c>
      <c r="B4633" t="str">
        <f t="shared" si="433"/>
        <v>R-5632</v>
      </c>
      <c r="C4633" s="4">
        <f t="shared" ca="1" si="434"/>
        <v>46033</v>
      </c>
      <c r="D4633" t="str">
        <f ca="1">IF(AND(VLOOKUP(B4633,Dim_Riders!A:G,5,FALSE)="Substitute",RAND()&gt;0.7),
"Failed - No Match",
"Verified - Clear")</f>
        <v>Verified - Clear</v>
      </c>
      <c r="E4633" s="3">
        <f t="shared" ca="1" si="435"/>
        <v>0</v>
      </c>
      <c r="F4633" s="3" t="str">
        <f t="shared" ca="1" si="436"/>
        <v>Identity Check: R-5632 returned status Verified - Clear</v>
      </c>
      <c r="G4633" t="str">
        <f t="shared" ca="1" si="437"/>
        <v>✅</v>
      </c>
    </row>
    <row r="4634" spans="1:7" ht="18" x14ac:dyDescent="0.25">
      <c r="A4634" s="3">
        <f t="shared" si="432"/>
        <v>4633</v>
      </c>
      <c r="B4634" t="str">
        <f t="shared" si="433"/>
        <v>R-5633</v>
      </c>
      <c r="C4634" s="4">
        <f t="shared" ca="1" si="434"/>
        <v>46048</v>
      </c>
      <c r="D4634" t="str">
        <f ca="1">IF(AND(VLOOKUP(B4634,Dim_Riders!A:G,5,FALSE)="Substitute",RAND()&gt;0.7),
"Failed - No Match",
"Verified - Clear")</f>
        <v>Verified - Clear</v>
      </c>
      <c r="E4634" s="3">
        <f t="shared" ca="1" si="435"/>
        <v>0</v>
      </c>
      <c r="F4634" s="3" t="str">
        <f t="shared" ca="1" si="436"/>
        <v>Identity Check: R-5633 returned status Verified - Clear</v>
      </c>
      <c r="G4634" t="str">
        <f t="shared" ca="1" si="437"/>
        <v>✅</v>
      </c>
    </row>
    <row r="4635" spans="1:7" ht="18" x14ac:dyDescent="0.25">
      <c r="A4635" s="3">
        <f t="shared" si="432"/>
        <v>4634</v>
      </c>
      <c r="B4635" t="str">
        <f t="shared" si="433"/>
        <v>R-5634</v>
      </c>
      <c r="C4635" s="4">
        <f t="shared" ca="1" si="434"/>
        <v>46015</v>
      </c>
      <c r="D4635" t="str">
        <f ca="1">IF(AND(VLOOKUP(B4635,Dim_Riders!A:G,5,FALSE)="Substitute",RAND()&gt;0.7),
"Failed - No Match",
"Verified - Clear")</f>
        <v>Failed - No Match</v>
      </c>
      <c r="E4635" s="3">
        <f t="shared" ca="1" si="435"/>
        <v>1</v>
      </c>
      <c r="F4635" s="3" t="str">
        <f t="shared" ca="1" si="436"/>
        <v>Identity Check: R-5634 returned status Failed - No Match</v>
      </c>
      <c r="G4635" t="str">
        <f t="shared" ca="1" si="437"/>
        <v>⛔</v>
      </c>
    </row>
    <row r="4636" spans="1:7" ht="18" x14ac:dyDescent="0.25">
      <c r="A4636" s="3">
        <f t="shared" si="432"/>
        <v>4635</v>
      </c>
      <c r="B4636" t="str">
        <f t="shared" si="433"/>
        <v>R-5635</v>
      </c>
      <c r="C4636" s="4">
        <f t="shared" ca="1" si="434"/>
        <v>45997</v>
      </c>
      <c r="D4636" t="str">
        <f ca="1">IF(AND(VLOOKUP(B4636,Dim_Riders!A:G,5,FALSE)="Substitute",RAND()&gt;0.7),
"Failed - No Match",
"Verified - Clear")</f>
        <v>Verified - Clear</v>
      </c>
      <c r="E4636" s="3">
        <f t="shared" ca="1" si="435"/>
        <v>0</v>
      </c>
      <c r="F4636" s="3" t="str">
        <f t="shared" ca="1" si="436"/>
        <v>Identity Check: R-5635 returned status Verified - Clear</v>
      </c>
      <c r="G4636" t="str">
        <f t="shared" ca="1" si="437"/>
        <v>✅</v>
      </c>
    </row>
    <row r="4637" spans="1:7" ht="18" x14ac:dyDescent="0.25">
      <c r="A4637" s="3">
        <f t="shared" si="432"/>
        <v>4636</v>
      </c>
      <c r="B4637" t="str">
        <f t="shared" si="433"/>
        <v>R-5636</v>
      </c>
      <c r="C4637" s="4">
        <f t="shared" ca="1" si="434"/>
        <v>46008</v>
      </c>
      <c r="D4637" t="str">
        <f ca="1">IF(AND(VLOOKUP(B4637,Dim_Riders!A:G,5,FALSE)="Substitute",RAND()&gt;0.7),
"Failed - No Match",
"Verified - Clear")</f>
        <v>Verified - Clear</v>
      </c>
      <c r="E4637" s="3">
        <f t="shared" ca="1" si="435"/>
        <v>0</v>
      </c>
      <c r="F4637" s="3" t="str">
        <f t="shared" ca="1" si="436"/>
        <v>Identity Check: R-5636 returned status Verified - Clear</v>
      </c>
      <c r="G4637" t="str">
        <f t="shared" ca="1" si="437"/>
        <v>✅</v>
      </c>
    </row>
    <row r="4638" spans="1:7" ht="18" x14ac:dyDescent="0.25">
      <c r="A4638" s="3">
        <f t="shared" si="432"/>
        <v>4637</v>
      </c>
      <c r="B4638" t="str">
        <f t="shared" si="433"/>
        <v>R-5637</v>
      </c>
      <c r="C4638" s="4">
        <f t="shared" ca="1" si="434"/>
        <v>46046</v>
      </c>
      <c r="D4638" t="str">
        <f ca="1">IF(AND(VLOOKUP(B4638,Dim_Riders!A:G,5,FALSE)="Substitute",RAND()&gt;0.7),
"Failed - No Match",
"Verified - Clear")</f>
        <v>Verified - Clear</v>
      </c>
      <c r="E4638" s="3">
        <f t="shared" ca="1" si="435"/>
        <v>0</v>
      </c>
      <c r="F4638" s="3" t="str">
        <f t="shared" ca="1" si="436"/>
        <v>Identity Check: R-5637 returned status Verified - Clear</v>
      </c>
      <c r="G4638" t="str">
        <f t="shared" ca="1" si="437"/>
        <v>✅</v>
      </c>
    </row>
    <row r="4639" spans="1:7" ht="18" x14ac:dyDescent="0.25">
      <c r="A4639" s="3">
        <f t="shared" si="432"/>
        <v>4638</v>
      </c>
      <c r="B4639" t="str">
        <f t="shared" si="433"/>
        <v>R-5638</v>
      </c>
      <c r="C4639" s="4">
        <f t="shared" ca="1" si="434"/>
        <v>46032</v>
      </c>
      <c r="D4639" t="str">
        <f ca="1">IF(AND(VLOOKUP(B4639,Dim_Riders!A:G,5,FALSE)="Substitute",RAND()&gt;0.7),
"Failed - No Match",
"Verified - Clear")</f>
        <v>Verified - Clear</v>
      </c>
      <c r="E4639" s="3">
        <f t="shared" ca="1" si="435"/>
        <v>0</v>
      </c>
      <c r="F4639" s="3" t="str">
        <f t="shared" ca="1" si="436"/>
        <v>Identity Check: R-5638 returned status Verified - Clear</v>
      </c>
      <c r="G4639" t="str">
        <f t="shared" ca="1" si="437"/>
        <v>✅</v>
      </c>
    </row>
    <row r="4640" spans="1:7" ht="18" x14ac:dyDescent="0.25">
      <c r="A4640" s="3">
        <f t="shared" si="432"/>
        <v>4639</v>
      </c>
      <c r="B4640" t="str">
        <f t="shared" si="433"/>
        <v>R-5639</v>
      </c>
      <c r="C4640" s="4">
        <f t="shared" ca="1" si="434"/>
        <v>46029</v>
      </c>
      <c r="D4640" t="str">
        <f ca="1">IF(AND(VLOOKUP(B4640,Dim_Riders!A:G,5,FALSE)="Substitute",RAND()&gt;0.7),
"Failed - No Match",
"Verified - Clear")</f>
        <v>Failed - No Match</v>
      </c>
      <c r="E4640" s="3">
        <f t="shared" ca="1" si="435"/>
        <v>1</v>
      </c>
      <c r="F4640" s="3" t="str">
        <f t="shared" ca="1" si="436"/>
        <v>Identity Check: R-5639 returned status Failed - No Match</v>
      </c>
      <c r="G4640" t="str">
        <f t="shared" ca="1" si="437"/>
        <v>⛔</v>
      </c>
    </row>
    <row r="4641" spans="1:7" ht="18" x14ac:dyDescent="0.25">
      <c r="A4641" s="3">
        <f t="shared" si="432"/>
        <v>4640</v>
      </c>
      <c r="B4641" t="str">
        <f t="shared" si="433"/>
        <v>R-5640</v>
      </c>
      <c r="C4641" s="4">
        <f t="shared" ca="1" si="434"/>
        <v>46010</v>
      </c>
      <c r="D4641" t="str">
        <f ca="1">IF(AND(VLOOKUP(B4641,Dim_Riders!A:G,5,FALSE)="Substitute",RAND()&gt;0.7),
"Failed - No Match",
"Verified - Clear")</f>
        <v>Verified - Clear</v>
      </c>
      <c r="E4641" s="3">
        <f t="shared" ca="1" si="435"/>
        <v>0</v>
      </c>
      <c r="F4641" s="3" t="str">
        <f t="shared" ca="1" si="436"/>
        <v>Identity Check: R-5640 returned status Verified - Clear</v>
      </c>
      <c r="G4641" t="str">
        <f t="shared" ca="1" si="437"/>
        <v>✅</v>
      </c>
    </row>
    <row r="4642" spans="1:7" ht="18" x14ac:dyDescent="0.25">
      <c r="A4642" s="3">
        <f t="shared" si="432"/>
        <v>4641</v>
      </c>
      <c r="B4642" t="str">
        <f t="shared" si="433"/>
        <v>R-5641</v>
      </c>
      <c r="C4642" s="4">
        <f t="shared" ca="1" si="434"/>
        <v>46048</v>
      </c>
      <c r="D4642" t="str">
        <f ca="1">IF(AND(VLOOKUP(B4642,Dim_Riders!A:G,5,FALSE)="Substitute",RAND()&gt;0.7),
"Failed - No Match",
"Verified - Clear")</f>
        <v>Verified - Clear</v>
      </c>
      <c r="E4642" s="3">
        <f t="shared" ca="1" si="435"/>
        <v>0</v>
      </c>
      <c r="F4642" s="3" t="str">
        <f t="shared" ca="1" si="436"/>
        <v>Identity Check: R-5641 returned status Verified - Clear</v>
      </c>
      <c r="G4642" t="str">
        <f t="shared" ca="1" si="437"/>
        <v>✅</v>
      </c>
    </row>
    <row r="4643" spans="1:7" ht="18" x14ac:dyDescent="0.25">
      <c r="A4643" s="3">
        <f t="shared" si="432"/>
        <v>4642</v>
      </c>
      <c r="B4643" t="str">
        <f t="shared" si="433"/>
        <v>R-5642</v>
      </c>
      <c r="C4643" s="4">
        <f t="shared" ca="1" si="434"/>
        <v>45998</v>
      </c>
      <c r="D4643" t="str">
        <f ca="1">IF(AND(VLOOKUP(B4643,Dim_Riders!A:G,5,FALSE)="Substitute",RAND()&gt;0.7),
"Failed - No Match",
"Verified - Clear")</f>
        <v>Verified - Clear</v>
      </c>
      <c r="E4643" s="3">
        <f t="shared" ca="1" si="435"/>
        <v>0</v>
      </c>
      <c r="F4643" s="3" t="str">
        <f t="shared" ca="1" si="436"/>
        <v>Identity Check: R-5642 returned status Verified - Clear</v>
      </c>
      <c r="G4643" t="str">
        <f t="shared" ca="1" si="437"/>
        <v>✅</v>
      </c>
    </row>
    <row r="4644" spans="1:7" ht="18" x14ac:dyDescent="0.25">
      <c r="A4644" s="3">
        <f t="shared" si="432"/>
        <v>4643</v>
      </c>
      <c r="B4644" t="str">
        <f t="shared" si="433"/>
        <v>R-5643</v>
      </c>
      <c r="C4644" s="4">
        <f t="shared" ca="1" si="434"/>
        <v>46043</v>
      </c>
      <c r="D4644" t="str">
        <f ca="1">IF(AND(VLOOKUP(B4644,Dim_Riders!A:G,5,FALSE)="Substitute",RAND()&gt;0.7),
"Failed - No Match",
"Verified - Clear")</f>
        <v>Verified - Clear</v>
      </c>
      <c r="E4644" s="3">
        <f t="shared" ca="1" si="435"/>
        <v>0</v>
      </c>
      <c r="F4644" s="3" t="str">
        <f t="shared" ca="1" si="436"/>
        <v>Identity Check: R-5643 returned status Verified - Clear</v>
      </c>
      <c r="G4644" t="str">
        <f t="shared" ca="1" si="437"/>
        <v>✅</v>
      </c>
    </row>
    <row r="4645" spans="1:7" ht="18" x14ac:dyDescent="0.25">
      <c r="A4645" s="3">
        <f t="shared" si="432"/>
        <v>4644</v>
      </c>
      <c r="B4645" t="str">
        <f t="shared" si="433"/>
        <v>R-5644</v>
      </c>
      <c r="C4645" s="4">
        <f t="shared" ca="1" si="434"/>
        <v>46013</v>
      </c>
      <c r="D4645" t="str">
        <f ca="1">IF(AND(VLOOKUP(B4645,Dim_Riders!A:G,5,FALSE)="Substitute",RAND()&gt;0.7),
"Failed - No Match",
"Verified - Clear")</f>
        <v>Verified - Clear</v>
      </c>
      <c r="E4645" s="3">
        <f t="shared" ca="1" si="435"/>
        <v>0</v>
      </c>
      <c r="F4645" s="3" t="str">
        <f t="shared" ca="1" si="436"/>
        <v>Identity Check: R-5644 returned status Verified - Clear</v>
      </c>
      <c r="G4645" t="str">
        <f t="shared" ca="1" si="437"/>
        <v>✅</v>
      </c>
    </row>
    <row r="4646" spans="1:7" ht="18" x14ac:dyDescent="0.25">
      <c r="A4646" s="3">
        <f t="shared" si="432"/>
        <v>4645</v>
      </c>
      <c r="B4646" t="str">
        <f t="shared" si="433"/>
        <v>R-5645</v>
      </c>
      <c r="C4646" s="4">
        <f t="shared" ca="1" si="434"/>
        <v>46010</v>
      </c>
      <c r="D4646" t="str">
        <f ca="1">IF(AND(VLOOKUP(B4646,Dim_Riders!A:G,5,FALSE)="Substitute",RAND()&gt;0.7),
"Failed - No Match",
"Verified - Clear")</f>
        <v>Verified - Clear</v>
      </c>
      <c r="E4646" s="3">
        <f t="shared" ca="1" si="435"/>
        <v>0</v>
      </c>
      <c r="F4646" s="3" t="str">
        <f t="shared" ca="1" si="436"/>
        <v>Identity Check: R-5645 returned status Verified - Clear</v>
      </c>
      <c r="G4646" t="str">
        <f t="shared" ca="1" si="437"/>
        <v>✅</v>
      </c>
    </row>
    <row r="4647" spans="1:7" ht="18" x14ac:dyDescent="0.25">
      <c r="A4647" s="3">
        <f t="shared" si="432"/>
        <v>4646</v>
      </c>
      <c r="B4647" t="str">
        <f t="shared" si="433"/>
        <v>R-5646</v>
      </c>
      <c r="C4647" s="4">
        <f t="shared" ca="1" si="434"/>
        <v>46041</v>
      </c>
      <c r="D4647" t="str">
        <f ca="1">IF(AND(VLOOKUP(B4647,Dim_Riders!A:G,5,FALSE)="Substitute",RAND()&gt;0.7),
"Failed - No Match",
"Verified - Clear")</f>
        <v>Failed - No Match</v>
      </c>
      <c r="E4647" s="3">
        <f t="shared" ca="1" si="435"/>
        <v>1</v>
      </c>
      <c r="F4647" s="3" t="str">
        <f t="shared" ca="1" si="436"/>
        <v>Identity Check: R-5646 returned status Failed - No Match</v>
      </c>
      <c r="G4647" t="str">
        <f t="shared" ca="1" si="437"/>
        <v>⛔</v>
      </c>
    </row>
    <row r="4648" spans="1:7" ht="18" x14ac:dyDescent="0.25">
      <c r="A4648" s="3">
        <f t="shared" si="432"/>
        <v>4647</v>
      </c>
      <c r="B4648" t="str">
        <f t="shared" si="433"/>
        <v>R-5647</v>
      </c>
      <c r="C4648" s="4">
        <f t="shared" ca="1" si="434"/>
        <v>46019</v>
      </c>
      <c r="D4648" t="str">
        <f ca="1">IF(AND(VLOOKUP(B4648,Dim_Riders!A:G,5,FALSE)="Substitute",RAND()&gt;0.7),
"Failed - No Match",
"Verified - Clear")</f>
        <v>Verified - Clear</v>
      </c>
      <c r="E4648" s="3">
        <f t="shared" ca="1" si="435"/>
        <v>0</v>
      </c>
      <c r="F4648" s="3" t="str">
        <f t="shared" ca="1" si="436"/>
        <v>Identity Check: R-5647 returned status Verified - Clear</v>
      </c>
      <c r="G4648" t="str">
        <f t="shared" ca="1" si="437"/>
        <v>✅</v>
      </c>
    </row>
    <row r="4649" spans="1:7" ht="18" x14ac:dyDescent="0.25">
      <c r="A4649" s="3">
        <f t="shared" si="432"/>
        <v>4648</v>
      </c>
      <c r="B4649" t="str">
        <f t="shared" si="433"/>
        <v>R-5648</v>
      </c>
      <c r="C4649" s="4">
        <f t="shared" ca="1" si="434"/>
        <v>46002</v>
      </c>
      <c r="D4649" t="str">
        <f ca="1">IF(AND(VLOOKUP(B4649,Dim_Riders!A:G,5,FALSE)="Substitute",RAND()&gt;0.7),
"Failed - No Match",
"Verified - Clear")</f>
        <v>Failed - No Match</v>
      </c>
      <c r="E4649" s="3">
        <f t="shared" ca="1" si="435"/>
        <v>1</v>
      </c>
      <c r="F4649" s="3" t="str">
        <f t="shared" ca="1" si="436"/>
        <v>Identity Check: R-5648 returned status Failed - No Match</v>
      </c>
      <c r="G4649" t="str">
        <f t="shared" ca="1" si="437"/>
        <v>⛔</v>
      </c>
    </row>
    <row r="4650" spans="1:7" ht="18" x14ac:dyDescent="0.25">
      <c r="A4650" s="3">
        <f t="shared" si="432"/>
        <v>4649</v>
      </c>
      <c r="B4650" t="str">
        <f t="shared" si="433"/>
        <v>R-5649</v>
      </c>
      <c r="C4650" s="4">
        <f t="shared" ca="1" si="434"/>
        <v>46002</v>
      </c>
      <c r="D4650" t="str">
        <f ca="1">IF(AND(VLOOKUP(B4650,Dim_Riders!A:G,5,FALSE)="Substitute",RAND()&gt;0.7),
"Failed - No Match",
"Verified - Clear")</f>
        <v>Verified - Clear</v>
      </c>
      <c r="E4650" s="3">
        <f t="shared" ca="1" si="435"/>
        <v>0</v>
      </c>
      <c r="F4650" s="3" t="str">
        <f t="shared" ca="1" si="436"/>
        <v>Identity Check: R-5649 returned status Verified - Clear</v>
      </c>
      <c r="G4650" t="str">
        <f t="shared" ca="1" si="437"/>
        <v>✅</v>
      </c>
    </row>
    <row r="4651" spans="1:7" ht="18" x14ac:dyDescent="0.25">
      <c r="A4651" s="3">
        <f t="shared" si="432"/>
        <v>4650</v>
      </c>
      <c r="B4651" t="str">
        <f t="shared" si="433"/>
        <v>R-5650</v>
      </c>
      <c r="C4651" s="4">
        <f t="shared" ca="1" si="434"/>
        <v>46049</v>
      </c>
      <c r="D4651" t="str">
        <f ca="1">IF(AND(VLOOKUP(B4651,Dim_Riders!A:G,5,FALSE)="Substitute",RAND()&gt;0.7),
"Failed - No Match",
"Verified - Clear")</f>
        <v>Verified - Clear</v>
      </c>
      <c r="E4651" s="3">
        <f t="shared" ca="1" si="435"/>
        <v>0</v>
      </c>
      <c r="F4651" s="3" t="str">
        <f t="shared" ca="1" si="436"/>
        <v>Identity Check: R-5650 returned status Verified - Clear</v>
      </c>
      <c r="G4651" t="str">
        <f t="shared" ca="1" si="437"/>
        <v>✅</v>
      </c>
    </row>
    <row r="4652" spans="1:7" ht="18" x14ac:dyDescent="0.25">
      <c r="A4652" s="3">
        <f t="shared" si="432"/>
        <v>4651</v>
      </c>
      <c r="B4652" t="str">
        <f t="shared" si="433"/>
        <v>R-5651</v>
      </c>
      <c r="C4652" s="4">
        <f t="shared" ca="1" si="434"/>
        <v>46013</v>
      </c>
      <c r="D4652" t="str">
        <f ca="1">IF(AND(VLOOKUP(B4652,Dim_Riders!A:G,5,FALSE)="Substitute",RAND()&gt;0.7),
"Failed - No Match",
"Verified - Clear")</f>
        <v>Verified - Clear</v>
      </c>
      <c r="E4652" s="3">
        <f t="shared" ca="1" si="435"/>
        <v>0</v>
      </c>
      <c r="F4652" s="3" t="str">
        <f t="shared" ca="1" si="436"/>
        <v>Identity Check: R-5651 returned status Verified - Clear</v>
      </c>
      <c r="G4652" t="str">
        <f t="shared" ca="1" si="437"/>
        <v>✅</v>
      </c>
    </row>
    <row r="4653" spans="1:7" ht="18" x14ac:dyDescent="0.25">
      <c r="A4653" s="3">
        <f t="shared" si="432"/>
        <v>4652</v>
      </c>
      <c r="B4653" t="str">
        <f t="shared" si="433"/>
        <v>R-5652</v>
      </c>
      <c r="C4653" s="4">
        <f t="shared" ca="1" si="434"/>
        <v>46032</v>
      </c>
      <c r="D4653" t="str">
        <f ca="1">IF(AND(VLOOKUP(B4653,Dim_Riders!A:G,5,FALSE)="Substitute",RAND()&gt;0.7),
"Failed - No Match",
"Verified - Clear")</f>
        <v>Failed - No Match</v>
      </c>
      <c r="E4653" s="3">
        <f t="shared" ca="1" si="435"/>
        <v>1</v>
      </c>
      <c r="F4653" s="3" t="str">
        <f t="shared" ca="1" si="436"/>
        <v>Identity Check: R-5652 returned status Failed - No Match</v>
      </c>
      <c r="G4653" t="str">
        <f t="shared" ca="1" si="437"/>
        <v>⛔</v>
      </c>
    </row>
    <row r="4654" spans="1:7" ht="18" x14ac:dyDescent="0.25">
      <c r="A4654" s="3">
        <f t="shared" si="432"/>
        <v>4653</v>
      </c>
      <c r="B4654" t="str">
        <f t="shared" si="433"/>
        <v>R-5653</v>
      </c>
      <c r="C4654" s="4">
        <f t="shared" ca="1" si="434"/>
        <v>46016</v>
      </c>
      <c r="D4654" t="str">
        <f ca="1">IF(AND(VLOOKUP(B4654,Dim_Riders!A:G,5,FALSE)="Substitute",RAND()&gt;0.7),
"Failed - No Match",
"Verified - Clear")</f>
        <v>Verified - Clear</v>
      </c>
      <c r="E4654" s="3">
        <f t="shared" ca="1" si="435"/>
        <v>0</v>
      </c>
      <c r="F4654" s="3" t="str">
        <f t="shared" ca="1" si="436"/>
        <v>Identity Check: R-5653 returned status Verified - Clear</v>
      </c>
      <c r="G4654" t="str">
        <f t="shared" ca="1" si="437"/>
        <v>✅</v>
      </c>
    </row>
    <row r="4655" spans="1:7" ht="18" x14ac:dyDescent="0.25">
      <c r="A4655" s="3">
        <f t="shared" si="432"/>
        <v>4654</v>
      </c>
      <c r="B4655" t="str">
        <f t="shared" si="433"/>
        <v>R-5654</v>
      </c>
      <c r="C4655" s="4">
        <f t="shared" ca="1" si="434"/>
        <v>46033</v>
      </c>
      <c r="D4655" t="str">
        <f ca="1">IF(AND(VLOOKUP(B4655,Dim_Riders!A:G,5,FALSE)="Substitute",RAND()&gt;0.7),
"Failed - No Match",
"Verified - Clear")</f>
        <v>Verified - Clear</v>
      </c>
      <c r="E4655" s="3">
        <f t="shared" ca="1" si="435"/>
        <v>0</v>
      </c>
      <c r="F4655" s="3" t="str">
        <f t="shared" ca="1" si="436"/>
        <v>Identity Check: R-5654 returned status Verified - Clear</v>
      </c>
      <c r="G4655" t="str">
        <f t="shared" ca="1" si="437"/>
        <v>✅</v>
      </c>
    </row>
    <row r="4656" spans="1:7" ht="18" x14ac:dyDescent="0.25">
      <c r="A4656" s="3">
        <f t="shared" si="432"/>
        <v>4655</v>
      </c>
      <c r="B4656" t="str">
        <f t="shared" si="433"/>
        <v>R-5655</v>
      </c>
      <c r="C4656" s="4">
        <f t="shared" ca="1" si="434"/>
        <v>45995</v>
      </c>
      <c r="D4656" t="str">
        <f ca="1">IF(AND(VLOOKUP(B4656,Dim_Riders!A:G,5,FALSE)="Substitute",RAND()&gt;0.7),
"Failed - No Match",
"Verified - Clear")</f>
        <v>Verified - Clear</v>
      </c>
      <c r="E4656" s="3">
        <f t="shared" ca="1" si="435"/>
        <v>0</v>
      </c>
      <c r="F4656" s="3" t="str">
        <f t="shared" ca="1" si="436"/>
        <v>Identity Check: R-5655 returned status Verified - Clear</v>
      </c>
      <c r="G4656" t="str">
        <f t="shared" ca="1" si="437"/>
        <v>✅</v>
      </c>
    </row>
    <row r="4657" spans="1:7" ht="18" x14ac:dyDescent="0.25">
      <c r="A4657" s="3">
        <f t="shared" si="432"/>
        <v>4656</v>
      </c>
      <c r="B4657" t="str">
        <f t="shared" si="433"/>
        <v>R-5656</v>
      </c>
      <c r="C4657" s="4">
        <f t="shared" ca="1" si="434"/>
        <v>46010</v>
      </c>
      <c r="D4657" t="str">
        <f ca="1">IF(AND(VLOOKUP(B4657,Dim_Riders!A:G,5,FALSE)="Substitute",RAND()&gt;0.7),
"Failed - No Match",
"Verified - Clear")</f>
        <v>Verified - Clear</v>
      </c>
      <c r="E4657" s="3">
        <f t="shared" ca="1" si="435"/>
        <v>0</v>
      </c>
      <c r="F4657" s="3" t="str">
        <f t="shared" ca="1" si="436"/>
        <v>Identity Check: R-5656 returned status Verified - Clear</v>
      </c>
      <c r="G4657" t="str">
        <f t="shared" ca="1" si="437"/>
        <v>✅</v>
      </c>
    </row>
    <row r="4658" spans="1:7" ht="18" x14ac:dyDescent="0.25">
      <c r="A4658" s="3">
        <f t="shared" si="432"/>
        <v>4657</v>
      </c>
      <c r="B4658" t="str">
        <f t="shared" si="433"/>
        <v>R-5657</v>
      </c>
      <c r="C4658" s="4">
        <f t="shared" ca="1" si="434"/>
        <v>46024</v>
      </c>
      <c r="D4658" t="str">
        <f ca="1">IF(AND(VLOOKUP(B4658,Dim_Riders!A:G,5,FALSE)="Substitute",RAND()&gt;0.7),
"Failed - No Match",
"Verified - Clear")</f>
        <v>Verified - Clear</v>
      </c>
      <c r="E4658" s="3">
        <f t="shared" ca="1" si="435"/>
        <v>0</v>
      </c>
      <c r="F4658" s="3" t="str">
        <f t="shared" ca="1" si="436"/>
        <v>Identity Check: R-5657 returned status Verified - Clear</v>
      </c>
      <c r="G4658" t="str">
        <f t="shared" ca="1" si="437"/>
        <v>✅</v>
      </c>
    </row>
    <row r="4659" spans="1:7" ht="18" x14ac:dyDescent="0.25">
      <c r="A4659" s="3">
        <f t="shared" si="432"/>
        <v>4658</v>
      </c>
      <c r="B4659" t="str">
        <f t="shared" si="433"/>
        <v>R-5658</v>
      </c>
      <c r="C4659" s="4">
        <f t="shared" ca="1" si="434"/>
        <v>46034</v>
      </c>
      <c r="D4659" t="str">
        <f ca="1">IF(AND(VLOOKUP(B4659,Dim_Riders!A:G,5,FALSE)="Substitute",RAND()&gt;0.7),
"Failed - No Match",
"Verified - Clear")</f>
        <v>Verified - Clear</v>
      </c>
      <c r="E4659" s="3">
        <f t="shared" ca="1" si="435"/>
        <v>0</v>
      </c>
      <c r="F4659" s="3" t="str">
        <f t="shared" ca="1" si="436"/>
        <v>Identity Check: R-5658 returned status Verified - Clear</v>
      </c>
      <c r="G4659" t="str">
        <f t="shared" ca="1" si="437"/>
        <v>✅</v>
      </c>
    </row>
    <row r="4660" spans="1:7" ht="18" x14ac:dyDescent="0.25">
      <c r="A4660" s="3">
        <f t="shared" si="432"/>
        <v>4659</v>
      </c>
      <c r="B4660" t="str">
        <f t="shared" si="433"/>
        <v>R-5659</v>
      </c>
      <c r="C4660" s="4">
        <f t="shared" ca="1" si="434"/>
        <v>45994</v>
      </c>
      <c r="D4660" t="str">
        <f ca="1">IF(AND(VLOOKUP(B4660,Dim_Riders!A:G,5,FALSE)="Substitute",RAND()&gt;0.7),
"Failed - No Match",
"Verified - Clear")</f>
        <v>Verified - Clear</v>
      </c>
      <c r="E4660" s="3">
        <f t="shared" ca="1" si="435"/>
        <v>0</v>
      </c>
      <c r="F4660" s="3" t="str">
        <f t="shared" ca="1" si="436"/>
        <v>Identity Check: R-5659 returned status Verified - Clear</v>
      </c>
      <c r="G4660" t="str">
        <f t="shared" ca="1" si="437"/>
        <v>✅</v>
      </c>
    </row>
    <row r="4661" spans="1:7" ht="18" x14ac:dyDescent="0.25">
      <c r="A4661" s="3">
        <f t="shared" si="432"/>
        <v>4660</v>
      </c>
      <c r="B4661" t="str">
        <f t="shared" si="433"/>
        <v>R-5660</v>
      </c>
      <c r="C4661" s="4">
        <f t="shared" ca="1" si="434"/>
        <v>45996</v>
      </c>
      <c r="D4661" t="str">
        <f ca="1">IF(AND(VLOOKUP(B4661,Dim_Riders!A:G,5,FALSE)="Substitute",RAND()&gt;0.7),
"Failed - No Match",
"Verified - Clear")</f>
        <v>Verified - Clear</v>
      </c>
      <c r="E4661" s="3">
        <f t="shared" ca="1" si="435"/>
        <v>0</v>
      </c>
      <c r="F4661" s="3" t="str">
        <f t="shared" ca="1" si="436"/>
        <v>Identity Check: R-5660 returned status Verified - Clear</v>
      </c>
      <c r="G4661" t="str">
        <f t="shared" ca="1" si="437"/>
        <v>✅</v>
      </c>
    </row>
    <row r="4662" spans="1:7" ht="18" x14ac:dyDescent="0.25">
      <c r="A4662" s="3">
        <f t="shared" si="432"/>
        <v>4661</v>
      </c>
      <c r="B4662" t="str">
        <f t="shared" si="433"/>
        <v>R-5661</v>
      </c>
      <c r="C4662" s="4">
        <f t="shared" ca="1" si="434"/>
        <v>46047</v>
      </c>
      <c r="D4662" t="str">
        <f ca="1">IF(AND(VLOOKUP(B4662,Dim_Riders!A:G,5,FALSE)="Substitute",RAND()&gt;0.7),
"Failed - No Match",
"Verified - Clear")</f>
        <v>Verified - Clear</v>
      </c>
      <c r="E4662" s="3">
        <f t="shared" ca="1" si="435"/>
        <v>0</v>
      </c>
      <c r="F4662" s="3" t="str">
        <f t="shared" ca="1" si="436"/>
        <v>Identity Check: R-5661 returned status Verified - Clear</v>
      </c>
      <c r="G4662" t="str">
        <f t="shared" ca="1" si="437"/>
        <v>✅</v>
      </c>
    </row>
    <row r="4663" spans="1:7" ht="18" x14ac:dyDescent="0.25">
      <c r="A4663" s="3">
        <f t="shared" si="432"/>
        <v>4662</v>
      </c>
      <c r="B4663" t="str">
        <f t="shared" si="433"/>
        <v>R-5662</v>
      </c>
      <c r="C4663" s="4">
        <f t="shared" ca="1" si="434"/>
        <v>46015</v>
      </c>
      <c r="D4663" t="str">
        <f ca="1">IF(AND(VLOOKUP(B4663,Dim_Riders!A:G,5,FALSE)="Substitute",RAND()&gt;0.7),
"Failed - No Match",
"Verified - Clear")</f>
        <v>Verified - Clear</v>
      </c>
      <c r="E4663" s="3">
        <f t="shared" ca="1" si="435"/>
        <v>0</v>
      </c>
      <c r="F4663" s="3" t="str">
        <f t="shared" ca="1" si="436"/>
        <v>Identity Check: R-5662 returned status Verified - Clear</v>
      </c>
      <c r="G4663" t="str">
        <f t="shared" ca="1" si="437"/>
        <v>✅</v>
      </c>
    </row>
    <row r="4664" spans="1:7" ht="18" x14ac:dyDescent="0.25">
      <c r="A4664" s="3">
        <f t="shared" si="432"/>
        <v>4663</v>
      </c>
      <c r="B4664" t="str">
        <f t="shared" si="433"/>
        <v>R-5663</v>
      </c>
      <c r="C4664" s="4">
        <f t="shared" ca="1" si="434"/>
        <v>46034</v>
      </c>
      <c r="D4664" t="str">
        <f ca="1">IF(AND(VLOOKUP(B4664,Dim_Riders!A:G,5,FALSE)="Substitute",RAND()&gt;0.7),
"Failed - No Match",
"Verified - Clear")</f>
        <v>Verified - Clear</v>
      </c>
      <c r="E4664" s="3">
        <f t="shared" ca="1" si="435"/>
        <v>0</v>
      </c>
      <c r="F4664" s="3" t="str">
        <f t="shared" ca="1" si="436"/>
        <v>Identity Check: R-5663 returned status Verified - Clear</v>
      </c>
      <c r="G4664" t="str">
        <f t="shared" ca="1" si="437"/>
        <v>✅</v>
      </c>
    </row>
    <row r="4665" spans="1:7" ht="18" x14ac:dyDescent="0.25">
      <c r="A4665" s="3">
        <f t="shared" si="432"/>
        <v>4664</v>
      </c>
      <c r="B4665" t="str">
        <f t="shared" si="433"/>
        <v>R-5664</v>
      </c>
      <c r="C4665" s="4">
        <f t="shared" ca="1" si="434"/>
        <v>46019</v>
      </c>
      <c r="D4665" t="str">
        <f ca="1">IF(AND(VLOOKUP(B4665,Dim_Riders!A:G,5,FALSE)="Substitute",RAND()&gt;0.7),
"Failed - No Match",
"Verified - Clear")</f>
        <v>Verified - Clear</v>
      </c>
      <c r="E4665" s="3">
        <f t="shared" ca="1" si="435"/>
        <v>0</v>
      </c>
      <c r="F4665" s="3" t="str">
        <f t="shared" ca="1" si="436"/>
        <v>Identity Check: R-5664 returned status Verified - Clear</v>
      </c>
      <c r="G4665" t="str">
        <f t="shared" ca="1" si="437"/>
        <v>✅</v>
      </c>
    </row>
    <row r="4666" spans="1:7" ht="18" x14ac:dyDescent="0.25">
      <c r="A4666" s="3">
        <f t="shared" si="432"/>
        <v>4665</v>
      </c>
      <c r="B4666" t="str">
        <f t="shared" si="433"/>
        <v>R-5665</v>
      </c>
      <c r="C4666" s="4">
        <f t="shared" ca="1" si="434"/>
        <v>45992</v>
      </c>
      <c r="D4666" t="str">
        <f ca="1">IF(AND(VLOOKUP(B4666,Dim_Riders!A:G,5,FALSE)="Substitute",RAND()&gt;0.7),
"Failed - No Match",
"Verified - Clear")</f>
        <v>Verified - Clear</v>
      </c>
      <c r="E4666" s="3">
        <f t="shared" ca="1" si="435"/>
        <v>0</v>
      </c>
      <c r="F4666" s="3" t="str">
        <f t="shared" ca="1" si="436"/>
        <v>Identity Check: R-5665 returned status Verified - Clear</v>
      </c>
      <c r="G4666" t="str">
        <f t="shared" ca="1" si="437"/>
        <v>✅</v>
      </c>
    </row>
    <row r="4667" spans="1:7" ht="18" x14ac:dyDescent="0.25">
      <c r="A4667" s="3">
        <f t="shared" si="432"/>
        <v>4666</v>
      </c>
      <c r="B4667" t="str">
        <f t="shared" si="433"/>
        <v>R-5666</v>
      </c>
      <c r="C4667" s="4">
        <f t="shared" ca="1" si="434"/>
        <v>46013</v>
      </c>
      <c r="D4667" t="str">
        <f ca="1">IF(AND(VLOOKUP(B4667,Dim_Riders!A:G,5,FALSE)="Substitute",RAND()&gt;0.7),
"Failed - No Match",
"Verified - Clear")</f>
        <v>Failed - No Match</v>
      </c>
      <c r="E4667" s="3">
        <f t="shared" ca="1" si="435"/>
        <v>1</v>
      </c>
      <c r="F4667" s="3" t="str">
        <f t="shared" ca="1" si="436"/>
        <v>Identity Check: R-5666 returned status Failed - No Match</v>
      </c>
      <c r="G4667" t="str">
        <f t="shared" ca="1" si="437"/>
        <v>⛔</v>
      </c>
    </row>
    <row r="4668" spans="1:7" ht="18" x14ac:dyDescent="0.25">
      <c r="A4668" s="3">
        <f t="shared" si="432"/>
        <v>4667</v>
      </c>
      <c r="B4668" t="str">
        <f t="shared" si="433"/>
        <v>R-5667</v>
      </c>
      <c r="C4668" s="4">
        <f t="shared" ca="1" si="434"/>
        <v>46050</v>
      </c>
      <c r="D4668" t="str">
        <f ca="1">IF(AND(VLOOKUP(B4668,Dim_Riders!A:G,5,FALSE)="Substitute",RAND()&gt;0.7),
"Failed - No Match",
"Verified - Clear")</f>
        <v>Verified - Clear</v>
      </c>
      <c r="E4668" s="3">
        <f t="shared" ca="1" si="435"/>
        <v>0</v>
      </c>
      <c r="F4668" s="3" t="str">
        <f t="shared" ca="1" si="436"/>
        <v>Identity Check: R-5667 returned status Verified - Clear</v>
      </c>
      <c r="G4668" t="str">
        <f t="shared" ca="1" si="437"/>
        <v>✅</v>
      </c>
    </row>
    <row r="4669" spans="1:7" ht="18" x14ac:dyDescent="0.25">
      <c r="A4669" s="3">
        <f t="shared" si="432"/>
        <v>4668</v>
      </c>
      <c r="B4669" t="str">
        <f t="shared" si="433"/>
        <v>R-5668</v>
      </c>
      <c r="C4669" s="4">
        <f t="shared" ca="1" si="434"/>
        <v>46033</v>
      </c>
      <c r="D4669" t="str">
        <f ca="1">IF(AND(VLOOKUP(B4669,Dim_Riders!A:G,5,FALSE)="Substitute",RAND()&gt;0.7),
"Failed - No Match",
"Verified - Clear")</f>
        <v>Verified - Clear</v>
      </c>
      <c r="E4669" s="3">
        <f t="shared" ca="1" si="435"/>
        <v>0</v>
      </c>
      <c r="F4669" s="3" t="str">
        <f t="shared" ca="1" si="436"/>
        <v>Identity Check: R-5668 returned status Verified - Clear</v>
      </c>
      <c r="G4669" t="str">
        <f t="shared" ca="1" si="437"/>
        <v>✅</v>
      </c>
    </row>
    <row r="4670" spans="1:7" ht="18" x14ac:dyDescent="0.25">
      <c r="A4670" s="3">
        <f t="shared" si="432"/>
        <v>4669</v>
      </c>
      <c r="B4670" t="str">
        <f t="shared" si="433"/>
        <v>R-5669</v>
      </c>
      <c r="C4670" s="4">
        <f t="shared" ca="1" si="434"/>
        <v>46002</v>
      </c>
      <c r="D4670" t="str">
        <f ca="1">IF(AND(VLOOKUP(B4670,Dim_Riders!A:G,5,FALSE)="Substitute",RAND()&gt;0.7),
"Failed - No Match",
"Verified - Clear")</f>
        <v>Verified - Clear</v>
      </c>
      <c r="E4670" s="3">
        <f t="shared" ca="1" si="435"/>
        <v>0</v>
      </c>
      <c r="F4670" s="3" t="str">
        <f t="shared" ca="1" si="436"/>
        <v>Identity Check: R-5669 returned status Verified - Clear</v>
      </c>
      <c r="G4670" t="str">
        <f t="shared" ca="1" si="437"/>
        <v>✅</v>
      </c>
    </row>
    <row r="4671" spans="1:7" ht="18" x14ac:dyDescent="0.25">
      <c r="A4671" s="3">
        <f t="shared" si="432"/>
        <v>4670</v>
      </c>
      <c r="B4671" t="str">
        <f t="shared" si="433"/>
        <v>R-5670</v>
      </c>
      <c r="C4671" s="4">
        <f t="shared" ca="1" si="434"/>
        <v>46022</v>
      </c>
      <c r="D4671" t="str">
        <f ca="1">IF(AND(VLOOKUP(B4671,Dim_Riders!A:G,5,FALSE)="Substitute",RAND()&gt;0.7),
"Failed - No Match",
"Verified - Clear")</f>
        <v>Verified - Clear</v>
      </c>
      <c r="E4671" s="3">
        <f t="shared" ca="1" si="435"/>
        <v>0</v>
      </c>
      <c r="F4671" s="3" t="str">
        <f t="shared" ca="1" si="436"/>
        <v>Identity Check: R-5670 returned status Verified - Clear</v>
      </c>
      <c r="G4671" t="str">
        <f t="shared" ca="1" si="437"/>
        <v>✅</v>
      </c>
    </row>
    <row r="4672" spans="1:7" ht="18" x14ac:dyDescent="0.25">
      <c r="A4672" s="3">
        <f t="shared" si="432"/>
        <v>4671</v>
      </c>
      <c r="B4672" t="str">
        <f t="shared" si="433"/>
        <v>R-5671</v>
      </c>
      <c r="C4672" s="4">
        <f t="shared" ca="1" si="434"/>
        <v>46017</v>
      </c>
      <c r="D4672" t="str">
        <f ca="1">IF(AND(VLOOKUP(B4672,Dim_Riders!A:G,5,FALSE)="Substitute",RAND()&gt;0.7),
"Failed - No Match",
"Verified - Clear")</f>
        <v>Verified - Clear</v>
      </c>
      <c r="E4672" s="3">
        <f t="shared" ca="1" si="435"/>
        <v>0</v>
      </c>
      <c r="F4672" s="3" t="str">
        <f t="shared" ca="1" si="436"/>
        <v>Identity Check: R-5671 returned status Verified - Clear</v>
      </c>
      <c r="G4672" t="str">
        <f t="shared" ca="1" si="437"/>
        <v>✅</v>
      </c>
    </row>
    <row r="4673" spans="1:7" ht="18" x14ac:dyDescent="0.25">
      <c r="A4673" s="3">
        <f t="shared" si="432"/>
        <v>4672</v>
      </c>
      <c r="B4673" t="str">
        <f t="shared" si="433"/>
        <v>R-5672</v>
      </c>
      <c r="C4673" s="4">
        <f t="shared" ca="1" si="434"/>
        <v>46026</v>
      </c>
      <c r="D4673" t="str">
        <f ca="1">IF(AND(VLOOKUP(B4673,Dim_Riders!A:G,5,FALSE)="Substitute",RAND()&gt;0.7),
"Failed - No Match",
"Verified - Clear")</f>
        <v>Verified - Clear</v>
      </c>
      <c r="E4673" s="3">
        <f t="shared" ca="1" si="435"/>
        <v>0</v>
      </c>
      <c r="F4673" s="3" t="str">
        <f t="shared" ca="1" si="436"/>
        <v>Identity Check: R-5672 returned status Verified - Clear</v>
      </c>
      <c r="G4673" t="str">
        <f t="shared" ca="1" si="437"/>
        <v>✅</v>
      </c>
    </row>
    <row r="4674" spans="1:7" ht="18" x14ac:dyDescent="0.25">
      <c r="A4674" s="3">
        <f t="shared" si="432"/>
        <v>4673</v>
      </c>
      <c r="B4674" t="str">
        <f t="shared" si="433"/>
        <v>R-5673</v>
      </c>
      <c r="C4674" s="4">
        <f t="shared" ca="1" si="434"/>
        <v>46027</v>
      </c>
      <c r="D4674" t="str">
        <f ca="1">IF(AND(VLOOKUP(B4674,Dim_Riders!A:G,5,FALSE)="Substitute",RAND()&gt;0.7),
"Failed - No Match",
"Verified - Clear")</f>
        <v>Verified - Clear</v>
      </c>
      <c r="E4674" s="3">
        <f t="shared" ca="1" si="435"/>
        <v>0</v>
      </c>
      <c r="F4674" s="3" t="str">
        <f t="shared" ca="1" si="436"/>
        <v>Identity Check: R-5673 returned status Verified - Clear</v>
      </c>
      <c r="G4674" t="str">
        <f t="shared" ca="1" si="437"/>
        <v>✅</v>
      </c>
    </row>
    <row r="4675" spans="1:7" ht="18" x14ac:dyDescent="0.25">
      <c r="A4675" s="3">
        <f t="shared" ref="A4675:A4738" si="438">ROW(A4675)-1</f>
        <v>4674</v>
      </c>
      <c r="B4675" t="str">
        <f t="shared" ref="B4675:B4738" si="439">"R-" &amp; (1000 + ROW(A4674))</f>
        <v>R-5674</v>
      </c>
      <c r="C4675" s="4">
        <f t="shared" ref="C4675:C4738" ca="1" si="440">TODAY()-RANDBETWEEN(0,60)</f>
        <v>46001</v>
      </c>
      <c r="D4675" t="str">
        <f ca="1">IF(AND(VLOOKUP(B4675,Dim_Riders!A:G,5,FALSE)="Substitute",RAND()&gt;0.7),
"Failed - No Match",
"Verified - Clear")</f>
        <v>Verified - Clear</v>
      </c>
      <c r="E4675" s="3">
        <f t="shared" ref="E4675:E4738" ca="1" si="441">IF(LEFT(D4675,6)="Failed",1,0)</f>
        <v>0</v>
      </c>
      <c r="F4675" s="3" t="str">
        <f t="shared" ref="F4675:F4738" ca="1" si="442">"Identity Check: "&amp;B4675&amp;" returned status "&amp;D4675</f>
        <v>Identity Check: R-5674 returned status Verified - Clear</v>
      </c>
      <c r="G4675" t="str">
        <f t="shared" ref="G4675:G4738" ca="1" si="443">IF(E4675=1,"⛔","✅")</f>
        <v>✅</v>
      </c>
    </row>
    <row r="4676" spans="1:7" ht="18" x14ac:dyDescent="0.25">
      <c r="A4676" s="3">
        <f t="shared" si="438"/>
        <v>4675</v>
      </c>
      <c r="B4676" t="str">
        <f t="shared" si="439"/>
        <v>R-5675</v>
      </c>
      <c r="C4676" s="4">
        <f t="shared" ca="1" si="440"/>
        <v>46030</v>
      </c>
      <c r="D4676" t="str">
        <f ca="1">IF(AND(VLOOKUP(B4676,Dim_Riders!A:G,5,FALSE)="Substitute",RAND()&gt;0.7),
"Failed - No Match",
"Verified - Clear")</f>
        <v>Verified - Clear</v>
      </c>
      <c r="E4676" s="3">
        <f t="shared" ca="1" si="441"/>
        <v>0</v>
      </c>
      <c r="F4676" s="3" t="str">
        <f t="shared" ca="1" si="442"/>
        <v>Identity Check: R-5675 returned status Verified - Clear</v>
      </c>
      <c r="G4676" t="str">
        <f t="shared" ca="1" si="443"/>
        <v>✅</v>
      </c>
    </row>
    <row r="4677" spans="1:7" ht="18" x14ac:dyDescent="0.25">
      <c r="A4677" s="3">
        <f t="shared" si="438"/>
        <v>4676</v>
      </c>
      <c r="B4677" t="str">
        <f t="shared" si="439"/>
        <v>R-5676</v>
      </c>
      <c r="C4677" s="4">
        <f t="shared" ca="1" si="440"/>
        <v>46022</v>
      </c>
      <c r="D4677" t="str">
        <f ca="1">IF(AND(VLOOKUP(B4677,Dim_Riders!A:G,5,FALSE)="Substitute",RAND()&gt;0.7),
"Failed - No Match",
"Verified - Clear")</f>
        <v>Verified - Clear</v>
      </c>
      <c r="E4677" s="3">
        <f t="shared" ca="1" si="441"/>
        <v>0</v>
      </c>
      <c r="F4677" s="3" t="str">
        <f t="shared" ca="1" si="442"/>
        <v>Identity Check: R-5676 returned status Verified - Clear</v>
      </c>
      <c r="G4677" t="str">
        <f t="shared" ca="1" si="443"/>
        <v>✅</v>
      </c>
    </row>
    <row r="4678" spans="1:7" ht="18" x14ac:dyDescent="0.25">
      <c r="A4678" s="3">
        <f t="shared" si="438"/>
        <v>4677</v>
      </c>
      <c r="B4678" t="str">
        <f t="shared" si="439"/>
        <v>R-5677</v>
      </c>
      <c r="C4678" s="4">
        <f t="shared" ca="1" si="440"/>
        <v>46039</v>
      </c>
      <c r="D4678" t="str">
        <f ca="1">IF(AND(VLOOKUP(B4678,Dim_Riders!A:G,5,FALSE)="Substitute",RAND()&gt;0.7),
"Failed - No Match",
"Verified - Clear")</f>
        <v>Verified - Clear</v>
      </c>
      <c r="E4678" s="3">
        <f t="shared" ca="1" si="441"/>
        <v>0</v>
      </c>
      <c r="F4678" s="3" t="str">
        <f t="shared" ca="1" si="442"/>
        <v>Identity Check: R-5677 returned status Verified - Clear</v>
      </c>
      <c r="G4678" t="str">
        <f t="shared" ca="1" si="443"/>
        <v>✅</v>
      </c>
    </row>
    <row r="4679" spans="1:7" ht="18" x14ac:dyDescent="0.25">
      <c r="A4679" s="3">
        <f t="shared" si="438"/>
        <v>4678</v>
      </c>
      <c r="B4679" t="str">
        <f t="shared" si="439"/>
        <v>R-5678</v>
      </c>
      <c r="C4679" s="4">
        <f t="shared" ca="1" si="440"/>
        <v>46023</v>
      </c>
      <c r="D4679" t="str">
        <f ca="1">IF(AND(VLOOKUP(B4679,Dim_Riders!A:G,5,FALSE)="Substitute",RAND()&gt;0.7),
"Failed - No Match",
"Verified - Clear")</f>
        <v>Verified - Clear</v>
      </c>
      <c r="E4679" s="3">
        <f t="shared" ca="1" si="441"/>
        <v>0</v>
      </c>
      <c r="F4679" s="3" t="str">
        <f t="shared" ca="1" si="442"/>
        <v>Identity Check: R-5678 returned status Verified - Clear</v>
      </c>
      <c r="G4679" t="str">
        <f t="shared" ca="1" si="443"/>
        <v>✅</v>
      </c>
    </row>
    <row r="4680" spans="1:7" ht="18" x14ac:dyDescent="0.25">
      <c r="A4680" s="3">
        <f t="shared" si="438"/>
        <v>4679</v>
      </c>
      <c r="B4680" t="str">
        <f t="shared" si="439"/>
        <v>R-5679</v>
      </c>
      <c r="C4680" s="4">
        <f t="shared" ca="1" si="440"/>
        <v>46020</v>
      </c>
      <c r="D4680" t="str">
        <f ca="1">IF(AND(VLOOKUP(B4680,Dim_Riders!A:G,5,FALSE)="Substitute",RAND()&gt;0.7),
"Failed - No Match",
"Verified - Clear")</f>
        <v>Failed - No Match</v>
      </c>
      <c r="E4680" s="3">
        <f t="shared" ca="1" si="441"/>
        <v>1</v>
      </c>
      <c r="F4680" s="3" t="str">
        <f t="shared" ca="1" si="442"/>
        <v>Identity Check: R-5679 returned status Failed - No Match</v>
      </c>
      <c r="G4680" t="str">
        <f t="shared" ca="1" si="443"/>
        <v>⛔</v>
      </c>
    </row>
    <row r="4681" spans="1:7" ht="18" x14ac:dyDescent="0.25">
      <c r="A4681" s="3">
        <f t="shared" si="438"/>
        <v>4680</v>
      </c>
      <c r="B4681" t="str">
        <f t="shared" si="439"/>
        <v>R-5680</v>
      </c>
      <c r="C4681" s="4">
        <f t="shared" ca="1" si="440"/>
        <v>46034</v>
      </c>
      <c r="D4681" t="str">
        <f ca="1">IF(AND(VLOOKUP(B4681,Dim_Riders!A:G,5,FALSE)="Substitute",RAND()&gt;0.7),
"Failed - No Match",
"Verified - Clear")</f>
        <v>Verified - Clear</v>
      </c>
      <c r="E4681" s="3">
        <f t="shared" ca="1" si="441"/>
        <v>0</v>
      </c>
      <c r="F4681" s="3" t="str">
        <f t="shared" ca="1" si="442"/>
        <v>Identity Check: R-5680 returned status Verified - Clear</v>
      </c>
      <c r="G4681" t="str">
        <f t="shared" ca="1" si="443"/>
        <v>✅</v>
      </c>
    </row>
    <row r="4682" spans="1:7" ht="18" x14ac:dyDescent="0.25">
      <c r="A4682" s="3">
        <f t="shared" si="438"/>
        <v>4681</v>
      </c>
      <c r="B4682" t="str">
        <f t="shared" si="439"/>
        <v>R-5681</v>
      </c>
      <c r="C4682" s="4">
        <f t="shared" ca="1" si="440"/>
        <v>46018</v>
      </c>
      <c r="D4682" t="str">
        <f ca="1">IF(AND(VLOOKUP(B4682,Dim_Riders!A:G,5,FALSE)="Substitute",RAND()&gt;0.7),
"Failed - No Match",
"Verified - Clear")</f>
        <v>Verified - Clear</v>
      </c>
      <c r="E4682" s="3">
        <f t="shared" ca="1" si="441"/>
        <v>0</v>
      </c>
      <c r="F4682" s="3" t="str">
        <f t="shared" ca="1" si="442"/>
        <v>Identity Check: R-5681 returned status Verified - Clear</v>
      </c>
      <c r="G4682" t="str">
        <f t="shared" ca="1" si="443"/>
        <v>✅</v>
      </c>
    </row>
    <row r="4683" spans="1:7" ht="18" x14ac:dyDescent="0.25">
      <c r="A4683" s="3">
        <f t="shared" si="438"/>
        <v>4682</v>
      </c>
      <c r="B4683" t="str">
        <f t="shared" si="439"/>
        <v>R-5682</v>
      </c>
      <c r="C4683" s="4">
        <f t="shared" ca="1" si="440"/>
        <v>45997</v>
      </c>
      <c r="D4683" t="str">
        <f ca="1">IF(AND(VLOOKUP(B4683,Dim_Riders!A:G,5,FALSE)="Substitute",RAND()&gt;0.7),
"Failed - No Match",
"Verified - Clear")</f>
        <v>Verified - Clear</v>
      </c>
      <c r="E4683" s="3">
        <f t="shared" ca="1" si="441"/>
        <v>0</v>
      </c>
      <c r="F4683" s="3" t="str">
        <f t="shared" ca="1" si="442"/>
        <v>Identity Check: R-5682 returned status Verified - Clear</v>
      </c>
      <c r="G4683" t="str">
        <f t="shared" ca="1" si="443"/>
        <v>✅</v>
      </c>
    </row>
    <row r="4684" spans="1:7" ht="18" x14ac:dyDescent="0.25">
      <c r="A4684" s="3">
        <f t="shared" si="438"/>
        <v>4683</v>
      </c>
      <c r="B4684" t="str">
        <f t="shared" si="439"/>
        <v>R-5683</v>
      </c>
      <c r="C4684" s="4">
        <f t="shared" ca="1" si="440"/>
        <v>46005</v>
      </c>
      <c r="D4684" t="str">
        <f ca="1">IF(AND(VLOOKUP(B4684,Dim_Riders!A:G,5,FALSE)="Substitute",RAND()&gt;0.7),
"Failed - No Match",
"Verified - Clear")</f>
        <v>Verified - Clear</v>
      </c>
      <c r="E4684" s="3">
        <f t="shared" ca="1" si="441"/>
        <v>0</v>
      </c>
      <c r="F4684" s="3" t="str">
        <f t="shared" ca="1" si="442"/>
        <v>Identity Check: R-5683 returned status Verified - Clear</v>
      </c>
      <c r="G4684" t="str">
        <f t="shared" ca="1" si="443"/>
        <v>✅</v>
      </c>
    </row>
    <row r="4685" spans="1:7" ht="18" x14ac:dyDescent="0.25">
      <c r="A4685" s="3">
        <f t="shared" si="438"/>
        <v>4684</v>
      </c>
      <c r="B4685" t="str">
        <f t="shared" si="439"/>
        <v>R-5684</v>
      </c>
      <c r="C4685" s="4">
        <f t="shared" ca="1" si="440"/>
        <v>46039</v>
      </c>
      <c r="D4685" t="str">
        <f ca="1">IF(AND(VLOOKUP(B4685,Dim_Riders!A:G,5,FALSE)="Substitute",RAND()&gt;0.7),
"Failed - No Match",
"Verified - Clear")</f>
        <v>Verified - Clear</v>
      </c>
      <c r="E4685" s="3">
        <f t="shared" ca="1" si="441"/>
        <v>0</v>
      </c>
      <c r="F4685" s="3" t="str">
        <f t="shared" ca="1" si="442"/>
        <v>Identity Check: R-5684 returned status Verified - Clear</v>
      </c>
      <c r="G4685" t="str">
        <f t="shared" ca="1" si="443"/>
        <v>✅</v>
      </c>
    </row>
    <row r="4686" spans="1:7" ht="18" x14ac:dyDescent="0.25">
      <c r="A4686" s="3">
        <f t="shared" si="438"/>
        <v>4685</v>
      </c>
      <c r="B4686" t="str">
        <f t="shared" si="439"/>
        <v>R-5685</v>
      </c>
      <c r="C4686" s="4">
        <f t="shared" ca="1" si="440"/>
        <v>46018</v>
      </c>
      <c r="D4686" t="str">
        <f ca="1">IF(AND(VLOOKUP(B4686,Dim_Riders!A:G,5,FALSE)="Substitute",RAND()&gt;0.7),
"Failed - No Match",
"Verified - Clear")</f>
        <v>Failed - No Match</v>
      </c>
      <c r="E4686" s="3">
        <f t="shared" ca="1" si="441"/>
        <v>1</v>
      </c>
      <c r="F4686" s="3" t="str">
        <f t="shared" ca="1" si="442"/>
        <v>Identity Check: R-5685 returned status Failed - No Match</v>
      </c>
      <c r="G4686" t="str">
        <f t="shared" ca="1" si="443"/>
        <v>⛔</v>
      </c>
    </row>
    <row r="4687" spans="1:7" ht="18" x14ac:dyDescent="0.25">
      <c r="A4687" s="3">
        <f t="shared" si="438"/>
        <v>4686</v>
      </c>
      <c r="B4687" t="str">
        <f t="shared" si="439"/>
        <v>R-5686</v>
      </c>
      <c r="C4687" s="4">
        <f t="shared" ca="1" si="440"/>
        <v>46045</v>
      </c>
      <c r="D4687" t="str">
        <f ca="1">IF(AND(VLOOKUP(B4687,Dim_Riders!A:G,5,FALSE)="Substitute",RAND()&gt;0.7),
"Failed - No Match",
"Verified - Clear")</f>
        <v>Verified - Clear</v>
      </c>
      <c r="E4687" s="3">
        <f t="shared" ca="1" si="441"/>
        <v>0</v>
      </c>
      <c r="F4687" s="3" t="str">
        <f t="shared" ca="1" si="442"/>
        <v>Identity Check: R-5686 returned status Verified - Clear</v>
      </c>
      <c r="G4687" t="str">
        <f t="shared" ca="1" si="443"/>
        <v>✅</v>
      </c>
    </row>
    <row r="4688" spans="1:7" ht="18" x14ac:dyDescent="0.25">
      <c r="A4688" s="3">
        <f t="shared" si="438"/>
        <v>4687</v>
      </c>
      <c r="B4688" t="str">
        <f t="shared" si="439"/>
        <v>R-5687</v>
      </c>
      <c r="C4688" s="4">
        <f t="shared" ca="1" si="440"/>
        <v>46025</v>
      </c>
      <c r="D4688" t="str">
        <f ca="1">IF(AND(VLOOKUP(B4688,Dim_Riders!A:G,5,FALSE)="Substitute",RAND()&gt;0.7),
"Failed - No Match",
"Verified - Clear")</f>
        <v>Verified - Clear</v>
      </c>
      <c r="E4688" s="3">
        <f t="shared" ca="1" si="441"/>
        <v>0</v>
      </c>
      <c r="F4688" s="3" t="str">
        <f t="shared" ca="1" si="442"/>
        <v>Identity Check: R-5687 returned status Verified - Clear</v>
      </c>
      <c r="G4688" t="str">
        <f t="shared" ca="1" si="443"/>
        <v>✅</v>
      </c>
    </row>
    <row r="4689" spans="1:7" ht="18" x14ac:dyDescent="0.25">
      <c r="A4689" s="3">
        <f t="shared" si="438"/>
        <v>4688</v>
      </c>
      <c r="B4689" t="str">
        <f t="shared" si="439"/>
        <v>R-5688</v>
      </c>
      <c r="C4689" s="4">
        <f t="shared" ca="1" si="440"/>
        <v>46039</v>
      </c>
      <c r="D4689" t="str">
        <f ca="1">IF(AND(VLOOKUP(B4689,Dim_Riders!A:G,5,FALSE)="Substitute",RAND()&gt;0.7),
"Failed - No Match",
"Verified - Clear")</f>
        <v>Verified - Clear</v>
      </c>
      <c r="E4689" s="3">
        <f t="shared" ca="1" si="441"/>
        <v>0</v>
      </c>
      <c r="F4689" s="3" t="str">
        <f t="shared" ca="1" si="442"/>
        <v>Identity Check: R-5688 returned status Verified - Clear</v>
      </c>
      <c r="G4689" t="str">
        <f t="shared" ca="1" si="443"/>
        <v>✅</v>
      </c>
    </row>
    <row r="4690" spans="1:7" ht="18" x14ac:dyDescent="0.25">
      <c r="A4690" s="3">
        <f t="shared" si="438"/>
        <v>4689</v>
      </c>
      <c r="B4690" t="str">
        <f t="shared" si="439"/>
        <v>R-5689</v>
      </c>
      <c r="C4690" s="4">
        <f t="shared" ca="1" si="440"/>
        <v>46029</v>
      </c>
      <c r="D4690" t="str">
        <f ca="1">IF(AND(VLOOKUP(B4690,Dim_Riders!A:G,5,FALSE)="Substitute",RAND()&gt;0.7),
"Failed - No Match",
"Verified - Clear")</f>
        <v>Verified - Clear</v>
      </c>
      <c r="E4690" s="3">
        <f t="shared" ca="1" si="441"/>
        <v>0</v>
      </c>
      <c r="F4690" s="3" t="str">
        <f t="shared" ca="1" si="442"/>
        <v>Identity Check: R-5689 returned status Verified - Clear</v>
      </c>
      <c r="G4690" t="str">
        <f t="shared" ca="1" si="443"/>
        <v>✅</v>
      </c>
    </row>
    <row r="4691" spans="1:7" ht="18" x14ac:dyDescent="0.25">
      <c r="A4691" s="3">
        <f t="shared" si="438"/>
        <v>4690</v>
      </c>
      <c r="B4691" t="str">
        <f t="shared" si="439"/>
        <v>R-5690</v>
      </c>
      <c r="C4691" s="4">
        <f t="shared" ca="1" si="440"/>
        <v>45995</v>
      </c>
      <c r="D4691" t="str">
        <f ca="1">IF(AND(VLOOKUP(B4691,Dim_Riders!A:G,5,FALSE)="Substitute",RAND()&gt;0.7),
"Failed - No Match",
"Verified - Clear")</f>
        <v>Verified - Clear</v>
      </c>
      <c r="E4691" s="3">
        <f t="shared" ca="1" si="441"/>
        <v>0</v>
      </c>
      <c r="F4691" s="3" t="str">
        <f t="shared" ca="1" si="442"/>
        <v>Identity Check: R-5690 returned status Verified - Clear</v>
      </c>
      <c r="G4691" t="str">
        <f t="shared" ca="1" si="443"/>
        <v>✅</v>
      </c>
    </row>
    <row r="4692" spans="1:7" ht="18" x14ac:dyDescent="0.25">
      <c r="A4692" s="3">
        <f t="shared" si="438"/>
        <v>4691</v>
      </c>
      <c r="B4692" t="str">
        <f t="shared" si="439"/>
        <v>R-5691</v>
      </c>
      <c r="C4692" s="4">
        <f t="shared" ca="1" si="440"/>
        <v>45999</v>
      </c>
      <c r="D4692" t="str">
        <f ca="1">IF(AND(VLOOKUP(B4692,Dim_Riders!A:G,5,FALSE)="Substitute",RAND()&gt;0.7),
"Failed - No Match",
"Verified - Clear")</f>
        <v>Verified - Clear</v>
      </c>
      <c r="E4692" s="3">
        <f t="shared" ca="1" si="441"/>
        <v>0</v>
      </c>
      <c r="F4692" s="3" t="str">
        <f t="shared" ca="1" si="442"/>
        <v>Identity Check: R-5691 returned status Verified - Clear</v>
      </c>
      <c r="G4692" t="str">
        <f t="shared" ca="1" si="443"/>
        <v>✅</v>
      </c>
    </row>
    <row r="4693" spans="1:7" ht="18" x14ac:dyDescent="0.25">
      <c r="A4693" s="3">
        <f t="shared" si="438"/>
        <v>4692</v>
      </c>
      <c r="B4693" t="str">
        <f t="shared" si="439"/>
        <v>R-5692</v>
      </c>
      <c r="C4693" s="4">
        <f t="shared" ca="1" si="440"/>
        <v>46002</v>
      </c>
      <c r="D4693" t="str">
        <f ca="1">IF(AND(VLOOKUP(B4693,Dim_Riders!A:G,5,FALSE)="Substitute",RAND()&gt;0.7),
"Failed - No Match",
"Verified - Clear")</f>
        <v>Verified - Clear</v>
      </c>
      <c r="E4693" s="3">
        <f t="shared" ca="1" si="441"/>
        <v>0</v>
      </c>
      <c r="F4693" s="3" t="str">
        <f t="shared" ca="1" si="442"/>
        <v>Identity Check: R-5692 returned status Verified - Clear</v>
      </c>
      <c r="G4693" t="str">
        <f t="shared" ca="1" si="443"/>
        <v>✅</v>
      </c>
    </row>
    <row r="4694" spans="1:7" ht="18" x14ac:dyDescent="0.25">
      <c r="A4694" s="3">
        <f t="shared" si="438"/>
        <v>4693</v>
      </c>
      <c r="B4694" t="str">
        <f t="shared" si="439"/>
        <v>R-5693</v>
      </c>
      <c r="C4694" s="4">
        <f t="shared" ca="1" si="440"/>
        <v>46050</v>
      </c>
      <c r="D4694" t="str">
        <f ca="1">IF(AND(VLOOKUP(B4694,Dim_Riders!A:G,5,FALSE)="Substitute",RAND()&gt;0.7),
"Failed - No Match",
"Verified - Clear")</f>
        <v>Verified - Clear</v>
      </c>
      <c r="E4694" s="3">
        <f t="shared" ca="1" si="441"/>
        <v>0</v>
      </c>
      <c r="F4694" s="3" t="str">
        <f t="shared" ca="1" si="442"/>
        <v>Identity Check: R-5693 returned status Verified - Clear</v>
      </c>
      <c r="G4694" t="str">
        <f t="shared" ca="1" si="443"/>
        <v>✅</v>
      </c>
    </row>
    <row r="4695" spans="1:7" ht="18" x14ac:dyDescent="0.25">
      <c r="A4695" s="3">
        <f t="shared" si="438"/>
        <v>4694</v>
      </c>
      <c r="B4695" t="str">
        <f t="shared" si="439"/>
        <v>R-5694</v>
      </c>
      <c r="C4695" s="4">
        <f t="shared" ca="1" si="440"/>
        <v>46014</v>
      </c>
      <c r="D4695" t="str">
        <f ca="1">IF(AND(VLOOKUP(B4695,Dim_Riders!A:G,5,FALSE)="Substitute",RAND()&gt;0.7),
"Failed - No Match",
"Verified - Clear")</f>
        <v>Verified - Clear</v>
      </c>
      <c r="E4695" s="3">
        <f t="shared" ca="1" si="441"/>
        <v>0</v>
      </c>
      <c r="F4695" s="3" t="str">
        <f t="shared" ca="1" si="442"/>
        <v>Identity Check: R-5694 returned status Verified - Clear</v>
      </c>
      <c r="G4695" t="str">
        <f t="shared" ca="1" si="443"/>
        <v>✅</v>
      </c>
    </row>
    <row r="4696" spans="1:7" ht="18" x14ac:dyDescent="0.25">
      <c r="A4696" s="3">
        <f t="shared" si="438"/>
        <v>4695</v>
      </c>
      <c r="B4696" t="str">
        <f t="shared" si="439"/>
        <v>R-5695</v>
      </c>
      <c r="C4696" s="4">
        <f t="shared" ca="1" si="440"/>
        <v>46046</v>
      </c>
      <c r="D4696" t="str">
        <f ca="1">IF(AND(VLOOKUP(B4696,Dim_Riders!A:G,5,FALSE)="Substitute",RAND()&gt;0.7),
"Failed - No Match",
"Verified - Clear")</f>
        <v>Verified - Clear</v>
      </c>
      <c r="E4696" s="3">
        <f t="shared" ca="1" si="441"/>
        <v>0</v>
      </c>
      <c r="F4696" s="3" t="str">
        <f t="shared" ca="1" si="442"/>
        <v>Identity Check: R-5695 returned status Verified - Clear</v>
      </c>
      <c r="G4696" t="str">
        <f t="shared" ca="1" si="443"/>
        <v>✅</v>
      </c>
    </row>
    <row r="4697" spans="1:7" ht="18" x14ac:dyDescent="0.25">
      <c r="A4697" s="3">
        <f t="shared" si="438"/>
        <v>4696</v>
      </c>
      <c r="B4697" t="str">
        <f t="shared" si="439"/>
        <v>R-5696</v>
      </c>
      <c r="C4697" s="4">
        <f t="shared" ca="1" si="440"/>
        <v>46041</v>
      </c>
      <c r="D4697" t="str">
        <f ca="1">IF(AND(VLOOKUP(B4697,Dim_Riders!A:G,5,FALSE)="Substitute",RAND()&gt;0.7),
"Failed - No Match",
"Verified - Clear")</f>
        <v>Verified - Clear</v>
      </c>
      <c r="E4697" s="3">
        <f t="shared" ca="1" si="441"/>
        <v>0</v>
      </c>
      <c r="F4697" s="3" t="str">
        <f t="shared" ca="1" si="442"/>
        <v>Identity Check: R-5696 returned status Verified - Clear</v>
      </c>
      <c r="G4697" t="str">
        <f t="shared" ca="1" si="443"/>
        <v>✅</v>
      </c>
    </row>
    <row r="4698" spans="1:7" ht="18" x14ac:dyDescent="0.25">
      <c r="A4698" s="3">
        <f t="shared" si="438"/>
        <v>4697</v>
      </c>
      <c r="B4698" t="str">
        <f t="shared" si="439"/>
        <v>R-5697</v>
      </c>
      <c r="C4698" s="4">
        <f t="shared" ca="1" si="440"/>
        <v>46010</v>
      </c>
      <c r="D4698" t="str">
        <f ca="1">IF(AND(VLOOKUP(B4698,Dim_Riders!A:G,5,FALSE)="Substitute",RAND()&gt;0.7),
"Failed - No Match",
"Verified - Clear")</f>
        <v>Failed - No Match</v>
      </c>
      <c r="E4698" s="3">
        <f t="shared" ca="1" si="441"/>
        <v>1</v>
      </c>
      <c r="F4698" s="3" t="str">
        <f t="shared" ca="1" si="442"/>
        <v>Identity Check: R-5697 returned status Failed - No Match</v>
      </c>
      <c r="G4698" t="str">
        <f t="shared" ca="1" si="443"/>
        <v>⛔</v>
      </c>
    </row>
    <row r="4699" spans="1:7" ht="18" x14ac:dyDescent="0.25">
      <c r="A4699" s="3">
        <f t="shared" si="438"/>
        <v>4698</v>
      </c>
      <c r="B4699" t="str">
        <f t="shared" si="439"/>
        <v>R-5698</v>
      </c>
      <c r="C4699" s="4">
        <f t="shared" ca="1" si="440"/>
        <v>46047</v>
      </c>
      <c r="D4699" t="str">
        <f ca="1">IF(AND(VLOOKUP(B4699,Dim_Riders!A:G,5,FALSE)="Substitute",RAND()&gt;0.7),
"Failed - No Match",
"Verified - Clear")</f>
        <v>Verified - Clear</v>
      </c>
      <c r="E4699" s="3">
        <f t="shared" ca="1" si="441"/>
        <v>0</v>
      </c>
      <c r="F4699" s="3" t="str">
        <f t="shared" ca="1" si="442"/>
        <v>Identity Check: R-5698 returned status Verified - Clear</v>
      </c>
      <c r="G4699" t="str">
        <f t="shared" ca="1" si="443"/>
        <v>✅</v>
      </c>
    </row>
    <row r="4700" spans="1:7" ht="18" x14ac:dyDescent="0.25">
      <c r="A4700" s="3">
        <f t="shared" si="438"/>
        <v>4699</v>
      </c>
      <c r="B4700" t="str">
        <f t="shared" si="439"/>
        <v>R-5699</v>
      </c>
      <c r="C4700" s="4">
        <f t="shared" ca="1" si="440"/>
        <v>46014</v>
      </c>
      <c r="D4700" t="str">
        <f ca="1">IF(AND(VLOOKUP(B4700,Dim_Riders!A:G,5,FALSE)="Substitute",RAND()&gt;0.7),
"Failed - No Match",
"Verified - Clear")</f>
        <v>Verified - Clear</v>
      </c>
      <c r="E4700" s="3">
        <f t="shared" ca="1" si="441"/>
        <v>0</v>
      </c>
      <c r="F4700" s="3" t="str">
        <f t="shared" ca="1" si="442"/>
        <v>Identity Check: R-5699 returned status Verified - Clear</v>
      </c>
      <c r="G4700" t="str">
        <f t="shared" ca="1" si="443"/>
        <v>✅</v>
      </c>
    </row>
    <row r="4701" spans="1:7" ht="18" x14ac:dyDescent="0.25">
      <c r="A4701" s="3">
        <f t="shared" si="438"/>
        <v>4700</v>
      </c>
      <c r="B4701" t="str">
        <f t="shared" si="439"/>
        <v>R-5700</v>
      </c>
      <c r="C4701" s="4">
        <f t="shared" ca="1" si="440"/>
        <v>46049</v>
      </c>
      <c r="D4701" t="str">
        <f ca="1">IF(AND(VLOOKUP(B4701,Dim_Riders!A:G,5,FALSE)="Substitute",RAND()&gt;0.7),
"Failed - No Match",
"Verified - Clear")</f>
        <v>Verified - Clear</v>
      </c>
      <c r="E4701" s="3">
        <f t="shared" ca="1" si="441"/>
        <v>0</v>
      </c>
      <c r="F4701" s="3" t="str">
        <f t="shared" ca="1" si="442"/>
        <v>Identity Check: R-5700 returned status Verified - Clear</v>
      </c>
      <c r="G4701" t="str">
        <f t="shared" ca="1" si="443"/>
        <v>✅</v>
      </c>
    </row>
    <row r="4702" spans="1:7" ht="18" x14ac:dyDescent="0.25">
      <c r="A4702" s="3">
        <f t="shared" si="438"/>
        <v>4701</v>
      </c>
      <c r="B4702" t="str">
        <f t="shared" si="439"/>
        <v>R-5701</v>
      </c>
      <c r="C4702" s="4">
        <f t="shared" ca="1" si="440"/>
        <v>46021</v>
      </c>
      <c r="D4702" t="str">
        <f ca="1">IF(AND(VLOOKUP(B4702,Dim_Riders!A:G,5,FALSE)="Substitute",RAND()&gt;0.7),
"Failed - No Match",
"Verified - Clear")</f>
        <v>Verified - Clear</v>
      </c>
      <c r="E4702" s="3">
        <f t="shared" ca="1" si="441"/>
        <v>0</v>
      </c>
      <c r="F4702" s="3" t="str">
        <f t="shared" ca="1" si="442"/>
        <v>Identity Check: R-5701 returned status Verified - Clear</v>
      </c>
      <c r="G4702" t="str">
        <f t="shared" ca="1" si="443"/>
        <v>✅</v>
      </c>
    </row>
    <row r="4703" spans="1:7" ht="18" x14ac:dyDescent="0.25">
      <c r="A4703" s="3">
        <f t="shared" si="438"/>
        <v>4702</v>
      </c>
      <c r="B4703" t="str">
        <f t="shared" si="439"/>
        <v>R-5702</v>
      </c>
      <c r="C4703" s="4">
        <f t="shared" ca="1" si="440"/>
        <v>46019</v>
      </c>
      <c r="D4703" t="str">
        <f ca="1">IF(AND(VLOOKUP(B4703,Dim_Riders!A:G,5,FALSE)="Substitute",RAND()&gt;0.7),
"Failed - No Match",
"Verified - Clear")</f>
        <v>Verified - Clear</v>
      </c>
      <c r="E4703" s="3">
        <f t="shared" ca="1" si="441"/>
        <v>0</v>
      </c>
      <c r="F4703" s="3" t="str">
        <f t="shared" ca="1" si="442"/>
        <v>Identity Check: R-5702 returned status Verified - Clear</v>
      </c>
      <c r="G4703" t="str">
        <f t="shared" ca="1" si="443"/>
        <v>✅</v>
      </c>
    </row>
    <row r="4704" spans="1:7" ht="18" x14ac:dyDescent="0.25">
      <c r="A4704" s="3">
        <f t="shared" si="438"/>
        <v>4703</v>
      </c>
      <c r="B4704" t="str">
        <f t="shared" si="439"/>
        <v>R-5703</v>
      </c>
      <c r="C4704" s="4">
        <f t="shared" ca="1" si="440"/>
        <v>46025</v>
      </c>
      <c r="D4704" t="str">
        <f ca="1">IF(AND(VLOOKUP(B4704,Dim_Riders!A:G,5,FALSE)="Substitute",RAND()&gt;0.7),
"Failed - No Match",
"Verified - Clear")</f>
        <v>Failed - No Match</v>
      </c>
      <c r="E4704" s="3">
        <f t="shared" ca="1" si="441"/>
        <v>1</v>
      </c>
      <c r="F4704" s="3" t="str">
        <f t="shared" ca="1" si="442"/>
        <v>Identity Check: R-5703 returned status Failed - No Match</v>
      </c>
      <c r="G4704" t="str">
        <f t="shared" ca="1" si="443"/>
        <v>⛔</v>
      </c>
    </row>
    <row r="4705" spans="1:7" ht="18" x14ac:dyDescent="0.25">
      <c r="A4705" s="3">
        <f t="shared" si="438"/>
        <v>4704</v>
      </c>
      <c r="B4705" t="str">
        <f t="shared" si="439"/>
        <v>R-5704</v>
      </c>
      <c r="C4705" s="4">
        <f t="shared" ca="1" si="440"/>
        <v>46009</v>
      </c>
      <c r="D4705" t="str">
        <f ca="1">IF(AND(VLOOKUP(B4705,Dim_Riders!A:G,5,FALSE)="Substitute",RAND()&gt;0.7),
"Failed - No Match",
"Verified - Clear")</f>
        <v>Verified - Clear</v>
      </c>
      <c r="E4705" s="3">
        <f t="shared" ca="1" si="441"/>
        <v>0</v>
      </c>
      <c r="F4705" s="3" t="str">
        <f t="shared" ca="1" si="442"/>
        <v>Identity Check: R-5704 returned status Verified - Clear</v>
      </c>
      <c r="G4705" t="str">
        <f t="shared" ca="1" si="443"/>
        <v>✅</v>
      </c>
    </row>
    <row r="4706" spans="1:7" ht="18" x14ac:dyDescent="0.25">
      <c r="A4706" s="3">
        <f t="shared" si="438"/>
        <v>4705</v>
      </c>
      <c r="B4706" t="str">
        <f t="shared" si="439"/>
        <v>R-5705</v>
      </c>
      <c r="C4706" s="4">
        <f t="shared" ca="1" si="440"/>
        <v>46012</v>
      </c>
      <c r="D4706" t="str">
        <f ca="1">IF(AND(VLOOKUP(B4706,Dim_Riders!A:G,5,FALSE)="Substitute",RAND()&gt;0.7),
"Failed - No Match",
"Verified - Clear")</f>
        <v>Verified - Clear</v>
      </c>
      <c r="E4706" s="3">
        <f t="shared" ca="1" si="441"/>
        <v>0</v>
      </c>
      <c r="F4706" s="3" t="str">
        <f t="shared" ca="1" si="442"/>
        <v>Identity Check: R-5705 returned status Verified - Clear</v>
      </c>
      <c r="G4706" t="str">
        <f t="shared" ca="1" si="443"/>
        <v>✅</v>
      </c>
    </row>
    <row r="4707" spans="1:7" ht="18" x14ac:dyDescent="0.25">
      <c r="A4707" s="3">
        <f t="shared" si="438"/>
        <v>4706</v>
      </c>
      <c r="B4707" t="str">
        <f t="shared" si="439"/>
        <v>R-5706</v>
      </c>
      <c r="C4707" s="4">
        <f t="shared" ca="1" si="440"/>
        <v>46011</v>
      </c>
      <c r="D4707" t="str">
        <f ca="1">IF(AND(VLOOKUP(B4707,Dim_Riders!A:G,5,FALSE)="Substitute",RAND()&gt;0.7),
"Failed - No Match",
"Verified - Clear")</f>
        <v>Verified - Clear</v>
      </c>
      <c r="E4707" s="3">
        <f t="shared" ca="1" si="441"/>
        <v>0</v>
      </c>
      <c r="F4707" s="3" t="str">
        <f t="shared" ca="1" si="442"/>
        <v>Identity Check: R-5706 returned status Verified - Clear</v>
      </c>
      <c r="G4707" t="str">
        <f t="shared" ca="1" si="443"/>
        <v>✅</v>
      </c>
    </row>
    <row r="4708" spans="1:7" ht="18" x14ac:dyDescent="0.25">
      <c r="A4708" s="3">
        <f t="shared" si="438"/>
        <v>4707</v>
      </c>
      <c r="B4708" t="str">
        <f t="shared" si="439"/>
        <v>R-5707</v>
      </c>
      <c r="C4708" s="4">
        <f t="shared" ca="1" si="440"/>
        <v>46005</v>
      </c>
      <c r="D4708" t="str">
        <f ca="1">IF(AND(VLOOKUP(B4708,Dim_Riders!A:G,5,FALSE)="Substitute",RAND()&gt;0.7),
"Failed - No Match",
"Verified - Clear")</f>
        <v>Failed - No Match</v>
      </c>
      <c r="E4708" s="3">
        <f t="shared" ca="1" si="441"/>
        <v>1</v>
      </c>
      <c r="F4708" s="3" t="str">
        <f t="shared" ca="1" si="442"/>
        <v>Identity Check: R-5707 returned status Failed - No Match</v>
      </c>
      <c r="G4708" t="str">
        <f t="shared" ca="1" si="443"/>
        <v>⛔</v>
      </c>
    </row>
    <row r="4709" spans="1:7" ht="18" x14ac:dyDescent="0.25">
      <c r="A4709" s="3">
        <f t="shared" si="438"/>
        <v>4708</v>
      </c>
      <c r="B4709" t="str">
        <f t="shared" si="439"/>
        <v>R-5708</v>
      </c>
      <c r="C4709" s="4">
        <f t="shared" ca="1" si="440"/>
        <v>46030</v>
      </c>
      <c r="D4709" t="str">
        <f ca="1">IF(AND(VLOOKUP(B4709,Dim_Riders!A:G,5,FALSE)="Substitute",RAND()&gt;0.7),
"Failed - No Match",
"Verified - Clear")</f>
        <v>Verified - Clear</v>
      </c>
      <c r="E4709" s="3">
        <f t="shared" ca="1" si="441"/>
        <v>0</v>
      </c>
      <c r="F4709" s="3" t="str">
        <f t="shared" ca="1" si="442"/>
        <v>Identity Check: R-5708 returned status Verified - Clear</v>
      </c>
      <c r="G4709" t="str">
        <f t="shared" ca="1" si="443"/>
        <v>✅</v>
      </c>
    </row>
    <row r="4710" spans="1:7" ht="18" x14ac:dyDescent="0.25">
      <c r="A4710" s="3">
        <f t="shared" si="438"/>
        <v>4709</v>
      </c>
      <c r="B4710" t="str">
        <f t="shared" si="439"/>
        <v>R-5709</v>
      </c>
      <c r="C4710" s="4">
        <f t="shared" ca="1" si="440"/>
        <v>46010</v>
      </c>
      <c r="D4710" t="str">
        <f ca="1">IF(AND(VLOOKUP(B4710,Dim_Riders!A:G,5,FALSE)="Substitute",RAND()&gt;0.7),
"Failed - No Match",
"Verified - Clear")</f>
        <v>Verified - Clear</v>
      </c>
      <c r="E4710" s="3">
        <f t="shared" ca="1" si="441"/>
        <v>0</v>
      </c>
      <c r="F4710" s="3" t="str">
        <f t="shared" ca="1" si="442"/>
        <v>Identity Check: R-5709 returned status Verified - Clear</v>
      </c>
      <c r="G4710" t="str">
        <f t="shared" ca="1" si="443"/>
        <v>✅</v>
      </c>
    </row>
    <row r="4711" spans="1:7" ht="18" x14ac:dyDescent="0.25">
      <c r="A4711" s="3">
        <f t="shared" si="438"/>
        <v>4710</v>
      </c>
      <c r="B4711" t="str">
        <f t="shared" si="439"/>
        <v>R-5710</v>
      </c>
      <c r="C4711" s="4">
        <f t="shared" ca="1" si="440"/>
        <v>46018</v>
      </c>
      <c r="D4711" t="str">
        <f ca="1">IF(AND(VLOOKUP(B4711,Dim_Riders!A:G,5,FALSE)="Substitute",RAND()&gt;0.7),
"Failed - No Match",
"Verified - Clear")</f>
        <v>Verified - Clear</v>
      </c>
      <c r="E4711" s="3">
        <f t="shared" ca="1" si="441"/>
        <v>0</v>
      </c>
      <c r="F4711" s="3" t="str">
        <f t="shared" ca="1" si="442"/>
        <v>Identity Check: R-5710 returned status Verified - Clear</v>
      </c>
      <c r="G4711" t="str">
        <f t="shared" ca="1" si="443"/>
        <v>✅</v>
      </c>
    </row>
    <row r="4712" spans="1:7" ht="18" x14ac:dyDescent="0.25">
      <c r="A4712" s="3">
        <f t="shared" si="438"/>
        <v>4711</v>
      </c>
      <c r="B4712" t="str">
        <f t="shared" si="439"/>
        <v>R-5711</v>
      </c>
      <c r="C4712" s="4">
        <f t="shared" ca="1" si="440"/>
        <v>46039</v>
      </c>
      <c r="D4712" t="str">
        <f ca="1">IF(AND(VLOOKUP(B4712,Dim_Riders!A:G,5,FALSE)="Substitute",RAND()&gt;0.7),
"Failed - No Match",
"Verified - Clear")</f>
        <v>Verified - Clear</v>
      </c>
      <c r="E4712" s="3">
        <f t="shared" ca="1" si="441"/>
        <v>0</v>
      </c>
      <c r="F4712" s="3" t="str">
        <f t="shared" ca="1" si="442"/>
        <v>Identity Check: R-5711 returned status Verified - Clear</v>
      </c>
      <c r="G4712" t="str">
        <f t="shared" ca="1" si="443"/>
        <v>✅</v>
      </c>
    </row>
    <row r="4713" spans="1:7" ht="18" x14ac:dyDescent="0.25">
      <c r="A4713" s="3">
        <f t="shared" si="438"/>
        <v>4712</v>
      </c>
      <c r="B4713" t="str">
        <f t="shared" si="439"/>
        <v>R-5712</v>
      </c>
      <c r="C4713" s="4">
        <f t="shared" ca="1" si="440"/>
        <v>46019</v>
      </c>
      <c r="D4713" t="str">
        <f ca="1">IF(AND(VLOOKUP(B4713,Dim_Riders!A:G,5,FALSE)="Substitute",RAND()&gt;0.7),
"Failed - No Match",
"Verified - Clear")</f>
        <v>Verified - Clear</v>
      </c>
      <c r="E4713" s="3">
        <f t="shared" ca="1" si="441"/>
        <v>0</v>
      </c>
      <c r="F4713" s="3" t="str">
        <f t="shared" ca="1" si="442"/>
        <v>Identity Check: R-5712 returned status Verified - Clear</v>
      </c>
      <c r="G4713" t="str">
        <f t="shared" ca="1" si="443"/>
        <v>✅</v>
      </c>
    </row>
    <row r="4714" spans="1:7" ht="18" x14ac:dyDescent="0.25">
      <c r="A4714" s="3">
        <f t="shared" si="438"/>
        <v>4713</v>
      </c>
      <c r="B4714" t="str">
        <f t="shared" si="439"/>
        <v>R-5713</v>
      </c>
      <c r="C4714" s="4">
        <f t="shared" ca="1" si="440"/>
        <v>46020</v>
      </c>
      <c r="D4714" t="str">
        <f ca="1">IF(AND(VLOOKUP(B4714,Dim_Riders!A:G,5,FALSE)="Substitute",RAND()&gt;0.7),
"Failed - No Match",
"Verified - Clear")</f>
        <v>Failed - No Match</v>
      </c>
      <c r="E4714" s="3">
        <f t="shared" ca="1" si="441"/>
        <v>1</v>
      </c>
      <c r="F4714" s="3" t="str">
        <f t="shared" ca="1" si="442"/>
        <v>Identity Check: R-5713 returned status Failed - No Match</v>
      </c>
      <c r="G4714" t="str">
        <f t="shared" ca="1" si="443"/>
        <v>⛔</v>
      </c>
    </row>
    <row r="4715" spans="1:7" ht="18" x14ac:dyDescent="0.25">
      <c r="A4715" s="3">
        <f t="shared" si="438"/>
        <v>4714</v>
      </c>
      <c r="B4715" t="str">
        <f t="shared" si="439"/>
        <v>R-5714</v>
      </c>
      <c r="C4715" s="4">
        <f t="shared" ca="1" si="440"/>
        <v>46040</v>
      </c>
      <c r="D4715" t="str">
        <f ca="1">IF(AND(VLOOKUP(B4715,Dim_Riders!A:G,5,FALSE)="Substitute",RAND()&gt;0.7),
"Failed - No Match",
"Verified - Clear")</f>
        <v>Verified - Clear</v>
      </c>
      <c r="E4715" s="3">
        <f t="shared" ca="1" si="441"/>
        <v>0</v>
      </c>
      <c r="F4715" s="3" t="str">
        <f t="shared" ca="1" si="442"/>
        <v>Identity Check: R-5714 returned status Verified - Clear</v>
      </c>
      <c r="G4715" t="str">
        <f t="shared" ca="1" si="443"/>
        <v>✅</v>
      </c>
    </row>
    <row r="4716" spans="1:7" ht="18" x14ac:dyDescent="0.25">
      <c r="A4716" s="3">
        <f t="shared" si="438"/>
        <v>4715</v>
      </c>
      <c r="B4716" t="str">
        <f t="shared" si="439"/>
        <v>R-5715</v>
      </c>
      <c r="C4716" s="4">
        <f t="shared" ca="1" si="440"/>
        <v>46008</v>
      </c>
      <c r="D4716" t="str">
        <f ca="1">IF(AND(VLOOKUP(B4716,Dim_Riders!A:G,5,FALSE)="Substitute",RAND()&gt;0.7),
"Failed - No Match",
"Verified - Clear")</f>
        <v>Verified - Clear</v>
      </c>
      <c r="E4716" s="3">
        <f t="shared" ca="1" si="441"/>
        <v>0</v>
      </c>
      <c r="F4716" s="3" t="str">
        <f t="shared" ca="1" si="442"/>
        <v>Identity Check: R-5715 returned status Verified - Clear</v>
      </c>
      <c r="G4716" t="str">
        <f t="shared" ca="1" si="443"/>
        <v>✅</v>
      </c>
    </row>
    <row r="4717" spans="1:7" ht="18" x14ac:dyDescent="0.25">
      <c r="A4717" s="3">
        <f t="shared" si="438"/>
        <v>4716</v>
      </c>
      <c r="B4717" t="str">
        <f t="shared" si="439"/>
        <v>R-5716</v>
      </c>
      <c r="C4717" s="4">
        <f t="shared" ca="1" si="440"/>
        <v>46042</v>
      </c>
      <c r="D4717" t="str">
        <f ca="1">IF(AND(VLOOKUP(B4717,Dim_Riders!A:G,5,FALSE)="Substitute",RAND()&gt;0.7),
"Failed - No Match",
"Verified - Clear")</f>
        <v>Failed - No Match</v>
      </c>
      <c r="E4717" s="3">
        <f t="shared" ca="1" si="441"/>
        <v>1</v>
      </c>
      <c r="F4717" s="3" t="str">
        <f t="shared" ca="1" si="442"/>
        <v>Identity Check: R-5716 returned status Failed - No Match</v>
      </c>
      <c r="G4717" t="str">
        <f t="shared" ca="1" si="443"/>
        <v>⛔</v>
      </c>
    </row>
    <row r="4718" spans="1:7" ht="18" x14ac:dyDescent="0.25">
      <c r="A4718" s="3">
        <f t="shared" si="438"/>
        <v>4717</v>
      </c>
      <c r="B4718" t="str">
        <f t="shared" si="439"/>
        <v>R-5717</v>
      </c>
      <c r="C4718" s="4">
        <f t="shared" ca="1" si="440"/>
        <v>46025</v>
      </c>
      <c r="D4718" t="str">
        <f ca="1">IF(AND(VLOOKUP(B4718,Dim_Riders!A:G,5,FALSE)="Substitute",RAND()&gt;0.7),
"Failed - No Match",
"Verified - Clear")</f>
        <v>Verified - Clear</v>
      </c>
      <c r="E4718" s="3">
        <f t="shared" ca="1" si="441"/>
        <v>0</v>
      </c>
      <c r="F4718" s="3" t="str">
        <f t="shared" ca="1" si="442"/>
        <v>Identity Check: R-5717 returned status Verified - Clear</v>
      </c>
      <c r="G4718" t="str">
        <f t="shared" ca="1" si="443"/>
        <v>✅</v>
      </c>
    </row>
    <row r="4719" spans="1:7" ht="18" x14ac:dyDescent="0.25">
      <c r="A4719" s="3">
        <f t="shared" si="438"/>
        <v>4718</v>
      </c>
      <c r="B4719" t="str">
        <f t="shared" si="439"/>
        <v>R-5718</v>
      </c>
      <c r="C4719" s="4">
        <f t="shared" ca="1" si="440"/>
        <v>46007</v>
      </c>
      <c r="D4719" t="str">
        <f ca="1">IF(AND(VLOOKUP(B4719,Dim_Riders!A:G,5,FALSE)="Substitute",RAND()&gt;0.7),
"Failed - No Match",
"Verified - Clear")</f>
        <v>Verified - Clear</v>
      </c>
      <c r="E4719" s="3">
        <f t="shared" ca="1" si="441"/>
        <v>0</v>
      </c>
      <c r="F4719" s="3" t="str">
        <f t="shared" ca="1" si="442"/>
        <v>Identity Check: R-5718 returned status Verified - Clear</v>
      </c>
      <c r="G4719" t="str">
        <f t="shared" ca="1" si="443"/>
        <v>✅</v>
      </c>
    </row>
    <row r="4720" spans="1:7" ht="18" x14ac:dyDescent="0.25">
      <c r="A4720" s="3">
        <f t="shared" si="438"/>
        <v>4719</v>
      </c>
      <c r="B4720" t="str">
        <f t="shared" si="439"/>
        <v>R-5719</v>
      </c>
      <c r="C4720" s="4">
        <f t="shared" ca="1" si="440"/>
        <v>46012</v>
      </c>
      <c r="D4720" t="str">
        <f ca="1">IF(AND(VLOOKUP(B4720,Dim_Riders!A:G,5,FALSE)="Substitute",RAND()&gt;0.7),
"Failed - No Match",
"Verified - Clear")</f>
        <v>Verified - Clear</v>
      </c>
      <c r="E4720" s="3">
        <f t="shared" ca="1" si="441"/>
        <v>0</v>
      </c>
      <c r="F4720" s="3" t="str">
        <f t="shared" ca="1" si="442"/>
        <v>Identity Check: R-5719 returned status Verified - Clear</v>
      </c>
      <c r="G4720" t="str">
        <f t="shared" ca="1" si="443"/>
        <v>✅</v>
      </c>
    </row>
    <row r="4721" spans="1:7" ht="18" x14ac:dyDescent="0.25">
      <c r="A4721" s="3">
        <f t="shared" si="438"/>
        <v>4720</v>
      </c>
      <c r="B4721" t="str">
        <f t="shared" si="439"/>
        <v>R-5720</v>
      </c>
      <c r="C4721" s="4">
        <f t="shared" ca="1" si="440"/>
        <v>46031</v>
      </c>
      <c r="D4721" t="str">
        <f ca="1">IF(AND(VLOOKUP(B4721,Dim_Riders!A:G,5,FALSE)="Substitute",RAND()&gt;0.7),
"Failed - No Match",
"Verified - Clear")</f>
        <v>Verified - Clear</v>
      </c>
      <c r="E4721" s="3">
        <f t="shared" ca="1" si="441"/>
        <v>0</v>
      </c>
      <c r="F4721" s="3" t="str">
        <f t="shared" ca="1" si="442"/>
        <v>Identity Check: R-5720 returned status Verified - Clear</v>
      </c>
      <c r="G4721" t="str">
        <f t="shared" ca="1" si="443"/>
        <v>✅</v>
      </c>
    </row>
    <row r="4722" spans="1:7" ht="18" x14ac:dyDescent="0.25">
      <c r="A4722" s="3">
        <f t="shared" si="438"/>
        <v>4721</v>
      </c>
      <c r="B4722" t="str">
        <f t="shared" si="439"/>
        <v>R-5721</v>
      </c>
      <c r="C4722" s="4">
        <f t="shared" ca="1" si="440"/>
        <v>46030</v>
      </c>
      <c r="D4722" t="str">
        <f ca="1">IF(AND(VLOOKUP(B4722,Dim_Riders!A:G,5,FALSE)="Substitute",RAND()&gt;0.7),
"Failed - No Match",
"Verified - Clear")</f>
        <v>Verified - Clear</v>
      </c>
      <c r="E4722" s="3">
        <f t="shared" ca="1" si="441"/>
        <v>0</v>
      </c>
      <c r="F4722" s="3" t="str">
        <f t="shared" ca="1" si="442"/>
        <v>Identity Check: R-5721 returned status Verified - Clear</v>
      </c>
      <c r="G4722" t="str">
        <f t="shared" ca="1" si="443"/>
        <v>✅</v>
      </c>
    </row>
    <row r="4723" spans="1:7" ht="18" x14ac:dyDescent="0.25">
      <c r="A4723" s="3">
        <f t="shared" si="438"/>
        <v>4722</v>
      </c>
      <c r="B4723" t="str">
        <f t="shared" si="439"/>
        <v>R-5722</v>
      </c>
      <c r="C4723" s="4">
        <f t="shared" ca="1" si="440"/>
        <v>45997</v>
      </c>
      <c r="D4723" t="str">
        <f ca="1">IF(AND(VLOOKUP(B4723,Dim_Riders!A:G,5,FALSE)="Substitute",RAND()&gt;0.7),
"Failed - No Match",
"Verified - Clear")</f>
        <v>Verified - Clear</v>
      </c>
      <c r="E4723" s="3">
        <f t="shared" ca="1" si="441"/>
        <v>0</v>
      </c>
      <c r="F4723" s="3" t="str">
        <f t="shared" ca="1" si="442"/>
        <v>Identity Check: R-5722 returned status Verified - Clear</v>
      </c>
      <c r="G4723" t="str">
        <f t="shared" ca="1" si="443"/>
        <v>✅</v>
      </c>
    </row>
    <row r="4724" spans="1:7" ht="18" x14ac:dyDescent="0.25">
      <c r="A4724" s="3">
        <f t="shared" si="438"/>
        <v>4723</v>
      </c>
      <c r="B4724" t="str">
        <f t="shared" si="439"/>
        <v>R-5723</v>
      </c>
      <c r="C4724" s="4">
        <f t="shared" ca="1" si="440"/>
        <v>46019</v>
      </c>
      <c r="D4724" t="str">
        <f ca="1">IF(AND(VLOOKUP(B4724,Dim_Riders!A:G,5,FALSE)="Substitute",RAND()&gt;0.7),
"Failed - No Match",
"Verified - Clear")</f>
        <v>Verified - Clear</v>
      </c>
      <c r="E4724" s="3">
        <f t="shared" ca="1" si="441"/>
        <v>0</v>
      </c>
      <c r="F4724" s="3" t="str">
        <f t="shared" ca="1" si="442"/>
        <v>Identity Check: R-5723 returned status Verified - Clear</v>
      </c>
      <c r="G4724" t="str">
        <f t="shared" ca="1" si="443"/>
        <v>✅</v>
      </c>
    </row>
    <row r="4725" spans="1:7" ht="18" x14ac:dyDescent="0.25">
      <c r="A4725" s="3">
        <f t="shared" si="438"/>
        <v>4724</v>
      </c>
      <c r="B4725" t="str">
        <f t="shared" si="439"/>
        <v>R-5724</v>
      </c>
      <c r="C4725" s="4">
        <f t="shared" ca="1" si="440"/>
        <v>46009</v>
      </c>
      <c r="D4725" t="str">
        <f ca="1">IF(AND(VLOOKUP(B4725,Dim_Riders!A:G,5,FALSE)="Substitute",RAND()&gt;0.7),
"Failed - No Match",
"Verified - Clear")</f>
        <v>Verified - Clear</v>
      </c>
      <c r="E4725" s="3">
        <f t="shared" ca="1" si="441"/>
        <v>0</v>
      </c>
      <c r="F4725" s="3" t="str">
        <f t="shared" ca="1" si="442"/>
        <v>Identity Check: R-5724 returned status Verified - Clear</v>
      </c>
      <c r="G4725" t="str">
        <f t="shared" ca="1" si="443"/>
        <v>✅</v>
      </c>
    </row>
    <row r="4726" spans="1:7" ht="18" x14ac:dyDescent="0.25">
      <c r="A4726" s="3">
        <f t="shared" si="438"/>
        <v>4725</v>
      </c>
      <c r="B4726" t="str">
        <f t="shared" si="439"/>
        <v>R-5725</v>
      </c>
      <c r="C4726" s="4">
        <f t="shared" ca="1" si="440"/>
        <v>46039</v>
      </c>
      <c r="D4726" t="str">
        <f ca="1">IF(AND(VLOOKUP(B4726,Dim_Riders!A:G,5,FALSE)="Substitute",RAND()&gt;0.7),
"Failed - No Match",
"Verified - Clear")</f>
        <v>Verified - Clear</v>
      </c>
      <c r="E4726" s="3">
        <f t="shared" ca="1" si="441"/>
        <v>0</v>
      </c>
      <c r="F4726" s="3" t="str">
        <f t="shared" ca="1" si="442"/>
        <v>Identity Check: R-5725 returned status Verified - Clear</v>
      </c>
      <c r="G4726" t="str">
        <f t="shared" ca="1" si="443"/>
        <v>✅</v>
      </c>
    </row>
    <row r="4727" spans="1:7" ht="18" x14ac:dyDescent="0.25">
      <c r="A4727" s="3">
        <f t="shared" si="438"/>
        <v>4726</v>
      </c>
      <c r="B4727" t="str">
        <f t="shared" si="439"/>
        <v>R-5726</v>
      </c>
      <c r="C4727" s="4">
        <f t="shared" ca="1" si="440"/>
        <v>46007</v>
      </c>
      <c r="D4727" t="str">
        <f ca="1">IF(AND(VLOOKUP(B4727,Dim_Riders!A:G,5,FALSE)="Substitute",RAND()&gt;0.7),
"Failed - No Match",
"Verified - Clear")</f>
        <v>Verified - Clear</v>
      </c>
      <c r="E4727" s="3">
        <f t="shared" ca="1" si="441"/>
        <v>0</v>
      </c>
      <c r="F4727" s="3" t="str">
        <f t="shared" ca="1" si="442"/>
        <v>Identity Check: R-5726 returned status Verified - Clear</v>
      </c>
      <c r="G4727" t="str">
        <f t="shared" ca="1" si="443"/>
        <v>✅</v>
      </c>
    </row>
    <row r="4728" spans="1:7" ht="18" x14ac:dyDescent="0.25">
      <c r="A4728" s="3">
        <f t="shared" si="438"/>
        <v>4727</v>
      </c>
      <c r="B4728" t="str">
        <f t="shared" si="439"/>
        <v>R-5727</v>
      </c>
      <c r="C4728" s="4">
        <f t="shared" ca="1" si="440"/>
        <v>46040</v>
      </c>
      <c r="D4728" t="str">
        <f ca="1">IF(AND(VLOOKUP(B4728,Dim_Riders!A:G,5,FALSE)="Substitute",RAND()&gt;0.7),
"Failed - No Match",
"Verified - Clear")</f>
        <v>Verified - Clear</v>
      </c>
      <c r="E4728" s="3">
        <f t="shared" ca="1" si="441"/>
        <v>0</v>
      </c>
      <c r="F4728" s="3" t="str">
        <f t="shared" ca="1" si="442"/>
        <v>Identity Check: R-5727 returned status Verified - Clear</v>
      </c>
      <c r="G4728" t="str">
        <f t="shared" ca="1" si="443"/>
        <v>✅</v>
      </c>
    </row>
    <row r="4729" spans="1:7" ht="18" x14ac:dyDescent="0.25">
      <c r="A4729" s="3">
        <f t="shared" si="438"/>
        <v>4728</v>
      </c>
      <c r="B4729" t="str">
        <f t="shared" si="439"/>
        <v>R-5728</v>
      </c>
      <c r="C4729" s="4">
        <f t="shared" ca="1" si="440"/>
        <v>46049</v>
      </c>
      <c r="D4729" t="str">
        <f ca="1">IF(AND(VLOOKUP(B4729,Dim_Riders!A:G,5,FALSE)="Substitute",RAND()&gt;0.7),
"Failed - No Match",
"Verified - Clear")</f>
        <v>Verified - Clear</v>
      </c>
      <c r="E4729" s="3">
        <f t="shared" ca="1" si="441"/>
        <v>0</v>
      </c>
      <c r="F4729" s="3" t="str">
        <f t="shared" ca="1" si="442"/>
        <v>Identity Check: R-5728 returned status Verified - Clear</v>
      </c>
      <c r="G4729" t="str">
        <f t="shared" ca="1" si="443"/>
        <v>✅</v>
      </c>
    </row>
    <row r="4730" spans="1:7" ht="18" x14ac:dyDescent="0.25">
      <c r="A4730" s="3">
        <f t="shared" si="438"/>
        <v>4729</v>
      </c>
      <c r="B4730" t="str">
        <f t="shared" si="439"/>
        <v>R-5729</v>
      </c>
      <c r="C4730" s="4">
        <f t="shared" ca="1" si="440"/>
        <v>46015</v>
      </c>
      <c r="D4730" t="str">
        <f ca="1">IF(AND(VLOOKUP(B4730,Dim_Riders!A:G,5,FALSE)="Substitute",RAND()&gt;0.7),
"Failed - No Match",
"Verified - Clear")</f>
        <v>Verified - Clear</v>
      </c>
      <c r="E4730" s="3">
        <f t="shared" ca="1" si="441"/>
        <v>0</v>
      </c>
      <c r="F4730" s="3" t="str">
        <f t="shared" ca="1" si="442"/>
        <v>Identity Check: R-5729 returned status Verified - Clear</v>
      </c>
      <c r="G4730" t="str">
        <f t="shared" ca="1" si="443"/>
        <v>✅</v>
      </c>
    </row>
    <row r="4731" spans="1:7" ht="18" x14ac:dyDescent="0.25">
      <c r="A4731" s="3">
        <f t="shared" si="438"/>
        <v>4730</v>
      </c>
      <c r="B4731" t="str">
        <f t="shared" si="439"/>
        <v>R-5730</v>
      </c>
      <c r="C4731" s="4">
        <f t="shared" ca="1" si="440"/>
        <v>45995</v>
      </c>
      <c r="D4731" t="str">
        <f ca="1">IF(AND(VLOOKUP(B4731,Dim_Riders!A:G,5,FALSE)="Substitute",RAND()&gt;0.7),
"Failed - No Match",
"Verified - Clear")</f>
        <v>Verified - Clear</v>
      </c>
      <c r="E4731" s="3">
        <f t="shared" ca="1" si="441"/>
        <v>0</v>
      </c>
      <c r="F4731" s="3" t="str">
        <f t="shared" ca="1" si="442"/>
        <v>Identity Check: R-5730 returned status Verified - Clear</v>
      </c>
      <c r="G4731" t="str">
        <f t="shared" ca="1" si="443"/>
        <v>✅</v>
      </c>
    </row>
    <row r="4732" spans="1:7" ht="18" x14ac:dyDescent="0.25">
      <c r="A4732" s="3">
        <f t="shared" si="438"/>
        <v>4731</v>
      </c>
      <c r="B4732" t="str">
        <f t="shared" si="439"/>
        <v>R-5731</v>
      </c>
      <c r="C4732" s="4">
        <f t="shared" ca="1" si="440"/>
        <v>45992</v>
      </c>
      <c r="D4732" t="str">
        <f ca="1">IF(AND(VLOOKUP(B4732,Dim_Riders!A:G,5,FALSE)="Substitute",RAND()&gt;0.7),
"Failed - No Match",
"Verified - Clear")</f>
        <v>Verified - Clear</v>
      </c>
      <c r="E4732" s="3">
        <f t="shared" ca="1" si="441"/>
        <v>0</v>
      </c>
      <c r="F4732" s="3" t="str">
        <f t="shared" ca="1" si="442"/>
        <v>Identity Check: R-5731 returned status Verified - Clear</v>
      </c>
      <c r="G4732" t="str">
        <f t="shared" ca="1" si="443"/>
        <v>✅</v>
      </c>
    </row>
    <row r="4733" spans="1:7" ht="18" x14ac:dyDescent="0.25">
      <c r="A4733" s="3">
        <f t="shared" si="438"/>
        <v>4732</v>
      </c>
      <c r="B4733" t="str">
        <f t="shared" si="439"/>
        <v>R-5732</v>
      </c>
      <c r="C4733" s="4">
        <f t="shared" ca="1" si="440"/>
        <v>45996</v>
      </c>
      <c r="D4733" t="str">
        <f ca="1">IF(AND(VLOOKUP(B4733,Dim_Riders!A:G,5,FALSE)="Substitute",RAND()&gt;0.7),
"Failed - No Match",
"Verified - Clear")</f>
        <v>Verified - Clear</v>
      </c>
      <c r="E4733" s="3">
        <f t="shared" ca="1" si="441"/>
        <v>0</v>
      </c>
      <c r="F4733" s="3" t="str">
        <f t="shared" ca="1" si="442"/>
        <v>Identity Check: R-5732 returned status Verified - Clear</v>
      </c>
      <c r="G4733" t="str">
        <f t="shared" ca="1" si="443"/>
        <v>✅</v>
      </c>
    </row>
    <row r="4734" spans="1:7" ht="18" x14ac:dyDescent="0.25">
      <c r="A4734" s="3">
        <f t="shared" si="438"/>
        <v>4733</v>
      </c>
      <c r="B4734" t="str">
        <f t="shared" si="439"/>
        <v>R-5733</v>
      </c>
      <c r="C4734" s="4">
        <f t="shared" ca="1" si="440"/>
        <v>46030</v>
      </c>
      <c r="D4734" t="str">
        <f ca="1">IF(AND(VLOOKUP(B4734,Dim_Riders!A:G,5,FALSE)="Substitute",RAND()&gt;0.7),
"Failed - No Match",
"Verified - Clear")</f>
        <v>Verified - Clear</v>
      </c>
      <c r="E4734" s="3">
        <f t="shared" ca="1" si="441"/>
        <v>0</v>
      </c>
      <c r="F4734" s="3" t="str">
        <f t="shared" ca="1" si="442"/>
        <v>Identity Check: R-5733 returned status Verified - Clear</v>
      </c>
      <c r="G4734" t="str">
        <f t="shared" ca="1" si="443"/>
        <v>✅</v>
      </c>
    </row>
    <row r="4735" spans="1:7" ht="18" x14ac:dyDescent="0.25">
      <c r="A4735" s="3">
        <f t="shared" si="438"/>
        <v>4734</v>
      </c>
      <c r="B4735" t="str">
        <f t="shared" si="439"/>
        <v>R-5734</v>
      </c>
      <c r="C4735" s="4">
        <f t="shared" ca="1" si="440"/>
        <v>45995</v>
      </c>
      <c r="D4735" t="str">
        <f ca="1">IF(AND(VLOOKUP(B4735,Dim_Riders!A:G,5,FALSE)="Substitute",RAND()&gt;0.7),
"Failed - No Match",
"Verified - Clear")</f>
        <v>Verified - Clear</v>
      </c>
      <c r="E4735" s="3">
        <f t="shared" ca="1" si="441"/>
        <v>0</v>
      </c>
      <c r="F4735" s="3" t="str">
        <f t="shared" ca="1" si="442"/>
        <v>Identity Check: R-5734 returned status Verified - Clear</v>
      </c>
      <c r="G4735" t="str">
        <f t="shared" ca="1" si="443"/>
        <v>✅</v>
      </c>
    </row>
    <row r="4736" spans="1:7" ht="18" x14ac:dyDescent="0.25">
      <c r="A4736" s="3">
        <f t="shared" si="438"/>
        <v>4735</v>
      </c>
      <c r="B4736" t="str">
        <f t="shared" si="439"/>
        <v>R-5735</v>
      </c>
      <c r="C4736" s="4">
        <f t="shared" ca="1" si="440"/>
        <v>46004</v>
      </c>
      <c r="D4736" t="str">
        <f ca="1">IF(AND(VLOOKUP(B4736,Dim_Riders!A:G,5,FALSE)="Substitute",RAND()&gt;0.7),
"Failed - No Match",
"Verified - Clear")</f>
        <v>Verified - Clear</v>
      </c>
      <c r="E4736" s="3">
        <f t="shared" ca="1" si="441"/>
        <v>0</v>
      </c>
      <c r="F4736" s="3" t="str">
        <f t="shared" ca="1" si="442"/>
        <v>Identity Check: R-5735 returned status Verified - Clear</v>
      </c>
      <c r="G4736" t="str">
        <f t="shared" ca="1" si="443"/>
        <v>✅</v>
      </c>
    </row>
    <row r="4737" spans="1:7" ht="18" x14ac:dyDescent="0.25">
      <c r="A4737" s="3">
        <f t="shared" si="438"/>
        <v>4736</v>
      </c>
      <c r="B4737" t="str">
        <f t="shared" si="439"/>
        <v>R-5736</v>
      </c>
      <c r="C4737" s="4">
        <f t="shared" ca="1" si="440"/>
        <v>46041</v>
      </c>
      <c r="D4737" t="str">
        <f ca="1">IF(AND(VLOOKUP(B4737,Dim_Riders!A:G,5,FALSE)="Substitute",RAND()&gt;0.7),
"Failed - No Match",
"Verified - Clear")</f>
        <v>Verified - Clear</v>
      </c>
      <c r="E4737" s="3">
        <f t="shared" ca="1" si="441"/>
        <v>0</v>
      </c>
      <c r="F4737" s="3" t="str">
        <f t="shared" ca="1" si="442"/>
        <v>Identity Check: R-5736 returned status Verified - Clear</v>
      </c>
      <c r="G4737" t="str">
        <f t="shared" ca="1" si="443"/>
        <v>✅</v>
      </c>
    </row>
    <row r="4738" spans="1:7" ht="18" x14ac:dyDescent="0.25">
      <c r="A4738" s="3">
        <f t="shared" si="438"/>
        <v>4737</v>
      </c>
      <c r="B4738" t="str">
        <f t="shared" si="439"/>
        <v>R-5737</v>
      </c>
      <c r="C4738" s="4">
        <f t="shared" ca="1" si="440"/>
        <v>46014</v>
      </c>
      <c r="D4738" t="str">
        <f ca="1">IF(AND(VLOOKUP(B4738,Dim_Riders!A:G,5,FALSE)="Substitute",RAND()&gt;0.7),
"Failed - No Match",
"Verified - Clear")</f>
        <v>Verified - Clear</v>
      </c>
      <c r="E4738" s="3">
        <f t="shared" ca="1" si="441"/>
        <v>0</v>
      </c>
      <c r="F4738" s="3" t="str">
        <f t="shared" ca="1" si="442"/>
        <v>Identity Check: R-5737 returned status Verified - Clear</v>
      </c>
      <c r="G4738" t="str">
        <f t="shared" ca="1" si="443"/>
        <v>✅</v>
      </c>
    </row>
    <row r="4739" spans="1:7" ht="18" x14ac:dyDescent="0.25">
      <c r="A4739" s="3">
        <f t="shared" ref="A4739:A4802" si="444">ROW(A4739)-1</f>
        <v>4738</v>
      </c>
      <c r="B4739" t="str">
        <f t="shared" ref="B4739:B4802" si="445">"R-" &amp; (1000 + ROW(A4738))</f>
        <v>R-5738</v>
      </c>
      <c r="C4739" s="4">
        <f t="shared" ref="C4739:C4802" ca="1" si="446">TODAY()-RANDBETWEEN(0,60)</f>
        <v>45990</v>
      </c>
      <c r="D4739" t="str">
        <f ca="1">IF(AND(VLOOKUP(B4739,Dim_Riders!A:G,5,FALSE)="Substitute",RAND()&gt;0.7),
"Failed - No Match",
"Verified - Clear")</f>
        <v>Verified - Clear</v>
      </c>
      <c r="E4739" s="3">
        <f t="shared" ref="E4739:E4802" ca="1" si="447">IF(LEFT(D4739,6)="Failed",1,0)</f>
        <v>0</v>
      </c>
      <c r="F4739" s="3" t="str">
        <f t="shared" ref="F4739:F4802" ca="1" si="448">"Identity Check: "&amp;B4739&amp;" returned status "&amp;D4739</f>
        <v>Identity Check: R-5738 returned status Verified - Clear</v>
      </c>
      <c r="G4739" t="str">
        <f t="shared" ref="G4739:G4802" ca="1" si="449">IF(E4739=1,"⛔","✅")</f>
        <v>✅</v>
      </c>
    </row>
    <row r="4740" spans="1:7" ht="18" x14ac:dyDescent="0.25">
      <c r="A4740" s="3">
        <f t="shared" si="444"/>
        <v>4739</v>
      </c>
      <c r="B4740" t="str">
        <f t="shared" si="445"/>
        <v>R-5739</v>
      </c>
      <c r="C4740" s="4">
        <f t="shared" ca="1" si="446"/>
        <v>46036</v>
      </c>
      <c r="D4740" t="str">
        <f ca="1">IF(AND(VLOOKUP(B4740,Dim_Riders!A:G,5,FALSE)="Substitute",RAND()&gt;0.7),
"Failed - No Match",
"Verified - Clear")</f>
        <v>Verified - Clear</v>
      </c>
      <c r="E4740" s="3">
        <f t="shared" ca="1" si="447"/>
        <v>0</v>
      </c>
      <c r="F4740" s="3" t="str">
        <f t="shared" ca="1" si="448"/>
        <v>Identity Check: R-5739 returned status Verified - Clear</v>
      </c>
      <c r="G4740" t="str">
        <f t="shared" ca="1" si="449"/>
        <v>✅</v>
      </c>
    </row>
    <row r="4741" spans="1:7" ht="18" x14ac:dyDescent="0.25">
      <c r="A4741" s="3">
        <f t="shared" si="444"/>
        <v>4740</v>
      </c>
      <c r="B4741" t="str">
        <f t="shared" si="445"/>
        <v>R-5740</v>
      </c>
      <c r="C4741" s="4">
        <f t="shared" ca="1" si="446"/>
        <v>46035</v>
      </c>
      <c r="D4741" t="str">
        <f ca="1">IF(AND(VLOOKUP(B4741,Dim_Riders!A:G,5,FALSE)="Substitute",RAND()&gt;0.7),
"Failed - No Match",
"Verified - Clear")</f>
        <v>Verified - Clear</v>
      </c>
      <c r="E4741" s="3">
        <f t="shared" ca="1" si="447"/>
        <v>0</v>
      </c>
      <c r="F4741" s="3" t="str">
        <f t="shared" ca="1" si="448"/>
        <v>Identity Check: R-5740 returned status Verified - Clear</v>
      </c>
      <c r="G4741" t="str">
        <f t="shared" ca="1" si="449"/>
        <v>✅</v>
      </c>
    </row>
    <row r="4742" spans="1:7" ht="18" x14ac:dyDescent="0.25">
      <c r="A4742" s="3">
        <f t="shared" si="444"/>
        <v>4741</v>
      </c>
      <c r="B4742" t="str">
        <f t="shared" si="445"/>
        <v>R-5741</v>
      </c>
      <c r="C4742" s="4">
        <f t="shared" ca="1" si="446"/>
        <v>46026</v>
      </c>
      <c r="D4742" t="str">
        <f ca="1">IF(AND(VLOOKUP(B4742,Dim_Riders!A:G,5,FALSE)="Substitute",RAND()&gt;0.7),
"Failed - No Match",
"Verified - Clear")</f>
        <v>Failed - No Match</v>
      </c>
      <c r="E4742" s="3">
        <f t="shared" ca="1" si="447"/>
        <v>1</v>
      </c>
      <c r="F4742" s="3" t="str">
        <f t="shared" ca="1" si="448"/>
        <v>Identity Check: R-5741 returned status Failed - No Match</v>
      </c>
      <c r="G4742" t="str">
        <f t="shared" ca="1" si="449"/>
        <v>⛔</v>
      </c>
    </row>
    <row r="4743" spans="1:7" ht="18" x14ac:dyDescent="0.25">
      <c r="A4743" s="3">
        <f t="shared" si="444"/>
        <v>4742</v>
      </c>
      <c r="B4743" t="str">
        <f t="shared" si="445"/>
        <v>R-5742</v>
      </c>
      <c r="C4743" s="4">
        <f t="shared" ca="1" si="446"/>
        <v>46032</v>
      </c>
      <c r="D4743" t="str">
        <f ca="1">IF(AND(VLOOKUP(B4743,Dim_Riders!A:G,5,FALSE)="Substitute",RAND()&gt;0.7),
"Failed - No Match",
"Verified - Clear")</f>
        <v>Failed - No Match</v>
      </c>
      <c r="E4743" s="3">
        <f t="shared" ca="1" si="447"/>
        <v>1</v>
      </c>
      <c r="F4743" s="3" t="str">
        <f t="shared" ca="1" si="448"/>
        <v>Identity Check: R-5742 returned status Failed - No Match</v>
      </c>
      <c r="G4743" t="str">
        <f t="shared" ca="1" si="449"/>
        <v>⛔</v>
      </c>
    </row>
    <row r="4744" spans="1:7" ht="18" x14ac:dyDescent="0.25">
      <c r="A4744" s="3">
        <f t="shared" si="444"/>
        <v>4743</v>
      </c>
      <c r="B4744" t="str">
        <f t="shared" si="445"/>
        <v>R-5743</v>
      </c>
      <c r="C4744" s="4">
        <f t="shared" ca="1" si="446"/>
        <v>45999</v>
      </c>
      <c r="D4744" t="str">
        <f ca="1">IF(AND(VLOOKUP(B4744,Dim_Riders!A:G,5,FALSE)="Substitute",RAND()&gt;0.7),
"Failed - No Match",
"Verified - Clear")</f>
        <v>Verified - Clear</v>
      </c>
      <c r="E4744" s="3">
        <f t="shared" ca="1" si="447"/>
        <v>0</v>
      </c>
      <c r="F4744" s="3" t="str">
        <f t="shared" ca="1" si="448"/>
        <v>Identity Check: R-5743 returned status Verified - Clear</v>
      </c>
      <c r="G4744" t="str">
        <f t="shared" ca="1" si="449"/>
        <v>✅</v>
      </c>
    </row>
    <row r="4745" spans="1:7" ht="18" x14ac:dyDescent="0.25">
      <c r="A4745" s="3">
        <f t="shared" si="444"/>
        <v>4744</v>
      </c>
      <c r="B4745" t="str">
        <f t="shared" si="445"/>
        <v>R-5744</v>
      </c>
      <c r="C4745" s="4">
        <f t="shared" ca="1" si="446"/>
        <v>46033</v>
      </c>
      <c r="D4745" t="str">
        <f ca="1">IF(AND(VLOOKUP(B4745,Dim_Riders!A:G,5,FALSE)="Substitute",RAND()&gt;0.7),
"Failed - No Match",
"Verified - Clear")</f>
        <v>Failed - No Match</v>
      </c>
      <c r="E4745" s="3">
        <f t="shared" ca="1" si="447"/>
        <v>1</v>
      </c>
      <c r="F4745" s="3" t="str">
        <f t="shared" ca="1" si="448"/>
        <v>Identity Check: R-5744 returned status Failed - No Match</v>
      </c>
      <c r="G4745" t="str">
        <f t="shared" ca="1" si="449"/>
        <v>⛔</v>
      </c>
    </row>
    <row r="4746" spans="1:7" ht="18" x14ac:dyDescent="0.25">
      <c r="A4746" s="3">
        <f t="shared" si="444"/>
        <v>4745</v>
      </c>
      <c r="B4746" t="str">
        <f t="shared" si="445"/>
        <v>R-5745</v>
      </c>
      <c r="C4746" s="4">
        <f t="shared" ca="1" si="446"/>
        <v>46005</v>
      </c>
      <c r="D4746" t="str">
        <f ca="1">IF(AND(VLOOKUP(B4746,Dim_Riders!A:G,5,FALSE)="Substitute",RAND()&gt;0.7),
"Failed - No Match",
"Verified - Clear")</f>
        <v>Verified - Clear</v>
      </c>
      <c r="E4746" s="3">
        <f t="shared" ca="1" si="447"/>
        <v>0</v>
      </c>
      <c r="F4746" s="3" t="str">
        <f t="shared" ca="1" si="448"/>
        <v>Identity Check: R-5745 returned status Verified - Clear</v>
      </c>
      <c r="G4746" t="str">
        <f t="shared" ca="1" si="449"/>
        <v>✅</v>
      </c>
    </row>
    <row r="4747" spans="1:7" ht="18" x14ac:dyDescent="0.25">
      <c r="A4747" s="3">
        <f t="shared" si="444"/>
        <v>4746</v>
      </c>
      <c r="B4747" t="str">
        <f t="shared" si="445"/>
        <v>R-5746</v>
      </c>
      <c r="C4747" s="4">
        <f t="shared" ca="1" si="446"/>
        <v>46049</v>
      </c>
      <c r="D4747" t="str">
        <f ca="1">IF(AND(VLOOKUP(B4747,Dim_Riders!A:G,5,FALSE)="Substitute",RAND()&gt;0.7),
"Failed - No Match",
"Verified - Clear")</f>
        <v>Verified - Clear</v>
      </c>
      <c r="E4747" s="3">
        <f t="shared" ca="1" si="447"/>
        <v>0</v>
      </c>
      <c r="F4747" s="3" t="str">
        <f t="shared" ca="1" si="448"/>
        <v>Identity Check: R-5746 returned status Verified - Clear</v>
      </c>
      <c r="G4747" t="str">
        <f t="shared" ca="1" si="449"/>
        <v>✅</v>
      </c>
    </row>
    <row r="4748" spans="1:7" ht="18" x14ac:dyDescent="0.25">
      <c r="A4748" s="3">
        <f t="shared" si="444"/>
        <v>4747</v>
      </c>
      <c r="B4748" t="str">
        <f t="shared" si="445"/>
        <v>R-5747</v>
      </c>
      <c r="C4748" s="4">
        <f t="shared" ca="1" si="446"/>
        <v>45994</v>
      </c>
      <c r="D4748" t="str">
        <f ca="1">IF(AND(VLOOKUP(B4748,Dim_Riders!A:G,5,FALSE)="Substitute",RAND()&gt;0.7),
"Failed - No Match",
"Verified - Clear")</f>
        <v>Verified - Clear</v>
      </c>
      <c r="E4748" s="3">
        <f t="shared" ca="1" si="447"/>
        <v>0</v>
      </c>
      <c r="F4748" s="3" t="str">
        <f t="shared" ca="1" si="448"/>
        <v>Identity Check: R-5747 returned status Verified - Clear</v>
      </c>
      <c r="G4748" t="str">
        <f t="shared" ca="1" si="449"/>
        <v>✅</v>
      </c>
    </row>
    <row r="4749" spans="1:7" ht="18" x14ac:dyDescent="0.25">
      <c r="A4749" s="3">
        <f t="shared" si="444"/>
        <v>4748</v>
      </c>
      <c r="B4749" t="str">
        <f t="shared" si="445"/>
        <v>R-5748</v>
      </c>
      <c r="C4749" s="4">
        <f t="shared" ca="1" si="446"/>
        <v>45998</v>
      </c>
      <c r="D4749" t="str">
        <f ca="1">IF(AND(VLOOKUP(B4749,Dim_Riders!A:G,5,FALSE)="Substitute",RAND()&gt;0.7),
"Failed - No Match",
"Verified - Clear")</f>
        <v>Verified - Clear</v>
      </c>
      <c r="E4749" s="3">
        <f t="shared" ca="1" si="447"/>
        <v>0</v>
      </c>
      <c r="F4749" s="3" t="str">
        <f t="shared" ca="1" si="448"/>
        <v>Identity Check: R-5748 returned status Verified - Clear</v>
      </c>
      <c r="G4749" t="str">
        <f t="shared" ca="1" si="449"/>
        <v>✅</v>
      </c>
    </row>
    <row r="4750" spans="1:7" ht="18" x14ac:dyDescent="0.25">
      <c r="A4750" s="3">
        <f t="shared" si="444"/>
        <v>4749</v>
      </c>
      <c r="B4750" t="str">
        <f t="shared" si="445"/>
        <v>R-5749</v>
      </c>
      <c r="C4750" s="4">
        <f t="shared" ca="1" si="446"/>
        <v>46002</v>
      </c>
      <c r="D4750" t="str">
        <f ca="1">IF(AND(VLOOKUP(B4750,Dim_Riders!A:G,5,FALSE)="Substitute",RAND()&gt;0.7),
"Failed - No Match",
"Verified - Clear")</f>
        <v>Verified - Clear</v>
      </c>
      <c r="E4750" s="3">
        <f t="shared" ca="1" si="447"/>
        <v>0</v>
      </c>
      <c r="F4750" s="3" t="str">
        <f t="shared" ca="1" si="448"/>
        <v>Identity Check: R-5749 returned status Verified - Clear</v>
      </c>
      <c r="G4750" t="str">
        <f t="shared" ca="1" si="449"/>
        <v>✅</v>
      </c>
    </row>
    <row r="4751" spans="1:7" ht="18" x14ac:dyDescent="0.25">
      <c r="A4751" s="3">
        <f t="shared" si="444"/>
        <v>4750</v>
      </c>
      <c r="B4751" t="str">
        <f t="shared" si="445"/>
        <v>R-5750</v>
      </c>
      <c r="C4751" s="4">
        <f t="shared" ca="1" si="446"/>
        <v>46025</v>
      </c>
      <c r="D4751" t="str">
        <f ca="1">IF(AND(VLOOKUP(B4751,Dim_Riders!A:G,5,FALSE)="Substitute",RAND()&gt;0.7),
"Failed - No Match",
"Verified - Clear")</f>
        <v>Failed - No Match</v>
      </c>
      <c r="E4751" s="3">
        <f t="shared" ca="1" si="447"/>
        <v>1</v>
      </c>
      <c r="F4751" s="3" t="str">
        <f t="shared" ca="1" si="448"/>
        <v>Identity Check: R-5750 returned status Failed - No Match</v>
      </c>
      <c r="G4751" t="str">
        <f t="shared" ca="1" si="449"/>
        <v>⛔</v>
      </c>
    </row>
    <row r="4752" spans="1:7" ht="18" x14ac:dyDescent="0.25">
      <c r="A4752" s="3">
        <f t="shared" si="444"/>
        <v>4751</v>
      </c>
      <c r="B4752" t="str">
        <f t="shared" si="445"/>
        <v>R-5751</v>
      </c>
      <c r="C4752" s="4">
        <f t="shared" ca="1" si="446"/>
        <v>46029</v>
      </c>
      <c r="D4752" t="str">
        <f ca="1">IF(AND(VLOOKUP(B4752,Dim_Riders!A:G,5,FALSE)="Substitute",RAND()&gt;0.7),
"Failed - No Match",
"Verified - Clear")</f>
        <v>Verified - Clear</v>
      </c>
      <c r="E4752" s="3">
        <f t="shared" ca="1" si="447"/>
        <v>0</v>
      </c>
      <c r="F4752" s="3" t="str">
        <f t="shared" ca="1" si="448"/>
        <v>Identity Check: R-5751 returned status Verified - Clear</v>
      </c>
      <c r="G4752" t="str">
        <f t="shared" ca="1" si="449"/>
        <v>✅</v>
      </c>
    </row>
    <row r="4753" spans="1:7" ht="18" x14ac:dyDescent="0.25">
      <c r="A4753" s="3">
        <f t="shared" si="444"/>
        <v>4752</v>
      </c>
      <c r="B4753" t="str">
        <f t="shared" si="445"/>
        <v>R-5752</v>
      </c>
      <c r="C4753" s="4">
        <f t="shared" ca="1" si="446"/>
        <v>46030</v>
      </c>
      <c r="D4753" t="str">
        <f ca="1">IF(AND(VLOOKUP(B4753,Dim_Riders!A:G,5,FALSE)="Substitute",RAND()&gt;0.7),
"Failed - No Match",
"Verified - Clear")</f>
        <v>Verified - Clear</v>
      </c>
      <c r="E4753" s="3">
        <f t="shared" ca="1" si="447"/>
        <v>0</v>
      </c>
      <c r="F4753" s="3" t="str">
        <f t="shared" ca="1" si="448"/>
        <v>Identity Check: R-5752 returned status Verified - Clear</v>
      </c>
      <c r="G4753" t="str">
        <f t="shared" ca="1" si="449"/>
        <v>✅</v>
      </c>
    </row>
    <row r="4754" spans="1:7" ht="18" x14ac:dyDescent="0.25">
      <c r="A4754" s="3">
        <f t="shared" si="444"/>
        <v>4753</v>
      </c>
      <c r="B4754" t="str">
        <f t="shared" si="445"/>
        <v>R-5753</v>
      </c>
      <c r="C4754" s="4">
        <f t="shared" ca="1" si="446"/>
        <v>46011</v>
      </c>
      <c r="D4754" t="str">
        <f ca="1">IF(AND(VLOOKUP(B4754,Dim_Riders!A:G,5,FALSE)="Substitute",RAND()&gt;0.7),
"Failed - No Match",
"Verified - Clear")</f>
        <v>Verified - Clear</v>
      </c>
      <c r="E4754" s="3">
        <f t="shared" ca="1" si="447"/>
        <v>0</v>
      </c>
      <c r="F4754" s="3" t="str">
        <f t="shared" ca="1" si="448"/>
        <v>Identity Check: R-5753 returned status Verified - Clear</v>
      </c>
      <c r="G4754" t="str">
        <f t="shared" ca="1" si="449"/>
        <v>✅</v>
      </c>
    </row>
    <row r="4755" spans="1:7" ht="18" x14ac:dyDescent="0.25">
      <c r="A4755" s="3">
        <f t="shared" si="444"/>
        <v>4754</v>
      </c>
      <c r="B4755" t="str">
        <f t="shared" si="445"/>
        <v>R-5754</v>
      </c>
      <c r="C4755" s="4">
        <f t="shared" ca="1" si="446"/>
        <v>46029</v>
      </c>
      <c r="D4755" t="str">
        <f ca="1">IF(AND(VLOOKUP(B4755,Dim_Riders!A:G,5,FALSE)="Substitute",RAND()&gt;0.7),
"Failed - No Match",
"Verified - Clear")</f>
        <v>Verified - Clear</v>
      </c>
      <c r="E4755" s="3">
        <f t="shared" ca="1" si="447"/>
        <v>0</v>
      </c>
      <c r="F4755" s="3" t="str">
        <f t="shared" ca="1" si="448"/>
        <v>Identity Check: R-5754 returned status Verified - Clear</v>
      </c>
      <c r="G4755" t="str">
        <f t="shared" ca="1" si="449"/>
        <v>✅</v>
      </c>
    </row>
    <row r="4756" spans="1:7" ht="18" x14ac:dyDescent="0.25">
      <c r="A4756" s="3">
        <f t="shared" si="444"/>
        <v>4755</v>
      </c>
      <c r="B4756" t="str">
        <f t="shared" si="445"/>
        <v>R-5755</v>
      </c>
      <c r="C4756" s="4">
        <f t="shared" ca="1" si="446"/>
        <v>46021</v>
      </c>
      <c r="D4756" t="str">
        <f ca="1">IF(AND(VLOOKUP(B4756,Dim_Riders!A:G,5,FALSE)="Substitute",RAND()&gt;0.7),
"Failed - No Match",
"Verified - Clear")</f>
        <v>Verified - Clear</v>
      </c>
      <c r="E4756" s="3">
        <f t="shared" ca="1" si="447"/>
        <v>0</v>
      </c>
      <c r="F4756" s="3" t="str">
        <f t="shared" ca="1" si="448"/>
        <v>Identity Check: R-5755 returned status Verified - Clear</v>
      </c>
      <c r="G4756" t="str">
        <f t="shared" ca="1" si="449"/>
        <v>✅</v>
      </c>
    </row>
    <row r="4757" spans="1:7" ht="18" x14ac:dyDescent="0.25">
      <c r="A4757" s="3">
        <f t="shared" si="444"/>
        <v>4756</v>
      </c>
      <c r="B4757" t="str">
        <f t="shared" si="445"/>
        <v>R-5756</v>
      </c>
      <c r="C4757" s="4">
        <f t="shared" ca="1" si="446"/>
        <v>46027</v>
      </c>
      <c r="D4757" t="str">
        <f ca="1">IF(AND(VLOOKUP(B4757,Dim_Riders!A:G,5,FALSE)="Substitute",RAND()&gt;0.7),
"Failed - No Match",
"Verified - Clear")</f>
        <v>Verified - Clear</v>
      </c>
      <c r="E4757" s="3">
        <f t="shared" ca="1" si="447"/>
        <v>0</v>
      </c>
      <c r="F4757" s="3" t="str">
        <f t="shared" ca="1" si="448"/>
        <v>Identity Check: R-5756 returned status Verified - Clear</v>
      </c>
      <c r="G4757" t="str">
        <f t="shared" ca="1" si="449"/>
        <v>✅</v>
      </c>
    </row>
    <row r="4758" spans="1:7" ht="18" x14ac:dyDescent="0.25">
      <c r="A4758" s="3">
        <f t="shared" si="444"/>
        <v>4757</v>
      </c>
      <c r="B4758" t="str">
        <f t="shared" si="445"/>
        <v>R-5757</v>
      </c>
      <c r="C4758" s="4">
        <f t="shared" ca="1" si="446"/>
        <v>46009</v>
      </c>
      <c r="D4758" t="str">
        <f ca="1">IF(AND(VLOOKUP(B4758,Dim_Riders!A:G,5,FALSE)="Substitute",RAND()&gt;0.7),
"Failed - No Match",
"Verified - Clear")</f>
        <v>Verified - Clear</v>
      </c>
      <c r="E4758" s="3">
        <f t="shared" ca="1" si="447"/>
        <v>0</v>
      </c>
      <c r="F4758" s="3" t="str">
        <f t="shared" ca="1" si="448"/>
        <v>Identity Check: R-5757 returned status Verified - Clear</v>
      </c>
      <c r="G4758" t="str">
        <f t="shared" ca="1" si="449"/>
        <v>✅</v>
      </c>
    </row>
    <row r="4759" spans="1:7" ht="18" x14ac:dyDescent="0.25">
      <c r="A4759" s="3">
        <f t="shared" si="444"/>
        <v>4758</v>
      </c>
      <c r="B4759" t="str">
        <f t="shared" si="445"/>
        <v>R-5758</v>
      </c>
      <c r="C4759" s="4">
        <f t="shared" ca="1" si="446"/>
        <v>46035</v>
      </c>
      <c r="D4759" t="str">
        <f ca="1">IF(AND(VLOOKUP(B4759,Dim_Riders!A:G,5,FALSE)="Substitute",RAND()&gt;0.7),
"Failed - No Match",
"Verified - Clear")</f>
        <v>Verified - Clear</v>
      </c>
      <c r="E4759" s="3">
        <f t="shared" ca="1" si="447"/>
        <v>0</v>
      </c>
      <c r="F4759" s="3" t="str">
        <f t="shared" ca="1" si="448"/>
        <v>Identity Check: R-5758 returned status Verified - Clear</v>
      </c>
      <c r="G4759" t="str">
        <f t="shared" ca="1" si="449"/>
        <v>✅</v>
      </c>
    </row>
    <row r="4760" spans="1:7" ht="18" x14ac:dyDescent="0.25">
      <c r="A4760" s="3">
        <f t="shared" si="444"/>
        <v>4759</v>
      </c>
      <c r="B4760" t="str">
        <f t="shared" si="445"/>
        <v>R-5759</v>
      </c>
      <c r="C4760" s="4">
        <f t="shared" ca="1" si="446"/>
        <v>45999</v>
      </c>
      <c r="D4760" t="str">
        <f ca="1">IF(AND(VLOOKUP(B4760,Dim_Riders!A:G,5,FALSE)="Substitute",RAND()&gt;0.7),
"Failed - No Match",
"Verified - Clear")</f>
        <v>Verified - Clear</v>
      </c>
      <c r="E4760" s="3">
        <f t="shared" ca="1" si="447"/>
        <v>0</v>
      </c>
      <c r="F4760" s="3" t="str">
        <f t="shared" ca="1" si="448"/>
        <v>Identity Check: R-5759 returned status Verified - Clear</v>
      </c>
      <c r="G4760" t="str">
        <f t="shared" ca="1" si="449"/>
        <v>✅</v>
      </c>
    </row>
    <row r="4761" spans="1:7" ht="18" x14ac:dyDescent="0.25">
      <c r="A4761" s="3">
        <f t="shared" si="444"/>
        <v>4760</v>
      </c>
      <c r="B4761" t="str">
        <f t="shared" si="445"/>
        <v>R-5760</v>
      </c>
      <c r="C4761" s="4">
        <f t="shared" ca="1" si="446"/>
        <v>45996</v>
      </c>
      <c r="D4761" t="str">
        <f ca="1">IF(AND(VLOOKUP(B4761,Dim_Riders!A:G,5,FALSE)="Substitute",RAND()&gt;0.7),
"Failed - No Match",
"Verified - Clear")</f>
        <v>Failed - No Match</v>
      </c>
      <c r="E4761" s="3">
        <f t="shared" ca="1" si="447"/>
        <v>1</v>
      </c>
      <c r="F4761" s="3" t="str">
        <f t="shared" ca="1" si="448"/>
        <v>Identity Check: R-5760 returned status Failed - No Match</v>
      </c>
      <c r="G4761" t="str">
        <f t="shared" ca="1" si="449"/>
        <v>⛔</v>
      </c>
    </row>
    <row r="4762" spans="1:7" ht="18" x14ac:dyDescent="0.25">
      <c r="A4762" s="3">
        <f t="shared" si="444"/>
        <v>4761</v>
      </c>
      <c r="B4762" t="str">
        <f t="shared" si="445"/>
        <v>R-5761</v>
      </c>
      <c r="C4762" s="4">
        <f t="shared" ca="1" si="446"/>
        <v>46038</v>
      </c>
      <c r="D4762" t="str">
        <f ca="1">IF(AND(VLOOKUP(B4762,Dim_Riders!A:G,5,FALSE)="Substitute",RAND()&gt;0.7),
"Failed - No Match",
"Verified - Clear")</f>
        <v>Verified - Clear</v>
      </c>
      <c r="E4762" s="3">
        <f t="shared" ca="1" si="447"/>
        <v>0</v>
      </c>
      <c r="F4762" s="3" t="str">
        <f t="shared" ca="1" si="448"/>
        <v>Identity Check: R-5761 returned status Verified - Clear</v>
      </c>
      <c r="G4762" t="str">
        <f t="shared" ca="1" si="449"/>
        <v>✅</v>
      </c>
    </row>
    <row r="4763" spans="1:7" ht="18" x14ac:dyDescent="0.25">
      <c r="A4763" s="3">
        <f t="shared" si="444"/>
        <v>4762</v>
      </c>
      <c r="B4763" t="str">
        <f t="shared" si="445"/>
        <v>R-5762</v>
      </c>
      <c r="C4763" s="4">
        <f t="shared" ca="1" si="446"/>
        <v>46012</v>
      </c>
      <c r="D4763" t="str">
        <f ca="1">IF(AND(VLOOKUP(B4763,Dim_Riders!A:G,5,FALSE)="Substitute",RAND()&gt;0.7),
"Failed - No Match",
"Verified - Clear")</f>
        <v>Verified - Clear</v>
      </c>
      <c r="E4763" s="3">
        <f t="shared" ca="1" si="447"/>
        <v>0</v>
      </c>
      <c r="F4763" s="3" t="str">
        <f t="shared" ca="1" si="448"/>
        <v>Identity Check: R-5762 returned status Verified - Clear</v>
      </c>
      <c r="G4763" t="str">
        <f t="shared" ca="1" si="449"/>
        <v>✅</v>
      </c>
    </row>
    <row r="4764" spans="1:7" ht="18" x14ac:dyDescent="0.25">
      <c r="A4764" s="3">
        <f t="shared" si="444"/>
        <v>4763</v>
      </c>
      <c r="B4764" t="str">
        <f t="shared" si="445"/>
        <v>R-5763</v>
      </c>
      <c r="C4764" s="4">
        <f t="shared" ca="1" si="446"/>
        <v>46011</v>
      </c>
      <c r="D4764" t="str">
        <f ca="1">IF(AND(VLOOKUP(B4764,Dim_Riders!A:G,5,FALSE)="Substitute",RAND()&gt;0.7),
"Failed - No Match",
"Verified - Clear")</f>
        <v>Verified - Clear</v>
      </c>
      <c r="E4764" s="3">
        <f t="shared" ca="1" si="447"/>
        <v>0</v>
      </c>
      <c r="F4764" s="3" t="str">
        <f t="shared" ca="1" si="448"/>
        <v>Identity Check: R-5763 returned status Verified - Clear</v>
      </c>
      <c r="G4764" t="str">
        <f t="shared" ca="1" si="449"/>
        <v>✅</v>
      </c>
    </row>
    <row r="4765" spans="1:7" ht="18" x14ac:dyDescent="0.25">
      <c r="A4765" s="3">
        <f t="shared" si="444"/>
        <v>4764</v>
      </c>
      <c r="B4765" t="str">
        <f t="shared" si="445"/>
        <v>R-5764</v>
      </c>
      <c r="C4765" s="4">
        <f t="shared" ca="1" si="446"/>
        <v>46022</v>
      </c>
      <c r="D4765" t="str">
        <f ca="1">IF(AND(VLOOKUP(B4765,Dim_Riders!A:G,5,FALSE)="Substitute",RAND()&gt;0.7),
"Failed - No Match",
"Verified - Clear")</f>
        <v>Verified - Clear</v>
      </c>
      <c r="E4765" s="3">
        <f t="shared" ca="1" si="447"/>
        <v>0</v>
      </c>
      <c r="F4765" s="3" t="str">
        <f t="shared" ca="1" si="448"/>
        <v>Identity Check: R-5764 returned status Verified - Clear</v>
      </c>
      <c r="G4765" t="str">
        <f t="shared" ca="1" si="449"/>
        <v>✅</v>
      </c>
    </row>
    <row r="4766" spans="1:7" ht="18" x14ac:dyDescent="0.25">
      <c r="A4766" s="3">
        <f t="shared" si="444"/>
        <v>4765</v>
      </c>
      <c r="B4766" t="str">
        <f t="shared" si="445"/>
        <v>R-5765</v>
      </c>
      <c r="C4766" s="4">
        <f t="shared" ca="1" si="446"/>
        <v>46005</v>
      </c>
      <c r="D4766" t="str">
        <f ca="1">IF(AND(VLOOKUP(B4766,Dim_Riders!A:G,5,FALSE)="Substitute",RAND()&gt;0.7),
"Failed - No Match",
"Verified - Clear")</f>
        <v>Verified - Clear</v>
      </c>
      <c r="E4766" s="3">
        <f t="shared" ca="1" si="447"/>
        <v>0</v>
      </c>
      <c r="F4766" s="3" t="str">
        <f t="shared" ca="1" si="448"/>
        <v>Identity Check: R-5765 returned status Verified - Clear</v>
      </c>
      <c r="G4766" t="str">
        <f t="shared" ca="1" si="449"/>
        <v>✅</v>
      </c>
    </row>
    <row r="4767" spans="1:7" ht="18" x14ac:dyDescent="0.25">
      <c r="A4767" s="3">
        <f t="shared" si="444"/>
        <v>4766</v>
      </c>
      <c r="B4767" t="str">
        <f t="shared" si="445"/>
        <v>R-5766</v>
      </c>
      <c r="C4767" s="4">
        <f t="shared" ca="1" si="446"/>
        <v>46009</v>
      </c>
      <c r="D4767" t="str">
        <f ca="1">IF(AND(VLOOKUP(B4767,Dim_Riders!A:G,5,FALSE)="Substitute",RAND()&gt;0.7),
"Failed - No Match",
"Verified - Clear")</f>
        <v>Verified - Clear</v>
      </c>
      <c r="E4767" s="3">
        <f t="shared" ca="1" si="447"/>
        <v>0</v>
      </c>
      <c r="F4767" s="3" t="str">
        <f t="shared" ca="1" si="448"/>
        <v>Identity Check: R-5766 returned status Verified - Clear</v>
      </c>
      <c r="G4767" t="str">
        <f t="shared" ca="1" si="449"/>
        <v>✅</v>
      </c>
    </row>
    <row r="4768" spans="1:7" ht="18" x14ac:dyDescent="0.25">
      <c r="A4768" s="3">
        <f t="shared" si="444"/>
        <v>4767</v>
      </c>
      <c r="B4768" t="str">
        <f t="shared" si="445"/>
        <v>R-5767</v>
      </c>
      <c r="C4768" s="4">
        <f t="shared" ca="1" si="446"/>
        <v>46004</v>
      </c>
      <c r="D4768" t="str">
        <f ca="1">IF(AND(VLOOKUP(B4768,Dim_Riders!A:G,5,FALSE)="Substitute",RAND()&gt;0.7),
"Failed - No Match",
"Verified - Clear")</f>
        <v>Verified - Clear</v>
      </c>
      <c r="E4768" s="3">
        <f t="shared" ca="1" si="447"/>
        <v>0</v>
      </c>
      <c r="F4768" s="3" t="str">
        <f t="shared" ca="1" si="448"/>
        <v>Identity Check: R-5767 returned status Verified - Clear</v>
      </c>
      <c r="G4768" t="str">
        <f t="shared" ca="1" si="449"/>
        <v>✅</v>
      </c>
    </row>
    <row r="4769" spans="1:7" ht="18" x14ac:dyDescent="0.25">
      <c r="A4769" s="3">
        <f t="shared" si="444"/>
        <v>4768</v>
      </c>
      <c r="B4769" t="str">
        <f t="shared" si="445"/>
        <v>R-5768</v>
      </c>
      <c r="C4769" s="4">
        <f t="shared" ca="1" si="446"/>
        <v>46036</v>
      </c>
      <c r="D4769" t="str">
        <f ca="1">IF(AND(VLOOKUP(B4769,Dim_Riders!A:G,5,FALSE)="Substitute",RAND()&gt;0.7),
"Failed - No Match",
"Verified - Clear")</f>
        <v>Verified - Clear</v>
      </c>
      <c r="E4769" s="3">
        <f t="shared" ca="1" si="447"/>
        <v>0</v>
      </c>
      <c r="F4769" s="3" t="str">
        <f t="shared" ca="1" si="448"/>
        <v>Identity Check: R-5768 returned status Verified - Clear</v>
      </c>
      <c r="G4769" t="str">
        <f t="shared" ca="1" si="449"/>
        <v>✅</v>
      </c>
    </row>
    <row r="4770" spans="1:7" ht="18" x14ac:dyDescent="0.25">
      <c r="A4770" s="3">
        <f t="shared" si="444"/>
        <v>4769</v>
      </c>
      <c r="B4770" t="str">
        <f t="shared" si="445"/>
        <v>R-5769</v>
      </c>
      <c r="C4770" s="4">
        <f t="shared" ca="1" si="446"/>
        <v>46020</v>
      </c>
      <c r="D4770" t="str">
        <f ca="1">IF(AND(VLOOKUP(B4770,Dim_Riders!A:G,5,FALSE)="Substitute",RAND()&gt;0.7),
"Failed - No Match",
"Verified - Clear")</f>
        <v>Verified - Clear</v>
      </c>
      <c r="E4770" s="3">
        <f t="shared" ca="1" si="447"/>
        <v>0</v>
      </c>
      <c r="F4770" s="3" t="str">
        <f t="shared" ca="1" si="448"/>
        <v>Identity Check: R-5769 returned status Verified - Clear</v>
      </c>
      <c r="G4770" t="str">
        <f t="shared" ca="1" si="449"/>
        <v>✅</v>
      </c>
    </row>
    <row r="4771" spans="1:7" ht="18" x14ac:dyDescent="0.25">
      <c r="A4771" s="3">
        <f t="shared" si="444"/>
        <v>4770</v>
      </c>
      <c r="B4771" t="str">
        <f t="shared" si="445"/>
        <v>R-5770</v>
      </c>
      <c r="C4771" s="4">
        <f t="shared" ca="1" si="446"/>
        <v>46017</v>
      </c>
      <c r="D4771" t="str">
        <f ca="1">IF(AND(VLOOKUP(B4771,Dim_Riders!A:G,5,FALSE)="Substitute",RAND()&gt;0.7),
"Failed - No Match",
"Verified - Clear")</f>
        <v>Verified - Clear</v>
      </c>
      <c r="E4771" s="3">
        <f t="shared" ca="1" si="447"/>
        <v>0</v>
      </c>
      <c r="F4771" s="3" t="str">
        <f t="shared" ca="1" si="448"/>
        <v>Identity Check: R-5770 returned status Verified - Clear</v>
      </c>
      <c r="G4771" t="str">
        <f t="shared" ca="1" si="449"/>
        <v>✅</v>
      </c>
    </row>
    <row r="4772" spans="1:7" ht="18" x14ac:dyDescent="0.25">
      <c r="A4772" s="3">
        <f t="shared" si="444"/>
        <v>4771</v>
      </c>
      <c r="B4772" t="str">
        <f t="shared" si="445"/>
        <v>R-5771</v>
      </c>
      <c r="C4772" s="4">
        <f t="shared" ca="1" si="446"/>
        <v>46031</v>
      </c>
      <c r="D4772" t="str">
        <f ca="1">IF(AND(VLOOKUP(B4772,Dim_Riders!A:G,5,FALSE)="Substitute",RAND()&gt;0.7),
"Failed - No Match",
"Verified - Clear")</f>
        <v>Verified - Clear</v>
      </c>
      <c r="E4772" s="3">
        <f t="shared" ca="1" si="447"/>
        <v>0</v>
      </c>
      <c r="F4772" s="3" t="str">
        <f t="shared" ca="1" si="448"/>
        <v>Identity Check: R-5771 returned status Verified - Clear</v>
      </c>
      <c r="G4772" t="str">
        <f t="shared" ca="1" si="449"/>
        <v>✅</v>
      </c>
    </row>
    <row r="4773" spans="1:7" ht="18" x14ac:dyDescent="0.25">
      <c r="A4773" s="3">
        <f t="shared" si="444"/>
        <v>4772</v>
      </c>
      <c r="B4773" t="str">
        <f t="shared" si="445"/>
        <v>R-5772</v>
      </c>
      <c r="C4773" s="4">
        <f t="shared" ca="1" si="446"/>
        <v>46001</v>
      </c>
      <c r="D4773" t="str">
        <f ca="1">IF(AND(VLOOKUP(B4773,Dim_Riders!A:G,5,FALSE)="Substitute",RAND()&gt;0.7),
"Failed - No Match",
"Verified - Clear")</f>
        <v>Verified - Clear</v>
      </c>
      <c r="E4773" s="3">
        <f t="shared" ca="1" si="447"/>
        <v>0</v>
      </c>
      <c r="F4773" s="3" t="str">
        <f t="shared" ca="1" si="448"/>
        <v>Identity Check: R-5772 returned status Verified - Clear</v>
      </c>
      <c r="G4773" t="str">
        <f t="shared" ca="1" si="449"/>
        <v>✅</v>
      </c>
    </row>
    <row r="4774" spans="1:7" ht="18" x14ac:dyDescent="0.25">
      <c r="A4774" s="3">
        <f t="shared" si="444"/>
        <v>4773</v>
      </c>
      <c r="B4774" t="str">
        <f t="shared" si="445"/>
        <v>R-5773</v>
      </c>
      <c r="C4774" s="4">
        <f t="shared" ca="1" si="446"/>
        <v>46006</v>
      </c>
      <c r="D4774" t="str">
        <f ca="1">IF(AND(VLOOKUP(B4774,Dim_Riders!A:G,5,FALSE)="Substitute",RAND()&gt;0.7),
"Failed - No Match",
"Verified - Clear")</f>
        <v>Verified - Clear</v>
      </c>
      <c r="E4774" s="3">
        <f t="shared" ca="1" si="447"/>
        <v>0</v>
      </c>
      <c r="F4774" s="3" t="str">
        <f t="shared" ca="1" si="448"/>
        <v>Identity Check: R-5773 returned status Verified - Clear</v>
      </c>
      <c r="G4774" t="str">
        <f t="shared" ca="1" si="449"/>
        <v>✅</v>
      </c>
    </row>
    <row r="4775" spans="1:7" ht="18" x14ac:dyDescent="0.25">
      <c r="A4775" s="3">
        <f t="shared" si="444"/>
        <v>4774</v>
      </c>
      <c r="B4775" t="str">
        <f t="shared" si="445"/>
        <v>R-5774</v>
      </c>
      <c r="C4775" s="4">
        <f t="shared" ca="1" si="446"/>
        <v>46041</v>
      </c>
      <c r="D4775" t="str">
        <f ca="1">IF(AND(VLOOKUP(B4775,Dim_Riders!A:G,5,FALSE)="Substitute",RAND()&gt;0.7),
"Failed - No Match",
"Verified - Clear")</f>
        <v>Verified - Clear</v>
      </c>
      <c r="E4775" s="3">
        <f t="shared" ca="1" si="447"/>
        <v>0</v>
      </c>
      <c r="F4775" s="3" t="str">
        <f t="shared" ca="1" si="448"/>
        <v>Identity Check: R-5774 returned status Verified - Clear</v>
      </c>
      <c r="G4775" t="str">
        <f t="shared" ca="1" si="449"/>
        <v>✅</v>
      </c>
    </row>
    <row r="4776" spans="1:7" ht="18" x14ac:dyDescent="0.25">
      <c r="A4776" s="3">
        <f t="shared" si="444"/>
        <v>4775</v>
      </c>
      <c r="B4776" t="str">
        <f t="shared" si="445"/>
        <v>R-5775</v>
      </c>
      <c r="C4776" s="4">
        <f t="shared" ca="1" si="446"/>
        <v>46043</v>
      </c>
      <c r="D4776" t="str">
        <f ca="1">IF(AND(VLOOKUP(B4776,Dim_Riders!A:G,5,FALSE)="Substitute",RAND()&gt;0.7),
"Failed - No Match",
"Verified - Clear")</f>
        <v>Failed - No Match</v>
      </c>
      <c r="E4776" s="3">
        <f t="shared" ca="1" si="447"/>
        <v>1</v>
      </c>
      <c r="F4776" s="3" t="str">
        <f t="shared" ca="1" si="448"/>
        <v>Identity Check: R-5775 returned status Failed - No Match</v>
      </c>
      <c r="G4776" t="str">
        <f t="shared" ca="1" si="449"/>
        <v>⛔</v>
      </c>
    </row>
    <row r="4777" spans="1:7" ht="18" x14ac:dyDescent="0.25">
      <c r="A4777" s="3">
        <f t="shared" si="444"/>
        <v>4776</v>
      </c>
      <c r="B4777" t="str">
        <f t="shared" si="445"/>
        <v>R-5776</v>
      </c>
      <c r="C4777" s="4">
        <f t="shared" ca="1" si="446"/>
        <v>45996</v>
      </c>
      <c r="D4777" t="str">
        <f ca="1">IF(AND(VLOOKUP(B4777,Dim_Riders!A:G,5,FALSE)="Substitute",RAND()&gt;0.7),
"Failed - No Match",
"Verified - Clear")</f>
        <v>Verified - Clear</v>
      </c>
      <c r="E4777" s="3">
        <f t="shared" ca="1" si="447"/>
        <v>0</v>
      </c>
      <c r="F4777" s="3" t="str">
        <f t="shared" ca="1" si="448"/>
        <v>Identity Check: R-5776 returned status Verified - Clear</v>
      </c>
      <c r="G4777" t="str">
        <f t="shared" ca="1" si="449"/>
        <v>✅</v>
      </c>
    </row>
    <row r="4778" spans="1:7" ht="18" x14ac:dyDescent="0.25">
      <c r="A4778" s="3">
        <f t="shared" si="444"/>
        <v>4777</v>
      </c>
      <c r="B4778" t="str">
        <f t="shared" si="445"/>
        <v>R-5777</v>
      </c>
      <c r="C4778" s="4">
        <f t="shared" ca="1" si="446"/>
        <v>45994</v>
      </c>
      <c r="D4778" t="str">
        <f ca="1">IF(AND(VLOOKUP(B4778,Dim_Riders!A:G,5,FALSE)="Substitute",RAND()&gt;0.7),
"Failed - No Match",
"Verified - Clear")</f>
        <v>Verified - Clear</v>
      </c>
      <c r="E4778" s="3">
        <f t="shared" ca="1" si="447"/>
        <v>0</v>
      </c>
      <c r="F4778" s="3" t="str">
        <f t="shared" ca="1" si="448"/>
        <v>Identity Check: R-5777 returned status Verified - Clear</v>
      </c>
      <c r="G4778" t="str">
        <f t="shared" ca="1" si="449"/>
        <v>✅</v>
      </c>
    </row>
    <row r="4779" spans="1:7" ht="18" x14ac:dyDescent="0.25">
      <c r="A4779" s="3">
        <f t="shared" si="444"/>
        <v>4778</v>
      </c>
      <c r="B4779" t="str">
        <f t="shared" si="445"/>
        <v>R-5778</v>
      </c>
      <c r="C4779" s="4">
        <f t="shared" ca="1" si="446"/>
        <v>46008</v>
      </c>
      <c r="D4779" t="str">
        <f ca="1">IF(AND(VLOOKUP(B4779,Dim_Riders!A:G,5,FALSE)="Substitute",RAND()&gt;0.7),
"Failed - No Match",
"Verified - Clear")</f>
        <v>Verified - Clear</v>
      </c>
      <c r="E4779" s="3">
        <f t="shared" ca="1" si="447"/>
        <v>0</v>
      </c>
      <c r="F4779" s="3" t="str">
        <f t="shared" ca="1" si="448"/>
        <v>Identity Check: R-5778 returned status Verified - Clear</v>
      </c>
      <c r="G4779" t="str">
        <f t="shared" ca="1" si="449"/>
        <v>✅</v>
      </c>
    </row>
    <row r="4780" spans="1:7" ht="18" x14ac:dyDescent="0.25">
      <c r="A4780" s="3">
        <f t="shared" si="444"/>
        <v>4779</v>
      </c>
      <c r="B4780" t="str">
        <f t="shared" si="445"/>
        <v>R-5779</v>
      </c>
      <c r="C4780" s="4">
        <f t="shared" ca="1" si="446"/>
        <v>45995</v>
      </c>
      <c r="D4780" t="str">
        <f ca="1">IF(AND(VLOOKUP(B4780,Dim_Riders!A:G,5,FALSE)="Substitute",RAND()&gt;0.7),
"Failed - No Match",
"Verified - Clear")</f>
        <v>Verified - Clear</v>
      </c>
      <c r="E4780" s="3">
        <f t="shared" ca="1" si="447"/>
        <v>0</v>
      </c>
      <c r="F4780" s="3" t="str">
        <f t="shared" ca="1" si="448"/>
        <v>Identity Check: R-5779 returned status Verified - Clear</v>
      </c>
      <c r="G4780" t="str">
        <f t="shared" ca="1" si="449"/>
        <v>✅</v>
      </c>
    </row>
    <row r="4781" spans="1:7" ht="18" x14ac:dyDescent="0.25">
      <c r="A4781" s="3">
        <f t="shared" si="444"/>
        <v>4780</v>
      </c>
      <c r="B4781" t="str">
        <f t="shared" si="445"/>
        <v>R-5780</v>
      </c>
      <c r="C4781" s="4">
        <f t="shared" ca="1" si="446"/>
        <v>46032</v>
      </c>
      <c r="D4781" t="str">
        <f ca="1">IF(AND(VLOOKUP(B4781,Dim_Riders!A:G,5,FALSE)="Substitute",RAND()&gt;0.7),
"Failed - No Match",
"Verified - Clear")</f>
        <v>Verified - Clear</v>
      </c>
      <c r="E4781" s="3">
        <f t="shared" ca="1" si="447"/>
        <v>0</v>
      </c>
      <c r="F4781" s="3" t="str">
        <f t="shared" ca="1" si="448"/>
        <v>Identity Check: R-5780 returned status Verified - Clear</v>
      </c>
      <c r="G4781" t="str">
        <f t="shared" ca="1" si="449"/>
        <v>✅</v>
      </c>
    </row>
    <row r="4782" spans="1:7" ht="18" x14ac:dyDescent="0.25">
      <c r="A4782" s="3">
        <f t="shared" si="444"/>
        <v>4781</v>
      </c>
      <c r="B4782" t="str">
        <f t="shared" si="445"/>
        <v>R-5781</v>
      </c>
      <c r="C4782" s="4">
        <f t="shared" ca="1" si="446"/>
        <v>46000</v>
      </c>
      <c r="D4782" t="str">
        <f ca="1">IF(AND(VLOOKUP(B4782,Dim_Riders!A:G,5,FALSE)="Substitute",RAND()&gt;0.7),
"Failed - No Match",
"Verified - Clear")</f>
        <v>Verified - Clear</v>
      </c>
      <c r="E4782" s="3">
        <f t="shared" ca="1" si="447"/>
        <v>0</v>
      </c>
      <c r="F4782" s="3" t="str">
        <f t="shared" ca="1" si="448"/>
        <v>Identity Check: R-5781 returned status Verified - Clear</v>
      </c>
      <c r="G4782" t="str">
        <f t="shared" ca="1" si="449"/>
        <v>✅</v>
      </c>
    </row>
    <row r="4783" spans="1:7" ht="18" x14ac:dyDescent="0.25">
      <c r="A4783" s="3">
        <f t="shared" si="444"/>
        <v>4782</v>
      </c>
      <c r="B4783" t="str">
        <f t="shared" si="445"/>
        <v>R-5782</v>
      </c>
      <c r="C4783" s="4">
        <f t="shared" ca="1" si="446"/>
        <v>45997</v>
      </c>
      <c r="D4783" t="str">
        <f ca="1">IF(AND(VLOOKUP(B4783,Dim_Riders!A:G,5,FALSE)="Substitute",RAND()&gt;0.7),
"Failed - No Match",
"Verified - Clear")</f>
        <v>Verified - Clear</v>
      </c>
      <c r="E4783" s="3">
        <f t="shared" ca="1" si="447"/>
        <v>0</v>
      </c>
      <c r="F4783" s="3" t="str">
        <f t="shared" ca="1" si="448"/>
        <v>Identity Check: R-5782 returned status Verified - Clear</v>
      </c>
      <c r="G4783" t="str">
        <f t="shared" ca="1" si="449"/>
        <v>✅</v>
      </c>
    </row>
    <row r="4784" spans="1:7" ht="18" x14ac:dyDescent="0.25">
      <c r="A4784" s="3">
        <f t="shared" si="444"/>
        <v>4783</v>
      </c>
      <c r="B4784" t="str">
        <f t="shared" si="445"/>
        <v>R-5783</v>
      </c>
      <c r="C4784" s="4">
        <f t="shared" ca="1" si="446"/>
        <v>46037</v>
      </c>
      <c r="D4784" t="str">
        <f ca="1">IF(AND(VLOOKUP(B4784,Dim_Riders!A:G,5,FALSE)="Substitute",RAND()&gt;0.7),
"Failed - No Match",
"Verified - Clear")</f>
        <v>Verified - Clear</v>
      </c>
      <c r="E4784" s="3">
        <f t="shared" ca="1" si="447"/>
        <v>0</v>
      </c>
      <c r="F4784" s="3" t="str">
        <f t="shared" ca="1" si="448"/>
        <v>Identity Check: R-5783 returned status Verified - Clear</v>
      </c>
      <c r="G4784" t="str">
        <f t="shared" ca="1" si="449"/>
        <v>✅</v>
      </c>
    </row>
    <row r="4785" spans="1:7" ht="18" x14ac:dyDescent="0.25">
      <c r="A4785" s="3">
        <f t="shared" si="444"/>
        <v>4784</v>
      </c>
      <c r="B4785" t="str">
        <f t="shared" si="445"/>
        <v>R-5784</v>
      </c>
      <c r="C4785" s="4">
        <f t="shared" ca="1" si="446"/>
        <v>46040</v>
      </c>
      <c r="D4785" t="str">
        <f ca="1">IF(AND(VLOOKUP(B4785,Dim_Riders!A:G,5,FALSE)="Substitute",RAND()&gt;0.7),
"Failed - No Match",
"Verified - Clear")</f>
        <v>Verified - Clear</v>
      </c>
      <c r="E4785" s="3">
        <f t="shared" ca="1" si="447"/>
        <v>0</v>
      </c>
      <c r="F4785" s="3" t="str">
        <f t="shared" ca="1" si="448"/>
        <v>Identity Check: R-5784 returned status Verified - Clear</v>
      </c>
      <c r="G4785" t="str">
        <f t="shared" ca="1" si="449"/>
        <v>✅</v>
      </c>
    </row>
    <row r="4786" spans="1:7" ht="18" x14ac:dyDescent="0.25">
      <c r="A4786" s="3">
        <f t="shared" si="444"/>
        <v>4785</v>
      </c>
      <c r="B4786" t="str">
        <f t="shared" si="445"/>
        <v>R-5785</v>
      </c>
      <c r="C4786" s="4">
        <f t="shared" ca="1" si="446"/>
        <v>46008</v>
      </c>
      <c r="D4786" t="str">
        <f ca="1">IF(AND(VLOOKUP(B4786,Dim_Riders!A:G,5,FALSE)="Substitute",RAND()&gt;0.7),
"Failed - No Match",
"Verified - Clear")</f>
        <v>Verified - Clear</v>
      </c>
      <c r="E4786" s="3">
        <f t="shared" ca="1" si="447"/>
        <v>0</v>
      </c>
      <c r="F4786" s="3" t="str">
        <f t="shared" ca="1" si="448"/>
        <v>Identity Check: R-5785 returned status Verified - Clear</v>
      </c>
      <c r="G4786" t="str">
        <f t="shared" ca="1" si="449"/>
        <v>✅</v>
      </c>
    </row>
    <row r="4787" spans="1:7" ht="18" x14ac:dyDescent="0.25">
      <c r="A4787" s="3">
        <f t="shared" si="444"/>
        <v>4786</v>
      </c>
      <c r="B4787" t="str">
        <f t="shared" si="445"/>
        <v>R-5786</v>
      </c>
      <c r="C4787" s="4">
        <f t="shared" ca="1" si="446"/>
        <v>46014</v>
      </c>
      <c r="D4787" t="str">
        <f ca="1">IF(AND(VLOOKUP(B4787,Dim_Riders!A:G,5,FALSE)="Substitute",RAND()&gt;0.7),
"Failed - No Match",
"Verified - Clear")</f>
        <v>Verified - Clear</v>
      </c>
      <c r="E4787" s="3">
        <f t="shared" ca="1" si="447"/>
        <v>0</v>
      </c>
      <c r="F4787" s="3" t="str">
        <f t="shared" ca="1" si="448"/>
        <v>Identity Check: R-5786 returned status Verified - Clear</v>
      </c>
      <c r="G4787" t="str">
        <f t="shared" ca="1" si="449"/>
        <v>✅</v>
      </c>
    </row>
    <row r="4788" spans="1:7" ht="18" x14ac:dyDescent="0.25">
      <c r="A4788" s="3">
        <f t="shared" si="444"/>
        <v>4787</v>
      </c>
      <c r="B4788" t="str">
        <f t="shared" si="445"/>
        <v>R-5787</v>
      </c>
      <c r="C4788" s="4">
        <f t="shared" ca="1" si="446"/>
        <v>46033</v>
      </c>
      <c r="D4788" t="str">
        <f ca="1">IF(AND(VLOOKUP(B4788,Dim_Riders!A:G,5,FALSE)="Substitute",RAND()&gt;0.7),
"Failed - No Match",
"Verified - Clear")</f>
        <v>Verified - Clear</v>
      </c>
      <c r="E4788" s="3">
        <f t="shared" ca="1" si="447"/>
        <v>0</v>
      </c>
      <c r="F4788" s="3" t="str">
        <f t="shared" ca="1" si="448"/>
        <v>Identity Check: R-5787 returned status Verified - Clear</v>
      </c>
      <c r="G4788" t="str">
        <f t="shared" ca="1" si="449"/>
        <v>✅</v>
      </c>
    </row>
    <row r="4789" spans="1:7" ht="18" x14ac:dyDescent="0.25">
      <c r="A4789" s="3">
        <f t="shared" si="444"/>
        <v>4788</v>
      </c>
      <c r="B4789" t="str">
        <f t="shared" si="445"/>
        <v>R-5788</v>
      </c>
      <c r="C4789" s="4">
        <f t="shared" ca="1" si="446"/>
        <v>46041</v>
      </c>
      <c r="D4789" t="str">
        <f ca="1">IF(AND(VLOOKUP(B4789,Dim_Riders!A:G,5,FALSE)="Substitute",RAND()&gt;0.7),
"Failed - No Match",
"Verified - Clear")</f>
        <v>Verified - Clear</v>
      </c>
      <c r="E4789" s="3">
        <f t="shared" ca="1" si="447"/>
        <v>0</v>
      </c>
      <c r="F4789" s="3" t="str">
        <f t="shared" ca="1" si="448"/>
        <v>Identity Check: R-5788 returned status Verified - Clear</v>
      </c>
      <c r="G4789" t="str">
        <f t="shared" ca="1" si="449"/>
        <v>✅</v>
      </c>
    </row>
    <row r="4790" spans="1:7" ht="18" x14ac:dyDescent="0.25">
      <c r="A4790" s="3">
        <f t="shared" si="444"/>
        <v>4789</v>
      </c>
      <c r="B4790" t="str">
        <f t="shared" si="445"/>
        <v>R-5789</v>
      </c>
      <c r="C4790" s="4">
        <f t="shared" ca="1" si="446"/>
        <v>46037</v>
      </c>
      <c r="D4790" t="str">
        <f ca="1">IF(AND(VLOOKUP(B4790,Dim_Riders!A:G,5,FALSE)="Substitute",RAND()&gt;0.7),
"Failed - No Match",
"Verified - Clear")</f>
        <v>Verified - Clear</v>
      </c>
      <c r="E4790" s="3">
        <f t="shared" ca="1" si="447"/>
        <v>0</v>
      </c>
      <c r="F4790" s="3" t="str">
        <f t="shared" ca="1" si="448"/>
        <v>Identity Check: R-5789 returned status Verified - Clear</v>
      </c>
      <c r="G4790" t="str">
        <f t="shared" ca="1" si="449"/>
        <v>✅</v>
      </c>
    </row>
    <row r="4791" spans="1:7" ht="18" x14ac:dyDescent="0.25">
      <c r="A4791" s="3">
        <f t="shared" si="444"/>
        <v>4790</v>
      </c>
      <c r="B4791" t="str">
        <f t="shared" si="445"/>
        <v>R-5790</v>
      </c>
      <c r="C4791" s="4">
        <f t="shared" ca="1" si="446"/>
        <v>46050</v>
      </c>
      <c r="D4791" t="str">
        <f ca="1">IF(AND(VLOOKUP(B4791,Dim_Riders!A:G,5,FALSE)="Substitute",RAND()&gt;0.7),
"Failed - No Match",
"Verified - Clear")</f>
        <v>Verified - Clear</v>
      </c>
      <c r="E4791" s="3">
        <f t="shared" ca="1" si="447"/>
        <v>0</v>
      </c>
      <c r="F4791" s="3" t="str">
        <f t="shared" ca="1" si="448"/>
        <v>Identity Check: R-5790 returned status Verified - Clear</v>
      </c>
      <c r="G4791" t="str">
        <f t="shared" ca="1" si="449"/>
        <v>✅</v>
      </c>
    </row>
    <row r="4792" spans="1:7" ht="18" x14ac:dyDescent="0.25">
      <c r="A4792" s="3">
        <f t="shared" si="444"/>
        <v>4791</v>
      </c>
      <c r="B4792" t="str">
        <f t="shared" si="445"/>
        <v>R-5791</v>
      </c>
      <c r="C4792" s="4">
        <f t="shared" ca="1" si="446"/>
        <v>46003</v>
      </c>
      <c r="D4792" t="str">
        <f ca="1">IF(AND(VLOOKUP(B4792,Dim_Riders!A:G,5,FALSE)="Substitute",RAND()&gt;0.7),
"Failed - No Match",
"Verified - Clear")</f>
        <v>Verified - Clear</v>
      </c>
      <c r="E4792" s="3">
        <f t="shared" ca="1" si="447"/>
        <v>0</v>
      </c>
      <c r="F4792" s="3" t="str">
        <f t="shared" ca="1" si="448"/>
        <v>Identity Check: R-5791 returned status Verified - Clear</v>
      </c>
      <c r="G4792" t="str">
        <f t="shared" ca="1" si="449"/>
        <v>✅</v>
      </c>
    </row>
    <row r="4793" spans="1:7" ht="18" x14ac:dyDescent="0.25">
      <c r="A4793" s="3">
        <f t="shared" si="444"/>
        <v>4792</v>
      </c>
      <c r="B4793" t="str">
        <f t="shared" si="445"/>
        <v>R-5792</v>
      </c>
      <c r="C4793" s="4">
        <f t="shared" ca="1" si="446"/>
        <v>46039</v>
      </c>
      <c r="D4793" t="str">
        <f ca="1">IF(AND(VLOOKUP(B4793,Dim_Riders!A:G,5,FALSE)="Substitute",RAND()&gt;0.7),
"Failed - No Match",
"Verified - Clear")</f>
        <v>Verified - Clear</v>
      </c>
      <c r="E4793" s="3">
        <f t="shared" ca="1" si="447"/>
        <v>0</v>
      </c>
      <c r="F4793" s="3" t="str">
        <f t="shared" ca="1" si="448"/>
        <v>Identity Check: R-5792 returned status Verified - Clear</v>
      </c>
      <c r="G4793" t="str">
        <f t="shared" ca="1" si="449"/>
        <v>✅</v>
      </c>
    </row>
    <row r="4794" spans="1:7" ht="18" x14ac:dyDescent="0.25">
      <c r="A4794" s="3">
        <f t="shared" si="444"/>
        <v>4793</v>
      </c>
      <c r="B4794" t="str">
        <f t="shared" si="445"/>
        <v>R-5793</v>
      </c>
      <c r="C4794" s="4">
        <f t="shared" ca="1" si="446"/>
        <v>46029</v>
      </c>
      <c r="D4794" t="str">
        <f ca="1">IF(AND(VLOOKUP(B4794,Dim_Riders!A:G,5,FALSE)="Substitute",RAND()&gt;0.7),
"Failed - No Match",
"Verified - Clear")</f>
        <v>Verified - Clear</v>
      </c>
      <c r="E4794" s="3">
        <f t="shared" ca="1" si="447"/>
        <v>0</v>
      </c>
      <c r="F4794" s="3" t="str">
        <f t="shared" ca="1" si="448"/>
        <v>Identity Check: R-5793 returned status Verified - Clear</v>
      </c>
      <c r="G4794" t="str">
        <f t="shared" ca="1" si="449"/>
        <v>✅</v>
      </c>
    </row>
    <row r="4795" spans="1:7" ht="18" x14ac:dyDescent="0.25">
      <c r="A4795" s="3">
        <f t="shared" si="444"/>
        <v>4794</v>
      </c>
      <c r="B4795" t="str">
        <f t="shared" si="445"/>
        <v>R-5794</v>
      </c>
      <c r="C4795" s="4">
        <f t="shared" ca="1" si="446"/>
        <v>46039</v>
      </c>
      <c r="D4795" t="str">
        <f ca="1">IF(AND(VLOOKUP(B4795,Dim_Riders!A:G,5,FALSE)="Substitute",RAND()&gt;0.7),
"Failed - No Match",
"Verified - Clear")</f>
        <v>Failed - No Match</v>
      </c>
      <c r="E4795" s="3">
        <f t="shared" ca="1" si="447"/>
        <v>1</v>
      </c>
      <c r="F4795" s="3" t="str">
        <f t="shared" ca="1" si="448"/>
        <v>Identity Check: R-5794 returned status Failed - No Match</v>
      </c>
      <c r="G4795" t="str">
        <f t="shared" ca="1" si="449"/>
        <v>⛔</v>
      </c>
    </row>
    <row r="4796" spans="1:7" ht="18" x14ac:dyDescent="0.25">
      <c r="A4796" s="3">
        <f t="shared" si="444"/>
        <v>4795</v>
      </c>
      <c r="B4796" t="str">
        <f t="shared" si="445"/>
        <v>R-5795</v>
      </c>
      <c r="C4796" s="4">
        <f t="shared" ca="1" si="446"/>
        <v>46033</v>
      </c>
      <c r="D4796" t="str">
        <f ca="1">IF(AND(VLOOKUP(B4796,Dim_Riders!A:G,5,FALSE)="Substitute",RAND()&gt;0.7),
"Failed - No Match",
"Verified - Clear")</f>
        <v>Verified - Clear</v>
      </c>
      <c r="E4796" s="3">
        <f t="shared" ca="1" si="447"/>
        <v>0</v>
      </c>
      <c r="F4796" s="3" t="str">
        <f t="shared" ca="1" si="448"/>
        <v>Identity Check: R-5795 returned status Verified - Clear</v>
      </c>
      <c r="G4796" t="str">
        <f t="shared" ca="1" si="449"/>
        <v>✅</v>
      </c>
    </row>
    <row r="4797" spans="1:7" ht="18" x14ac:dyDescent="0.25">
      <c r="A4797" s="3">
        <f t="shared" si="444"/>
        <v>4796</v>
      </c>
      <c r="B4797" t="str">
        <f t="shared" si="445"/>
        <v>R-5796</v>
      </c>
      <c r="C4797" s="4">
        <f t="shared" ca="1" si="446"/>
        <v>45999</v>
      </c>
      <c r="D4797" t="str">
        <f ca="1">IF(AND(VLOOKUP(B4797,Dim_Riders!A:G,5,FALSE)="Substitute",RAND()&gt;0.7),
"Failed - No Match",
"Verified - Clear")</f>
        <v>Verified - Clear</v>
      </c>
      <c r="E4797" s="3">
        <f t="shared" ca="1" si="447"/>
        <v>0</v>
      </c>
      <c r="F4797" s="3" t="str">
        <f t="shared" ca="1" si="448"/>
        <v>Identity Check: R-5796 returned status Verified - Clear</v>
      </c>
      <c r="G4797" t="str">
        <f t="shared" ca="1" si="449"/>
        <v>✅</v>
      </c>
    </row>
    <row r="4798" spans="1:7" ht="18" x14ac:dyDescent="0.25">
      <c r="A4798" s="3">
        <f t="shared" si="444"/>
        <v>4797</v>
      </c>
      <c r="B4798" t="str">
        <f t="shared" si="445"/>
        <v>R-5797</v>
      </c>
      <c r="C4798" s="4">
        <f t="shared" ca="1" si="446"/>
        <v>45991</v>
      </c>
      <c r="D4798" t="str">
        <f ca="1">IF(AND(VLOOKUP(B4798,Dim_Riders!A:G,5,FALSE)="Substitute",RAND()&gt;0.7),
"Failed - No Match",
"Verified - Clear")</f>
        <v>Verified - Clear</v>
      </c>
      <c r="E4798" s="3">
        <f t="shared" ca="1" si="447"/>
        <v>0</v>
      </c>
      <c r="F4798" s="3" t="str">
        <f t="shared" ca="1" si="448"/>
        <v>Identity Check: R-5797 returned status Verified - Clear</v>
      </c>
      <c r="G4798" t="str">
        <f t="shared" ca="1" si="449"/>
        <v>✅</v>
      </c>
    </row>
    <row r="4799" spans="1:7" ht="18" x14ac:dyDescent="0.25">
      <c r="A4799" s="3">
        <f t="shared" si="444"/>
        <v>4798</v>
      </c>
      <c r="B4799" t="str">
        <f t="shared" si="445"/>
        <v>R-5798</v>
      </c>
      <c r="C4799" s="4">
        <f t="shared" ca="1" si="446"/>
        <v>45995</v>
      </c>
      <c r="D4799" t="str">
        <f ca="1">IF(AND(VLOOKUP(B4799,Dim_Riders!A:G,5,FALSE)="Substitute",RAND()&gt;0.7),
"Failed - No Match",
"Verified - Clear")</f>
        <v>Verified - Clear</v>
      </c>
      <c r="E4799" s="3">
        <f t="shared" ca="1" si="447"/>
        <v>0</v>
      </c>
      <c r="F4799" s="3" t="str">
        <f t="shared" ca="1" si="448"/>
        <v>Identity Check: R-5798 returned status Verified - Clear</v>
      </c>
      <c r="G4799" t="str">
        <f t="shared" ca="1" si="449"/>
        <v>✅</v>
      </c>
    </row>
    <row r="4800" spans="1:7" ht="18" x14ac:dyDescent="0.25">
      <c r="A4800" s="3">
        <f t="shared" si="444"/>
        <v>4799</v>
      </c>
      <c r="B4800" t="str">
        <f t="shared" si="445"/>
        <v>R-5799</v>
      </c>
      <c r="C4800" s="4">
        <f t="shared" ca="1" si="446"/>
        <v>45996</v>
      </c>
      <c r="D4800" t="str">
        <f ca="1">IF(AND(VLOOKUP(B4800,Dim_Riders!A:G,5,FALSE)="Substitute",RAND()&gt;0.7),
"Failed - No Match",
"Verified - Clear")</f>
        <v>Verified - Clear</v>
      </c>
      <c r="E4800" s="3">
        <f t="shared" ca="1" si="447"/>
        <v>0</v>
      </c>
      <c r="F4800" s="3" t="str">
        <f t="shared" ca="1" si="448"/>
        <v>Identity Check: R-5799 returned status Verified - Clear</v>
      </c>
      <c r="G4800" t="str">
        <f t="shared" ca="1" si="449"/>
        <v>✅</v>
      </c>
    </row>
    <row r="4801" spans="1:7" ht="18" x14ac:dyDescent="0.25">
      <c r="A4801" s="3">
        <f t="shared" si="444"/>
        <v>4800</v>
      </c>
      <c r="B4801" t="str">
        <f t="shared" si="445"/>
        <v>R-5800</v>
      </c>
      <c r="C4801" s="4">
        <f t="shared" ca="1" si="446"/>
        <v>46005</v>
      </c>
      <c r="D4801" t="str">
        <f ca="1">IF(AND(VLOOKUP(B4801,Dim_Riders!A:G,5,FALSE)="Substitute",RAND()&gt;0.7),
"Failed - No Match",
"Verified - Clear")</f>
        <v>Verified - Clear</v>
      </c>
      <c r="E4801" s="3">
        <f t="shared" ca="1" si="447"/>
        <v>0</v>
      </c>
      <c r="F4801" s="3" t="str">
        <f t="shared" ca="1" si="448"/>
        <v>Identity Check: R-5800 returned status Verified - Clear</v>
      </c>
      <c r="G4801" t="str">
        <f t="shared" ca="1" si="449"/>
        <v>✅</v>
      </c>
    </row>
    <row r="4802" spans="1:7" ht="18" x14ac:dyDescent="0.25">
      <c r="A4802" s="3">
        <f t="shared" si="444"/>
        <v>4801</v>
      </c>
      <c r="B4802" t="str">
        <f t="shared" si="445"/>
        <v>R-5801</v>
      </c>
      <c r="C4802" s="4">
        <f t="shared" ca="1" si="446"/>
        <v>46028</v>
      </c>
      <c r="D4802" t="str">
        <f ca="1">IF(AND(VLOOKUP(B4802,Dim_Riders!A:G,5,FALSE)="Substitute",RAND()&gt;0.7),
"Failed - No Match",
"Verified - Clear")</f>
        <v>Verified - Clear</v>
      </c>
      <c r="E4802" s="3">
        <f t="shared" ca="1" si="447"/>
        <v>0</v>
      </c>
      <c r="F4802" s="3" t="str">
        <f t="shared" ca="1" si="448"/>
        <v>Identity Check: R-5801 returned status Verified - Clear</v>
      </c>
      <c r="G4802" t="str">
        <f t="shared" ca="1" si="449"/>
        <v>✅</v>
      </c>
    </row>
    <row r="4803" spans="1:7" ht="18" x14ac:dyDescent="0.25">
      <c r="A4803" s="3">
        <f t="shared" ref="A4803:A4866" si="450">ROW(A4803)-1</f>
        <v>4802</v>
      </c>
      <c r="B4803" t="str">
        <f t="shared" ref="B4803:B4866" si="451">"R-" &amp; (1000 + ROW(A4802))</f>
        <v>R-5802</v>
      </c>
      <c r="C4803" s="4">
        <f t="shared" ref="C4803:C4866" ca="1" si="452">TODAY()-RANDBETWEEN(0,60)</f>
        <v>45995</v>
      </c>
      <c r="D4803" t="str">
        <f ca="1">IF(AND(VLOOKUP(B4803,Dim_Riders!A:G,5,FALSE)="Substitute",RAND()&gt;0.7),
"Failed - No Match",
"Verified - Clear")</f>
        <v>Verified - Clear</v>
      </c>
      <c r="E4803" s="3">
        <f t="shared" ref="E4803:E4866" ca="1" si="453">IF(LEFT(D4803,6)="Failed",1,0)</f>
        <v>0</v>
      </c>
      <c r="F4803" s="3" t="str">
        <f t="shared" ref="F4803:F4866" ca="1" si="454">"Identity Check: "&amp;B4803&amp;" returned status "&amp;D4803</f>
        <v>Identity Check: R-5802 returned status Verified - Clear</v>
      </c>
      <c r="G4803" t="str">
        <f t="shared" ref="G4803:G4866" ca="1" si="455">IF(E4803=1,"⛔","✅")</f>
        <v>✅</v>
      </c>
    </row>
    <row r="4804" spans="1:7" ht="18" x14ac:dyDescent="0.25">
      <c r="A4804" s="3">
        <f t="shared" si="450"/>
        <v>4803</v>
      </c>
      <c r="B4804" t="str">
        <f t="shared" si="451"/>
        <v>R-5803</v>
      </c>
      <c r="C4804" s="4">
        <f t="shared" ca="1" si="452"/>
        <v>46012</v>
      </c>
      <c r="D4804" t="str">
        <f ca="1">IF(AND(VLOOKUP(B4804,Dim_Riders!A:G,5,FALSE)="Substitute",RAND()&gt;0.7),
"Failed - No Match",
"Verified - Clear")</f>
        <v>Failed - No Match</v>
      </c>
      <c r="E4804" s="3">
        <f t="shared" ca="1" si="453"/>
        <v>1</v>
      </c>
      <c r="F4804" s="3" t="str">
        <f t="shared" ca="1" si="454"/>
        <v>Identity Check: R-5803 returned status Failed - No Match</v>
      </c>
      <c r="G4804" t="str">
        <f t="shared" ca="1" si="455"/>
        <v>⛔</v>
      </c>
    </row>
    <row r="4805" spans="1:7" ht="18" x14ac:dyDescent="0.25">
      <c r="A4805" s="3">
        <f t="shared" si="450"/>
        <v>4804</v>
      </c>
      <c r="B4805" t="str">
        <f t="shared" si="451"/>
        <v>R-5804</v>
      </c>
      <c r="C4805" s="4">
        <f t="shared" ca="1" si="452"/>
        <v>46030</v>
      </c>
      <c r="D4805" t="str">
        <f ca="1">IF(AND(VLOOKUP(B4805,Dim_Riders!A:G,5,FALSE)="Substitute",RAND()&gt;0.7),
"Failed - No Match",
"Verified - Clear")</f>
        <v>Verified - Clear</v>
      </c>
      <c r="E4805" s="3">
        <f t="shared" ca="1" si="453"/>
        <v>0</v>
      </c>
      <c r="F4805" s="3" t="str">
        <f t="shared" ca="1" si="454"/>
        <v>Identity Check: R-5804 returned status Verified - Clear</v>
      </c>
      <c r="G4805" t="str">
        <f t="shared" ca="1" si="455"/>
        <v>✅</v>
      </c>
    </row>
    <row r="4806" spans="1:7" ht="18" x14ac:dyDescent="0.25">
      <c r="A4806" s="3">
        <f t="shared" si="450"/>
        <v>4805</v>
      </c>
      <c r="B4806" t="str">
        <f t="shared" si="451"/>
        <v>R-5805</v>
      </c>
      <c r="C4806" s="4">
        <f t="shared" ca="1" si="452"/>
        <v>46018</v>
      </c>
      <c r="D4806" t="str">
        <f ca="1">IF(AND(VLOOKUP(B4806,Dim_Riders!A:G,5,FALSE)="Substitute",RAND()&gt;0.7),
"Failed - No Match",
"Verified - Clear")</f>
        <v>Verified - Clear</v>
      </c>
      <c r="E4806" s="3">
        <f t="shared" ca="1" si="453"/>
        <v>0</v>
      </c>
      <c r="F4806" s="3" t="str">
        <f t="shared" ca="1" si="454"/>
        <v>Identity Check: R-5805 returned status Verified - Clear</v>
      </c>
      <c r="G4806" t="str">
        <f t="shared" ca="1" si="455"/>
        <v>✅</v>
      </c>
    </row>
    <row r="4807" spans="1:7" ht="18" x14ac:dyDescent="0.25">
      <c r="A4807" s="3">
        <f t="shared" si="450"/>
        <v>4806</v>
      </c>
      <c r="B4807" t="str">
        <f t="shared" si="451"/>
        <v>R-5806</v>
      </c>
      <c r="C4807" s="4">
        <f t="shared" ca="1" si="452"/>
        <v>46005</v>
      </c>
      <c r="D4807" t="str">
        <f ca="1">IF(AND(VLOOKUP(B4807,Dim_Riders!A:G,5,FALSE)="Substitute",RAND()&gt;0.7),
"Failed - No Match",
"Verified - Clear")</f>
        <v>Verified - Clear</v>
      </c>
      <c r="E4807" s="3">
        <f t="shared" ca="1" si="453"/>
        <v>0</v>
      </c>
      <c r="F4807" s="3" t="str">
        <f t="shared" ca="1" si="454"/>
        <v>Identity Check: R-5806 returned status Verified - Clear</v>
      </c>
      <c r="G4807" t="str">
        <f t="shared" ca="1" si="455"/>
        <v>✅</v>
      </c>
    </row>
    <row r="4808" spans="1:7" ht="18" x14ac:dyDescent="0.25">
      <c r="A4808" s="3">
        <f t="shared" si="450"/>
        <v>4807</v>
      </c>
      <c r="B4808" t="str">
        <f t="shared" si="451"/>
        <v>R-5807</v>
      </c>
      <c r="C4808" s="4">
        <f t="shared" ca="1" si="452"/>
        <v>46017</v>
      </c>
      <c r="D4808" t="str">
        <f ca="1">IF(AND(VLOOKUP(B4808,Dim_Riders!A:G,5,FALSE)="Substitute",RAND()&gt;0.7),
"Failed - No Match",
"Verified - Clear")</f>
        <v>Verified - Clear</v>
      </c>
      <c r="E4808" s="3">
        <f t="shared" ca="1" si="453"/>
        <v>0</v>
      </c>
      <c r="F4808" s="3" t="str">
        <f t="shared" ca="1" si="454"/>
        <v>Identity Check: R-5807 returned status Verified - Clear</v>
      </c>
      <c r="G4808" t="str">
        <f t="shared" ca="1" si="455"/>
        <v>✅</v>
      </c>
    </row>
    <row r="4809" spans="1:7" ht="18" x14ac:dyDescent="0.25">
      <c r="A4809" s="3">
        <f t="shared" si="450"/>
        <v>4808</v>
      </c>
      <c r="B4809" t="str">
        <f t="shared" si="451"/>
        <v>R-5808</v>
      </c>
      <c r="C4809" s="4">
        <f t="shared" ca="1" si="452"/>
        <v>46017</v>
      </c>
      <c r="D4809" t="str">
        <f ca="1">IF(AND(VLOOKUP(B4809,Dim_Riders!A:G,5,FALSE)="Substitute",RAND()&gt;0.7),
"Failed - No Match",
"Verified - Clear")</f>
        <v>Verified - Clear</v>
      </c>
      <c r="E4809" s="3">
        <f t="shared" ca="1" si="453"/>
        <v>0</v>
      </c>
      <c r="F4809" s="3" t="str">
        <f t="shared" ca="1" si="454"/>
        <v>Identity Check: R-5808 returned status Verified - Clear</v>
      </c>
      <c r="G4809" t="str">
        <f t="shared" ca="1" si="455"/>
        <v>✅</v>
      </c>
    </row>
    <row r="4810" spans="1:7" ht="18" x14ac:dyDescent="0.25">
      <c r="A4810" s="3">
        <f t="shared" si="450"/>
        <v>4809</v>
      </c>
      <c r="B4810" t="str">
        <f t="shared" si="451"/>
        <v>R-5809</v>
      </c>
      <c r="C4810" s="4">
        <f t="shared" ca="1" si="452"/>
        <v>46030</v>
      </c>
      <c r="D4810" t="str">
        <f ca="1">IF(AND(VLOOKUP(B4810,Dim_Riders!A:G,5,FALSE)="Substitute",RAND()&gt;0.7),
"Failed - No Match",
"Verified - Clear")</f>
        <v>Verified - Clear</v>
      </c>
      <c r="E4810" s="3">
        <f t="shared" ca="1" si="453"/>
        <v>0</v>
      </c>
      <c r="F4810" s="3" t="str">
        <f t="shared" ca="1" si="454"/>
        <v>Identity Check: R-5809 returned status Verified - Clear</v>
      </c>
      <c r="G4810" t="str">
        <f t="shared" ca="1" si="455"/>
        <v>✅</v>
      </c>
    </row>
    <row r="4811" spans="1:7" ht="18" x14ac:dyDescent="0.25">
      <c r="A4811" s="3">
        <f t="shared" si="450"/>
        <v>4810</v>
      </c>
      <c r="B4811" t="str">
        <f t="shared" si="451"/>
        <v>R-5810</v>
      </c>
      <c r="C4811" s="4">
        <f t="shared" ca="1" si="452"/>
        <v>46011</v>
      </c>
      <c r="D4811" t="str">
        <f ca="1">IF(AND(VLOOKUP(B4811,Dim_Riders!A:G,5,FALSE)="Substitute",RAND()&gt;0.7),
"Failed - No Match",
"Verified - Clear")</f>
        <v>Verified - Clear</v>
      </c>
      <c r="E4811" s="3">
        <f t="shared" ca="1" si="453"/>
        <v>0</v>
      </c>
      <c r="F4811" s="3" t="str">
        <f t="shared" ca="1" si="454"/>
        <v>Identity Check: R-5810 returned status Verified - Clear</v>
      </c>
      <c r="G4811" t="str">
        <f t="shared" ca="1" si="455"/>
        <v>✅</v>
      </c>
    </row>
    <row r="4812" spans="1:7" ht="18" x14ac:dyDescent="0.25">
      <c r="A4812" s="3">
        <f t="shared" si="450"/>
        <v>4811</v>
      </c>
      <c r="B4812" t="str">
        <f t="shared" si="451"/>
        <v>R-5811</v>
      </c>
      <c r="C4812" s="4">
        <f t="shared" ca="1" si="452"/>
        <v>46017</v>
      </c>
      <c r="D4812" t="str">
        <f ca="1">IF(AND(VLOOKUP(B4812,Dim_Riders!A:G,5,FALSE)="Substitute",RAND()&gt;0.7),
"Failed - No Match",
"Verified - Clear")</f>
        <v>Verified - Clear</v>
      </c>
      <c r="E4812" s="3">
        <f t="shared" ca="1" si="453"/>
        <v>0</v>
      </c>
      <c r="F4812" s="3" t="str">
        <f t="shared" ca="1" si="454"/>
        <v>Identity Check: R-5811 returned status Verified - Clear</v>
      </c>
      <c r="G4812" t="str">
        <f t="shared" ca="1" si="455"/>
        <v>✅</v>
      </c>
    </row>
    <row r="4813" spans="1:7" ht="18" x14ac:dyDescent="0.25">
      <c r="A4813" s="3">
        <f t="shared" si="450"/>
        <v>4812</v>
      </c>
      <c r="B4813" t="str">
        <f t="shared" si="451"/>
        <v>R-5812</v>
      </c>
      <c r="C4813" s="4">
        <f t="shared" ca="1" si="452"/>
        <v>46018</v>
      </c>
      <c r="D4813" t="str">
        <f ca="1">IF(AND(VLOOKUP(B4813,Dim_Riders!A:G,5,FALSE)="Substitute",RAND()&gt;0.7),
"Failed - No Match",
"Verified - Clear")</f>
        <v>Verified - Clear</v>
      </c>
      <c r="E4813" s="3">
        <f t="shared" ca="1" si="453"/>
        <v>0</v>
      </c>
      <c r="F4813" s="3" t="str">
        <f t="shared" ca="1" si="454"/>
        <v>Identity Check: R-5812 returned status Verified - Clear</v>
      </c>
      <c r="G4813" t="str">
        <f t="shared" ca="1" si="455"/>
        <v>✅</v>
      </c>
    </row>
    <row r="4814" spans="1:7" ht="18" x14ac:dyDescent="0.25">
      <c r="A4814" s="3">
        <f t="shared" si="450"/>
        <v>4813</v>
      </c>
      <c r="B4814" t="str">
        <f t="shared" si="451"/>
        <v>R-5813</v>
      </c>
      <c r="C4814" s="4">
        <f t="shared" ca="1" si="452"/>
        <v>46031</v>
      </c>
      <c r="D4814" t="str">
        <f ca="1">IF(AND(VLOOKUP(B4814,Dim_Riders!A:G,5,FALSE)="Substitute",RAND()&gt;0.7),
"Failed - No Match",
"Verified - Clear")</f>
        <v>Verified - Clear</v>
      </c>
      <c r="E4814" s="3">
        <f t="shared" ca="1" si="453"/>
        <v>0</v>
      </c>
      <c r="F4814" s="3" t="str">
        <f t="shared" ca="1" si="454"/>
        <v>Identity Check: R-5813 returned status Verified - Clear</v>
      </c>
      <c r="G4814" t="str">
        <f t="shared" ca="1" si="455"/>
        <v>✅</v>
      </c>
    </row>
    <row r="4815" spans="1:7" ht="18" x14ac:dyDescent="0.25">
      <c r="A4815" s="3">
        <f t="shared" si="450"/>
        <v>4814</v>
      </c>
      <c r="B4815" t="str">
        <f t="shared" si="451"/>
        <v>R-5814</v>
      </c>
      <c r="C4815" s="4">
        <f t="shared" ca="1" si="452"/>
        <v>46002</v>
      </c>
      <c r="D4815" t="str">
        <f ca="1">IF(AND(VLOOKUP(B4815,Dim_Riders!A:G,5,FALSE)="Substitute",RAND()&gt;0.7),
"Failed - No Match",
"Verified - Clear")</f>
        <v>Verified - Clear</v>
      </c>
      <c r="E4815" s="3">
        <f t="shared" ca="1" si="453"/>
        <v>0</v>
      </c>
      <c r="F4815" s="3" t="str">
        <f t="shared" ca="1" si="454"/>
        <v>Identity Check: R-5814 returned status Verified - Clear</v>
      </c>
      <c r="G4815" t="str">
        <f t="shared" ca="1" si="455"/>
        <v>✅</v>
      </c>
    </row>
    <row r="4816" spans="1:7" ht="18" x14ac:dyDescent="0.25">
      <c r="A4816" s="3">
        <f t="shared" si="450"/>
        <v>4815</v>
      </c>
      <c r="B4816" t="str">
        <f t="shared" si="451"/>
        <v>R-5815</v>
      </c>
      <c r="C4816" s="4">
        <f t="shared" ca="1" si="452"/>
        <v>46038</v>
      </c>
      <c r="D4816" t="str">
        <f ca="1">IF(AND(VLOOKUP(B4816,Dim_Riders!A:G,5,FALSE)="Substitute",RAND()&gt;0.7),
"Failed - No Match",
"Verified - Clear")</f>
        <v>Verified - Clear</v>
      </c>
      <c r="E4816" s="3">
        <f t="shared" ca="1" si="453"/>
        <v>0</v>
      </c>
      <c r="F4816" s="3" t="str">
        <f t="shared" ca="1" si="454"/>
        <v>Identity Check: R-5815 returned status Verified - Clear</v>
      </c>
      <c r="G4816" t="str">
        <f t="shared" ca="1" si="455"/>
        <v>✅</v>
      </c>
    </row>
    <row r="4817" spans="1:7" ht="18" x14ac:dyDescent="0.25">
      <c r="A4817" s="3">
        <f t="shared" si="450"/>
        <v>4816</v>
      </c>
      <c r="B4817" t="str">
        <f t="shared" si="451"/>
        <v>R-5816</v>
      </c>
      <c r="C4817" s="4">
        <f t="shared" ca="1" si="452"/>
        <v>46038</v>
      </c>
      <c r="D4817" t="str">
        <f ca="1">IF(AND(VLOOKUP(B4817,Dim_Riders!A:G,5,FALSE)="Substitute",RAND()&gt;0.7),
"Failed - No Match",
"Verified - Clear")</f>
        <v>Verified - Clear</v>
      </c>
      <c r="E4817" s="3">
        <f t="shared" ca="1" si="453"/>
        <v>0</v>
      </c>
      <c r="F4817" s="3" t="str">
        <f t="shared" ca="1" si="454"/>
        <v>Identity Check: R-5816 returned status Verified - Clear</v>
      </c>
      <c r="G4817" t="str">
        <f t="shared" ca="1" si="455"/>
        <v>✅</v>
      </c>
    </row>
    <row r="4818" spans="1:7" ht="18" x14ac:dyDescent="0.25">
      <c r="A4818" s="3">
        <f t="shared" si="450"/>
        <v>4817</v>
      </c>
      <c r="B4818" t="str">
        <f t="shared" si="451"/>
        <v>R-5817</v>
      </c>
      <c r="C4818" s="4">
        <f t="shared" ca="1" si="452"/>
        <v>46036</v>
      </c>
      <c r="D4818" t="str">
        <f ca="1">IF(AND(VLOOKUP(B4818,Dim_Riders!A:G,5,FALSE)="Substitute",RAND()&gt;0.7),
"Failed - No Match",
"Verified - Clear")</f>
        <v>Verified - Clear</v>
      </c>
      <c r="E4818" s="3">
        <f t="shared" ca="1" si="453"/>
        <v>0</v>
      </c>
      <c r="F4818" s="3" t="str">
        <f t="shared" ca="1" si="454"/>
        <v>Identity Check: R-5817 returned status Verified - Clear</v>
      </c>
      <c r="G4818" t="str">
        <f t="shared" ca="1" si="455"/>
        <v>✅</v>
      </c>
    </row>
    <row r="4819" spans="1:7" ht="18" x14ac:dyDescent="0.25">
      <c r="A4819" s="3">
        <f t="shared" si="450"/>
        <v>4818</v>
      </c>
      <c r="B4819" t="str">
        <f t="shared" si="451"/>
        <v>R-5818</v>
      </c>
      <c r="C4819" s="4">
        <f t="shared" ca="1" si="452"/>
        <v>46045</v>
      </c>
      <c r="D4819" t="str">
        <f ca="1">IF(AND(VLOOKUP(B4819,Dim_Riders!A:G,5,FALSE)="Substitute",RAND()&gt;0.7),
"Failed - No Match",
"Verified - Clear")</f>
        <v>Verified - Clear</v>
      </c>
      <c r="E4819" s="3">
        <f t="shared" ca="1" si="453"/>
        <v>0</v>
      </c>
      <c r="F4819" s="3" t="str">
        <f t="shared" ca="1" si="454"/>
        <v>Identity Check: R-5818 returned status Verified - Clear</v>
      </c>
      <c r="G4819" t="str">
        <f t="shared" ca="1" si="455"/>
        <v>✅</v>
      </c>
    </row>
    <row r="4820" spans="1:7" ht="18" x14ac:dyDescent="0.25">
      <c r="A4820" s="3">
        <f t="shared" si="450"/>
        <v>4819</v>
      </c>
      <c r="B4820" t="str">
        <f t="shared" si="451"/>
        <v>R-5819</v>
      </c>
      <c r="C4820" s="4">
        <f t="shared" ca="1" si="452"/>
        <v>46046</v>
      </c>
      <c r="D4820" t="str">
        <f ca="1">IF(AND(VLOOKUP(B4820,Dim_Riders!A:G,5,FALSE)="Substitute",RAND()&gt;0.7),
"Failed - No Match",
"Verified - Clear")</f>
        <v>Verified - Clear</v>
      </c>
      <c r="E4820" s="3">
        <f t="shared" ca="1" si="453"/>
        <v>0</v>
      </c>
      <c r="F4820" s="3" t="str">
        <f t="shared" ca="1" si="454"/>
        <v>Identity Check: R-5819 returned status Verified - Clear</v>
      </c>
      <c r="G4820" t="str">
        <f t="shared" ca="1" si="455"/>
        <v>✅</v>
      </c>
    </row>
    <row r="4821" spans="1:7" ht="18" x14ac:dyDescent="0.25">
      <c r="A4821" s="3">
        <f t="shared" si="450"/>
        <v>4820</v>
      </c>
      <c r="B4821" t="str">
        <f t="shared" si="451"/>
        <v>R-5820</v>
      </c>
      <c r="C4821" s="4">
        <f t="shared" ca="1" si="452"/>
        <v>46043</v>
      </c>
      <c r="D4821" t="str">
        <f ca="1">IF(AND(VLOOKUP(B4821,Dim_Riders!A:G,5,FALSE)="Substitute",RAND()&gt;0.7),
"Failed - No Match",
"Verified - Clear")</f>
        <v>Verified - Clear</v>
      </c>
      <c r="E4821" s="3">
        <f t="shared" ca="1" si="453"/>
        <v>0</v>
      </c>
      <c r="F4821" s="3" t="str">
        <f t="shared" ca="1" si="454"/>
        <v>Identity Check: R-5820 returned status Verified - Clear</v>
      </c>
      <c r="G4821" t="str">
        <f t="shared" ca="1" si="455"/>
        <v>✅</v>
      </c>
    </row>
    <row r="4822" spans="1:7" ht="18" x14ac:dyDescent="0.25">
      <c r="A4822" s="3">
        <f t="shared" si="450"/>
        <v>4821</v>
      </c>
      <c r="B4822" t="str">
        <f t="shared" si="451"/>
        <v>R-5821</v>
      </c>
      <c r="C4822" s="4">
        <f t="shared" ca="1" si="452"/>
        <v>45999</v>
      </c>
      <c r="D4822" t="str">
        <f ca="1">IF(AND(VLOOKUP(B4822,Dim_Riders!A:G,5,FALSE)="Substitute",RAND()&gt;0.7),
"Failed - No Match",
"Verified - Clear")</f>
        <v>Verified - Clear</v>
      </c>
      <c r="E4822" s="3">
        <f t="shared" ca="1" si="453"/>
        <v>0</v>
      </c>
      <c r="F4822" s="3" t="str">
        <f t="shared" ca="1" si="454"/>
        <v>Identity Check: R-5821 returned status Verified - Clear</v>
      </c>
      <c r="G4822" t="str">
        <f t="shared" ca="1" si="455"/>
        <v>✅</v>
      </c>
    </row>
    <row r="4823" spans="1:7" ht="18" x14ac:dyDescent="0.25">
      <c r="A4823" s="3">
        <f t="shared" si="450"/>
        <v>4822</v>
      </c>
      <c r="B4823" t="str">
        <f t="shared" si="451"/>
        <v>R-5822</v>
      </c>
      <c r="C4823" s="4">
        <f t="shared" ca="1" si="452"/>
        <v>45994</v>
      </c>
      <c r="D4823" t="str">
        <f ca="1">IF(AND(VLOOKUP(B4823,Dim_Riders!A:G,5,FALSE)="Substitute",RAND()&gt;0.7),
"Failed - No Match",
"Verified - Clear")</f>
        <v>Verified - Clear</v>
      </c>
      <c r="E4823" s="3">
        <f t="shared" ca="1" si="453"/>
        <v>0</v>
      </c>
      <c r="F4823" s="3" t="str">
        <f t="shared" ca="1" si="454"/>
        <v>Identity Check: R-5822 returned status Verified - Clear</v>
      </c>
      <c r="G4823" t="str">
        <f t="shared" ca="1" si="455"/>
        <v>✅</v>
      </c>
    </row>
    <row r="4824" spans="1:7" ht="18" x14ac:dyDescent="0.25">
      <c r="A4824" s="3">
        <f t="shared" si="450"/>
        <v>4823</v>
      </c>
      <c r="B4824" t="str">
        <f t="shared" si="451"/>
        <v>R-5823</v>
      </c>
      <c r="C4824" s="4">
        <f t="shared" ca="1" si="452"/>
        <v>46017</v>
      </c>
      <c r="D4824" t="str">
        <f ca="1">IF(AND(VLOOKUP(B4824,Dim_Riders!A:G,5,FALSE)="Substitute",RAND()&gt;0.7),
"Failed - No Match",
"Verified - Clear")</f>
        <v>Verified - Clear</v>
      </c>
      <c r="E4824" s="3">
        <f t="shared" ca="1" si="453"/>
        <v>0</v>
      </c>
      <c r="F4824" s="3" t="str">
        <f t="shared" ca="1" si="454"/>
        <v>Identity Check: R-5823 returned status Verified - Clear</v>
      </c>
      <c r="G4824" t="str">
        <f t="shared" ca="1" si="455"/>
        <v>✅</v>
      </c>
    </row>
    <row r="4825" spans="1:7" ht="18" x14ac:dyDescent="0.25">
      <c r="A4825" s="3">
        <f t="shared" si="450"/>
        <v>4824</v>
      </c>
      <c r="B4825" t="str">
        <f t="shared" si="451"/>
        <v>R-5824</v>
      </c>
      <c r="C4825" s="4">
        <f t="shared" ca="1" si="452"/>
        <v>46038</v>
      </c>
      <c r="D4825" t="str">
        <f ca="1">IF(AND(VLOOKUP(B4825,Dim_Riders!A:G,5,FALSE)="Substitute",RAND()&gt;0.7),
"Failed - No Match",
"Verified - Clear")</f>
        <v>Verified - Clear</v>
      </c>
      <c r="E4825" s="3">
        <f t="shared" ca="1" si="453"/>
        <v>0</v>
      </c>
      <c r="F4825" s="3" t="str">
        <f t="shared" ca="1" si="454"/>
        <v>Identity Check: R-5824 returned status Verified - Clear</v>
      </c>
      <c r="G4825" t="str">
        <f t="shared" ca="1" si="455"/>
        <v>✅</v>
      </c>
    </row>
    <row r="4826" spans="1:7" ht="18" x14ac:dyDescent="0.25">
      <c r="A4826" s="3">
        <f t="shared" si="450"/>
        <v>4825</v>
      </c>
      <c r="B4826" t="str">
        <f t="shared" si="451"/>
        <v>R-5825</v>
      </c>
      <c r="C4826" s="4">
        <f t="shared" ca="1" si="452"/>
        <v>45993</v>
      </c>
      <c r="D4826" t="str">
        <f ca="1">IF(AND(VLOOKUP(B4826,Dim_Riders!A:G,5,FALSE)="Substitute",RAND()&gt;0.7),
"Failed - No Match",
"Verified - Clear")</f>
        <v>Verified - Clear</v>
      </c>
      <c r="E4826" s="3">
        <f t="shared" ca="1" si="453"/>
        <v>0</v>
      </c>
      <c r="F4826" s="3" t="str">
        <f t="shared" ca="1" si="454"/>
        <v>Identity Check: R-5825 returned status Verified - Clear</v>
      </c>
      <c r="G4826" t="str">
        <f t="shared" ca="1" si="455"/>
        <v>✅</v>
      </c>
    </row>
    <row r="4827" spans="1:7" ht="18" x14ac:dyDescent="0.25">
      <c r="A4827" s="3">
        <f t="shared" si="450"/>
        <v>4826</v>
      </c>
      <c r="B4827" t="str">
        <f t="shared" si="451"/>
        <v>R-5826</v>
      </c>
      <c r="C4827" s="4">
        <f t="shared" ca="1" si="452"/>
        <v>46045</v>
      </c>
      <c r="D4827" t="str">
        <f ca="1">IF(AND(VLOOKUP(B4827,Dim_Riders!A:G,5,FALSE)="Substitute",RAND()&gt;0.7),
"Failed - No Match",
"Verified - Clear")</f>
        <v>Verified - Clear</v>
      </c>
      <c r="E4827" s="3">
        <f t="shared" ca="1" si="453"/>
        <v>0</v>
      </c>
      <c r="F4827" s="3" t="str">
        <f t="shared" ca="1" si="454"/>
        <v>Identity Check: R-5826 returned status Verified - Clear</v>
      </c>
      <c r="G4827" t="str">
        <f t="shared" ca="1" si="455"/>
        <v>✅</v>
      </c>
    </row>
    <row r="4828" spans="1:7" ht="18" x14ac:dyDescent="0.25">
      <c r="A4828" s="3">
        <f t="shared" si="450"/>
        <v>4827</v>
      </c>
      <c r="B4828" t="str">
        <f t="shared" si="451"/>
        <v>R-5827</v>
      </c>
      <c r="C4828" s="4">
        <f t="shared" ca="1" si="452"/>
        <v>46003</v>
      </c>
      <c r="D4828" t="str">
        <f ca="1">IF(AND(VLOOKUP(B4828,Dim_Riders!A:G,5,FALSE)="Substitute",RAND()&gt;0.7),
"Failed - No Match",
"Verified - Clear")</f>
        <v>Verified - Clear</v>
      </c>
      <c r="E4828" s="3">
        <f t="shared" ca="1" si="453"/>
        <v>0</v>
      </c>
      <c r="F4828" s="3" t="str">
        <f t="shared" ca="1" si="454"/>
        <v>Identity Check: R-5827 returned status Verified - Clear</v>
      </c>
      <c r="G4828" t="str">
        <f t="shared" ca="1" si="455"/>
        <v>✅</v>
      </c>
    </row>
    <row r="4829" spans="1:7" ht="18" x14ac:dyDescent="0.25">
      <c r="A4829" s="3">
        <f t="shared" si="450"/>
        <v>4828</v>
      </c>
      <c r="B4829" t="str">
        <f t="shared" si="451"/>
        <v>R-5828</v>
      </c>
      <c r="C4829" s="4">
        <f t="shared" ca="1" si="452"/>
        <v>46029</v>
      </c>
      <c r="D4829" t="str">
        <f ca="1">IF(AND(VLOOKUP(B4829,Dim_Riders!A:G,5,FALSE)="Substitute",RAND()&gt;0.7),
"Failed - No Match",
"Verified - Clear")</f>
        <v>Verified - Clear</v>
      </c>
      <c r="E4829" s="3">
        <f t="shared" ca="1" si="453"/>
        <v>0</v>
      </c>
      <c r="F4829" s="3" t="str">
        <f t="shared" ca="1" si="454"/>
        <v>Identity Check: R-5828 returned status Verified - Clear</v>
      </c>
      <c r="G4829" t="str">
        <f t="shared" ca="1" si="455"/>
        <v>✅</v>
      </c>
    </row>
    <row r="4830" spans="1:7" ht="18" x14ac:dyDescent="0.25">
      <c r="A4830" s="3">
        <f t="shared" si="450"/>
        <v>4829</v>
      </c>
      <c r="B4830" t="str">
        <f t="shared" si="451"/>
        <v>R-5829</v>
      </c>
      <c r="C4830" s="4">
        <f t="shared" ca="1" si="452"/>
        <v>46032</v>
      </c>
      <c r="D4830" t="str">
        <f ca="1">IF(AND(VLOOKUP(B4830,Dim_Riders!A:G,5,FALSE)="Substitute",RAND()&gt;0.7),
"Failed - No Match",
"Verified - Clear")</f>
        <v>Verified - Clear</v>
      </c>
      <c r="E4830" s="3">
        <f t="shared" ca="1" si="453"/>
        <v>0</v>
      </c>
      <c r="F4830" s="3" t="str">
        <f t="shared" ca="1" si="454"/>
        <v>Identity Check: R-5829 returned status Verified - Clear</v>
      </c>
      <c r="G4830" t="str">
        <f t="shared" ca="1" si="455"/>
        <v>✅</v>
      </c>
    </row>
    <row r="4831" spans="1:7" ht="18" x14ac:dyDescent="0.25">
      <c r="A4831" s="3">
        <f t="shared" si="450"/>
        <v>4830</v>
      </c>
      <c r="B4831" t="str">
        <f t="shared" si="451"/>
        <v>R-5830</v>
      </c>
      <c r="C4831" s="4">
        <f t="shared" ca="1" si="452"/>
        <v>46044</v>
      </c>
      <c r="D4831" t="str">
        <f ca="1">IF(AND(VLOOKUP(B4831,Dim_Riders!A:G,5,FALSE)="Substitute",RAND()&gt;0.7),
"Failed - No Match",
"Verified - Clear")</f>
        <v>Failed - No Match</v>
      </c>
      <c r="E4831" s="3">
        <f t="shared" ca="1" si="453"/>
        <v>1</v>
      </c>
      <c r="F4831" s="3" t="str">
        <f t="shared" ca="1" si="454"/>
        <v>Identity Check: R-5830 returned status Failed - No Match</v>
      </c>
      <c r="G4831" t="str">
        <f t="shared" ca="1" si="455"/>
        <v>⛔</v>
      </c>
    </row>
    <row r="4832" spans="1:7" ht="18" x14ac:dyDescent="0.25">
      <c r="A4832" s="3">
        <f t="shared" si="450"/>
        <v>4831</v>
      </c>
      <c r="B4832" t="str">
        <f t="shared" si="451"/>
        <v>R-5831</v>
      </c>
      <c r="C4832" s="4">
        <f t="shared" ca="1" si="452"/>
        <v>46040</v>
      </c>
      <c r="D4832" t="str">
        <f ca="1">IF(AND(VLOOKUP(B4832,Dim_Riders!A:G,5,FALSE)="Substitute",RAND()&gt;0.7),
"Failed - No Match",
"Verified - Clear")</f>
        <v>Verified - Clear</v>
      </c>
      <c r="E4832" s="3">
        <f t="shared" ca="1" si="453"/>
        <v>0</v>
      </c>
      <c r="F4832" s="3" t="str">
        <f t="shared" ca="1" si="454"/>
        <v>Identity Check: R-5831 returned status Verified - Clear</v>
      </c>
      <c r="G4832" t="str">
        <f t="shared" ca="1" si="455"/>
        <v>✅</v>
      </c>
    </row>
    <row r="4833" spans="1:7" ht="18" x14ac:dyDescent="0.25">
      <c r="A4833" s="3">
        <f t="shared" si="450"/>
        <v>4832</v>
      </c>
      <c r="B4833" t="str">
        <f t="shared" si="451"/>
        <v>R-5832</v>
      </c>
      <c r="C4833" s="4">
        <f t="shared" ca="1" si="452"/>
        <v>46000</v>
      </c>
      <c r="D4833" t="str">
        <f ca="1">IF(AND(VLOOKUP(B4833,Dim_Riders!A:G,5,FALSE)="Substitute",RAND()&gt;0.7),
"Failed - No Match",
"Verified - Clear")</f>
        <v>Verified - Clear</v>
      </c>
      <c r="E4833" s="3">
        <f t="shared" ca="1" si="453"/>
        <v>0</v>
      </c>
      <c r="F4833" s="3" t="str">
        <f t="shared" ca="1" si="454"/>
        <v>Identity Check: R-5832 returned status Verified - Clear</v>
      </c>
      <c r="G4833" t="str">
        <f t="shared" ca="1" si="455"/>
        <v>✅</v>
      </c>
    </row>
    <row r="4834" spans="1:7" ht="18" x14ac:dyDescent="0.25">
      <c r="A4834" s="3">
        <f t="shared" si="450"/>
        <v>4833</v>
      </c>
      <c r="B4834" t="str">
        <f t="shared" si="451"/>
        <v>R-5833</v>
      </c>
      <c r="C4834" s="4">
        <f t="shared" ca="1" si="452"/>
        <v>46007</v>
      </c>
      <c r="D4834" t="str">
        <f ca="1">IF(AND(VLOOKUP(B4834,Dim_Riders!A:G,5,FALSE)="Substitute",RAND()&gt;0.7),
"Failed - No Match",
"Verified - Clear")</f>
        <v>Verified - Clear</v>
      </c>
      <c r="E4834" s="3">
        <f t="shared" ca="1" si="453"/>
        <v>0</v>
      </c>
      <c r="F4834" s="3" t="str">
        <f t="shared" ca="1" si="454"/>
        <v>Identity Check: R-5833 returned status Verified - Clear</v>
      </c>
      <c r="G4834" t="str">
        <f t="shared" ca="1" si="455"/>
        <v>✅</v>
      </c>
    </row>
    <row r="4835" spans="1:7" ht="18" x14ac:dyDescent="0.25">
      <c r="A4835" s="3">
        <f t="shared" si="450"/>
        <v>4834</v>
      </c>
      <c r="B4835" t="str">
        <f t="shared" si="451"/>
        <v>R-5834</v>
      </c>
      <c r="C4835" s="4">
        <f t="shared" ca="1" si="452"/>
        <v>46020</v>
      </c>
      <c r="D4835" t="str">
        <f ca="1">IF(AND(VLOOKUP(B4835,Dim_Riders!A:G,5,FALSE)="Substitute",RAND()&gt;0.7),
"Failed - No Match",
"Verified - Clear")</f>
        <v>Verified - Clear</v>
      </c>
      <c r="E4835" s="3">
        <f t="shared" ca="1" si="453"/>
        <v>0</v>
      </c>
      <c r="F4835" s="3" t="str">
        <f t="shared" ca="1" si="454"/>
        <v>Identity Check: R-5834 returned status Verified - Clear</v>
      </c>
      <c r="G4835" t="str">
        <f t="shared" ca="1" si="455"/>
        <v>✅</v>
      </c>
    </row>
    <row r="4836" spans="1:7" ht="18" x14ac:dyDescent="0.25">
      <c r="A4836" s="3">
        <f t="shared" si="450"/>
        <v>4835</v>
      </c>
      <c r="B4836" t="str">
        <f t="shared" si="451"/>
        <v>R-5835</v>
      </c>
      <c r="C4836" s="4">
        <f t="shared" ca="1" si="452"/>
        <v>45999</v>
      </c>
      <c r="D4836" t="str">
        <f ca="1">IF(AND(VLOOKUP(B4836,Dim_Riders!A:G,5,FALSE)="Substitute",RAND()&gt;0.7),
"Failed - No Match",
"Verified - Clear")</f>
        <v>Verified - Clear</v>
      </c>
      <c r="E4836" s="3">
        <f t="shared" ca="1" si="453"/>
        <v>0</v>
      </c>
      <c r="F4836" s="3" t="str">
        <f t="shared" ca="1" si="454"/>
        <v>Identity Check: R-5835 returned status Verified - Clear</v>
      </c>
      <c r="G4836" t="str">
        <f t="shared" ca="1" si="455"/>
        <v>✅</v>
      </c>
    </row>
    <row r="4837" spans="1:7" ht="18" x14ac:dyDescent="0.25">
      <c r="A4837" s="3">
        <f t="shared" si="450"/>
        <v>4836</v>
      </c>
      <c r="B4837" t="str">
        <f t="shared" si="451"/>
        <v>R-5836</v>
      </c>
      <c r="C4837" s="4">
        <f t="shared" ca="1" si="452"/>
        <v>46016</v>
      </c>
      <c r="D4837" t="str">
        <f ca="1">IF(AND(VLOOKUP(B4837,Dim_Riders!A:G,5,FALSE)="Substitute",RAND()&gt;0.7),
"Failed - No Match",
"Verified - Clear")</f>
        <v>Verified - Clear</v>
      </c>
      <c r="E4837" s="3">
        <f t="shared" ca="1" si="453"/>
        <v>0</v>
      </c>
      <c r="F4837" s="3" t="str">
        <f t="shared" ca="1" si="454"/>
        <v>Identity Check: R-5836 returned status Verified - Clear</v>
      </c>
      <c r="G4837" t="str">
        <f t="shared" ca="1" si="455"/>
        <v>✅</v>
      </c>
    </row>
    <row r="4838" spans="1:7" ht="18" x14ac:dyDescent="0.25">
      <c r="A4838" s="3">
        <f t="shared" si="450"/>
        <v>4837</v>
      </c>
      <c r="B4838" t="str">
        <f t="shared" si="451"/>
        <v>R-5837</v>
      </c>
      <c r="C4838" s="4">
        <f t="shared" ca="1" si="452"/>
        <v>45997</v>
      </c>
      <c r="D4838" t="str">
        <f ca="1">IF(AND(VLOOKUP(B4838,Dim_Riders!A:G,5,FALSE)="Substitute",RAND()&gt;0.7),
"Failed - No Match",
"Verified - Clear")</f>
        <v>Verified - Clear</v>
      </c>
      <c r="E4838" s="3">
        <f t="shared" ca="1" si="453"/>
        <v>0</v>
      </c>
      <c r="F4838" s="3" t="str">
        <f t="shared" ca="1" si="454"/>
        <v>Identity Check: R-5837 returned status Verified - Clear</v>
      </c>
      <c r="G4838" t="str">
        <f t="shared" ca="1" si="455"/>
        <v>✅</v>
      </c>
    </row>
    <row r="4839" spans="1:7" ht="18" x14ac:dyDescent="0.25">
      <c r="A4839" s="3">
        <f t="shared" si="450"/>
        <v>4838</v>
      </c>
      <c r="B4839" t="str">
        <f t="shared" si="451"/>
        <v>R-5838</v>
      </c>
      <c r="C4839" s="4">
        <f t="shared" ca="1" si="452"/>
        <v>46038</v>
      </c>
      <c r="D4839" t="str">
        <f ca="1">IF(AND(VLOOKUP(B4839,Dim_Riders!A:G,5,FALSE)="Substitute",RAND()&gt;0.7),
"Failed - No Match",
"Verified - Clear")</f>
        <v>Verified - Clear</v>
      </c>
      <c r="E4839" s="3">
        <f t="shared" ca="1" si="453"/>
        <v>0</v>
      </c>
      <c r="F4839" s="3" t="str">
        <f t="shared" ca="1" si="454"/>
        <v>Identity Check: R-5838 returned status Verified - Clear</v>
      </c>
      <c r="G4839" t="str">
        <f t="shared" ca="1" si="455"/>
        <v>✅</v>
      </c>
    </row>
    <row r="4840" spans="1:7" ht="18" x14ac:dyDescent="0.25">
      <c r="A4840" s="3">
        <f t="shared" si="450"/>
        <v>4839</v>
      </c>
      <c r="B4840" t="str">
        <f t="shared" si="451"/>
        <v>R-5839</v>
      </c>
      <c r="C4840" s="4">
        <f t="shared" ca="1" si="452"/>
        <v>46033</v>
      </c>
      <c r="D4840" t="str">
        <f ca="1">IF(AND(VLOOKUP(B4840,Dim_Riders!A:G,5,FALSE)="Substitute",RAND()&gt;0.7),
"Failed - No Match",
"Verified - Clear")</f>
        <v>Verified - Clear</v>
      </c>
      <c r="E4840" s="3">
        <f t="shared" ca="1" si="453"/>
        <v>0</v>
      </c>
      <c r="F4840" s="3" t="str">
        <f t="shared" ca="1" si="454"/>
        <v>Identity Check: R-5839 returned status Verified - Clear</v>
      </c>
      <c r="G4840" t="str">
        <f t="shared" ca="1" si="455"/>
        <v>✅</v>
      </c>
    </row>
    <row r="4841" spans="1:7" ht="18" x14ac:dyDescent="0.25">
      <c r="A4841" s="3">
        <f t="shared" si="450"/>
        <v>4840</v>
      </c>
      <c r="B4841" t="str">
        <f t="shared" si="451"/>
        <v>R-5840</v>
      </c>
      <c r="C4841" s="4">
        <f t="shared" ca="1" si="452"/>
        <v>46011</v>
      </c>
      <c r="D4841" t="str">
        <f ca="1">IF(AND(VLOOKUP(B4841,Dim_Riders!A:G,5,FALSE)="Substitute",RAND()&gt;0.7),
"Failed - No Match",
"Verified - Clear")</f>
        <v>Verified - Clear</v>
      </c>
      <c r="E4841" s="3">
        <f t="shared" ca="1" si="453"/>
        <v>0</v>
      </c>
      <c r="F4841" s="3" t="str">
        <f t="shared" ca="1" si="454"/>
        <v>Identity Check: R-5840 returned status Verified - Clear</v>
      </c>
      <c r="G4841" t="str">
        <f t="shared" ca="1" si="455"/>
        <v>✅</v>
      </c>
    </row>
    <row r="4842" spans="1:7" ht="18" x14ac:dyDescent="0.25">
      <c r="A4842" s="3">
        <f t="shared" si="450"/>
        <v>4841</v>
      </c>
      <c r="B4842" t="str">
        <f t="shared" si="451"/>
        <v>R-5841</v>
      </c>
      <c r="C4842" s="4">
        <f t="shared" ca="1" si="452"/>
        <v>46038</v>
      </c>
      <c r="D4842" t="str">
        <f ca="1">IF(AND(VLOOKUP(B4842,Dim_Riders!A:G,5,FALSE)="Substitute",RAND()&gt;0.7),
"Failed - No Match",
"Verified - Clear")</f>
        <v>Verified - Clear</v>
      </c>
      <c r="E4842" s="3">
        <f t="shared" ca="1" si="453"/>
        <v>0</v>
      </c>
      <c r="F4842" s="3" t="str">
        <f t="shared" ca="1" si="454"/>
        <v>Identity Check: R-5841 returned status Verified - Clear</v>
      </c>
      <c r="G4842" t="str">
        <f t="shared" ca="1" si="455"/>
        <v>✅</v>
      </c>
    </row>
    <row r="4843" spans="1:7" ht="18" x14ac:dyDescent="0.25">
      <c r="A4843" s="3">
        <f t="shared" si="450"/>
        <v>4842</v>
      </c>
      <c r="B4843" t="str">
        <f t="shared" si="451"/>
        <v>R-5842</v>
      </c>
      <c r="C4843" s="4">
        <f t="shared" ca="1" si="452"/>
        <v>46020</v>
      </c>
      <c r="D4843" t="str">
        <f ca="1">IF(AND(VLOOKUP(B4843,Dim_Riders!A:G,5,FALSE)="Substitute",RAND()&gt;0.7),
"Failed - No Match",
"Verified - Clear")</f>
        <v>Failed - No Match</v>
      </c>
      <c r="E4843" s="3">
        <f t="shared" ca="1" si="453"/>
        <v>1</v>
      </c>
      <c r="F4843" s="3" t="str">
        <f t="shared" ca="1" si="454"/>
        <v>Identity Check: R-5842 returned status Failed - No Match</v>
      </c>
      <c r="G4843" t="str">
        <f t="shared" ca="1" si="455"/>
        <v>⛔</v>
      </c>
    </row>
    <row r="4844" spans="1:7" ht="18" x14ac:dyDescent="0.25">
      <c r="A4844" s="3">
        <f t="shared" si="450"/>
        <v>4843</v>
      </c>
      <c r="B4844" t="str">
        <f t="shared" si="451"/>
        <v>R-5843</v>
      </c>
      <c r="C4844" s="4">
        <f t="shared" ca="1" si="452"/>
        <v>46021</v>
      </c>
      <c r="D4844" t="str">
        <f ca="1">IF(AND(VLOOKUP(B4844,Dim_Riders!A:G,5,FALSE)="Substitute",RAND()&gt;0.7),
"Failed - No Match",
"Verified - Clear")</f>
        <v>Verified - Clear</v>
      </c>
      <c r="E4844" s="3">
        <f t="shared" ca="1" si="453"/>
        <v>0</v>
      </c>
      <c r="F4844" s="3" t="str">
        <f t="shared" ca="1" si="454"/>
        <v>Identity Check: R-5843 returned status Verified - Clear</v>
      </c>
      <c r="G4844" t="str">
        <f t="shared" ca="1" si="455"/>
        <v>✅</v>
      </c>
    </row>
    <row r="4845" spans="1:7" ht="18" x14ac:dyDescent="0.25">
      <c r="A4845" s="3">
        <f t="shared" si="450"/>
        <v>4844</v>
      </c>
      <c r="B4845" t="str">
        <f t="shared" si="451"/>
        <v>R-5844</v>
      </c>
      <c r="C4845" s="4">
        <f t="shared" ca="1" si="452"/>
        <v>46009</v>
      </c>
      <c r="D4845" t="str">
        <f ca="1">IF(AND(VLOOKUP(B4845,Dim_Riders!A:G,5,FALSE)="Substitute",RAND()&gt;0.7),
"Failed - No Match",
"Verified - Clear")</f>
        <v>Verified - Clear</v>
      </c>
      <c r="E4845" s="3">
        <f t="shared" ca="1" si="453"/>
        <v>0</v>
      </c>
      <c r="F4845" s="3" t="str">
        <f t="shared" ca="1" si="454"/>
        <v>Identity Check: R-5844 returned status Verified - Clear</v>
      </c>
      <c r="G4845" t="str">
        <f t="shared" ca="1" si="455"/>
        <v>✅</v>
      </c>
    </row>
    <row r="4846" spans="1:7" ht="18" x14ac:dyDescent="0.25">
      <c r="A4846" s="3">
        <f t="shared" si="450"/>
        <v>4845</v>
      </c>
      <c r="B4846" t="str">
        <f t="shared" si="451"/>
        <v>R-5845</v>
      </c>
      <c r="C4846" s="4">
        <f t="shared" ca="1" si="452"/>
        <v>46009</v>
      </c>
      <c r="D4846" t="str">
        <f ca="1">IF(AND(VLOOKUP(B4846,Dim_Riders!A:G,5,FALSE)="Substitute",RAND()&gt;0.7),
"Failed - No Match",
"Verified - Clear")</f>
        <v>Verified - Clear</v>
      </c>
      <c r="E4846" s="3">
        <f t="shared" ca="1" si="453"/>
        <v>0</v>
      </c>
      <c r="F4846" s="3" t="str">
        <f t="shared" ca="1" si="454"/>
        <v>Identity Check: R-5845 returned status Verified - Clear</v>
      </c>
      <c r="G4846" t="str">
        <f t="shared" ca="1" si="455"/>
        <v>✅</v>
      </c>
    </row>
    <row r="4847" spans="1:7" ht="18" x14ac:dyDescent="0.25">
      <c r="A4847" s="3">
        <f t="shared" si="450"/>
        <v>4846</v>
      </c>
      <c r="B4847" t="str">
        <f t="shared" si="451"/>
        <v>R-5846</v>
      </c>
      <c r="C4847" s="4">
        <f t="shared" ca="1" si="452"/>
        <v>46012</v>
      </c>
      <c r="D4847" t="str">
        <f ca="1">IF(AND(VLOOKUP(B4847,Dim_Riders!A:G,5,FALSE)="Substitute",RAND()&gt;0.7),
"Failed - No Match",
"Verified - Clear")</f>
        <v>Verified - Clear</v>
      </c>
      <c r="E4847" s="3">
        <f t="shared" ca="1" si="453"/>
        <v>0</v>
      </c>
      <c r="F4847" s="3" t="str">
        <f t="shared" ca="1" si="454"/>
        <v>Identity Check: R-5846 returned status Verified - Clear</v>
      </c>
      <c r="G4847" t="str">
        <f t="shared" ca="1" si="455"/>
        <v>✅</v>
      </c>
    </row>
    <row r="4848" spans="1:7" ht="18" x14ac:dyDescent="0.25">
      <c r="A4848" s="3">
        <f t="shared" si="450"/>
        <v>4847</v>
      </c>
      <c r="B4848" t="str">
        <f t="shared" si="451"/>
        <v>R-5847</v>
      </c>
      <c r="C4848" s="4">
        <f t="shared" ca="1" si="452"/>
        <v>46013</v>
      </c>
      <c r="D4848" t="str">
        <f ca="1">IF(AND(VLOOKUP(B4848,Dim_Riders!A:G,5,FALSE)="Substitute",RAND()&gt;0.7),
"Failed - No Match",
"Verified - Clear")</f>
        <v>Failed - No Match</v>
      </c>
      <c r="E4848" s="3">
        <f t="shared" ca="1" si="453"/>
        <v>1</v>
      </c>
      <c r="F4848" s="3" t="str">
        <f t="shared" ca="1" si="454"/>
        <v>Identity Check: R-5847 returned status Failed - No Match</v>
      </c>
      <c r="G4848" t="str">
        <f t="shared" ca="1" si="455"/>
        <v>⛔</v>
      </c>
    </row>
    <row r="4849" spans="1:7" ht="18" x14ac:dyDescent="0.25">
      <c r="A4849" s="3">
        <f t="shared" si="450"/>
        <v>4848</v>
      </c>
      <c r="B4849" t="str">
        <f t="shared" si="451"/>
        <v>R-5848</v>
      </c>
      <c r="C4849" s="4">
        <f t="shared" ca="1" si="452"/>
        <v>46024</v>
      </c>
      <c r="D4849" t="str">
        <f ca="1">IF(AND(VLOOKUP(B4849,Dim_Riders!A:G,5,FALSE)="Substitute",RAND()&gt;0.7),
"Failed - No Match",
"Verified - Clear")</f>
        <v>Verified - Clear</v>
      </c>
      <c r="E4849" s="3">
        <f t="shared" ca="1" si="453"/>
        <v>0</v>
      </c>
      <c r="F4849" s="3" t="str">
        <f t="shared" ca="1" si="454"/>
        <v>Identity Check: R-5848 returned status Verified - Clear</v>
      </c>
      <c r="G4849" t="str">
        <f t="shared" ca="1" si="455"/>
        <v>✅</v>
      </c>
    </row>
    <row r="4850" spans="1:7" ht="18" x14ac:dyDescent="0.25">
      <c r="A4850" s="3">
        <f t="shared" si="450"/>
        <v>4849</v>
      </c>
      <c r="B4850" t="str">
        <f t="shared" si="451"/>
        <v>R-5849</v>
      </c>
      <c r="C4850" s="4">
        <f t="shared" ca="1" si="452"/>
        <v>45996</v>
      </c>
      <c r="D4850" t="str">
        <f ca="1">IF(AND(VLOOKUP(B4850,Dim_Riders!A:G,5,FALSE)="Substitute",RAND()&gt;0.7),
"Failed - No Match",
"Verified - Clear")</f>
        <v>Verified - Clear</v>
      </c>
      <c r="E4850" s="3">
        <f t="shared" ca="1" si="453"/>
        <v>0</v>
      </c>
      <c r="F4850" s="3" t="str">
        <f t="shared" ca="1" si="454"/>
        <v>Identity Check: R-5849 returned status Verified - Clear</v>
      </c>
      <c r="G4850" t="str">
        <f t="shared" ca="1" si="455"/>
        <v>✅</v>
      </c>
    </row>
    <row r="4851" spans="1:7" ht="18" x14ac:dyDescent="0.25">
      <c r="A4851" s="3">
        <f t="shared" si="450"/>
        <v>4850</v>
      </c>
      <c r="B4851" t="str">
        <f t="shared" si="451"/>
        <v>R-5850</v>
      </c>
      <c r="C4851" s="4">
        <f t="shared" ca="1" si="452"/>
        <v>46003</v>
      </c>
      <c r="D4851" t="str">
        <f ca="1">IF(AND(VLOOKUP(B4851,Dim_Riders!A:G,5,FALSE)="Substitute",RAND()&gt;0.7),
"Failed - No Match",
"Verified - Clear")</f>
        <v>Verified - Clear</v>
      </c>
      <c r="E4851" s="3">
        <f t="shared" ca="1" si="453"/>
        <v>0</v>
      </c>
      <c r="F4851" s="3" t="str">
        <f t="shared" ca="1" si="454"/>
        <v>Identity Check: R-5850 returned status Verified - Clear</v>
      </c>
      <c r="G4851" t="str">
        <f t="shared" ca="1" si="455"/>
        <v>✅</v>
      </c>
    </row>
    <row r="4852" spans="1:7" ht="18" x14ac:dyDescent="0.25">
      <c r="A4852" s="3">
        <f t="shared" si="450"/>
        <v>4851</v>
      </c>
      <c r="B4852" t="str">
        <f t="shared" si="451"/>
        <v>R-5851</v>
      </c>
      <c r="C4852" s="4">
        <f t="shared" ca="1" si="452"/>
        <v>46000</v>
      </c>
      <c r="D4852" t="str">
        <f ca="1">IF(AND(VLOOKUP(B4852,Dim_Riders!A:G,5,FALSE)="Substitute",RAND()&gt;0.7),
"Failed - No Match",
"Verified - Clear")</f>
        <v>Failed - No Match</v>
      </c>
      <c r="E4852" s="3">
        <f t="shared" ca="1" si="453"/>
        <v>1</v>
      </c>
      <c r="F4852" s="3" t="str">
        <f t="shared" ca="1" si="454"/>
        <v>Identity Check: R-5851 returned status Failed - No Match</v>
      </c>
      <c r="G4852" t="str">
        <f t="shared" ca="1" si="455"/>
        <v>⛔</v>
      </c>
    </row>
    <row r="4853" spans="1:7" ht="18" x14ac:dyDescent="0.25">
      <c r="A4853" s="3">
        <f t="shared" si="450"/>
        <v>4852</v>
      </c>
      <c r="B4853" t="str">
        <f t="shared" si="451"/>
        <v>R-5852</v>
      </c>
      <c r="C4853" s="4">
        <f t="shared" ca="1" si="452"/>
        <v>46041</v>
      </c>
      <c r="D4853" t="str">
        <f ca="1">IF(AND(VLOOKUP(B4853,Dim_Riders!A:G,5,FALSE)="Substitute",RAND()&gt;0.7),
"Failed - No Match",
"Verified - Clear")</f>
        <v>Verified - Clear</v>
      </c>
      <c r="E4853" s="3">
        <f t="shared" ca="1" si="453"/>
        <v>0</v>
      </c>
      <c r="F4853" s="3" t="str">
        <f t="shared" ca="1" si="454"/>
        <v>Identity Check: R-5852 returned status Verified - Clear</v>
      </c>
      <c r="G4853" t="str">
        <f t="shared" ca="1" si="455"/>
        <v>✅</v>
      </c>
    </row>
    <row r="4854" spans="1:7" ht="18" x14ac:dyDescent="0.25">
      <c r="A4854" s="3">
        <f t="shared" si="450"/>
        <v>4853</v>
      </c>
      <c r="B4854" t="str">
        <f t="shared" si="451"/>
        <v>R-5853</v>
      </c>
      <c r="C4854" s="4">
        <f t="shared" ca="1" si="452"/>
        <v>46038</v>
      </c>
      <c r="D4854" t="str">
        <f ca="1">IF(AND(VLOOKUP(B4854,Dim_Riders!A:G,5,FALSE)="Substitute",RAND()&gt;0.7),
"Failed - No Match",
"Verified - Clear")</f>
        <v>Verified - Clear</v>
      </c>
      <c r="E4854" s="3">
        <f t="shared" ca="1" si="453"/>
        <v>0</v>
      </c>
      <c r="F4854" s="3" t="str">
        <f t="shared" ca="1" si="454"/>
        <v>Identity Check: R-5853 returned status Verified - Clear</v>
      </c>
      <c r="G4854" t="str">
        <f t="shared" ca="1" si="455"/>
        <v>✅</v>
      </c>
    </row>
    <row r="4855" spans="1:7" ht="18" x14ac:dyDescent="0.25">
      <c r="A4855" s="3">
        <f t="shared" si="450"/>
        <v>4854</v>
      </c>
      <c r="B4855" t="str">
        <f t="shared" si="451"/>
        <v>R-5854</v>
      </c>
      <c r="C4855" s="4">
        <f t="shared" ca="1" si="452"/>
        <v>46023</v>
      </c>
      <c r="D4855" t="str">
        <f ca="1">IF(AND(VLOOKUP(B4855,Dim_Riders!A:G,5,FALSE)="Substitute",RAND()&gt;0.7),
"Failed - No Match",
"Verified - Clear")</f>
        <v>Verified - Clear</v>
      </c>
      <c r="E4855" s="3">
        <f t="shared" ca="1" si="453"/>
        <v>0</v>
      </c>
      <c r="F4855" s="3" t="str">
        <f t="shared" ca="1" si="454"/>
        <v>Identity Check: R-5854 returned status Verified - Clear</v>
      </c>
      <c r="G4855" t="str">
        <f t="shared" ca="1" si="455"/>
        <v>✅</v>
      </c>
    </row>
    <row r="4856" spans="1:7" ht="18" x14ac:dyDescent="0.25">
      <c r="A4856" s="3">
        <f t="shared" si="450"/>
        <v>4855</v>
      </c>
      <c r="B4856" t="str">
        <f t="shared" si="451"/>
        <v>R-5855</v>
      </c>
      <c r="C4856" s="4">
        <f t="shared" ca="1" si="452"/>
        <v>46046</v>
      </c>
      <c r="D4856" t="str">
        <f ca="1">IF(AND(VLOOKUP(B4856,Dim_Riders!A:G,5,FALSE)="Substitute",RAND()&gt;0.7),
"Failed - No Match",
"Verified - Clear")</f>
        <v>Verified - Clear</v>
      </c>
      <c r="E4856" s="3">
        <f t="shared" ca="1" si="453"/>
        <v>0</v>
      </c>
      <c r="F4856" s="3" t="str">
        <f t="shared" ca="1" si="454"/>
        <v>Identity Check: R-5855 returned status Verified - Clear</v>
      </c>
      <c r="G4856" t="str">
        <f t="shared" ca="1" si="455"/>
        <v>✅</v>
      </c>
    </row>
    <row r="4857" spans="1:7" ht="18" x14ac:dyDescent="0.25">
      <c r="A4857" s="3">
        <f t="shared" si="450"/>
        <v>4856</v>
      </c>
      <c r="B4857" t="str">
        <f t="shared" si="451"/>
        <v>R-5856</v>
      </c>
      <c r="C4857" s="4">
        <f t="shared" ca="1" si="452"/>
        <v>46044</v>
      </c>
      <c r="D4857" t="str">
        <f ca="1">IF(AND(VLOOKUP(B4857,Dim_Riders!A:G,5,FALSE)="Substitute",RAND()&gt;0.7),
"Failed - No Match",
"Verified - Clear")</f>
        <v>Verified - Clear</v>
      </c>
      <c r="E4857" s="3">
        <f t="shared" ca="1" si="453"/>
        <v>0</v>
      </c>
      <c r="F4857" s="3" t="str">
        <f t="shared" ca="1" si="454"/>
        <v>Identity Check: R-5856 returned status Verified - Clear</v>
      </c>
      <c r="G4857" t="str">
        <f t="shared" ca="1" si="455"/>
        <v>✅</v>
      </c>
    </row>
    <row r="4858" spans="1:7" ht="18" x14ac:dyDescent="0.25">
      <c r="A4858" s="3">
        <f t="shared" si="450"/>
        <v>4857</v>
      </c>
      <c r="B4858" t="str">
        <f t="shared" si="451"/>
        <v>R-5857</v>
      </c>
      <c r="C4858" s="4">
        <f t="shared" ca="1" si="452"/>
        <v>46003</v>
      </c>
      <c r="D4858" t="str">
        <f ca="1">IF(AND(VLOOKUP(B4858,Dim_Riders!A:G,5,FALSE)="Substitute",RAND()&gt;0.7),
"Failed - No Match",
"Verified - Clear")</f>
        <v>Verified - Clear</v>
      </c>
      <c r="E4858" s="3">
        <f t="shared" ca="1" si="453"/>
        <v>0</v>
      </c>
      <c r="F4858" s="3" t="str">
        <f t="shared" ca="1" si="454"/>
        <v>Identity Check: R-5857 returned status Verified - Clear</v>
      </c>
      <c r="G4858" t="str">
        <f t="shared" ca="1" si="455"/>
        <v>✅</v>
      </c>
    </row>
    <row r="4859" spans="1:7" ht="18" x14ac:dyDescent="0.25">
      <c r="A4859" s="3">
        <f t="shared" si="450"/>
        <v>4858</v>
      </c>
      <c r="B4859" t="str">
        <f t="shared" si="451"/>
        <v>R-5858</v>
      </c>
      <c r="C4859" s="4">
        <f t="shared" ca="1" si="452"/>
        <v>46049</v>
      </c>
      <c r="D4859" t="str">
        <f ca="1">IF(AND(VLOOKUP(B4859,Dim_Riders!A:G,5,FALSE)="Substitute",RAND()&gt;0.7),
"Failed - No Match",
"Verified - Clear")</f>
        <v>Verified - Clear</v>
      </c>
      <c r="E4859" s="3">
        <f t="shared" ca="1" si="453"/>
        <v>0</v>
      </c>
      <c r="F4859" s="3" t="str">
        <f t="shared" ca="1" si="454"/>
        <v>Identity Check: R-5858 returned status Verified - Clear</v>
      </c>
      <c r="G4859" t="str">
        <f t="shared" ca="1" si="455"/>
        <v>✅</v>
      </c>
    </row>
    <row r="4860" spans="1:7" ht="18" x14ac:dyDescent="0.25">
      <c r="A4860" s="3">
        <f t="shared" si="450"/>
        <v>4859</v>
      </c>
      <c r="B4860" t="str">
        <f t="shared" si="451"/>
        <v>R-5859</v>
      </c>
      <c r="C4860" s="4">
        <f t="shared" ca="1" si="452"/>
        <v>46037</v>
      </c>
      <c r="D4860" t="str">
        <f ca="1">IF(AND(VLOOKUP(B4860,Dim_Riders!A:G,5,FALSE)="Substitute",RAND()&gt;0.7),
"Failed - No Match",
"Verified - Clear")</f>
        <v>Verified - Clear</v>
      </c>
      <c r="E4860" s="3">
        <f t="shared" ca="1" si="453"/>
        <v>0</v>
      </c>
      <c r="F4860" s="3" t="str">
        <f t="shared" ca="1" si="454"/>
        <v>Identity Check: R-5859 returned status Verified - Clear</v>
      </c>
      <c r="G4860" t="str">
        <f t="shared" ca="1" si="455"/>
        <v>✅</v>
      </c>
    </row>
    <row r="4861" spans="1:7" ht="18" x14ac:dyDescent="0.25">
      <c r="A4861" s="3">
        <f t="shared" si="450"/>
        <v>4860</v>
      </c>
      <c r="B4861" t="str">
        <f t="shared" si="451"/>
        <v>R-5860</v>
      </c>
      <c r="C4861" s="4">
        <f t="shared" ca="1" si="452"/>
        <v>45993</v>
      </c>
      <c r="D4861" t="str">
        <f ca="1">IF(AND(VLOOKUP(B4861,Dim_Riders!A:G,5,FALSE)="Substitute",RAND()&gt;0.7),
"Failed - No Match",
"Verified - Clear")</f>
        <v>Verified - Clear</v>
      </c>
      <c r="E4861" s="3">
        <f t="shared" ca="1" si="453"/>
        <v>0</v>
      </c>
      <c r="F4861" s="3" t="str">
        <f t="shared" ca="1" si="454"/>
        <v>Identity Check: R-5860 returned status Verified - Clear</v>
      </c>
      <c r="G4861" t="str">
        <f t="shared" ca="1" si="455"/>
        <v>✅</v>
      </c>
    </row>
    <row r="4862" spans="1:7" ht="18" x14ac:dyDescent="0.25">
      <c r="A4862" s="3">
        <f t="shared" si="450"/>
        <v>4861</v>
      </c>
      <c r="B4862" t="str">
        <f t="shared" si="451"/>
        <v>R-5861</v>
      </c>
      <c r="C4862" s="4">
        <f t="shared" ca="1" si="452"/>
        <v>46032</v>
      </c>
      <c r="D4862" t="str">
        <f ca="1">IF(AND(VLOOKUP(B4862,Dim_Riders!A:G,5,FALSE)="Substitute",RAND()&gt;0.7),
"Failed - No Match",
"Verified - Clear")</f>
        <v>Verified - Clear</v>
      </c>
      <c r="E4862" s="3">
        <f t="shared" ca="1" si="453"/>
        <v>0</v>
      </c>
      <c r="F4862" s="3" t="str">
        <f t="shared" ca="1" si="454"/>
        <v>Identity Check: R-5861 returned status Verified - Clear</v>
      </c>
      <c r="G4862" t="str">
        <f t="shared" ca="1" si="455"/>
        <v>✅</v>
      </c>
    </row>
    <row r="4863" spans="1:7" ht="18" x14ac:dyDescent="0.25">
      <c r="A4863" s="3">
        <f t="shared" si="450"/>
        <v>4862</v>
      </c>
      <c r="B4863" t="str">
        <f t="shared" si="451"/>
        <v>R-5862</v>
      </c>
      <c r="C4863" s="4">
        <f t="shared" ca="1" si="452"/>
        <v>45998</v>
      </c>
      <c r="D4863" t="str">
        <f ca="1">IF(AND(VLOOKUP(B4863,Dim_Riders!A:G,5,FALSE)="Substitute",RAND()&gt;0.7),
"Failed - No Match",
"Verified - Clear")</f>
        <v>Failed - No Match</v>
      </c>
      <c r="E4863" s="3">
        <f t="shared" ca="1" si="453"/>
        <v>1</v>
      </c>
      <c r="F4863" s="3" t="str">
        <f t="shared" ca="1" si="454"/>
        <v>Identity Check: R-5862 returned status Failed - No Match</v>
      </c>
      <c r="G4863" t="str">
        <f t="shared" ca="1" si="455"/>
        <v>⛔</v>
      </c>
    </row>
    <row r="4864" spans="1:7" ht="18" x14ac:dyDescent="0.25">
      <c r="A4864" s="3">
        <f t="shared" si="450"/>
        <v>4863</v>
      </c>
      <c r="B4864" t="str">
        <f t="shared" si="451"/>
        <v>R-5863</v>
      </c>
      <c r="C4864" s="4">
        <f t="shared" ca="1" si="452"/>
        <v>45996</v>
      </c>
      <c r="D4864" t="str">
        <f ca="1">IF(AND(VLOOKUP(B4864,Dim_Riders!A:G,5,FALSE)="Substitute",RAND()&gt;0.7),
"Failed - No Match",
"Verified - Clear")</f>
        <v>Verified - Clear</v>
      </c>
      <c r="E4864" s="3">
        <f t="shared" ca="1" si="453"/>
        <v>0</v>
      </c>
      <c r="F4864" s="3" t="str">
        <f t="shared" ca="1" si="454"/>
        <v>Identity Check: R-5863 returned status Verified - Clear</v>
      </c>
      <c r="G4864" t="str">
        <f t="shared" ca="1" si="455"/>
        <v>✅</v>
      </c>
    </row>
    <row r="4865" spans="1:7" ht="18" x14ac:dyDescent="0.25">
      <c r="A4865" s="3">
        <f t="shared" si="450"/>
        <v>4864</v>
      </c>
      <c r="B4865" t="str">
        <f t="shared" si="451"/>
        <v>R-5864</v>
      </c>
      <c r="C4865" s="4">
        <f t="shared" ca="1" si="452"/>
        <v>45992</v>
      </c>
      <c r="D4865" t="str">
        <f ca="1">IF(AND(VLOOKUP(B4865,Dim_Riders!A:G,5,FALSE)="Substitute",RAND()&gt;0.7),
"Failed - No Match",
"Verified - Clear")</f>
        <v>Verified - Clear</v>
      </c>
      <c r="E4865" s="3">
        <f t="shared" ca="1" si="453"/>
        <v>0</v>
      </c>
      <c r="F4865" s="3" t="str">
        <f t="shared" ca="1" si="454"/>
        <v>Identity Check: R-5864 returned status Verified - Clear</v>
      </c>
      <c r="G4865" t="str">
        <f t="shared" ca="1" si="455"/>
        <v>✅</v>
      </c>
    </row>
    <row r="4866" spans="1:7" ht="18" x14ac:dyDescent="0.25">
      <c r="A4866" s="3">
        <f t="shared" si="450"/>
        <v>4865</v>
      </c>
      <c r="B4866" t="str">
        <f t="shared" si="451"/>
        <v>R-5865</v>
      </c>
      <c r="C4866" s="4">
        <f t="shared" ca="1" si="452"/>
        <v>46025</v>
      </c>
      <c r="D4866" t="str">
        <f ca="1">IF(AND(VLOOKUP(B4866,Dim_Riders!A:G,5,FALSE)="Substitute",RAND()&gt;0.7),
"Failed - No Match",
"Verified - Clear")</f>
        <v>Verified - Clear</v>
      </c>
      <c r="E4866" s="3">
        <f t="shared" ca="1" si="453"/>
        <v>0</v>
      </c>
      <c r="F4866" s="3" t="str">
        <f t="shared" ca="1" si="454"/>
        <v>Identity Check: R-5865 returned status Verified - Clear</v>
      </c>
      <c r="G4866" t="str">
        <f t="shared" ca="1" si="455"/>
        <v>✅</v>
      </c>
    </row>
    <row r="4867" spans="1:7" ht="18" x14ac:dyDescent="0.25">
      <c r="A4867" s="3">
        <f t="shared" ref="A4867:A4930" si="456">ROW(A4867)-1</f>
        <v>4866</v>
      </c>
      <c r="B4867" t="str">
        <f t="shared" ref="B4867:B4930" si="457">"R-" &amp; (1000 + ROW(A4866))</f>
        <v>R-5866</v>
      </c>
      <c r="C4867" s="4">
        <f t="shared" ref="C4867:C4930" ca="1" si="458">TODAY()-RANDBETWEEN(0,60)</f>
        <v>46049</v>
      </c>
      <c r="D4867" t="str">
        <f ca="1">IF(AND(VLOOKUP(B4867,Dim_Riders!A:G,5,FALSE)="Substitute",RAND()&gt;0.7),
"Failed - No Match",
"Verified - Clear")</f>
        <v>Verified - Clear</v>
      </c>
      <c r="E4867" s="3">
        <f t="shared" ref="E4867:E4930" ca="1" si="459">IF(LEFT(D4867,6)="Failed",1,0)</f>
        <v>0</v>
      </c>
      <c r="F4867" s="3" t="str">
        <f t="shared" ref="F4867:F4930" ca="1" si="460">"Identity Check: "&amp;B4867&amp;" returned status "&amp;D4867</f>
        <v>Identity Check: R-5866 returned status Verified - Clear</v>
      </c>
      <c r="G4867" t="str">
        <f t="shared" ref="G4867:G4930" ca="1" si="461">IF(E4867=1,"⛔","✅")</f>
        <v>✅</v>
      </c>
    </row>
    <row r="4868" spans="1:7" ht="18" x14ac:dyDescent="0.25">
      <c r="A4868" s="3">
        <f t="shared" si="456"/>
        <v>4867</v>
      </c>
      <c r="B4868" t="str">
        <f t="shared" si="457"/>
        <v>R-5867</v>
      </c>
      <c r="C4868" s="4">
        <f t="shared" ca="1" si="458"/>
        <v>46022</v>
      </c>
      <c r="D4868" t="str">
        <f ca="1">IF(AND(VLOOKUP(B4868,Dim_Riders!A:G,5,FALSE)="Substitute",RAND()&gt;0.7),
"Failed - No Match",
"Verified - Clear")</f>
        <v>Verified - Clear</v>
      </c>
      <c r="E4868" s="3">
        <f t="shared" ca="1" si="459"/>
        <v>0</v>
      </c>
      <c r="F4868" s="3" t="str">
        <f t="shared" ca="1" si="460"/>
        <v>Identity Check: R-5867 returned status Verified - Clear</v>
      </c>
      <c r="G4868" t="str">
        <f t="shared" ca="1" si="461"/>
        <v>✅</v>
      </c>
    </row>
    <row r="4869" spans="1:7" ht="18" x14ac:dyDescent="0.25">
      <c r="A4869" s="3">
        <f t="shared" si="456"/>
        <v>4868</v>
      </c>
      <c r="B4869" t="str">
        <f t="shared" si="457"/>
        <v>R-5868</v>
      </c>
      <c r="C4869" s="4">
        <f t="shared" ca="1" si="458"/>
        <v>46009</v>
      </c>
      <c r="D4869" t="str">
        <f ca="1">IF(AND(VLOOKUP(B4869,Dim_Riders!A:G,5,FALSE)="Substitute",RAND()&gt;0.7),
"Failed - No Match",
"Verified - Clear")</f>
        <v>Verified - Clear</v>
      </c>
      <c r="E4869" s="3">
        <f t="shared" ca="1" si="459"/>
        <v>0</v>
      </c>
      <c r="F4869" s="3" t="str">
        <f t="shared" ca="1" si="460"/>
        <v>Identity Check: R-5868 returned status Verified - Clear</v>
      </c>
      <c r="G4869" t="str">
        <f t="shared" ca="1" si="461"/>
        <v>✅</v>
      </c>
    </row>
    <row r="4870" spans="1:7" ht="18" x14ac:dyDescent="0.25">
      <c r="A4870" s="3">
        <f t="shared" si="456"/>
        <v>4869</v>
      </c>
      <c r="B4870" t="str">
        <f t="shared" si="457"/>
        <v>R-5869</v>
      </c>
      <c r="C4870" s="4">
        <f t="shared" ca="1" si="458"/>
        <v>46048</v>
      </c>
      <c r="D4870" t="str">
        <f ca="1">IF(AND(VLOOKUP(B4870,Dim_Riders!A:G,5,FALSE)="Substitute",RAND()&gt;0.7),
"Failed - No Match",
"Verified - Clear")</f>
        <v>Verified - Clear</v>
      </c>
      <c r="E4870" s="3">
        <f t="shared" ca="1" si="459"/>
        <v>0</v>
      </c>
      <c r="F4870" s="3" t="str">
        <f t="shared" ca="1" si="460"/>
        <v>Identity Check: R-5869 returned status Verified - Clear</v>
      </c>
      <c r="G4870" t="str">
        <f t="shared" ca="1" si="461"/>
        <v>✅</v>
      </c>
    </row>
    <row r="4871" spans="1:7" ht="18" x14ac:dyDescent="0.25">
      <c r="A4871" s="3">
        <f t="shared" si="456"/>
        <v>4870</v>
      </c>
      <c r="B4871" t="str">
        <f t="shared" si="457"/>
        <v>R-5870</v>
      </c>
      <c r="C4871" s="4">
        <f t="shared" ca="1" si="458"/>
        <v>46049</v>
      </c>
      <c r="D4871" t="str">
        <f ca="1">IF(AND(VLOOKUP(B4871,Dim_Riders!A:G,5,FALSE)="Substitute",RAND()&gt;0.7),
"Failed - No Match",
"Verified - Clear")</f>
        <v>Verified - Clear</v>
      </c>
      <c r="E4871" s="3">
        <f t="shared" ca="1" si="459"/>
        <v>0</v>
      </c>
      <c r="F4871" s="3" t="str">
        <f t="shared" ca="1" si="460"/>
        <v>Identity Check: R-5870 returned status Verified - Clear</v>
      </c>
      <c r="G4871" t="str">
        <f t="shared" ca="1" si="461"/>
        <v>✅</v>
      </c>
    </row>
    <row r="4872" spans="1:7" ht="18" x14ac:dyDescent="0.25">
      <c r="A4872" s="3">
        <f t="shared" si="456"/>
        <v>4871</v>
      </c>
      <c r="B4872" t="str">
        <f t="shared" si="457"/>
        <v>R-5871</v>
      </c>
      <c r="C4872" s="4">
        <f t="shared" ca="1" si="458"/>
        <v>46022</v>
      </c>
      <c r="D4872" t="str">
        <f ca="1">IF(AND(VLOOKUP(B4872,Dim_Riders!A:G,5,FALSE)="Substitute",RAND()&gt;0.7),
"Failed - No Match",
"Verified - Clear")</f>
        <v>Verified - Clear</v>
      </c>
      <c r="E4872" s="3">
        <f t="shared" ca="1" si="459"/>
        <v>0</v>
      </c>
      <c r="F4872" s="3" t="str">
        <f t="shared" ca="1" si="460"/>
        <v>Identity Check: R-5871 returned status Verified - Clear</v>
      </c>
      <c r="G4872" t="str">
        <f t="shared" ca="1" si="461"/>
        <v>✅</v>
      </c>
    </row>
    <row r="4873" spans="1:7" ht="18" x14ac:dyDescent="0.25">
      <c r="A4873" s="3">
        <f t="shared" si="456"/>
        <v>4872</v>
      </c>
      <c r="B4873" t="str">
        <f t="shared" si="457"/>
        <v>R-5872</v>
      </c>
      <c r="C4873" s="4">
        <f t="shared" ca="1" si="458"/>
        <v>46016</v>
      </c>
      <c r="D4873" t="str">
        <f ca="1">IF(AND(VLOOKUP(B4873,Dim_Riders!A:G,5,FALSE)="Substitute",RAND()&gt;0.7),
"Failed - No Match",
"Verified - Clear")</f>
        <v>Verified - Clear</v>
      </c>
      <c r="E4873" s="3">
        <f t="shared" ca="1" si="459"/>
        <v>0</v>
      </c>
      <c r="F4873" s="3" t="str">
        <f t="shared" ca="1" si="460"/>
        <v>Identity Check: R-5872 returned status Verified - Clear</v>
      </c>
      <c r="G4873" t="str">
        <f t="shared" ca="1" si="461"/>
        <v>✅</v>
      </c>
    </row>
    <row r="4874" spans="1:7" ht="18" x14ac:dyDescent="0.25">
      <c r="A4874" s="3">
        <f t="shared" si="456"/>
        <v>4873</v>
      </c>
      <c r="B4874" t="str">
        <f t="shared" si="457"/>
        <v>R-5873</v>
      </c>
      <c r="C4874" s="4">
        <f t="shared" ca="1" si="458"/>
        <v>46040</v>
      </c>
      <c r="D4874" t="str">
        <f ca="1">IF(AND(VLOOKUP(B4874,Dim_Riders!A:G,5,FALSE)="Substitute",RAND()&gt;0.7),
"Failed - No Match",
"Verified - Clear")</f>
        <v>Verified - Clear</v>
      </c>
      <c r="E4874" s="3">
        <f t="shared" ca="1" si="459"/>
        <v>0</v>
      </c>
      <c r="F4874" s="3" t="str">
        <f t="shared" ca="1" si="460"/>
        <v>Identity Check: R-5873 returned status Verified - Clear</v>
      </c>
      <c r="G4874" t="str">
        <f t="shared" ca="1" si="461"/>
        <v>✅</v>
      </c>
    </row>
    <row r="4875" spans="1:7" ht="18" x14ac:dyDescent="0.25">
      <c r="A4875" s="3">
        <f t="shared" si="456"/>
        <v>4874</v>
      </c>
      <c r="B4875" t="str">
        <f t="shared" si="457"/>
        <v>R-5874</v>
      </c>
      <c r="C4875" s="4">
        <f t="shared" ca="1" si="458"/>
        <v>46025</v>
      </c>
      <c r="D4875" t="str">
        <f ca="1">IF(AND(VLOOKUP(B4875,Dim_Riders!A:G,5,FALSE)="Substitute",RAND()&gt;0.7),
"Failed - No Match",
"Verified - Clear")</f>
        <v>Verified - Clear</v>
      </c>
      <c r="E4875" s="3">
        <f t="shared" ca="1" si="459"/>
        <v>0</v>
      </c>
      <c r="F4875" s="3" t="str">
        <f t="shared" ca="1" si="460"/>
        <v>Identity Check: R-5874 returned status Verified - Clear</v>
      </c>
      <c r="G4875" t="str">
        <f t="shared" ca="1" si="461"/>
        <v>✅</v>
      </c>
    </row>
    <row r="4876" spans="1:7" ht="18" x14ac:dyDescent="0.25">
      <c r="A4876" s="3">
        <f t="shared" si="456"/>
        <v>4875</v>
      </c>
      <c r="B4876" t="str">
        <f t="shared" si="457"/>
        <v>R-5875</v>
      </c>
      <c r="C4876" s="4">
        <f t="shared" ca="1" si="458"/>
        <v>45992</v>
      </c>
      <c r="D4876" t="str">
        <f ca="1">IF(AND(VLOOKUP(B4876,Dim_Riders!A:G,5,FALSE)="Substitute",RAND()&gt;0.7),
"Failed - No Match",
"Verified - Clear")</f>
        <v>Verified - Clear</v>
      </c>
      <c r="E4876" s="3">
        <f t="shared" ca="1" si="459"/>
        <v>0</v>
      </c>
      <c r="F4876" s="3" t="str">
        <f t="shared" ca="1" si="460"/>
        <v>Identity Check: R-5875 returned status Verified - Clear</v>
      </c>
      <c r="G4876" t="str">
        <f t="shared" ca="1" si="461"/>
        <v>✅</v>
      </c>
    </row>
    <row r="4877" spans="1:7" ht="18" x14ac:dyDescent="0.25">
      <c r="A4877" s="3">
        <f t="shared" si="456"/>
        <v>4876</v>
      </c>
      <c r="B4877" t="str">
        <f t="shared" si="457"/>
        <v>R-5876</v>
      </c>
      <c r="C4877" s="4">
        <f t="shared" ca="1" si="458"/>
        <v>46046</v>
      </c>
      <c r="D4877" t="str">
        <f ca="1">IF(AND(VLOOKUP(B4877,Dim_Riders!A:G,5,FALSE)="Substitute",RAND()&gt;0.7),
"Failed - No Match",
"Verified - Clear")</f>
        <v>Verified - Clear</v>
      </c>
      <c r="E4877" s="3">
        <f t="shared" ca="1" si="459"/>
        <v>0</v>
      </c>
      <c r="F4877" s="3" t="str">
        <f t="shared" ca="1" si="460"/>
        <v>Identity Check: R-5876 returned status Verified - Clear</v>
      </c>
      <c r="G4877" t="str">
        <f t="shared" ca="1" si="461"/>
        <v>✅</v>
      </c>
    </row>
    <row r="4878" spans="1:7" ht="18" x14ac:dyDescent="0.25">
      <c r="A4878" s="3">
        <f t="shared" si="456"/>
        <v>4877</v>
      </c>
      <c r="B4878" t="str">
        <f t="shared" si="457"/>
        <v>R-5877</v>
      </c>
      <c r="C4878" s="4">
        <f t="shared" ca="1" si="458"/>
        <v>45992</v>
      </c>
      <c r="D4878" t="str">
        <f ca="1">IF(AND(VLOOKUP(B4878,Dim_Riders!A:G,5,FALSE)="Substitute",RAND()&gt;0.7),
"Failed - No Match",
"Verified - Clear")</f>
        <v>Verified - Clear</v>
      </c>
      <c r="E4878" s="3">
        <f t="shared" ca="1" si="459"/>
        <v>0</v>
      </c>
      <c r="F4878" s="3" t="str">
        <f t="shared" ca="1" si="460"/>
        <v>Identity Check: R-5877 returned status Verified - Clear</v>
      </c>
      <c r="G4878" t="str">
        <f t="shared" ca="1" si="461"/>
        <v>✅</v>
      </c>
    </row>
    <row r="4879" spans="1:7" ht="18" x14ac:dyDescent="0.25">
      <c r="A4879" s="3">
        <f t="shared" si="456"/>
        <v>4878</v>
      </c>
      <c r="B4879" t="str">
        <f t="shared" si="457"/>
        <v>R-5878</v>
      </c>
      <c r="C4879" s="4">
        <f t="shared" ca="1" si="458"/>
        <v>46005</v>
      </c>
      <c r="D4879" t="str">
        <f ca="1">IF(AND(VLOOKUP(B4879,Dim_Riders!A:G,5,FALSE)="Substitute",RAND()&gt;0.7),
"Failed - No Match",
"Verified - Clear")</f>
        <v>Verified - Clear</v>
      </c>
      <c r="E4879" s="3">
        <f t="shared" ca="1" si="459"/>
        <v>0</v>
      </c>
      <c r="F4879" s="3" t="str">
        <f t="shared" ca="1" si="460"/>
        <v>Identity Check: R-5878 returned status Verified - Clear</v>
      </c>
      <c r="G4879" t="str">
        <f t="shared" ca="1" si="461"/>
        <v>✅</v>
      </c>
    </row>
    <row r="4880" spans="1:7" ht="18" x14ac:dyDescent="0.25">
      <c r="A4880" s="3">
        <f t="shared" si="456"/>
        <v>4879</v>
      </c>
      <c r="B4880" t="str">
        <f t="shared" si="457"/>
        <v>R-5879</v>
      </c>
      <c r="C4880" s="4">
        <f t="shared" ca="1" si="458"/>
        <v>45993</v>
      </c>
      <c r="D4880" t="str">
        <f ca="1">IF(AND(VLOOKUP(B4880,Dim_Riders!A:G,5,FALSE)="Substitute",RAND()&gt;0.7),
"Failed - No Match",
"Verified - Clear")</f>
        <v>Verified - Clear</v>
      </c>
      <c r="E4880" s="3">
        <f t="shared" ca="1" si="459"/>
        <v>0</v>
      </c>
      <c r="F4880" s="3" t="str">
        <f t="shared" ca="1" si="460"/>
        <v>Identity Check: R-5879 returned status Verified - Clear</v>
      </c>
      <c r="G4880" t="str">
        <f t="shared" ca="1" si="461"/>
        <v>✅</v>
      </c>
    </row>
    <row r="4881" spans="1:7" ht="18" x14ac:dyDescent="0.25">
      <c r="A4881" s="3">
        <f t="shared" si="456"/>
        <v>4880</v>
      </c>
      <c r="B4881" t="str">
        <f t="shared" si="457"/>
        <v>R-5880</v>
      </c>
      <c r="C4881" s="4">
        <f t="shared" ca="1" si="458"/>
        <v>46033</v>
      </c>
      <c r="D4881" t="str">
        <f ca="1">IF(AND(VLOOKUP(B4881,Dim_Riders!A:G,5,FALSE)="Substitute",RAND()&gt;0.7),
"Failed - No Match",
"Verified - Clear")</f>
        <v>Verified - Clear</v>
      </c>
      <c r="E4881" s="3">
        <f t="shared" ca="1" si="459"/>
        <v>0</v>
      </c>
      <c r="F4881" s="3" t="str">
        <f t="shared" ca="1" si="460"/>
        <v>Identity Check: R-5880 returned status Verified - Clear</v>
      </c>
      <c r="G4881" t="str">
        <f t="shared" ca="1" si="461"/>
        <v>✅</v>
      </c>
    </row>
    <row r="4882" spans="1:7" ht="18" x14ac:dyDescent="0.25">
      <c r="A4882" s="3">
        <f t="shared" si="456"/>
        <v>4881</v>
      </c>
      <c r="B4882" t="str">
        <f t="shared" si="457"/>
        <v>R-5881</v>
      </c>
      <c r="C4882" s="4">
        <f t="shared" ca="1" si="458"/>
        <v>46031</v>
      </c>
      <c r="D4882" t="str">
        <f ca="1">IF(AND(VLOOKUP(B4882,Dim_Riders!A:G,5,FALSE)="Substitute",RAND()&gt;0.7),
"Failed - No Match",
"Verified - Clear")</f>
        <v>Verified - Clear</v>
      </c>
      <c r="E4882" s="3">
        <f t="shared" ca="1" si="459"/>
        <v>0</v>
      </c>
      <c r="F4882" s="3" t="str">
        <f t="shared" ca="1" si="460"/>
        <v>Identity Check: R-5881 returned status Verified - Clear</v>
      </c>
      <c r="G4882" t="str">
        <f t="shared" ca="1" si="461"/>
        <v>✅</v>
      </c>
    </row>
    <row r="4883" spans="1:7" ht="18" x14ac:dyDescent="0.25">
      <c r="A4883" s="3">
        <f t="shared" si="456"/>
        <v>4882</v>
      </c>
      <c r="B4883" t="str">
        <f t="shared" si="457"/>
        <v>R-5882</v>
      </c>
      <c r="C4883" s="4">
        <f t="shared" ca="1" si="458"/>
        <v>46008</v>
      </c>
      <c r="D4883" t="str">
        <f ca="1">IF(AND(VLOOKUP(B4883,Dim_Riders!A:G,5,FALSE)="Substitute",RAND()&gt;0.7),
"Failed - No Match",
"Verified - Clear")</f>
        <v>Verified - Clear</v>
      </c>
      <c r="E4883" s="3">
        <f t="shared" ca="1" si="459"/>
        <v>0</v>
      </c>
      <c r="F4883" s="3" t="str">
        <f t="shared" ca="1" si="460"/>
        <v>Identity Check: R-5882 returned status Verified - Clear</v>
      </c>
      <c r="G4883" t="str">
        <f t="shared" ca="1" si="461"/>
        <v>✅</v>
      </c>
    </row>
    <row r="4884" spans="1:7" ht="18" x14ac:dyDescent="0.25">
      <c r="A4884" s="3">
        <f t="shared" si="456"/>
        <v>4883</v>
      </c>
      <c r="B4884" t="str">
        <f t="shared" si="457"/>
        <v>R-5883</v>
      </c>
      <c r="C4884" s="4">
        <f t="shared" ca="1" si="458"/>
        <v>46013</v>
      </c>
      <c r="D4884" t="str">
        <f ca="1">IF(AND(VLOOKUP(B4884,Dim_Riders!A:G,5,FALSE)="Substitute",RAND()&gt;0.7),
"Failed - No Match",
"Verified - Clear")</f>
        <v>Verified - Clear</v>
      </c>
      <c r="E4884" s="3">
        <f t="shared" ca="1" si="459"/>
        <v>0</v>
      </c>
      <c r="F4884" s="3" t="str">
        <f t="shared" ca="1" si="460"/>
        <v>Identity Check: R-5883 returned status Verified - Clear</v>
      </c>
      <c r="G4884" t="str">
        <f t="shared" ca="1" si="461"/>
        <v>✅</v>
      </c>
    </row>
    <row r="4885" spans="1:7" ht="18" x14ac:dyDescent="0.25">
      <c r="A4885" s="3">
        <f t="shared" si="456"/>
        <v>4884</v>
      </c>
      <c r="B4885" t="str">
        <f t="shared" si="457"/>
        <v>R-5884</v>
      </c>
      <c r="C4885" s="4">
        <f t="shared" ca="1" si="458"/>
        <v>46024</v>
      </c>
      <c r="D4885" t="str">
        <f ca="1">IF(AND(VLOOKUP(B4885,Dim_Riders!A:G,5,FALSE)="Substitute",RAND()&gt;0.7),
"Failed - No Match",
"Verified - Clear")</f>
        <v>Verified - Clear</v>
      </c>
      <c r="E4885" s="3">
        <f t="shared" ca="1" si="459"/>
        <v>0</v>
      </c>
      <c r="F4885" s="3" t="str">
        <f t="shared" ca="1" si="460"/>
        <v>Identity Check: R-5884 returned status Verified - Clear</v>
      </c>
      <c r="G4885" t="str">
        <f t="shared" ca="1" si="461"/>
        <v>✅</v>
      </c>
    </row>
    <row r="4886" spans="1:7" ht="18" x14ac:dyDescent="0.25">
      <c r="A4886" s="3">
        <f t="shared" si="456"/>
        <v>4885</v>
      </c>
      <c r="B4886" t="str">
        <f t="shared" si="457"/>
        <v>R-5885</v>
      </c>
      <c r="C4886" s="4">
        <f t="shared" ca="1" si="458"/>
        <v>46000</v>
      </c>
      <c r="D4886" t="str">
        <f ca="1">IF(AND(VLOOKUP(B4886,Dim_Riders!A:G,5,FALSE)="Substitute",RAND()&gt;0.7),
"Failed - No Match",
"Verified - Clear")</f>
        <v>Verified - Clear</v>
      </c>
      <c r="E4886" s="3">
        <f t="shared" ca="1" si="459"/>
        <v>0</v>
      </c>
      <c r="F4886" s="3" t="str">
        <f t="shared" ca="1" si="460"/>
        <v>Identity Check: R-5885 returned status Verified - Clear</v>
      </c>
      <c r="G4886" t="str">
        <f t="shared" ca="1" si="461"/>
        <v>✅</v>
      </c>
    </row>
    <row r="4887" spans="1:7" ht="18" x14ac:dyDescent="0.25">
      <c r="A4887" s="3">
        <f t="shared" si="456"/>
        <v>4886</v>
      </c>
      <c r="B4887" t="str">
        <f t="shared" si="457"/>
        <v>R-5886</v>
      </c>
      <c r="C4887" s="4">
        <f t="shared" ca="1" si="458"/>
        <v>46004</v>
      </c>
      <c r="D4887" t="str">
        <f ca="1">IF(AND(VLOOKUP(B4887,Dim_Riders!A:G,5,FALSE)="Substitute",RAND()&gt;0.7),
"Failed - No Match",
"Verified - Clear")</f>
        <v>Verified - Clear</v>
      </c>
      <c r="E4887" s="3">
        <f t="shared" ca="1" si="459"/>
        <v>0</v>
      </c>
      <c r="F4887" s="3" t="str">
        <f t="shared" ca="1" si="460"/>
        <v>Identity Check: R-5886 returned status Verified - Clear</v>
      </c>
      <c r="G4887" t="str">
        <f t="shared" ca="1" si="461"/>
        <v>✅</v>
      </c>
    </row>
    <row r="4888" spans="1:7" ht="18" x14ac:dyDescent="0.25">
      <c r="A4888" s="3">
        <f t="shared" si="456"/>
        <v>4887</v>
      </c>
      <c r="B4888" t="str">
        <f t="shared" si="457"/>
        <v>R-5887</v>
      </c>
      <c r="C4888" s="4">
        <f t="shared" ca="1" si="458"/>
        <v>46034</v>
      </c>
      <c r="D4888" t="str">
        <f ca="1">IF(AND(VLOOKUP(B4888,Dim_Riders!A:G,5,FALSE)="Substitute",RAND()&gt;0.7),
"Failed - No Match",
"Verified - Clear")</f>
        <v>Verified - Clear</v>
      </c>
      <c r="E4888" s="3">
        <f t="shared" ca="1" si="459"/>
        <v>0</v>
      </c>
      <c r="F4888" s="3" t="str">
        <f t="shared" ca="1" si="460"/>
        <v>Identity Check: R-5887 returned status Verified - Clear</v>
      </c>
      <c r="G4888" t="str">
        <f t="shared" ca="1" si="461"/>
        <v>✅</v>
      </c>
    </row>
    <row r="4889" spans="1:7" ht="18" x14ac:dyDescent="0.25">
      <c r="A4889" s="3">
        <f t="shared" si="456"/>
        <v>4888</v>
      </c>
      <c r="B4889" t="str">
        <f t="shared" si="457"/>
        <v>R-5888</v>
      </c>
      <c r="C4889" s="4">
        <f t="shared" ca="1" si="458"/>
        <v>46041</v>
      </c>
      <c r="D4889" t="str">
        <f ca="1">IF(AND(VLOOKUP(B4889,Dim_Riders!A:G,5,FALSE)="Substitute",RAND()&gt;0.7),
"Failed - No Match",
"Verified - Clear")</f>
        <v>Verified - Clear</v>
      </c>
      <c r="E4889" s="3">
        <f t="shared" ca="1" si="459"/>
        <v>0</v>
      </c>
      <c r="F4889" s="3" t="str">
        <f t="shared" ca="1" si="460"/>
        <v>Identity Check: R-5888 returned status Verified - Clear</v>
      </c>
      <c r="G4889" t="str">
        <f t="shared" ca="1" si="461"/>
        <v>✅</v>
      </c>
    </row>
    <row r="4890" spans="1:7" ht="18" x14ac:dyDescent="0.25">
      <c r="A4890" s="3">
        <f t="shared" si="456"/>
        <v>4889</v>
      </c>
      <c r="B4890" t="str">
        <f t="shared" si="457"/>
        <v>R-5889</v>
      </c>
      <c r="C4890" s="4">
        <f t="shared" ca="1" si="458"/>
        <v>45996</v>
      </c>
      <c r="D4890" t="str">
        <f ca="1">IF(AND(VLOOKUP(B4890,Dim_Riders!A:G,5,FALSE)="Substitute",RAND()&gt;0.7),
"Failed - No Match",
"Verified - Clear")</f>
        <v>Verified - Clear</v>
      </c>
      <c r="E4890" s="3">
        <f t="shared" ca="1" si="459"/>
        <v>0</v>
      </c>
      <c r="F4890" s="3" t="str">
        <f t="shared" ca="1" si="460"/>
        <v>Identity Check: R-5889 returned status Verified - Clear</v>
      </c>
      <c r="G4890" t="str">
        <f t="shared" ca="1" si="461"/>
        <v>✅</v>
      </c>
    </row>
    <row r="4891" spans="1:7" ht="18" x14ac:dyDescent="0.25">
      <c r="A4891" s="3">
        <f t="shared" si="456"/>
        <v>4890</v>
      </c>
      <c r="B4891" t="str">
        <f t="shared" si="457"/>
        <v>R-5890</v>
      </c>
      <c r="C4891" s="4">
        <f t="shared" ca="1" si="458"/>
        <v>46017</v>
      </c>
      <c r="D4891" t="str">
        <f ca="1">IF(AND(VLOOKUP(B4891,Dim_Riders!A:G,5,FALSE)="Substitute",RAND()&gt;0.7),
"Failed - No Match",
"Verified - Clear")</f>
        <v>Verified - Clear</v>
      </c>
      <c r="E4891" s="3">
        <f t="shared" ca="1" si="459"/>
        <v>0</v>
      </c>
      <c r="F4891" s="3" t="str">
        <f t="shared" ca="1" si="460"/>
        <v>Identity Check: R-5890 returned status Verified - Clear</v>
      </c>
      <c r="G4891" t="str">
        <f t="shared" ca="1" si="461"/>
        <v>✅</v>
      </c>
    </row>
    <row r="4892" spans="1:7" ht="18" x14ac:dyDescent="0.25">
      <c r="A4892" s="3">
        <f t="shared" si="456"/>
        <v>4891</v>
      </c>
      <c r="B4892" t="str">
        <f t="shared" si="457"/>
        <v>R-5891</v>
      </c>
      <c r="C4892" s="4">
        <f t="shared" ca="1" si="458"/>
        <v>45994</v>
      </c>
      <c r="D4892" t="str">
        <f ca="1">IF(AND(VLOOKUP(B4892,Dim_Riders!A:G,5,FALSE)="Substitute",RAND()&gt;0.7),
"Failed - No Match",
"Verified - Clear")</f>
        <v>Failed - No Match</v>
      </c>
      <c r="E4892" s="3">
        <f t="shared" ca="1" si="459"/>
        <v>1</v>
      </c>
      <c r="F4892" s="3" t="str">
        <f t="shared" ca="1" si="460"/>
        <v>Identity Check: R-5891 returned status Failed - No Match</v>
      </c>
      <c r="G4892" t="str">
        <f t="shared" ca="1" si="461"/>
        <v>⛔</v>
      </c>
    </row>
    <row r="4893" spans="1:7" ht="18" x14ac:dyDescent="0.25">
      <c r="A4893" s="3">
        <f t="shared" si="456"/>
        <v>4892</v>
      </c>
      <c r="B4893" t="str">
        <f t="shared" si="457"/>
        <v>R-5892</v>
      </c>
      <c r="C4893" s="4">
        <f t="shared" ca="1" si="458"/>
        <v>46009</v>
      </c>
      <c r="D4893" t="str">
        <f ca="1">IF(AND(VLOOKUP(B4893,Dim_Riders!A:G,5,FALSE)="Substitute",RAND()&gt;0.7),
"Failed - No Match",
"Verified - Clear")</f>
        <v>Verified - Clear</v>
      </c>
      <c r="E4893" s="3">
        <f t="shared" ca="1" si="459"/>
        <v>0</v>
      </c>
      <c r="F4893" s="3" t="str">
        <f t="shared" ca="1" si="460"/>
        <v>Identity Check: R-5892 returned status Verified - Clear</v>
      </c>
      <c r="G4893" t="str">
        <f t="shared" ca="1" si="461"/>
        <v>✅</v>
      </c>
    </row>
    <row r="4894" spans="1:7" ht="18" x14ac:dyDescent="0.25">
      <c r="A4894" s="3">
        <f t="shared" si="456"/>
        <v>4893</v>
      </c>
      <c r="B4894" t="str">
        <f t="shared" si="457"/>
        <v>R-5893</v>
      </c>
      <c r="C4894" s="4">
        <f t="shared" ca="1" si="458"/>
        <v>46007</v>
      </c>
      <c r="D4894" t="str">
        <f ca="1">IF(AND(VLOOKUP(B4894,Dim_Riders!A:G,5,FALSE)="Substitute",RAND()&gt;0.7),
"Failed - No Match",
"Verified - Clear")</f>
        <v>Verified - Clear</v>
      </c>
      <c r="E4894" s="3">
        <f t="shared" ca="1" si="459"/>
        <v>0</v>
      </c>
      <c r="F4894" s="3" t="str">
        <f t="shared" ca="1" si="460"/>
        <v>Identity Check: R-5893 returned status Verified - Clear</v>
      </c>
      <c r="G4894" t="str">
        <f t="shared" ca="1" si="461"/>
        <v>✅</v>
      </c>
    </row>
    <row r="4895" spans="1:7" ht="18" x14ac:dyDescent="0.25">
      <c r="A4895" s="3">
        <f t="shared" si="456"/>
        <v>4894</v>
      </c>
      <c r="B4895" t="str">
        <f t="shared" si="457"/>
        <v>R-5894</v>
      </c>
      <c r="C4895" s="4">
        <f t="shared" ca="1" si="458"/>
        <v>45991</v>
      </c>
      <c r="D4895" t="str">
        <f ca="1">IF(AND(VLOOKUP(B4895,Dim_Riders!A:G,5,FALSE)="Substitute",RAND()&gt;0.7),
"Failed - No Match",
"Verified - Clear")</f>
        <v>Verified - Clear</v>
      </c>
      <c r="E4895" s="3">
        <f t="shared" ca="1" si="459"/>
        <v>0</v>
      </c>
      <c r="F4895" s="3" t="str">
        <f t="shared" ca="1" si="460"/>
        <v>Identity Check: R-5894 returned status Verified - Clear</v>
      </c>
      <c r="G4895" t="str">
        <f t="shared" ca="1" si="461"/>
        <v>✅</v>
      </c>
    </row>
    <row r="4896" spans="1:7" ht="18" x14ac:dyDescent="0.25">
      <c r="A4896" s="3">
        <f t="shared" si="456"/>
        <v>4895</v>
      </c>
      <c r="B4896" t="str">
        <f t="shared" si="457"/>
        <v>R-5895</v>
      </c>
      <c r="C4896" s="4">
        <f t="shared" ca="1" si="458"/>
        <v>46039</v>
      </c>
      <c r="D4896" t="str">
        <f ca="1">IF(AND(VLOOKUP(B4896,Dim_Riders!A:G,5,FALSE)="Substitute",RAND()&gt;0.7),
"Failed - No Match",
"Verified - Clear")</f>
        <v>Verified - Clear</v>
      </c>
      <c r="E4896" s="3">
        <f t="shared" ca="1" si="459"/>
        <v>0</v>
      </c>
      <c r="F4896" s="3" t="str">
        <f t="shared" ca="1" si="460"/>
        <v>Identity Check: R-5895 returned status Verified - Clear</v>
      </c>
      <c r="G4896" t="str">
        <f t="shared" ca="1" si="461"/>
        <v>✅</v>
      </c>
    </row>
    <row r="4897" spans="1:7" ht="18" x14ac:dyDescent="0.25">
      <c r="A4897" s="3">
        <f t="shared" si="456"/>
        <v>4896</v>
      </c>
      <c r="B4897" t="str">
        <f t="shared" si="457"/>
        <v>R-5896</v>
      </c>
      <c r="C4897" s="4">
        <f t="shared" ca="1" si="458"/>
        <v>46028</v>
      </c>
      <c r="D4897" t="str">
        <f ca="1">IF(AND(VLOOKUP(B4897,Dim_Riders!A:G,5,FALSE)="Substitute",RAND()&gt;0.7),
"Failed - No Match",
"Verified - Clear")</f>
        <v>Verified - Clear</v>
      </c>
      <c r="E4897" s="3">
        <f t="shared" ca="1" si="459"/>
        <v>0</v>
      </c>
      <c r="F4897" s="3" t="str">
        <f t="shared" ca="1" si="460"/>
        <v>Identity Check: R-5896 returned status Verified - Clear</v>
      </c>
      <c r="G4897" t="str">
        <f t="shared" ca="1" si="461"/>
        <v>✅</v>
      </c>
    </row>
    <row r="4898" spans="1:7" ht="18" x14ac:dyDescent="0.25">
      <c r="A4898" s="3">
        <f t="shared" si="456"/>
        <v>4897</v>
      </c>
      <c r="B4898" t="str">
        <f t="shared" si="457"/>
        <v>R-5897</v>
      </c>
      <c r="C4898" s="4">
        <f t="shared" ca="1" si="458"/>
        <v>46021</v>
      </c>
      <c r="D4898" t="str">
        <f ca="1">IF(AND(VLOOKUP(B4898,Dim_Riders!A:G,5,FALSE)="Substitute",RAND()&gt;0.7),
"Failed - No Match",
"Verified - Clear")</f>
        <v>Verified - Clear</v>
      </c>
      <c r="E4898" s="3">
        <f t="shared" ca="1" si="459"/>
        <v>0</v>
      </c>
      <c r="F4898" s="3" t="str">
        <f t="shared" ca="1" si="460"/>
        <v>Identity Check: R-5897 returned status Verified - Clear</v>
      </c>
      <c r="G4898" t="str">
        <f t="shared" ca="1" si="461"/>
        <v>✅</v>
      </c>
    </row>
    <row r="4899" spans="1:7" ht="18" x14ac:dyDescent="0.25">
      <c r="A4899" s="3">
        <f t="shared" si="456"/>
        <v>4898</v>
      </c>
      <c r="B4899" t="str">
        <f t="shared" si="457"/>
        <v>R-5898</v>
      </c>
      <c r="C4899" s="4">
        <f t="shared" ca="1" si="458"/>
        <v>46006</v>
      </c>
      <c r="D4899" t="str">
        <f ca="1">IF(AND(VLOOKUP(B4899,Dim_Riders!A:G,5,FALSE)="Substitute",RAND()&gt;0.7),
"Failed - No Match",
"Verified - Clear")</f>
        <v>Verified - Clear</v>
      </c>
      <c r="E4899" s="3">
        <f t="shared" ca="1" si="459"/>
        <v>0</v>
      </c>
      <c r="F4899" s="3" t="str">
        <f t="shared" ca="1" si="460"/>
        <v>Identity Check: R-5898 returned status Verified - Clear</v>
      </c>
      <c r="G4899" t="str">
        <f t="shared" ca="1" si="461"/>
        <v>✅</v>
      </c>
    </row>
    <row r="4900" spans="1:7" ht="18" x14ac:dyDescent="0.25">
      <c r="A4900" s="3">
        <f t="shared" si="456"/>
        <v>4899</v>
      </c>
      <c r="B4900" t="str">
        <f t="shared" si="457"/>
        <v>R-5899</v>
      </c>
      <c r="C4900" s="4">
        <f t="shared" ca="1" si="458"/>
        <v>46021</v>
      </c>
      <c r="D4900" t="str">
        <f ca="1">IF(AND(VLOOKUP(B4900,Dim_Riders!A:G,5,FALSE)="Substitute",RAND()&gt;0.7),
"Failed - No Match",
"Verified - Clear")</f>
        <v>Verified - Clear</v>
      </c>
      <c r="E4900" s="3">
        <f t="shared" ca="1" si="459"/>
        <v>0</v>
      </c>
      <c r="F4900" s="3" t="str">
        <f t="shared" ca="1" si="460"/>
        <v>Identity Check: R-5899 returned status Verified - Clear</v>
      </c>
      <c r="G4900" t="str">
        <f t="shared" ca="1" si="461"/>
        <v>✅</v>
      </c>
    </row>
    <row r="4901" spans="1:7" ht="18" x14ac:dyDescent="0.25">
      <c r="A4901" s="3">
        <f t="shared" si="456"/>
        <v>4900</v>
      </c>
      <c r="B4901" t="str">
        <f t="shared" si="457"/>
        <v>R-5900</v>
      </c>
      <c r="C4901" s="4">
        <f t="shared" ca="1" si="458"/>
        <v>45992</v>
      </c>
      <c r="D4901" t="str">
        <f ca="1">IF(AND(VLOOKUP(B4901,Dim_Riders!A:G,5,FALSE)="Substitute",RAND()&gt;0.7),
"Failed - No Match",
"Verified - Clear")</f>
        <v>Verified - Clear</v>
      </c>
      <c r="E4901" s="3">
        <f t="shared" ca="1" si="459"/>
        <v>0</v>
      </c>
      <c r="F4901" s="3" t="str">
        <f t="shared" ca="1" si="460"/>
        <v>Identity Check: R-5900 returned status Verified - Clear</v>
      </c>
      <c r="G4901" t="str">
        <f t="shared" ca="1" si="461"/>
        <v>✅</v>
      </c>
    </row>
    <row r="4902" spans="1:7" ht="18" x14ac:dyDescent="0.25">
      <c r="A4902" s="3">
        <f t="shared" si="456"/>
        <v>4901</v>
      </c>
      <c r="B4902" t="str">
        <f t="shared" si="457"/>
        <v>R-5901</v>
      </c>
      <c r="C4902" s="4">
        <f t="shared" ca="1" si="458"/>
        <v>46050</v>
      </c>
      <c r="D4902" t="str">
        <f ca="1">IF(AND(VLOOKUP(B4902,Dim_Riders!A:G,5,FALSE)="Substitute",RAND()&gt;0.7),
"Failed - No Match",
"Verified - Clear")</f>
        <v>Verified - Clear</v>
      </c>
      <c r="E4902" s="3">
        <f t="shared" ca="1" si="459"/>
        <v>0</v>
      </c>
      <c r="F4902" s="3" t="str">
        <f t="shared" ca="1" si="460"/>
        <v>Identity Check: R-5901 returned status Verified - Clear</v>
      </c>
      <c r="G4902" t="str">
        <f t="shared" ca="1" si="461"/>
        <v>✅</v>
      </c>
    </row>
    <row r="4903" spans="1:7" ht="18" x14ac:dyDescent="0.25">
      <c r="A4903" s="3">
        <f t="shared" si="456"/>
        <v>4902</v>
      </c>
      <c r="B4903" t="str">
        <f t="shared" si="457"/>
        <v>R-5902</v>
      </c>
      <c r="C4903" s="4">
        <f t="shared" ca="1" si="458"/>
        <v>46042</v>
      </c>
      <c r="D4903" t="str">
        <f ca="1">IF(AND(VLOOKUP(B4903,Dim_Riders!A:G,5,FALSE)="Substitute",RAND()&gt;0.7),
"Failed - No Match",
"Verified - Clear")</f>
        <v>Verified - Clear</v>
      </c>
      <c r="E4903" s="3">
        <f t="shared" ca="1" si="459"/>
        <v>0</v>
      </c>
      <c r="F4903" s="3" t="str">
        <f t="shared" ca="1" si="460"/>
        <v>Identity Check: R-5902 returned status Verified - Clear</v>
      </c>
      <c r="G4903" t="str">
        <f t="shared" ca="1" si="461"/>
        <v>✅</v>
      </c>
    </row>
    <row r="4904" spans="1:7" ht="18" x14ac:dyDescent="0.25">
      <c r="A4904" s="3">
        <f t="shared" si="456"/>
        <v>4903</v>
      </c>
      <c r="B4904" t="str">
        <f t="shared" si="457"/>
        <v>R-5903</v>
      </c>
      <c r="C4904" s="4">
        <f t="shared" ca="1" si="458"/>
        <v>46021</v>
      </c>
      <c r="D4904" t="str">
        <f ca="1">IF(AND(VLOOKUP(B4904,Dim_Riders!A:G,5,FALSE)="Substitute",RAND()&gt;0.7),
"Failed - No Match",
"Verified - Clear")</f>
        <v>Verified - Clear</v>
      </c>
      <c r="E4904" s="3">
        <f t="shared" ca="1" si="459"/>
        <v>0</v>
      </c>
      <c r="F4904" s="3" t="str">
        <f t="shared" ca="1" si="460"/>
        <v>Identity Check: R-5903 returned status Verified - Clear</v>
      </c>
      <c r="G4904" t="str">
        <f t="shared" ca="1" si="461"/>
        <v>✅</v>
      </c>
    </row>
    <row r="4905" spans="1:7" ht="18" x14ac:dyDescent="0.25">
      <c r="A4905" s="3">
        <f t="shared" si="456"/>
        <v>4904</v>
      </c>
      <c r="B4905" t="str">
        <f t="shared" si="457"/>
        <v>R-5904</v>
      </c>
      <c r="C4905" s="4">
        <f t="shared" ca="1" si="458"/>
        <v>46013</v>
      </c>
      <c r="D4905" t="str">
        <f ca="1">IF(AND(VLOOKUP(B4905,Dim_Riders!A:G,5,FALSE)="Substitute",RAND()&gt;0.7),
"Failed - No Match",
"Verified - Clear")</f>
        <v>Verified - Clear</v>
      </c>
      <c r="E4905" s="3">
        <f t="shared" ca="1" si="459"/>
        <v>0</v>
      </c>
      <c r="F4905" s="3" t="str">
        <f t="shared" ca="1" si="460"/>
        <v>Identity Check: R-5904 returned status Verified - Clear</v>
      </c>
      <c r="G4905" t="str">
        <f t="shared" ca="1" si="461"/>
        <v>✅</v>
      </c>
    </row>
    <row r="4906" spans="1:7" ht="18" x14ac:dyDescent="0.25">
      <c r="A4906" s="3">
        <f t="shared" si="456"/>
        <v>4905</v>
      </c>
      <c r="B4906" t="str">
        <f t="shared" si="457"/>
        <v>R-5905</v>
      </c>
      <c r="C4906" s="4">
        <f t="shared" ca="1" si="458"/>
        <v>46040</v>
      </c>
      <c r="D4906" t="str">
        <f ca="1">IF(AND(VLOOKUP(B4906,Dim_Riders!A:G,5,FALSE)="Substitute",RAND()&gt;0.7),
"Failed - No Match",
"Verified - Clear")</f>
        <v>Failed - No Match</v>
      </c>
      <c r="E4906" s="3">
        <f t="shared" ca="1" si="459"/>
        <v>1</v>
      </c>
      <c r="F4906" s="3" t="str">
        <f t="shared" ca="1" si="460"/>
        <v>Identity Check: R-5905 returned status Failed - No Match</v>
      </c>
      <c r="G4906" t="str">
        <f t="shared" ca="1" si="461"/>
        <v>⛔</v>
      </c>
    </row>
    <row r="4907" spans="1:7" ht="18" x14ac:dyDescent="0.25">
      <c r="A4907" s="3">
        <f t="shared" si="456"/>
        <v>4906</v>
      </c>
      <c r="B4907" t="str">
        <f t="shared" si="457"/>
        <v>R-5906</v>
      </c>
      <c r="C4907" s="4">
        <f t="shared" ca="1" si="458"/>
        <v>46037</v>
      </c>
      <c r="D4907" t="str">
        <f ca="1">IF(AND(VLOOKUP(B4907,Dim_Riders!A:G,5,FALSE)="Substitute",RAND()&gt;0.7),
"Failed - No Match",
"Verified - Clear")</f>
        <v>Verified - Clear</v>
      </c>
      <c r="E4907" s="3">
        <f t="shared" ca="1" si="459"/>
        <v>0</v>
      </c>
      <c r="F4907" s="3" t="str">
        <f t="shared" ca="1" si="460"/>
        <v>Identity Check: R-5906 returned status Verified - Clear</v>
      </c>
      <c r="G4907" t="str">
        <f t="shared" ca="1" si="461"/>
        <v>✅</v>
      </c>
    </row>
    <row r="4908" spans="1:7" ht="18" x14ac:dyDescent="0.25">
      <c r="A4908" s="3">
        <f t="shared" si="456"/>
        <v>4907</v>
      </c>
      <c r="B4908" t="str">
        <f t="shared" si="457"/>
        <v>R-5907</v>
      </c>
      <c r="C4908" s="4">
        <f t="shared" ca="1" si="458"/>
        <v>45991</v>
      </c>
      <c r="D4908" t="str">
        <f ca="1">IF(AND(VLOOKUP(B4908,Dim_Riders!A:G,5,FALSE)="Substitute",RAND()&gt;0.7),
"Failed - No Match",
"Verified - Clear")</f>
        <v>Verified - Clear</v>
      </c>
      <c r="E4908" s="3">
        <f t="shared" ca="1" si="459"/>
        <v>0</v>
      </c>
      <c r="F4908" s="3" t="str">
        <f t="shared" ca="1" si="460"/>
        <v>Identity Check: R-5907 returned status Verified - Clear</v>
      </c>
      <c r="G4908" t="str">
        <f t="shared" ca="1" si="461"/>
        <v>✅</v>
      </c>
    </row>
    <row r="4909" spans="1:7" ht="18" x14ac:dyDescent="0.25">
      <c r="A4909" s="3">
        <f t="shared" si="456"/>
        <v>4908</v>
      </c>
      <c r="B4909" t="str">
        <f t="shared" si="457"/>
        <v>R-5908</v>
      </c>
      <c r="C4909" s="4">
        <f t="shared" ca="1" si="458"/>
        <v>46007</v>
      </c>
      <c r="D4909" t="str">
        <f ca="1">IF(AND(VLOOKUP(B4909,Dim_Riders!A:G,5,FALSE)="Substitute",RAND()&gt;0.7),
"Failed - No Match",
"Verified - Clear")</f>
        <v>Verified - Clear</v>
      </c>
      <c r="E4909" s="3">
        <f t="shared" ca="1" si="459"/>
        <v>0</v>
      </c>
      <c r="F4909" s="3" t="str">
        <f t="shared" ca="1" si="460"/>
        <v>Identity Check: R-5908 returned status Verified - Clear</v>
      </c>
      <c r="G4909" t="str">
        <f t="shared" ca="1" si="461"/>
        <v>✅</v>
      </c>
    </row>
    <row r="4910" spans="1:7" ht="18" x14ac:dyDescent="0.25">
      <c r="A4910" s="3">
        <f t="shared" si="456"/>
        <v>4909</v>
      </c>
      <c r="B4910" t="str">
        <f t="shared" si="457"/>
        <v>R-5909</v>
      </c>
      <c r="C4910" s="4">
        <f t="shared" ca="1" si="458"/>
        <v>46007</v>
      </c>
      <c r="D4910" t="str">
        <f ca="1">IF(AND(VLOOKUP(B4910,Dim_Riders!A:G,5,FALSE)="Substitute",RAND()&gt;0.7),
"Failed - No Match",
"Verified - Clear")</f>
        <v>Verified - Clear</v>
      </c>
      <c r="E4910" s="3">
        <f t="shared" ca="1" si="459"/>
        <v>0</v>
      </c>
      <c r="F4910" s="3" t="str">
        <f t="shared" ca="1" si="460"/>
        <v>Identity Check: R-5909 returned status Verified - Clear</v>
      </c>
      <c r="G4910" t="str">
        <f t="shared" ca="1" si="461"/>
        <v>✅</v>
      </c>
    </row>
    <row r="4911" spans="1:7" ht="18" x14ac:dyDescent="0.25">
      <c r="A4911" s="3">
        <f t="shared" si="456"/>
        <v>4910</v>
      </c>
      <c r="B4911" t="str">
        <f t="shared" si="457"/>
        <v>R-5910</v>
      </c>
      <c r="C4911" s="4">
        <f t="shared" ca="1" si="458"/>
        <v>46023</v>
      </c>
      <c r="D4911" t="str">
        <f ca="1">IF(AND(VLOOKUP(B4911,Dim_Riders!A:G,5,FALSE)="Substitute",RAND()&gt;0.7),
"Failed - No Match",
"Verified - Clear")</f>
        <v>Verified - Clear</v>
      </c>
      <c r="E4911" s="3">
        <f t="shared" ca="1" si="459"/>
        <v>0</v>
      </c>
      <c r="F4911" s="3" t="str">
        <f t="shared" ca="1" si="460"/>
        <v>Identity Check: R-5910 returned status Verified - Clear</v>
      </c>
      <c r="G4911" t="str">
        <f t="shared" ca="1" si="461"/>
        <v>✅</v>
      </c>
    </row>
    <row r="4912" spans="1:7" ht="18" x14ac:dyDescent="0.25">
      <c r="A4912" s="3">
        <f t="shared" si="456"/>
        <v>4911</v>
      </c>
      <c r="B4912" t="str">
        <f t="shared" si="457"/>
        <v>R-5911</v>
      </c>
      <c r="C4912" s="4">
        <f t="shared" ca="1" si="458"/>
        <v>45995</v>
      </c>
      <c r="D4912" t="str">
        <f ca="1">IF(AND(VLOOKUP(B4912,Dim_Riders!A:G,5,FALSE)="Substitute",RAND()&gt;0.7),
"Failed - No Match",
"Verified - Clear")</f>
        <v>Verified - Clear</v>
      </c>
      <c r="E4912" s="3">
        <f t="shared" ca="1" si="459"/>
        <v>0</v>
      </c>
      <c r="F4912" s="3" t="str">
        <f t="shared" ca="1" si="460"/>
        <v>Identity Check: R-5911 returned status Verified - Clear</v>
      </c>
      <c r="G4912" t="str">
        <f t="shared" ca="1" si="461"/>
        <v>✅</v>
      </c>
    </row>
    <row r="4913" spans="1:7" ht="18" x14ac:dyDescent="0.25">
      <c r="A4913" s="3">
        <f t="shared" si="456"/>
        <v>4912</v>
      </c>
      <c r="B4913" t="str">
        <f t="shared" si="457"/>
        <v>R-5912</v>
      </c>
      <c r="C4913" s="4">
        <f t="shared" ca="1" si="458"/>
        <v>46035</v>
      </c>
      <c r="D4913" t="str">
        <f ca="1">IF(AND(VLOOKUP(B4913,Dim_Riders!A:G,5,FALSE)="Substitute",RAND()&gt;0.7),
"Failed - No Match",
"Verified - Clear")</f>
        <v>Verified - Clear</v>
      </c>
      <c r="E4913" s="3">
        <f t="shared" ca="1" si="459"/>
        <v>0</v>
      </c>
      <c r="F4913" s="3" t="str">
        <f t="shared" ca="1" si="460"/>
        <v>Identity Check: R-5912 returned status Verified - Clear</v>
      </c>
      <c r="G4913" t="str">
        <f t="shared" ca="1" si="461"/>
        <v>✅</v>
      </c>
    </row>
    <row r="4914" spans="1:7" ht="18" x14ac:dyDescent="0.25">
      <c r="A4914" s="3">
        <f t="shared" si="456"/>
        <v>4913</v>
      </c>
      <c r="B4914" t="str">
        <f t="shared" si="457"/>
        <v>R-5913</v>
      </c>
      <c r="C4914" s="4">
        <f t="shared" ca="1" si="458"/>
        <v>45993</v>
      </c>
      <c r="D4914" t="str">
        <f ca="1">IF(AND(VLOOKUP(B4914,Dim_Riders!A:G,5,FALSE)="Substitute",RAND()&gt;0.7),
"Failed - No Match",
"Verified - Clear")</f>
        <v>Failed - No Match</v>
      </c>
      <c r="E4914" s="3">
        <f t="shared" ca="1" si="459"/>
        <v>1</v>
      </c>
      <c r="F4914" s="3" t="str">
        <f t="shared" ca="1" si="460"/>
        <v>Identity Check: R-5913 returned status Failed - No Match</v>
      </c>
      <c r="G4914" t="str">
        <f t="shared" ca="1" si="461"/>
        <v>⛔</v>
      </c>
    </row>
    <row r="4915" spans="1:7" ht="18" x14ac:dyDescent="0.25">
      <c r="A4915" s="3">
        <f t="shared" si="456"/>
        <v>4914</v>
      </c>
      <c r="B4915" t="str">
        <f t="shared" si="457"/>
        <v>R-5914</v>
      </c>
      <c r="C4915" s="4">
        <f t="shared" ca="1" si="458"/>
        <v>46016</v>
      </c>
      <c r="D4915" t="str">
        <f ca="1">IF(AND(VLOOKUP(B4915,Dim_Riders!A:G,5,FALSE)="Substitute",RAND()&gt;0.7),
"Failed - No Match",
"Verified - Clear")</f>
        <v>Verified - Clear</v>
      </c>
      <c r="E4915" s="3">
        <f t="shared" ca="1" si="459"/>
        <v>0</v>
      </c>
      <c r="F4915" s="3" t="str">
        <f t="shared" ca="1" si="460"/>
        <v>Identity Check: R-5914 returned status Verified - Clear</v>
      </c>
      <c r="G4915" t="str">
        <f t="shared" ca="1" si="461"/>
        <v>✅</v>
      </c>
    </row>
    <row r="4916" spans="1:7" ht="18" x14ac:dyDescent="0.25">
      <c r="A4916" s="3">
        <f t="shared" si="456"/>
        <v>4915</v>
      </c>
      <c r="B4916" t="str">
        <f t="shared" si="457"/>
        <v>R-5915</v>
      </c>
      <c r="C4916" s="4">
        <f t="shared" ca="1" si="458"/>
        <v>46001</v>
      </c>
      <c r="D4916" t="str">
        <f ca="1">IF(AND(VLOOKUP(B4916,Dim_Riders!A:G,5,FALSE)="Substitute",RAND()&gt;0.7),
"Failed - No Match",
"Verified - Clear")</f>
        <v>Verified - Clear</v>
      </c>
      <c r="E4916" s="3">
        <f t="shared" ca="1" si="459"/>
        <v>0</v>
      </c>
      <c r="F4916" s="3" t="str">
        <f t="shared" ca="1" si="460"/>
        <v>Identity Check: R-5915 returned status Verified - Clear</v>
      </c>
      <c r="G4916" t="str">
        <f t="shared" ca="1" si="461"/>
        <v>✅</v>
      </c>
    </row>
    <row r="4917" spans="1:7" ht="18" x14ac:dyDescent="0.25">
      <c r="A4917" s="3">
        <f t="shared" si="456"/>
        <v>4916</v>
      </c>
      <c r="B4917" t="str">
        <f t="shared" si="457"/>
        <v>R-5916</v>
      </c>
      <c r="C4917" s="4">
        <f t="shared" ca="1" si="458"/>
        <v>46020</v>
      </c>
      <c r="D4917" t="str">
        <f ca="1">IF(AND(VLOOKUP(B4917,Dim_Riders!A:G,5,FALSE)="Substitute",RAND()&gt;0.7),
"Failed - No Match",
"Verified - Clear")</f>
        <v>Verified - Clear</v>
      </c>
      <c r="E4917" s="3">
        <f t="shared" ca="1" si="459"/>
        <v>0</v>
      </c>
      <c r="F4917" s="3" t="str">
        <f t="shared" ca="1" si="460"/>
        <v>Identity Check: R-5916 returned status Verified - Clear</v>
      </c>
      <c r="G4917" t="str">
        <f t="shared" ca="1" si="461"/>
        <v>✅</v>
      </c>
    </row>
    <row r="4918" spans="1:7" ht="18" x14ac:dyDescent="0.25">
      <c r="A4918" s="3">
        <f t="shared" si="456"/>
        <v>4917</v>
      </c>
      <c r="B4918" t="str">
        <f t="shared" si="457"/>
        <v>R-5917</v>
      </c>
      <c r="C4918" s="4">
        <f t="shared" ca="1" si="458"/>
        <v>45990</v>
      </c>
      <c r="D4918" t="str">
        <f ca="1">IF(AND(VLOOKUP(B4918,Dim_Riders!A:G,5,FALSE)="Substitute",RAND()&gt;0.7),
"Failed - No Match",
"Verified - Clear")</f>
        <v>Verified - Clear</v>
      </c>
      <c r="E4918" s="3">
        <f t="shared" ca="1" si="459"/>
        <v>0</v>
      </c>
      <c r="F4918" s="3" t="str">
        <f t="shared" ca="1" si="460"/>
        <v>Identity Check: R-5917 returned status Verified - Clear</v>
      </c>
      <c r="G4918" t="str">
        <f t="shared" ca="1" si="461"/>
        <v>✅</v>
      </c>
    </row>
    <row r="4919" spans="1:7" ht="18" x14ac:dyDescent="0.25">
      <c r="A4919" s="3">
        <f t="shared" si="456"/>
        <v>4918</v>
      </c>
      <c r="B4919" t="str">
        <f t="shared" si="457"/>
        <v>R-5918</v>
      </c>
      <c r="C4919" s="4">
        <f t="shared" ca="1" si="458"/>
        <v>45990</v>
      </c>
      <c r="D4919" t="str">
        <f ca="1">IF(AND(VLOOKUP(B4919,Dim_Riders!A:G,5,FALSE)="Substitute",RAND()&gt;0.7),
"Failed - No Match",
"Verified - Clear")</f>
        <v>Verified - Clear</v>
      </c>
      <c r="E4919" s="3">
        <f t="shared" ca="1" si="459"/>
        <v>0</v>
      </c>
      <c r="F4919" s="3" t="str">
        <f t="shared" ca="1" si="460"/>
        <v>Identity Check: R-5918 returned status Verified - Clear</v>
      </c>
      <c r="G4919" t="str">
        <f t="shared" ca="1" si="461"/>
        <v>✅</v>
      </c>
    </row>
    <row r="4920" spans="1:7" ht="18" x14ac:dyDescent="0.25">
      <c r="A4920" s="3">
        <f t="shared" si="456"/>
        <v>4919</v>
      </c>
      <c r="B4920" t="str">
        <f t="shared" si="457"/>
        <v>R-5919</v>
      </c>
      <c r="C4920" s="4">
        <f t="shared" ca="1" si="458"/>
        <v>46023</v>
      </c>
      <c r="D4920" t="str">
        <f ca="1">IF(AND(VLOOKUP(B4920,Dim_Riders!A:G,5,FALSE)="Substitute",RAND()&gt;0.7),
"Failed - No Match",
"Verified - Clear")</f>
        <v>Verified - Clear</v>
      </c>
      <c r="E4920" s="3">
        <f t="shared" ca="1" si="459"/>
        <v>0</v>
      </c>
      <c r="F4920" s="3" t="str">
        <f t="shared" ca="1" si="460"/>
        <v>Identity Check: R-5919 returned status Verified - Clear</v>
      </c>
      <c r="G4920" t="str">
        <f t="shared" ca="1" si="461"/>
        <v>✅</v>
      </c>
    </row>
    <row r="4921" spans="1:7" ht="18" x14ac:dyDescent="0.25">
      <c r="A4921" s="3">
        <f t="shared" si="456"/>
        <v>4920</v>
      </c>
      <c r="B4921" t="str">
        <f t="shared" si="457"/>
        <v>R-5920</v>
      </c>
      <c r="C4921" s="4">
        <f t="shared" ca="1" si="458"/>
        <v>46021</v>
      </c>
      <c r="D4921" t="str">
        <f ca="1">IF(AND(VLOOKUP(B4921,Dim_Riders!A:G,5,FALSE)="Substitute",RAND()&gt;0.7),
"Failed - No Match",
"Verified - Clear")</f>
        <v>Verified - Clear</v>
      </c>
      <c r="E4921" s="3">
        <f t="shared" ca="1" si="459"/>
        <v>0</v>
      </c>
      <c r="F4921" s="3" t="str">
        <f t="shared" ca="1" si="460"/>
        <v>Identity Check: R-5920 returned status Verified - Clear</v>
      </c>
      <c r="G4921" t="str">
        <f t="shared" ca="1" si="461"/>
        <v>✅</v>
      </c>
    </row>
    <row r="4922" spans="1:7" ht="18" x14ac:dyDescent="0.25">
      <c r="A4922" s="3">
        <f t="shared" si="456"/>
        <v>4921</v>
      </c>
      <c r="B4922" t="str">
        <f t="shared" si="457"/>
        <v>R-5921</v>
      </c>
      <c r="C4922" s="4">
        <f t="shared" ca="1" si="458"/>
        <v>46036</v>
      </c>
      <c r="D4922" t="str">
        <f ca="1">IF(AND(VLOOKUP(B4922,Dim_Riders!A:G,5,FALSE)="Substitute",RAND()&gt;0.7),
"Failed - No Match",
"Verified - Clear")</f>
        <v>Verified - Clear</v>
      </c>
      <c r="E4922" s="3">
        <f t="shared" ca="1" si="459"/>
        <v>0</v>
      </c>
      <c r="F4922" s="3" t="str">
        <f t="shared" ca="1" si="460"/>
        <v>Identity Check: R-5921 returned status Verified - Clear</v>
      </c>
      <c r="G4922" t="str">
        <f t="shared" ca="1" si="461"/>
        <v>✅</v>
      </c>
    </row>
    <row r="4923" spans="1:7" ht="18" x14ac:dyDescent="0.25">
      <c r="A4923" s="3">
        <f t="shared" si="456"/>
        <v>4922</v>
      </c>
      <c r="B4923" t="str">
        <f t="shared" si="457"/>
        <v>R-5922</v>
      </c>
      <c r="C4923" s="4">
        <f t="shared" ca="1" si="458"/>
        <v>45991</v>
      </c>
      <c r="D4923" t="str">
        <f ca="1">IF(AND(VLOOKUP(B4923,Dim_Riders!A:G,5,FALSE)="Substitute",RAND()&gt;0.7),
"Failed - No Match",
"Verified - Clear")</f>
        <v>Verified - Clear</v>
      </c>
      <c r="E4923" s="3">
        <f t="shared" ca="1" si="459"/>
        <v>0</v>
      </c>
      <c r="F4923" s="3" t="str">
        <f t="shared" ca="1" si="460"/>
        <v>Identity Check: R-5922 returned status Verified - Clear</v>
      </c>
      <c r="G4923" t="str">
        <f t="shared" ca="1" si="461"/>
        <v>✅</v>
      </c>
    </row>
    <row r="4924" spans="1:7" ht="18" x14ac:dyDescent="0.25">
      <c r="A4924" s="3">
        <f t="shared" si="456"/>
        <v>4923</v>
      </c>
      <c r="B4924" t="str">
        <f t="shared" si="457"/>
        <v>R-5923</v>
      </c>
      <c r="C4924" s="4">
        <f t="shared" ca="1" si="458"/>
        <v>45997</v>
      </c>
      <c r="D4924" t="str">
        <f ca="1">IF(AND(VLOOKUP(B4924,Dim_Riders!A:G,5,FALSE)="Substitute",RAND()&gt;0.7),
"Failed - No Match",
"Verified - Clear")</f>
        <v>Verified - Clear</v>
      </c>
      <c r="E4924" s="3">
        <f t="shared" ca="1" si="459"/>
        <v>0</v>
      </c>
      <c r="F4924" s="3" t="str">
        <f t="shared" ca="1" si="460"/>
        <v>Identity Check: R-5923 returned status Verified - Clear</v>
      </c>
      <c r="G4924" t="str">
        <f t="shared" ca="1" si="461"/>
        <v>✅</v>
      </c>
    </row>
    <row r="4925" spans="1:7" ht="18" x14ac:dyDescent="0.25">
      <c r="A4925" s="3">
        <f t="shared" si="456"/>
        <v>4924</v>
      </c>
      <c r="B4925" t="str">
        <f t="shared" si="457"/>
        <v>R-5924</v>
      </c>
      <c r="C4925" s="4">
        <f t="shared" ca="1" si="458"/>
        <v>46011</v>
      </c>
      <c r="D4925" t="str">
        <f ca="1">IF(AND(VLOOKUP(B4925,Dim_Riders!A:G,5,FALSE)="Substitute",RAND()&gt;0.7),
"Failed - No Match",
"Verified - Clear")</f>
        <v>Failed - No Match</v>
      </c>
      <c r="E4925" s="3">
        <f t="shared" ca="1" si="459"/>
        <v>1</v>
      </c>
      <c r="F4925" s="3" t="str">
        <f t="shared" ca="1" si="460"/>
        <v>Identity Check: R-5924 returned status Failed - No Match</v>
      </c>
      <c r="G4925" t="str">
        <f t="shared" ca="1" si="461"/>
        <v>⛔</v>
      </c>
    </row>
    <row r="4926" spans="1:7" ht="18" x14ac:dyDescent="0.25">
      <c r="A4926" s="3">
        <f t="shared" si="456"/>
        <v>4925</v>
      </c>
      <c r="B4926" t="str">
        <f t="shared" si="457"/>
        <v>R-5925</v>
      </c>
      <c r="C4926" s="4">
        <f t="shared" ca="1" si="458"/>
        <v>46044</v>
      </c>
      <c r="D4926" t="str">
        <f ca="1">IF(AND(VLOOKUP(B4926,Dim_Riders!A:G,5,FALSE)="Substitute",RAND()&gt;0.7),
"Failed - No Match",
"Verified - Clear")</f>
        <v>Verified - Clear</v>
      </c>
      <c r="E4926" s="3">
        <f t="shared" ca="1" si="459"/>
        <v>0</v>
      </c>
      <c r="F4926" s="3" t="str">
        <f t="shared" ca="1" si="460"/>
        <v>Identity Check: R-5925 returned status Verified - Clear</v>
      </c>
      <c r="G4926" t="str">
        <f t="shared" ca="1" si="461"/>
        <v>✅</v>
      </c>
    </row>
    <row r="4927" spans="1:7" ht="18" x14ac:dyDescent="0.25">
      <c r="A4927" s="3">
        <f t="shared" si="456"/>
        <v>4926</v>
      </c>
      <c r="B4927" t="str">
        <f t="shared" si="457"/>
        <v>R-5926</v>
      </c>
      <c r="C4927" s="4">
        <f t="shared" ca="1" si="458"/>
        <v>46037</v>
      </c>
      <c r="D4927" t="str">
        <f ca="1">IF(AND(VLOOKUP(B4927,Dim_Riders!A:G,5,FALSE)="Substitute",RAND()&gt;0.7),
"Failed - No Match",
"Verified - Clear")</f>
        <v>Failed - No Match</v>
      </c>
      <c r="E4927" s="3">
        <f t="shared" ca="1" si="459"/>
        <v>1</v>
      </c>
      <c r="F4927" s="3" t="str">
        <f t="shared" ca="1" si="460"/>
        <v>Identity Check: R-5926 returned status Failed - No Match</v>
      </c>
      <c r="G4927" t="str">
        <f t="shared" ca="1" si="461"/>
        <v>⛔</v>
      </c>
    </row>
    <row r="4928" spans="1:7" ht="18" x14ac:dyDescent="0.25">
      <c r="A4928" s="3">
        <f t="shared" si="456"/>
        <v>4927</v>
      </c>
      <c r="B4928" t="str">
        <f t="shared" si="457"/>
        <v>R-5927</v>
      </c>
      <c r="C4928" s="4">
        <f t="shared" ca="1" si="458"/>
        <v>46038</v>
      </c>
      <c r="D4928" t="str">
        <f ca="1">IF(AND(VLOOKUP(B4928,Dim_Riders!A:G,5,FALSE)="Substitute",RAND()&gt;0.7),
"Failed - No Match",
"Verified - Clear")</f>
        <v>Verified - Clear</v>
      </c>
      <c r="E4928" s="3">
        <f t="shared" ca="1" si="459"/>
        <v>0</v>
      </c>
      <c r="F4928" s="3" t="str">
        <f t="shared" ca="1" si="460"/>
        <v>Identity Check: R-5927 returned status Verified - Clear</v>
      </c>
      <c r="G4928" t="str">
        <f t="shared" ca="1" si="461"/>
        <v>✅</v>
      </c>
    </row>
    <row r="4929" spans="1:7" ht="18" x14ac:dyDescent="0.25">
      <c r="A4929" s="3">
        <f t="shared" si="456"/>
        <v>4928</v>
      </c>
      <c r="B4929" t="str">
        <f t="shared" si="457"/>
        <v>R-5928</v>
      </c>
      <c r="C4929" s="4">
        <f t="shared" ca="1" si="458"/>
        <v>46046</v>
      </c>
      <c r="D4929" t="str">
        <f ca="1">IF(AND(VLOOKUP(B4929,Dim_Riders!A:G,5,FALSE)="Substitute",RAND()&gt;0.7),
"Failed - No Match",
"Verified - Clear")</f>
        <v>Verified - Clear</v>
      </c>
      <c r="E4929" s="3">
        <f t="shared" ca="1" si="459"/>
        <v>0</v>
      </c>
      <c r="F4929" s="3" t="str">
        <f t="shared" ca="1" si="460"/>
        <v>Identity Check: R-5928 returned status Verified - Clear</v>
      </c>
      <c r="G4929" t="str">
        <f t="shared" ca="1" si="461"/>
        <v>✅</v>
      </c>
    </row>
    <row r="4930" spans="1:7" ht="18" x14ac:dyDescent="0.25">
      <c r="A4930" s="3">
        <f t="shared" si="456"/>
        <v>4929</v>
      </c>
      <c r="B4930" t="str">
        <f t="shared" si="457"/>
        <v>R-5929</v>
      </c>
      <c r="C4930" s="4">
        <f t="shared" ca="1" si="458"/>
        <v>46050</v>
      </c>
      <c r="D4930" t="str">
        <f ca="1">IF(AND(VLOOKUP(B4930,Dim_Riders!A:G,5,FALSE)="Substitute",RAND()&gt;0.7),
"Failed - No Match",
"Verified - Clear")</f>
        <v>Verified - Clear</v>
      </c>
      <c r="E4930" s="3">
        <f t="shared" ca="1" si="459"/>
        <v>0</v>
      </c>
      <c r="F4930" s="3" t="str">
        <f t="shared" ca="1" si="460"/>
        <v>Identity Check: R-5929 returned status Verified - Clear</v>
      </c>
      <c r="G4930" t="str">
        <f t="shared" ca="1" si="461"/>
        <v>✅</v>
      </c>
    </row>
    <row r="4931" spans="1:7" ht="18" x14ac:dyDescent="0.25">
      <c r="A4931" s="3">
        <f t="shared" ref="A4931:A4994" si="462">ROW(A4931)-1</f>
        <v>4930</v>
      </c>
      <c r="B4931" t="str">
        <f t="shared" ref="B4931:B4994" si="463">"R-" &amp; (1000 + ROW(A4930))</f>
        <v>R-5930</v>
      </c>
      <c r="C4931" s="4">
        <f t="shared" ref="C4931:C4994" ca="1" si="464">TODAY()-RANDBETWEEN(0,60)</f>
        <v>46038</v>
      </c>
      <c r="D4931" t="str">
        <f ca="1">IF(AND(VLOOKUP(B4931,Dim_Riders!A:G,5,FALSE)="Substitute",RAND()&gt;0.7),
"Failed - No Match",
"Verified - Clear")</f>
        <v>Verified - Clear</v>
      </c>
      <c r="E4931" s="3">
        <f t="shared" ref="E4931:E4994" ca="1" si="465">IF(LEFT(D4931,6)="Failed",1,0)</f>
        <v>0</v>
      </c>
      <c r="F4931" s="3" t="str">
        <f t="shared" ref="F4931:F4994" ca="1" si="466">"Identity Check: "&amp;B4931&amp;" returned status "&amp;D4931</f>
        <v>Identity Check: R-5930 returned status Verified - Clear</v>
      </c>
      <c r="G4931" t="str">
        <f t="shared" ref="G4931:G4994" ca="1" si="467">IF(E4931=1,"⛔","✅")</f>
        <v>✅</v>
      </c>
    </row>
    <row r="4932" spans="1:7" ht="18" x14ac:dyDescent="0.25">
      <c r="A4932" s="3">
        <f t="shared" si="462"/>
        <v>4931</v>
      </c>
      <c r="B4932" t="str">
        <f t="shared" si="463"/>
        <v>R-5931</v>
      </c>
      <c r="C4932" s="4">
        <f t="shared" ca="1" si="464"/>
        <v>46004</v>
      </c>
      <c r="D4932" t="str">
        <f ca="1">IF(AND(VLOOKUP(B4932,Dim_Riders!A:G,5,FALSE)="Substitute",RAND()&gt;0.7),
"Failed - No Match",
"Verified - Clear")</f>
        <v>Verified - Clear</v>
      </c>
      <c r="E4932" s="3">
        <f t="shared" ca="1" si="465"/>
        <v>0</v>
      </c>
      <c r="F4932" s="3" t="str">
        <f t="shared" ca="1" si="466"/>
        <v>Identity Check: R-5931 returned status Verified - Clear</v>
      </c>
      <c r="G4932" t="str">
        <f t="shared" ca="1" si="467"/>
        <v>✅</v>
      </c>
    </row>
    <row r="4933" spans="1:7" ht="18" x14ac:dyDescent="0.25">
      <c r="A4933" s="3">
        <f t="shared" si="462"/>
        <v>4932</v>
      </c>
      <c r="B4933" t="str">
        <f t="shared" si="463"/>
        <v>R-5932</v>
      </c>
      <c r="C4933" s="4">
        <f t="shared" ca="1" si="464"/>
        <v>45990</v>
      </c>
      <c r="D4933" t="str">
        <f ca="1">IF(AND(VLOOKUP(B4933,Dim_Riders!A:G,5,FALSE)="Substitute",RAND()&gt;0.7),
"Failed - No Match",
"Verified - Clear")</f>
        <v>Verified - Clear</v>
      </c>
      <c r="E4933" s="3">
        <f t="shared" ca="1" si="465"/>
        <v>0</v>
      </c>
      <c r="F4933" s="3" t="str">
        <f t="shared" ca="1" si="466"/>
        <v>Identity Check: R-5932 returned status Verified - Clear</v>
      </c>
      <c r="G4933" t="str">
        <f t="shared" ca="1" si="467"/>
        <v>✅</v>
      </c>
    </row>
    <row r="4934" spans="1:7" ht="18" x14ac:dyDescent="0.25">
      <c r="A4934" s="3">
        <f t="shared" si="462"/>
        <v>4933</v>
      </c>
      <c r="B4934" t="str">
        <f t="shared" si="463"/>
        <v>R-5933</v>
      </c>
      <c r="C4934" s="4">
        <f t="shared" ca="1" si="464"/>
        <v>45997</v>
      </c>
      <c r="D4934" t="str">
        <f ca="1">IF(AND(VLOOKUP(B4934,Dim_Riders!A:G,5,FALSE)="Substitute",RAND()&gt;0.7),
"Failed - No Match",
"Verified - Clear")</f>
        <v>Verified - Clear</v>
      </c>
      <c r="E4934" s="3">
        <f t="shared" ca="1" si="465"/>
        <v>0</v>
      </c>
      <c r="F4934" s="3" t="str">
        <f t="shared" ca="1" si="466"/>
        <v>Identity Check: R-5933 returned status Verified - Clear</v>
      </c>
      <c r="G4934" t="str">
        <f t="shared" ca="1" si="467"/>
        <v>✅</v>
      </c>
    </row>
    <row r="4935" spans="1:7" ht="18" x14ac:dyDescent="0.25">
      <c r="A4935" s="3">
        <f t="shared" si="462"/>
        <v>4934</v>
      </c>
      <c r="B4935" t="str">
        <f t="shared" si="463"/>
        <v>R-5934</v>
      </c>
      <c r="C4935" s="4">
        <f t="shared" ca="1" si="464"/>
        <v>46001</v>
      </c>
      <c r="D4935" t="str">
        <f ca="1">IF(AND(VLOOKUP(B4935,Dim_Riders!A:G,5,FALSE)="Substitute",RAND()&gt;0.7),
"Failed - No Match",
"Verified - Clear")</f>
        <v>Verified - Clear</v>
      </c>
      <c r="E4935" s="3">
        <f t="shared" ca="1" si="465"/>
        <v>0</v>
      </c>
      <c r="F4935" s="3" t="str">
        <f t="shared" ca="1" si="466"/>
        <v>Identity Check: R-5934 returned status Verified - Clear</v>
      </c>
      <c r="G4935" t="str">
        <f t="shared" ca="1" si="467"/>
        <v>✅</v>
      </c>
    </row>
    <row r="4936" spans="1:7" ht="18" x14ac:dyDescent="0.25">
      <c r="A4936" s="3">
        <f t="shared" si="462"/>
        <v>4935</v>
      </c>
      <c r="B4936" t="str">
        <f t="shared" si="463"/>
        <v>R-5935</v>
      </c>
      <c r="C4936" s="4">
        <f t="shared" ca="1" si="464"/>
        <v>45991</v>
      </c>
      <c r="D4936" t="str">
        <f ca="1">IF(AND(VLOOKUP(B4936,Dim_Riders!A:G,5,FALSE)="Substitute",RAND()&gt;0.7),
"Failed - No Match",
"Verified - Clear")</f>
        <v>Verified - Clear</v>
      </c>
      <c r="E4936" s="3">
        <f t="shared" ca="1" si="465"/>
        <v>0</v>
      </c>
      <c r="F4936" s="3" t="str">
        <f t="shared" ca="1" si="466"/>
        <v>Identity Check: R-5935 returned status Verified - Clear</v>
      </c>
      <c r="G4936" t="str">
        <f t="shared" ca="1" si="467"/>
        <v>✅</v>
      </c>
    </row>
    <row r="4937" spans="1:7" ht="18" x14ac:dyDescent="0.25">
      <c r="A4937" s="3">
        <f t="shared" si="462"/>
        <v>4936</v>
      </c>
      <c r="B4937" t="str">
        <f t="shared" si="463"/>
        <v>R-5936</v>
      </c>
      <c r="C4937" s="4">
        <f t="shared" ca="1" si="464"/>
        <v>46045</v>
      </c>
      <c r="D4937" t="str">
        <f ca="1">IF(AND(VLOOKUP(B4937,Dim_Riders!A:G,5,FALSE)="Substitute",RAND()&gt;0.7),
"Failed - No Match",
"Verified - Clear")</f>
        <v>Verified - Clear</v>
      </c>
      <c r="E4937" s="3">
        <f t="shared" ca="1" si="465"/>
        <v>0</v>
      </c>
      <c r="F4937" s="3" t="str">
        <f t="shared" ca="1" si="466"/>
        <v>Identity Check: R-5936 returned status Verified - Clear</v>
      </c>
      <c r="G4937" t="str">
        <f t="shared" ca="1" si="467"/>
        <v>✅</v>
      </c>
    </row>
    <row r="4938" spans="1:7" ht="18" x14ac:dyDescent="0.25">
      <c r="A4938" s="3">
        <f t="shared" si="462"/>
        <v>4937</v>
      </c>
      <c r="B4938" t="str">
        <f t="shared" si="463"/>
        <v>R-5937</v>
      </c>
      <c r="C4938" s="4">
        <f t="shared" ca="1" si="464"/>
        <v>46040</v>
      </c>
      <c r="D4938" t="str">
        <f ca="1">IF(AND(VLOOKUP(B4938,Dim_Riders!A:G,5,FALSE)="Substitute",RAND()&gt;0.7),
"Failed - No Match",
"Verified - Clear")</f>
        <v>Verified - Clear</v>
      </c>
      <c r="E4938" s="3">
        <f t="shared" ca="1" si="465"/>
        <v>0</v>
      </c>
      <c r="F4938" s="3" t="str">
        <f t="shared" ca="1" si="466"/>
        <v>Identity Check: R-5937 returned status Verified - Clear</v>
      </c>
      <c r="G4938" t="str">
        <f t="shared" ca="1" si="467"/>
        <v>✅</v>
      </c>
    </row>
    <row r="4939" spans="1:7" ht="18" x14ac:dyDescent="0.25">
      <c r="A4939" s="3">
        <f t="shared" si="462"/>
        <v>4938</v>
      </c>
      <c r="B4939" t="str">
        <f t="shared" si="463"/>
        <v>R-5938</v>
      </c>
      <c r="C4939" s="4">
        <f t="shared" ca="1" si="464"/>
        <v>46041</v>
      </c>
      <c r="D4939" t="str">
        <f ca="1">IF(AND(VLOOKUP(B4939,Dim_Riders!A:G,5,FALSE)="Substitute",RAND()&gt;0.7),
"Failed - No Match",
"Verified - Clear")</f>
        <v>Verified - Clear</v>
      </c>
      <c r="E4939" s="3">
        <f t="shared" ca="1" si="465"/>
        <v>0</v>
      </c>
      <c r="F4939" s="3" t="str">
        <f t="shared" ca="1" si="466"/>
        <v>Identity Check: R-5938 returned status Verified - Clear</v>
      </c>
      <c r="G4939" t="str">
        <f t="shared" ca="1" si="467"/>
        <v>✅</v>
      </c>
    </row>
    <row r="4940" spans="1:7" ht="18" x14ac:dyDescent="0.25">
      <c r="A4940" s="3">
        <f t="shared" si="462"/>
        <v>4939</v>
      </c>
      <c r="B4940" t="str">
        <f t="shared" si="463"/>
        <v>R-5939</v>
      </c>
      <c r="C4940" s="4">
        <f t="shared" ca="1" si="464"/>
        <v>46004</v>
      </c>
      <c r="D4940" t="str">
        <f ca="1">IF(AND(VLOOKUP(B4940,Dim_Riders!A:G,5,FALSE)="Substitute",RAND()&gt;0.7),
"Failed - No Match",
"Verified - Clear")</f>
        <v>Verified - Clear</v>
      </c>
      <c r="E4940" s="3">
        <f t="shared" ca="1" si="465"/>
        <v>0</v>
      </c>
      <c r="F4940" s="3" t="str">
        <f t="shared" ca="1" si="466"/>
        <v>Identity Check: R-5939 returned status Verified - Clear</v>
      </c>
      <c r="G4940" t="str">
        <f t="shared" ca="1" si="467"/>
        <v>✅</v>
      </c>
    </row>
    <row r="4941" spans="1:7" ht="18" x14ac:dyDescent="0.25">
      <c r="A4941" s="3">
        <f t="shared" si="462"/>
        <v>4940</v>
      </c>
      <c r="B4941" t="str">
        <f t="shared" si="463"/>
        <v>R-5940</v>
      </c>
      <c r="C4941" s="4">
        <f t="shared" ca="1" si="464"/>
        <v>46007</v>
      </c>
      <c r="D4941" t="str">
        <f ca="1">IF(AND(VLOOKUP(B4941,Dim_Riders!A:G,5,FALSE)="Substitute",RAND()&gt;0.7),
"Failed - No Match",
"Verified - Clear")</f>
        <v>Verified - Clear</v>
      </c>
      <c r="E4941" s="3">
        <f t="shared" ca="1" si="465"/>
        <v>0</v>
      </c>
      <c r="F4941" s="3" t="str">
        <f t="shared" ca="1" si="466"/>
        <v>Identity Check: R-5940 returned status Verified - Clear</v>
      </c>
      <c r="G4941" t="str">
        <f t="shared" ca="1" si="467"/>
        <v>✅</v>
      </c>
    </row>
    <row r="4942" spans="1:7" ht="18" x14ac:dyDescent="0.25">
      <c r="A4942" s="3">
        <f t="shared" si="462"/>
        <v>4941</v>
      </c>
      <c r="B4942" t="str">
        <f t="shared" si="463"/>
        <v>R-5941</v>
      </c>
      <c r="C4942" s="4">
        <f t="shared" ca="1" si="464"/>
        <v>46039</v>
      </c>
      <c r="D4942" t="str">
        <f ca="1">IF(AND(VLOOKUP(B4942,Dim_Riders!A:G,5,FALSE)="Substitute",RAND()&gt;0.7),
"Failed - No Match",
"Verified - Clear")</f>
        <v>Verified - Clear</v>
      </c>
      <c r="E4942" s="3">
        <f t="shared" ca="1" si="465"/>
        <v>0</v>
      </c>
      <c r="F4942" s="3" t="str">
        <f t="shared" ca="1" si="466"/>
        <v>Identity Check: R-5941 returned status Verified - Clear</v>
      </c>
      <c r="G4942" t="str">
        <f t="shared" ca="1" si="467"/>
        <v>✅</v>
      </c>
    </row>
    <row r="4943" spans="1:7" ht="18" x14ac:dyDescent="0.25">
      <c r="A4943" s="3">
        <f t="shared" si="462"/>
        <v>4942</v>
      </c>
      <c r="B4943" t="str">
        <f t="shared" si="463"/>
        <v>R-5942</v>
      </c>
      <c r="C4943" s="4">
        <f t="shared" ca="1" si="464"/>
        <v>46017</v>
      </c>
      <c r="D4943" t="str">
        <f ca="1">IF(AND(VLOOKUP(B4943,Dim_Riders!A:G,5,FALSE)="Substitute",RAND()&gt;0.7),
"Failed - No Match",
"Verified - Clear")</f>
        <v>Verified - Clear</v>
      </c>
      <c r="E4943" s="3">
        <f t="shared" ca="1" si="465"/>
        <v>0</v>
      </c>
      <c r="F4943" s="3" t="str">
        <f t="shared" ca="1" si="466"/>
        <v>Identity Check: R-5942 returned status Verified - Clear</v>
      </c>
      <c r="G4943" t="str">
        <f t="shared" ca="1" si="467"/>
        <v>✅</v>
      </c>
    </row>
    <row r="4944" spans="1:7" ht="18" x14ac:dyDescent="0.25">
      <c r="A4944" s="3">
        <f t="shared" si="462"/>
        <v>4943</v>
      </c>
      <c r="B4944" t="str">
        <f t="shared" si="463"/>
        <v>R-5943</v>
      </c>
      <c r="C4944" s="4">
        <f t="shared" ca="1" si="464"/>
        <v>45993</v>
      </c>
      <c r="D4944" t="str">
        <f ca="1">IF(AND(VLOOKUP(B4944,Dim_Riders!A:G,5,FALSE)="Substitute",RAND()&gt;0.7),
"Failed - No Match",
"Verified - Clear")</f>
        <v>Verified - Clear</v>
      </c>
      <c r="E4944" s="3">
        <f t="shared" ca="1" si="465"/>
        <v>0</v>
      </c>
      <c r="F4944" s="3" t="str">
        <f t="shared" ca="1" si="466"/>
        <v>Identity Check: R-5943 returned status Verified - Clear</v>
      </c>
      <c r="G4944" t="str">
        <f t="shared" ca="1" si="467"/>
        <v>✅</v>
      </c>
    </row>
    <row r="4945" spans="1:7" ht="18" x14ac:dyDescent="0.25">
      <c r="A4945" s="3">
        <f t="shared" si="462"/>
        <v>4944</v>
      </c>
      <c r="B4945" t="str">
        <f t="shared" si="463"/>
        <v>R-5944</v>
      </c>
      <c r="C4945" s="4">
        <f t="shared" ca="1" si="464"/>
        <v>46049</v>
      </c>
      <c r="D4945" t="str">
        <f ca="1">IF(AND(VLOOKUP(B4945,Dim_Riders!A:G,5,FALSE)="Substitute",RAND()&gt;0.7),
"Failed - No Match",
"Verified - Clear")</f>
        <v>Verified - Clear</v>
      </c>
      <c r="E4945" s="3">
        <f t="shared" ca="1" si="465"/>
        <v>0</v>
      </c>
      <c r="F4945" s="3" t="str">
        <f t="shared" ca="1" si="466"/>
        <v>Identity Check: R-5944 returned status Verified - Clear</v>
      </c>
      <c r="G4945" t="str">
        <f t="shared" ca="1" si="467"/>
        <v>✅</v>
      </c>
    </row>
    <row r="4946" spans="1:7" ht="18" x14ac:dyDescent="0.25">
      <c r="A4946" s="3">
        <f t="shared" si="462"/>
        <v>4945</v>
      </c>
      <c r="B4946" t="str">
        <f t="shared" si="463"/>
        <v>R-5945</v>
      </c>
      <c r="C4946" s="4">
        <f t="shared" ca="1" si="464"/>
        <v>45993</v>
      </c>
      <c r="D4946" t="str">
        <f ca="1">IF(AND(VLOOKUP(B4946,Dim_Riders!A:G,5,FALSE)="Substitute",RAND()&gt;0.7),
"Failed - No Match",
"Verified - Clear")</f>
        <v>Verified - Clear</v>
      </c>
      <c r="E4946" s="3">
        <f t="shared" ca="1" si="465"/>
        <v>0</v>
      </c>
      <c r="F4946" s="3" t="str">
        <f t="shared" ca="1" si="466"/>
        <v>Identity Check: R-5945 returned status Verified - Clear</v>
      </c>
      <c r="G4946" t="str">
        <f t="shared" ca="1" si="467"/>
        <v>✅</v>
      </c>
    </row>
    <row r="4947" spans="1:7" ht="18" x14ac:dyDescent="0.25">
      <c r="A4947" s="3">
        <f t="shared" si="462"/>
        <v>4946</v>
      </c>
      <c r="B4947" t="str">
        <f t="shared" si="463"/>
        <v>R-5946</v>
      </c>
      <c r="C4947" s="4">
        <f t="shared" ca="1" si="464"/>
        <v>46049</v>
      </c>
      <c r="D4947" t="str">
        <f ca="1">IF(AND(VLOOKUP(B4947,Dim_Riders!A:G,5,FALSE)="Substitute",RAND()&gt;0.7),
"Failed - No Match",
"Verified - Clear")</f>
        <v>Verified - Clear</v>
      </c>
      <c r="E4947" s="3">
        <f t="shared" ca="1" si="465"/>
        <v>0</v>
      </c>
      <c r="F4947" s="3" t="str">
        <f t="shared" ca="1" si="466"/>
        <v>Identity Check: R-5946 returned status Verified - Clear</v>
      </c>
      <c r="G4947" t="str">
        <f t="shared" ca="1" si="467"/>
        <v>✅</v>
      </c>
    </row>
    <row r="4948" spans="1:7" ht="18" x14ac:dyDescent="0.25">
      <c r="A4948" s="3">
        <f t="shared" si="462"/>
        <v>4947</v>
      </c>
      <c r="B4948" t="str">
        <f t="shared" si="463"/>
        <v>R-5947</v>
      </c>
      <c r="C4948" s="4">
        <f t="shared" ca="1" si="464"/>
        <v>45996</v>
      </c>
      <c r="D4948" t="str">
        <f ca="1">IF(AND(VLOOKUP(B4948,Dim_Riders!A:G,5,FALSE)="Substitute",RAND()&gt;0.7),
"Failed - No Match",
"Verified - Clear")</f>
        <v>Failed - No Match</v>
      </c>
      <c r="E4948" s="3">
        <f t="shared" ca="1" si="465"/>
        <v>1</v>
      </c>
      <c r="F4948" s="3" t="str">
        <f t="shared" ca="1" si="466"/>
        <v>Identity Check: R-5947 returned status Failed - No Match</v>
      </c>
      <c r="G4948" t="str">
        <f t="shared" ca="1" si="467"/>
        <v>⛔</v>
      </c>
    </row>
    <row r="4949" spans="1:7" ht="18" x14ac:dyDescent="0.25">
      <c r="A4949" s="3">
        <f t="shared" si="462"/>
        <v>4948</v>
      </c>
      <c r="B4949" t="str">
        <f t="shared" si="463"/>
        <v>R-5948</v>
      </c>
      <c r="C4949" s="4">
        <f t="shared" ca="1" si="464"/>
        <v>46048</v>
      </c>
      <c r="D4949" t="str">
        <f ca="1">IF(AND(VLOOKUP(B4949,Dim_Riders!A:G,5,FALSE)="Substitute",RAND()&gt;0.7),
"Failed - No Match",
"Verified - Clear")</f>
        <v>Verified - Clear</v>
      </c>
      <c r="E4949" s="3">
        <f t="shared" ca="1" si="465"/>
        <v>0</v>
      </c>
      <c r="F4949" s="3" t="str">
        <f t="shared" ca="1" si="466"/>
        <v>Identity Check: R-5948 returned status Verified - Clear</v>
      </c>
      <c r="G4949" t="str">
        <f t="shared" ca="1" si="467"/>
        <v>✅</v>
      </c>
    </row>
    <row r="4950" spans="1:7" ht="18" x14ac:dyDescent="0.25">
      <c r="A4950" s="3">
        <f t="shared" si="462"/>
        <v>4949</v>
      </c>
      <c r="B4950" t="str">
        <f t="shared" si="463"/>
        <v>R-5949</v>
      </c>
      <c r="C4950" s="4">
        <f t="shared" ca="1" si="464"/>
        <v>46049</v>
      </c>
      <c r="D4950" t="str">
        <f ca="1">IF(AND(VLOOKUP(B4950,Dim_Riders!A:G,5,FALSE)="Substitute",RAND()&gt;0.7),
"Failed - No Match",
"Verified - Clear")</f>
        <v>Verified - Clear</v>
      </c>
      <c r="E4950" s="3">
        <f t="shared" ca="1" si="465"/>
        <v>0</v>
      </c>
      <c r="F4950" s="3" t="str">
        <f t="shared" ca="1" si="466"/>
        <v>Identity Check: R-5949 returned status Verified - Clear</v>
      </c>
      <c r="G4950" t="str">
        <f t="shared" ca="1" si="467"/>
        <v>✅</v>
      </c>
    </row>
    <row r="4951" spans="1:7" ht="18" x14ac:dyDescent="0.25">
      <c r="A4951" s="3">
        <f t="shared" si="462"/>
        <v>4950</v>
      </c>
      <c r="B4951" t="str">
        <f t="shared" si="463"/>
        <v>R-5950</v>
      </c>
      <c r="C4951" s="4">
        <f t="shared" ca="1" si="464"/>
        <v>46021</v>
      </c>
      <c r="D4951" t="str">
        <f ca="1">IF(AND(VLOOKUP(B4951,Dim_Riders!A:G,5,FALSE)="Substitute",RAND()&gt;0.7),
"Failed - No Match",
"Verified - Clear")</f>
        <v>Verified - Clear</v>
      </c>
      <c r="E4951" s="3">
        <f t="shared" ca="1" si="465"/>
        <v>0</v>
      </c>
      <c r="F4951" s="3" t="str">
        <f t="shared" ca="1" si="466"/>
        <v>Identity Check: R-5950 returned status Verified - Clear</v>
      </c>
      <c r="G4951" t="str">
        <f t="shared" ca="1" si="467"/>
        <v>✅</v>
      </c>
    </row>
    <row r="4952" spans="1:7" ht="18" x14ac:dyDescent="0.25">
      <c r="A4952" s="3">
        <f t="shared" si="462"/>
        <v>4951</v>
      </c>
      <c r="B4952" t="str">
        <f t="shared" si="463"/>
        <v>R-5951</v>
      </c>
      <c r="C4952" s="4">
        <f t="shared" ca="1" si="464"/>
        <v>45995</v>
      </c>
      <c r="D4952" t="str">
        <f ca="1">IF(AND(VLOOKUP(B4952,Dim_Riders!A:G,5,FALSE)="Substitute",RAND()&gt;0.7),
"Failed - No Match",
"Verified - Clear")</f>
        <v>Verified - Clear</v>
      </c>
      <c r="E4952" s="3">
        <f t="shared" ca="1" si="465"/>
        <v>0</v>
      </c>
      <c r="F4952" s="3" t="str">
        <f t="shared" ca="1" si="466"/>
        <v>Identity Check: R-5951 returned status Verified - Clear</v>
      </c>
      <c r="G4952" t="str">
        <f t="shared" ca="1" si="467"/>
        <v>✅</v>
      </c>
    </row>
    <row r="4953" spans="1:7" ht="18" x14ac:dyDescent="0.25">
      <c r="A4953" s="3">
        <f t="shared" si="462"/>
        <v>4952</v>
      </c>
      <c r="B4953" t="str">
        <f t="shared" si="463"/>
        <v>R-5952</v>
      </c>
      <c r="C4953" s="4">
        <f t="shared" ca="1" si="464"/>
        <v>46021</v>
      </c>
      <c r="D4953" t="str">
        <f ca="1">IF(AND(VLOOKUP(B4953,Dim_Riders!A:G,5,FALSE)="Substitute",RAND()&gt;0.7),
"Failed - No Match",
"Verified - Clear")</f>
        <v>Verified - Clear</v>
      </c>
      <c r="E4953" s="3">
        <f t="shared" ca="1" si="465"/>
        <v>0</v>
      </c>
      <c r="F4953" s="3" t="str">
        <f t="shared" ca="1" si="466"/>
        <v>Identity Check: R-5952 returned status Verified - Clear</v>
      </c>
      <c r="G4953" t="str">
        <f t="shared" ca="1" si="467"/>
        <v>✅</v>
      </c>
    </row>
    <row r="4954" spans="1:7" ht="18" x14ac:dyDescent="0.25">
      <c r="A4954" s="3">
        <f t="shared" si="462"/>
        <v>4953</v>
      </c>
      <c r="B4954" t="str">
        <f t="shared" si="463"/>
        <v>R-5953</v>
      </c>
      <c r="C4954" s="4">
        <f t="shared" ca="1" si="464"/>
        <v>46018</v>
      </c>
      <c r="D4954" t="str">
        <f ca="1">IF(AND(VLOOKUP(B4954,Dim_Riders!A:G,5,FALSE)="Substitute",RAND()&gt;0.7),
"Failed - No Match",
"Verified - Clear")</f>
        <v>Verified - Clear</v>
      </c>
      <c r="E4954" s="3">
        <f t="shared" ca="1" si="465"/>
        <v>0</v>
      </c>
      <c r="F4954" s="3" t="str">
        <f t="shared" ca="1" si="466"/>
        <v>Identity Check: R-5953 returned status Verified - Clear</v>
      </c>
      <c r="G4954" t="str">
        <f t="shared" ca="1" si="467"/>
        <v>✅</v>
      </c>
    </row>
    <row r="4955" spans="1:7" ht="18" x14ac:dyDescent="0.25">
      <c r="A4955" s="3">
        <f t="shared" si="462"/>
        <v>4954</v>
      </c>
      <c r="B4955" t="str">
        <f t="shared" si="463"/>
        <v>R-5954</v>
      </c>
      <c r="C4955" s="4">
        <f t="shared" ca="1" si="464"/>
        <v>46050</v>
      </c>
      <c r="D4955" t="str">
        <f ca="1">IF(AND(VLOOKUP(B4955,Dim_Riders!A:G,5,FALSE)="Substitute",RAND()&gt;0.7),
"Failed - No Match",
"Verified - Clear")</f>
        <v>Verified - Clear</v>
      </c>
      <c r="E4955" s="3">
        <f t="shared" ca="1" si="465"/>
        <v>0</v>
      </c>
      <c r="F4955" s="3" t="str">
        <f t="shared" ca="1" si="466"/>
        <v>Identity Check: R-5954 returned status Verified - Clear</v>
      </c>
      <c r="G4955" t="str">
        <f t="shared" ca="1" si="467"/>
        <v>✅</v>
      </c>
    </row>
    <row r="4956" spans="1:7" ht="18" x14ac:dyDescent="0.25">
      <c r="A4956" s="3">
        <f t="shared" si="462"/>
        <v>4955</v>
      </c>
      <c r="B4956" t="str">
        <f t="shared" si="463"/>
        <v>R-5955</v>
      </c>
      <c r="C4956" s="4">
        <f t="shared" ca="1" si="464"/>
        <v>46013</v>
      </c>
      <c r="D4956" t="str">
        <f ca="1">IF(AND(VLOOKUP(B4956,Dim_Riders!A:G,5,FALSE)="Substitute",RAND()&gt;0.7),
"Failed - No Match",
"Verified - Clear")</f>
        <v>Verified - Clear</v>
      </c>
      <c r="E4956" s="3">
        <f t="shared" ca="1" si="465"/>
        <v>0</v>
      </c>
      <c r="F4956" s="3" t="str">
        <f t="shared" ca="1" si="466"/>
        <v>Identity Check: R-5955 returned status Verified - Clear</v>
      </c>
      <c r="G4956" t="str">
        <f t="shared" ca="1" si="467"/>
        <v>✅</v>
      </c>
    </row>
    <row r="4957" spans="1:7" ht="18" x14ac:dyDescent="0.25">
      <c r="A4957" s="3">
        <f t="shared" si="462"/>
        <v>4956</v>
      </c>
      <c r="B4957" t="str">
        <f t="shared" si="463"/>
        <v>R-5956</v>
      </c>
      <c r="C4957" s="4">
        <f t="shared" ca="1" si="464"/>
        <v>46024</v>
      </c>
      <c r="D4957" t="str">
        <f ca="1">IF(AND(VLOOKUP(B4957,Dim_Riders!A:G,5,FALSE)="Substitute",RAND()&gt;0.7),
"Failed - No Match",
"Verified - Clear")</f>
        <v>Verified - Clear</v>
      </c>
      <c r="E4957" s="3">
        <f t="shared" ca="1" si="465"/>
        <v>0</v>
      </c>
      <c r="F4957" s="3" t="str">
        <f t="shared" ca="1" si="466"/>
        <v>Identity Check: R-5956 returned status Verified - Clear</v>
      </c>
      <c r="G4957" t="str">
        <f t="shared" ca="1" si="467"/>
        <v>✅</v>
      </c>
    </row>
    <row r="4958" spans="1:7" ht="18" x14ac:dyDescent="0.25">
      <c r="A4958" s="3">
        <f t="shared" si="462"/>
        <v>4957</v>
      </c>
      <c r="B4958" t="str">
        <f t="shared" si="463"/>
        <v>R-5957</v>
      </c>
      <c r="C4958" s="4">
        <f t="shared" ca="1" si="464"/>
        <v>45999</v>
      </c>
      <c r="D4958" t="str">
        <f ca="1">IF(AND(VLOOKUP(B4958,Dim_Riders!A:G,5,FALSE)="Substitute",RAND()&gt;0.7),
"Failed - No Match",
"Verified - Clear")</f>
        <v>Verified - Clear</v>
      </c>
      <c r="E4958" s="3">
        <f t="shared" ca="1" si="465"/>
        <v>0</v>
      </c>
      <c r="F4958" s="3" t="str">
        <f t="shared" ca="1" si="466"/>
        <v>Identity Check: R-5957 returned status Verified - Clear</v>
      </c>
      <c r="G4958" t="str">
        <f t="shared" ca="1" si="467"/>
        <v>✅</v>
      </c>
    </row>
    <row r="4959" spans="1:7" ht="18" x14ac:dyDescent="0.25">
      <c r="A4959" s="3">
        <f t="shared" si="462"/>
        <v>4958</v>
      </c>
      <c r="B4959" t="str">
        <f t="shared" si="463"/>
        <v>R-5958</v>
      </c>
      <c r="C4959" s="4">
        <f t="shared" ca="1" si="464"/>
        <v>46043</v>
      </c>
      <c r="D4959" t="str">
        <f ca="1">IF(AND(VLOOKUP(B4959,Dim_Riders!A:G,5,FALSE)="Substitute",RAND()&gt;0.7),
"Failed - No Match",
"Verified - Clear")</f>
        <v>Verified - Clear</v>
      </c>
      <c r="E4959" s="3">
        <f t="shared" ca="1" si="465"/>
        <v>0</v>
      </c>
      <c r="F4959" s="3" t="str">
        <f t="shared" ca="1" si="466"/>
        <v>Identity Check: R-5958 returned status Verified - Clear</v>
      </c>
      <c r="G4959" t="str">
        <f t="shared" ca="1" si="467"/>
        <v>✅</v>
      </c>
    </row>
    <row r="4960" spans="1:7" ht="18" x14ac:dyDescent="0.25">
      <c r="A4960" s="3">
        <f t="shared" si="462"/>
        <v>4959</v>
      </c>
      <c r="B4960" t="str">
        <f t="shared" si="463"/>
        <v>R-5959</v>
      </c>
      <c r="C4960" s="4">
        <f t="shared" ca="1" si="464"/>
        <v>46005</v>
      </c>
      <c r="D4960" t="str">
        <f ca="1">IF(AND(VLOOKUP(B4960,Dim_Riders!A:G,5,FALSE)="Substitute",RAND()&gt;0.7),
"Failed - No Match",
"Verified - Clear")</f>
        <v>Verified - Clear</v>
      </c>
      <c r="E4960" s="3">
        <f t="shared" ca="1" si="465"/>
        <v>0</v>
      </c>
      <c r="F4960" s="3" t="str">
        <f t="shared" ca="1" si="466"/>
        <v>Identity Check: R-5959 returned status Verified - Clear</v>
      </c>
      <c r="G4960" t="str">
        <f t="shared" ca="1" si="467"/>
        <v>✅</v>
      </c>
    </row>
    <row r="4961" spans="1:7" ht="18" x14ac:dyDescent="0.25">
      <c r="A4961" s="3">
        <f t="shared" si="462"/>
        <v>4960</v>
      </c>
      <c r="B4961" t="str">
        <f t="shared" si="463"/>
        <v>R-5960</v>
      </c>
      <c r="C4961" s="4">
        <f t="shared" ca="1" si="464"/>
        <v>46044</v>
      </c>
      <c r="D4961" t="str">
        <f ca="1">IF(AND(VLOOKUP(B4961,Dim_Riders!A:G,5,FALSE)="Substitute",RAND()&gt;0.7),
"Failed - No Match",
"Verified - Clear")</f>
        <v>Verified - Clear</v>
      </c>
      <c r="E4961" s="3">
        <f t="shared" ca="1" si="465"/>
        <v>0</v>
      </c>
      <c r="F4961" s="3" t="str">
        <f t="shared" ca="1" si="466"/>
        <v>Identity Check: R-5960 returned status Verified - Clear</v>
      </c>
      <c r="G4961" t="str">
        <f t="shared" ca="1" si="467"/>
        <v>✅</v>
      </c>
    </row>
    <row r="4962" spans="1:7" ht="18" x14ac:dyDescent="0.25">
      <c r="A4962" s="3">
        <f t="shared" si="462"/>
        <v>4961</v>
      </c>
      <c r="B4962" t="str">
        <f t="shared" si="463"/>
        <v>R-5961</v>
      </c>
      <c r="C4962" s="4">
        <f t="shared" ca="1" si="464"/>
        <v>46008</v>
      </c>
      <c r="D4962" t="str">
        <f ca="1">IF(AND(VLOOKUP(B4962,Dim_Riders!A:G,5,FALSE)="Substitute",RAND()&gt;0.7),
"Failed - No Match",
"Verified - Clear")</f>
        <v>Verified - Clear</v>
      </c>
      <c r="E4962" s="3">
        <f t="shared" ca="1" si="465"/>
        <v>0</v>
      </c>
      <c r="F4962" s="3" t="str">
        <f t="shared" ca="1" si="466"/>
        <v>Identity Check: R-5961 returned status Verified - Clear</v>
      </c>
      <c r="G4962" t="str">
        <f t="shared" ca="1" si="467"/>
        <v>✅</v>
      </c>
    </row>
    <row r="4963" spans="1:7" ht="18" x14ac:dyDescent="0.25">
      <c r="A4963" s="3">
        <f t="shared" si="462"/>
        <v>4962</v>
      </c>
      <c r="B4963" t="str">
        <f t="shared" si="463"/>
        <v>R-5962</v>
      </c>
      <c r="C4963" s="4">
        <f t="shared" ca="1" si="464"/>
        <v>45991</v>
      </c>
      <c r="D4963" t="str">
        <f ca="1">IF(AND(VLOOKUP(B4963,Dim_Riders!A:G,5,FALSE)="Substitute",RAND()&gt;0.7),
"Failed - No Match",
"Verified - Clear")</f>
        <v>Verified - Clear</v>
      </c>
      <c r="E4963" s="3">
        <f t="shared" ca="1" si="465"/>
        <v>0</v>
      </c>
      <c r="F4963" s="3" t="str">
        <f t="shared" ca="1" si="466"/>
        <v>Identity Check: R-5962 returned status Verified - Clear</v>
      </c>
      <c r="G4963" t="str">
        <f t="shared" ca="1" si="467"/>
        <v>✅</v>
      </c>
    </row>
    <row r="4964" spans="1:7" ht="18" x14ac:dyDescent="0.25">
      <c r="A4964" s="3">
        <f t="shared" si="462"/>
        <v>4963</v>
      </c>
      <c r="B4964" t="str">
        <f t="shared" si="463"/>
        <v>R-5963</v>
      </c>
      <c r="C4964" s="4">
        <f t="shared" ca="1" si="464"/>
        <v>46045</v>
      </c>
      <c r="D4964" t="str">
        <f ca="1">IF(AND(VLOOKUP(B4964,Dim_Riders!A:G,5,FALSE)="Substitute",RAND()&gt;0.7),
"Failed - No Match",
"Verified - Clear")</f>
        <v>Verified - Clear</v>
      </c>
      <c r="E4964" s="3">
        <f t="shared" ca="1" si="465"/>
        <v>0</v>
      </c>
      <c r="F4964" s="3" t="str">
        <f t="shared" ca="1" si="466"/>
        <v>Identity Check: R-5963 returned status Verified - Clear</v>
      </c>
      <c r="G4964" t="str">
        <f t="shared" ca="1" si="467"/>
        <v>✅</v>
      </c>
    </row>
    <row r="4965" spans="1:7" ht="18" x14ac:dyDescent="0.25">
      <c r="A4965" s="3">
        <f t="shared" si="462"/>
        <v>4964</v>
      </c>
      <c r="B4965" t="str">
        <f t="shared" si="463"/>
        <v>R-5964</v>
      </c>
      <c r="C4965" s="4">
        <f t="shared" ca="1" si="464"/>
        <v>46033</v>
      </c>
      <c r="D4965" t="str">
        <f ca="1">IF(AND(VLOOKUP(B4965,Dim_Riders!A:G,5,FALSE)="Substitute",RAND()&gt;0.7),
"Failed - No Match",
"Verified - Clear")</f>
        <v>Verified - Clear</v>
      </c>
      <c r="E4965" s="3">
        <f t="shared" ca="1" si="465"/>
        <v>0</v>
      </c>
      <c r="F4965" s="3" t="str">
        <f t="shared" ca="1" si="466"/>
        <v>Identity Check: R-5964 returned status Verified - Clear</v>
      </c>
      <c r="G4965" t="str">
        <f t="shared" ca="1" si="467"/>
        <v>✅</v>
      </c>
    </row>
    <row r="4966" spans="1:7" ht="18" x14ac:dyDescent="0.25">
      <c r="A4966" s="3">
        <f t="shared" si="462"/>
        <v>4965</v>
      </c>
      <c r="B4966" t="str">
        <f t="shared" si="463"/>
        <v>R-5965</v>
      </c>
      <c r="C4966" s="4">
        <f t="shared" ca="1" si="464"/>
        <v>46009</v>
      </c>
      <c r="D4966" t="str">
        <f ca="1">IF(AND(VLOOKUP(B4966,Dim_Riders!A:G,5,FALSE)="Substitute",RAND()&gt;0.7),
"Failed - No Match",
"Verified - Clear")</f>
        <v>Verified - Clear</v>
      </c>
      <c r="E4966" s="3">
        <f t="shared" ca="1" si="465"/>
        <v>0</v>
      </c>
      <c r="F4966" s="3" t="str">
        <f t="shared" ca="1" si="466"/>
        <v>Identity Check: R-5965 returned status Verified - Clear</v>
      </c>
      <c r="G4966" t="str">
        <f t="shared" ca="1" si="467"/>
        <v>✅</v>
      </c>
    </row>
    <row r="4967" spans="1:7" ht="18" x14ac:dyDescent="0.25">
      <c r="A4967" s="3">
        <f t="shared" si="462"/>
        <v>4966</v>
      </c>
      <c r="B4967" t="str">
        <f t="shared" si="463"/>
        <v>R-5966</v>
      </c>
      <c r="C4967" s="4">
        <f t="shared" ca="1" si="464"/>
        <v>46034</v>
      </c>
      <c r="D4967" t="str">
        <f ca="1">IF(AND(VLOOKUP(B4967,Dim_Riders!A:G,5,FALSE)="Substitute",RAND()&gt;0.7),
"Failed - No Match",
"Verified - Clear")</f>
        <v>Verified - Clear</v>
      </c>
      <c r="E4967" s="3">
        <f t="shared" ca="1" si="465"/>
        <v>0</v>
      </c>
      <c r="F4967" s="3" t="str">
        <f t="shared" ca="1" si="466"/>
        <v>Identity Check: R-5966 returned status Verified - Clear</v>
      </c>
      <c r="G4967" t="str">
        <f t="shared" ca="1" si="467"/>
        <v>✅</v>
      </c>
    </row>
    <row r="4968" spans="1:7" ht="18" x14ac:dyDescent="0.25">
      <c r="A4968" s="3">
        <f t="shared" si="462"/>
        <v>4967</v>
      </c>
      <c r="B4968" t="str">
        <f t="shared" si="463"/>
        <v>R-5967</v>
      </c>
      <c r="C4968" s="4">
        <f t="shared" ca="1" si="464"/>
        <v>46045</v>
      </c>
      <c r="D4968" t="str">
        <f ca="1">IF(AND(VLOOKUP(B4968,Dim_Riders!A:G,5,FALSE)="Substitute",RAND()&gt;0.7),
"Failed - No Match",
"Verified - Clear")</f>
        <v>Verified - Clear</v>
      </c>
      <c r="E4968" s="3">
        <f t="shared" ca="1" si="465"/>
        <v>0</v>
      </c>
      <c r="F4968" s="3" t="str">
        <f t="shared" ca="1" si="466"/>
        <v>Identity Check: R-5967 returned status Verified - Clear</v>
      </c>
      <c r="G4968" t="str">
        <f t="shared" ca="1" si="467"/>
        <v>✅</v>
      </c>
    </row>
    <row r="4969" spans="1:7" ht="18" x14ac:dyDescent="0.25">
      <c r="A4969" s="3">
        <f t="shared" si="462"/>
        <v>4968</v>
      </c>
      <c r="B4969" t="str">
        <f t="shared" si="463"/>
        <v>R-5968</v>
      </c>
      <c r="C4969" s="4">
        <f t="shared" ca="1" si="464"/>
        <v>46025</v>
      </c>
      <c r="D4969" t="str">
        <f ca="1">IF(AND(VLOOKUP(B4969,Dim_Riders!A:G,5,FALSE)="Substitute",RAND()&gt;0.7),
"Failed - No Match",
"Verified - Clear")</f>
        <v>Verified - Clear</v>
      </c>
      <c r="E4969" s="3">
        <f t="shared" ca="1" si="465"/>
        <v>0</v>
      </c>
      <c r="F4969" s="3" t="str">
        <f t="shared" ca="1" si="466"/>
        <v>Identity Check: R-5968 returned status Verified - Clear</v>
      </c>
      <c r="G4969" t="str">
        <f t="shared" ca="1" si="467"/>
        <v>✅</v>
      </c>
    </row>
    <row r="4970" spans="1:7" ht="18" x14ac:dyDescent="0.25">
      <c r="A4970" s="3">
        <f t="shared" si="462"/>
        <v>4969</v>
      </c>
      <c r="B4970" t="str">
        <f t="shared" si="463"/>
        <v>R-5969</v>
      </c>
      <c r="C4970" s="4">
        <f t="shared" ca="1" si="464"/>
        <v>46017</v>
      </c>
      <c r="D4970" t="str">
        <f ca="1">IF(AND(VLOOKUP(B4970,Dim_Riders!A:G,5,FALSE)="Substitute",RAND()&gt;0.7),
"Failed - No Match",
"Verified - Clear")</f>
        <v>Verified - Clear</v>
      </c>
      <c r="E4970" s="3">
        <f t="shared" ca="1" si="465"/>
        <v>0</v>
      </c>
      <c r="F4970" s="3" t="str">
        <f t="shared" ca="1" si="466"/>
        <v>Identity Check: R-5969 returned status Verified - Clear</v>
      </c>
      <c r="G4970" t="str">
        <f t="shared" ca="1" si="467"/>
        <v>✅</v>
      </c>
    </row>
    <row r="4971" spans="1:7" ht="18" x14ac:dyDescent="0.25">
      <c r="A4971" s="3">
        <f t="shared" si="462"/>
        <v>4970</v>
      </c>
      <c r="B4971" t="str">
        <f t="shared" si="463"/>
        <v>R-5970</v>
      </c>
      <c r="C4971" s="4">
        <f t="shared" ca="1" si="464"/>
        <v>45993</v>
      </c>
      <c r="D4971" t="str">
        <f ca="1">IF(AND(VLOOKUP(B4971,Dim_Riders!A:G,5,FALSE)="Substitute",RAND()&gt;0.7),
"Failed - No Match",
"Verified - Clear")</f>
        <v>Verified - Clear</v>
      </c>
      <c r="E4971" s="3">
        <f t="shared" ca="1" si="465"/>
        <v>0</v>
      </c>
      <c r="F4971" s="3" t="str">
        <f t="shared" ca="1" si="466"/>
        <v>Identity Check: R-5970 returned status Verified - Clear</v>
      </c>
      <c r="G4971" t="str">
        <f t="shared" ca="1" si="467"/>
        <v>✅</v>
      </c>
    </row>
    <row r="4972" spans="1:7" ht="18" x14ac:dyDescent="0.25">
      <c r="A4972" s="3">
        <f t="shared" si="462"/>
        <v>4971</v>
      </c>
      <c r="B4972" t="str">
        <f t="shared" si="463"/>
        <v>R-5971</v>
      </c>
      <c r="C4972" s="4">
        <f t="shared" ca="1" si="464"/>
        <v>45999</v>
      </c>
      <c r="D4972" t="str">
        <f ca="1">IF(AND(VLOOKUP(B4972,Dim_Riders!A:G,5,FALSE)="Substitute",RAND()&gt;0.7),
"Failed - No Match",
"Verified - Clear")</f>
        <v>Verified - Clear</v>
      </c>
      <c r="E4972" s="3">
        <f t="shared" ca="1" si="465"/>
        <v>0</v>
      </c>
      <c r="F4972" s="3" t="str">
        <f t="shared" ca="1" si="466"/>
        <v>Identity Check: R-5971 returned status Verified - Clear</v>
      </c>
      <c r="G4972" t="str">
        <f t="shared" ca="1" si="467"/>
        <v>✅</v>
      </c>
    </row>
    <row r="4973" spans="1:7" ht="18" x14ac:dyDescent="0.25">
      <c r="A4973" s="3">
        <f t="shared" si="462"/>
        <v>4972</v>
      </c>
      <c r="B4973" t="str">
        <f t="shared" si="463"/>
        <v>R-5972</v>
      </c>
      <c r="C4973" s="4">
        <f t="shared" ca="1" si="464"/>
        <v>46033</v>
      </c>
      <c r="D4973" t="str">
        <f ca="1">IF(AND(VLOOKUP(B4973,Dim_Riders!A:G,5,FALSE)="Substitute",RAND()&gt;0.7),
"Failed - No Match",
"Verified - Clear")</f>
        <v>Verified - Clear</v>
      </c>
      <c r="E4973" s="3">
        <f t="shared" ca="1" si="465"/>
        <v>0</v>
      </c>
      <c r="F4973" s="3" t="str">
        <f t="shared" ca="1" si="466"/>
        <v>Identity Check: R-5972 returned status Verified - Clear</v>
      </c>
      <c r="G4973" t="str">
        <f t="shared" ca="1" si="467"/>
        <v>✅</v>
      </c>
    </row>
    <row r="4974" spans="1:7" ht="18" x14ac:dyDescent="0.25">
      <c r="A4974" s="3">
        <f t="shared" si="462"/>
        <v>4973</v>
      </c>
      <c r="B4974" t="str">
        <f t="shared" si="463"/>
        <v>R-5973</v>
      </c>
      <c r="C4974" s="4">
        <f t="shared" ca="1" si="464"/>
        <v>46034</v>
      </c>
      <c r="D4974" t="str">
        <f ca="1">IF(AND(VLOOKUP(B4974,Dim_Riders!A:G,5,FALSE)="Substitute",RAND()&gt;0.7),
"Failed - No Match",
"Verified - Clear")</f>
        <v>Verified - Clear</v>
      </c>
      <c r="E4974" s="3">
        <f t="shared" ca="1" si="465"/>
        <v>0</v>
      </c>
      <c r="F4974" s="3" t="str">
        <f t="shared" ca="1" si="466"/>
        <v>Identity Check: R-5973 returned status Verified - Clear</v>
      </c>
      <c r="G4974" t="str">
        <f t="shared" ca="1" si="467"/>
        <v>✅</v>
      </c>
    </row>
    <row r="4975" spans="1:7" ht="18" x14ac:dyDescent="0.25">
      <c r="A4975" s="3">
        <f t="shared" si="462"/>
        <v>4974</v>
      </c>
      <c r="B4975" t="str">
        <f t="shared" si="463"/>
        <v>R-5974</v>
      </c>
      <c r="C4975" s="4">
        <f t="shared" ca="1" si="464"/>
        <v>45993</v>
      </c>
      <c r="D4975" t="str">
        <f ca="1">IF(AND(VLOOKUP(B4975,Dim_Riders!A:G,5,FALSE)="Substitute",RAND()&gt;0.7),
"Failed - No Match",
"Verified - Clear")</f>
        <v>Verified - Clear</v>
      </c>
      <c r="E4975" s="3">
        <f t="shared" ca="1" si="465"/>
        <v>0</v>
      </c>
      <c r="F4975" s="3" t="str">
        <f t="shared" ca="1" si="466"/>
        <v>Identity Check: R-5974 returned status Verified - Clear</v>
      </c>
      <c r="G4975" t="str">
        <f t="shared" ca="1" si="467"/>
        <v>✅</v>
      </c>
    </row>
    <row r="4976" spans="1:7" ht="18" x14ac:dyDescent="0.25">
      <c r="A4976" s="3">
        <f t="shared" si="462"/>
        <v>4975</v>
      </c>
      <c r="B4976" t="str">
        <f t="shared" si="463"/>
        <v>R-5975</v>
      </c>
      <c r="C4976" s="4">
        <f t="shared" ca="1" si="464"/>
        <v>46026</v>
      </c>
      <c r="D4976" t="str">
        <f ca="1">IF(AND(VLOOKUP(B4976,Dim_Riders!A:G,5,FALSE)="Substitute",RAND()&gt;0.7),
"Failed - No Match",
"Verified - Clear")</f>
        <v>Verified - Clear</v>
      </c>
      <c r="E4976" s="3">
        <f t="shared" ca="1" si="465"/>
        <v>0</v>
      </c>
      <c r="F4976" s="3" t="str">
        <f t="shared" ca="1" si="466"/>
        <v>Identity Check: R-5975 returned status Verified - Clear</v>
      </c>
      <c r="G4976" t="str">
        <f t="shared" ca="1" si="467"/>
        <v>✅</v>
      </c>
    </row>
    <row r="4977" spans="1:7" ht="18" x14ac:dyDescent="0.25">
      <c r="A4977" s="3">
        <f t="shared" si="462"/>
        <v>4976</v>
      </c>
      <c r="B4977" t="str">
        <f t="shared" si="463"/>
        <v>R-5976</v>
      </c>
      <c r="C4977" s="4">
        <f t="shared" ca="1" si="464"/>
        <v>45993</v>
      </c>
      <c r="D4977" t="str">
        <f ca="1">IF(AND(VLOOKUP(B4977,Dim_Riders!A:G,5,FALSE)="Substitute",RAND()&gt;0.7),
"Failed - No Match",
"Verified - Clear")</f>
        <v>Verified - Clear</v>
      </c>
      <c r="E4977" s="3">
        <f t="shared" ca="1" si="465"/>
        <v>0</v>
      </c>
      <c r="F4977" s="3" t="str">
        <f t="shared" ca="1" si="466"/>
        <v>Identity Check: R-5976 returned status Verified - Clear</v>
      </c>
      <c r="G4977" t="str">
        <f t="shared" ca="1" si="467"/>
        <v>✅</v>
      </c>
    </row>
    <row r="4978" spans="1:7" ht="18" x14ac:dyDescent="0.25">
      <c r="A4978" s="3">
        <f t="shared" si="462"/>
        <v>4977</v>
      </c>
      <c r="B4978" t="str">
        <f t="shared" si="463"/>
        <v>R-5977</v>
      </c>
      <c r="C4978" s="4">
        <f t="shared" ca="1" si="464"/>
        <v>46036</v>
      </c>
      <c r="D4978" t="str">
        <f ca="1">IF(AND(VLOOKUP(B4978,Dim_Riders!A:G,5,FALSE)="Substitute",RAND()&gt;0.7),
"Failed - No Match",
"Verified - Clear")</f>
        <v>Verified - Clear</v>
      </c>
      <c r="E4978" s="3">
        <f t="shared" ca="1" si="465"/>
        <v>0</v>
      </c>
      <c r="F4978" s="3" t="str">
        <f t="shared" ca="1" si="466"/>
        <v>Identity Check: R-5977 returned status Verified - Clear</v>
      </c>
      <c r="G4978" t="str">
        <f t="shared" ca="1" si="467"/>
        <v>✅</v>
      </c>
    </row>
    <row r="4979" spans="1:7" ht="18" x14ac:dyDescent="0.25">
      <c r="A4979" s="3">
        <f t="shared" si="462"/>
        <v>4978</v>
      </c>
      <c r="B4979" t="str">
        <f t="shared" si="463"/>
        <v>R-5978</v>
      </c>
      <c r="C4979" s="4">
        <f t="shared" ca="1" si="464"/>
        <v>46012</v>
      </c>
      <c r="D4979" t="str">
        <f ca="1">IF(AND(VLOOKUP(B4979,Dim_Riders!A:G,5,FALSE)="Substitute",RAND()&gt;0.7),
"Failed - No Match",
"Verified - Clear")</f>
        <v>Verified - Clear</v>
      </c>
      <c r="E4979" s="3">
        <f t="shared" ca="1" si="465"/>
        <v>0</v>
      </c>
      <c r="F4979" s="3" t="str">
        <f t="shared" ca="1" si="466"/>
        <v>Identity Check: R-5978 returned status Verified - Clear</v>
      </c>
      <c r="G4979" t="str">
        <f t="shared" ca="1" si="467"/>
        <v>✅</v>
      </c>
    </row>
    <row r="4980" spans="1:7" ht="18" x14ac:dyDescent="0.25">
      <c r="A4980" s="3">
        <f t="shared" si="462"/>
        <v>4979</v>
      </c>
      <c r="B4980" t="str">
        <f t="shared" si="463"/>
        <v>R-5979</v>
      </c>
      <c r="C4980" s="4">
        <f t="shared" ca="1" si="464"/>
        <v>45998</v>
      </c>
      <c r="D4980" t="str">
        <f ca="1">IF(AND(VLOOKUP(B4980,Dim_Riders!A:G,5,FALSE)="Substitute",RAND()&gt;0.7),
"Failed - No Match",
"Verified - Clear")</f>
        <v>Verified - Clear</v>
      </c>
      <c r="E4980" s="3">
        <f t="shared" ca="1" si="465"/>
        <v>0</v>
      </c>
      <c r="F4980" s="3" t="str">
        <f t="shared" ca="1" si="466"/>
        <v>Identity Check: R-5979 returned status Verified - Clear</v>
      </c>
      <c r="G4980" t="str">
        <f t="shared" ca="1" si="467"/>
        <v>✅</v>
      </c>
    </row>
    <row r="4981" spans="1:7" ht="18" x14ac:dyDescent="0.25">
      <c r="A4981" s="3">
        <f t="shared" si="462"/>
        <v>4980</v>
      </c>
      <c r="B4981" t="str">
        <f t="shared" si="463"/>
        <v>R-5980</v>
      </c>
      <c r="C4981" s="4">
        <f t="shared" ca="1" si="464"/>
        <v>46045</v>
      </c>
      <c r="D4981" t="str">
        <f ca="1">IF(AND(VLOOKUP(B4981,Dim_Riders!A:G,5,FALSE)="Substitute",RAND()&gt;0.7),
"Failed - No Match",
"Verified - Clear")</f>
        <v>Verified - Clear</v>
      </c>
      <c r="E4981" s="3">
        <f t="shared" ca="1" si="465"/>
        <v>0</v>
      </c>
      <c r="F4981" s="3" t="str">
        <f t="shared" ca="1" si="466"/>
        <v>Identity Check: R-5980 returned status Verified - Clear</v>
      </c>
      <c r="G4981" t="str">
        <f t="shared" ca="1" si="467"/>
        <v>✅</v>
      </c>
    </row>
    <row r="4982" spans="1:7" ht="18" x14ac:dyDescent="0.25">
      <c r="A4982" s="3">
        <f t="shared" si="462"/>
        <v>4981</v>
      </c>
      <c r="B4982" t="str">
        <f t="shared" si="463"/>
        <v>R-5981</v>
      </c>
      <c r="C4982" s="4">
        <f t="shared" ca="1" si="464"/>
        <v>46026</v>
      </c>
      <c r="D4982" t="str">
        <f ca="1">IF(AND(VLOOKUP(B4982,Dim_Riders!A:G,5,FALSE)="Substitute",RAND()&gt;0.7),
"Failed - No Match",
"Verified - Clear")</f>
        <v>Verified - Clear</v>
      </c>
      <c r="E4982" s="3">
        <f t="shared" ca="1" si="465"/>
        <v>0</v>
      </c>
      <c r="F4982" s="3" t="str">
        <f t="shared" ca="1" si="466"/>
        <v>Identity Check: R-5981 returned status Verified - Clear</v>
      </c>
      <c r="G4982" t="str">
        <f t="shared" ca="1" si="467"/>
        <v>✅</v>
      </c>
    </row>
    <row r="4983" spans="1:7" ht="18" x14ac:dyDescent="0.25">
      <c r="A4983" s="3">
        <f t="shared" si="462"/>
        <v>4982</v>
      </c>
      <c r="B4983" t="str">
        <f t="shared" si="463"/>
        <v>R-5982</v>
      </c>
      <c r="C4983" s="4">
        <f t="shared" ca="1" si="464"/>
        <v>45993</v>
      </c>
      <c r="D4983" t="str">
        <f ca="1">IF(AND(VLOOKUP(B4983,Dim_Riders!A:G,5,FALSE)="Substitute",RAND()&gt;0.7),
"Failed - No Match",
"Verified - Clear")</f>
        <v>Verified - Clear</v>
      </c>
      <c r="E4983" s="3">
        <f t="shared" ca="1" si="465"/>
        <v>0</v>
      </c>
      <c r="F4983" s="3" t="str">
        <f t="shared" ca="1" si="466"/>
        <v>Identity Check: R-5982 returned status Verified - Clear</v>
      </c>
      <c r="G4983" t="str">
        <f t="shared" ca="1" si="467"/>
        <v>✅</v>
      </c>
    </row>
    <row r="4984" spans="1:7" ht="18" x14ac:dyDescent="0.25">
      <c r="A4984" s="3">
        <f t="shared" si="462"/>
        <v>4983</v>
      </c>
      <c r="B4984" t="str">
        <f t="shared" si="463"/>
        <v>R-5983</v>
      </c>
      <c r="C4984" s="4">
        <f t="shared" ca="1" si="464"/>
        <v>46048</v>
      </c>
      <c r="D4984" t="str">
        <f ca="1">IF(AND(VLOOKUP(B4984,Dim_Riders!A:G,5,FALSE)="Substitute",RAND()&gt;0.7),
"Failed - No Match",
"Verified - Clear")</f>
        <v>Verified - Clear</v>
      </c>
      <c r="E4984" s="3">
        <f t="shared" ca="1" si="465"/>
        <v>0</v>
      </c>
      <c r="F4984" s="3" t="str">
        <f t="shared" ca="1" si="466"/>
        <v>Identity Check: R-5983 returned status Verified - Clear</v>
      </c>
      <c r="G4984" t="str">
        <f t="shared" ca="1" si="467"/>
        <v>✅</v>
      </c>
    </row>
    <row r="4985" spans="1:7" ht="18" x14ac:dyDescent="0.25">
      <c r="A4985" s="3">
        <f t="shared" si="462"/>
        <v>4984</v>
      </c>
      <c r="B4985" t="str">
        <f t="shared" si="463"/>
        <v>R-5984</v>
      </c>
      <c r="C4985" s="4">
        <f t="shared" ca="1" si="464"/>
        <v>46042</v>
      </c>
      <c r="D4985" t="str">
        <f ca="1">IF(AND(VLOOKUP(B4985,Dim_Riders!A:G,5,FALSE)="Substitute",RAND()&gt;0.7),
"Failed - No Match",
"Verified - Clear")</f>
        <v>Verified - Clear</v>
      </c>
      <c r="E4985" s="3">
        <f t="shared" ca="1" si="465"/>
        <v>0</v>
      </c>
      <c r="F4985" s="3" t="str">
        <f t="shared" ca="1" si="466"/>
        <v>Identity Check: R-5984 returned status Verified - Clear</v>
      </c>
      <c r="G4985" t="str">
        <f t="shared" ca="1" si="467"/>
        <v>✅</v>
      </c>
    </row>
    <row r="4986" spans="1:7" ht="18" x14ac:dyDescent="0.25">
      <c r="A4986" s="3">
        <f t="shared" si="462"/>
        <v>4985</v>
      </c>
      <c r="B4986" t="str">
        <f t="shared" si="463"/>
        <v>R-5985</v>
      </c>
      <c r="C4986" s="4">
        <f t="shared" ca="1" si="464"/>
        <v>46000</v>
      </c>
      <c r="D4986" t="str">
        <f ca="1">IF(AND(VLOOKUP(B4986,Dim_Riders!A:G,5,FALSE)="Substitute",RAND()&gt;0.7),
"Failed - No Match",
"Verified - Clear")</f>
        <v>Verified - Clear</v>
      </c>
      <c r="E4986" s="3">
        <f t="shared" ca="1" si="465"/>
        <v>0</v>
      </c>
      <c r="F4986" s="3" t="str">
        <f t="shared" ca="1" si="466"/>
        <v>Identity Check: R-5985 returned status Verified - Clear</v>
      </c>
      <c r="G4986" t="str">
        <f t="shared" ca="1" si="467"/>
        <v>✅</v>
      </c>
    </row>
    <row r="4987" spans="1:7" ht="18" x14ac:dyDescent="0.25">
      <c r="A4987" s="3">
        <f t="shared" si="462"/>
        <v>4986</v>
      </c>
      <c r="B4987" t="str">
        <f t="shared" si="463"/>
        <v>R-5986</v>
      </c>
      <c r="C4987" s="4">
        <f t="shared" ca="1" si="464"/>
        <v>46033</v>
      </c>
      <c r="D4987" t="str">
        <f ca="1">IF(AND(VLOOKUP(B4987,Dim_Riders!A:G,5,FALSE)="Substitute",RAND()&gt;0.7),
"Failed - No Match",
"Verified - Clear")</f>
        <v>Verified - Clear</v>
      </c>
      <c r="E4987" s="3">
        <f t="shared" ca="1" si="465"/>
        <v>0</v>
      </c>
      <c r="F4987" s="3" t="str">
        <f t="shared" ca="1" si="466"/>
        <v>Identity Check: R-5986 returned status Verified - Clear</v>
      </c>
      <c r="G4987" t="str">
        <f t="shared" ca="1" si="467"/>
        <v>✅</v>
      </c>
    </row>
    <row r="4988" spans="1:7" ht="18" x14ac:dyDescent="0.25">
      <c r="A4988" s="3">
        <f t="shared" si="462"/>
        <v>4987</v>
      </c>
      <c r="B4988" t="str">
        <f t="shared" si="463"/>
        <v>R-5987</v>
      </c>
      <c r="C4988" s="4">
        <f t="shared" ca="1" si="464"/>
        <v>45994</v>
      </c>
      <c r="D4988" t="str">
        <f ca="1">IF(AND(VLOOKUP(B4988,Dim_Riders!A:G,5,FALSE)="Substitute",RAND()&gt;0.7),
"Failed - No Match",
"Verified - Clear")</f>
        <v>Verified - Clear</v>
      </c>
      <c r="E4988" s="3">
        <f t="shared" ca="1" si="465"/>
        <v>0</v>
      </c>
      <c r="F4988" s="3" t="str">
        <f t="shared" ca="1" si="466"/>
        <v>Identity Check: R-5987 returned status Verified - Clear</v>
      </c>
      <c r="G4988" t="str">
        <f t="shared" ca="1" si="467"/>
        <v>✅</v>
      </c>
    </row>
    <row r="4989" spans="1:7" ht="18" x14ac:dyDescent="0.25">
      <c r="A4989" s="3">
        <f t="shared" si="462"/>
        <v>4988</v>
      </c>
      <c r="B4989" t="str">
        <f t="shared" si="463"/>
        <v>R-5988</v>
      </c>
      <c r="C4989" s="4">
        <f t="shared" ca="1" si="464"/>
        <v>46020</v>
      </c>
      <c r="D4989" t="str">
        <f ca="1">IF(AND(VLOOKUP(B4989,Dim_Riders!A:G,5,FALSE)="Substitute",RAND()&gt;0.7),
"Failed - No Match",
"Verified - Clear")</f>
        <v>Verified - Clear</v>
      </c>
      <c r="E4989" s="3">
        <f t="shared" ca="1" si="465"/>
        <v>0</v>
      </c>
      <c r="F4989" s="3" t="str">
        <f t="shared" ca="1" si="466"/>
        <v>Identity Check: R-5988 returned status Verified - Clear</v>
      </c>
      <c r="G4989" t="str">
        <f t="shared" ca="1" si="467"/>
        <v>✅</v>
      </c>
    </row>
    <row r="4990" spans="1:7" ht="18" x14ac:dyDescent="0.25">
      <c r="A4990" s="3">
        <f t="shared" si="462"/>
        <v>4989</v>
      </c>
      <c r="B4990" t="str">
        <f t="shared" si="463"/>
        <v>R-5989</v>
      </c>
      <c r="C4990" s="4">
        <f t="shared" ca="1" si="464"/>
        <v>46008</v>
      </c>
      <c r="D4990" t="str">
        <f ca="1">IF(AND(VLOOKUP(B4990,Dim_Riders!A:G,5,FALSE)="Substitute",RAND()&gt;0.7),
"Failed - No Match",
"Verified - Clear")</f>
        <v>Verified - Clear</v>
      </c>
      <c r="E4990" s="3">
        <f t="shared" ca="1" si="465"/>
        <v>0</v>
      </c>
      <c r="F4990" s="3" t="str">
        <f t="shared" ca="1" si="466"/>
        <v>Identity Check: R-5989 returned status Verified - Clear</v>
      </c>
      <c r="G4990" t="str">
        <f t="shared" ca="1" si="467"/>
        <v>✅</v>
      </c>
    </row>
    <row r="4991" spans="1:7" ht="18" x14ac:dyDescent="0.25">
      <c r="A4991" s="3">
        <f t="shared" si="462"/>
        <v>4990</v>
      </c>
      <c r="B4991" t="str">
        <f t="shared" si="463"/>
        <v>R-5990</v>
      </c>
      <c r="C4991" s="4">
        <f t="shared" ca="1" si="464"/>
        <v>46025</v>
      </c>
      <c r="D4991" t="str">
        <f ca="1">IF(AND(VLOOKUP(B4991,Dim_Riders!A:G,5,FALSE)="Substitute",RAND()&gt;0.7),
"Failed - No Match",
"Verified - Clear")</f>
        <v>Verified - Clear</v>
      </c>
      <c r="E4991" s="3">
        <f t="shared" ca="1" si="465"/>
        <v>0</v>
      </c>
      <c r="F4991" s="3" t="str">
        <f t="shared" ca="1" si="466"/>
        <v>Identity Check: R-5990 returned status Verified - Clear</v>
      </c>
      <c r="G4991" t="str">
        <f t="shared" ca="1" si="467"/>
        <v>✅</v>
      </c>
    </row>
    <row r="4992" spans="1:7" ht="18" x14ac:dyDescent="0.25">
      <c r="A4992" s="3">
        <f t="shared" si="462"/>
        <v>4991</v>
      </c>
      <c r="B4992" t="str">
        <f t="shared" si="463"/>
        <v>R-5991</v>
      </c>
      <c r="C4992" s="4">
        <f t="shared" ca="1" si="464"/>
        <v>46018</v>
      </c>
      <c r="D4992" t="str">
        <f ca="1">IF(AND(VLOOKUP(B4992,Dim_Riders!A:G,5,FALSE)="Substitute",RAND()&gt;0.7),
"Failed - No Match",
"Verified - Clear")</f>
        <v>Verified - Clear</v>
      </c>
      <c r="E4992" s="3">
        <f t="shared" ca="1" si="465"/>
        <v>0</v>
      </c>
      <c r="F4992" s="3" t="str">
        <f t="shared" ca="1" si="466"/>
        <v>Identity Check: R-5991 returned status Verified - Clear</v>
      </c>
      <c r="G4992" t="str">
        <f t="shared" ca="1" si="467"/>
        <v>✅</v>
      </c>
    </row>
    <row r="4993" spans="1:7" ht="18" x14ac:dyDescent="0.25">
      <c r="A4993" s="3">
        <f t="shared" si="462"/>
        <v>4992</v>
      </c>
      <c r="B4993" t="str">
        <f t="shared" si="463"/>
        <v>R-5992</v>
      </c>
      <c r="C4993" s="4">
        <f t="shared" ca="1" si="464"/>
        <v>46046</v>
      </c>
      <c r="D4993" t="str">
        <f ca="1">IF(AND(VLOOKUP(B4993,Dim_Riders!A:G,5,FALSE)="Substitute",RAND()&gt;0.7),
"Failed - No Match",
"Verified - Clear")</f>
        <v>Verified - Clear</v>
      </c>
      <c r="E4993" s="3">
        <f t="shared" ca="1" si="465"/>
        <v>0</v>
      </c>
      <c r="F4993" s="3" t="str">
        <f t="shared" ca="1" si="466"/>
        <v>Identity Check: R-5992 returned status Verified - Clear</v>
      </c>
      <c r="G4993" t="str">
        <f t="shared" ca="1" si="467"/>
        <v>✅</v>
      </c>
    </row>
    <row r="4994" spans="1:7" ht="18" x14ac:dyDescent="0.25">
      <c r="A4994" s="3">
        <f t="shared" si="462"/>
        <v>4993</v>
      </c>
      <c r="B4994" t="str">
        <f t="shared" si="463"/>
        <v>R-5993</v>
      </c>
      <c r="C4994" s="4">
        <f t="shared" ca="1" si="464"/>
        <v>45996</v>
      </c>
      <c r="D4994" t="str">
        <f ca="1">IF(AND(VLOOKUP(B4994,Dim_Riders!A:G,5,FALSE)="Substitute",RAND()&gt;0.7),
"Failed - No Match",
"Verified - Clear")</f>
        <v>Verified - Clear</v>
      </c>
      <c r="E4994" s="3">
        <f t="shared" ca="1" si="465"/>
        <v>0</v>
      </c>
      <c r="F4994" s="3" t="str">
        <f t="shared" ca="1" si="466"/>
        <v>Identity Check: R-5993 returned status Verified - Clear</v>
      </c>
      <c r="G4994" t="str">
        <f t="shared" ca="1" si="467"/>
        <v>✅</v>
      </c>
    </row>
    <row r="4995" spans="1:7" ht="18" x14ac:dyDescent="0.25">
      <c r="A4995" s="3">
        <f t="shared" ref="A4995:A5001" si="468">ROW(A4995)-1</f>
        <v>4994</v>
      </c>
      <c r="B4995" t="str">
        <f t="shared" ref="B4995:B5001" si="469">"R-" &amp; (1000 + ROW(A4994))</f>
        <v>R-5994</v>
      </c>
      <c r="C4995" s="4">
        <f t="shared" ref="C4995:C5001" ca="1" si="470">TODAY()-RANDBETWEEN(0,60)</f>
        <v>46024</v>
      </c>
      <c r="D4995" t="str">
        <f ca="1">IF(AND(VLOOKUP(B4995,Dim_Riders!A:G,5,FALSE)="Substitute",RAND()&gt;0.7),
"Failed - No Match",
"Verified - Clear")</f>
        <v>Verified - Clear</v>
      </c>
      <c r="E4995" s="3">
        <f t="shared" ref="E4995:E5001" ca="1" si="471">IF(LEFT(D4995,6)="Failed",1,0)</f>
        <v>0</v>
      </c>
      <c r="F4995" s="3" t="str">
        <f t="shared" ref="F4995:F5001" ca="1" si="472">"Identity Check: "&amp;B4995&amp;" returned status "&amp;D4995</f>
        <v>Identity Check: R-5994 returned status Verified - Clear</v>
      </c>
      <c r="G4995" t="str">
        <f t="shared" ref="G4995:G5001" ca="1" si="473">IF(E4995=1,"⛔","✅")</f>
        <v>✅</v>
      </c>
    </row>
    <row r="4996" spans="1:7" ht="18" x14ac:dyDescent="0.25">
      <c r="A4996" s="3">
        <f t="shared" si="468"/>
        <v>4995</v>
      </c>
      <c r="B4996" t="str">
        <f t="shared" si="469"/>
        <v>R-5995</v>
      </c>
      <c r="C4996" s="4">
        <f t="shared" ca="1" si="470"/>
        <v>46048</v>
      </c>
      <c r="D4996" t="str">
        <f ca="1">IF(AND(VLOOKUP(B4996,Dim_Riders!A:G,5,FALSE)="Substitute",RAND()&gt;0.7),
"Failed - No Match",
"Verified - Clear")</f>
        <v>Verified - Clear</v>
      </c>
      <c r="E4996" s="3">
        <f t="shared" ca="1" si="471"/>
        <v>0</v>
      </c>
      <c r="F4996" s="3" t="str">
        <f t="shared" ca="1" si="472"/>
        <v>Identity Check: R-5995 returned status Verified - Clear</v>
      </c>
      <c r="G4996" t="str">
        <f t="shared" ca="1" si="473"/>
        <v>✅</v>
      </c>
    </row>
    <row r="4997" spans="1:7" ht="18" x14ac:dyDescent="0.25">
      <c r="A4997" s="3">
        <f t="shared" si="468"/>
        <v>4996</v>
      </c>
      <c r="B4997" t="str">
        <f t="shared" si="469"/>
        <v>R-5996</v>
      </c>
      <c r="C4997" s="4">
        <f t="shared" ca="1" si="470"/>
        <v>46026</v>
      </c>
      <c r="D4997" t="str">
        <f ca="1">IF(AND(VLOOKUP(B4997,Dim_Riders!A:G,5,FALSE)="Substitute",RAND()&gt;0.7),
"Failed - No Match",
"Verified - Clear")</f>
        <v>Verified - Clear</v>
      </c>
      <c r="E4997" s="3">
        <f t="shared" ca="1" si="471"/>
        <v>0</v>
      </c>
      <c r="F4997" s="3" t="str">
        <f t="shared" ca="1" si="472"/>
        <v>Identity Check: R-5996 returned status Verified - Clear</v>
      </c>
      <c r="G4997" t="str">
        <f t="shared" ca="1" si="473"/>
        <v>✅</v>
      </c>
    </row>
    <row r="4998" spans="1:7" ht="18" x14ac:dyDescent="0.25">
      <c r="A4998" s="3">
        <f t="shared" si="468"/>
        <v>4997</v>
      </c>
      <c r="B4998" t="str">
        <f t="shared" si="469"/>
        <v>R-5997</v>
      </c>
      <c r="C4998" s="4">
        <f t="shared" ca="1" si="470"/>
        <v>46043</v>
      </c>
      <c r="D4998" t="str">
        <f ca="1">IF(AND(VLOOKUP(B4998,Dim_Riders!A:G,5,FALSE)="Substitute",RAND()&gt;0.7),
"Failed - No Match",
"Verified - Clear")</f>
        <v>Verified - Clear</v>
      </c>
      <c r="E4998" s="3">
        <f t="shared" ca="1" si="471"/>
        <v>0</v>
      </c>
      <c r="F4998" s="3" t="str">
        <f t="shared" ca="1" si="472"/>
        <v>Identity Check: R-5997 returned status Verified - Clear</v>
      </c>
      <c r="G4998" t="str">
        <f t="shared" ca="1" si="473"/>
        <v>✅</v>
      </c>
    </row>
    <row r="4999" spans="1:7" ht="18" x14ac:dyDescent="0.25">
      <c r="A4999" s="3">
        <f t="shared" si="468"/>
        <v>4998</v>
      </c>
      <c r="B4999" t="str">
        <f t="shared" si="469"/>
        <v>R-5998</v>
      </c>
      <c r="C4999" s="4">
        <f t="shared" ca="1" si="470"/>
        <v>45999</v>
      </c>
      <c r="D4999" t="str">
        <f ca="1">IF(AND(VLOOKUP(B4999,Dim_Riders!A:G,5,FALSE)="Substitute",RAND()&gt;0.7),
"Failed - No Match",
"Verified - Clear")</f>
        <v>Verified - Clear</v>
      </c>
      <c r="E4999" s="3">
        <f t="shared" ca="1" si="471"/>
        <v>0</v>
      </c>
      <c r="F4999" s="3" t="str">
        <f t="shared" ca="1" si="472"/>
        <v>Identity Check: R-5998 returned status Verified - Clear</v>
      </c>
      <c r="G4999" t="str">
        <f t="shared" ca="1" si="473"/>
        <v>✅</v>
      </c>
    </row>
    <row r="5000" spans="1:7" ht="18" x14ac:dyDescent="0.25">
      <c r="A5000" s="3">
        <f t="shared" si="468"/>
        <v>4999</v>
      </c>
      <c r="B5000" t="str">
        <f t="shared" si="469"/>
        <v>R-5999</v>
      </c>
      <c r="C5000" s="4">
        <f t="shared" ca="1" si="470"/>
        <v>46031</v>
      </c>
      <c r="D5000" t="str">
        <f ca="1">IF(AND(VLOOKUP(B5000,Dim_Riders!A:G,5,FALSE)="Substitute",RAND()&gt;0.7),
"Failed - No Match",
"Verified - Clear")</f>
        <v>Verified - Clear</v>
      </c>
      <c r="E5000" s="3">
        <f t="shared" ca="1" si="471"/>
        <v>0</v>
      </c>
      <c r="F5000" s="3" t="str">
        <f t="shared" ca="1" si="472"/>
        <v>Identity Check: R-5999 returned status Verified - Clear</v>
      </c>
      <c r="G5000" t="str">
        <f t="shared" ca="1" si="473"/>
        <v>✅</v>
      </c>
    </row>
    <row r="5001" spans="1:7" ht="18" x14ac:dyDescent="0.25">
      <c r="A5001" s="3">
        <f t="shared" si="468"/>
        <v>5000</v>
      </c>
      <c r="B5001" t="str">
        <f t="shared" si="469"/>
        <v>R-6000</v>
      </c>
      <c r="C5001" s="4">
        <f t="shared" ca="1" si="470"/>
        <v>46017</v>
      </c>
      <c r="D5001" t="str">
        <f ca="1">IF(AND(VLOOKUP(B5001,Dim_Riders!A:G,5,FALSE)="Substitute",RAND()&gt;0.7),
"Failed - No Match",
"Verified - Clear")</f>
        <v>Verified - Clear</v>
      </c>
      <c r="E5001" s="3">
        <f t="shared" ca="1" si="471"/>
        <v>0</v>
      </c>
      <c r="F5001" s="3" t="str">
        <f t="shared" ca="1" si="472"/>
        <v>Identity Check: R-6000 returned status Verified - Clear</v>
      </c>
      <c r="G5001" t="str">
        <f t="shared" ca="1" si="473"/>
        <v>✅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85902-E89B-0B4B-B5BC-1EA71F07B425}">
  <dimension ref="A1:H5001"/>
  <sheetViews>
    <sheetView topLeftCell="A4975" workbookViewId="0">
      <selection activeCell="D4502" sqref="D4502:H5001"/>
    </sheetView>
  </sheetViews>
  <sheetFormatPr baseColWidth="10" defaultRowHeight="16" x14ac:dyDescent="0.2"/>
  <cols>
    <col min="1" max="1" width="21" customWidth="1"/>
    <col min="2" max="2" width="25.33203125" customWidth="1"/>
    <col min="3" max="3" width="27.5" customWidth="1"/>
    <col min="4" max="4" width="24.33203125" customWidth="1"/>
    <col min="5" max="5" width="27.5" customWidth="1"/>
    <col min="6" max="6" width="26.83203125" customWidth="1"/>
    <col min="7" max="7" width="39.6640625" customWidth="1"/>
    <col min="8" max="8" width="17.5" customWidth="1"/>
  </cols>
  <sheetData>
    <row r="1" spans="1:8" x14ac:dyDescent="0.2">
      <c r="A1" t="s">
        <v>14</v>
      </c>
      <c r="B1" t="s">
        <v>0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ht="18" x14ac:dyDescent="0.25">
      <c r="A2" s="3" t="str">
        <f>"ORD-"&amp;TEXT(ROW(A2)+9999,"00000")</f>
        <v>ORD-10001</v>
      </c>
      <c r="B2" s="3" t="str">
        <f>"R-" &amp; (1000 + ROW(A1))</f>
        <v>R-1001</v>
      </c>
      <c r="C2" s="4">
        <f ca="1">TODAY()-RANDBETWEEN(0,60)</f>
        <v>46044</v>
      </c>
      <c r="D2" s="3">
        <f ca="1">RANDBETWEEN(1500,8500)/100</f>
        <v>33.75</v>
      </c>
      <c r="E2" s="3">
        <v>1</v>
      </c>
      <c r="F2" s="3">
        <f ca="1">IF(E2=1, D2, 0)</f>
        <v>33.75</v>
      </c>
      <c r="G2" t="str">
        <f>IF(E2=1,"Refunded","Completed")</f>
        <v>Refunded</v>
      </c>
      <c r="H2" t="s">
        <v>21</v>
      </c>
    </row>
    <row r="3" spans="1:8" ht="18" x14ac:dyDescent="0.25">
      <c r="A3" s="3" t="str">
        <f t="shared" ref="A3:A66" si="0">"ORD-"&amp;TEXT(ROW(A3)+9999,"00000")</f>
        <v>ORD-10002</v>
      </c>
      <c r="B3" s="3" t="str">
        <f t="shared" ref="B3:B66" si="1">"R-" &amp; (1000 + ROW(A2))</f>
        <v>R-1002</v>
      </c>
      <c r="C3" s="4">
        <f t="shared" ref="C3:C66" ca="1" si="2">TODAY()-RANDBETWEEN(0,60)</f>
        <v>46047</v>
      </c>
      <c r="D3" s="3">
        <f t="shared" ref="D3:D66" ca="1" si="3">RANDBETWEEN(1500,8500)/100</f>
        <v>64.22</v>
      </c>
      <c r="E3" s="3">
        <f ca="1">IF(VLOOKUP(B3,Dim_Riders!A:H,7,FALSE)="High", IF(RAND()&gt;0.8,1,0), IF(RAND()&gt;0.99,1,0))</f>
        <v>0</v>
      </c>
      <c r="F3" s="3">
        <f t="shared" ref="F3:F66" ca="1" si="4">IF(E3=1, D3, 0)</f>
        <v>0</v>
      </c>
      <c r="G3" t="str">
        <f t="shared" ref="G3:G66" ca="1" si="5">IF(E3=1,"Refunded","Completed")</f>
        <v>Completed</v>
      </c>
      <c r="H3" t="s">
        <v>25</v>
      </c>
    </row>
    <row r="4" spans="1:8" ht="18" x14ac:dyDescent="0.25">
      <c r="A4" s="3" t="str">
        <f t="shared" si="0"/>
        <v>ORD-10003</v>
      </c>
      <c r="B4" s="3" t="str">
        <f t="shared" si="1"/>
        <v>R-1003</v>
      </c>
      <c r="C4" s="4">
        <f t="shared" ca="1" si="2"/>
        <v>46037</v>
      </c>
      <c r="D4" s="3">
        <f t="shared" ca="1" si="3"/>
        <v>21.07</v>
      </c>
      <c r="E4" s="3">
        <f ca="1">IF(VLOOKUP(B4,Dim_Riders!A:H,7,FALSE)="High", IF(RAND()&gt;0.8,1,0), IF(RAND()&gt;0.99,1,0))</f>
        <v>0</v>
      </c>
      <c r="F4" s="3">
        <f t="shared" ca="1" si="4"/>
        <v>0</v>
      </c>
      <c r="G4" t="str">
        <f t="shared" ca="1" si="5"/>
        <v>Completed</v>
      </c>
      <c r="H4" t="s">
        <v>25</v>
      </c>
    </row>
    <row r="5" spans="1:8" ht="18" x14ac:dyDescent="0.25">
      <c r="A5" s="3" t="str">
        <f t="shared" si="0"/>
        <v>ORD-10004</v>
      </c>
      <c r="B5" s="3" t="str">
        <f t="shared" si="1"/>
        <v>R-1004</v>
      </c>
      <c r="C5" s="4">
        <f t="shared" ca="1" si="2"/>
        <v>46010</v>
      </c>
      <c r="D5" s="3">
        <f t="shared" ca="1" si="3"/>
        <v>67.03</v>
      </c>
      <c r="E5" s="3">
        <v>1</v>
      </c>
      <c r="F5" s="3">
        <f t="shared" ca="1" si="4"/>
        <v>67.03</v>
      </c>
      <c r="G5" t="str">
        <f t="shared" si="5"/>
        <v>Refunded</v>
      </c>
      <c r="H5" t="s">
        <v>25</v>
      </c>
    </row>
    <row r="6" spans="1:8" ht="18" x14ac:dyDescent="0.25">
      <c r="A6" s="3" t="str">
        <f t="shared" si="0"/>
        <v>ORD-10005</v>
      </c>
      <c r="B6" s="3" t="str">
        <f t="shared" si="1"/>
        <v>R-1005</v>
      </c>
      <c r="C6" s="4">
        <f t="shared" ca="1" si="2"/>
        <v>46007</v>
      </c>
      <c r="D6" s="3">
        <f t="shared" ca="1" si="3"/>
        <v>34.340000000000003</v>
      </c>
      <c r="E6" s="3">
        <f ca="1">IF(VLOOKUP(B6,Dim_Riders!A:H,7,FALSE)="High", IF(RAND()&gt;0.8,1,0), IF(RAND()&gt;0.99,1,0))</f>
        <v>0</v>
      </c>
      <c r="F6" s="3">
        <f t="shared" ca="1" si="4"/>
        <v>0</v>
      </c>
      <c r="G6" t="str">
        <f t="shared" ca="1" si="5"/>
        <v>Completed</v>
      </c>
      <c r="H6" t="s">
        <v>25</v>
      </c>
    </row>
    <row r="7" spans="1:8" ht="18" x14ac:dyDescent="0.25">
      <c r="A7" s="3" t="str">
        <f t="shared" si="0"/>
        <v>ORD-10006</v>
      </c>
      <c r="B7" s="3" t="str">
        <f t="shared" si="1"/>
        <v>R-1006</v>
      </c>
      <c r="C7" s="4">
        <f t="shared" ca="1" si="2"/>
        <v>46016</v>
      </c>
      <c r="D7" s="3">
        <f t="shared" ca="1" si="3"/>
        <v>73.77</v>
      </c>
      <c r="E7" s="3">
        <f ca="1">IF(VLOOKUP(B7,Dim_Riders!A:H,7,FALSE)="High", IF(RAND()&gt;0.8,1,0), IF(RAND()&gt;0.99,1,0))</f>
        <v>0</v>
      </c>
      <c r="F7" s="3">
        <f t="shared" ca="1" si="4"/>
        <v>0</v>
      </c>
      <c r="G7" t="str">
        <f t="shared" ca="1" si="5"/>
        <v>Completed</v>
      </c>
      <c r="H7" t="s">
        <v>25</v>
      </c>
    </row>
    <row r="8" spans="1:8" ht="18" x14ac:dyDescent="0.25">
      <c r="A8" s="3" t="str">
        <f t="shared" si="0"/>
        <v>ORD-10007</v>
      </c>
      <c r="B8" s="3" t="str">
        <f t="shared" si="1"/>
        <v>R-1007</v>
      </c>
      <c r="C8" s="4">
        <f t="shared" ca="1" si="2"/>
        <v>46003</v>
      </c>
      <c r="D8" s="3">
        <f t="shared" ca="1" si="3"/>
        <v>75.099999999999994</v>
      </c>
      <c r="E8" s="3">
        <v>1</v>
      </c>
      <c r="F8" s="3">
        <f t="shared" ca="1" si="4"/>
        <v>75.099999999999994</v>
      </c>
      <c r="G8" t="str">
        <f t="shared" si="5"/>
        <v>Refunded</v>
      </c>
      <c r="H8" t="s">
        <v>21</v>
      </c>
    </row>
    <row r="9" spans="1:8" ht="18" x14ac:dyDescent="0.25">
      <c r="A9" s="3" t="str">
        <f t="shared" si="0"/>
        <v>ORD-10008</v>
      </c>
      <c r="B9" s="3" t="str">
        <f t="shared" si="1"/>
        <v>R-1008</v>
      </c>
      <c r="C9" s="4">
        <f t="shared" ca="1" si="2"/>
        <v>46013</v>
      </c>
      <c r="D9" s="3">
        <f t="shared" ca="1" si="3"/>
        <v>23.7</v>
      </c>
      <c r="E9" s="3">
        <f ca="1">IF(VLOOKUP(B9,Dim_Riders!A:H,7,FALSE)="High", IF(RAND()&gt;0.8,1,0), IF(RAND()&gt;0.99,1,0))</f>
        <v>0</v>
      </c>
      <c r="F9" s="3">
        <f t="shared" ca="1" si="4"/>
        <v>0</v>
      </c>
      <c r="G9" t="str">
        <f t="shared" ca="1" si="5"/>
        <v>Completed</v>
      </c>
      <c r="H9" t="s">
        <v>25</v>
      </c>
    </row>
    <row r="10" spans="1:8" ht="18" x14ac:dyDescent="0.25">
      <c r="A10" s="3" t="str">
        <f t="shared" si="0"/>
        <v>ORD-10009</v>
      </c>
      <c r="B10" s="3" t="str">
        <f t="shared" si="1"/>
        <v>R-1009</v>
      </c>
      <c r="C10" s="4">
        <f t="shared" ca="1" si="2"/>
        <v>46032</v>
      </c>
      <c r="D10" s="3">
        <f t="shared" ca="1" si="3"/>
        <v>34.33</v>
      </c>
      <c r="E10" s="3">
        <f ca="1">IF(VLOOKUP(B10,Dim_Riders!A:H,7,FALSE)="High", IF(RAND()&gt;0.8,1,0), IF(RAND()&gt;0.99,1,0))</f>
        <v>0</v>
      </c>
      <c r="F10" s="3">
        <f t="shared" ca="1" si="4"/>
        <v>0</v>
      </c>
      <c r="G10" t="str">
        <f t="shared" ca="1" si="5"/>
        <v>Completed</v>
      </c>
      <c r="H10" t="s">
        <v>25</v>
      </c>
    </row>
    <row r="11" spans="1:8" ht="18" x14ac:dyDescent="0.25">
      <c r="A11" s="3" t="str">
        <f t="shared" si="0"/>
        <v>ORD-10010</v>
      </c>
      <c r="B11" s="3" t="str">
        <f t="shared" si="1"/>
        <v>R-1010</v>
      </c>
      <c r="C11" s="4">
        <f t="shared" ca="1" si="2"/>
        <v>46026</v>
      </c>
      <c r="D11" s="3">
        <f t="shared" ca="1" si="3"/>
        <v>74.709999999999994</v>
      </c>
      <c r="E11" s="3">
        <f ca="1">IF(VLOOKUP(B11,Dim_Riders!A:H,7,FALSE)="High", IF(RAND()&gt;0.8,1,0), IF(RAND()&gt;0.99,1,0))</f>
        <v>0</v>
      </c>
      <c r="F11" s="3">
        <f t="shared" ca="1" si="4"/>
        <v>0</v>
      </c>
      <c r="G11" t="str">
        <f t="shared" ca="1" si="5"/>
        <v>Completed</v>
      </c>
      <c r="H11" t="s">
        <v>25</v>
      </c>
    </row>
    <row r="12" spans="1:8" ht="18" x14ac:dyDescent="0.25">
      <c r="A12" s="3" t="str">
        <f t="shared" si="0"/>
        <v>ORD-10011</v>
      </c>
      <c r="B12" s="3" t="str">
        <f t="shared" si="1"/>
        <v>R-1011</v>
      </c>
      <c r="C12" s="4">
        <f t="shared" ca="1" si="2"/>
        <v>46026</v>
      </c>
      <c r="D12" s="3">
        <f t="shared" ca="1" si="3"/>
        <v>24.37</v>
      </c>
      <c r="E12" s="3">
        <f ca="1">IF(VLOOKUP(B12,Dim_Riders!A:H,7,FALSE)="High", IF(RAND()&gt;0.8,1,0), IF(RAND()&gt;0.99,1,0))</f>
        <v>0</v>
      </c>
      <c r="F12" s="3">
        <f t="shared" ca="1" si="4"/>
        <v>0</v>
      </c>
      <c r="G12" t="str">
        <f t="shared" ca="1" si="5"/>
        <v>Completed</v>
      </c>
      <c r="H12" t="s">
        <v>25</v>
      </c>
    </row>
    <row r="13" spans="1:8" ht="18" x14ac:dyDescent="0.25">
      <c r="A13" s="3" t="str">
        <f t="shared" si="0"/>
        <v>ORD-10012</v>
      </c>
      <c r="B13" s="3" t="str">
        <f t="shared" si="1"/>
        <v>R-1012</v>
      </c>
      <c r="C13" s="4">
        <f t="shared" ca="1" si="2"/>
        <v>46022</v>
      </c>
      <c r="D13" s="3">
        <f t="shared" ca="1" si="3"/>
        <v>37.76</v>
      </c>
      <c r="E13" s="3">
        <f ca="1">IF(VLOOKUP(B13,Dim_Riders!A:H,7,FALSE)="High", IF(RAND()&gt;0.8,1,0), IF(RAND()&gt;0.99,1,0))</f>
        <v>0</v>
      </c>
      <c r="F13" s="3">
        <f t="shared" ca="1" si="4"/>
        <v>0</v>
      </c>
      <c r="G13" t="str">
        <f t="shared" ca="1" si="5"/>
        <v>Completed</v>
      </c>
      <c r="H13" t="s">
        <v>25</v>
      </c>
    </row>
    <row r="14" spans="1:8" ht="18" x14ac:dyDescent="0.25">
      <c r="A14" s="3" t="str">
        <f t="shared" si="0"/>
        <v>ORD-10013</v>
      </c>
      <c r="B14" s="3" t="str">
        <f t="shared" si="1"/>
        <v>R-1013</v>
      </c>
      <c r="C14" s="4">
        <f t="shared" ca="1" si="2"/>
        <v>46017</v>
      </c>
      <c r="D14" s="3">
        <f t="shared" ca="1" si="3"/>
        <v>84.32</v>
      </c>
      <c r="E14" s="3">
        <v>1</v>
      </c>
      <c r="F14" s="3">
        <f t="shared" ca="1" si="4"/>
        <v>84.32</v>
      </c>
      <c r="G14" t="str">
        <f t="shared" si="5"/>
        <v>Refunded</v>
      </c>
      <c r="H14" t="s">
        <v>21</v>
      </c>
    </row>
    <row r="15" spans="1:8" ht="18" x14ac:dyDescent="0.25">
      <c r="A15" s="3" t="str">
        <f t="shared" si="0"/>
        <v>ORD-10014</v>
      </c>
      <c r="B15" s="3" t="str">
        <f t="shared" si="1"/>
        <v>R-1014</v>
      </c>
      <c r="C15" s="4">
        <f t="shared" ca="1" si="2"/>
        <v>46016</v>
      </c>
      <c r="D15" s="3">
        <f t="shared" ca="1" si="3"/>
        <v>26.89</v>
      </c>
      <c r="E15" s="3">
        <v>1</v>
      </c>
      <c r="F15" s="3">
        <f t="shared" ca="1" si="4"/>
        <v>26.89</v>
      </c>
      <c r="G15" t="str">
        <f t="shared" si="5"/>
        <v>Refunded</v>
      </c>
      <c r="H15" t="s">
        <v>22</v>
      </c>
    </row>
    <row r="16" spans="1:8" ht="18" x14ac:dyDescent="0.25">
      <c r="A16" s="3" t="str">
        <f t="shared" si="0"/>
        <v>ORD-10015</v>
      </c>
      <c r="B16" s="3" t="str">
        <f t="shared" si="1"/>
        <v>R-1015</v>
      </c>
      <c r="C16" s="4">
        <f t="shared" ca="1" si="2"/>
        <v>46040</v>
      </c>
      <c r="D16" s="3">
        <f t="shared" ca="1" si="3"/>
        <v>64.69</v>
      </c>
      <c r="E16" s="3">
        <v>1</v>
      </c>
      <c r="F16" s="3">
        <f t="shared" ca="1" si="4"/>
        <v>64.69</v>
      </c>
      <c r="G16" t="str">
        <f t="shared" si="5"/>
        <v>Refunded</v>
      </c>
      <c r="H16" t="s">
        <v>22</v>
      </c>
    </row>
    <row r="17" spans="1:8" ht="18" x14ac:dyDescent="0.25">
      <c r="A17" s="3" t="str">
        <f t="shared" si="0"/>
        <v>ORD-10016</v>
      </c>
      <c r="B17" s="3" t="str">
        <f t="shared" si="1"/>
        <v>R-1016</v>
      </c>
      <c r="C17" s="4">
        <f t="shared" ca="1" si="2"/>
        <v>46000</v>
      </c>
      <c r="D17" s="3">
        <f t="shared" ca="1" si="3"/>
        <v>76.03</v>
      </c>
      <c r="E17" s="3">
        <v>0</v>
      </c>
      <c r="F17" s="3">
        <f t="shared" si="4"/>
        <v>0</v>
      </c>
      <c r="G17" t="str">
        <f t="shared" si="5"/>
        <v>Completed</v>
      </c>
      <c r="H17" t="s">
        <v>25</v>
      </c>
    </row>
    <row r="18" spans="1:8" ht="18" x14ac:dyDescent="0.25">
      <c r="A18" s="3" t="str">
        <f t="shared" si="0"/>
        <v>ORD-10017</v>
      </c>
      <c r="B18" s="3" t="str">
        <f t="shared" si="1"/>
        <v>R-1017</v>
      </c>
      <c r="C18" s="4">
        <f t="shared" ca="1" si="2"/>
        <v>46026</v>
      </c>
      <c r="D18" s="3">
        <f t="shared" ca="1" si="3"/>
        <v>71.599999999999994</v>
      </c>
      <c r="E18" s="3">
        <v>0</v>
      </c>
      <c r="F18" s="3">
        <f t="shared" si="4"/>
        <v>0</v>
      </c>
      <c r="G18" t="str">
        <f t="shared" si="5"/>
        <v>Completed</v>
      </c>
      <c r="H18" t="s">
        <v>25</v>
      </c>
    </row>
    <row r="19" spans="1:8" ht="18" x14ac:dyDescent="0.25">
      <c r="A19" s="3" t="str">
        <f t="shared" si="0"/>
        <v>ORD-10018</v>
      </c>
      <c r="B19" s="3" t="str">
        <f t="shared" si="1"/>
        <v>R-1018</v>
      </c>
      <c r="C19" s="4">
        <f t="shared" ca="1" si="2"/>
        <v>45991</v>
      </c>
      <c r="D19" s="3">
        <f t="shared" ca="1" si="3"/>
        <v>80.599999999999994</v>
      </c>
      <c r="E19" s="3">
        <f ca="1">IF(VLOOKUP(B19,Dim_Riders!A:H,7,FALSE)="High", IF(RAND()&gt;0.8,1,0), IF(RAND()&gt;0.99,1,0))</f>
        <v>0</v>
      </c>
      <c r="F19" s="3">
        <f t="shared" ca="1" si="4"/>
        <v>0</v>
      </c>
      <c r="G19" t="str">
        <f t="shared" ca="1" si="5"/>
        <v>Completed</v>
      </c>
      <c r="H19" t="s">
        <v>25</v>
      </c>
    </row>
    <row r="20" spans="1:8" ht="18" x14ac:dyDescent="0.25">
      <c r="A20" s="3" t="str">
        <f t="shared" si="0"/>
        <v>ORD-10019</v>
      </c>
      <c r="B20" s="3" t="str">
        <f t="shared" si="1"/>
        <v>R-1019</v>
      </c>
      <c r="C20" s="4">
        <f t="shared" ca="1" si="2"/>
        <v>45996</v>
      </c>
      <c r="D20" s="3">
        <f t="shared" ca="1" si="3"/>
        <v>77.87</v>
      </c>
      <c r="E20" s="3">
        <f ca="1">IF(VLOOKUP(B20,Dim_Riders!A:H,7,FALSE)="High", IF(RAND()&gt;0.8,1,0), IF(RAND()&gt;0.99,1,0))</f>
        <v>0</v>
      </c>
      <c r="F20" s="3">
        <f t="shared" ca="1" si="4"/>
        <v>0</v>
      </c>
      <c r="G20" t="str">
        <f t="shared" ca="1" si="5"/>
        <v>Completed</v>
      </c>
      <c r="H20" t="s">
        <v>25</v>
      </c>
    </row>
    <row r="21" spans="1:8" ht="18" x14ac:dyDescent="0.25">
      <c r="A21" s="3" t="str">
        <f t="shared" si="0"/>
        <v>ORD-10020</v>
      </c>
      <c r="B21" s="3" t="str">
        <f t="shared" si="1"/>
        <v>R-1020</v>
      </c>
      <c r="C21" s="4">
        <f t="shared" ca="1" si="2"/>
        <v>45996</v>
      </c>
      <c r="D21" s="3">
        <f t="shared" ca="1" si="3"/>
        <v>43.8</v>
      </c>
      <c r="E21" s="3">
        <f ca="1">IF(VLOOKUP(B21,Dim_Riders!A:H,7,FALSE)="High", IF(RAND()&gt;0.8,1,0), IF(RAND()&gt;0.99,1,0))</f>
        <v>0</v>
      </c>
      <c r="F21" s="3">
        <f t="shared" ca="1" si="4"/>
        <v>0</v>
      </c>
      <c r="G21" t="str">
        <f t="shared" ca="1" si="5"/>
        <v>Completed</v>
      </c>
      <c r="H21" t="s">
        <v>25</v>
      </c>
    </row>
    <row r="22" spans="1:8" ht="18" x14ac:dyDescent="0.25">
      <c r="A22" s="3" t="str">
        <f t="shared" si="0"/>
        <v>ORD-10021</v>
      </c>
      <c r="B22" s="3" t="str">
        <f t="shared" si="1"/>
        <v>R-1021</v>
      </c>
      <c r="C22" s="4">
        <f t="shared" ca="1" si="2"/>
        <v>46020</v>
      </c>
      <c r="D22" s="3">
        <f t="shared" ca="1" si="3"/>
        <v>48.53</v>
      </c>
      <c r="E22" s="3">
        <f ca="1">IF(VLOOKUP(B22,Dim_Riders!A:H,7,FALSE)="High", IF(RAND()&gt;0.8,1,0), IF(RAND()&gt;0.99,1,0))</f>
        <v>0</v>
      </c>
      <c r="F22" s="3">
        <f t="shared" ca="1" si="4"/>
        <v>0</v>
      </c>
      <c r="G22" t="str">
        <f t="shared" ca="1" si="5"/>
        <v>Completed</v>
      </c>
      <c r="H22" t="s">
        <v>25</v>
      </c>
    </row>
    <row r="23" spans="1:8" ht="18" x14ac:dyDescent="0.25">
      <c r="A23" s="3" t="str">
        <f t="shared" si="0"/>
        <v>ORD-10022</v>
      </c>
      <c r="B23" s="3" t="str">
        <f t="shared" si="1"/>
        <v>R-1022</v>
      </c>
      <c r="C23" s="4">
        <f t="shared" ca="1" si="2"/>
        <v>46025</v>
      </c>
      <c r="D23" s="3">
        <f t="shared" ca="1" si="3"/>
        <v>22.92</v>
      </c>
      <c r="E23" s="3">
        <f ca="1">IF(VLOOKUP(B23,Dim_Riders!A:H,7,FALSE)="High", IF(RAND()&gt;0.8,1,0), IF(RAND()&gt;0.99,1,0))</f>
        <v>0</v>
      </c>
      <c r="F23" s="3">
        <f t="shared" ca="1" si="4"/>
        <v>0</v>
      </c>
      <c r="G23" t="str">
        <f t="shared" ca="1" si="5"/>
        <v>Completed</v>
      </c>
      <c r="H23" t="s">
        <v>25</v>
      </c>
    </row>
    <row r="24" spans="1:8" ht="18" x14ac:dyDescent="0.25">
      <c r="A24" s="3" t="str">
        <f t="shared" si="0"/>
        <v>ORD-10023</v>
      </c>
      <c r="B24" s="3" t="str">
        <f t="shared" si="1"/>
        <v>R-1023</v>
      </c>
      <c r="C24" s="4">
        <f t="shared" ca="1" si="2"/>
        <v>46037</v>
      </c>
      <c r="D24" s="3">
        <f t="shared" ca="1" si="3"/>
        <v>74.989999999999995</v>
      </c>
      <c r="E24" s="3">
        <v>1</v>
      </c>
      <c r="F24" s="3">
        <f t="shared" ca="1" si="4"/>
        <v>74.989999999999995</v>
      </c>
      <c r="G24" t="str">
        <f t="shared" si="5"/>
        <v>Refunded</v>
      </c>
      <c r="H24" t="s">
        <v>21</v>
      </c>
    </row>
    <row r="25" spans="1:8" ht="18" x14ac:dyDescent="0.25">
      <c r="A25" s="3" t="str">
        <f t="shared" si="0"/>
        <v>ORD-10024</v>
      </c>
      <c r="B25" s="3" t="str">
        <f t="shared" si="1"/>
        <v>R-1024</v>
      </c>
      <c r="C25" s="4">
        <f t="shared" ca="1" si="2"/>
        <v>46015</v>
      </c>
      <c r="D25" s="3">
        <f t="shared" ca="1" si="3"/>
        <v>73.400000000000006</v>
      </c>
      <c r="E25" s="3">
        <f ca="1">IF(VLOOKUP(B25,Dim_Riders!A:H,7,FALSE)="High", IF(RAND()&gt;0.8,1,0), IF(RAND()&gt;0.99,1,0))</f>
        <v>0</v>
      </c>
      <c r="F25" s="3">
        <f t="shared" ca="1" si="4"/>
        <v>0</v>
      </c>
      <c r="G25" t="str">
        <f t="shared" ca="1" si="5"/>
        <v>Completed</v>
      </c>
      <c r="H25" t="s">
        <v>25</v>
      </c>
    </row>
    <row r="26" spans="1:8" ht="18" x14ac:dyDescent="0.25">
      <c r="A26" s="3" t="str">
        <f t="shared" si="0"/>
        <v>ORD-10025</v>
      </c>
      <c r="B26" s="3" t="str">
        <f t="shared" si="1"/>
        <v>R-1025</v>
      </c>
      <c r="C26" s="4">
        <f t="shared" ca="1" si="2"/>
        <v>46039</v>
      </c>
      <c r="D26" s="3">
        <f t="shared" ca="1" si="3"/>
        <v>77.3</v>
      </c>
      <c r="E26" s="3">
        <f ca="1">IF(VLOOKUP(B26,Dim_Riders!A:H,7,FALSE)="High", IF(RAND()&gt;0.8,1,0), IF(RAND()&gt;0.99,1,0))</f>
        <v>0</v>
      </c>
      <c r="F26" s="3">
        <f t="shared" ca="1" si="4"/>
        <v>0</v>
      </c>
      <c r="G26" t="str">
        <f t="shared" ca="1" si="5"/>
        <v>Completed</v>
      </c>
      <c r="H26" t="s">
        <v>25</v>
      </c>
    </row>
    <row r="27" spans="1:8" ht="18" x14ac:dyDescent="0.25">
      <c r="A27" s="3" t="str">
        <f t="shared" si="0"/>
        <v>ORD-10026</v>
      </c>
      <c r="B27" s="3" t="str">
        <f t="shared" si="1"/>
        <v>R-1026</v>
      </c>
      <c r="C27" s="4">
        <f t="shared" ca="1" si="2"/>
        <v>46005</v>
      </c>
      <c r="D27" s="3">
        <f t="shared" ca="1" si="3"/>
        <v>69.61</v>
      </c>
      <c r="E27" s="3">
        <v>1</v>
      </c>
      <c r="F27" s="3">
        <f t="shared" ca="1" si="4"/>
        <v>69.61</v>
      </c>
      <c r="G27" t="str">
        <f t="shared" si="5"/>
        <v>Refunded</v>
      </c>
      <c r="H27" t="s">
        <v>25</v>
      </c>
    </row>
    <row r="28" spans="1:8" ht="18" x14ac:dyDescent="0.25">
      <c r="A28" s="3" t="str">
        <f t="shared" si="0"/>
        <v>ORD-10027</v>
      </c>
      <c r="B28" s="3" t="str">
        <f t="shared" si="1"/>
        <v>R-1027</v>
      </c>
      <c r="C28" s="4">
        <f t="shared" ca="1" si="2"/>
        <v>46037</v>
      </c>
      <c r="D28" s="3">
        <f t="shared" ca="1" si="3"/>
        <v>65.680000000000007</v>
      </c>
      <c r="E28" s="3">
        <f ca="1">IF(VLOOKUP(B28,Dim_Riders!A:H,7,FALSE)="High", IF(RAND()&gt;0.8,1,0), IF(RAND()&gt;0.99,1,0))</f>
        <v>0</v>
      </c>
      <c r="F28" s="3">
        <f t="shared" ca="1" si="4"/>
        <v>0</v>
      </c>
      <c r="G28" t="str">
        <f t="shared" ca="1" si="5"/>
        <v>Completed</v>
      </c>
      <c r="H28" t="s">
        <v>25</v>
      </c>
    </row>
    <row r="29" spans="1:8" ht="18" x14ac:dyDescent="0.25">
      <c r="A29" s="3" t="str">
        <f t="shared" si="0"/>
        <v>ORD-10028</v>
      </c>
      <c r="B29" s="3" t="str">
        <f t="shared" si="1"/>
        <v>R-1028</v>
      </c>
      <c r="C29" s="4">
        <f t="shared" ca="1" si="2"/>
        <v>46049</v>
      </c>
      <c r="D29" s="3">
        <f t="shared" ca="1" si="3"/>
        <v>52.46</v>
      </c>
      <c r="E29" s="3">
        <f ca="1">IF(VLOOKUP(B29,Dim_Riders!A:H,7,FALSE)="High", IF(RAND()&gt;0.8,1,0), IF(RAND()&gt;0.99,1,0))</f>
        <v>0</v>
      </c>
      <c r="F29" s="3">
        <f t="shared" ca="1" si="4"/>
        <v>0</v>
      </c>
      <c r="G29" t="str">
        <f t="shared" ca="1" si="5"/>
        <v>Completed</v>
      </c>
      <c r="H29" t="s">
        <v>25</v>
      </c>
    </row>
    <row r="30" spans="1:8" ht="18" x14ac:dyDescent="0.25">
      <c r="A30" s="3" t="str">
        <f t="shared" si="0"/>
        <v>ORD-10029</v>
      </c>
      <c r="B30" s="3" t="str">
        <f t="shared" si="1"/>
        <v>R-1029</v>
      </c>
      <c r="C30" s="4">
        <f t="shared" ca="1" si="2"/>
        <v>45992</v>
      </c>
      <c r="D30" s="3">
        <f t="shared" ca="1" si="3"/>
        <v>18.36</v>
      </c>
      <c r="E30" s="3">
        <f ca="1">IF(VLOOKUP(B30,Dim_Riders!A:H,7,FALSE)="High", IF(RAND()&gt;0.8,1,0), IF(RAND()&gt;0.99,1,0))</f>
        <v>0</v>
      </c>
      <c r="F30" s="3">
        <f t="shared" ca="1" si="4"/>
        <v>0</v>
      </c>
      <c r="G30" t="str">
        <f t="shared" ca="1" si="5"/>
        <v>Completed</v>
      </c>
      <c r="H30" t="s">
        <v>25</v>
      </c>
    </row>
    <row r="31" spans="1:8" ht="18" x14ac:dyDescent="0.25">
      <c r="A31" s="3" t="str">
        <f t="shared" si="0"/>
        <v>ORD-10030</v>
      </c>
      <c r="B31" s="3" t="str">
        <f t="shared" si="1"/>
        <v>R-1030</v>
      </c>
      <c r="C31" s="4">
        <f t="shared" ca="1" si="2"/>
        <v>46022</v>
      </c>
      <c r="D31" s="3">
        <f t="shared" ca="1" si="3"/>
        <v>31.17</v>
      </c>
      <c r="E31" s="3">
        <f ca="1">IF(VLOOKUP(B31,Dim_Riders!A:H,7,FALSE)="High", IF(RAND()&gt;0.8,1,0), IF(RAND()&gt;0.99,1,0))</f>
        <v>0</v>
      </c>
      <c r="F31" s="3">
        <f t="shared" ca="1" si="4"/>
        <v>0</v>
      </c>
      <c r="G31" t="str">
        <f t="shared" ca="1" si="5"/>
        <v>Completed</v>
      </c>
      <c r="H31" t="s">
        <v>25</v>
      </c>
    </row>
    <row r="32" spans="1:8" ht="18" x14ac:dyDescent="0.25">
      <c r="A32" s="3" t="str">
        <f t="shared" si="0"/>
        <v>ORD-10031</v>
      </c>
      <c r="B32" s="3" t="str">
        <f t="shared" si="1"/>
        <v>R-1031</v>
      </c>
      <c r="C32" s="4">
        <f t="shared" ca="1" si="2"/>
        <v>45991</v>
      </c>
      <c r="D32" s="3">
        <f t="shared" ca="1" si="3"/>
        <v>38.06</v>
      </c>
      <c r="E32" s="3">
        <f ca="1">IF(VLOOKUP(B32,Dim_Riders!A:H,7,FALSE)="High", IF(RAND()&gt;0.8,1,0), IF(RAND()&gt;0.99,1,0))</f>
        <v>0</v>
      </c>
      <c r="F32" s="3">
        <f t="shared" ca="1" si="4"/>
        <v>0</v>
      </c>
      <c r="G32" t="str">
        <f t="shared" ca="1" si="5"/>
        <v>Completed</v>
      </c>
      <c r="H32" t="s">
        <v>25</v>
      </c>
    </row>
    <row r="33" spans="1:8" ht="18" x14ac:dyDescent="0.25">
      <c r="A33" s="3" t="str">
        <f t="shared" si="0"/>
        <v>ORD-10032</v>
      </c>
      <c r="B33" s="3" t="str">
        <f t="shared" si="1"/>
        <v>R-1032</v>
      </c>
      <c r="C33" s="4">
        <f t="shared" ca="1" si="2"/>
        <v>46044</v>
      </c>
      <c r="D33" s="3">
        <f t="shared" ca="1" si="3"/>
        <v>15.18</v>
      </c>
      <c r="E33" s="3">
        <v>1</v>
      </c>
      <c r="F33" s="3">
        <f t="shared" ca="1" si="4"/>
        <v>15.18</v>
      </c>
      <c r="G33" t="str">
        <f t="shared" si="5"/>
        <v>Refunded</v>
      </c>
      <c r="H33" t="s">
        <v>25</v>
      </c>
    </row>
    <row r="34" spans="1:8" ht="18" x14ac:dyDescent="0.25">
      <c r="A34" s="3" t="str">
        <f t="shared" si="0"/>
        <v>ORD-10033</v>
      </c>
      <c r="B34" s="3" t="str">
        <f t="shared" si="1"/>
        <v>R-1033</v>
      </c>
      <c r="C34" s="4">
        <f t="shared" ca="1" si="2"/>
        <v>46049</v>
      </c>
      <c r="D34" s="3">
        <f t="shared" ca="1" si="3"/>
        <v>67.569999999999993</v>
      </c>
      <c r="E34" s="3">
        <f ca="1">IF(VLOOKUP(B34,Dim_Riders!A:H,7,FALSE)="High", IF(RAND()&gt;0.8,1,0), IF(RAND()&gt;0.99,1,0))</f>
        <v>0</v>
      </c>
      <c r="F34" s="3">
        <f t="shared" ca="1" si="4"/>
        <v>0</v>
      </c>
      <c r="G34" t="str">
        <f t="shared" ca="1" si="5"/>
        <v>Completed</v>
      </c>
      <c r="H34" t="s">
        <v>25</v>
      </c>
    </row>
    <row r="35" spans="1:8" ht="18" x14ac:dyDescent="0.25">
      <c r="A35" s="3" t="str">
        <f t="shared" si="0"/>
        <v>ORD-10034</v>
      </c>
      <c r="B35" s="3" t="str">
        <f t="shared" si="1"/>
        <v>R-1034</v>
      </c>
      <c r="C35" s="4">
        <f t="shared" ca="1" si="2"/>
        <v>45999</v>
      </c>
      <c r="D35" s="3">
        <f t="shared" ca="1" si="3"/>
        <v>84.72</v>
      </c>
      <c r="E35" s="3">
        <f ca="1">IF(VLOOKUP(B35,Dim_Riders!A:H,7,FALSE)="High", IF(RAND()&gt;0.8,1,0), IF(RAND()&gt;0.99,1,0))</f>
        <v>0</v>
      </c>
      <c r="F35" s="3">
        <f t="shared" ca="1" si="4"/>
        <v>0</v>
      </c>
      <c r="G35" t="str">
        <f t="shared" ca="1" si="5"/>
        <v>Completed</v>
      </c>
      <c r="H35" t="s">
        <v>25</v>
      </c>
    </row>
    <row r="36" spans="1:8" ht="18" x14ac:dyDescent="0.25">
      <c r="A36" s="3" t="str">
        <f t="shared" si="0"/>
        <v>ORD-10035</v>
      </c>
      <c r="B36" s="3" t="str">
        <f t="shared" si="1"/>
        <v>R-1035</v>
      </c>
      <c r="C36" s="4">
        <f t="shared" ca="1" si="2"/>
        <v>45994</v>
      </c>
      <c r="D36" s="3">
        <f t="shared" ca="1" si="3"/>
        <v>37.35</v>
      </c>
      <c r="E36" s="3">
        <f ca="1">IF(VLOOKUP(B36,Dim_Riders!A:H,7,FALSE)="High", IF(RAND()&gt;0.8,1,0), IF(RAND()&gt;0.99,1,0))</f>
        <v>1</v>
      </c>
      <c r="F36" s="3">
        <f t="shared" ca="1" si="4"/>
        <v>37.35</v>
      </c>
      <c r="G36" t="str">
        <f t="shared" ca="1" si="5"/>
        <v>Refunded</v>
      </c>
      <c r="H36" t="s">
        <v>25</v>
      </c>
    </row>
    <row r="37" spans="1:8" ht="18" x14ac:dyDescent="0.25">
      <c r="A37" s="3" t="str">
        <f t="shared" si="0"/>
        <v>ORD-10036</v>
      </c>
      <c r="B37" s="3" t="str">
        <f t="shared" si="1"/>
        <v>R-1036</v>
      </c>
      <c r="C37" s="4">
        <f t="shared" ca="1" si="2"/>
        <v>46034</v>
      </c>
      <c r="D37" s="3">
        <f t="shared" ca="1" si="3"/>
        <v>40.43</v>
      </c>
      <c r="E37" s="3">
        <v>1</v>
      </c>
      <c r="F37" s="3">
        <f t="shared" ca="1" si="4"/>
        <v>40.43</v>
      </c>
      <c r="G37" t="str">
        <f t="shared" si="5"/>
        <v>Refunded</v>
      </c>
      <c r="H37" t="s">
        <v>25</v>
      </c>
    </row>
    <row r="38" spans="1:8" ht="18" x14ac:dyDescent="0.25">
      <c r="A38" s="3" t="str">
        <f t="shared" si="0"/>
        <v>ORD-10037</v>
      </c>
      <c r="B38" s="3" t="str">
        <f t="shared" si="1"/>
        <v>R-1037</v>
      </c>
      <c r="C38" s="4">
        <f t="shared" ca="1" si="2"/>
        <v>46032</v>
      </c>
      <c r="D38" s="3">
        <f t="shared" ca="1" si="3"/>
        <v>83.41</v>
      </c>
      <c r="E38" s="3">
        <f ca="1">IF(VLOOKUP(B38,Dim_Riders!A:H,7,FALSE)="High", IF(RAND()&gt;0.8,1,0), IF(RAND()&gt;0.99,1,0))</f>
        <v>0</v>
      </c>
      <c r="F38" s="3">
        <f t="shared" ca="1" si="4"/>
        <v>0</v>
      </c>
      <c r="G38" t="str">
        <f t="shared" ca="1" si="5"/>
        <v>Completed</v>
      </c>
      <c r="H38" t="s">
        <v>25</v>
      </c>
    </row>
    <row r="39" spans="1:8" ht="18" x14ac:dyDescent="0.25">
      <c r="A39" s="3" t="str">
        <f t="shared" si="0"/>
        <v>ORD-10038</v>
      </c>
      <c r="B39" s="3" t="str">
        <f t="shared" si="1"/>
        <v>R-1038</v>
      </c>
      <c r="C39" s="4">
        <f t="shared" ca="1" si="2"/>
        <v>46025</v>
      </c>
      <c r="D39" s="3">
        <f t="shared" ca="1" si="3"/>
        <v>71.98</v>
      </c>
      <c r="E39" s="3">
        <f ca="1">IF(VLOOKUP(B39,Dim_Riders!A:H,7,FALSE)="High", IF(RAND()&gt;0.8,1,0), IF(RAND()&gt;0.99,1,0))</f>
        <v>0</v>
      </c>
      <c r="F39" s="3">
        <f t="shared" ca="1" si="4"/>
        <v>0</v>
      </c>
      <c r="G39" t="str">
        <f t="shared" ca="1" si="5"/>
        <v>Completed</v>
      </c>
      <c r="H39" t="s">
        <v>25</v>
      </c>
    </row>
    <row r="40" spans="1:8" ht="18" x14ac:dyDescent="0.25">
      <c r="A40" s="3" t="str">
        <f t="shared" si="0"/>
        <v>ORD-10039</v>
      </c>
      <c r="B40" s="3" t="str">
        <f t="shared" si="1"/>
        <v>R-1039</v>
      </c>
      <c r="C40" s="4">
        <f t="shared" ca="1" si="2"/>
        <v>46009</v>
      </c>
      <c r="D40" s="3">
        <f t="shared" ca="1" si="3"/>
        <v>32.93</v>
      </c>
      <c r="E40" s="3">
        <v>1</v>
      </c>
      <c r="F40" s="3">
        <f t="shared" ca="1" si="4"/>
        <v>32.93</v>
      </c>
      <c r="G40" t="str">
        <f t="shared" si="5"/>
        <v>Refunded</v>
      </c>
      <c r="H40" t="s">
        <v>25</v>
      </c>
    </row>
    <row r="41" spans="1:8" ht="18" x14ac:dyDescent="0.25">
      <c r="A41" s="3" t="str">
        <f t="shared" si="0"/>
        <v>ORD-10040</v>
      </c>
      <c r="B41" s="3" t="str">
        <f t="shared" si="1"/>
        <v>R-1040</v>
      </c>
      <c r="C41" s="4">
        <f t="shared" ca="1" si="2"/>
        <v>46030</v>
      </c>
      <c r="D41" s="3">
        <f t="shared" ca="1" si="3"/>
        <v>76.53</v>
      </c>
      <c r="E41" s="3">
        <f ca="1">IF(VLOOKUP(B41,Dim_Riders!A:H,7,FALSE)="High", IF(RAND()&gt;0.8,1,0), IF(RAND()&gt;0.99,1,0))</f>
        <v>0</v>
      </c>
      <c r="F41" s="3">
        <f t="shared" ca="1" si="4"/>
        <v>0</v>
      </c>
      <c r="G41" t="str">
        <f t="shared" ca="1" si="5"/>
        <v>Completed</v>
      </c>
      <c r="H41" t="s">
        <v>25</v>
      </c>
    </row>
    <row r="42" spans="1:8" ht="18" x14ac:dyDescent="0.25">
      <c r="A42" s="3" t="str">
        <f t="shared" si="0"/>
        <v>ORD-10041</v>
      </c>
      <c r="B42" s="3" t="str">
        <f t="shared" si="1"/>
        <v>R-1041</v>
      </c>
      <c r="C42" s="4">
        <f t="shared" ca="1" si="2"/>
        <v>46007</v>
      </c>
      <c r="D42" s="3">
        <f t="shared" ca="1" si="3"/>
        <v>42.91</v>
      </c>
      <c r="E42" s="3">
        <f ca="1">IF(VLOOKUP(B42,Dim_Riders!A:H,7,FALSE)="High", IF(RAND()&gt;0.8,1,0), IF(RAND()&gt;0.99,1,0))</f>
        <v>0</v>
      </c>
      <c r="F42" s="3">
        <f t="shared" ca="1" si="4"/>
        <v>0</v>
      </c>
      <c r="G42" t="str">
        <f t="shared" ca="1" si="5"/>
        <v>Completed</v>
      </c>
      <c r="H42" t="s">
        <v>25</v>
      </c>
    </row>
    <row r="43" spans="1:8" ht="18" x14ac:dyDescent="0.25">
      <c r="A43" s="3" t="str">
        <f t="shared" si="0"/>
        <v>ORD-10042</v>
      </c>
      <c r="B43" s="3" t="str">
        <f t="shared" si="1"/>
        <v>R-1042</v>
      </c>
      <c r="C43" s="4">
        <f t="shared" ca="1" si="2"/>
        <v>46007</v>
      </c>
      <c r="D43" s="3">
        <f t="shared" ca="1" si="3"/>
        <v>43.52</v>
      </c>
      <c r="E43" s="3">
        <f ca="1">IF(VLOOKUP(B43,Dim_Riders!A:H,7,FALSE)="High", IF(RAND()&gt;0.8,1,0), IF(RAND()&gt;0.99,1,0))</f>
        <v>0</v>
      </c>
      <c r="F43" s="3">
        <f t="shared" ca="1" si="4"/>
        <v>0</v>
      </c>
      <c r="G43" t="str">
        <f t="shared" ca="1" si="5"/>
        <v>Completed</v>
      </c>
      <c r="H43" t="s">
        <v>25</v>
      </c>
    </row>
    <row r="44" spans="1:8" ht="18" x14ac:dyDescent="0.25">
      <c r="A44" s="3" t="str">
        <f t="shared" si="0"/>
        <v>ORD-10043</v>
      </c>
      <c r="B44" s="3" t="str">
        <f t="shared" si="1"/>
        <v>R-1043</v>
      </c>
      <c r="C44" s="4">
        <f t="shared" ca="1" si="2"/>
        <v>46032</v>
      </c>
      <c r="D44" s="3">
        <f t="shared" ca="1" si="3"/>
        <v>20.6</v>
      </c>
      <c r="E44" s="3">
        <f ca="1">IF(VLOOKUP(B44,Dim_Riders!A:H,7,FALSE)="High", IF(RAND()&gt;0.8,1,0), IF(RAND()&gt;0.99,1,0))</f>
        <v>0</v>
      </c>
      <c r="F44" s="3">
        <f t="shared" ca="1" si="4"/>
        <v>0</v>
      </c>
      <c r="G44" t="str">
        <f t="shared" ca="1" si="5"/>
        <v>Completed</v>
      </c>
      <c r="H44" t="s">
        <v>25</v>
      </c>
    </row>
    <row r="45" spans="1:8" ht="18" x14ac:dyDescent="0.25">
      <c r="A45" s="3" t="str">
        <f t="shared" si="0"/>
        <v>ORD-10044</v>
      </c>
      <c r="B45" s="3" t="str">
        <f t="shared" si="1"/>
        <v>R-1044</v>
      </c>
      <c r="C45" s="4">
        <f t="shared" ca="1" si="2"/>
        <v>46029</v>
      </c>
      <c r="D45" s="3">
        <f t="shared" ca="1" si="3"/>
        <v>19.98</v>
      </c>
      <c r="E45" s="3">
        <f ca="1">IF(VLOOKUP(B45,Dim_Riders!A:H,7,FALSE)="High", IF(RAND()&gt;0.8,1,0), IF(RAND()&gt;0.99,1,0))</f>
        <v>0</v>
      </c>
      <c r="F45" s="3">
        <f t="shared" ca="1" si="4"/>
        <v>0</v>
      </c>
      <c r="G45" t="str">
        <f t="shared" ca="1" si="5"/>
        <v>Completed</v>
      </c>
      <c r="H45" t="s">
        <v>25</v>
      </c>
    </row>
    <row r="46" spans="1:8" ht="18" x14ac:dyDescent="0.25">
      <c r="A46" s="3" t="str">
        <f t="shared" si="0"/>
        <v>ORD-10045</v>
      </c>
      <c r="B46" s="3" t="str">
        <f t="shared" si="1"/>
        <v>R-1045</v>
      </c>
      <c r="C46" s="4">
        <f t="shared" ca="1" si="2"/>
        <v>46005</v>
      </c>
      <c r="D46" s="3">
        <f t="shared" ca="1" si="3"/>
        <v>52.7</v>
      </c>
      <c r="E46" s="3">
        <f ca="1">IF(VLOOKUP(B46,Dim_Riders!A:H,7,FALSE)="High", IF(RAND()&gt;0.8,1,0), IF(RAND()&gt;0.99,1,0))</f>
        <v>0</v>
      </c>
      <c r="F46" s="3">
        <f t="shared" ca="1" si="4"/>
        <v>0</v>
      </c>
      <c r="G46" t="str">
        <f t="shared" ca="1" si="5"/>
        <v>Completed</v>
      </c>
      <c r="H46" t="s">
        <v>25</v>
      </c>
    </row>
    <row r="47" spans="1:8" ht="18" x14ac:dyDescent="0.25">
      <c r="A47" s="3" t="str">
        <f t="shared" si="0"/>
        <v>ORD-10046</v>
      </c>
      <c r="B47" s="3" t="str">
        <f t="shared" si="1"/>
        <v>R-1046</v>
      </c>
      <c r="C47" s="4">
        <f t="shared" ca="1" si="2"/>
        <v>46003</v>
      </c>
      <c r="D47" s="3">
        <f t="shared" ca="1" si="3"/>
        <v>38.79</v>
      </c>
      <c r="E47" s="3">
        <f ca="1">IF(VLOOKUP(B47,Dim_Riders!A:H,7,FALSE)="High", IF(RAND()&gt;0.8,1,0), IF(RAND()&gt;0.99,1,0))</f>
        <v>0</v>
      </c>
      <c r="F47" s="3">
        <f t="shared" ca="1" si="4"/>
        <v>0</v>
      </c>
      <c r="G47" t="str">
        <f t="shared" ca="1" si="5"/>
        <v>Completed</v>
      </c>
      <c r="H47" t="s">
        <v>25</v>
      </c>
    </row>
    <row r="48" spans="1:8" ht="18" x14ac:dyDescent="0.25">
      <c r="A48" s="3" t="str">
        <f t="shared" si="0"/>
        <v>ORD-10047</v>
      </c>
      <c r="B48" s="3" t="str">
        <f t="shared" si="1"/>
        <v>R-1047</v>
      </c>
      <c r="C48" s="4">
        <f t="shared" ca="1" si="2"/>
        <v>46019</v>
      </c>
      <c r="D48" s="3">
        <f t="shared" ca="1" si="3"/>
        <v>33.369999999999997</v>
      </c>
      <c r="E48" s="3">
        <f ca="1">IF(VLOOKUP(B48,Dim_Riders!A:H,7,FALSE)="High", IF(RAND()&gt;0.8,1,0), IF(RAND()&gt;0.99,1,0))</f>
        <v>0</v>
      </c>
      <c r="F48" s="3">
        <f t="shared" ca="1" si="4"/>
        <v>0</v>
      </c>
      <c r="G48" t="str">
        <f t="shared" ca="1" si="5"/>
        <v>Completed</v>
      </c>
      <c r="H48" t="s">
        <v>25</v>
      </c>
    </row>
    <row r="49" spans="1:8" ht="18" x14ac:dyDescent="0.25">
      <c r="A49" s="3" t="str">
        <f t="shared" si="0"/>
        <v>ORD-10048</v>
      </c>
      <c r="B49" s="3" t="str">
        <f t="shared" si="1"/>
        <v>R-1048</v>
      </c>
      <c r="C49" s="4">
        <f t="shared" ca="1" si="2"/>
        <v>46021</v>
      </c>
      <c r="D49" s="3">
        <f t="shared" ca="1" si="3"/>
        <v>57.44</v>
      </c>
      <c r="E49" s="3">
        <v>1</v>
      </c>
      <c r="F49" s="3">
        <f t="shared" ca="1" si="4"/>
        <v>57.44</v>
      </c>
      <c r="G49" t="str">
        <f t="shared" si="5"/>
        <v>Refunded</v>
      </c>
      <c r="H49" t="s">
        <v>22</v>
      </c>
    </row>
    <row r="50" spans="1:8" ht="18" x14ac:dyDescent="0.25">
      <c r="A50" s="3" t="str">
        <f t="shared" si="0"/>
        <v>ORD-10049</v>
      </c>
      <c r="B50" s="3" t="str">
        <f t="shared" si="1"/>
        <v>R-1049</v>
      </c>
      <c r="C50" s="4">
        <f t="shared" ca="1" si="2"/>
        <v>46046</v>
      </c>
      <c r="D50" s="3">
        <f t="shared" ca="1" si="3"/>
        <v>55.49</v>
      </c>
      <c r="E50" s="3">
        <f ca="1">IF(VLOOKUP(B50,Dim_Riders!A:H,7,FALSE)="High", IF(RAND()&gt;0.8,1,0), IF(RAND()&gt;0.99,1,0))</f>
        <v>0</v>
      </c>
      <c r="F50" s="3">
        <f t="shared" ca="1" si="4"/>
        <v>0</v>
      </c>
      <c r="G50" t="str">
        <f t="shared" ca="1" si="5"/>
        <v>Completed</v>
      </c>
      <c r="H50" t="s">
        <v>25</v>
      </c>
    </row>
    <row r="51" spans="1:8" ht="18" x14ac:dyDescent="0.25">
      <c r="A51" s="3" t="str">
        <f t="shared" si="0"/>
        <v>ORD-10050</v>
      </c>
      <c r="B51" s="3" t="str">
        <f t="shared" si="1"/>
        <v>R-1050</v>
      </c>
      <c r="C51" s="4">
        <f t="shared" ca="1" si="2"/>
        <v>45995</v>
      </c>
      <c r="D51" s="3">
        <f t="shared" ca="1" si="3"/>
        <v>58</v>
      </c>
      <c r="E51" s="3">
        <v>1</v>
      </c>
      <c r="F51" s="3">
        <f t="shared" ca="1" si="4"/>
        <v>58</v>
      </c>
      <c r="G51" t="str">
        <f t="shared" si="5"/>
        <v>Refunded</v>
      </c>
      <c r="H51" t="s">
        <v>22</v>
      </c>
    </row>
    <row r="52" spans="1:8" ht="18" x14ac:dyDescent="0.25">
      <c r="A52" s="3" t="str">
        <f t="shared" si="0"/>
        <v>ORD-10051</v>
      </c>
      <c r="B52" s="3" t="str">
        <f t="shared" si="1"/>
        <v>R-1051</v>
      </c>
      <c r="C52" s="4">
        <f t="shared" ca="1" si="2"/>
        <v>46016</v>
      </c>
      <c r="D52" s="3">
        <f t="shared" ca="1" si="3"/>
        <v>59.47</v>
      </c>
      <c r="E52" s="3">
        <f ca="1">IF(VLOOKUP(B52,Dim_Riders!A:H,7,FALSE)="High", IF(RAND()&gt;0.8,1,0), IF(RAND()&gt;0.99,1,0))</f>
        <v>0</v>
      </c>
      <c r="F52" s="3">
        <f t="shared" ca="1" si="4"/>
        <v>0</v>
      </c>
      <c r="G52" t="str">
        <f t="shared" ca="1" si="5"/>
        <v>Completed</v>
      </c>
      <c r="H52" t="s">
        <v>25</v>
      </c>
    </row>
    <row r="53" spans="1:8" ht="18" x14ac:dyDescent="0.25">
      <c r="A53" s="3" t="str">
        <f t="shared" si="0"/>
        <v>ORD-10052</v>
      </c>
      <c r="B53" s="3" t="str">
        <f t="shared" si="1"/>
        <v>R-1052</v>
      </c>
      <c r="C53" s="4">
        <f t="shared" ca="1" si="2"/>
        <v>46013</v>
      </c>
      <c r="D53" s="3">
        <f t="shared" ca="1" si="3"/>
        <v>35.43</v>
      </c>
      <c r="E53" s="3">
        <f ca="1">IF(VLOOKUP(B53,Dim_Riders!A:H,7,FALSE)="High", IF(RAND()&gt;0.8,1,0), IF(RAND()&gt;0.99,1,0))</f>
        <v>0</v>
      </c>
      <c r="F53" s="3">
        <f t="shared" ca="1" si="4"/>
        <v>0</v>
      </c>
      <c r="G53" t="str">
        <f t="shared" ca="1" si="5"/>
        <v>Completed</v>
      </c>
      <c r="H53" t="s">
        <v>25</v>
      </c>
    </row>
    <row r="54" spans="1:8" ht="18" x14ac:dyDescent="0.25">
      <c r="A54" s="3" t="str">
        <f t="shared" si="0"/>
        <v>ORD-10053</v>
      </c>
      <c r="B54" s="3" t="str">
        <f t="shared" si="1"/>
        <v>R-1053</v>
      </c>
      <c r="C54" s="4">
        <f t="shared" ca="1" si="2"/>
        <v>46005</v>
      </c>
      <c r="D54" s="3">
        <f t="shared" ca="1" si="3"/>
        <v>47.63</v>
      </c>
      <c r="E54" s="3">
        <f ca="1">IF(VLOOKUP(B54,Dim_Riders!A:H,7,FALSE)="High", IF(RAND()&gt;0.8,1,0), IF(RAND()&gt;0.99,1,0))</f>
        <v>0</v>
      </c>
      <c r="F54" s="3">
        <f t="shared" ca="1" si="4"/>
        <v>0</v>
      </c>
      <c r="G54" t="str">
        <f t="shared" ca="1" si="5"/>
        <v>Completed</v>
      </c>
      <c r="H54" t="s">
        <v>25</v>
      </c>
    </row>
    <row r="55" spans="1:8" ht="18" x14ac:dyDescent="0.25">
      <c r="A55" s="3" t="str">
        <f t="shared" si="0"/>
        <v>ORD-10054</v>
      </c>
      <c r="B55" s="3" t="str">
        <f t="shared" si="1"/>
        <v>R-1054</v>
      </c>
      <c r="C55" s="4">
        <f t="shared" ca="1" si="2"/>
        <v>46000</v>
      </c>
      <c r="D55" s="3">
        <f t="shared" ca="1" si="3"/>
        <v>65.3</v>
      </c>
      <c r="E55" s="3">
        <v>1</v>
      </c>
      <c r="F55" s="3">
        <f t="shared" ca="1" si="4"/>
        <v>65.3</v>
      </c>
      <c r="G55" t="str">
        <f t="shared" si="5"/>
        <v>Refunded</v>
      </c>
      <c r="H55" t="s">
        <v>22</v>
      </c>
    </row>
    <row r="56" spans="1:8" ht="18" x14ac:dyDescent="0.25">
      <c r="A56" s="3" t="str">
        <f t="shared" si="0"/>
        <v>ORD-10055</v>
      </c>
      <c r="B56" s="3" t="str">
        <f t="shared" si="1"/>
        <v>R-1055</v>
      </c>
      <c r="C56" s="4">
        <f t="shared" ca="1" si="2"/>
        <v>46022</v>
      </c>
      <c r="D56" s="3">
        <f t="shared" ca="1" si="3"/>
        <v>64.12</v>
      </c>
      <c r="E56" s="3">
        <f ca="1">IF(VLOOKUP(B56,Dim_Riders!A:H,7,FALSE)="High", IF(RAND()&gt;0.8,1,0), IF(RAND()&gt;0.99,1,0))</f>
        <v>0</v>
      </c>
      <c r="F56" s="3">
        <f t="shared" ca="1" si="4"/>
        <v>0</v>
      </c>
      <c r="G56" t="str">
        <f t="shared" ca="1" si="5"/>
        <v>Completed</v>
      </c>
      <c r="H56" t="s">
        <v>25</v>
      </c>
    </row>
    <row r="57" spans="1:8" ht="18" x14ac:dyDescent="0.25">
      <c r="A57" s="3" t="str">
        <f t="shared" si="0"/>
        <v>ORD-10056</v>
      </c>
      <c r="B57" s="3" t="str">
        <f t="shared" si="1"/>
        <v>R-1056</v>
      </c>
      <c r="C57" s="4">
        <f t="shared" ca="1" si="2"/>
        <v>46018</v>
      </c>
      <c r="D57" s="3">
        <f t="shared" ca="1" si="3"/>
        <v>28.08</v>
      </c>
      <c r="E57" s="3">
        <f ca="1">IF(VLOOKUP(B57,Dim_Riders!A:H,7,FALSE)="High", IF(RAND()&gt;0.8,1,0), IF(RAND()&gt;0.99,1,0))</f>
        <v>0</v>
      </c>
      <c r="F57" s="3">
        <f t="shared" ca="1" si="4"/>
        <v>0</v>
      </c>
      <c r="G57" t="str">
        <f t="shared" ca="1" si="5"/>
        <v>Completed</v>
      </c>
      <c r="H57" t="s">
        <v>25</v>
      </c>
    </row>
    <row r="58" spans="1:8" ht="18" x14ac:dyDescent="0.25">
      <c r="A58" s="3" t="str">
        <f t="shared" si="0"/>
        <v>ORD-10057</v>
      </c>
      <c r="B58" s="3" t="str">
        <f t="shared" si="1"/>
        <v>R-1057</v>
      </c>
      <c r="C58" s="4">
        <f t="shared" ca="1" si="2"/>
        <v>46037</v>
      </c>
      <c r="D58" s="3">
        <f t="shared" ca="1" si="3"/>
        <v>29.14</v>
      </c>
      <c r="E58" s="3">
        <f ca="1">IF(VLOOKUP(B58,Dim_Riders!A:H,7,FALSE)="High", IF(RAND()&gt;0.8,1,0), IF(RAND()&gt;0.99,1,0))</f>
        <v>0</v>
      </c>
      <c r="F58" s="3">
        <f t="shared" ca="1" si="4"/>
        <v>0</v>
      </c>
      <c r="G58" t="str">
        <f t="shared" ca="1" si="5"/>
        <v>Completed</v>
      </c>
      <c r="H58" t="s">
        <v>25</v>
      </c>
    </row>
    <row r="59" spans="1:8" ht="18" x14ac:dyDescent="0.25">
      <c r="A59" s="3" t="str">
        <f t="shared" si="0"/>
        <v>ORD-10058</v>
      </c>
      <c r="B59" s="3" t="str">
        <f t="shared" si="1"/>
        <v>R-1058</v>
      </c>
      <c r="C59" s="4">
        <f t="shared" ca="1" si="2"/>
        <v>46002</v>
      </c>
      <c r="D59" s="3">
        <f t="shared" ca="1" si="3"/>
        <v>65.09</v>
      </c>
      <c r="E59" s="3">
        <f ca="1">IF(VLOOKUP(B59,Dim_Riders!A:H,7,FALSE)="High", IF(RAND()&gt;0.8,1,0), IF(RAND()&gt;0.99,1,0))</f>
        <v>0</v>
      </c>
      <c r="F59" s="3">
        <f t="shared" ca="1" si="4"/>
        <v>0</v>
      </c>
      <c r="G59" t="str">
        <f t="shared" ca="1" si="5"/>
        <v>Completed</v>
      </c>
      <c r="H59" t="s">
        <v>25</v>
      </c>
    </row>
    <row r="60" spans="1:8" ht="18" x14ac:dyDescent="0.25">
      <c r="A60" s="3" t="str">
        <f t="shared" si="0"/>
        <v>ORD-10059</v>
      </c>
      <c r="B60" s="3" t="str">
        <f t="shared" si="1"/>
        <v>R-1059</v>
      </c>
      <c r="C60" s="4">
        <f t="shared" ca="1" si="2"/>
        <v>46025</v>
      </c>
      <c r="D60" s="3">
        <f t="shared" ca="1" si="3"/>
        <v>44.44</v>
      </c>
      <c r="E60" s="3">
        <f ca="1">IF(VLOOKUP(B60,Dim_Riders!A:H,7,FALSE)="High", IF(RAND()&gt;0.8,1,0), IF(RAND()&gt;0.99,1,0))</f>
        <v>0</v>
      </c>
      <c r="F60" s="3">
        <f t="shared" ca="1" si="4"/>
        <v>0</v>
      </c>
      <c r="G60" t="str">
        <f t="shared" ca="1" si="5"/>
        <v>Completed</v>
      </c>
      <c r="H60" t="s">
        <v>25</v>
      </c>
    </row>
    <row r="61" spans="1:8" ht="18" x14ac:dyDescent="0.25">
      <c r="A61" s="3" t="str">
        <f t="shared" si="0"/>
        <v>ORD-10060</v>
      </c>
      <c r="B61" s="3" t="str">
        <f t="shared" si="1"/>
        <v>R-1060</v>
      </c>
      <c r="C61" s="4">
        <f t="shared" ca="1" si="2"/>
        <v>46003</v>
      </c>
      <c r="D61" s="3">
        <f t="shared" ca="1" si="3"/>
        <v>71.790000000000006</v>
      </c>
      <c r="E61" s="3">
        <f ca="1">IF(VLOOKUP(B61,Dim_Riders!A:H,7,FALSE)="High", IF(RAND()&gt;0.8,1,0), IF(RAND()&gt;0.99,1,0))</f>
        <v>0</v>
      </c>
      <c r="F61" s="3">
        <f t="shared" ca="1" si="4"/>
        <v>0</v>
      </c>
      <c r="G61" t="str">
        <f t="shared" ca="1" si="5"/>
        <v>Completed</v>
      </c>
      <c r="H61" t="s">
        <v>25</v>
      </c>
    </row>
    <row r="62" spans="1:8" ht="18" x14ac:dyDescent="0.25">
      <c r="A62" s="3" t="str">
        <f t="shared" si="0"/>
        <v>ORD-10061</v>
      </c>
      <c r="B62" s="3" t="str">
        <f t="shared" si="1"/>
        <v>R-1061</v>
      </c>
      <c r="C62" s="4">
        <f t="shared" ca="1" si="2"/>
        <v>46049</v>
      </c>
      <c r="D62" s="3">
        <f t="shared" ca="1" si="3"/>
        <v>28.63</v>
      </c>
      <c r="E62" s="3">
        <v>1</v>
      </c>
      <c r="F62" s="3">
        <f t="shared" ca="1" si="4"/>
        <v>28.63</v>
      </c>
      <c r="G62" t="str">
        <f t="shared" si="5"/>
        <v>Refunded</v>
      </c>
      <c r="H62" t="s">
        <v>23</v>
      </c>
    </row>
    <row r="63" spans="1:8" ht="18" x14ac:dyDescent="0.25">
      <c r="A63" s="3" t="str">
        <f t="shared" si="0"/>
        <v>ORD-10062</v>
      </c>
      <c r="B63" s="3" t="str">
        <f t="shared" si="1"/>
        <v>R-1062</v>
      </c>
      <c r="C63" s="4">
        <f t="shared" ca="1" si="2"/>
        <v>46029</v>
      </c>
      <c r="D63" s="3">
        <f t="shared" ca="1" si="3"/>
        <v>38.49</v>
      </c>
      <c r="E63" s="3">
        <f ca="1">IF(VLOOKUP(B63,Dim_Riders!A:H,7,FALSE)="High", IF(RAND()&gt;0.8,1,0), IF(RAND()&gt;0.99,1,0))</f>
        <v>0</v>
      </c>
      <c r="F63" s="3">
        <f t="shared" ca="1" si="4"/>
        <v>0</v>
      </c>
      <c r="G63" t="str">
        <f t="shared" ca="1" si="5"/>
        <v>Completed</v>
      </c>
      <c r="H63" t="s">
        <v>25</v>
      </c>
    </row>
    <row r="64" spans="1:8" ht="18" x14ac:dyDescent="0.25">
      <c r="A64" s="3" t="str">
        <f t="shared" si="0"/>
        <v>ORD-10063</v>
      </c>
      <c r="B64" s="3" t="str">
        <f t="shared" si="1"/>
        <v>R-1063</v>
      </c>
      <c r="C64" s="4">
        <f t="shared" ca="1" si="2"/>
        <v>46010</v>
      </c>
      <c r="D64" s="3">
        <f t="shared" ca="1" si="3"/>
        <v>66.989999999999995</v>
      </c>
      <c r="E64" s="3">
        <f ca="1">IF(VLOOKUP(B64,Dim_Riders!A:H,7,FALSE)="High", IF(RAND()&gt;0.8,1,0), IF(RAND()&gt;0.99,1,0))</f>
        <v>0</v>
      </c>
      <c r="F64" s="3">
        <f t="shared" ca="1" si="4"/>
        <v>0</v>
      </c>
      <c r="G64" t="str">
        <f t="shared" ca="1" si="5"/>
        <v>Completed</v>
      </c>
      <c r="H64" t="s">
        <v>25</v>
      </c>
    </row>
    <row r="65" spans="1:8" ht="18" x14ac:dyDescent="0.25">
      <c r="A65" s="3" t="str">
        <f t="shared" si="0"/>
        <v>ORD-10064</v>
      </c>
      <c r="B65" s="3" t="str">
        <f t="shared" si="1"/>
        <v>R-1064</v>
      </c>
      <c r="C65" s="4">
        <f t="shared" ca="1" si="2"/>
        <v>45992</v>
      </c>
      <c r="D65" s="3">
        <f t="shared" ca="1" si="3"/>
        <v>31.71</v>
      </c>
      <c r="E65" s="3">
        <f ca="1">IF(VLOOKUP(B65,Dim_Riders!A:H,7,FALSE)="High", IF(RAND()&gt;0.8,1,0), IF(RAND()&gt;0.99,1,0))</f>
        <v>0</v>
      </c>
      <c r="F65" s="3">
        <f t="shared" ca="1" si="4"/>
        <v>0</v>
      </c>
      <c r="G65" t="str">
        <f t="shared" ca="1" si="5"/>
        <v>Completed</v>
      </c>
      <c r="H65" t="s">
        <v>25</v>
      </c>
    </row>
    <row r="66" spans="1:8" ht="18" x14ac:dyDescent="0.25">
      <c r="A66" s="3" t="str">
        <f t="shared" si="0"/>
        <v>ORD-10065</v>
      </c>
      <c r="B66" s="3" t="str">
        <f t="shared" si="1"/>
        <v>R-1065</v>
      </c>
      <c r="C66" s="4">
        <f t="shared" ca="1" si="2"/>
        <v>45995</v>
      </c>
      <c r="D66" s="3">
        <f t="shared" ca="1" si="3"/>
        <v>23.93</v>
      </c>
      <c r="E66" s="3">
        <f ca="1">IF(VLOOKUP(B66,Dim_Riders!A:H,7,FALSE)="High", IF(RAND()&gt;0.8,1,0), IF(RAND()&gt;0.99,1,0))</f>
        <v>0</v>
      </c>
      <c r="F66" s="3">
        <f t="shared" ca="1" si="4"/>
        <v>0</v>
      </c>
      <c r="G66" t="str">
        <f t="shared" ca="1" si="5"/>
        <v>Completed</v>
      </c>
      <c r="H66" t="s">
        <v>25</v>
      </c>
    </row>
    <row r="67" spans="1:8" ht="18" x14ac:dyDescent="0.25">
      <c r="A67" s="3" t="str">
        <f t="shared" ref="A67:A130" si="6">"ORD-"&amp;TEXT(ROW(A67)+9999,"00000")</f>
        <v>ORD-10066</v>
      </c>
      <c r="B67" s="3" t="str">
        <f t="shared" ref="B67:B130" si="7">"R-" &amp; (1000 + ROW(A66))</f>
        <v>R-1066</v>
      </c>
      <c r="C67" s="4">
        <f t="shared" ref="C67:C130" ca="1" si="8">TODAY()-RANDBETWEEN(0,60)</f>
        <v>46026</v>
      </c>
      <c r="D67" s="3">
        <f t="shared" ref="D67:D130" ca="1" si="9">RANDBETWEEN(1500,8500)/100</f>
        <v>44.33</v>
      </c>
      <c r="E67" s="3">
        <f ca="1">IF(VLOOKUP(B67,Dim_Riders!A:H,7,FALSE)="High", IF(RAND()&gt;0.8,1,0), IF(RAND()&gt;0.99,1,0))</f>
        <v>0</v>
      </c>
      <c r="F67" s="3">
        <f t="shared" ref="F67:F130" ca="1" si="10">IF(E67=1, D67, 0)</f>
        <v>0</v>
      </c>
      <c r="G67" t="str">
        <f t="shared" ref="G67:G130" ca="1" si="11">IF(E67=1,"Refunded","Completed")</f>
        <v>Completed</v>
      </c>
      <c r="H67" t="s">
        <v>25</v>
      </c>
    </row>
    <row r="68" spans="1:8" ht="18" x14ac:dyDescent="0.25">
      <c r="A68" s="3" t="str">
        <f t="shared" si="6"/>
        <v>ORD-10067</v>
      </c>
      <c r="B68" s="3" t="str">
        <f t="shared" si="7"/>
        <v>R-1067</v>
      </c>
      <c r="C68" s="4">
        <f t="shared" ca="1" si="8"/>
        <v>46009</v>
      </c>
      <c r="D68" s="3">
        <f t="shared" ca="1" si="9"/>
        <v>29.16</v>
      </c>
      <c r="E68" s="3">
        <v>1</v>
      </c>
      <c r="F68" s="3">
        <f t="shared" ca="1" si="10"/>
        <v>29.16</v>
      </c>
      <c r="G68" t="str">
        <f t="shared" si="11"/>
        <v>Refunded</v>
      </c>
      <c r="H68" t="s">
        <v>23</v>
      </c>
    </row>
    <row r="69" spans="1:8" ht="18" x14ac:dyDescent="0.25">
      <c r="A69" s="3" t="str">
        <f t="shared" si="6"/>
        <v>ORD-10068</v>
      </c>
      <c r="B69" s="3" t="str">
        <f t="shared" si="7"/>
        <v>R-1068</v>
      </c>
      <c r="C69" s="4">
        <f t="shared" ca="1" si="8"/>
        <v>46002</v>
      </c>
      <c r="D69" s="3">
        <f t="shared" ca="1" si="9"/>
        <v>72.33</v>
      </c>
      <c r="E69" s="3">
        <f ca="1">IF(VLOOKUP(B69,Dim_Riders!A:H,7,FALSE)="High", IF(RAND()&gt;0.8,1,0), IF(RAND()&gt;0.99,1,0))</f>
        <v>0</v>
      </c>
      <c r="F69" s="3">
        <f t="shared" ca="1" si="10"/>
        <v>0</v>
      </c>
      <c r="G69" t="str">
        <f t="shared" ca="1" si="11"/>
        <v>Completed</v>
      </c>
      <c r="H69" t="s">
        <v>25</v>
      </c>
    </row>
    <row r="70" spans="1:8" ht="18" x14ac:dyDescent="0.25">
      <c r="A70" s="3" t="str">
        <f t="shared" si="6"/>
        <v>ORD-10069</v>
      </c>
      <c r="B70" s="3" t="str">
        <f t="shared" si="7"/>
        <v>R-1069</v>
      </c>
      <c r="C70" s="4">
        <f t="shared" ca="1" si="8"/>
        <v>46034</v>
      </c>
      <c r="D70" s="3">
        <f t="shared" ca="1" si="9"/>
        <v>18.149999999999999</v>
      </c>
      <c r="E70" s="3">
        <f ca="1">IF(VLOOKUP(B70,Dim_Riders!A:H,7,FALSE)="High", IF(RAND()&gt;0.8,1,0), IF(RAND()&gt;0.99,1,0))</f>
        <v>0</v>
      </c>
      <c r="F70" s="3">
        <f t="shared" ca="1" si="10"/>
        <v>0</v>
      </c>
      <c r="G70" t="str">
        <f t="shared" ca="1" si="11"/>
        <v>Completed</v>
      </c>
      <c r="H70" t="s">
        <v>25</v>
      </c>
    </row>
    <row r="71" spans="1:8" ht="18" x14ac:dyDescent="0.25">
      <c r="A71" s="3" t="str">
        <f t="shared" si="6"/>
        <v>ORD-10070</v>
      </c>
      <c r="B71" s="3" t="str">
        <f t="shared" si="7"/>
        <v>R-1070</v>
      </c>
      <c r="C71" s="4">
        <f t="shared" ca="1" si="8"/>
        <v>46020</v>
      </c>
      <c r="D71" s="3">
        <f t="shared" ca="1" si="9"/>
        <v>43.8</v>
      </c>
      <c r="E71" s="3">
        <f ca="1">IF(VLOOKUP(B71,Dim_Riders!A:H,7,FALSE)="High", IF(RAND()&gt;0.8,1,0), IF(RAND()&gt;0.99,1,0))</f>
        <v>0</v>
      </c>
      <c r="F71" s="3">
        <f t="shared" ca="1" si="10"/>
        <v>0</v>
      </c>
      <c r="G71" t="str">
        <f t="shared" ca="1" si="11"/>
        <v>Completed</v>
      </c>
      <c r="H71" t="s">
        <v>25</v>
      </c>
    </row>
    <row r="72" spans="1:8" ht="18" x14ac:dyDescent="0.25">
      <c r="A72" s="3" t="str">
        <f t="shared" si="6"/>
        <v>ORD-10071</v>
      </c>
      <c r="B72" s="3" t="str">
        <f t="shared" si="7"/>
        <v>R-1071</v>
      </c>
      <c r="C72" s="4">
        <f t="shared" ca="1" si="8"/>
        <v>46025</v>
      </c>
      <c r="D72" s="3">
        <f t="shared" ca="1" si="9"/>
        <v>49.69</v>
      </c>
      <c r="E72" s="3">
        <f ca="1">IF(VLOOKUP(B72,Dim_Riders!A:H,7,FALSE)="High", IF(RAND()&gt;0.8,1,0), IF(RAND()&gt;0.99,1,0))</f>
        <v>0</v>
      </c>
      <c r="F72" s="3">
        <f t="shared" ca="1" si="10"/>
        <v>0</v>
      </c>
      <c r="G72" t="str">
        <f t="shared" ca="1" si="11"/>
        <v>Completed</v>
      </c>
      <c r="H72" t="s">
        <v>25</v>
      </c>
    </row>
    <row r="73" spans="1:8" ht="18" x14ac:dyDescent="0.25">
      <c r="A73" s="3" t="str">
        <f t="shared" si="6"/>
        <v>ORD-10072</v>
      </c>
      <c r="B73" s="3" t="str">
        <f t="shared" si="7"/>
        <v>R-1072</v>
      </c>
      <c r="C73" s="4">
        <f t="shared" ca="1" si="8"/>
        <v>46044</v>
      </c>
      <c r="D73" s="3">
        <f t="shared" ca="1" si="9"/>
        <v>28.91</v>
      </c>
      <c r="E73" s="3">
        <f ca="1">IF(VLOOKUP(B73,Dim_Riders!A:H,7,FALSE)="High", IF(RAND()&gt;0.8,1,0), IF(RAND()&gt;0.99,1,0))</f>
        <v>0</v>
      </c>
      <c r="F73" s="3">
        <f t="shared" ca="1" si="10"/>
        <v>0</v>
      </c>
      <c r="G73" t="str">
        <f t="shared" ca="1" si="11"/>
        <v>Completed</v>
      </c>
      <c r="H73" t="s">
        <v>25</v>
      </c>
    </row>
    <row r="74" spans="1:8" ht="18" x14ac:dyDescent="0.25">
      <c r="A74" s="3" t="str">
        <f t="shared" si="6"/>
        <v>ORD-10073</v>
      </c>
      <c r="B74" s="3" t="str">
        <f t="shared" si="7"/>
        <v>R-1073</v>
      </c>
      <c r="C74" s="4">
        <f t="shared" ca="1" si="8"/>
        <v>46002</v>
      </c>
      <c r="D74" s="3">
        <f t="shared" ca="1" si="9"/>
        <v>84.15</v>
      </c>
      <c r="E74" s="3">
        <f ca="1">IF(VLOOKUP(B74,Dim_Riders!A:H,7,FALSE)="High", IF(RAND()&gt;0.8,1,0), IF(RAND()&gt;0.99,1,0))</f>
        <v>0</v>
      </c>
      <c r="F74" s="3">
        <f t="shared" ca="1" si="10"/>
        <v>0</v>
      </c>
      <c r="G74" t="str">
        <f t="shared" ca="1" si="11"/>
        <v>Completed</v>
      </c>
      <c r="H74" t="s">
        <v>25</v>
      </c>
    </row>
    <row r="75" spans="1:8" ht="18" x14ac:dyDescent="0.25">
      <c r="A75" s="3" t="str">
        <f t="shared" si="6"/>
        <v>ORD-10074</v>
      </c>
      <c r="B75" s="3" t="str">
        <f t="shared" si="7"/>
        <v>R-1074</v>
      </c>
      <c r="C75" s="4">
        <f t="shared" ca="1" si="8"/>
        <v>46003</v>
      </c>
      <c r="D75" s="3">
        <f t="shared" ca="1" si="9"/>
        <v>36.69</v>
      </c>
      <c r="E75" s="3">
        <f ca="1">IF(VLOOKUP(B75,Dim_Riders!A:H,7,FALSE)="High", IF(RAND()&gt;0.8,1,0), IF(RAND()&gt;0.99,1,0))</f>
        <v>0</v>
      </c>
      <c r="F75" s="3">
        <f t="shared" ca="1" si="10"/>
        <v>0</v>
      </c>
      <c r="G75" t="str">
        <f t="shared" ca="1" si="11"/>
        <v>Completed</v>
      </c>
      <c r="H75" t="s">
        <v>25</v>
      </c>
    </row>
    <row r="76" spans="1:8" ht="18" x14ac:dyDescent="0.25">
      <c r="A76" s="3" t="str">
        <f t="shared" si="6"/>
        <v>ORD-10075</v>
      </c>
      <c r="B76" s="3" t="str">
        <f t="shared" si="7"/>
        <v>R-1075</v>
      </c>
      <c r="C76" s="4">
        <f t="shared" ca="1" si="8"/>
        <v>45998</v>
      </c>
      <c r="D76" s="3">
        <f t="shared" ca="1" si="9"/>
        <v>73.290000000000006</v>
      </c>
      <c r="E76" s="3">
        <v>1</v>
      </c>
      <c r="F76" s="3">
        <f t="shared" ca="1" si="10"/>
        <v>73.290000000000006</v>
      </c>
      <c r="G76" t="str">
        <f t="shared" si="11"/>
        <v>Refunded</v>
      </c>
      <c r="H76" t="s">
        <v>21</v>
      </c>
    </row>
    <row r="77" spans="1:8" ht="18" x14ac:dyDescent="0.25">
      <c r="A77" s="3" t="str">
        <f t="shared" si="6"/>
        <v>ORD-10076</v>
      </c>
      <c r="B77" s="3" t="str">
        <f t="shared" si="7"/>
        <v>R-1076</v>
      </c>
      <c r="C77" s="4">
        <f t="shared" ca="1" si="8"/>
        <v>45999</v>
      </c>
      <c r="D77" s="3">
        <f t="shared" ca="1" si="9"/>
        <v>64.53</v>
      </c>
      <c r="E77" s="3">
        <f ca="1">IF(VLOOKUP(B77,Dim_Riders!A:H,7,FALSE)="High", IF(RAND()&gt;0.8,1,0), IF(RAND()&gt;0.99,1,0))</f>
        <v>0</v>
      </c>
      <c r="F77" s="3">
        <f t="shared" ca="1" si="10"/>
        <v>0</v>
      </c>
      <c r="G77" t="str">
        <f t="shared" ca="1" si="11"/>
        <v>Completed</v>
      </c>
      <c r="H77" t="s">
        <v>25</v>
      </c>
    </row>
    <row r="78" spans="1:8" ht="18" x14ac:dyDescent="0.25">
      <c r="A78" s="3" t="str">
        <f t="shared" si="6"/>
        <v>ORD-10077</v>
      </c>
      <c r="B78" s="3" t="str">
        <f t="shared" si="7"/>
        <v>R-1077</v>
      </c>
      <c r="C78" s="4">
        <f t="shared" ca="1" si="8"/>
        <v>46006</v>
      </c>
      <c r="D78" s="3">
        <f t="shared" ca="1" si="9"/>
        <v>29.16</v>
      </c>
      <c r="E78" s="3">
        <f ca="1">IF(VLOOKUP(B78,Dim_Riders!A:H,7,FALSE)="High", IF(RAND()&gt;0.8,1,0), IF(RAND()&gt;0.99,1,0))</f>
        <v>0</v>
      </c>
      <c r="F78" s="3">
        <f t="shared" ca="1" si="10"/>
        <v>0</v>
      </c>
      <c r="G78" t="str">
        <f t="shared" ca="1" si="11"/>
        <v>Completed</v>
      </c>
      <c r="H78" t="s">
        <v>25</v>
      </c>
    </row>
    <row r="79" spans="1:8" ht="18" x14ac:dyDescent="0.25">
      <c r="A79" s="3" t="str">
        <f t="shared" si="6"/>
        <v>ORD-10078</v>
      </c>
      <c r="B79" s="3" t="str">
        <f t="shared" si="7"/>
        <v>R-1078</v>
      </c>
      <c r="C79" s="4">
        <f t="shared" ca="1" si="8"/>
        <v>46001</v>
      </c>
      <c r="D79" s="3">
        <f t="shared" ca="1" si="9"/>
        <v>79.41</v>
      </c>
      <c r="E79" s="3">
        <f ca="1">IF(VLOOKUP(B79,Dim_Riders!A:H,7,FALSE)="High", IF(RAND()&gt;0.8,1,0), IF(RAND()&gt;0.99,1,0))</f>
        <v>0</v>
      </c>
      <c r="F79" s="3">
        <f t="shared" ca="1" si="10"/>
        <v>0</v>
      </c>
      <c r="G79" t="str">
        <f t="shared" ca="1" si="11"/>
        <v>Completed</v>
      </c>
      <c r="H79" t="s">
        <v>25</v>
      </c>
    </row>
    <row r="80" spans="1:8" ht="18" x14ac:dyDescent="0.25">
      <c r="A80" s="3" t="str">
        <f t="shared" si="6"/>
        <v>ORD-10079</v>
      </c>
      <c r="B80" s="3" t="str">
        <f t="shared" si="7"/>
        <v>R-1079</v>
      </c>
      <c r="C80" s="4">
        <f t="shared" ca="1" si="8"/>
        <v>46007</v>
      </c>
      <c r="D80" s="3">
        <f t="shared" ca="1" si="9"/>
        <v>68.36</v>
      </c>
      <c r="E80" s="3">
        <f ca="1">IF(VLOOKUP(B80,Dim_Riders!A:H,7,FALSE)="High", IF(RAND()&gt;0.8,1,0), IF(RAND()&gt;0.99,1,0))</f>
        <v>0</v>
      </c>
      <c r="F80" s="3">
        <f t="shared" ca="1" si="10"/>
        <v>0</v>
      </c>
      <c r="G80" t="str">
        <f t="shared" ca="1" si="11"/>
        <v>Completed</v>
      </c>
      <c r="H80" t="s">
        <v>25</v>
      </c>
    </row>
    <row r="81" spans="1:8" ht="18" x14ac:dyDescent="0.25">
      <c r="A81" s="3" t="str">
        <f t="shared" si="6"/>
        <v>ORD-10080</v>
      </c>
      <c r="B81" s="3" t="str">
        <f t="shared" si="7"/>
        <v>R-1080</v>
      </c>
      <c r="C81" s="4">
        <f t="shared" ca="1" si="8"/>
        <v>46003</v>
      </c>
      <c r="D81" s="3">
        <f t="shared" ca="1" si="9"/>
        <v>49.44</v>
      </c>
      <c r="E81" s="3">
        <f ca="1">IF(VLOOKUP(B81,Dim_Riders!A:H,7,FALSE)="High", IF(RAND()&gt;0.8,1,0), IF(RAND()&gt;0.99,1,0))</f>
        <v>0</v>
      </c>
      <c r="F81" s="3">
        <f t="shared" ca="1" si="10"/>
        <v>0</v>
      </c>
      <c r="G81" t="str">
        <f t="shared" ca="1" si="11"/>
        <v>Completed</v>
      </c>
      <c r="H81" t="s">
        <v>25</v>
      </c>
    </row>
    <row r="82" spans="1:8" ht="18" x14ac:dyDescent="0.25">
      <c r="A82" s="3" t="str">
        <f t="shared" si="6"/>
        <v>ORD-10081</v>
      </c>
      <c r="B82" s="3" t="str">
        <f t="shared" si="7"/>
        <v>R-1081</v>
      </c>
      <c r="C82" s="4">
        <f t="shared" ca="1" si="8"/>
        <v>46025</v>
      </c>
      <c r="D82" s="3">
        <f t="shared" ca="1" si="9"/>
        <v>53.49</v>
      </c>
      <c r="E82" s="3">
        <f ca="1">IF(VLOOKUP(B82,Dim_Riders!A:H,7,FALSE)="High", IF(RAND()&gt;0.8,1,0), IF(RAND()&gt;0.99,1,0))</f>
        <v>0</v>
      </c>
      <c r="F82" s="3">
        <f t="shared" ca="1" si="10"/>
        <v>0</v>
      </c>
      <c r="G82" t="str">
        <f t="shared" ca="1" si="11"/>
        <v>Completed</v>
      </c>
      <c r="H82" t="s">
        <v>25</v>
      </c>
    </row>
    <row r="83" spans="1:8" ht="18" x14ac:dyDescent="0.25">
      <c r="A83" s="3" t="str">
        <f t="shared" si="6"/>
        <v>ORD-10082</v>
      </c>
      <c r="B83" s="3" t="str">
        <f t="shared" si="7"/>
        <v>R-1082</v>
      </c>
      <c r="C83" s="4">
        <f t="shared" ca="1" si="8"/>
        <v>46043</v>
      </c>
      <c r="D83" s="3">
        <f t="shared" ca="1" si="9"/>
        <v>38.409999999999997</v>
      </c>
      <c r="E83" s="3">
        <v>1</v>
      </c>
      <c r="F83" s="3">
        <f t="shared" ca="1" si="10"/>
        <v>38.409999999999997</v>
      </c>
      <c r="G83" t="str">
        <f t="shared" si="11"/>
        <v>Refunded</v>
      </c>
      <c r="H83" t="s">
        <v>21</v>
      </c>
    </row>
    <row r="84" spans="1:8" ht="18" x14ac:dyDescent="0.25">
      <c r="A84" s="3" t="str">
        <f t="shared" si="6"/>
        <v>ORD-10083</v>
      </c>
      <c r="B84" s="3" t="str">
        <f t="shared" si="7"/>
        <v>R-1083</v>
      </c>
      <c r="C84" s="4">
        <f t="shared" ca="1" si="8"/>
        <v>46012</v>
      </c>
      <c r="D84" s="3">
        <f t="shared" ca="1" si="9"/>
        <v>31.06</v>
      </c>
      <c r="E84" s="3">
        <f ca="1">IF(VLOOKUP(B84,Dim_Riders!A:H,7,FALSE)="High", IF(RAND()&gt;0.8,1,0), IF(RAND()&gt;0.99,1,0))</f>
        <v>0</v>
      </c>
      <c r="F84" s="3">
        <f t="shared" ca="1" si="10"/>
        <v>0</v>
      </c>
      <c r="G84" t="str">
        <f t="shared" ca="1" si="11"/>
        <v>Completed</v>
      </c>
      <c r="H84" t="s">
        <v>25</v>
      </c>
    </row>
    <row r="85" spans="1:8" ht="18" x14ac:dyDescent="0.25">
      <c r="A85" s="3" t="str">
        <f t="shared" si="6"/>
        <v>ORD-10084</v>
      </c>
      <c r="B85" s="3" t="str">
        <f t="shared" si="7"/>
        <v>R-1084</v>
      </c>
      <c r="C85" s="4">
        <f t="shared" ca="1" si="8"/>
        <v>46022</v>
      </c>
      <c r="D85" s="3">
        <f t="shared" ca="1" si="9"/>
        <v>50.18</v>
      </c>
      <c r="E85" s="3">
        <f ca="1">IF(VLOOKUP(B85,Dim_Riders!A:H,7,FALSE)="High", IF(RAND()&gt;0.8,1,0), IF(RAND()&gt;0.99,1,0))</f>
        <v>0</v>
      </c>
      <c r="F85" s="3">
        <f t="shared" ca="1" si="10"/>
        <v>0</v>
      </c>
      <c r="G85" t="str">
        <f t="shared" ca="1" si="11"/>
        <v>Completed</v>
      </c>
      <c r="H85" t="s">
        <v>25</v>
      </c>
    </row>
    <row r="86" spans="1:8" ht="18" x14ac:dyDescent="0.25">
      <c r="A86" s="3" t="str">
        <f t="shared" si="6"/>
        <v>ORD-10085</v>
      </c>
      <c r="B86" s="3" t="str">
        <f t="shared" si="7"/>
        <v>R-1085</v>
      </c>
      <c r="C86" s="4">
        <f t="shared" ca="1" si="8"/>
        <v>46016</v>
      </c>
      <c r="D86" s="3">
        <f t="shared" ca="1" si="9"/>
        <v>26.94</v>
      </c>
      <c r="E86" s="3">
        <f ca="1">IF(VLOOKUP(B86,Dim_Riders!A:H,7,FALSE)="High", IF(RAND()&gt;0.8,1,0), IF(RAND()&gt;0.99,1,0))</f>
        <v>0</v>
      </c>
      <c r="F86" s="3">
        <f t="shared" ca="1" si="10"/>
        <v>0</v>
      </c>
      <c r="G86" t="str">
        <f t="shared" ca="1" si="11"/>
        <v>Completed</v>
      </c>
      <c r="H86" t="s">
        <v>25</v>
      </c>
    </row>
    <row r="87" spans="1:8" ht="18" x14ac:dyDescent="0.25">
      <c r="A87" s="3" t="str">
        <f t="shared" si="6"/>
        <v>ORD-10086</v>
      </c>
      <c r="B87" s="3" t="str">
        <f t="shared" si="7"/>
        <v>R-1086</v>
      </c>
      <c r="C87" s="4">
        <f t="shared" ca="1" si="8"/>
        <v>46001</v>
      </c>
      <c r="D87" s="3">
        <f t="shared" ca="1" si="9"/>
        <v>46.97</v>
      </c>
      <c r="E87" s="3">
        <f ca="1">IF(VLOOKUP(B87,Dim_Riders!A:H,7,FALSE)="High", IF(RAND()&gt;0.8,1,0), IF(RAND()&gt;0.99,1,0))</f>
        <v>0</v>
      </c>
      <c r="F87" s="3">
        <f t="shared" ca="1" si="10"/>
        <v>0</v>
      </c>
      <c r="G87" t="str">
        <f t="shared" ca="1" si="11"/>
        <v>Completed</v>
      </c>
      <c r="H87" t="s">
        <v>25</v>
      </c>
    </row>
    <row r="88" spans="1:8" ht="18" x14ac:dyDescent="0.25">
      <c r="A88" s="3" t="str">
        <f t="shared" si="6"/>
        <v>ORD-10087</v>
      </c>
      <c r="B88" s="3" t="str">
        <f t="shared" si="7"/>
        <v>R-1087</v>
      </c>
      <c r="C88" s="4">
        <f t="shared" ca="1" si="8"/>
        <v>46022</v>
      </c>
      <c r="D88" s="3">
        <f t="shared" ca="1" si="9"/>
        <v>59</v>
      </c>
      <c r="E88" s="3">
        <v>1</v>
      </c>
      <c r="F88" s="3">
        <f t="shared" ca="1" si="10"/>
        <v>59</v>
      </c>
      <c r="G88" t="str">
        <f t="shared" si="11"/>
        <v>Refunded</v>
      </c>
      <c r="H88" t="s">
        <v>23</v>
      </c>
    </row>
    <row r="89" spans="1:8" ht="18" x14ac:dyDescent="0.25">
      <c r="A89" s="3" t="str">
        <f t="shared" si="6"/>
        <v>ORD-10088</v>
      </c>
      <c r="B89" s="3" t="str">
        <f t="shared" si="7"/>
        <v>R-1088</v>
      </c>
      <c r="C89" s="4">
        <f t="shared" ca="1" si="8"/>
        <v>45993</v>
      </c>
      <c r="D89" s="3">
        <f t="shared" ca="1" si="9"/>
        <v>75.209999999999994</v>
      </c>
      <c r="E89" s="3">
        <f ca="1">IF(VLOOKUP(B89,Dim_Riders!A:H,7,FALSE)="High", IF(RAND()&gt;0.8,1,0), IF(RAND()&gt;0.99,1,0))</f>
        <v>0</v>
      </c>
      <c r="F89" s="3">
        <f t="shared" ca="1" si="10"/>
        <v>0</v>
      </c>
      <c r="G89" t="str">
        <f t="shared" ca="1" si="11"/>
        <v>Completed</v>
      </c>
      <c r="H89" t="s">
        <v>25</v>
      </c>
    </row>
    <row r="90" spans="1:8" ht="18" x14ac:dyDescent="0.25">
      <c r="A90" s="3" t="str">
        <f t="shared" si="6"/>
        <v>ORD-10089</v>
      </c>
      <c r="B90" s="3" t="str">
        <f t="shared" si="7"/>
        <v>R-1089</v>
      </c>
      <c r="C90" s="4">
        <f t="shared" ca="1" si="8"/>
        <v>46012</v>
      </c>
      <c r="D90" s="3">
        <f t="shared" ca="1" si="9"/>
        <v>74.28</v>
      </c>
      <c r="E90" s="3">
        <f ca="1">IF(VLOOKUP(B90,Dim_Riders!A:H,7,FALSE)="High", IF(RAND()&gt;0.8,1,0), IF(RAND()&gt;0.99,1,0))</f>
        <v>0</v>
      </c>
      <c r="F90" s="3">
        <f t="shared" ca="1" si="10"/>
        <v>0</v>
      </c>
      <c r="G90" t="str">
        <f t="shared" ca="1" si="11"/>
        <v>Completed</v>
      </c>
      <c r="H90" t="s">
        <v>25</v>
      </c>
    </row>
    <row r="91" spans="1:8" ht="18" x14ac:dyDescent="0.25">
      <c r="A91" s="3" t="str">
        <f t="shared" si="6"/>
        <v>ORD-10090</v>
      </c>
      <c r="B91" s="3" t="str">
        <f t="shared" si="7"/>
        <v>R-1090</v>
      </c>
      <c r="C91" s="4">
        <f t="shared" ca="1" si="8"/>
        <v>46020</v>
      </c>
      <c r="D91" s="3">
        <f t="shared" ca="1" si="9"/>
        <v>57.47</v>
      </c>
      <c r="E91" s="3">
        <f ca="1">IF(VLOOKUP(B91,Dim_Riders!A:H,7,FALSE)="High", IF(RAND()&gt;0.8,1,0), IF(RAND()&gt;0.99,1,0))</f>
        <v>0</v>
      </c>
      <c r="F91" s="3">
        <f t="shared" ca="1" si="10"/>
        <v>0</v>
      </c>
      <c r="G91" t="str">
        <f t="shared" ca="1" si="11"/>
        <v>Completed</v>
      </c>
      <c r="H91" t="s">
        <v>25</v>
      </c>
    </row>
    <row r="92" spans="1:8" ht="18" x14ac:dyDescent="0.25">
      <c r="A92" s="3" t="str">
        <f t="shared" si="6"/>
        <v>ORD-10091</v>
      </c>
      <c r="B92" s="3" t="str">
        <f t="shared" si="7"/>
        <v>R-1091</v>
      </c>
      <c r="C92" s="4">
        <f t="shared" ca="1" si="8"/>
        <v>46043</v>
      </c>
      <c r="D92" s="3">
        <f t="shared" ca="1" si="9"/>
        <v>30.23</v>
      </c>
      <c r="E92" s="3">
        <f ca="1">IF(VLOOKUP(B92,Dim_Riders!A:H,7,FALSE)="High", IF(RAND()&gt;0.8,1,0), IF(RAND()&gt;0.99,1,0))</f>
        <v>0</v>
      </c>
      <c r="F92" s="3">
        <f t="shared" ca="1" si="10"/>
        <v>0</v>
      </c>
      <c r="G92" t="str">
        <f t="shared" ca="1" si="11"/>
        <v>Completed</v>
      </c>
      <c r="H92" t="s">
        <v>25</v>
      </c>
    </row>
    <row r="93" spans="1:8" ht="18" x14ac:dyDescent="0.25">
      <c r="A93" s="3" t="str">
        <f t="shared" si="6"/>
        <v>ORD-10092</v>
      </c>
      <c r="B93" s="3" t="str">
        <f t="shared" si="7"/>
        <v>R-1092</v>
      </c>
      <c r="C93" s="4">
        <f t="shared" ca="1" si="8"/>
        <v>45999</v>
      </c>
      <c r="D93" s="3">
        <f t="shared" ca="1" si="9"/>
        <v>57.25</v>
      </c>
      <c r="E93" s="3">
        <f ca="1">IF(VLOOKUP(B93,Dim_Riders!A:H,7,FALSE)="High", IF(RAND()&gt;0.8,1,0), IF(RAND()&gt;0.99,1,0))</f>
        <v>0</v>
      </c>
      <c r="F93" s="3">
        <f t="shared" ca="1" si="10"/>
        <v>0</v>
      </c>
      <c r="G93" t="str">
        <f t="shared" ca="1" si="11"/>
        <v>Completed</v>
      </c>
      <c r="H93" t="s">
        <v>25</v>
      </c>
    </row>
    <row r="94" spans="1:8" ht="18" x14ac:dyDescent="0.25">
      <c r="A94" s="3" t="str">
        <f t="shared" si="6"/>
        <v>ORD-10093</v>
      </c>
      <c r="B94" s="3" t="str">
        <f t="shared" si="7"/>
        <v>R-1093</v>
      </c>
      <c r="C94" s="4">
        <f t="shared" ca="1" si="8"/>
        <v>46004</v>
      </c>
      <c r="D94" s="3">
        <f t="shared" ca="1" si="9"/>
        <v>48.79</v>
      </c>
      <c r="E94" s="3">
        <v>1</v>
      </c>
      <c r="F94" s="3">
        <f t="shared" ca="1" si="10"/>
        <v>48.79</v>
      </c>
      <c r="G94" t="str">
        <f t="shared" si="11"/>
        <v>Refunded</v>
      </c>
      <c r="H94" t="s">
        <v>25</v>
      </c>
    </row>
    <row r="95" spans="1:8" ht="18" x14ac:dyDescent="0.25">
      <c r="A95" s="3" t="str">
        <f t="shared" si="6"/>
        <v>ORD-10094</v>
      </c>
      <c r="B95" s="3" t="str">
        <f t="shared" si="7"/>
        <v>R-1094</v>
      </c>
      <c r="C95" s="4">
        <f t="shared" ca="1" si="8"/>
        <v>46031</v>
      </c>
      <c r="D95" s="3">
        <f t="shared" ca="1" si="9"/>
        <v>36.71</v>
      </c>
      <c r="E95" s="3">
        <f ca="1">IF(VLOOKUP(B95,Dim_Riders!A:H,7,FALSE)="High", IF(RAND()&gt;0.8,1,0), IF(RAND()&gt;0.99,1,0))</f>
        <v>0</v>
      </c>
      <c r="F95" s="3">
        <f t="shared" ca="1" si="10"/>
        <v>0</v>
      </c>
      <c r="G95" t="str">
        <f t="shared" ca="1" si="11"/>
        <v>Completed</v>
      </c>
      <c r="H95" t="s">
        <v>25</v>
      </c>
    </row>
    <row r="96" spans="1:8" ht="18" x14ac:dyDescent="0.25">
      <c r="A96" s="3" t="str">
        <f t="shared" si="6"/>
        <v>ORD-10095</v>
      </c>
      <c r="B96" s="3" t="str">
        <f t="shared" si="7"/>
        <v>R-1095</v>
      </c>
      <c r="C96" s="4">
        <f t="shared" ca="1" si="8"/>
        <v>46007</v>
      </c>
      <c r="D96" s="3">
        <f t="shared" ca="1" si="9"/>
        <v>40.57</v>
      </c>
      <c r="E96" s="3">
        <f ca="1">IF(VLOOKUP(B96,Dim_Riders!A:H,7,FALSE)="High", IF(RAND()&gt;0.8,1,0), IF(RAND()&gt;0.99,1,0))</f>
        <v>0</v>
      </c>
      <c r="F96" s="3">
        <f t="shared" ca="1" si="10"/>
        <v>0</v>
      </c>
      <c r="G96" t="str">
        <f t="shared" ca="1" si="11"/>
        <v>Completed</v>
      </c>
      <c r="H96" t="s">
        <v>25</v>
      </c>
    </row>
    <row r="97" spans="1:8" ht="18" x14ac:dyDescent="0.25">
      <c r="A97" s="3" t="str">
        <f t="shared" si="6"/>
        <v>ORD-10096</v>
      </c>
      <c r="B97" s="3" t="str">
        <f t="shared" si="7"/>
        <v>R-1096</v>
      </c>
      <c r="C97" s="4">
        <f t="shared" ca="1" si="8"/>
        <v>46026</v>
      </c>
      <c r="D97" s="3">
        <f t="shared" ca="1" si="9"/>
        <v>48.13</v>
      </c>
      <c r="E97" s="3">
        <f ca="1">IF(VLOOKUP(B97,Dim_Riders!A:H,7,FALSE)="High", IF(RAND()&gt;0.8,1,0), IF(RAND()&gt;0.99,1,0))</f>
        <v>0</v>
      </c>
      <c r="F97" s="3">
        <f t="shared" ca="1" si="10"/>
        <v>0</v>
      </c>
      <c r="G97" t="str">
        <f t="shared" ca="1" si="11"/>
        <v>Completed</v>
      </c>
      <c r="H97" t="s">
        <v>25</v>
      </c>
    </row>
    <row r="98" spans="1:8" ht="18" x14ac:dyDescent="0.25">
      <c r="A98" s="3" t="str">
        <f t="shared" si="6"/>
        <v>ORD-10097</v>
      </c>
      <c r="B98" s="3" t="str">
        <f t="shared" si="7"/>
        <v>R-1097</v>
      </c>
      <c r="C98" s="4">
        <f t="shared" ca="1" si="8"/>
        <v>46000</v>
      </c>
      <c r="D98" s="3">
        <f t="shared" ca="1" si="9"/>
        <v>74.72</v>
      </c>
      <c r="E98" s="3">
        <v>1</v>
      </c>
      <c r="F98" s="3">
        <f t="shared" ca="1" si="10"/>
        <v>74.72</v>
      </c>
      <c r="G98" t="str">
        <f t="shared" si="11"/>
        <v>Refunded</v>
      </c>
      <c r="H98" t="s">
        <v>23</v>
      </c>
    </row>
    <row r="99" spans="1:8" ht="18" x14ac:dyDescent="0.25">
      <c r="A99" s="3" t="str">
        <f t="shared" si="6"/>
        <v>ORD-10098</v>
      </c>
      <c r="B99" s="3" t="str">
        <f t="shared" si="7"/>
        <v>R-1098</v>
      </c>
      <c r="C99" s="4">
        <f t="shared" ca="1" si="8"/>
        <v>46010</v>
      </c>
      <c r="D99" s="3">
        <f t="shared" ca="1" si="9"/>
        <v>39.03</v>
      </c>
      <c r="E99" s="3">
        <f ca="1">IF(VLOOKUP(B99,Dim_Riders!A:H,7,FALSE)="High", IF(RAND()&gt;0.8,1,0), IF(RAND()&gt;0.99,1,0))</f>
        <v>0</v>
      </c>
      <c r="F99" s="3">
        <f t="shared" ca="1" si="10"/>
        <v>0</v>
      </c>
      <c r="G99" t="str">
        <f t="shared" ca="1" si="11"/>
        <v>Completed</v>
      </c>
      <c r="H99" t="s">
        <v>25</v>
      </c>
    </row>
    <row r="100" spans="1:8" ht="18" x14ac:dyDescent="0.25">
      <c r="A100" s="3" t="str">
        <f t="shared" si="6"/>
        <v>ORD-10099</v>
      </c>
      <c r="B100" s="3" t="str">
        <f t="shared" si="7"/>
        <v>R-1099</v>
      </c>
      <c r="C100" s="4">
        <f t="shared" ca="1" si="8"/>
        <v>46001</v>
      </c>
      <c r="D100" s="3">
        <f t="shared" ca="1" si="9"/>
        <v>50.43</v>
      </c>
      <c r="E100" s="3">
        <f ca="1">IF(VLOOKUP(B100,Dim_Riders!A:H,7,FALSE)="High", IF(RAND()&gt;0.8,1,0), IF(RAND()&gt;0.99,1,0))</f>
        <v>0</v>
      </c>
      <c r="F100" s="3">
        <f t="shared" ca="1" si="10"/>
        <v>0</v>
      </c>
      <c r="G100" t="str">
        <f t="shared" ca="1" si="11"/>
        <v>Completed</v>
      </c>
      <c r="H100" t="s">
        <v>25</v>
      </c>
    </row>
    <row r="101" spans="1:8" ht="18" x14ac:dyDescent="0.25">
      <c r="A101" s="3" t="str">
        <f t="shared" si="6"/>
        <v>ORD-10100</v>
      </c>
      <c r="B101" s="3" t="str">
        <f t="shared" si="7"/>
        <v>R-1100</v>
      </c>
      <c r="C101" s="4">
        <f t="shared" ca="1" si="8"/>
        <v>46002</v>
      </c>
      <c r="D101" s="3">
        <f t="shared" ca="1" si="9"/>
        <v>65.47</v>
      </c>
      <c r="E101" s="3">
        <f ca="1">IF(VLOOKUP(B101,Dim_Riders!A:H,7,FALSE)="High", IF(RAND()&gt;0.8,1,0), IF(RAND()&gt;0.99,1,0))</f>
        <v>0</v>
      </c>
      <c r="F101" s="3">
        <f t="shared" ca="1" si="10"/>
        <v>0</v>
      </c>
      <c r="G101" t="str">
        <f t="shared" ca="1" si="11"/>
        <v>Completed</v>
      </c>
      <c r="H101" t="s">
        <v>25</v>
      </c>
    </row>
    <row r="102" spans="1:8" ht="18" x14ac:dyDescent="0.25">
      <c r="A102" s="3" t="str">
        <f t="shared" si="6"/>
        <v>ORD-10101</v>
      </c>
      <c r="B102" s="3" t="str">
        <f t="shared" si="7"/>
        <v>R-1101</v>
      </c>
      <c r="C102" s="4">
        <f t="shared" ca="1" si="8"/>
        <v>46040</v>
      </c>
      <c r="D102" s="3">
        <f t="shared" ca="1" si="9"/>
        <v>37.520000000000003</v>
      </c>
      <c r="E102" s="3">
        <v>1</v>
      </c>
      <c r="F102" s="3">
        <f t="shared" ca="1" si="10"/>
        <v>37.520000000000003</v>
      </c>
      <c r="G102" t="str">
        <f t="shared" si="11"/>
        <v>Refunded</v>
      </c>
      <c r="H102" t="s">
        <v>21</v>
      </c>
    </row>
    <row r="103" spans="1:8" ht="18" x14ac:dyDescent="0.25">
      <c r="A103" s="3" t="str">
        <f t="shared" si="6"/>
        <v>ORD-10102</v>
      </c>
      <c r="B103" s="3" t="str">
        <f t="shared" si="7"/>
        <v>R-1102</v>
      </c>
      <c r="C103" s="4">
        <f t="shared" ca="1" si="8"/>
        <v>45992</v>
      </c>
      <c r="D103" s="3">
        <f t="shared" ca="1" si="9"/>
        <v>23.6</v>
      </c>
      <c r="E103" s="3">
        <f ca="1">IF(VLOOKUP(B103,Dim_Riders!A:H,7,FALSE)="High", IF(RAND()&gt;0.8,1,0), IF(RAND()&gt;0.99,1,0))</f>
        <v>0</v>
      </c>
      <c r="F103" s="3">
        <f t="shared" ca="1" si="10"/>
        <v>0</v>
      </c>
      <c r="G103" t="str">
        <f t="shared" ca="1" si="11"/>
        <v>Completed</v>
      </c>
      <c r="H103" t="s">
        <v>25</v>
      </c>
    </row>
    <row r="104" spans="1:8" ht="18" x14ac:dyDescent="0.25">
      <c r="A104" s="3" t="str">
        <f t="shared" si="6"/>
        <v>ORD-10103</v>
      </c>
      <c r="B104" s="3" t="str">
        <f t="shared" si="7"/>
        <v>R-1103</v>
      </c>
      <c r="C104" s="4">
        <f t="shared" ca="1" si="8"/>
        <v>46031</v>
      </c>
      <c r="D104" s="3">
        <f t="shared" ca="1" si="9"/>
        <v>32.700000000000003</v>
      </c>
      <c r="E104" s="3">
        <f ca="1">IF(VLOOKUP(B104,Dim_Riders!A:H,7,FALSE)="High", IF(RAND()&gt;0.8,1,0), IF(RAND()&gt;0.99,1,0))</f>
        <v>0</v>
      </c>
      <c r="F104" s="3">
        <f t="shared" ca="1" si="10"/>
        <v>0</v>
      </c>
      <c r="G104" t="str">
        <f t="shared" ca="1" si="11"/>
        <v>Completed</v>
      </c>
      <c r="H104" t="s">
        <v>25</v>
      </c>
    </row>
    <row r="105" spans="1:8" ht="18" x14ac:dyDescent="0.25">
      <c r="A105" s="3" t="str">
        <f t="shared" si="6"/>
        <v>ORD-10104</v>
      </c>
      <c r="B105" s="3" t="str">
        <f t="shared" si="7"/>
        <v>R-1104</v>
      </c>
      <c r="C105" s="4">
        <f t="shared" ca="1" si="8"/>
        <v>46009</v>
      </c>
      <c r="D105" s="3">
        <f t="shared" ca="1" si="9"/>
        <v>31.7</v>
      </c>
      <c r="E105" s="3">
        <f ca="1">IF(VLOOKUP(B105,Dim_Riders!A:H,7,FALSE)="High", IF(RAND()&gt;0.8,1,0), IF(RAND()&gt;0.99,1,0))</f>
        <v>0</v>
      </c>
      <c r="F105" s="3">
        <f t="shared" ca="1" si="10"/>
        <v>0</v>
      </c>
      <c r="G105" t="str">
        <f t="shared" ca="1" si="11"/>
        <v>Completed</v>
      </c>
      <c r="H105" t="s">
        <v>25</v>
      </c>
    </row>
    <row r="106" spans="1:8" ht="18" x14ac:dyDescent="0.25">
      <c r="A106" s="3" t="str">
        <f t="shared" si="6"/>
        <v>ORD-10105</v>
      </c>
      <c r="B106" s="3" t="str">
        <f t="shared" si="7"/>
        <v>R-1105</v>
      </c>
      <c r="C106" s="4">
        <f t="shared" ca="1" si="8"/>
        <v>45999</v>
      </c>
      <c r="D106" s="3">
        <f t="shared" ca="1" si="9"/>
        <v>34.950000000000003</v>
      </c>
      <c r="E106" s="3">
        <f ca="1">IF(VLOOKUP(B106,Dim_Riders!A:H,7,FALSE)="High", IF(RAND()&gt;0.8,1,0), IF(RAND()&gt;0.99,1,0))</f>
        <v>0</v>
      </c>
      <c r="F106" s="3">
        <f t="shared" ca="1" si="10"/>
        <v>0</v>
      </c>
      <c r="G106" t="str">
        <f t="shared" ca="1" si="11"/>
        <v>Completed</v>
      </c>
      <c r="H106" t="s">
        <v>25</v>
      </c>
    </row>
    <row r="107" spans="1:8" ht="18" x14ac:dyDescent="0.25">
      <c r="A107" s="3" t="str">
        <f t="shared" si="6"/>
        <v>ORD-10106</v>
      </c>
      <c r="B107" s="3" t="str">
        <f t="shared" si="7"/>
        <v>R-1106</v>
      </c>
      <c r="C107" s="4">
        <f t="shared" ca="1" si="8"/>
        <v>45993</v>
      </c>
      <c r="D107" s="3">
        <f t="shared" ca="1" si="9"/>
        <v>28.39</v>
      </c>
      <c r="E107" s="3">
        <f ca="1">IF(VLOOKUP(B107,Dim_Riders!A:H,7,FALSE)="High", IF(RAND()&gt;0.8,1,0), IF(RAND()&gt;0.99,1,0))</f>
        <v>0</v>
      </c>
      <c r="F107" s="3">
        <f t="shared" ca="1" si="10"/>
        <v>0</v>
      </c>
      <c r="G107" t="str">
        <f t="shared" ca="1" si="11"/>
        <v>Completed</v>
      </c>
      <c r="H107" t="s">
        <v>25</v>
      </c>
    </row>
    <row r="108" spans="1:8" ht="18" x14ac:dyDescent="0.25">
      <c r="A108" s="3" t="str">
        <f t="shared" si="6"/>
        <v>ORD-10107</v>
      </c>
      <c r="B108" s="3" t="str">
        <f t="shared" si="7"/>
        <v>R-1107</v>
      </c>
      <c r="C108" s="4">
        <f t="shared" ca="1" si="8"/>
        <v>46027</v>
      </c>
      <c r="D108" s="3">
        <f t="shared" ca="1" si="9"/>
        <v>40.5</v>
      </c>
      <c r="E108" s="3">
        <f ca="1">IF(VLOOKUP(B108,Dim_Riders!A:H,7,FALSE)="High", IF(RAND()&gt;0.8,1,0), IF(RAND()&gt;0.99,1,0))</f>
        <v>0</v>
      </c>
      <c r="F108" s="3">
        <f t="shared" ca="1" si="10"/>
        <v>0</v>
      </c>
      <c r="G108" t="str">
        <f t="shared" ca="1" si="11"/>
        <v>Completed</v>
      </c>
      <c r="H108" t="s">
        <v>25</v>
      </c>
    </row>
    <row r="109" spans="1:8" ht="18" x14ac:dyDescent="0.25">
      <c r="A109" s="3" t="str">
        <f t="shared" si="6"/>
        <v>ORD-10108</v>
      </c>
      <c r="B109" s="3" t="str">
        <f t="shared" si="7"/>
        <v>R-1108</v>
      </c>
      <c r="C109" s="4">
        <f t="shared" ca="1" si="8"/>
        <v>46032</v>
      </c>
      <c r="D109" s="3">
        <f t="shared" ca="1" si="9"/>
        <v>74.38</v>
      </c>
      <c r="E109" s="3">
        <f ca="1">IF(VLOOKUP(B109,Dim_Riders!A:H,7,FALSE)="High", IF(RAND()&gt;0.8,1,0), IF(RAND()&gt;0.99,1,0))</f>
        <v>0</v>
      </c>
      <c r="F109" s="3">
        <f t="shared" ca="1" si="10"/>
        <v>0</v>
      </c>
      <c r="G109" t="str">
        <f t="shared" ca="1" si="11"/>
        <v>Completed</v>
      </c>
      <c r="H109" t="s">
        <v>25</v>
      </c>
    </row>
    <row r="110" spans="1:8" ht="18" x14ac:dyDescent="0.25">
      <c r="A110" s="3" t="str">
        <f t="shared" si="6"/>
        <v>ORD-10109</v>
      </c>
      <c r="B110" s="3" t="str">
        <f t="shared" si="7"/>
        <v>R-1109</v>
      </c>
      <c r="C110" s="4">
        <f t="shared" ca="1" si="8"/>
        <v>46026</v>
      </c>
      <c r="D110" s="3">
        <f t="shared" ca="1" si="9"/>
        <v>41.49</v>
      </c>
      <c r="E110" s="3">
        <f ca="1">IF(VLOOKUP(B110,Dim_Riders!A:H,7,FALSE)="High", IF(RAND()&gt;0.8,1,0), IF(RAND()&gt;0.99,1,0))</f>
        <v>0</v>
      </c>
      <c r="F110" s="3">
        <f t="shared" ca="1" si="10"/>
        <v>0</v>
      </c>
      <c r="G110" t="str">
        <f t="shared" ca="1" si="11"/>
        <v>Completed</v>
      </c>
      <c r="H110" t="s">
        <v>25</v>
      </c>
    </row>
    <row r="111" spans="1:8" ht="18" x14ac:dyDescent="0.25">
      <c r="A111" s="3" t="str">
        <f t="shared" si="6"/>
        <v>ORD-10110</v>
      </c>
      <c r="B111" s="3" t="str">
        <f t="shared" si="7"/>
        <v>R-1110</v>
      </c>
      <c r="C111" s="4">
        <f t="shared" ca="1" si="8"/>
        <v>46017</v>
      </c>
      <c r="D111" s="3">
        <f t="shared" ca="1" si="9"/>
        <v>58.4</v>
      </c>
      <c r="E111" s="3">
        <v>1</v>
      </c>
      <c r="F111" s="3">
        <f t="shared" ca="1" si="10"/>
        <v>58.4</v>
      </c>
      <c r="G111" t="str">
        <f t="shared" si="11"/>
        <v>Refunded</v>
      </c>
      <c r="H111" t="s">
        <v>25</v>
      </c>
    </row>
    <row r="112" spans="1:8" ht="18" x14ac:dyDescent="0.25">
      <c r="A112" s="3" t="str">
        <f t="shared" si="6"/>
        <v>ORD-10111</v>
      </c>
      <c r="B112" s="3" t="str">
        <f t="shared" si="7"/>
        <v>R-1111</v>
      </c>
      <c r="C112" s="4">
        <f t="shared" ca="1" si="8"/>
        <v>45993</v>
      </c>
      <c r="D112" s="3">
        <f t="shared" ca="1" si="9"/>
        <v>47.81</v>
      </c>
      <c r="E112" s="3">
        <f ca="1">IF(VLOOKUP(B112,Dim_Riders!A:H,7,FALSE)="High", IF(RAND()&gt;0.8,1,0), IF(RAND()&gt;0.99,1,0))</f>
        <v>0</v>
      </c>
      <c r="F112" s="3">
        <f t="shared" ca="1" si="10"/>
        <v>0</v>
      </c>
      <c r="G112" t="str">
        <f t="shared" ca="1" si="11"/>
        <v>Completed</v>
      </c>
      <c r="H112" t="s">
        <v>25</v>
      </c>
    </row>
    <row r="113" spans="1:8" ht="18" x14ac:dyDescent="0.25">
      <c r="A113" s="3" t="str">
        <f t="shared" si="6"/>
        <v>ORD-10112</v>
      </c>
      <c r="B113" s="3" t="str">
        <f t="shared" si="7"/>
        <v>R-1112</v>
      </c>
      <c r="C113" s="4">
        <f t="shared" ca="1" si="8"/>
        <v>46025</v>
      </c>
      <c r="D113" s="3">
        <f t="shared" ca="1" si="9"/>
        <v>54.68</v>
      </c>
      <c r="E113" s="3">
        <f ca="1">IF(VLOOKUP(B113,Dim_Riders!A:H,7,FALSE)="High", IF(RAND()&gt;0.8,1,0), IF(RAND()&gt;0.99,1,0))</f>
        <v>0</v>
      </c>
      <c r="F113" s="3">
        <f t="shared" ca="1" si="10"/>
        <v>0</v>
      </c>
      <c r="G113" t="str">
        <f t="shared" ca="1" si="11"/>
        <v>Completed</v>
      </c>
      <c r="H113" t="s">
        <v>25</v>
      </c>
    </row>
    <row r="114" spans="1:8" ht="18" x14ac:dyDescent="0.25">
      <c r="A114" s="3" t="str">
        <f t="shared" si="6"/>
        <v>ORD-10113</v>
      </c>
      <c r="B114" s="3" t="str">
        <f t="shared" si="7"/>
        <v>R-1113</v>
      </c>
      <c r="C114" s="4">
        <f t="shared" ca="1" si="8"/>
        <v>46027</v>
      </c>
      <c r="D114" s="3">
        <f t="shared" ca="1" si="9"/>
        <v>55.43</v>
      </c>
      <c r="E114" s="3">
        <f ca="1">IF(VLOOKUP(B114,Dim_Riders!A:H,7,FALSE)="High", IF(RAND()&gt;0.8,1,0), IF(RAND()&gt;0.99,1,0))</f>
        <v>0</v>
      </c>
      <c r="F114" s="3">
        <f t="shared" ca="1" si="10"/>
        <v>0</v>
      </c>
      <c r="G114" t="str">
        <f t="shared" ca="1" si="11"/>
        <v>Completed</v>
      </c>
      <c r="H114" t="s">
        <v>25</v>
      </c>
    </row>
    <row r="115" spans="1:8" ht="18" x14ac:dyDescent="0.25">
      <c r="A115" s="3" t="str">
        <f t="shared" si="6"/>
        <v>ORD-10114</v>
      </c>
      <c r="B115" s="3" t="str">
        <f t="shared" si="7"/>
        <v>R-1114</v>
      </c>
      <c r="C115" s="4">
        <f t="shared" ca="1" si="8"/>
        <v>46049</v>
      </c>
      <c r="D115" s="3">
        <f t="shared" ca="1" si="9"/>
        <v>83.34</v>
      </c>
      <c r="E115" s="3">
        <f ca="1">IF(VLOOKUP(B115,Dim_Riders!A:H,7,FALSE)="High", IF(RAND()&gt;0.8,1,0), IF(RAND()&gt;0.99,1,0))</f>
        <v>0</v>
      </c>
      <c r="F115" s="3">
        <f t="shared" ca="1" si="10"/>
        <v>0</v>
      </c>
      <c r="G115" t="str">
        <f t="shared" ca="1" si="11"/>
        <v>Completed</v>
      </c>
      <c r="H115" t="s">
        <v>25</v>
      </c>
    </row>
    <row r="116" spans="1:8" ht="18" x14ac:dyDescent="0.25">
      <c r="A116" s="3" t="str">
        <f t="shared" si="6"/>
        <v>ORD-10115</v>
      </c>
      <c r="B116" s="3" t="str">
        <f t="shared" si="7"/>
        <v>R-1115</v>
      </c>
      <c r="C116" s="4">
        <f t="shared" ca="1" si="8"/>
        <v>46036</v>
      </c>
      <c r="D116" s="3">
        <f t="shared" ca="1" si="9"/>
        <v>66.540000000000006</v>
      </c>
      <c r="E116" s="3">
        <v>1</v>
      </c>
      <c r="F116" s="3">
        <f t="shared" ca="1" si="10"/>
        <v>66.540000000000006</v>
      </c>
      <c r="G116" t="str">
        <f t="shared" si="11"/>
        <v>Refunded</v>
      </c>
      <c r="H116" t="s">
        <v>25</v>
      </c>
    </row>
    <row r="117" spans="1:8" ht="18" x14ac:dyDescent="0.25">
      <c r="A117" s="3" t="str">
        <f t="shared" si="6"/>
        <v>ORD-10116</v>
      </c>
      <c r="B117" s="3" t="str">
        <f t="shared" si="7"/>
        <v>R-1116</v>
      </c>
      <c r="C117" s="4">
        <f t="shared" ca="1" si="8"/>
        <v>46009</v>
      </c>
      <c r="D117" s="3">
        <f t="shared" ca="1" si="9"/>
        <v>47.06</v>
      </c>
      <c r="E117" s="3">
        <f ca="1">IF(VLOOKUP(B117,Dim_Riders!A:H,7,FALSE)="High", IF(RAND()&gt;0.8,1,0), IF(RAND()&gt;0.99,1,0))</f>
        <v>0</v>
      </c>
      <c r="F117" s="3">
        <f t="shared" ca="1" si="10"/>
        <v>0</v>
      </c>
      <c r="G117" t="str">
        <f t="shared" ca="1" si="11"/>
        <v>Completed</v>
      </c>
      <c r="H117" t="s">
        <v>25</v>
      </c>
    </row>
    <row r="118" spans="1:8" ht="18" x14ac:dyDescent="0.25">
      <c r="A118" s="3" t="str">
        <f t="shared" si="6"/>
        <v>ORD-10117</v>
      </c>
      <c r="B118" s="3" t="str">
        <f t="shared" si="7"/>
        <v>R-1117</v>
      </c>
      <c r="C118" s="4">
        <f t="shared" ca="1" si="8"/>
        <v>46032</v>
      </c>
      <c r="D118" s="3">
        <f t="shared" ca="1" si="9"/>
        <v>80.319999999999993</v>
      </c>
      <c r="E118" s="3">
        <f ca="1">IF(VLOOKUP(B118,Dim_Riders!A:H,7,FALSE)="High", IF(RAND()&gt;0.8,1,0), IF(RAND()&gt;0.99,1,0))</f>
        <v>0</v>
      </c>
      <c r="F118" s="3">
        <f t="shared" ca="1" si="10"/>
        <v>0</v>
      </c>
      <c r="G118" t="str">
        <f t="shared" ca="1" si="11"/>
        <v>Completed</v>
      </c>
      <c r="H118" t="s">
        <v>25</v>
      </c>
    </row>
    <row r="119" spans="1:8" ht="18" x14ac:dyDescent="0.25">
      <c r="A119" s="3" t="str">
        <f t="shared" si="6"/>
        <v>ORD-10118</v>
      </c>
      <c r="B119" s="3" t="str">
        <f t="shared" si="7"/>
        <v>R-1118</v>
      </c>
      <c r="C119" s="4">
        <f t="shared" ca="1" si="8"/>
        <v>46020</v>
      </c>
      <c r="D119" s="3">
        <f t="shared" ca="1" si="9"/>
        <v>83.91</v>
      </c>
      <c r="E119" s="3">
        <f ca="1">IF(VLOOKUP(B119,Dim_Riders!A:H,7,FALSE)="High", IF(RAND()&gt;0.8,1,0), IF(RAND()&gt;0.99,1,0))</f>
        <v>0</v>
      </c>
      <c r="F119" s="3">
        <f t="shared" ca="1" si="10"/>
        <v>0</v>
      </c>
      <c r="G119" t="str">
        <f t="shared" ca="1" si="11"/>
        <v>Completed</v>
      </c>
      <c r="H119" t="s">
        <v>25</v>
      </c>
    </row>
    <row r="120" spans="1:8" ht="18" x14ac:dyDescent="0.25">
      <c r="A120" s="3" t="str">
        <f t="shared" si="6"/>
        <v>ORD-10119</v>
      </c>
      <c r="B120" s="3" t="str">
        <f t="shared" si="7"/>
        <v>R-1119</v>
      </c>
      <c r="C120" s="4">
        <f t="shared" ca="1" si="8"/>
        <v>45995</v>
      </c>
      <c r="D120" s="3">
        <f t="shared" ca="1" si="9"/>
        <v>41.8</v>
      </c>
      <c r="E120" s="3">
        <f ca="1">IF(VLOOKUP(B120,Dim_Riders!A:H,7,FALSE)="High", IF(RAND()&gt;0.8,1,0), IF(RAND()&gt;0.99,1,0))</f>
        <v>0</v>
      </c>
      <c r="F120" s="3">
        <f t="shared" ca="1" si="10"/>
        <v>0</v>
      </c>
      <c r="G120" t="str">
        <f t="shared" ca="1" si="11"/>
        <v>Completed</v>
      </c>
      <c r="H120" t="s">
        <v>25</v>
      </c>
    </row>
    <row r="121" spans="1:8" ht="18" x14ac:dyDescent="0.25">
      <c r="A121" s="3" t="str">
        <f t="shared" si="6"/>
        <v>ORD-10120</v>
      </c>
      <c r="B121" s="3" t="str">
        <f t="shared" si="7"/>
        <v>R-1120</v>
      </c>
      <c r="C121" s="4">
        <f t="shared" ca="1" si="8"/>
        <v>46010</v>
      </c>
      <c r="D121" s="3">
        <f t="shared" ca="1" si="9"/>
        <v>69.489999999999995</v>
      </c>
      <c r="E121" s="3">
        <f ca="1">IF(VLOOKUP(B121,Dim_Riders!A:H,7,FALSE)="High", IF(RAND()&gt;0.8,1,0), IF(RAND()&gt;0.99,1,0))</f>
        <v>0</v>
      </c>
      <c r="F121" s="3">
        <f t="shared" ca="1" si="10"/>
        <v>0</v>
      </c>
      <c r="G121" t="str">
        <f t="shared" ca="1" si="11"/>
        <v>Completed</v>
      </c>
      <c r="H121" t="s">
        <v>25</v>
      </c>
    </row>
    <row r="122" spans="1:8" ht="18" x14ac:dyDescent="0.25">
      <c r="A122" s="3" t="str">
        <f t="shared" si="6"/>
        <v>ORD-10121</v>
      </c>
      <c r="B122" s="3" t="str">
        <f t="shared" si="7"/>
        <v>R-1121</v>
      </c>
      <c r="C122" s="4">
        <f t="shared" ca="1" si="8"/>
        <v>46031</v>
      </c>
      <c r="D122" s="3">
        <f t="shared" ca="1" si="9"/>
        <v>45.87</v>
      </c>
      <c r="E122" s="3">
        <v>1</v>
      </c>
      <c r="F122" s="3">
        <f t="shared" ca="1" si="10"/>
        <v>45.87</v>
      </c>
      <c r="G122" t="str">
        <f t="shared" si="11"/>
        <v>Refunded</v>
      </c>
      <c r="H122" t="s">
        <v>23</v>
      </c>
    </row>
    <row r="123" spans="1:8" ht="18" x14ac:dyDescent="0.25">
      <c r="A123" s="3" t="str">
        <f t="shared" si="6"/>
        <v>ORD-10122</v>
      </c>
      <c r="B123" s="3" t="str">
        <f t="shared" si="7"/>
        <v>R-1122</v>
      </c>
      <c r="C123" s="4">
        <f t="shared" ca="1" si="8"/>
        <v>46022</v>
      </c>
      <c r="D123" s="3">
        <f t="shared" ca="1" si="9"/>
        <v>77.95</v>
      </c>
      <c r="E123" s="3">
        <f ca="1">IF(VLOOKUP(B123,Dim_Riders!A:H,7,FALSE)="High", IF(RAND()&gt;0.8,1,0), IF(RAND()&gt;0.99,1,0))</f>
        <v>0</v>
      </c>
      <c r="F123" s="3">
        <f t="shared" ca="1" si="10"/>
        <v>0</v>
      </c>
      <c r="G123" t="str">
        <f t="shared" ca="1" si="11"/>
        <v>Completed</v>
      </c>
      <c r="H123" t="s">
        <v>25</v>
      </c>
    </row>
    <row r="124" spans="1:8" ht="18" x14ac:dyDescent="0.25">
      <c r="A124" s="3" t="str">
        <f t="shared" si="6"/>
        <v>ORD-10123</v>
      </c>
      <c r="B124" s="3" t="str">
        <f t="shared" si="7"/>
        <v>R-1123</v>
      </c>
      <c r="C124" s="4">
        <f t="shared" ca="1" si="8"/>
        <v>46021</v>
      </c>
      <c r="D124" s="3">
        <f t="shared" ca="1" si="9"/>
        <v>75.52</v>
      </c>
      <c r="E124" s="3">
        <f ca="1">IF(VLOOKUP(B124,Dim_Riders!A:H,7,FALSE)="High", IF(RAND()&gt;0.8,1,0), IF(RAND()&gt;0.99,1,0))</f>
        <v>0</v>
      </c>
      <c r="F124" s="3">
        <f t="shared" ca="1" si="10"/>
        <v>0</v>
      </c>
      <c r="G124" t="str">
        <f t="shared" ca="1" si="11"/>
        <v>Completed</v>
      </c>
      <c r="H124" t="s">
        <v>25</v>
      </c>
    </row>
    <row r="125" spans="1:8" ht="18" x14ac:dyDescent="0.25">
      <c r="A125" s="3" t="str">
        <f t="shared" si="6"/>
        <v>ORD-10124</v>
      </c>
      <c r="B125" s="3" t="str">
        <f t="shared" si="7"/>
        <v>R-1124</v>
      </c>
      <c r="C125" s="4">
        <f t="shared" ca="1" si="8"/>
        <v>46003</v>
      </c>
      <c r="D125" s="3">
        <f t="shared" ca="1" si="9"/>
        <v>69</v>
      </c>
      <c r="E125" s="3">
        <f ca="1">IF(VLOOKUP(B125,Dim_Riders!A:H,7,FALSE)="High", IF(RAND()&gt;0.8,1,0), IF(RAND()&gt;0.99,1,0))</f>
        <v>0</v>
      </c>
      <c r="F125" s="3">
        <f t="shared" ca="1" si="10"/>
        <v>0</v>
      </c>
      <c r="G125" t="str">
        <f t="shared" ca="1" si="11"/>
        <v>Completed</v>
      </c>
      <c r="H125" t="s">
        <v>25</v>
      </c>
    </row>
    <row r="126" spans="1:8" ht="18" x14ac:dyDescent="0.25">
      <c r="A126" s="3" t="str">
        <f t="shared" si="6"/>
        <v>ORD-10125</v>
      </c>
      <c r="B126" s="3" t="str">
        <f t="shared" si="7"/>
        <v>R-1125</v>
      </c>
      <c r="C126" s="4">
        <f t="shared" ca="1" si="8"/>
        <v>46034</v>
      </c>
      <c r="D126" s="3">
        <f t="shared" ca="1" si="9"/>
        <v>64.430000000000007</v>
      </c>
      <c r="E126" s="3">
        <f ca="1">IF(VLOOKUP(B126,Dim_Riders!A:H,7,FALSE)="High", IF(RAND()&gt;0.8,1,0), IF(RAND()&gt;0.99,1,0))</f>
        <v>0</v>
      </c>
      <c r="F126" s="3">
        <f t="shared" ca="1" si="10"/>
        <v>0</v>
      </c>
      <c r="G126" t="str">
        <f t="shared" ca="1" si="11"/>
        <v>Completed</v>
      </c>
      <c r="H126" t="s">
        <v>25</v>
      </c>
    </row>
    <row r="127" spans="1:8" ht="18" x14ac:dyDescent="0.25">
      <c r="A127" s="3" t="str">
        <f t="shared" si="6"/>
        <v>ORD-10126</v>
      </c>
      <c r="B127" s="3" t="str">
        <f t="shared" si="7"/>
        <v>R-1126</v>
      </c>
      <c r="C127" s="4">
        <f t="shared" ca="1" si="8"/>
        <v>46016</v>
      </c>
      <c r="D127" s="3">
        <f t="shared" ca="1" si="9"/>
        <v>28.16</v>
      </c>
      <c r="E127" s="3">
        <v>1</v>
      </c>
      <c r="F127" s="3">
        <f t="shared" ca="1" si="10"/>
        <v>28.16</v>
      </c>
      <c r="G127" t="str">
        <f t="shared" si="11"/>
        <v>Refunded</v>
      </c>
      <c r="H127" t="s">
        <v>23</v>
      </c>
    </row>
    <row r="128" spans="1:8" ht="18" x14ac:dyDescent="0.25">
      <c r="A128" s="3" t="str">
        <f t="shared" si="6"/>
        <v>ORD-10127</v>
      </c>
      <c r="B128" s="3" t="str">
        <f t="shared" si="7"/>
        <v>R-1127</v>
      </c>
      <c r="C128" s="4">
        <f t="shared" ca="1" si="8"/>
        <v>46042</v>
      </c>
      <c r="D128" s="3">
        <f t="shared" ca="1" si="9"/>
        <v>22.44</v>
      </c>
      <c r="E128" s="3">
        <f ca="1">IF(VLOOKUP(B128,Dim_Riders!A:H,7,FALSE)="High", IF(RAND()&gt;0.8,1,0), IF(RAND()&gt;0.99,1,0))</f>
        <v>0</v>
      </c>
      <c r="F128" s="3">
        <f t="shared" ca="1" si="10"/>
        <v>0</v>
      </c>
      <c r="G128" t="str">
        <f t="shared" ca="1" si="11"/>
        <v>Completed</v>
      </c>
      <c r="H128" t="s">
        <v>25</v>
      </c>
    </row>
    <row r="129" spans="1:8" ht="18" x14ac:dyDescent="0.25">
      <c r="A129" s="3" t="str">
        <f t="shared" si="6"/>
        <v>ORD-10128</v>
      </c>
      <c r="B129" s="3" t="str">
        <f t="shared" si="7"/>
        <v>R-1128</v>
      </c>
      <c r="C129" s="4">
        <f t="shared" ca="1" si="8"/>
        <v>46021</v>
      </c>
      <c r="D129" s="3">
        <f t="shared" ca="1" si="9"/>
        <v>80.459999999999994</v>
      </c>
      <c r="E129" s="3">
        <f ca="1">IF(VLOOKUP(B129,Dim_Riders!A:H,7,FALSE)="High", IF(RAND()&gt;0.8,1,0), IF(RAND()&gt;0.99,1,0))</f>
        <v>0</v>
      </c>
      <c r="F129" s="3">
        <f t="shared" ca="1" si="10"/>
        <v>0</v>
      </c>
      <c r="G129" t="str">
        <f t="shared" ca="1" si="11"/>
        <v>Completed</v>
      </c>
      <c r="H129" t="s">
        <v>25</v>
      </c>
    </row>
    <row r="130" spans="1:8" ht="18" x14ac:dyDescent="0.25">
      <c r="A130" s="3" t="str">
        <f t="shared" si="6"/>
        <v>ORD-10129</v>
      </c>
      <c r="B130" s="3" t="str">
        <f t="shared" si="7"/>
        <v>R-1129</v>
      </c>
      <c r="C130" s="4">
        <f t="shared" ca="1" si="8"/>
        <v>46017</v>
      </c>
      <c r="D130" s="3">
        <f t="shared" ca="1" si="9"/>
        <v>29.04</v>
      </c>
      <c r="E130" s="3">
        <f ca="1">IF(VLOOKUP(B130,Dim_Riders!A:H,7,FALSE)="High", IF(RAND()&gt;0.8,1,0), IF(RAND()&gt;0.99,1,0))</f>
        <v>0</v>
      </c>
      <c r="F130" s="3">
        <f t="shared" ca="1" si="10"/>
        <v>0</v>
      </c>
      <c r="G130" t="str">
        <f t="shared" ca="1" si="11"/>
        <v>Completed</v>
      </c>
      <c r="H130" t="s">
        <v>25</v>
      </c>
    </row>
    <row r="131" spans="1:8" ht="18" x14ac:dyDescent="0.25">
      <c r="A131" s="3" t="str">
        <f t="shared" ref="A131:A194" si="12">"ORD-"&amp;TEXT(ROW(A131)+9999,"00000")</f>
        <v>ORD-10130</v>
      </c>
      <c r="B131" s="3" t="str">
        <f t="shared" ref="B131:B194" si="13">"R-" &amp; (1000 + ROW(A130))</f>
        <v>R-1130</v>
      </c>
      <c r="C131" s="4">
        <f t="shared" ref="C131:C194" ca="1" si="14">TODAY()-RANDBETWEEN(0,60)</f>
        <v>46011</v>
      </c>
      <c r="D131" s="3">
        <f t="shared" ref="D131:D194" ca="1" si="15">RANDBETWEEN(1500,8500)/100</f>
        <v>42.21</v>
      </c>
      <c r="E131" s="3">
        <f ca="1">IF(VLOOKUP(B131,Dim_Riders!A:H,7,FALSE)="High", IF(RAND()&gt;0.8,1,0), IF(RAND()&gt;0.99,1,0))</f>
        <v>0</v>
      </c>
      <c r="F131" s="3">
        <f t="shared" ref="F131:F194" ca="1" si="16">IF(E131=1, D131, 0)</f>
        <v>0</v>
      </c>
      <c r="G131" t="str">
        <f t="shared" ref="G131:G194" ca="1" si="17">IF(E131=1,"Refunded","Completed")</f>
        <v>Completed</v>
      </c>
      <c r="H131" t="s">
        <v>25</v>
      </c>
    </row>
    <row r="132" spans="1:8" ht="18" x14ac:dyDescent="0.25">
      <c r="A132" s="3" t="str">
        <f t="shared" si="12"/>
        <v>ORD-10131</v>
      </c>
      <c r="B132" s="3" t="str">
        <f t="shared" si="13"/>
        <v>R-1131</v>
      </c>
      <c r="C132" s="4">
        <f t="shared" ca="1" si="14"/>
        <v>46045</v>
      </c>
      <c r="D132" s="3">
        <f t="shared" ca="1" si="15"/>
        <v>40.03</v>
      </c>
      <c r="E132" s="3">
        <f ca="1">IF(VLOOKUP(B132,Dim_Riders!A:H,7,FALSE)="High", IF(RAND()&gt;0.8,1,0), IF(RAND()&gt;0.99,1,0))</f>
        <v>0</v>
      </c>
      <c r="F132" s="3">
        <f t="shared" ca="1" si="16"/>
        <v>0</v>
      </c>
      <c r="G132" t="str">
        <f t="shared" ca="1" si="17"/>
        <v>Completed</v>
      </c>
      <c r="H132" t="s">
        <v>25</v>
      </c>
    </row>
    <row r="133" spans="1:8" ht="18" x14ac:dyDescent="0.25">
      <c r="A133" s="3" t="str">
        <f t="shared" si="12"/>
        <v>ORD-10132</v>
      </c>
      <c r="B133" s="3" t="str">
        <f t="shared" si="13"/>
        <v>R-1132</v>
      </c>
      <c r="C133" s="4">
        <f t="shared" ca="1" si="14"/>
        <v>46032</v>
      </c>
      <c r="D133" s="3">
        <f t="shared" ca="1" si="15"/>
        <v>78.459999999999994</v>
      </c>
      <c r="E133" s="3">
        <f ca="1">IF(VLOOKUP(B133,Dim_Riders!A:H,7,FALSE)="High", IF(RAND()&gt;0.8,1,0), IF(RAND()&gt;0.99,1,0))</f>
        <v>0</v>
      </c>
      <c r="F133" s="3">
        <f t="shared" ca="1" si="16"/>
        <v>0</v>
      </c>
      <c r="G133" t="str">
        <f t="shared" ca="1" si="17"/>
        <v>Completed</v>
      </c>
      <c r="H133" t="s">
        <v>25</v>
      </c>
    </row>
    <row r="134" spans="1:8" ht="18" x14ac:dyDescent="0.25">
      <c r="A134" s="3" t="str">
        <f t="shared" si="12"/>
        <v>ORD-10133</v>
      </c>
      <c r="B134" s="3" t="str">
        <f t="shared" si="13"/>
        <v>R-1133</v>
      </c>
      <c r="C134" s="4">
        <f t="shared" ca="1" si="14"/>
        <v>46031</v>
      </c>
      <c r="D134" s="3">
        <f t="shared" ca="1" si="15"/>
        <v>71.72</v>
      </c>
      <c r="E134" s="3">
        <f ca="1">IF(VLOOKUP(B134,Dim_Riders!A:H,7,FALSE)="High", IF(RAND()&gt;0.8,1,0), IF(RAND()&gt;0.99,1,0))</f>
        <v>0</v>
      </c>
      <c r="F134" s="3">
        <f t="shared" ca="1" si="16"/>
        <v>0</v>
      </c>
      <c r="G134" t="str">
        <f t="shared" ca="1" si="17"/>
        <v>Completed</v>
      </c>
      <c r="H134" t="s">
        <v>25</v>
      </c>
    </row>
    <row r="135" spans="1:8" ht="18" x14ac:dyDescent="0.25">
      <c r="A135" s="3" t="str">
        <f t="shared" si="12"/>
        <v>ORD-10134</v>
      </c>
      <c r="B135" s="3" t="str">
        <f t="shared" si="13"/>
        <v>R-1134</v>
      </c>
      <c r="C135" s="4">
        <f t="shared" ca="1" si="14"/>
        <v>46047</v>
      </c>
      <c r="D135" s="3">
        <f t="shared" ca="1" si="15"/>
        <v>62.16</v>
      </c>
      <c r="E135" s="3">
        <v>1</v>
      </c>
      <c r="F135" s="3">
        <f t="shared" ca="1" si="16"/>
        <v>62.16</v>
      </c>
      <c r="G135" t="str">
        <f t="shared" si="17"/>
        <v>Refunded</v>
      </c>
      <c r="H135" t="s">
        <v>25</v>
      </c>
    </row>
    <row r="136" spans="1:8" ht="18" x14ac:dyDescent="0.25">
      <c r="A136" s="3" t="str">
        <f t="shared" si="12"/>
        <v>ORD-10135</v>
      </c>
      <c r="B136" s="3" t="str">
        <f t="shared" si="13"/>
        <v>R-1135</v>
      </c>
      <c r="C136" s="4">
        <f t="shared" ca="1" si="14"/>
        <v>46042</v>
      </c>
      <c r="D136" s="3">
        <f t="shared" ca="1" si="15"/>
        <v>32.01</v>
      </c>
      <c r="E136" s="3">
        <f ca="1">IF(VLOOKUP(B136,Dim_Riders!A:H,7,FALSE)="High", IF(RAND()&gt;0.8,1,0), IF(RAND()&gt;0.99,1,0))</f>
        <v>0</v>
      </c>
      <c r="F136" s="3">
        <f t="shared" ca="1" si="16"/>
        <v>0</v>
      </c>
      <c r="G136" t="str">
        <f t="shared" ca="1" si="17"/>
        <v>Completed</v>
      </c>
      <c r="H136" t="s">
        <v>25</v>
      </c>
    </row>
    <row r="137" spans="1:8" ht="18" x14ac:dyDescent="0.25">
      <c r="A137" s="3" t="str">
        <f t="shared" si="12"/>
        <v>ORD-10136</v>
      </c>
      <c r="B137" s="3" t="str">
        <f t="shared" si="13"/>
        <v>R-1136</v>
      </c>
      <c r="C137" s="4">
        <f t="shared" ca="1" si="14"/>
        <v>46040</v>
      </c>
      <c r="D137" s="3">
        <f t="shared" ca="1" si="15"/>
        <v>35.1</v>
      </c>
      <c r="E137" s="3">
        <f ca="1">IF(VLOOKUP(B137,Dim_Riders!A:H,7,FALSE)="High", IF(RAND()&gt;0.8,1,0), IF(RAND()&gt;0.99,1,0))</f>
        <v>0</v>
      </c>
      <c r="F137" s="3">
        <f t="shared" ca="1" si="16"/>
        <v>0</v>
      </c>
      <c r="G137" t="str">
        <f t="shared" ca="1" si="17"/>
        <v>Completed</v>
      </c>
      <c r="H137" t="s">
        <v>25</v>
      </c>
    </row>
    <row r="138" spans="1:8" ht="18" x14ac:dyDescent="0.25">
      <c r="A138" s="3" t="str">
        <f t="shared" si="12"/>
        <v>ORD-10137</v>
      </c>
      <c r="B138" s="3" t="str">
        <f t="shared" si="13"/>
        <v>R-1137</v>
      </c>
      <c r="C138" s="4">
        <f t="shared" ca="1" si="14"/>
        <v>46030</v>
      </c>
      <c r="D138" s="3">
        <f t="shared" ca="1" si="15"/>
        <v>48.73</v>
      </c>
      <c r="E138" s="3">
        <f ca="1">IF(VLOOKUP(B138,Dim_Riders!A:H,7,FALSE)="High", IF(RAND()&gt;0.8,1,0), IF(RAND()&gt;0.99,1,0))</f>
        <v>0</v>
      </c>
      <c r="F138" s="3">
        <f t="shared" ca="1" si="16"/>
        <v>0</v>
      </c>
      <c r="G138" t="str">
        <f t="shared" ca="1" si="17"/>
        <v>Completed</v>
      </c>
      <c r="H138" t="s">
        <v>25</v>
      </c>
    </row>
    <row r="139" spans="1:8" ht="18" x14ac:dyDescent="0.25">
      <c r="A139" s="3" t="str">
        <f t="shared" si="12"/>
        <v>ORD-10138</v>
      </c>
      <c r="B139" s="3" t="str">
        <f t="shared" si="13"/>
        <v>R-1138</v>
      </c>
      <c r="C139" s="4">
        <f t="shared" ca="1" si="14"/>
        <v>46050</v>
      </c>
      <c r="D139" s="3">
        <f t="shared" ca="1" si="15"/>
        <v>40.4</v>
      </c>
      <c r="E139" s="3">
        <f ca="1">IF(VLOOKUP(B139,Dim_Riders!A:H,7,FALSE)="High", IF(RAND()&gt;0.8,1,0), IF(RAND()&gt;0.99,1,0))</f>
        <v>0</v>
      </c>
      <c r="F139" s="3">
        <f t="shared" ca="1" si="16"/>
        <v>0</v>
      </c>
      <c r="G139" t="str">
        <f t="shared" ca="1" si="17"/>
        <v>Completed</v>
      </c>
      <c r="H139" t="s">
        <v>25</v>
      </c>
    </row>
    <row r="140" spans="1:8" ht="18" x14ac:dyDescent="0.25">
      <c r="A140" s="3" t="str">
        <f t="shared" si="12"/>
        <v>ORD-10139</v>
      </c>
      <c r="B140" s="3" t="str">
        <f t="shared" si="13"/>
        <v>R-1139</v>
      </c>
      <c r="C140" s="4">
        <f t="shared" ca="1" si="14"/>
        <v>46042</v>
      </c>
      <c r="D140" s="3">
        <f t="shared" ca="1" si="15"/>
        <v>60.94</v>
      </c>
      <c r="E140" s="3">
        <f ca="1">IF(VLOOKUP(B140,Dim_Riders!A:H,7,FALSE)="High", IF(RAND()&gt;0.8,1,0), IF(RAND()&gt;0.99,1,0))</f>
        <v>0</v>
      </c>
      <c r="F140" s="3">
        <f t="shared" ca="1" si="16"/>
        <v>0</v>
      </c>
      <c r="G140" t="str">
        <f t="shared" ca="1" si="17"/>
        <v>Completed</v>
      </c>
      <c r="H140" t="s">
        <v>25</v>
      </c>
    </row>
    <row r="141" spans="1:8" ht="18" x14ac:dyDescent="0.25">
      <c r="A141" s="3" t="str">
        <f t="shared" si="12"/>
        <v>ORD-10140</v>
      </c>
      <c r="B141" s="3" t="str">
        <f t="shared" si="13"/>
        <v>R-1140</v>
      </c>
      <c r="C141" s="4">
        <f t="shared" ca="1" si="14"/>
        <v>46032</v>
      </c>
      <c r="D141" s="3">
        <f t="shared" ca="1" si="15"/>
        <v>15.67</v>
      </c>
      <c r="E141" s="3">
        <f ca="1">IF(VLOOKUP(B141,Dim_Riders!A:H,7,FALSE)="High", IF(RAND()&gt;0.8,1,0), IF(RAND()&gt;0.99,1,0))</f>
        <v>0</v>
      </c>
      <c r="F141" s="3">
        <f t="shared" ca="1" si="16"/>
        <v>0</v>
      </c>
      <c r="G141" t="str">
        <f t="shared" ca="1" si="17"/>
        <v>Completed</v>
      </c>
      <c r="H141" t="s">
        <v>25</v>
      </c>
    </row>
    <row r="142" spans="1:8" ht="18" x14ac:dyDescent="0.25">
      <c r="A142" s="3" t="str">
        <f t="shared" si="12"/>
        <v>ORD-10141</v>
      </c>
      <c r="B142" s="3" t="str">
        <f t="shared" si="13"/>
        <v>R-1141</v>
      </c>
      <c r="C142" s="4">
        <f t="shared" ca="1" si="14"/>
        <v>46025</v>
      </c>
      <c r="D142" s="3">
        <f t="shared" ca="1" si="15"/>
        <v>37.19</v>
      </c>
      <c r="E142" s="3">
        <v>1</v>
      </c>
      <c r="F142" s="3">
        <f t="shared" ca="1" si="16"/>
        <v>37.19</v>
      </c>
      <c r="G142" t="str">
        <f t="shared" si="17"/>
        <v>Refunded</v>
      </c>
      <c r="H142" t="s">
        <v>23</v>
      </c>
    </row>
    <row r="143" spans="1:8" ht="18" x14ac:dyDescent="0.25">
      <c r="A143" s="3" t="str">
        <f t="shared" si="12"/>
        <v>ORD-10142</v>
      </c>
      <c r="B143" s="3" t="str">
        <f t="shared" si="13"/>
        <v>R-1142</v>
      </c>
      <c r="C143" s="4">
        <f t="shared" ca="1" si="14"/>
        <v>46046</v>
      </c>
      <c r="D143" s="3">
        <f t="shared" ca="1" si="15"/>
        <v>16.489999999999998</v>
      </c>
      <c r="E143" s="3">
        <f ca="1">IF(VLOOKUP(B143,Dim_Riders!A:H,7,FALSE)="High", IF(RAND()&gt;0.8,1,0), IF(RAND()&gt;0.99,1,0))</f>
        <v>0</v>
      </c>
      <c r="F143" s="3">
        <f t="shared" ca="1" si="16"/>
        <v>0</v>
      </c>
      <c r="G143" t="str">
        <f t="shared" ca="1" si="17"/>
        <v>Completed</v>
      </c>
      <c r="H143" t="s">
        <v>23</v>
      </c>
    </row>
    <row r="144" spans="1:8" ht="18" x14ac:dyDescent="0.25">
      <c r="A144" s="3" t="str">
        <f t="shared" si="12"/>
        <v>ORD-10143</v>
      </c>
      <c r="B144" s="3" t="str">
        <f t="shared" si="13"/>
        <v>R-1143</v>
      </c>
      <c r="C144" s="4">
        <f t="shared" ca="1" si="14"/>
        <v>46031</v>
      </c>
      <c r="D144" s="3">
        <f t="shared" ca="1" si="15"/>
        <v>31.5</v>
      </c>
      <c r="E144" s="3">
        <f ca="1">IF(VLOOKUP(B144,Dim_Riders!A:H,7,FALSE)="High", IF(RAND()&gt;0.8,1,0), IF(RAND()&gt;0.99,1,0))</f>
        <v>0</v>
      </c>
      <c r="F144" s="3">
        <f t="shared" ca="1" si="16"/>
        <v>0</v>
      </c>
      <c r="G144" t="str">
        <f t="shared" ca="1" si="17"/>
        <v>Completed</v>
      </c>
      <c r="H144" t="s">
        <v>25</v>
      </c>
    </row>
    <row r="145" spans="1:8" ht="18" x14ac:dyDescent="0.25">
      <c r="A145" s="3" t="str">
        <f t="shared" si="12"/>
        <v>ORD-10144</v>
      </c>
      <c r="B145" s="3" t="str">
        <f t="shared" si="13"/>
        <v>R-1144</v>
      </c>
      <c r="C145" s="4">
        <f t="shared" ca="1" si="14"/>
        <v>46011</v>
      </c>
      <c r="D145" s="3">
        <f t="shared" ca="1" si="15"/>
        <v>60.09</v>
      </c>
      <c r="E145" s="3">
        <f ca="1">IF(VLOOKUP(B145,Dim_Riders!A:H,7,FALSE)="High", IF(RAND()&gt;0.8,1,0), IF(RAND()&gt;0.99,1,0))</f>
        <v>0</v>
      </c>
      <c r="F145" s="3">
        <f t="shared" ca="1" si="16"/>
        <v>0</v>
      </c>
      <c r="G145" t="str">
        <f t="shared" ca="1" si="17"/>
        <v>Completed</v>
      </c>
      <c r="H145" t="s">
        <v>25</v>
      </c>
    </row>
    <row r="146" spans="1:8" ht="18" x14ac:dyDescent="0.25">
      <c r="A146" s="3" t="str">
        <f t="shared" si="12"/>
        <v>ORD-10145</v>
      </c>
      <c r="B146" s="3" t="str">
        <f t="shared" si="13"/>
        <v>R-1145</v>
      </c>
      <c r="C146" s="4">
        <f t="shared" ca="1" si="14"/>
        <v>46020</v>
      </c>
      <c r="D146" s="3">
        <f t="shared" ca="1" si="15"/>
        <v>42.46</v>
      </c>
      <c r="E146" s="3">
        <f ca="1">IF(VLOOKUP(B146,Dim_Riders!A:H,7,FALSE)="High", IF(RAND()&gt;0.8,1,0), IF(RAND()&gt;0.99,1,0))</f>
        <v>0</v>
      </c>
      <c r="F146" s="3">
        <f t="shared" ca="1" si="16"/>
        <v>0</v>
      </c>
      <c r="G146" t="str">
        <f t="shared" ca="1" si="17"/>
        <v>Completed</v>
      </c>
      <c r="H146" t="s">
        <v>25</v>
      </c>
    </row>
    <row r="147" spans="1:8" ht="18" x14ac:dyDescent="0.25">
      <c r="A147" s="3" t="str">
        <f t="shared" si="12"/>
        <v>ORD-10146</v>
      </c>
      <c r="B147" s="3" t="str">
        <f t="shared" si="13"/>
        <v>R-1146</v>
      </c>
      <c r="C147" s="4">
        <f t="shared" ca="1" si="14"/>
        <v>46042</v>
      </c>
      <c r="D147" s="3">
        <f t="shared" ca="1" si="15"/>
        <v>31.82</v>
      </c>
      <c r="E147" s="3">
        <f ca="1">IF(VLOOKUP(B147,Dim_Riders!A:H,7,FALSE)="High", IF(RAND()&gt;0.8,1,0), IF(RAND()&gt;0.99,1,0))</f>
        <v>1</v>
      </c>
      <c r="F147" s="3">
        <f t="shared" ca="1" si="16"/>
        <v>31.82</v>
      </c>
      <c r="G147" t="str">
        <f t="shared" ca="1" si="17"/>
        <v>Refunded</v>
      </c>
      <c r="H147" t="s">
        <v>25</v>
      </c>
    </row>
    <row r="148" spans="1:8" ht="18" x14ac:dyDescent="0.25">
      <c r="A148" s="3" t="str">
        <f t="shared" si="12"/>
        <v>ORD-10147</v>
      </c>
      <c r="B148" s="3" t="str">
        <f t="shared" si="13"/>
        <v>R-1147</v>
      </c>
      <c r="C148" s="4">
        <f t="shared" ca="1" si="14"/>
        <v>46009</v>
      </c>
      <c r="D148" s="3">
        <f t="shared" ca="1" si="15"/>
        <v>81.03</v>
      </c>
      <c r="E148" s="3">
        <f ca="1">IF(VLOOKUP(B148,Dim_Riders!A:H,7,FALSE)="High", IF(RAND()&gt;0.8,1,0), IF(RAND()&gt;0.99,1,0))</f>
        <v>0</v>
      </c>
      <c r="F148" s="3">
        <f t="shared" ca="1" si="16"/>
        <v>0</v>
      </c>
      <c r="G148" t="str">
        <f t="shared" ca="1" si="17"/>
        <v>Completed</v>
      </c>
      <c r="H148" t="s">
        <v>25</v>
      </c>
    </row>
    <row r="149" spans="1:8" ht="18" x14ac:dyDescent="0.25">
      <c r="A149" s="3" t="str">
        <f t="shared" si="12"/>
        <v>ORD-10148</v>
      </c>
      <c r="B149" s="3" t="str">
        <f t="shared" si="13"/>
        <v>R-1148</v>
      </c>
      <c r="C149" s="4">
        <f t="shared" ca="1" si="14"/>
        <v>46029</v>
      </c>
      <c r="D149" s="3">
        <f t="shared" ca="1" si="15"/>
        <v>69.430000000000007</v>
      </c>
      <c r="E149" s="3">
        <f ca="1">IF(VLOOKUP(B149,Dim_Riders!A:H,7,FALSE)="High", IF(RAND()&gt;0.8,1,0), IF(RAND()&gt;0.99,1,0))</f>
        <v>0</v>
      </c>
      <c r="F149" s="3">
        <f t="shared" ca="1" si="16"/>
        <v>0</v>
      </c>
      <c r="G149" t="str">
        <f t="shared" ca="1" si="17"/>
        <v>Completed</v>
      </c>
      <c r="H149" t="s">
        <v>25</v>
      </c>
    </row>
    <row r="150" spans="1:8" ht="18" x14ac:dyDescent="0.25">
      <c r="A150" s="3" t="str">
        <f t="shared" si="12"/>
        <v>ORD-10149</v>
      </c>
      <c r="B150" s="3" t="str">
        <f t="shared" si="13"/>
        <v>R-1149</v>
      </c>
      <c r="C150" s="4">
        <f t="shared" ca="1" si="14"/>
        <v>46048</v>
      </c>
      <c r="D150" s="3">
        <f t="shared" ca="1" si="15"/>
        <v>37.21</v>
      </c>
      <c r="E150" s="3">
        <f ca="1">IF(VLOOKUP(B150,Dim_Riders!A:H,7,FALSE)="High", IF(RAND()&gt;0.8,1,0), IF(RAND()&gt;0.99,1,0))</f>
        <v>0</v>
      </c>
      <c r="F150" s="3">
        <f t="shared" ca="1" si="16"/>
        <v>0</v>
      </c>
      <c r="G150" t="str">
        <f t="shared" ca="1" si="17"/>
        <v>Completed</v>
      </c>
      <c r="H150" t="s">
        <v>25</v>
      </c>
    </row>
    <row r="151" spans="1:8" ht="18" x14ac:dyDescent="0.25">
      <c r="A151" s="3" t="str">
        <f t="shared" si="12"/>
        <v>ORD-10150</v>
      </c>
      <c r="B151" s="3" t="str">
        <f t="shared" si="13"/>
        <v>R-1150</v>
      </c>
      <c r="C151" s="4">
        <f t="shared" ca="1" si="14"/>
        <v>46019</v>
      </c>
      <c r="D151" s="3">
        <f t="shared" ca="1" si="15"/>
        <v>23.84</v>
      </c>
      <c r="E151" s="3">
        <f ca="1">IF(VLOOKUP(B151,Dim_Riders!A:H,7,FALSE)="High", IF(RAND()&gt;0.8,1,0), IF(RAND()&gt;0.99,1,0))</f>
        <v>0</v>
      </c>
      <c r="F151" s="3">
        <f t="shared" ca="1" si="16"/>
        <v>0</v>
      </c>
      <c r="G151" t="str">
        <f t="shared" ca="1" si="17"/>
        <v>Completed</v>
      </c>
      <c r="H151" t="s">
        <v>25</v>
      </c>
    </row>
    <row r="152" spans="1:8" ht="18" x14ac:dyDescent="0.25">
      <c r="A152" s="3" t="str">
        <f t="shared" si="12"/>
        <v>ORD-10151</v>
      </c>
      <c r="B152" s="3" t="str">
        <f t="shared" si="13"/>
        <v>R-1151</v>
      </c>
      <c r="C152" s="4">
        <f t="shared" ca="1" si="14"/>
        <v>46047</v>
      </c>
      <c r="D152" s="3">
        <f t="shared" ca="1" si="15"/>
        <v>34.43</v>
      </c>
      <c r="E152" s="3">
        <v>1</v>
      </c>
      <c r="F152" s="3">
        <f t="shared" ca="1" si="16"/>
        <v>34.43</v>
      </c>
      <c r="G152" t="str">
        <f t="shared" si="17"/>
        <v>Refunded</v>
      </c>
      <c r="H152" t="s">
        <v>23</v>
      </c>
    </row>
    <row r="153" spans="1:8" ht="18" x14ac:dyDescent="0.25">
      <c r="A153" s="3" t="str">
        <f t="shared" si="12"/>
        <v>ORD-10152</v>
      </c>
      <c r="B153" s="3" t="str">
        <f t="shared" si="13"/>
        <v>R-1152</v>
      </c>
      <c r="C153" s="4">
        <f t="shared" ca="1" si="14"/>
        <v>46008</v>
      </c>
      <c r="D153" s="3">
        <f t="shared" ca="1" si="15"/>
        <v>35.89</v>
      </c>
      <c r="E153" s="3">
        <f ca="1">IF(VLOOKUP(B153,Dim_Riders!A:H,7,FALSE)="High", IF(RAND()&gt;0.8,1,0), IF(RAND()&gt;0.99,1,0))</f>
        <v>0</v>
      </c>
      <c r="F153" s="3">
        <f t="shared" ca="1" si="16"/>
        <v>0</v>
      </c>
      <c r="G153" t="str">
        <f t="shared" ca="1" si="17"/>
        <v>Completed</v>
      </c>
      <c r="H153" t="s">
        <v>25</v>
      </c>
    </row>
    <row r="154" spans="1:8" ht="18" x14ac:dyDescent="0.25">
      <c r="A154" s="3" t="str">
        <f t="shared" si="12"/>
        <v>ORD-10153</v>
      </c>
      <c r="B154" s="3" t="str">
        <f t="shared" si="13"/>
        <v>R-1153</v>
      </c>
      <c r="C154" s="4">
        <f t="shared" ca="1" si="14"/>
        <v>46036</v>
      </c>
      <c r="D154" s="3">
        <f t="shared" ca="1" si="15"/>
        <v>76.12</v>
      </c>
      <c r="E154" s="3">
        <f ca="1">IF(VLOOKUP(B154,Dim_Riders!A:H,7,FALSE)="High", IF(RAND()&gt;0.8,1,0), IF(RAND()&gt;0.99,1,0))</f>
        <v>0</v>
      </c>
      <c r="F154" s="3">
        <f t="shared" ca="1" si="16"/>
        <v>0</v>
      </c>
      <c r="G154" t="str">
        <f t="shared" ca="1" si="17"/>
        <v>Completed</v>
      </c>
      <c r="H154" t="s">
        <v>25</v>
      </c>
    </row>
    <row r="155" spans="1:8" ht="18" x14ac:dyDescent="0.25">
      <c r="A155" s="3" t="str">
        <f t="shared" si="12"/>
        <v>ORD-10154</v>
      </c>
      <c r="B155" s="3" t="str">
        <f t="shared" si="13"/>
        <v>R-1154</v>
      </c>
      <c r="C155" s="4">
        <f t="shared" ca="1" si="14"/>
        <v>46046</v>
      </c>
      <c r="D155" s="3">
        <f t="shared" ca="1" si="15"/>
        <v>61.3</v>
      </c>
      <c r="E155" s="3">
        <f ca="1">IF(VLOOKUP(B155,Dim_Riders!A:H,7,FALSE)="High", IF(RAND()&gt;0.8,1,0), IF(RAND()&gt;0.99,1,0))</f>
        <v>0</v>
      </c>
      <c r="F155" s="3">
        <f t="shared" ca="1" si="16"/>
        <v>0</v>
      </c>
      <c r="G155" t="str">
        <f t="shared" ca="1" si="17"/>
        <v>Completed</v>
      </c>
      <c r="H155" t="s">
        <v>25</v>
      </c>
    </row>
    <row r="156" spans="1:8" ht="18" x14ac:dyDescent="0.25">
      <c r="A156" s="3" t="str">
        <f t="shared" si="12"/>
        <v>ORD-10155</v>
      </c>
      <c r="B156" s="3" t="str">
        <f t="shared" si="13"/>
        <v>R-1155</v>
      </c>
      <c r="C156" s="4">
        <f t="shared" ca="1" si="14"/>
        <v>46041</v>
      </c>
      <c r="D156" s="3">
        <f t="shared" ca="1" si="15"/>
        <v>16.82</v>
      </c>
      <c r="E156" s="3">
        <f ca="1">IF(VLOOKUP(B156,Dim_Riders!A:H,7,FALSE)="High", IF(RAND()&gt;0.8,1,0), IF(RAND()&gt;0.99,1,0))</f>
        <v>0</v>
      </c>
      <c r="F156" s="3">
        <f t="shared" ca="1" si="16"/>
        <v>0</v>
      </c>
      <c r="G156" t="str">
        <f t="shared" ca="1" si="17"/>
        <v>Completed</v>
      </c>
      <c r="H156" t="s">
        <v>25</v>
      </c>
    </row>
    <row r="157" spans="1:8" ht="18" x14ac:dyDescent="0.25">
      <c r="A157" s="3" t="str">
        <f t="shared" si="12"/>
        <v>ORD-10156</v>
      </c>
      <c r="B157" s="3" t="str">
        <f t="shared" si="13"/>
        <v>R-1156</v>
      </c>
      <c r="C157" s="4">
        <f t="shared" ca="1" si="14"/>
        <v>46035</v>
      </c>
      <c r="D157" s="3">
        <f t="shared" ca="1" si="15"/>
        <v>45.71</v>
      </c>
      <c r="E157" s="3">
        <f ca="1">IF(VLOOKUP(B157,Dim_Riders!A:H,7,FALSE)="High", IF(RAND()&gt;0.8,1,0), IF(RAND()&gt;0.99,1,0))</f>
        <v>0</v>
      </c>
      <c r="F157" s="3">
        <f t="shared" ca="1" si="16"/>
        <v>0</v>
      </c>
      <c r="G157" t="str">
        <f t="shared" ca="1" si="17"/>
        <v>Completed</v>
      </c>
      <c r="H157" t="s">
        <v>25</v>
      </c>
    </row>
    <row r="158" spans="1:8" ht="18" x14ac:dyDescent="0.25">
      <c r="A158" s="3" t="str">
        <f t="shared" si="12"/>
        <v>ORD-10157</v>
      </c>
      <c r="B158" s="3" t="str">
        <f t="shared" si="13"/>
        <v>R-1157</v>
      </c>
      <c r="C158" s="4">
        <f t="shared" ca="1" si="14"/>
        <v>46014</v>
      </c>
      <c r="D158" s="3">
        <f t="shared" ca="1" si="15"/>
        <v>74.98</v>
      </c>
      <c r="E158" s="3">
        <f ca="1">IF(VLOOKUP(B158,Dim_Riders!A:H,7,FALSE)="High", IF(RAND()&gt;0.8,1,0), IF(RAND()&gt;0.99,1,0))</f>
        <v>0</v>
      </c>
      <c r="F158" s="3">
        <f t="shared" ca="1" si="16"/>
        <v>0</v>
      </c>
      <c r="G158" t="str">
        <f t="shared" ca="1" si="17"/>
        <v>Completed</v>
      </c>
      <c r="H158" t="s">
        <v>25</v>
      </c>
    </row>
    <row r="159" spans="1:8" ht="18" x14ac:dyDescent="0.25">
      <c r="A159" s="3" t="str">
        <f t="shared" si="12"/>
        <v>ORD-10158</v>
      </c>
      <c r="B159" s="3" t="str">
        <f t="shared" si="13"/>
        <v>R-1158</v>
      </c>
      <c r="C159" s="4">
        <f t="shared" ca="1" si="14"/>
        <v>46007</v>
      </c>
      <c r="D159" s="3">
        <f t="shared" ca="1" si="15"/>
        <v>57.02</v>
      </c>
      <c r="E159" s="3">
        <f ca="1">IF(VLOOKUP(B159,Dim_Riders!A:H,7,FALSE)="High", IF(RAND()&gt;0.8,1,0), IF(RAND()&gt;0.99,1,0))</f>
        <v>0</v>
      </c>
      <c r="F159" s="3">
        <f t="shared" ca="1" si="16"/>
        <v>0</v>
      </c>
      <c r="G159" t="str">
        <f t="shared" ca="1" si="17"/>
        <v>Completed</v>
      </c>
      <c r="H159" t="s">
        <v>25</v>
      </c>
    </row>
    <row r="160" spans="1:8" ht="18" x14ac:dyDescent="0.25">
      <c r="A160" s="3" t="str">
        <f t="shared" si="12"/>
        <v>ORD-10159</v>
      </c>
      <c r="B160" s="3" t="str">
        <f t="shared" si="13"/>
        <v>R-1159</v>
      </c>
      <c r="C160" s="4">
        <f t="shared" ca="1" si="14"/>
        <v>46021</v>
      </c>
      <c r="D160" s="3">
        <f t="shared" ca="1" si="15"/>
        <v>78.19</v>
      </c>
      <c r="E160" s="3">
        <v>1</v>
      </c>
      <c r="F160" s="3">
        <f t="shared" ca="1" si="16"/>
        <v>78.19</v>
      </c>
      <c r="G160" t="str">
        <f t="shared" si="17"/>
        <v>Refunded</v>
      </c>
      <c r="H160" t="s">
        <v>21</v>
      </c>
    </row>
    <row r="161" spans="1:8" ht="18" x14ac:dyDescent="0.25">
      <c r="A161" s="3" t="str">
        <f t="shared" si="12"/>
        <v>ORD-10160</v>
      </c>
      <c r="B161" s="3" t="str">
        <f t="shared" si="13"/>
        <v>R-1160</v>
      </c>
      <c r="C161" s="4">
        <f t="shared" ca="1" si="14"/>
        <v>46023</v>
      </c>
      <c r="D161" s="3">
        <f t="shared" ca="1" si="15"/>
        <v>44.23</v>
      </c>
      <c r="E161" s="3">
        <f ca="1">IF(VLOOKUP(B161,Dim_Riders!A:H,7,FALSE)="High", IF(RAND()&gt;0.8,1,0), IF(RAND()&gt;0.99,1,0))</f>
        <v>0</v>
      </c>
      <c r="F161" s="3">
        <f t="shared" ca="1" si="16"/>
        <v>0</v>
      </c>
      <c r="G161" t="str">
        <f t="shared" ca="1" si="17"/>
        <v>Completed</v>
      </c>
      <c r="H161" t="s">
        <v>25</v>
      </c>
    </row>
    <row r="162" spans="1:8" ht="18" x14ac:dyDescent="0.25">
      <c r="A162" s="3" t="str">
        <f t="shared" si="12"/>
        <v>ORD-10161</v>
      </c>
      <c r="B162" s="3" t="str">
        <f t="shared" si="13"/>
        <v>R-1161</v>
      </c>
      <c r="C162" s="4">
        <f t="shared" ca="1" si="14"/>
        <v>45990</v>
      </c>
      <c r="D162" s="3">
        <f t="shared" ca="1" si="15"/>
        <v>17.66</v>
      </c>
      <c r="E162" s="3">
        <v>1</v>
      </c>
      <c r="F162" s="3">
        <f t="shared" ca="1" si="16"/>
        <v>17.66</v>
      </c>
      <c r="G162" t="str">
        <f t="shared" si="17"/>
        <v>Refunded</v>
      </c>
      <c r="H162" t="s">
        <v>21</v>
      </c>
    </row>
    <row r="163" spans="1:8" ht="18" x14ac:dyDescent="0.25">
      <c r="A163" s="3" t="str">
        <f t="shared" si="12"/>
        <v>ORD-10162</v>
      </c>
      <c r="B163" s="3" t="str">
        <f t="shared" si="13"/>
        <v>R-1162</v>
      </c>
      <c r="C163" s="4">
        <f t="shared" ca="1" si="14"/>
        <v>46023</v>
      </c>
      <c r="D163" s="3">
        <f t="shared" ca="1" si="15"/>
        <v>32.83</v>
      </c>
      <c r="E163" s="3">
        <f ca="1">IF(VLOOKUP(B163,Dim_Riders!A:H,7,FALSE)="High", IF(RAND()&gt;0.8,1,0), IF(RAND()&gt;0.99,1,0))</f>
        <v>0</v>
      </c>
      <c r="F163" s="3">
        <f t="shared" ca="1" si="16"/>
        <v>0</v>
      </c>
      <c r="G163" t="str">
        <f t="shared" ca="1" si="17"/>
        <v>Completed</v>
      </c>
      <c r="H163" t="s">
        <v>25</v>
      </c>
    </row>
    <row r="164" spans="1:8" ht="18" x14ac:dyDescent="0.25">
      <c r="A164" s="3" t="str">
        <f t="shared" si="12"/>
        <v>ORD-10163</v>
      </c>
      <c r="B164" s="3" t="str">
        <f t="shared" si="13"/>
        <v>R-1163</v>
      </c>
      <c r="C164" s="4">
        <f t="shared" ca="1" si="14"/>
        <v>45992</v>
      </c>
      <c r="D164" s="3">
        <f t="shared" ca="1" si="15"/>
        <v>52.19</v>
      </c>
      <c r="E164" s="3">
        <f ca="1">IF(VLOOKUP(B164,Dim_Riders!A:H,7,FALSE)="High", IF(RAND()&gt;0.8,1,0), IF(RAND()&gt;0.99,1,0))</f>
        <v>0</v>
      </c>
      <c r="F164" s="3">
        <f t="shared" ca="1" si="16"/>
        <v>0</v>
      </c>
      <c r="G164" t="str">
        <f t="shared" ca="1" si="17"/>
        <v>Completed</v>
      </c>
      <c r="H164" t="s">
        <v>25</v>
      </c>
    </row>
    <row r="165" spans="1:8" ht="18" x14ac:dyDescent="0.25">
      <c r="A165" s="3" t="str">
        <f t="shared" si="12"/>
        <v>ORD-10164</v>
      </c>
      <c r="B165" s="3" t="str">
        <f t="shared" si="13"/>
        <v>R-1164</v>
      </c>
      <c r="C165" s="4">
        <f t="shared" ca="1" si="14"/>
        <v>45995</v>
      </c>
      <c r="D165" s="3">
        <f t="shared" ca="1" si="15"/>
        <v>83.52</v>
      </c>
      <c r="E165" s="3">
        <f ca="1">IF(VLOOKUP(B165,Dim_Riders!A:H,7,FALSE)="High", IF(RAND()&gt;0.8,1,0), IF(RAND()&gt;0.99,1,0))</f>
        <v>0</v>
      </c>
      <c r="F165" s="3">
        <f t="shared" ca="1" si="16"/>
        <v>0</v>
      </c>
      <c r="G165" t="str">
        <f t="shared" ca="1" si="17"/>
        <v>Completed</v>
      </c>
      <c r="H165" t="s">
        <v>25</v>
      </c>
    </row>
    <row r="166" spans="1:8" ht="18" x14ac:dyDescent="0.25">
      <c r="A166" s="3" t="str">
        <f t="shared" si="12"/>
        <v>ORD-10165</v>
      </c>
      <c r="B166" s="3" t="str">
        <f t="shared" si="13"/>
        <v>R-1165</v>
      </c>
      <c r="C166" s="4">
        <f t="shared" ca="1" si="14"/>
        <v>46009</v>
      </c>
      <c r="D166" s="3">
        <f t="shared" ca="1" si="15"/>
        <v>28.08</v>
      </c>
      <c r="E166" s="3">
        <f ca="1">IF(VLOOKUP(B166,Dim_Riders!A:H,7,FALSE)="High", IF(RAND()&gt;0.8,1,0), IF(RAND()&gt;0.99,1,0))</f>
        <v>0</v>
      </c>
      <c r="F166" s="3">
        <f t="shared" ca="1" si="16"/>
        <v>0</v>
      </c>
      <c r="G166" t="str">
        <f t="shared" ca="1" si="17"/>
        <v>Completed</v>
      </c>
      <c r="H166" t="s">
        <v>25</v>
      </c>
    </row>
    <row r="167" spans="1:8" ht="18" x14ac:dyDescent="0.25">
      <c r="A167" s="3" t="str">
        <f t="shared" si="12"/>
        <v>ORD-10166</v>
      </c>
      <c r="B167" s="3" t="str">
        <f t="shared" si="13"/>
        <v>R-1166</v>
      </c>
      <c r="C167" s="4">
        <f t="shared" ca="1" si="14"/>
        <v>45998</v>
      </c>
      <c r="D167" s="3">
        <f t="shared" ca="1" si="15"/>
        <v>34.700000000000003</v>
      </c>
      <c r="E167" s="3">
        <f ca="1">IF(VLOOKUP(B167,Dim_Riders!A:H,7,FALSE)="High", IF(RAND()&gt;0.8,1,0), IF(RAND()&gt;0.99,1,0))</f>
        <v>0</v>
      </c>
      <c r="F167" s="3">
        <f t="shared" ca="1" si="16"/>
        <v>0</v>
      </c>
      <c r="G167" t="str">
        <f t="shared" ca="1" si="17"/>
        <v>Completed</v>
      </c>
      <c r="H167" t="s">
        <v>25</v>
      </c>
    </row>
    <row r="168" spans="1:8" ht="18" x14ac:dyDescent="0.25">
      <c r="A168" s="3" t="str">
        <f t="shared" si="12"/>
        <v>ORD-10167</v>
      </c>
      <c r="B168" s="3" t="str">
        <f t="shared" si="13"/>
        <v>R-1167</v>
      </c>
      <c r="C168" s="4">
        <f t="shared" ca="1" si="14"/>
        <v>46006</v>
      </c>
      <c r="D168" s="3">
        <f t="shared" ca="1" si="15"/>
        <v>56.83</v>
      </c>
      <c r="E168" s="3">
        <f ca="1">IF(VLOOKUP(B168,Dim_Riders!A:H,7,FALSE)="High", IF(RAND()&gt;0.8,1,0), IF(RAND()&gt;0.99,1,0))</f>
        <v>0</v>
      </c>
      <c r="F168" s="3">
        <f t="shared" ca="1" si="16"/>
        <v>0</v>
      </c>
      <c r="G168" t="str">
        <f t="shared" ca="1" si="17"/>
        <v>Completed</v>
      </c>
      <c r="H168" t="s">
        <v>25</v>
      </c>
    </row>
    <row r="169" spans="1:8" ht="18" x14ac:dyDescent="0.25">
      <c r="A169" s="3" t="str">
        <f t="shared" si="12"/>
        <v>ORD-10168</v>
      </c>
      <c r="B169" s="3" t="str">
        <f t="shared" si="13"/>
        <v>R-1168</v>
      </c>
      <c r="C169" s="4">
        <f t="shared" ca="1" si="14"/>
        <v>45997</v>
      </c>
      <c r="D169" s="3">
        <f t="shared" ca="1" si="15"/>
        <v>50.45</v>
      </c>
      <c r="E169" s="3">
        <f ca="1">IF(VLOOKUP(B169,Dim_Riders!A:H,7,FALSE)="High", IF(RAND()&gt;0.8,1,0), IF(RAND()&gt;0.99,1,0))</f>
        <v>0</v>
      </c>
      <c r="F169" s="3">
        <f t="shared" ca="1" si="16"/>
        <v>0</v>
      </c>
      <c r="G169" t="str">
        <f t="shared" ca="1" si="17"/>
        <v>Completed</v>
      </c>
      <c r="H169" t="s">
        <v>25</v>
      </c>
    </row>
    <row r="170" spans="1:8" ht="18" x14ac:dyDescent="0.25">
      <c r="A170" s="3" t="str">
        <f t="shared" si="12"/>
        <v>ORD-10169</v>
      </c>
      <c r="B170" s="3" t="str">
        <f t="shared" si="13"/>
        <v>R-1169</v>
      </c>
      <c r="C170" s="4">
        <f t="shared" ca="1" si="14"/>
        <v>46046</v>
      </c>
      <c r="D170" s="3">
        <f t="shared" ca="1" si="15"/>
        <v>47.72</v>
      </c>
      <c r="E170" s="3">
        <v>1</v>
      </c>
      <c r="F170" s="3">
        <f t="shared" ca="1" si="16"/>
        <v>47.72</v>
      </c>
      <c r="G170" t="str">
        <f t="shared" si="17"/>
        <v>Refunded</v>
      </c>
      <c r="H170" t="s">
        <v>21</v>
      </c>
    </row>
    <row r="171" spans="1:8" ht="18" x14ac:dyDescent="0.25">
      <c r="A171" s="3" t="str">
        <f t="shared" si="12"/>
        <v>ORD-10170</v>
      </c>
      <c r="B171" s="3" t="str">
        <f t="shared" si="13"/>
        <v>R-1170</v>
      </c>
      <c r="C171" s="4">
        <f t="shared" ca="1" si="14"/>
        <v>46001</v>
      </c>
      <c r="D171" s="3">
        <f t="shared" ca="1" si="15"/>
        <v>81.64</v>
      </c>
      <c r="E171" s="3">
        <f ca="1">IF(VLOOKUP(B171,Dim_Riders!A:H,7,FALSE)="High", IF(RAND()&gt;0.8,1,0), IF(RAND()&gt;0.99,1,0))</f>
        <v>0</v>
      </c>
      <c r="F171" s="3">
        <f t="shared" ca="1" si="16"/>
        <v>0</v>
      </c>
      <c r="G171" t="str">
        <f t="shared" ca="1" si="17"/>
        <v>Completed</v>
      </c>
      <c r="H171" t="s">
        <v>25</v>
      </c>
    </row>
    <row r="172" spans="1:8" ht="18" x14ac:dyDescent="0.25">
      <c r="A172" s="3" t="str">
        <f t="shared" si="12"/>
        <v>ORD-10171</v>
      </c>
      <c r="B172" s="3" t="str">
        <f t="shared" si="13"/>
        <v>R-1171</v>
      </c>
      <c r="C172" s="4">
        <f t="shared" ca="1" si="14"/>
        <v>46003</v>
      </c>
      <c r="D172" s="3">
        <f t="shared" ca="1" si="15"/>
        <v>70.88</v>
      </c>
      <c r="E172" s="3">
        <f ca="1">IF(VLOOKUP(B172,Dim_Riders!A:H,7,FALSE)="High", IF(RAND()&gt;0.8,1,0), IF(RAND()&gt;0.99,1,0))</f>
        <v>0</v>
      </c>
      <c r="F172" s="3">
        <f t="shared" ca="1" si="16"/>
        <v>0</v>
      </c>
      <c r="G172" t="str">
        <f t="shared" ca="1" si="17"/>
        <v>Completed</v>
      </c>
      <c r="H172" t="s">
        <v>25</v>
      </c>
    </row>
    <row r="173" spans="1:8" ht="18" x14ac:dyDescent="0.25">
      <c r="A173" s="3" t="str">
        <f t="shared" si="12"/>
        <v>ORD-10172</v>
      </c>
      <c r="B173" s="3" t="str">
        <f t="shared" si="13"/>
        <v>R-1172</v>
      </c>
      <c r="C173" s="4">
        <f t="shared" ca="1" si="14"/>
        <v>46006</v>
      </c>
      <c r="D173" s="3">
        <f t="shared" ca="1" si="15"/>
        <v>59.99</v>
      </c>
      <c r="E173" s="3">
        <f ca="1">IF(VLOOKUP(B173,Dim_Riders!A:H,7,FALSE)="High", IF(RAND()&gt;0.8,1,0), IF(RAND()&gt;0.99,1,0))</f>
        <v>0</v>
      </c>
      <c r="F173" s="3">
        <f t="shared" ca="1" si="16"/>
        <v>0</v>
      </c>
      <c r="G173" t="str">
        <f t="shared" ca="1" si="17"/>
        <v>Completed</v>
      </c>
      <c r="H173" t="s">
        <v>25</v>
      </c>
    </row>
    <row r="174" spans="1:8" ht="18" x14ac:dyDescent="0.25">
      <c r="A174" s="3" t="str">
        <f t="shared" si="12"/>
        <v>ORD-10173</v>
      </c>
      <c r="B174" s="3" t="str">
        <f t="shared" si="13"/>
        <v>R-1173</v>
      </c>
      <c r="C174" s="4">
        <f t="shared" ca="1" si="14"/>
        <v>46007</v>
      </c>
      <c r="D174" s="3">
        <f t="shared" ca="1" si="15"/>
        <v>78.540000000000006</v>
      </c>
      <c r="E174" s="3">
        <v>1</v>
      </c>
      <c r="F174" s="3">
        <f t="shared" ca="1" si="16"/>
        <v>78.540000000000006</v>
      </c>
      <c r="G174" t="str">
        <f t="shared" si="17"/>
        <v>Refunded</v>
      </c>
      <c r="H174" t="s">
        <v>21</v>
      </c>
    </row>
    <row r="175" spans="1:8" ht="18" x14ac:dyDescent="0.25">
      <c r="A175" s="3" t="str">
        <f t="shared" si="12"/>
        <v>ORD-10174</v>
      </c>
      <c r="B175" s="3" t="str">
        <f t="shared" si="13"/>
        <v>R-1174</v>
      </c>
      <c r="C175" s="4">
        <f t="shared" ca="1" si="14"/>
        <v>46038</v>
      </c>
      <c r="D175" s="3">
        <f t="shared" ca="1" si="15"/>
        <v>33.32</v>
      </c>
      <c r="E175" s="3">
        <f ca="1">IF(VLOOKUP(B175,Dim_Riders!A:H,7,FALSE)="High", IF(RAND()&gt;0.8,1,0), IF(RAND()&gt;0.99,1,0))</f>
        <v>1</v>
      </c>
      <c r="F175" s="3">
        <f t="shared" ca="1" si="16"/>
        <v>33.32</v>
      </c>
      <c r="G175" t="str">
        <f t="shared" ca="1" si="17"/>
        <v>Refunded</v>
      </c>
      <c r="H175" t="s">
        <v>25</v>
      </c>
    </row>
    <row r="176" spans="1:8" ht="18" x14ac:dyDescent="0.25">
      <c r="A176" s="3" t="str">
        <f t="shared" si="12"/>
        <v>ORD-10175</v>
      </c>
      <c r="B176" s="3" t="str">
        <f t="shared" si="13"/>
        <v>R-1175</v>
      </c>
      <c r="C176" s="4">
        <f t="shared" ca="1" si="14"/>
        <v>46021</v>
      </c>
      <c r="D176" s="3">
        <f t="shared" ca="1" si="15"/>
        <v>23.93</v>
      </c>
      <c r="E176" s="3">
        <f ca="1">IF(VLOOKUP(B176,Dim_Riders!A:H,7,FALSE)="High", IF(RAND()&gt;0.8,1,0), IF(RAND()&gt;0.99,1,0))</f>
        <v>0</v>
      </c>
      <c r="F176" s="3">
        <f t="shared" ca="1" si="16"/>
        <v>0</v>
      </c>
      <c r="G176" t="str">
        <f t="shared" ca="1" si="17"/>
        <v>Completed</v>
      </c>
      <c r="H176" t="s">
        <v>25</v>
      </c>
    </row>
    <row r="177" spans="1:8" ht="18" x14ac:dyDescent="0.25">
      <c r="A177" s="3" t="str">
        <f t="shared" si="12"/>
        <v>ORD-10176</v>
      </c>
      <c r="B177" s="3" t="str">
        <f t="shared" si="13"/>
        <v>R-1176</v>
      </c>
      <c r="C177" s="4">
        <f t="shared" ca="1" si="14"/>
        <v>46013</v>
      </c>
      <c r="D177" s="3">
        <f t="shared" ca="1" si="15"/>
        <v>33.17</v>
      </c>
      <c r="E177" s="3">
        <v>1</v>
      </c>
      <c r="F177" s="3">
        <f t="shared" ca="1" si="16"/>
        <v>33.17</v>
      </c>
      <c r="G177" t="str">
        <f t="shared" si="17"/>
        <v>Refunded</v>
      </c>
      <c r="H177" t="s">
        <v>21</v>
      </c>
    </row>
    <row r="178" spans="1:8" ht="18" x14ac:dyDescent="0.25">
      <c r="A178" s="3" t="str">
        <f t="shared" si="12"/>
        <v>ORD-10177</v>
      </c>
      <c r="B178" s="3" t="str">
        <f t="shared" si="13"/>
        <v>R-1177</v>
      </c>
      <c r="C178" s="4">
        <f t="shared" ca="1" si="14"/>
        <v>46048</v>
      </c>
      <c r="D178" s="3">
        <f t="shared" ca="1" si="15"/>
        <v>56.46</v>
      </c>
      <c r="E178" s="3">
        <f ca="1">IF(VLOOKUP(B178,Dim_Riders!A:H,7,FALSE)="High", IF(RAND()&gt;0.8,1,0), IF(RAND()&gt;0.99,1,0))</f>
        <v>0</v>
      </c>
      <c r="F178" s="3">
        <f t="shared" ca="1" si="16"/>
        <v>0</v>
      </c>
      <c r="G178" t="str">
        <f t="shared" ca="1" si="17"/>
        <v>Completed</v>
      </c>
      <c r="H178" t="s">
        <v>25</v>
      </c>
    </row>
    <row r="179" spans="1:8" ht="18" x14ac:dyDescent="0.25">
      <c r="A179" s="3" t="str">
        <f t="shared" si="12"/>
        <v>ORD-10178</v>
      </c>
      <c r="B179" s="3" t="str">
        <f t="shared" si="13"/>
        <v>R-1178</v>
      </c>
      <c r="C179" s="4">
        <f t="shared" ca="1" si="14"/>
        <v>45992</v>
      </c>
      <c r="D179" s="3">
        <f t="shared" ca="1" si="15"/>
        <v>51.24</v>
      </c>
      <c r="E179" s="3">
        <f ca="1">IF(VLOOKUP(B179,Dim_Riders!A:H,7,FALSE)="High", IF(RAND()&gt;0.8,1,0), IF(RAND()&gt;0.99,1,0))</f>
        <v>0</v>
      </c>
      <c r="F179" s="3">
        <f t="shared" ca="1" si="16"/>
        <v>0</v>
      </c>
      <c r="G179" t="str">
        <f t="shared" ca="1" si="17"/>
        <v>Completed</v>
      </c>
      <c r="H179" t="s">
        <v>25</v>
      </c>
    </row>
    <row r="180" spans="1:8" ht="18" x14ac:dyDescent="0.25">
      <c r="A180" s="3" t="str">
        <f t="shared" si="12"/>
        <v>ORD-10179</v>
      </c>
      <c r="B180" s="3" t="str">
        <f t="shared" si="13"/>
        <v>R-1179</v>
      </c>
      <c r="C180" s="4">
        <f t="shared" ca="1" si="14"/>
        <v>46027</v>
      </c>
      <c r="D180" s="3">
        <f t="shared" ca="1" si="15"/>
        <v>34.03</v>
      </c>
      <c r="E180" s="3">
        <f ca="1">IF(VLOOKUP(B180,Dim_Riders!A:H,7,FALSE)="High", IF(RAND()&gt;0.8,1,0), IF(RAND()&gt;0.99,1,0))</f>
        <v>0</v>
      </c>
      <c r="F180" s="3">
        <f t="shared" ca="1" si="16"/>
        <v>0</v>
      </c>
      <c r="G180" t="str">
        <f t="shared" ca="1" si="17"/>
        <v>Completed</v>
      </c>
      <c r="H180" t="s">
        <v>25</v>
      </c>
    </row>
    <row r="181" spans="1:8" ht="18" x14ac:dyDescent="0.25">
      <c r="A181" s="3" t="str">
        <f t="shared" si="12"/>
        <v>ORD-10180</v>
      </c>
      <c r="B181" s="3" t="str">
        <f t="shared" si="13"/>
        <v>R-1180</v>
      </c>
      <c r="C181" s="4">
        <f t="shared" ca="1" si="14"/>
        <v>46009</v>
      </c>
      <c r="D181" s="3">
        <f t="shared" ca="1" si="15"/>
        <v>30.33</v>
      </c>
      <c r="E181" s="3">
        <f ca="1">IF(VLOOKUP(B181,Dim_Riders!A:H,7,FALSE)="High", IF(RAND()&gt;0.8,1,0), IF(RAND()&gt;0.99,1,0))</f>
        <v>0</v>
      </c>
      <c r="F181" s="3">
        <f t="shared" ca="1" si="16"/>
        <v>0</v>
      </c>
      <c r="G181" t="str">
        <f t="shared" ca="1" si="17"/>
        <v>Completed</v>
      </c>
      <c r="H181" t="s">
        <v>25</v>
      </c>
    </row>
    <row r="182" spans="1:8" ht="18" x14ac:dyDescent="0.25">
      <c r="A182" s="3" t="str">
        <f t="shared" si="12"/>
        <v>ORD-10181</v>
      </c>
      <c r="B182" s="3" t="str">
        <f t="shared" si="13"/>
        <v>R-1181</v>
      </c>
      <c r="C182" s="4">
        <f t="shared" ca="1" si="14"/>
        <v>45994</v>
      </c>
      <c r="D182" s="3">
        <f t="shared" ca="1" si="15"/>
        <v>56.86</v>
      </c>
      <c r="E182" s="3">
        <f ca="1">IF(VLOOKUP(B182,Dim_Riders!A:H,7,FALSE)="High", IF(RAND()&gt;0.8,1,0), IF(RAND()&gt;0.99,1,0))</f>
        <v>0</v>
      </c>
      <c r="F182" s="3">
        <f t="shared" ca="1" si="16"/>
        <v>0</v>
      </c>
      <c r="G182" t="str">
        <f t="shared" ca="1" si="17"/>
        <v>Completed</v>
      </c>
      <c r="H182" t="s">
        <v>25</v>
      </c>
    </row>
    <row r="183" spans="1:8" ht="18" x14ac:dyDescent="0.25">
      <c r="A183" s="3" t="str">
        <f t="shared" si="12"/>
        <v>ORD-10182</v>
      </c>
      <c r="B183" s="3" t="str">
        <f t="shared" si="13"/>
        <v>R-1182</v>
      </c>
      <c r="C183" s="4">
        <f t="shared" ca="1" si="14"/>
        <v>46019</v>
      </c>
      <c r="D183" s="3">
        <f t="shared" ca="1" si="15"/>
        <v>15.72</v>
      </c>
      <c r="E183" s="3">
        <f ca="1">IF(VLOOKUP(B183,Dim_Riders!A:H,7,FALSE)="High", IF(RAND()&gt;0.8,1,0), IF(RAND()&gt;0.99,1,0))</f>
        <v>0</v>
      </c>
      <c r="F183" s="3">
        <f t="shared" ca="1" si="16"/>
        <v>0</v>
      </c>
      <c r="G183" t="str">
        <f t="shared" ca="1" si="17"/>
        <v>Completed</v>
      </c>
      <c r="H183" t="s">
        <v>25</v>
      </c>
    </row>
    <row r="184" spans="1:8" ht="18" x14ac:dyDescent="0.25">
      <c r="A184" s="3" t="str">
        <f t="shared" si="12"/>
        <v>ORD-10183</v>
      </c>
      <c r="B184" s="3" t="str">
        <f t="shared" si="13"/>
        <v>R-1183</v>
      </c>
      <c r="C184" s="4">
        <f t="shared" ca="1" si="14"/>
        <v>46043</v>
      </c>
      <c r="D184" s="3">
        <f t="shared" ca="1" si="15"/>
        <v>48.77</v>
      </c>
      <c r="E184" s="3">
        <f ca="1">IF(VLOOKUP(B184,Dim_Riders!A:H,7,FALSE)="High", IF(RAND()&gt;0.8,1,0), IF(RAND()&gt;0.99,1,0))</f>
        <v>0</v>
      </c>
      <c r="F184" s="3">
        <f t="shared" ca="1" si="16"/>
        <v>0</v>
      </c>
      <c r="G184" t="str">
        <f t="shared" ca="1" si="17"/>
        <v>Completed</v>
      </c>
      <c r="H184" t="s">
        <v>25</v>
      </c>
    </row>
    <row r="185" spans="1:8" ht="18" x14ac:dyDescent="0.25">
      <c r="A185" s="3" t="str">
        <f t="shared" si="12"/>
        <v>ORD-10184</v>
      </c>
      <c r="B185" s="3" t="str">
        <f t="shared" si="13"/>
        <v>R-1184</v>
      </c>
      <c r="C185" s="4">
        <f t="shared" ca="1" si="14"/>
        <v>46050</v>
      </c>
      <c r="D185" s="3">
        <f t="shared" ca="1" si="15"/>
        <v>69.22</v>
      </c>
      <c r="E185" s="3">
        <v>1</v>
      </c>
      <c r="F185" s="3">
        <f t="shared" ca="1" si="16"/>
        <v>69.22</v>
      </c>
      <c r="G185" t="str">
        <f t="shared" si="17"/>
        <v>Refunded</v>
      </c>
      <c r="H185" t="s">
        <v>22</v>
      </c>
    </row>
    <row r="186" spans="1:8" ht="18" x14ac:dyDescent="0.25">
      <c r="A186" s="3" t="str">
        <f t="shared" si="12"/>
        <v>ORD-10185</v>
      </c>
      <c r="B186" s="3" t="str">
        <f t="shared" si="13"/>
        <v>R-1185</v>
      </c>
      <c r="C186" s="4">
        <f t="shared" ca="1" si="14"/>
        <v>46045</v>
      </c>
      <c r="D186" s="3">
        <f t="shared" ca="1" si="15"/>
        <v>49.81</v>
      </c>
      <c r="E186" s="3">
        <f ca="1">IF(VLOOKUP(B186,Dim_Riders!A:H,7,FALSE)="High", IF(RAND()&gt;0.8,1,0), IF(RAND()&gt;0.99,1,0))</f>
        <v>0</v>
      </c>
      <c r="F186" s="3">
        <f t="shared" ca="1" si="16"/>
        <v>0</v>
      </c>
      <c r="G186" t="str">
        <f t="shared" ca="1" si="17"/>
        <v>Completed</v>
      </c>
      <c r="H186" t="s">
        <v>25</v>
      </c>
    </row>
    <row r="187" spans="1:8" ht="18" x14ac:dyDescent="0.25">
      <c r="A187" s="3" t="str">
        <f t="shared" si="12"/>
        <v>ORD-10186</v>
      </c>
      <c r="B187" s="3" t="str">
        <f t="shared" si="13"/>
        <v>R-1186</v>
      </c>
      <c r="C187" s="4">
        <f t="shared" ca="1" si="14"/>
        <v>46025</v>
      </c>
      <c r="D187" s="3">
        <f t="shared" ca="1" si="15"/>
        <v>51.44</v>
      </c>
      <c r="E187" s="3">
        <f ca="1">IF(VLOOKUP(B187,Dim_Riders!A:H,7,FALSE)="High", IF(RAND()&gt;0.8,1,0), IF(RAND()&gt;0.99,1,0))</f>
        <v>0</v>
      </c>
      <c r="F187" s="3">
        <f t="shared" ca="1" si="16"/>
        <v>0</v>
      </c>
      <c r="G187" t="str">
        <f t="shared" ca="1" si="17"/>
        <v>Completed</v>
      </c>
      <c r="H187" t="s">
        <v>25</v>
      </c>
    </row>
    <row r="188" spans="1:8" ht="18" x14ac:dyDescent="0.25">
      <c r="A188" s="3" t="str">
        <f t="shared" si="12"/>
        <v>ORD-10187</v>
      </c>
      <c r="B188" s="3" t="str">
        <f t="shared" si="13"/>
        <v>R-1187</v>
      </c>
      <c r="C188" s="4">
        <f t="shared" ca="1" si="14"/>
        <v>46038</v>
      </c>
      <c r="D188" s="3">
        <f t="shared" ca="1" si="15"/>
        <v>83.74</v>
      </c>
      <c r="E188" s="3">
        <v>1</v>
      </c>
      <c r="F188" s="3">
        <f t="shared" ca="1" si="16"/>
        <v>83.74</v>
      </c>
      <c r="G188" t="str">
        <f t="shared" si="17"/>
        <v>Refunded</v>
      </c>
      <c r="H188" t="s">
        <v>21</v>
      </c>
    </row>
    <row r="189" spans="1:8" ht="18" x14ac:dyDescent="0.25">
      <c r="A189" s="3" t="str">
        <f t="shared" si="12"/>
        <v>ORD-10188</v>
      </c>
      <c r="B189" s="3" t="str">
        <f t="shared" si="13"/>
        <v>R-1188</v>
      </c>
      <c r="C189" s="4">
        <f t="shared" ca="1" si="14"/>
        <v>46003</v>
      </c>
      <c r="D189" s="3">
        <f t="shared" ca="1" si="15"/>
        <v>23.31</v>
      </c>
      <c r="E189" s="3">
        <f ca="1">IF(VLOOKUP(B189,Dim_Riders!A:H,7,FALSE)="High", IF(RAND()&gt;0.8,1,0), IF(RAND()&gt;0.99,1,0))</f>
        <v>0</v>
      </c>
      <c r="F189" s="3">
        <f t="shared" ca="1" si="16"/>
        <v>0</v>
      </c>
      <c r="G189" t="str">
        <f t="shared" ca="1" si="17"/>
        <v>Completed</v>
      </c>
      <c r="H189" t="s">
        <v>25</v>
      </c>
    </row>
    <row r="190" spans="1:8" ht="18" x14ac:dyDescent="0.25">
      <c r="A190" s="3" t="str">
        <f t="shared" si="12"/>
        <v>ORD-10189</v>
      </c>
      <c r="B190" s="3" t="str">
        <f t="shared" si="13"/>
        <v>R-1189</v>
      </c>
      <c r="C190" s="4">
        <f t="shared" ca="1" si="14"/>
        <v>46050</v>
      </c>
      <c r="D190" s="3">
        <f t="shared" ca="1" si="15"/>
        <v>70.849999999999994</v>
      </c>
      <c r="E190" s="3">
        <f ca="1">IF(VLOOKUP(B190,Dim_Riders!A:H,7,FALSE)="High", IF(RAND()&gt;0.8,1,0), IF(RAND()&gt;0.99,1,0))</f>
        <v>0</v>
      </c>
      <c r="F190" s="3">
        <f t="shared" ca="1" si="16"/>
        <v>0</v>
      </c>
      <c r="G190" t="str">
        <f t="shared" ca="1" si="17"/>
        <v>Completed</v>
      </c>
      <c r="H190" t="s">
        <v>25</v>
      </c>
    </row>
    <row r="191" spans="1:8" ht="18" x14ac:dyDescent="0.25">
      <c r="A191" s="3" t="str">
        <f t="shared" si="12"/>
        <v>ORD-10190</v>
      </c>
      <c r="B191" s="3" t="str">
        <f t="shared" si="13"/>
        <v>R-1190</v>
      </c>
      <c r="C191" s="4">
        <f t="shared" ca="1" si="14"/>
        <v>46027</v>
      </c>
      <c r="D191" s="3">
        <f t="shared" ca="1" si="15"/>
        <v>66.34</v>
      </c>
      <c r="E191" s="3">
        <f ca="1">IF(VLOOKUP(B191,Dim_Riders!A:H,7,FALSE)="High", IF(RAND()&gt;0.8,1,0), IF(RAND()&gt;0.99,1,0))</f>
        <v>0</v>
      </c>
      <c r="F191" s="3">
        <f t="shared" ca="1" si="16"/>
        <v>0</v>
      </c>
      <c r="G191" t="str">
        <f t="shared" ca="1" si="17"/>
        <v>Completed</v>
      </c>
      <c r="H191" t="s">
        <v>25</v>
      </c>
    </row>
    <row r="192" spans="1:8" ht="18" x14ac:dyDescent="0.25">
      <c r="A192" s="3" t="str">
        <f t="shared" si="12"/>
        <v>ORD-10191</v>
      </c>
      <c r="B192" s="3" t="str">
        <f t="shared" si="13"/>
        <v>R-1191</v>
      </c>
      <c r="C192" s="4">
        <f t="shared" ca="1" si="14"/>
        <v>46018</v>
      </c>
      <c r="D192" s="3">
        <f t="shared" ca="1" si="15"/>
        <v>26.86</v>
      </c>
      <c r="E192" s="3">
        <v>1</v>
      </c>
      <c r="F192" s="3">
        <f t="shared" ca="1" si="16"/>
        <v>26.86</v>
      </c>
      <c r="G192" t="str">
        <f t="shared" si="17"/>
        <v>Refunded</v>
      </c>
      <c r="H192" t="s">
        <v>21</v>
      </c>
    </row>
    <row r="193" spans="1:8" ht="18" x14ac:dyDescent="0.25">
      <c r="A193" s="3" t="str">
        <f t="shared" si="12"/>
        <v>ORD-10192</v>
      </c>
      <c r="B193" s="3" t="str">
        <f t="shared" si="13"/>
        <v>R-1192</v>
      </c>
      <c r="C193" s="4">
        <f t="shared" ca="1" si="14"/>
        <v>46031</v>
      </c>
      <c r="D193" s="3">
        <f t="shared" ca="1" si="15"/>
        <v>43.08</v>
      </c>
      <c r="E193" s="3">
        <f ca="1">IF(VLOOKUP(B193,Dim_Riders!A:H,7,FALSE)="High", IF(RAND()&gt;0.8,1,0), IF(RAND()&gt;0.99,1,0))</f>
        <v>0</v>
      </c>
      <c r="F193" s="3">
        <f t="shared" ca="1" si="16"/>
        <v>0</v>
      </c>
      <c r="G193" t="str">
        <f t="shared" ca="1" si="17"/>
        <v>Completed</v>
      </c>
      <c r="H193" t="s">
        <v>25</v>
      </c>
    </row>
    <row r="194" spans="1:8" ht="18" x14ac:dyDescent="0.25">
      <c r="A194" s="3" t="str">
        <f t="shared" si="12"/>
        <v>ORD-10193</v>
      </c>
      <c r="B194" s="3" t="str">
        <f t="shared" si="13"/>
        <v>R-1193</v>
      </c>
      <c r="C194" s="4">
        <f t="shared" ca="1" si="14"/>
        <v>46045</v>
      </c>
      <c r="D194" s="3">
        <f t="shared" ca="1" si="15"/>
        <v>49.67</v>
      </c>
      <c r="E194" s="3">
        <f ca="1">IF(VLOOKUP(B194,Dim_Riders!A:H,7,FALSE)="High", IF(RAND()&gt;0.8,1,0), IF(RAND()&gt;0.99,1,0))</f>
        <v>0</v>
      </c>
      <c r="F194" s="3">
        <f t="shared" ca="1" si="16"/>
        <v>0</v>
      </c>
      <c r="G194" t="str">
        <f t="shared" ca="1" si="17"/>
        <v>Completed</v>
      </c>
      <c r="H194" t="s">
        <v>25</v>
      </c>
    </row>
    <row r="195" spans="1:8" ht="18" x14ac:dyDescent="0.25">
      <c r="A195" s="3" t="str">
        <f t="shared" ref="A195:A258" si="18">"ORD-"&amp;TEXT(ROW(A195)+9999,"00000")</f>
        <v>ORD-10194</v>
      </c>
      <c r="B195" s="3" t="str">
        <f t="shared" ref="B195:B258" si="19">"R-" &amp; (1000 + ROW(A194))</f>
        <v>R-1194</v>
      </c>
      <c r="C195" s="4">
        <f t="shared" ref="C195:C258" ca="1" si="20">TODAY()-RANDBETWEEN(0,60)</f>
        <v>45991</v>
      </c>
      <c r="D195" s="3">
        <f t="shared" ref="D195:D258" ca="1" si="21">RANDBETWEEN(1500,8500)/100</f>
        <v>61.69</v>
      </c>
      <c r="E195" s="3">
        <v>1</v>
      </c>
      <c r="F195" s="3">
        <f t="shared" ref="F195:F258" ca="1" si="22">IF(E195=1, D195, 0)</f>
        <v>61.69</v>
      </c>
      <c r="G195" t="str">
        <f t="shared" ref="G195:G258" si="23">IF(E195=1,"Refunded","Completed")</f>
        <v>Refunded</v>
      </c>
      <c r="H195" t="s">
        <v>22</v>
      </c>
    </row>
    <row r="196" spans="1:8" ht="18" x14ac:dyDescent="0.25">
      <c r="A196" s="3" t="str">
        <f t="shared" si="18"/>
        <v>ORD-10195</v>
      </c>
      <c r="B196" s="3" t="str">
        <f t="shared" si="19"/>
        <v>R-1195</v>
      </c>
      <c r="C196" s="4">
        <f t="shared" ca="1" si="20"/>
        <v>46039</v>
      </c>
      <c r="D196" s="3">
        <f t="shared" ca="1" si="21"/>
        <v>34.71</v>
      </c>
      <c r="E196" s="3">
        <f ca="1">IF(VLOOKUP(B196,Dim_Riders!A:H,7,FALSE)="High", IF(RAND()&gt;0.8,1,0), IF(RAND()&gt;0.99,1,0))</f>
        <v>0</v>
      </c>
      <c r="F196" s="3">
        <f t="shared" ca="1" si="22"/>
        <v>0</v>
      </c>
      <c r="G196" t="str">
        <f t="shared" ca="1" si="23"/>
        <v>Completed</v>
      </c>
      <c r="H196" t="s">
        <v>25</v>
      </c>
    </row>
    <row r="197" spans="1:8" ht="18" x14ac:dyDescent="0.25">
      <c r="A197" s="3" t="str">
        <f t="shared" si="18"/>
        <v>ORD-10196</v>
      </c>
      <c r="B197" s="3" t="str">
        <f t="shared" si="19"/>
        <v>R-1196</v>
      </c>
      <c r="C197" s="4">
        <f t="shared" ca="1" si="20"/>
        <v>46035</v>
      </c>
      <c r="D197" s="3">
        <f t="shared" ca="1" si="21"/>
        <v>83.61</v>
      </c>
      <c r="E197" s="3">
        <f ca="1">IF(VLOOKUP(B197,Dim_Riders!A:H,7,FALSE)="High", IF(RAND()&gt;0.8,1,0), IF(RAND()&gt;0.99,1,0))</f>
        <v>0</v>
      </c>
      <c r="F197" s="3">
        <f t="shared" ca="1" si="22"/>
        <v>0</v>
      </c>
      <c r="G197" t="str">
        <f t="shared" ca="1" si="23"/>
        <v>Completed</v>
      </c>
      <c r="H197" t="s">
        <v>25</v>
      </c>
    </row>
    <row r="198" spans="1:8" ht="18" x14ac:dyDescent="0.25">
      <c r="A198" s="3" t="str">
        <f t="shared" si="18"/>
        <v>ORD-10197</v>
      </c>
      <c r="B198" s="3" t="str">
        <f t="shared" si="19"/>
        <v>R-1197</v>
      </c>
      <c r="C198" s="4">
        <f t="shared" ca="1" si="20"/>
        <v>46035</v>
      </c>
      <c r="D198" s="3">
        <f t="shared" ca="1" si="21"/>
        <v>48.86</v>
      </c>
      <c r="E198" s="3">
        <f ca="1">IF(VLOOKUP(B198,Dim_Riders!A:H,7,FALSE)="High", IF(RAND()&gt;0.8,1,0), IF(RAND()&gt;0.99,1,0))</f>
        <v>0</v>
      </c>
      <c r="F198" s="3">
        <f t="shared" ca="1" si="22"/>
        <v>0</v>
      </c>
      <c r="G198" t="str">
        <f t="shared" ca="1" si="23"/>
        <v>Completed</v>
      </c>
      <c r="H198" t="s">
        <v>25</v>
      </c>
    </row>
    <row r="199" spans="1:8" ht="18" x14ac:dyDescent="0.25">
      <c r="A199" s="3" t="str">
        <f t="shared" si="18"/>
        <v>ORD-10198</v>
      </c>
      <c r="B199" s="3" t="str">
        <f t="shared" si="19"/>
        <v>R-1198</v>
      </c>
      <c r="C199" s="4">
        <f t="shared" ca="1" si="20"/>
        <v>46018</v>
      </c>
      <c r="D199" s="3">
        <f t="shared" ca="1" si="21"/>
        <v>81.19</v>
      </c>
      <c r="E199" s="3">
        <v>1</v>
      </c>
      <c r="F199" s="3">
        <f t="shared" ca="1" si="22"/>
        <v>81.19</v>
      </c>
      <c r="G199" t="str">
        <f t="shared" si="23"/>
        <v>Refunded</v>
      </c>
      <c r="H199" t="s">
        <v>22</v>
      </c>
    </row>
    <row r="200" spans="1:8" ht="18" x14ac:dyDescent="0.25">
      <c r="A200" s="3" t="str">
        <f t="shared" si="18"/>
        <v>ORD-10199</v>
      </c>
      <c r="B200" s="3" t="str">
        <f t="shared" si="19"/>
        <v>R-1199</v>
      </c>
      <c r="C200" s="4">
        <f t="shared" ca="1" si="20"/>
        <v>46014</v>
      </c>
      <c r="D200" s="3">
        <f t="shared" ca="1" si="21"/>
        <v>75.540000000000006</v>
      </c>
      <c r="E200" s="3">
        <f ca="1">IF(VLOOKUP(B200,Dim_Riders!A:H,7,FALSE)="High", IF(RAND()&gt;0.8,1,0), IF(RAND()&gt;0.99,1,0))</f>
        <v>0</v>
      </c>
      <c r="F200" s="3">
        <f t="shared" ca="1" si="22"/>
        <v>0</v>
      </c>
      <c r="G200" t="str">
        <f t="shared" ca="1" si="23"/>
        <v>Completed</v>
      </c>
      <c r="H200" t="s">
        <v>25</v>
      </c>
    </row>
    <row r="201" spans="1:8" ht="18" x14ac:dyDescent="0.25">
      <c r="A201" s="3" t="str">
        <f t="shared" si="18"/>
        <v>ORD-10200</v>
      </c>
      <c r="B201" s="3" t="str">
        <f t="shared" si="19"/>
        <v>R-1200</v>
      </c>
      <c r="C201" s="4">
        <f t="shared" ca="1" si="20"/>
        <v>46022</v>
      </c>
      <c r="D201" s="3">
        <f t="shared" ca="1" si="21"/>
        <v>16.37</v>
      </c>
      <c r="E201" s="3">
        <f ca="1">IF(VLOOKUP(B201,Dim_Riders!A:H,7,FALSE)="High", IF(RAND()&gt;0.8,1,0), IF(RAND()&gt;0.99,1,0))</f>
        <v>0</v>
      </c>
      <c r="F201" s="3">
        <f t="shared" ca="1" si="22"/>
        <v>0</v>
      </c>
      <c r="G201" t="str">
        <f t="shared" ca="1" si="23"/>
        <v>Completed</v>
      </c>
      <c r="H201" t="s">
        <v>25</v>
      </c>
    </row>
    <row r="202" spans="1:8" ht="18" x14ac:dyDescent="0.25">
      <c r="A202" s="3" t="str">
        <f t="shared" si="18"/>
        <v>ORD-10201</v>
      </c>
      <c r="B202" s="3" t="str">
        <f t="shared" si="19"/>
        <v>R-1201</v>
      </c>
      <c r="C202" s="4">
        <f t="shared" ca="1" si="20"/>
        <v>46017</v>
      </c>
      <c r="D202" s="3">
        <f t="shared" ca="1" si="21"/>
        <v>32.93</v>
      </c>
      <c r="E202" s="3">
        <f ca="1">IF(VLOOKUP(B202,Dim_Riders!A:H,7,FALSE)="High", IF(RAND()&gt;0.8,1,0), IF(RAND()&gt;0.99,1,0))</f>
        <v>0</v>
      </c>
      <c r="F202" s="3">
        <f t="shared" ca="1" si="22"/>
        <v>0</v>
      </c>
      <c r="G202" t="str">
        <f t="shared" ca="1" si="23"/>
        <v>Completed</v>
      </c>
      <c r="H202" t="s">
        <v>25</v>
      </c>
    </row>
    <row r="203" spans="1:8" ht="18" x14ac:dyDescent="0.25">
      <c r="A203" s="3" t="str">
        <f t="shared" si="18"/>
        <v>ORD-10202</v>
      </c>
      <c r="B203" s="3" t="str">
        <f t="shared" si="19"/>
        <v>R-1202</v>
      </c>
      <c r="C203" s="4">
        <f t="shared" ca="1" si="20"/>
        <v>46022</v>
      </c>
      <c r="D203" s="3">
        <f t="shared" ca="1" si="21"/>
        <v>71.180000000000007</v>
      </c>
      <c r="E203" s="3">
        <v>1</v>
      </c>
      <c r="F203" s="3">
        <f t="shared" ca="1" si="22"/>
        <v>71.180000000000007</v>
      </c>
      <c r="G203" t="str">
        <f t="shared" si="23"/>
        <v>Refunded</v>
      </c>
      <c r="H203" t="s">
        <v>22</v>
      </c>
    </row>
    <row r="204" spans="1:8" ht="18" x14ac:dyDescent="0.25">
      <c r="A204" s="3" t="str">
        <f t="shared" si="18"/>
        <v>ORD-10203</v>
      </c>
      <c r="B204" s="3" t="str">
        <f t="shared" si="19"/>
        <v>R-1203</v>
      </c>
      <c r="C204" s="4">
        <f t="shared" ca="1" si="20"/>
        <v>46012</v>
      </c>
      <c r="D204" s="3">
        <f t="shared" ca="1" si="21"/>
        <v>63.03</v>
      </c>
      <c r="E204" s="3">
        <f ca="1">IF(VLOOKUP(B204,Dim_Riders!A:H,7,FALSE)="High", IF(RAND()&gt;0.8,1,0), IF(RAND()&gt;0.99,1,0))</f>
        <v>0</v>
      </c>
      <c r="F204" s="3">
        <f t="shared" ca="1" si="22"/>
        <v>0</v>
      </c>
      <c r="G204" t="str">
        <f t="shared" ca="1" si="23"/>
        <v>Completed</v>
      </c>
      <c r="H204" t="s">
        <v>25</v>
      </c>
    </row>
    <row r="205" spans="1:8" ht="18" x14ac:dyDescent="0.25">
      <c r="A205" s="3" t="str">
        <f t="shared" si="18"/>
        <v>ORD-10204</v>
      </c>
      <c r="B205" s="3" t="str">
        <f t="shared" si="19"/>
        <v>R-1204</v>
      </c>
      <c r="C205" s="4">
        <f t="shared" ca="1" si="20"/>
        <v>46009</v>
      </c>
      <c r="D205" s="3">
        <f t="shared" ca="1" si="21"/>
        <v>76.84</v>
      </c>
      <c r="E205" s="3">
        <f ca="1">IF(VLOOKUP(B205,Dim_Riders!A:H,7,FALSE)="High", IF(RAND()&gt;0.8,1,0), IF(RAND()&gt;0.99,1,0))</f>
        <v>0</v>
      </c>
      <c r="F205" s="3">
        <f t="shared" ca="1" si="22"/>
        <v>0</v>
      </c>
      <c r="G205" t="str">
        <f t="shared" ca="1" si="23"/>
        <v>Completed</v>
      </c>
      <c r="H205" t="s">
        <v>25</v>
      </c>
    </row>
    <row r="206" spans="1:8" ht="18" x14ac:dyDescent="0.25">
      <c r="A206" s="3" t="str">
        <f t="shared" si="18"/>
        <v>ORD-10205</v>
      </c>
      <c r="B206" s="3" t="str">
        <f t="shared" si="19"/>
        <v>R-1205</v>
      </c>
      <c r="C206" s="4">
        <f t="shared" ca="1" si="20"/>
        <v>46032</v>
      </c>
      <c r="D206" s="3">
        <f t="shared" ca="1" si="21"/>
        <v>42.75</v>
      </c>
      <c r="E206" s="3">
        <v>1</v>
      </c>
      <c r="F206" s="3">
        <f t="shared" ca="1" si="22"/>
        <v>42.75</v>
      </c>
      <c r="G206" t="str">
        <f t="shared" si="23"/>
        <v>Refunded</v>
      </c>
      <c r="H206" t="s">
        <v>24</v>
      </c>
    </row>
    <row r="207" spans="1:8" ht="18" x14ac:dyDescent="0.25">
      <c r="A207" s="3" t="str">
        <f t="shared" si="18"/>
        <v>ORD-10206</v>
      </c>
      <c r="B207" s="3" t="str">
        <f t="shared" si="19"/>
        <v>R-1206</v>
      </c>
      <c r="C207" s="4">
        <f t="shared" ca="1" si="20"/>
        <v>46046</v>
      </c>
      <c r="D207" s="3">
        <f t="shared" ca="1" si="21"/>
        <v>55.05</v>
      </c>
      <c r="E207" s="3">
        <f ca="1">IF(VLOOKUP(B207,Dim_Riders!A:H,7,FALSE)="High", IF(RAND()&gt;0.8,1,0), IF(RAND()&gt;0.99,1,0))</f>
        <v>0</v>
      </c>
      <c r="F207" s="3">
        <f t="shared" ca="1" si="22"/>
        <v>0</v>
      </c>
      <c r="G207" t="str">
        <f t="shared" ca="1" si="23"/>
        <v>Completed</v>
      </c>
      <c r="H207" t="s">
        <v>25</v>
      </c>
    </row>
    <row r="208" spans="1:8" ht="18" x14ac:dyDescent="0.25">
      <c r="A208" s="3" t="str">
        <f t="shared" si="18"/>
        <v>ORD-10207</v>
      </c>
      <c r="B208" s="3" t="str">
        <f t="shared" si="19"/>
        <v>R-1207</v>
      </c>
      <c r="C208" s="4">
        <f t="shared" ca="1" si="20"/>
        <v>46018</v>
      </c>
      <c r="D208" s="3">
        <f t="shared" ca="1" si="21"/>
        <v>56.73</v>
      </c>
      <c r="E208" s="3">
        <f ca="1">IF(VLOOKUP(B208,Dim_Riders!A:H,7,FALSE)="High", IF(RAND()&gt;0.8,1,0), IF(RAND()&gt;0.99,1,0))</f>
        <v>0</v>
      </c>
      <c r="F208" s="3">
        <f t="shared" ca="1" si="22"/>
        <v>0</v>
      </c>
      <c r="G208" t="str">
        <f t="shared" ca="1" si="23"/>
        <v>Completed</v>
      </c>
      <c r="H208" t="s">
        <v>25</v>
      </c>
    </row>
    <row r="209" spans="1:8" ht="18" x14ac:dyDescent="0.25">
      <c r="A209" s="3" t="str">
        <f t="shared" si="18"/>
        <v>ORD-10208</v>
      </c>
      <c r="B209" s="3" t="str">
        <f t="shared" si="19"/>
        <v>R-1208</v>
      </c>
      <c r="C209" s="4">
        <f t="shared" ca="1" si="20"/>
        <v>45995</v>
      </c>
      <c r="D209" s="3">
        <f t="shared" ca="1" si="21"/>
        <v>41.15</v>
      </c>
      <c r="E209" s="3">
        <f ca="1">IF(VLOOKUP(B209,Dim_Riders!A:H,7,FALSE)="High", IF(RAND()&gt;0.8,1,0), IF(RAND()&gt;0.99,1,0))</f>
        <v>0</v>
      </c>
      <c r="F209" s="3">
        <f t="shared" ca="1" si="22"/>
        <v>0</v>
      </c>
      <c r="G209" t="str">
        <f t="shared" ca="1" si="23"/>
        <v>Completed</v>
      </c>
      <c r="H209" t="s">
        <v>25</v>
      </c>
    </row>
    <row r="210" spans="1:8" ht="18" x14ac:dyDescent="0.25">
      <c r="A210" s="3" t="str">
        <f t="shared" si="18"/>
        <v>ORD-10209</v>
      </c>
      <c r="B210" s="3" t="str">
        <f t="shared" si="19"/>
        <v>R-1209</v>
      </c>
      <c r="C210" s="4">
        <f t="shared" ca="1" si="20"/>
        <v>46026</v>
      </c>
      <c r="D210" s="3">
        <f t="shared" ca="1" si="21"/>
        <v>69.27</v>
      </c>
      <c r="E210" s="3">
        <f ca="1">IF(VLOOKUP(B210,Dim_Riders!A:H,7,FALSE)="High", IF(RAND()&gt;0.8,1,0), IF(RAND()&gt;0.99,1,0))</f>
        <v>0</v>
      </c>
      <c r="F210" s="3">
        <f t="shared" ca="1" si="22"/>
        <v>0</v>
      </c>
      <c r="G210" t="str">
        <f t="shared" ca="1" si="23"/>
        <v>Completed</v>
      </c>
      <c r="H210" t="s">
        <v>25</v>
      </c>
    </row>
    <row r="211" spans="1:8" ht="18" x14ac:dyDescent="0.25">
      <c r="A211" s="3" t="str">
        <f t="shared" si="18"/>
        <v>ORD-10210</v>
      </c>
      <c r="B211" s="3" t="str">
        <f t="shared" si="19"/>
        <v>R-1210</v>
      </c>
      <c r="C211" s="4">
        <f t="shared" ca="1" si="20"/>
        <v>46028</v>
      </c>
      <c r="D211" s="3">
        <f t="shared" ca="1" si="21"/>
        <v>47.09</v>
      </c>
      <c r="E211" s="3">
        <v>1</v>
      </c>
      <c r="F211" s="3">
        <f t="shared" ca="1" si="22"/>
        <v>47.09</v>
      </c>
      <c r="G211" t="str">
        <f t="shared" si="23"/>
        <v>Refunded</v>
      </c>
      <c r="H211" t="s">
        <v>22</v>
      </c>
    </row>
    <row r="212" spans="1:8" ht="18" x14ac:dyDescent="0.25">
      <c r="A212" s="3" t="str">
        <f t="shared" si="18"/>
        <v>ORD-10211</v>
      </c>
      <c r="B212" s="3" t="str">
        <f t="shared" si="19"/>
        <v>R-1211</v>
      </c>
      <c r="C212" s="4">
        <f t="shared" ca="1" si="20"/>
        <v>46037</v>
      </c>
      <c r="D212" s="3">
        <f t="shared" ca="1" si="21"/>
        <v>59.61</v>
      </c>
      <c r="E212" s="3">
        <f ca="1">IF(VLOOKUP(B212,Dim_Riders!A:H,7,FALSE)="High", IF(RAND()&gt;0.8,1,0), IF(RAND()&gt;0.99,1,0))</f>
        <v>0</v>
      </c>
      <c r="F212" s="3">
        <f t="shared" ca="1" si="22"/>
        <v>0</v>
      </c>
      <c r="G212" t="str">
        <f t="shared" ca="1" si="23"/>
        <v>Completed</v>
      </c>
      <c r="H212" t="s">
        <v>25</v>
      </c>
    </row>
    <row r="213" spans="1:8" ht="18" x14ac:dyDescent="0.25">
      <c r="A213" s="3" t="str">
        <f t="shared" si="18"/>
        <v>ORD-10212</v>
      </c>
      <c r="B213" s="3" t="str">
        <f t="shared" si="19"/>
        <v>R-1212</v>
      </c>
      <c r="C213" s="4">
        <f t="shared" ca="1" si="20"/>
        <v>46011</v>
      </c>
      <c r="D213" s="3">
        <f t="shared" ca="1" si="21"/>
        <v>62.28</v>
      </c>
      <c r="E213" s="3">
        <f ca="1">IF(VLOOKUP(B213,Dim_Riders!A:H,7,FALSE)="High", IF(RAND()&gt;0.8,1,0), IF(RAND()&gt;0.99,1,0))</f>
        <v>0</v>
      </c>
      <c r="F213" s="3">
        <f t="shared" ca="1" si="22"/>
        <v>0</v>
      </c>
      <c r="G213" t="str">
        <f t="shared" ca="1" si="23"/>
        <v>Completed</v>
      </c>
      <c r="H213" t="s">
        <v>25</v>
      </c>
    </row>
    <row r="214" spans="1:8" ht="18" x14ac:dyDescent="0.25">
      <c r="A214" s="3" t="str">
        <f t="shared" si="18"/>
        <v>ORD-10213</v>
      </c>
      <c r="B214" s="3" t="str">
        <f t="shared" si="19"/>
        <v>R-1213</v>
      </c>
      <c r="C214" s="4">
        <f t="shared" ca="1" si="20"/>
        <v>46002</v>
      </c>
      <c r="D214" s="3">
        <f t="shared" ca="1" si="21"/>
        <v>71.11</v>
      </c>
      <c r="E214" s="3">
        <f ca="1">IF(VLOOKUP(B214,Dim_Riders!A:H,7,FALSE)="High", IF(RAND()&gt;0.8,1,0), IF(RAND()&gt;0.99,1,0))</f>
        <v>0</v>
      </c>
      <c r="F214" s="3">
        <f t="shared" ca="1" si="22"/>
        <v>0</v>
      </c>
      <c r="G214" t="str">
        <f t="shared" ca="1" si="23"/>
        <v>Completed</v>
      </c>
      <c r="H214" t="s">
        <v>25</v>
      </c>
    </row>
    <row r="215" spans="1:8" ht="18" x14ac:dyDescent="0.25">
      <c r="A215" s="3" t="str">
        <f t="shared" si="18"/>
        <v>ORD-10214</v>
      </c>
      <c r="B215" s="3" t="str">
        <f t="shared" si="19"/>
        <v>R-1214</v>
      </c>
      <c r="C215" s="4">
        <f t="shared" ca="1" si="20"/>
        <v>45991</v>
      </c>
      <c r="D215" s="3">
        <f t="shared" ca="1" si="21"/>
        <v>40.130000000000003</v>
      </c>
      <c r="E215" s="3">
        <f ca="1">IF(VLOOKUP(B215,Dim_Riders!A:H,7,FALSE)="High", IF(RAND()&gt;0.8,1,0), IF(RAND()&gt;0.99,1,0))</f>
        <v>0</v>
      </c>
      <c r="F215" s="3">
        <f t="shared" ca="1" si="22"/>
        <v>0</v>
      </c>
      <c r="G215" t="str">
        <f t="shared" ca="1" si="23"/>
        <v>Completed</v>
      </c>
      <c r="H215" t="s">
        <v>25</v>
      </c>
    </row>
    <row r="216" spans="1:8" ht="18" x14ac:dyDescent="0.25">
      <c r="A216" s="3" t="str">
        <f t="shared" si="18"/>
        <v>ORD-10215</v>
      </c>
      <c r="B216" s="3" t="str">
        <f t="shared" si="19"/>
        <v>R-1215</v>
      </c>
      <c r="C216" s="4">
        <f t="shared" ca="1" si="20"/>
        <v>46012</v>
      </c>
      <c r="D216" s="3">
        <f t="shared" ca="1" si="21"/>
        <v>76.44</v>
      </c>
      <c r="E216" s="3">
        <f ca="1">IF(VLOOKUP(B216,Dim_Riders!A:H,7,FALSE)="High", IF(RAND()&gt;0.8,1,0), IF(RAND()&gt;0.99,1,0))</f>
        <v>0</v>
      </c>
      <c r="F216" s="3">
        <f t="shared" ca="1" si="22"/>
        <v>0</v>
      </c>
      <c r="G216" t="str">
        <f t="shared" ca="1" si="23"/>
        <v>Completed</v>
      </c>
      <c r="H216" t="s">
        <v>25</v>
      </c>
    </row>
    <row r="217" spans="1:8" ht="18" x14ac:dyDescent="0.25">
      <c r="A217" s="3" t="str">
        <f t="shared" si="18"/>
        <v>ORD-10216</v>
      </c>
      <c r="B217" s="3" t="str">
        <f t="shared" si="19"/>
        <v>R-1216</v>
      </c>
      <c r="C217" s="4">
        <f t="shared" ca="1" si="20"/>
        <v>46023</v>
      </c>
      <c r="D217" s="3">
        <f t="shared" ca="1" si="21"/>
        <v>28.19</v>
      </c>
      <c r="E217" s="3">
        <f ca="1">IF(VLOOKUP(B217,Dim_Riders!A:H,7,FALSE)="High", IF(RAND()&gt;0.8,1,0), IF(RAND()&gt;0.99,1,0))</f>
        <v>0</v>
      </c>
      <c r="F217" s="3">
        <f t="shared" ca="1" si="22"/>
        <v>0</v>
      </c>
      <c r="G217" t="str">
        <f t="shared" ca="1" si="23"/>
        <v>Completed</v>
      </c>
      <c r="H217" t="s">
        <v>25</v>
      </c>
    </row>
    <row r="218" spans="1:8" ht="18" x14ac:dyDescent="0.25">
      <c r="A218" s="3" t="str">
        <f t="shared" si="18"/>
        <v>ORD-10217</v>
      </c>
      <c r="B218" s="3" t="str">
        <f t="shared" si="19"/>
        <v>R-1217</v>
      </c>
      <c r="C218" s="4">
        <f t="shared" ca="1" si="20"/>
        <v>46030</v>
      </c>
      <c r="D218" s="3">
        <f t="shared" ca="1" si="21"/>
        <v>72.33</v>
      </c>
      <c r="E218" s="3">
        <v>1</v>
      </c>
      <c r="F218" s="3">
        <f t="shared" ca="1" si="22"/>
        <v>72.33</v>
      </c>
      <c r="G218" t="str">
        <f t="shared" si="23"/>
        <v>Refunded</v>
      </c>
      <c r="H218" t="s">
        <v>24</v>
      </c>
    </row>
    <row r="219" spans="1:8" ht="18" x14ac:dyDescent="0.25">
      <c r="A219" s="3" t="str">
        <f t="shared" si="18"/>
        <v>ORD-10218</v>
      </c>
      <c r="B219" s="3" t="str">
        <f t="shared" si="19"/>
        <v>R-1218</v>
      </c>
      <c r="C219" s="4">
        <f t="shared" ca="1" si="20"/>
        <v>46042</v>
      </c>
      <c r="D219" s="3">
        <f t="shared" ca="1" si="21"/>
        <v>62.22</v>
      </c>
      <c r="E219" s="3">
        <f ca="1">IF(VLOOKUP(B219,Dim_Riders!A:H,7,FALSE)="High", IF(RAND()&gt;0.8,1,0), IF(RAND()&gt;0.99,1,0))</f>
        <v>0</v>
      </c>
      <c r="F219" s="3">
        <f t="shared" ca="1" si="22"/>
        <v>0</v>
      </c>
      <c r="G219" t="str">
        <f t="shared" ca="1" si="23"/>
        <v>Completed</v>
      </c>
      <c r="H219" t="s">
        <v>25</v>
      </c>
    </row>
    <row r="220" spans="1:8" ht="18" x14ac:dyDescent="0.25">
      <c r="A220" s="3" t="str">
        <f t="shared" si="18"/>
        <v>ORD-10219</v>
      </c>
      <c r="B220" s="3" t="str">
        <f t="shared" si="19"/>
        <v>R-1219</v>
      </c>
      <c r="C220" s="4">
        <f t="shared" ca="1" si="20"/>
        <v>46030</v>
      </c>
      <c r="D220" s="3">
        <f t="shared" ca="1" si="21"/>
        <v>68.099999999999994</v>
      </c>
      <c r="E220" s="3">
        <f ca="1">IF(VLOOKUP(B220,Dim_Riders!A:H,7,FALSE)="High", IF(RAND()&gt;0.8,1,0), IF(RAND()&gt;0.99,1,0))</f>
        <v>0</v>
      </c>
      <c r="F220" s="3">
        <f t="shared" ca="1" si="22"/>
        <v>0</v>
      </c>
      <c r="G220" t="str">
        <f t="shared" ca="1" si="23"/>
        <v>Completed</v>
      </c>
      <c r="H220" t="s">
        <v>25</v>
      </c>
    </row>
    <row r="221" spans="1:8" ht="18" x14ac:dyDescent="0.25">
      <c r="A221" s="3" t="str">
        <f t="shared" si="18"/>
        <v>ORD-10220</v>
      </c>
      <c r="B221" s="3" t="str">
        <f t="shared" si="19"/>
        <v>R-1220</v>
      </c>
      <c r="C221" s="4">
        <f t="shared" ca="1" si="20"/>
        <v>46012</v>
      </c>
      <c r="D221" s="3">
        <f t="shared" ca="1" si="21"/>
        <v>17.37</v>
      </c>
      <c r="E221" s="3">
        <f ca="1">IF(VLOOKUP(B221,Dim_Riders!A:H,7,FALSE)="High", IF(RAND()&gt;0.8,1,0), IF(RAND()&gt;0.99,1,0))</f>
        <v>0</v>
      </c>
      <c r="F221" s="3">
        <f t="shared" ca="1" si="22"/>
        <v>0</v>
      </c>
      <c r="G221" t="str">
        <f t="shared" ca="1" si="23"/>
        <v>Completed</v>
      </c>
      <c r="H221" t="s">
        <v>24</v>
      </c>
    </row>
    <row r="222" spans="1:8" ht="18" x14ac:dyDescent="0.25">
      <c r="A222" s="3" t="str">
        <f t="shared" si="18"/>
        <v>ORD-10221</v>
      </c>
      <c r="B222" s="3" t="str">
        <f t="shared" si="19"/>
        <v>R-1221</v>
      </c>
      <c r="C222" s="4">
        <f t="shared" ca="1" si="20"/>
        <v>46012</v>
      </c>
      <c r="D222" s="3">
        <f t="shared" ca="1" si="21"/>
        <v>65.3</v>
      </c>
      <c r="E222" s="3">
        <f ca="1">IF(VLOOKUP(B222,Dim_Riders!A:H,7,FALSE)="High", IF(RAND()&gt;0.8,1,0), IF(RAND()&gt;0.99,1,0))</f>
        <v>0</v>
      </c>
      <c r="F222" s="3">
        <f t="shared" ca="1" si="22"/>
        <v>0</v>
      </c>
      <c r="G222" t="str">
        <f t="shared" ca="1" si="23"/>
        <v>Completed</v>
      </c>
      <c r="H222" t="s">
        <v>25</v>
      </c>
    </row>
    <row r="223" spans="1:8" ht="18" x14ac:dyDescent="0.25">
      <c r="A223" s="3" t="str">
        <f t="shared" si="18"/>
        <v>ORD-10222</v>
      </c>
      <c r="B223" s="3" t="str">
        <f t="shared" si="19"/>
        <v>R-1222</v>
      </c>
      <c r="C223" s="4">
        <f t="shared" ca="1" si="20"/>
        <v>45996</v>
      </c>
      <c r="D223" s="3">
        <f t="shared" ca="1" si="21"/>
        <v>26.45</v>
      </c>
      <c r="E223" s="3">
        <f ca="1">IF(VLOOKUP(B223,Dim_Riders!A:H,7,FALSE)="High", IF(RAND()&gt;0.8,1,0), IF(RAND()&gt;0.99,1,0))</f>
        <v>0</v>
      </c>
      <c r="F223" s="3">
        <f t="shared" ca="1" si="22"/>
        <v>0</v>
      </c>
      <c r="G223" t="str">
        <f t="shared" ca="1" si="23"/>
        <v>Completed</v>
      </c>
      <c r="H223" t="s">
        <v>25</v>
      </c>
    </row>
    <row r="224" spans="1:8" ht="18" x14ac:dyDescent="0.25">
      <c r="A224" s="3" t="str">
        <f t="shared" si="18"/>
        <v>ORD-10223</v>
      </c>
      <c r="B224" s="3" t="str">
        <f t="shared" si="19"/>
        <v>R-1223</v>
      </c>
      <c r="C224" s="4">
        <f t="shared" ca="1" si="20"/>
        <v>45990</v>
      </c>
      <c r="D224" s="3">
        <f t="shared" ca="1" si="21"/>
        <v>82.23</v>
      </c>
      <c r="E224" s="3">
        <v>1</v>
      </c>
      <c r="F224" s="3">
        <f t="shared" ca="1" si="22"/>
        <v>82.23</v>
      </c>
      <c r="G224" t="str">
        <f t="shared" si="23"/>
        <v>Refunded</v>
      </c>
      <c r="H224" t="s">
        <v>24</v>
      </c>
    </row>
    <row r="225" spans="1:8" ht="18" x14ac:dyDescent="0.25">
      <c r="A225" s="3" t="str">
        <f t="shared" si="18"/>
        <v>ORD-10224</v>
      </c>
      <c r="B225" s="3" t="str">
        <f t="shared" si="19"/>
        <v>R-1224</v>
      </c>
      <c r="C225" s="4">
        <f t="shared" ca="1" si="20"/>
        <v>46006</v>
      </c>
      <c r="D225" s="3">
        <f t="shared" ca="1" si="21"/>
        <v>50.65</v>
      </c>
      <c r="E225" s="3">
        <f ca="1">IF(VLOOKUP(B225,Dim_Riders!A:H,7,FALSE)="High", IF(RAND()&gt;0.8,1,0), IF(RAND()&gt;0.99,1,0))</f>
        <v>0</v>
      </c>
      <c r="F225" s="3">
        <f t="shared" ca="1" si="22"/>
        <v>0</v>
      </c>
      <c r="G225" t="str">
        <f t="shared" ca="1" si="23"/>
        <v>Completed</v>
      </c>
      <c r="H225" t="s">
        <v>25</v>
      </c>
    </row>
    <row r="226" spans="1:8" ht="18" x14ac:dyDescent="0.25">
      <c r="A226" s="3" t="str">
        <f t="shared" si="18"/>
        <v>ORD-10225</v>
      </c>
      <c r="B226" s="3" t="str">
        <f t="shared" si="19"/>
        <v>R-1225</v>
      </c>
      <c r="C226" s="4">
        <f t="shared" ca="1" si="20"/>
        <v>45993</v>
      </c>
      <c r="D226" s="3">
        <f t="shared" ca="1" si="21"/>
        <v>55.85</v>
      </c>
      <c r="E226" s="3">
        <f ca="1">IF(VLOOKUP(B226,Dim_Riders!A:H,7,FALSE)="High", IF(RAND()&gt;0.8,1,0), IF(RAND()&gt;0.99,1,0))</f>
        <v>0</v>
      </c>
      <c r="F226" s="3">
        <f t="shared" ca="1" si="22"/>
        <v>0</v>
      </c>
      <c r="G226" t="str">
        <f t="shared" ca="1" si="23"/>
        <v>Completed</v>
      </c>
      <c r="H226" t="s">
        <v>25</v>
      </c>
    </row>
    <row r="227" spans="1:8" ht="18" x14ac:dyDescent="0.25">
      <c r="A227" s="3" t="str">
        <f t="shared" si="18"/>
        <v>ORD-10226</v>
      </c>
      <c r="B227" s="3" t="str">
        <f t="shared" si="19"/>
        <v>R-1226</v>
      </c>
      <c r="C227" s="4">
        <f t="shared" ca="1" si="20"/>
        <v>46030</v>
      </c>
      <c r="D227" s="3">
        <f t="shared" ca="1" si="21"/>
        <v>67.66</v>
      </c>
      <c r="E227" s="3">
        <f ca="1">IF(VLOOKUP(B227,Dim_Riders!A:H,7,FALSE)="High", IF(RAND()&gt;0.8,1,0), IF(RAND()&gt;0.99,1,0))</f>
        <v>0</v>
      </c>
      <c r="F227" s="3">
        <f t="shared" ca="1" si="22"/>
        <v>0</v>
      </c>
      <c r="G227" t="str">
        <f t="shared" ca="1" si="23"/>
        <v>Completed</v>
      </c>
      <c r="H227" t="s">
        <v>25</v>
      </c>
    </row>
    <row r="228" spans="1:8" ht="18" x14ac:dyDescent="0.25">
      <c r="A228" s="3" t="str">
        <f t="shared" si="18"/>
        <v>ORD-10227</v>
      </c>
      <c r="B228" s="3" t="str">
        <f t="shared" si="19"/>
        <v>R-1227</v>
      </c>
      <c r="C228" s="4">
        <f t="shared" ca="1" si="20"/>
        <v>46016</v>
      </c>
      <c r="D228" s="3">
        <f t="shared" ca="1" si="21"/>
        <v>82.65</v>
      </c>
      <c r="E228" s="3">
        <v>1</v>
      </c>
      <c r="F228" s="3">
        <f t="shared" ca="1" si="22"/>
        <v>82.65</v>
      </c>
      <c r="G228" t="str">
        <f t="shared" si="23"/>
        <v>Refunded</v>
      </c>
      <c r="H228" t="s">
        <v>24</v>
      </c>
    </row>
    <row r="229" spans="1:8" ht="18" x14ac:dyDescent="0.25">
      <c r="A229" s="3" t="str">
        <f t="shared" si="18"/>
        <v>ORD-10228</v>
      </c>
      <c r="B229" s="3" t="str">
        <f t="shared" si="19"/>
        <v>R-1228</v>
      </c>
      <c r="C229" s="4">
        <f t="shared" ca="1" si="20"/>
        <v>46004</v>
      </c>
      <c r="D229" s="3">
        <f t="shared" ca="1" si="21"/>
        <v>25.39</v>
      </c>
      <c r="E229" s="3">
        <f ca="1">IF(VLOOKUP(B229,Dim_Riders!A:H,7,FALSE)="High", IF(RAND()&gt;0.8,1,0), IF(RAND()&gt;0.99,1,0))</f>
        <v>0</v>
      </c>
      <c r="F229" s="3">
        <f t="shared" ca="1" si="22"/>
        <v>0</v>
      </c>
      <c r="G229" t="str">
        <f t="shared" ca="1" si="23"/>
        <v>Completed</v>
      </c>
      <c r="H229" t="s">
        <v>25</v>
      </c>
    </row>
    <row r="230" spans="1:8" ht="18" x14ac:dyDescent="0.25">
      <c r="A230" s="3" t="str">
        <f t="shared" si="18"/>
        <v>ORD-10229</v>
      </c>
      <c r="B230" s="3" t="str">
        <f t="shared" si="19"/>
        <v>R-1229</v>
      </c>
      <c r="C230" s="4">
        <f t="shared" ca="1" si="20"/>
        <v>46045</v>
      </c>
      <c r="D230" s="3">
        <f t="shared" ca="1" si="21"/>
        <v>70.37</v>
      </c>
      <c r="E230" s="3">
        <f ca="1">IF(VLOOKUP(B230,Dim_Riders!A:H,7,FALSE)="High", IF(RAND()&gt;0.8,1,0), IF(RAND()&gt;0.99,1,0))</f>
        <v>0</v>
      </c>
      <c r="F230" s="3">
        <f t="shared" ca="1" si="22"/>
        <v>0</v>
      </c>
      <c r="G230" t="str">
        <f t="shared" ca="1" si="23"/>
        <v>Completed</v>
      </c>
      <c r="H230" t="s">
        <v>25</v>
      </c>
    </row>
    <row r="231" spans="1:8" ht="18" x14ac:dyDescent="0.25">
      <c r="A231" s="3" t="str">
        <f t="shared" si="18"/>
        <v>ORD-10230</v>
      </c>
      <c r="B231" s="3" t="str">
        <f t="shared" si="19"/>
        <v>R-1230</v>
      </c>
      <c r="C231" s="4">
        <f t="shared" ca="1" si="20"/>
        <v>45993</v>
      </c>
      <c r="D231" s="3">
        <f t="shared" ca="1" si="21"/>
        <v>27.17</v>
      </c>
      <c r="E231" s="3">
        <f ca="1">IF(VLOOKUP(B231,Dim_Riders!A:H,7,FALSE)="High", IF(RAND()&gt;0.8,1,0), IF(RAND()&gt;0.99,1,0))</f>
        <v>0</v>
      </c>
      <c r="F231" s="3">
        <f t="shared" ca="1" si="22"/>
        <v>0</v>
      </c>
      <c r="G231" t="str">
        <f t="shared" ca="1" si="23"/>
        <v>Completed</v>
      </c>
      <c r="H231" t="s">
        <v>25</v>
      </c>
    </row>
    <row r="232" spans="1:8" ht="18" x14ac:dyDescent="0.25">
      <c r="A232" s="3" t="str">
        <f t="shared" si="18"/>
        <v>ORD-10231</v>
      </c>
      <c r="B232" s="3" t="str">
        <f t="shared" si="19"/>
        <v>R-1231</v>
      </c>
      <c r="C232" s="4">
        <f t="shared" ca="1" si="20"/>
        <v>46027</v>
      </c>
      <c r="D232" s="3">
        <f t="shared" ca="1" si="21"/>
        <v>29.7</v>
      </c>
      <c r="E232" s="3">
        <v>1</v>
      </c>
      <c r="F232" s="3">
        <f t="shared" ca="1" si="22"/>
        <v>29.7</v>
      </c>
      <c r="G232" t="str">
        <f t="shared" si="23"/>
        <v>Refunded</v>
      </c>
      <c r="H232" t="s">
        <v>24</v>
      </c>
    </row>
    <row r="233" spans="1:8" ht="18" x14ac:dyDescent="0.25">
      <c r="A233" s="3" t="str">
        <f t="shared" si="18"/>
        <v>ORD-10232</v>
      </c>
      <c r="B233" s="3" t="str">
        <f t="shared" si="19"/>
        <v>R-1232</v>
      </c>
      <c r="C233" s="4">
        <f t="shared" ca="1" si="20"/>
        <v>46024</v>
      </c>
      <c r="D233" s="3">
        <f t="shared" ca="1" si="21"/>
        <v>84.56</v>
      </c>
      <c r="E233" s="3">
        <f ca="1">IF(VLOOKUP(B233,Dim_Riders!A:H,7,FALSE)="High", IF(RAND()&gt;0.8,1,0), IF(RAND()&gt;0.99,1,0))</f>
        <v>0</v>
      </c>
      <c r="F233" s="3">
        <f t="shared" ca="1" si="22"/>
        <v>0</v>
      </c>
      <c r="G233" t="str">
        <f t="shared" ca="1" si="23"/>
        <v>Completed</v>
      </c>
      <c r="H233" t="s">
        <v>25</v>
      </c>
    </row>
    <row r="234" spans="1:8" ht="18" x14ac:dyDescent="0.25">
      <c r="A234" s="3" t="str">
        <f t="shared" si="18"/>
        <v>ORD-10233</v>
      </c>
      <c r="B234" s="3" t="str">
        <f t="shared" si="19"/>
        <v>R-1233</v>
      </c>
      <c r="C234" s="4">
        <f t="shared" ca="1" si="20"/>
        <v>46046</v>
      </c>
      <c r="D234" s="3">
        <f t="shared" ca="1" si="21"/>
        <v>31.77</v>
      </c>
      <c r="E234" s="3">
        <f ca="1">IF(VLOOKUP(B234,Dim_Riders!A:H,7,FALSE)="High", IF(RAND()&gt;0.8,1,0), IF(RAND()&gt;0.99,1,0))</f>
        <v>0</v>
      </c>
      <c r="F234" s="3">
        <f t="shared" ca="1" si="22"/>
        <v>0</v>
      </c>
      <c r="G234" t="str">
        <f t="shared" ca="1" si="23"/>
        <v>Completed</v>
      </c>
      <c r="H234" t="s">
        <v>25</v>
      </c>
    </row>
    <row r="235" spans="1:8" ht="18" x14ac:dyDescent="0.25">
      <c r="A235" s="3" t="str">
        <f t="shared" si="18"/>
        <v>ORD-10234</v>
      </c>
      <c r="B235" s="3" t="str">
        <f t="shared" si="19"/>
        <v>R-1234</v>
      </c>
      <c r="C235" s="4">
        <f t="shared" ca="1" si="20"/>
        <v>46025</v>
      </c>
      <c r="D235" s="3">
        <f t="shared" ca="1" si="21"/>
        <v>17.649999999999999</v>
      </c>
      <c r="E235" s="3">
        <f ca="1">IF(VLOOKUP(B235,Dim_Riders!A:H,7,FALSE)="High", IF(RAND()&gt;0.8,1,0), IF(RAND()&gt;0.99,1,0))</f>
        <v>0</v>
      </c>
      <c r="F235" s="3">
        <f t="shared" ca="1" si="22"/>
        <v>0</v>
      </c>
      <c r="G235" t="str">
        <f t="shared" ca="1" si="23"/>
        <v>Completed</v>
      </c>
      <c r="H235" t="s">
        <v>25</v>
      </c>
    </row>
    <row r="236" spans="1:8" ht="18" x14ac:dyDescent="0.25">
      <c r="A236" s="3" t="str">
        <f t="shared" si="18"/>
        <v>ORD-10235</v>
      </c>
      <c r="B236" s="3" t="str">
        <f t="shared" si="19"/>
        <v>R-1235</v>
      </c>
      <c r="C236" s="4">
        <f t="shared" ca="1" si="20"/>
        <v>46049</v>
      </c>
      <c r="D236" s="3">
        <f t="shared" ca="1" si="21"/>
        <v>42.91</v>
      </c>
      <c r="E236" s="3">
        <f ca="1">IF(VLOOKUP(B236,Dim_Riders!A:H,7,FALSE)="High", IF(RAND()&gt;0.8,1,0), IF(RAND()&gt;0.99,1,0))</f>
        <v>0</v>
      </c>
      <c r="F236" s="3">
        <f t="shared" ca="1" si="22"/>
        <v>0</v>
      </c>
      <c r="G236" t="str">
        <f t="shared" ca="1" si="23"/>
        <v>Completed</v>
      </c>
      <c r="H236" t="s">
        <v>25</v>
      </c>
    </row>
    <row r="237" spans="1:8" ht="18" x14ac:dyDescent="0.25">
      <c r="A237" s="3" t="str">
        <f t="shared" si="18"/>
        <v>ORD-10236</v>
      </c>
      <c r="B237" s="3" t="str">
        <f t="shared" si="19"/>
        <v>R-1236</v>
      </c>
      <c r="C237" s="4">
        <f t="shared" ca="1" si="20"/>
        <v>46042</v>
      </c>
      <c r="D237" s="3">
        <f t="shared" ca="1" si="21"/>
        <v>53.21</v>
      </c>
      <c r="E237" s="3">
        <f ca="1">IF(VLOOKUP(B237,Dim_Riders!A:H,7,FALSE)="High", IF(RAND()&gt;0.8,1,0), IF(RAND()&gt;0.99,1,0))</f>
        <v>0</v>
      </c>
      <c r="F237" s="3">
        <f t="shared" ca="1" si="22"/>
        <v>0</v>
      </c>
      <c r="G237" t="str">
        <f t="shared" ca="1" si="23"/>
        <v>Completed</v>
      </c>
      <c r="H237" t="s">
        <v>25</v>
      </c>
    </row>
    <row r="238" spans="1:8" ht="18" x14ac:dyDescent="0.25">
      <c r="A238" s="3" t="str">
        <f t="shared" si="18"/>
        <v>ORD-10237</v>
      </c>
      <c r="B238" s="3" t="str">
        <f t="shared" si="19"/>
        <v>R-1237</v>
      </c>
      <c r="C238" s="4">
        <f t="shared" ca="1" si="20"/>
        <v>46043</v>
      </c>
      <c r="D238" s="3">
        <f t="shared" ca="1" si="21"/>
        <v>82.93</v>
      </c>
      <c r="E238" s="3">
        <v>1</v>
      </c>
      <c r="F238" s="3">
        <f t="shared" ca="1" si="22"/>
        <v>82.93</v>
      </c>
      <c r="G238" t="str">
        <f t="shared" si="23"/>
        <v>Refunded</v>
      </c>
      <c r="H238" t="s">
        <v>24</v>
      </c>
    </row>
    <row r="239" spans="1:8" ht="18" x14ac:dyDescent="0.25">
      <c r="A239" s="3" t="str">
        <f t="shared" si="18"/>
        <v>ORD-10238</v>
      </c>
      <c r="B239" s="3" t="str">
        <f t="shared" si="19"/>
        <v>R-1238</v>
      </c>
      <c r="C239" s="4">
        <f t="shared" ca="1" si="20"/>
        <v>46004</v>
      </c>
      <c r="D239" s="3">
        <f t="shared" ca="1" si="21"/>
        <v>21.06</v>
      </c>
      <c r="E239" s="3">
        <f ca="1">IF(VLOOKUP(B239,Dim_Riders!A:H,7,FALSE)="High", IF(RAND()&gt;0.8,1,0), IF(RAND()&gt;0.99,1,0))</f>
        <v>0</v>
      </c>
      <c r="F239" s="3">
        <f t="shared" ca="1" si="22"/>
        <v>0</v>
      </c>
      <c r="G239" t="str">
        <f t="shared" ca="1" si="23"/>
        <v>Completed</v>
      </c>
      <c r="H239" t="s">
        <v>25</v>
      </c>
    </row>
    <row r="240" spans="1:8" ht="18" x14ac:dyDescent="0.25">
      <c r="A240" s="3" t="str">
        <f t="shared" si="18"/>
        <v>ORD-10239</v>
      </c>
      <c r="B240" s="3" t="str">
        <f t="shared" si="19"/>
        <v>R-1239</v>
      </c>
      <c r="C240" s="4">
        <f t="shared" ca="1" si="20"/>
        <v>46014</v>
      </c>
      <c r="D240" s="3">
        <f t="shared" ca="1" si="21"/>
        <v>68.150000000000006</v>
      </c>
      <c r="E240" s="3">
        <f ca="1">IF(VLOOKUP(B240,Dim_Riders!A:H,7,FALSE)="High", IF(RAND()&gt;0.8,1,0), IF(RAND()&gt;0.99,1,0))</f>
        <v>0</v>
      </c>
      <c r="F240" s="3">
        <f t="shared" ca="1" si="22"/>
        <v>0</v>
      </c>
      <c r="G240" t="str">
        <f t="shared" ca="1" si="23"/>
        <v>Completed</v>
      </c>
      <c r="H240" t="s">
        <v>25</v>
      </c>
    </row>
    <row r="241" spans="1:8" ht="18" x14ac:dyDescent="0.25">
      <c r="A241" s="3" t="str">
        <f t="shared" si="18"/>
        <v>ORD-10240</v>
      </c>
      <c r="B241" s="3" t="str">
        <f t="shared" si="19"/>
        <v>R-1240</v>
      </c>
      <c r="C241" s="4">
        <f t="shared" ca="1" si="20"/>
        <v>46015</v>
      </c>
      <c r="D241" s="3">
        <f t="shared" ca="1" si="21"/>
        <v>18.66</v>
      </c>
      <c r="E241" s="3">
        <f ca="1">IF(VLOOKUP(B241,Dim_Riders!A:H,7,FALSE)="High", IF(RAND()&gt;0.8,1,0), IF(RAND()&gt;0.99,1,0))</f>
        <v>0</v>
      </c>
      <c r="F241" s="3">
        <f t="shared" ca="1" si="22"/>
        <v>0</v>
      </c>
      <c r="G241" t="str">
        <f t="shared" ca="1" si="23"/>
        <v>Completed</v>
      </c>
      <c r="H241" t="s">
        <v>25</v>
      </c>
    </row>
    <row r="242" spans="1:8" ht="18" x14ac:dyDescent="0.25">
      <c r="A242" s="3" t="str">
        <f t="shared" si="18"/>
        <v>ORD-10241</v>
      </c>
      <c r="B242" s="3" t="str">
        <f t="shared" si="19"/>
        <v>R-1241</v>
      </c>
      <c r="C242" s="4">
        <f t="shared" ca="1" si="20"/>
        <v>46013</v>
      </c>
      <c r="D242" s="3">
        <f t="shared" ca="1" si="21"/>
        <v>63.67</v>
      </c>
      <c r="E242" s="3">
        <f ca="1">IF(VLOOKUP(B242,Dim_Riders!A:H,7,FALSE)="High", IF(RAND()&gt;0.8,1,0), IF(RAND()&gt;0.99,1,0))</f>
        <v>0</v>
      </c>
      <c r="F242" s="3">
        <f t="shared" ca="1" si="22"/>
        <v>0</v>
      </c>
      <c r="G242" t="str">
        <f t="shared" ca="1" si="23"/>
        <v>Completed</v>
      </c>
      <c r="H242" t="s">
        <v>25</v>
      </c>
    </row>
    <row r="243" spans="1:8" ht="18" x14ac:dyDescent="0.25">
      <c r="A243" s="3" t="str">
        <f t="shared" si="18"/>
        <v>ORD-10242</v>
      </c>
      <c r="B243" s="3" t="str">
        <f t="shared" si="19"/>
        <v>R-1242</v>
      </c>
      <c r="C243" s="4">
        <f t="shared" ca="1" si="20"/>
        <v>46034</v>
      </c>
      <c r="D243" s="3">
        <f t="shared" ca="1" si="21"/>
        <v>57.31</v>
      </c>
      <c r="E243" s="3">
        <f ca="1">IF(VLOOKUP(B243,Dim_Riders!A:H,7,FALSE)="High", IF(RAND()&gt;0.8,1,0), IF(RAND()&gt;0.99,1,0))</f>
        <v>0</v>
      </c>
      <c r="F243" s="3">
        <f t="shared" ca="1" si="22"/>
        <v>0</v>
      </c>
      <c r="G243" t="str">
        <f t="shared" ca="1" si="23"/>
        <v>Completed</v>
      </c>
      <c r="H243" t="s">
        <v>25</v>
      </c>
    </row>
    <row r="244" spans="1:8" ht="18" x14ac:dyDescent="0.25">
      <c r="A244" s="3" t="str">
        <f t="shared" si="18"/>
        <v>ORD-10243</v>
      </c>
      <c r="B244" s="3" t="str">
        <f t="shared" si="19"/>
        <v>R-1243</v>
      </c>
      <c r="C244" s="4">
        <f t="shared" ca="1" si="20"/>
        <v>46039</v>
      </c>
      <c r="D244" s="3">
        <f t="shared" ca="1" si="21"/>
        <v>72.12</v>
      </c>
      <c r="E244" s="3">
        <f ca="1">IF(VLOOKUP(B244,Dim_Riders!A:H,7,FALSE)="High", IF(RAND()&gt;0.8,1,0), IF(RAND()&gt;0.99,1,0))</f>
        <v>0</v>
      </c>
      <c r="F244" s="3">
        <f t="shared" ca="1" si="22"/>
        <v>0</v>
      </c>
      <c r="G244" t="str">
        <f t="shared" ca="1" si="23"/>
        <v>Completed</v>
      </c>
      <c r="H244" t="s">
        <v>25</v>
      </c>
    </row>
    <row r="245" spans="1:8" ht="18" x14ac:dyDescent="0.25">
      <c r="A245" s="3" t="str">
        <f t="shared" si="18"/>
        <v>ORD-10244</v>
      </c>
      <c r="B245" s="3" t="str">
        <f t="shared" si="19"/>
        <v>R-1244</v>
      </c>
      <c r="C245" s="4">
        <f t="shared" ca="1" si="20"/>
        <v>46017</v>
      </c>
      <c r="D245" s="3">
        <f t="shared" ca="1" si="21"/>
        <v>81.58</v>
      </c>
      <c r="E245" s="3">
        <v>1</v>
      </c>
      <c r="F245" s="3">
        <f t="shared" ca="1" si="22"/>
        <v>81.58</v>
      </c>
      <c r="G245" t="str">
        <f t="shared" si="23"/>
        <v>Refunded</v>
      </c>
      <c r="H245" t="s">
        <v>24</v>
      </c>
    </row>
    <row r="246" spans="1:8" ht="18" x14ac:dyDescent="0.25">
      <c r="A246" s="3" t="str">
        <f t="shared" si="18"/>
        <v>ORD-10245</v>
      </c>
      <c r="B246" s="3" t="str">
        <f t="shared" si="19"/>
        <v>R-1245</v>
      </c>
      <c r="C246" s="4">
        <f t="shared" ca="1" si="20"/>
        <v>46022</v>
      </c>
      <c r="D246" s="3">
        <f t="shared" ca="1" si="21"/>
        <v>57.2</v>
      </c>
      <c r="E246" s="3">
        <f ca="1">IF(VLOOKUP(B246,Dim_Riders!A:H,7,FALSE)="High", IF(RAND()&gt;0.8,1,0), IF(RAND()&gt;0.99,1,0))</f>
        <v>0</v>
      </c>
      <c r="F246" s="3">
        <f t="shared" ca="1" si="22"/>
        <v>0</v>
      </c>
      <c r="G246" t="str">
        <f t="shared" ca="1" si="23"/>
        <v>Completed</v>
      </c>
      <c r="H246" t="s">
        <v>25</v>
      </c>
    </row>
    <row r="247" spans="1:8" ht="18" x14ac:dyDescent="0.25">
      <c r="A247" s="3" t="str">
        <f t="shared" si="18"/>
        <v>ORD-10246</v>
      </c>
      <c r="B247" s="3" t="str">
        <f t="shared" si="19"/>
        <v>R-1246</v>
      </c>
      <c r="C247" s="4">
        <f t="shared" ca="1" si="20"/>
        <v>46046</v>
      </c>
      <c r="D247" s="3">
        <f t="shared" ca="1" si="21"/>
        <v>40.79</v>
      </c>
      <c r="E247" s="3">
        <f ca="1">IF(VLOOKUP(B247,Dim_Riders!A:H,7,FALSE)="High", IF(RAND()&gt;0.8,1,0), IF(RAND()&gt;0.99,1,0))</f>
        <v>0</v>
      </c>
      <c r="F247" s="3">
        <f t="shared" ca="1" si="22"/>
        <v>0</v>
      </c>
      <c r="G247" t="str">
        <f t="shared" ca="1" si="23"/>
        <v>Completed</v>
      </c>
      <c r="H247" t="s">
        <v>25</v>
      </c>
    </row>
    <row r="248" spans="1:8" ht="18" x14ac:dyDescent="0.25">
      <c r="A248" s="3" t="str">
        <f t="shared" si="18"/>
        <v>ORD-10247</v>
      </c>
      <c r="B248" s="3" t="str">
        <f t="shared" si="19"/>
        <v>R-1247</v>
      </c>
      <c r="C248" s="4">
        <f t="shared" ca="1" si="20"/>
        <v>46029</v>
      </c>
      <c r="D248" s="3">
        <f t="shared" ca="1" si="21"/>
        <v>80.72</v>
      </c>
      <c r="E248" s="3">
        <f ca="1">IF(VLOOKUP(B248,Dim_Riders!A:H,7,FALSE)="High", IF(RAND()&gt;0.8,1,0), IF(RAND()&gt;0.99,1,0))</f>
        <v>0</v>
      </c>
      <c r="F248" s="3">
        <f t="shared" ca="1" si="22"/>
        <v>0</v>
      </c>
      <c r="G248" t="str">
        <f t="shared" ca="1" si="23"/>
        <v>Completed</v>
      </c>
      <c r="H248" t="s">
        <v>25</v>
      </c>
    </row>
    <row r="249" spans="1:8" ht="18" x14ac:dyDescent="0.25">
      <c r="A249" s="3" t="str">
        <f t="shared" si="18"/>
        <v>ORD-10248</v>
      </c>
      <c r="B249" s="3" t="str">
        <f t="shared" si="19"/>
        <v>R-1248</v>
      </c>
      <c r="C249" s="4">
        <f t="shared" ca="1" si="20"/>
        <v>45993</v>
      </c>
      <c r="D249" s="3">
        <f t="shared" ca="1" si="21"/>
        <v>32.9</v>
      </c>
      <c r="E249" s="3">
        <f ca="1">IF(VLOOKUP(B249,Dim_Riders!A:H,7,FALSE)="High", IF(RAND()&gt;0.8,1,0), IF(RAND()&gt;0.99,1,0))</f>
        <v>0</v>
      </c>
      <c r="F249" s="3">
        <f t="shared" ca="1" si="22"/>
        <v>0</v>
      </c>
      <c r="G249" t="str">
        <f t="shared" ca="1" si="23"/>
        <v>Completed</v>
      </c>
      <c r="H249" t="s">
        <v>25</v>
      </c>
    </row>
    <row r="250" spans="1:8" ht="18" x14ac:dyDescent="0.25">
      <c r="A250" s="3" t="str">
        <f t="shared" si="18"/>
        <v>ORD-10249</v>
      </c>
      <c r="B250" s="3" t="str">
        <f t="shared" si="19"/>
        <v>R-1249</v>
      </c>
      <c r="C250" s="4">
        <f t="shared" ca="1" si="20"/>
        <v>46040</v>
      </c>
      <c r="D250" s="3">
        <f t="shared" ca="1" si="21"/>
        <v>16.84</v>
      </c>
      <c r="E250" s="3">
        <f ca="1">IF(VLOOKUP(B250,Dim_Riders!A:H,7,FALSE)="High", IF(RAND()&gt;0.8,1,0), IF(RAND()&gt;0.99,1,0))</f>
        <v>0</v>
      </c>
      <c r="F250" s="3">
        <f t="shared" ca="1" si="22"/>
        <v>0</v>
      </c>
      <c r="G250" t="str">
        <f t="shared" ca="1" si="23"/>
        <v>Completed</v>
      </c>
      <c r="H250" t="s">
        <v>25</v>
      </c>
    </row>
    <row r="251" spans="1:8" ht="18" x14ac:dyDescent="0.25">
      <c r="A251" s="3" t="str">
        <f t="shared" si="18"/>
        <v>ORD-10250</v>
      </c>
      <c r="B251" s="3" t="str">
        <f t="shared" si="19"/>
        <v>R-1250</v>
      </c>
      <c r="C251" s="4">
        <f t="shared" ca="1" si="20"/>
        <v>46012</v>
      </c>
      <c r="D251" s="3">
        <f t="shared" ca="1" si="21"/>
        <v>35.57</v>
      </c>
      <c r="E251" s="3">
        <v>1</v>
      </c>
      <c r="F251" s="3">
        <f t="shared" ca="1" si="22"/>
        <v>35.57</v>
      </c>
      <c r="G251" t="str">
        <f t="shared" si="23"/>
        <v>Refunded</v>
      </c>
      <c r="H251" t="s">
        <v>24</v>
      </c>
    </row>
    <row r="252" spans="1:8" ht="18" x14ac:dyDescent="0.25">
      <c r="A252" s="3" t="str">
        <f t="shared" si="18"/>
        <v>ORD-10251</v>
      </c>
      <c r="B252" s="3" t="str">
        <f t="shared" si="19"/>
        <v>R-1251</v>
      </c>
      <c r="C252" s="4">
        <f t="shared" ca="1" si="20"/>
        <v>46020</v>
      </c>
      <c r="D252" s="3">
        <f t="shared" ca="1" si="21"/>
        <v>78.27</v>
      </c>
      <c r="E252" s="3">
        <f ca="1">IF(VLOOKUP(B252,Dim_Riders!A:H,7,FALSE)="High", IF(RAND()&gt;0.8,1,0), IF(RAND()&gt;0.99,1,0))</f>
        <v>0</v>
      </c>
      <c r="F252" s="3">
        <f t="shared" ca="1" si="22"/>
        <v>0</v>
      </c>
      <c r="G252" t="str">
        <f t="shared" ca="1" si="23"/>
        <v>Completed</v>
      </c>
      <c r="H252" t="s">
        <v>25</v>
      </c>
    </row>
    <row r="253" spans="1:8" ht="18" x14ac:dyDescent="0.25">
      <c r="A253" s="3" t="str">
        <f t="shared" si="18"/>
        <v>ORD-10252</v>
      </c>
      <c r="B253" s="3" t="str">
        <f t="shared" si="19"/>
        <v>R-1252</v>
      </c>
      <c r="C253" s="4">
        <f t="shared" ca="1" si="20"/>
        <v>46036</v>
      </c>
      <c r="D253" s="3">
        <f t="shared" ca="1" si="21"/>
        <v>36.83</v>
      </c>
      <c r="E253" s="3">
        <f ca="1">IF(VLOOKUP(B253,Dim_Riders!A:H,7,FALSE)="High", IF(RAND()&gt;0.8,1,0), IF(RAND()&gt;0.99,1,0))</f>
        <v>0</v>
      </c>
      <c r="F253" s="3">
        <f t="shared" ca="1" si="22"/>
        <v>0</v>
      </c>
      <c r="G253" t="str">
        <f t="shared" ca="1" si="23"/>
        <v>Completed</v>
      </c>
      <c r="H253" t="s">
        <v>25</v>
      </c>
    </row>
    <row r="254" spans="1:8" ht="18" x14ac:dyDescent="0.25">
      <c r="A254" s="3" t="str">
        <f t="shared" si="18"/>
        <v>ORD-10253</v>
      </c>
      <c r="B254" s="3" t="str">
        <f t="shared" si="19"/>
        <v>R-1253</v>
      </c>
      <c r="C254" s="4">
        <f t="shared" ca="1" si="20"/>
        <v>46043</v>
      </c>
      <c r="D254" s="3">
        <f t="shared" ca="1" si="21"/>
        <v>51.48</v>
      </c>
      <c r="E254" s="3">
        <f ca="1">IF(VLOOKUP(B254,Dim_Riders!A:H,7,FALSE)="High", IF(RAND()&gt;0.8,1,0), IF(RAND()&gt;0.99,1,0))</f>
        <v>0</v>
      </c>
      <c r="F254" s="3">
        <f t="shared" ca="1" si="22"/>
        <v>0</v>
      </c>
      <c r="G254" t="str">
        <f t="shared" ca="1" si="23"/>
        <v>Completed</v>
      </c>
      <c r="H254" t="s">
        <v>25</v>
      </c>
    </row>
    <row r="255" spans="1:8" ht="18" x14ac:dyDescent="0.25">
      <c r="A255" s="3" t="str">
        <f t="shared" si="18"/>
        <v>ORD-10254</v>
      </c>
      <c r="B255" s="3" t="str">
        <f t="shared" si="19"/>
        <v>R-1254</v>
      </c>
      <c r="C255" s="4">
        <f t="shared" ca="1" si="20"/>
        <v>46010</v>
      </c>
      <c r="D255" s="3">
        <f t="shared" ca="1" si="21"/>
        <v>48.2</v>
      </c>
      <c r="E255" s="3">
        <f ca="1">IF(VLOOKUP(B255,Dim_Riders!A:H,7,FALSE)="High", IF(RAND()&gt;0.8,1,0), IF(RAND()&gt;0.99,1,0))</f>
        <v>0</v>
      </c>
      <c r="F255" s="3">
        <f t="shared" ca="1" si="22"/>
        <v>0</v>
      </c>
      <c r="G255" t="str">
        <f t="shared" ca="1" si="23"/>
        <v>Completed</v>
      </c>
      <c r="H255" t="s">
        <v>25</v>
      </c>
    </row>
    <row r="256" spans="1:8" ht="18" x14ac:dyDescent="0.25">
      <c r="A256" s="3" t="str">
        <f t="shared" si="18"/>
        <v>ORD-10255</v>
      </c>
      <c r="B256" s="3" t="str">
        <f t="shared" si="19"/>
        <v>R-1255</v>
      </c>
      <c r="C256" s="4">
        <f t="shared" ca="1" si="20"/>
        <v>46004</v>
      </c>
      <c r="D256" s="3">
        <f t="shared" ca="1" si="21"/>
        <v>56.19</v>
      </c>
      <c r="E256" s="3">
        <f ca="1">IF(VLOOKUP(B256,Dim_Riders!A:H,7,FALSE)="High", IF(RAND()&gt;0.8,1,0), IF(RAND()&gt;0.99,1,0))</f>
        <v>0</v>
      </c>
      <c r="F256" s="3">
        <f t="shared" ca="1" si="22"/>
        <v>0</v>
      </c>
      <c r="G256" t="str">
        <f t="shared" ca="1" si="23"/>
        <v>Completed</v>
      </c>
      <c r="H256" t="s">
        <v>25</v>
      </c>
    </row>
    <row r="257" spans="1:8" ht="18" x14ac:dyDescent="0.25">
      <c r="A257" s="3" t="str">
        <f t="shared" si="18"/>
        <v>ORD-10256</v>
      </c>
      <c r="B257" s="3" t="str">
        <f t="shared" si="19"/>
        <v>R-1256</v>
      </c>
      <c r="C257" s="4">
        <f t="shared" ca="1" si="20"/>
        <v>46025</v>
      </c>
      <c r="D257" s="3">
        <f t="shared" ca="1" si="21"/>
        <v>17.059999999999999</v>
      </c>
      <c r="E257" s="3">
        <v>1</v>
      </c>
      <c r="F257" s="3">
        <f t="shared" ca="1" si="22"/>
        <v>17.059999999999999</v>
      </c>
      <c r="G257" t="str">
        <f t="shared" si="23"/>
        <v>Refunded</v>
      </c>
      <c r="H257" t="s">
        <v>24</v>
      </c>
    </row>
    <row r="258" spans="1:8" ht="18" x14ac:dyDescent="0.25">
      <c r="A258" s="3" t="str">
        <f t="shared" si="18"/>
        <v>ORD-10257</v>
      </c>
      <c r="B258" s="3" t="str">
        <f t="shared" si="19"/>
        <v>R-1257</v>
      </c>
      <c r="C258" s="4">
        <f t="shared" ca="1" si="20"/>
        <v>46039</v>
      </c>
      <c r="D258" s="3">
        <f t="shared" ca="1" si="21"/>
        <v>33.5</v>
      </c>
      <c r="E258" s="3">
        <f ca="1">IF(VLOOKUP(B258,Dim_Riders!A:H,7,FALSE)="High", IF(RAND()&gt;0.8,1,0), IF(RAND()&gt;0.99,1,0))</f>
        <v>0</v>
      </c>
      <c r="F258" s="3">
        <f t="shared" ca="1" si="22"/>
        <v>0</v>
      </c>
      <c r="G258" t="str">
        <f t="shared" ca="1" si="23"/>
        <v>Completed</v>
      </c>
      <c r="H258" t="s">
        <v>25</v>
      </c>
    </row>
    <row r="259" spans="1:8" ht="18" x14ac:dyDescent="0.25">
      <c r="A259" s="3" t="str">
        <f t="shared" ref="A259:A322" si="24">"ORD-"&amp;TEXT(ROW(A259)+9999,"00000")</f>
        <v>ORD-10258</v>
      </c>
      <c r="B259" s="3" t="str">
        <f t="shared" ref="B259:B322" si="25">"R-" &amp; (1000 + ROW(A258))</f>
        <v>R-1258</v>
      </c>
      <c r="C259" s="4">
        <f t="shared" ref="C259:C322" ca="1" si="26">TODAY()-RANDBETWEEN(0,60)</f>
        <v>46023</v>
      </c>
      <c r="D259" s="3">
        <f t="shared" ref="D259:D322" ca="1" si="27">RANDBETWEEN(1500,8500)/100</f>
        <v>84.85</v>
      </c>
      <c r="E259" s="3">
        <f ca="1">IF(VLOOKUP(B259,Dim_Riders!A:H,7,FALSE)="High", IF(RAND()&gt;0.8,1,0), IF(RAND()&gt;0.99,1,0))</f>
        <v>0</v>
      </c>
      <c r="F259" s="3">
        <f t="shared" ref="F259:F322" ca="1" si="28">IF(E259=1, D259, 0)</f>
        <v>0</v>
      </c>
      <c r="G259" t="str">
        <f t="shared" ref="G259:G322" ca="1" si="29">IF(E259=1,"Refunded","Completed")</f>
        <v>Completed</v>
      </c>
      <c r="H259" t="s">
        <v>25</v>
      </c>
    </row>
    <row r="260" spans="1:8" ht="18" x14ac:dyDescent="0.25">
      <c r="A260" s="3" t="str">
        <f t="shared" si="24"/>
        <v>ORD-10259</v>
      </c>
      <c r="B260" s="3" t="str">
        <f t="shared" si="25"/>
        <v>R-1259</v>
      </c>
      <c r="C260" s="4">
        <f t="shared" ca="1" si="26"/>
        <v>46032</v>
      </c>
      <c r="D260" s="3">
        <f t="shared" ca="1" si="27"/>
        <v>29.54</v>
      </c>
      <c r="E260" s="3">
        <f ca="1">IF(VLOOKUP(B260,Dim_Riders!A:H,7,FALSE)="High", IF(RAND()&gt;0.8,1,0), IF(RAND()&gt;0.99,1,0))</f>
        <v>0</v>
      </c>
      <c r="F260" s="3">
        <f t="shared" ca="1" si="28"/>
        <v>0</v>
      </c>
      <c r="G260" t="str">
        <f t="shared" ca="1" si="29"/>
        <v>Completed</v>
      </c>
      <c r="H260" t="s">
        <v>25</v>
      </c>
    </row>
    <row r="261" spans="1:8" ht="18" x14ac:dyDescent="0.25">
      <c r="A261" s="3" t="str">
        <f t="shared" si="24"/>
        <v>ORD-10260</v>
      </c>
      <c r="B261" s="3" t="str">
        <f t="shared" si="25"/>
        <v>R-1260</v>
      </c>
      <c r="C261" s="4">
        <f t="shared" ca="1" si="26"/>
        <v>46030</v>
      </c>
      <c r="D261" s="3">
        <f t="shared" ca="1" si="27"/>
        <v>47.67</v>
      </c>
      <c r="E261" s="3">
        <f ca="1">IF(VLOOKUP(B261,Dim_Riders!A:H,7,FALSE)="High", IF(RAND()&gt;0.8,1,0), IF(RAND()&gt;0.99,1,0))</f>
        <v>0</v>
      </c>
      <c r="F261" s="3">
        <f t="shared" ca="1" si="28"/>
        <v>0</v>
      </c>
      <c r="G261" t="str">
        <f t="shared" ca="1" si="29"/>
        <v>Completed</v>
      </c>
      <c r="H261" t="s">
        <v>25</v>
      </c>
    </row>
    <row r="262" spans="1:8" ht="18" x14ac:dyDescent="0.25">
      <c r="A262" s="3" t="str">
        <f t="shared" si="24"/>
        <v>ORD-10261</v>
      </c>
      <c r="B262" s="3" t="str">
        <f t="shared" si="25"/>
        <v>R-1261</v>
      </c>
      <c r="C262" s="4">
        <f t="shared" ca="1" si="26"/>
        <v>46038</v>
      </c>
      <c r="D262" s="3">
        <f t="shared" ca="1" si="27"/>
        <v>27.37</v>
      </c>
      <c r="E262" s="3">
        <f ca="1">IF(VLOOKUP(B262,Dim_Riders!A:H,7,FALSE)="High", IF(RAND()&gt;0.8,1,0), IF(RAND()&gt;0.99,1,0))</f>
        <v>0</v>
      </c>
      <c r="F262" s="3">
        <f t="shared" ca="1" si="28"/>
        <v>0</v>
      </c>
      <c r="G262" t="str">
        <f t="shared" ca="1" si="29"/>
        <v>Completed</v>
      </c>
      <c r="H262" t="s">
        <v>25</v>
      </c>
    </row>
    <row r="263" spans="1:8" ht="18" x14ac:dyDescent="0.25">
      <c r="A263" s="3" t="str">
        <f t="shared" si="24"/>
        <v>ORD-10262</v>
      </c>
      <c r="B263" s="3" t="str">
        <f t="shared" si="25"/>
        <v>R-1262</v>
      </c>
      <c r="C263" s="4">
        <f t="shared" ca="1" si="26"/>
        <v>46034</v>
      </c>
      <c r="D263" s="3">
        <f t="shared" ca="1" si="27"/>
        <v>57.5</v>
      </c>
      <c r="E263" s="3">
        <v>1</v>
      </c>
      <c r="F263" s="3">
        <f t="shared" ca="1" si="28"/>
        <v>57.5</v>
      </c>
      <c r="G263" t="str">
        <f t="shared" si="29"/>
        <v>Refunded</v>
      </c>
      <c r="H263" t="s">
        <v>21</v>
      </c>
    </row>
    <row r="264" spans="1:8" ht="18" x14ac:dyDescent="0.25">
      <c r="A264" s="3" t="str">
        <f t="shared" si="24"/>
        <v>ORD-10263</v>
      </c>
      <c r="B264" s="3" t="str">
        <f t="shared" si="25"/>
        <v>R-1263</v>
      </c>
      <c r="C264" s="4">
        <f t="shared" ca="1" si="26"/>
        <v>46014</v>
      </c>
      <c r="D264" s="3">
        <f t="shared" ca="1" si="27"/>
        <v>84.65</v>
      </c>
      <c r="E264" s="3">
        <f ca="1">IF(VLOOKUP(B264,Dim_Riders!A:H,7,FALSE)="High", IF(RAND()&gt;0.8,1,0), IF(RAND()&gt;0.99,1,0))</f>
        <v>0</v>
      </c>
      <c r="F264" s="3">
        <f t="shared" ca="1" si="28"/>
        <v>0</v>
      </c>
      <c r="G264" t="str">
        <f t="shared" ca="1" si="29"/>
        <v>Completed</v>
      </c>
      <c r="H264" t="s">
        <v>25</v>
      </c>
    </row>
    <row r="265" spans="1:8" ht="18" x14ac:dyDescent="0.25">
      <c r="A265" s="3" t="str">
        <f t="shared" si="24"/>
        <v>ORD-10264</v>
      </c>
      <c r="B265" s="3" t="str">
        <f t="shared" si="25"/>
        <v>R-1264</v>
      </c>
      <c r="C265" s="4">
        <f t="shared" ca="1" si="26"/>
        <v>46024</v>
      </c>
      <c r="D265" s="3">
        <f t="shared" ca="1" si="27"/>
        <v>81.510000000000005</v>
      </c>
      <c r="E265" s="3">
        <f ca="1">IF(VLOOKUP(B265,Dim_Riders!A:H,7,FALSE)="High", IF(RAND()&gt;0.8,1,0), IF(RAND()&gt;0.99,1,0))</f>
        <v>0</v>
      </c>
      <c r="F265" s="3">
        <f t="shared" ca="1" si="28"/>
        <v>0</v>
      </c>
      <c r="G265" t="str">
        <f t="shared" ca="1" si="29"/>
        <v>Completed</v>
      </c>
      <c r="H265" t="s">
        <v>25</v>
      </c>
    </row>
    <row r="266" spans="1:8" ht="18" x14ac:dyDescent="0.25">
      <c r="A266" s="3" t="str">
        <f t="shared" si="24"/>
        <v>ORD-10265</v>
      </c>
      <c r="B266" s="3" t="str">
        <f t="shared" si="25"/>
        <v>R-1265</v>
      </c>
      <c r="C266" s="4">
        <f t="shared" ca="1" si="26"/>
        <v>46000</v>
      </c>
      <c r="D266" s="3">
        <f t="shared" ca="1" si="27"/>
        <v>33.97</v>
      </c>
      <c r="E266" s="3">
        <f ca="1">IF(VLOOKUP(B266,Dim_Riders!A:H,7,FALSE)="High", IF(RAND()&gt;0.8,1,0), IF(RAND()&gt;0.99,1,0))</f>
        <v>0</v>
      </c>
      <c r="F266" s="3">
        <f t="shared" ca="1" si="28"/>
        <v>0</v>
      </c>
      <c r="G266" t="str">
        <f t="shared" ca="1" si="29"/>
        <v>Completed</v>
      </c>
      <c r="H266" t="s">
        <v>25</v>
      </c>
    </row>
    <row r="267" spans="1:8" ht="18" x14ac:dyDescent="0.25">
      <c r="A267" s="3" t="str">
        <f t="shared" si="24"/>
        <v>ORD-10266</v>
      </c>
      <c r="B267" s="3" t="str">
        <f t="shared" si="25"/>
        <v>R-1266</v>
      </c>
      <c r="C267" s="4">
        <f t="shared" ca="1" si="26"/>
        <v>46014</v>
      </c>
      <c r="D267" s="3">
        <f t="shared" ca="1" si="27"/>
        <v>63.87</v>
      </c>
      <c r="E267" s="3">
        <f ca="1">IF(VLOOKUP(B267,Dim_Riders!A:H,7,FALSE)="High", IF(RAND()&gt;0.8,1,0), IF(RAND()&gt;0.99,1,0))</f>
        <v>0</v>
      </c>
      <c r="F267" s="3">
        <f t="shared" ca="1" si="28"/>
        <v>0</v>
      </c>
      <c r="G267" t="str">
        <f t="shared" ca="1" si="29"/>
        <v>Completed</v>
      </c>
      <c r="H267" t="s">
        <v>25</v>
      </c>
    </row>
    <row r="268" spans="1:8" ht="18" x14ac:dyDescent="0.25">
      <c r="A268" s="3" t="str">
        <f t="shared" si="24"/>
        <v>ORD-10267</v>
      </c>
      <c r="B268" s="3" t="str">
        <f t="shared" si="25"/>
        <v>R-1267</v>
      </c>
      <c r="C268" s="4">
        <f t="shared" ca="1" si="26"/>
        <v>46048</v>
      </c>
      <c r="D268" s="3">
        <f t="shared" ca="1" si="27"/>
        <v>40.28</v>
      </c>
      <c r="E268" s="3">
        <f ca="1">IF(VLOOKUP(B268,Dim_Riders!A:H,7,FALSE)="High", IF(RAND()&gt;0.8,1,0), IF(RAND()&gt;0.99,1,0))</f>
        <v>0</v>
      </c>
      <c r="F268" s="3">
        <f t="shared" ca="1" si="28"/>
        <v>0</v>
      </c>
      <c r="G268" t="str">
        <f t="shared" ca="1" si="29"/>
        <v>Completed</v>
      </c>
      <c r="H268" t="s">
        <v>25</v>
      </c>
    </row>
    <row r="269" spans="1:8" ht="18" x14ac:dyDescent="0.25">
      <c r="A269" s="3" t="str">
        <f t="shared" si="24"/>
        <v>ORD-10268</v>
      </c>
      <c r="B269" s="3" t="str">
        <f t="shared" si="25"/>
        <v>R-1268</v>
      </c>
      <c r="C269" s="4">
        <f t="shared" ca="1" si="26"/>
        <v>46050</v>
      </c>
      <c r="D269" s="3">
        <f t="shared" ca="1" si="27"/>
        <v>45.54</v>
      </c>
      <c r="E269" s="3">
        <f ca="1">IF(VLOOKUP(B269,Dim_Riders!A:H,7,FALSE)="High", IF(RAND()&gt;0.8,1,0), IF(RAND()&gt;0.99,1,0))</f>
        <v>0</v>
      </c>
      <c r="F269" s="3">
        <f t="shared" ca="1" si="28"/>
        <v>0</v>
      </c>
      <c r="G269" t="str">
        <f t="shared" ca="1" si="29"/>
        <v>Completed</v>
      </c>
      <c r="H269" t="s">
        <v>25</v>
      </c>
    </row>
    <row r="270" spans="1:8" ht="18" x14ac:dyDescent="0.25">
      <c r="A270" s="3" t="str">
        <f t="shared" si="24"/>
        <v>ORD-10269</v>
      </c>
      <c r="B270" s="3" t="str">
        <f t="shared" si="25"/>
        <v>R-1269</v>
      </c>
      <c r="C270" s="4">
        <f t="shared" ca="1" si="26"/>
        <v>45994</v>
      </c>
      <c r="D270" s="3">
        <f t="shared" ca="1" si="27"/>
        <v>45.61</v>
      </c>
      <c r="E270" s="3">
        <v>1</v>
      </c>
      <c r="F270" s="3">
        <f t="shared" ca="1" si="28"/>
        <v>45.61</v>
      </c>
      <c r="G270" t="str">
        <f t="shared" si="29"/>
        <v>Refunded</v>
      </c>
      <c r="H270" t="s">
        <v>21</v>
      </c>
    </row>
    <row r="271" spans="1:8" ht="18" x14ac:dyDescent="0.25">
      <c r="A271" s="3" t="str">
        <f t="shared" si="24"/>
        <v>ORD-10270</v>
      </c>
      <c r="B271" s="3" t="str">
        <f t="shared" si="25"/>
        <v>R-1270</v>
      </c>
      <c r="C271" s="4">
        <f t="shared" ca="1" si="26"/>
        <v>46016</v>
      </c>
      <c r="D271" s="3">
        <f t="shared" ca="1" si="27"/>
        <v>19.649999999999999</v>
      </c>
      <c r="E271" s="3">
        <f ca="1">IF(VLOOKUP(B271,Dim_Riders!A:H,7,FALSE)="High", IF(RAND()&gt;0.8,1,0), IF(RAND()&gt;0.99,1,0))</f>
        <v>0</v>
      </c>
      <c r="F271" s="3">
        <f t="shared" ca="1" si="28"/>
        <v>0</v>
      </c>
      <c r="G271" t="str">
        <f t="shared" ca="1" si="29"/>
        <v>Completed</v>
      </c>
      <c r="H271" t="s">
        <v>25</v>
      </c>
    </row>
    <row r="272" spans="1:8" ht="18" x14ac:dyDescent="0.25">
      <c r="A272" s="3" t="str">
        <f t="shared" si="24"/>
        <v>ORD-10271</v>
      </c>
      <c r="B272" s="3" t="str">
        <f t="shared" si="25"/>
        <v>R-1271</v>
      </c>
      <c r="C272" s="4">
        <f t="shared" ca="1" si="26"/>
        <v>46009</v>
      </c>
      <c r="D272" s="3">
        <f t="shared" ca="1" si="27"/>
        <v>75.44</v>
      </c>
      <c r="E272" s="3">
        <f ca="1">IF(VLOOKUP(B272,Dim_Riders!A:H,7,FALSE)="High", IF(RAND()&gt;0.8,1,0), IF(RAND()&gt;0.99,1,0))</f>
        <v>0</v>
      </c>
      <c r="F272" s="3">
        <f t="shared" ca="1" si="28"/>
        <v>0</v>
      </c>
      <c r="G272" t="str">
        <f t="shared" ca="1" si="29"/>
        <v>Completed</v>
      </c>
      <c r="H272" t="s">
        <v>25</v>
      </c>
    </row>
    <row r="273" spans="1:8" ht="18" x14ac:dyDescent="0.25">
      <c r="A273" s="3" t="str">
        <f t="shared" si="24"/>
        <v>ORD-10272</v>
      </c>
      <c r="B273" s="3" t="str">
        <f t="shared" si="25"/>
        <v>R-1272</v>
      </c>
      <c r="C273" s="4">
        <f t="shared" ca="1" si="26"/>
        <v>46011</v>
      </c>
      <c r="D273" s="3">
        <f t="shared" ca="1" si="27"/>
        <v>60.54</v>
      </c>
      <c r="E273" s="3">
        <f ca="1">IF(VLOOKUP(B273,Dim_Riders!A:H,7,FALSE)="High", IF(RAND()&gt;0.8,1,0), IF(RAND()&gt;0.99,1,0))</f>
        <v>0</v>
      </c>
      <c r="F273" s="3">
        <f t="shared" ca="1" si="28"/>
        <v>0</v>
      </c>
      <c r="G273" t="str">
        <f t="shared" ca="1" si="29"/>
        <v>Completed</v>
      </c>
      <c r="H273" t="s">
        <v>25</v>
      </c>
    </row>
    <row r="274" spans="1:8" ht="18" x14ac:dyDescent="0.25">
      <c r="A274" s="3" t="str">
        <f t="shared" si="24"/>
        <v>ORD-10273</v>
      </c>
      <c r="B274" s="3" t="str">
        <f t="shared" si="25"/>
        <v>R-1273</v>
      </c>
      <c r="C274" s="4">
        <f t="shared" ca="1" si="26"/>
        <v>45991</v>
      </c>
      <c r="D274" s="3">
        <f t="shared" ca="1" si="27"/>
        <v>72.7</v>
      </c>
      <c r="E274" s="3">
        <f ca="1">IF(VLOOKUP(B274,Dim_Riders!A:H,7,FALSE)="High", IF(RAND()&gt;0.8,1,0), IF(RAND()&gt;0.99,1,0))</f>
        <v>0</v>
      </c>
      <c r="F274" s="3">
        <f t="shared" ca="1" si="28"/>
        <v>0</v>
      </c>
      <c r="G274" t="str">
        <f t="shared" ca="1" si="29"/>
        <v>Completed</v>
      </c>
      <c r="H274" t="s">
        <v>25</v>
      </c>
    </row>
    <row r="275" spans="1:8" ht="18" x14ac:dyDescent="0.25">
      <c r="A275" s="3" t="str">
        <f t="shared" si="24"/>
        <v>ORD-10274</v>
      </c>
      <c r="B275" s="3" t="str">
        <f t="shared" si="25"/>
        <v>R-1274</v>
      </c>
      <c r="C275" s="4">
        <f t="shared" ca="1" si="26"/>
        <v>46048</v>
      </c>
      <c r="D275" s="3">
        <f t="shared" ca="1" si="27"/>
        <v>68.47</v>
      </c>
      <c r="E275" s="3">
        <f ca="1">IF(VLOOKUP(B275,Dim_Riders!A:H,7,FALSE)="High", IF(RAND()&gt;0.8,1,0), IF(RAND()&gt;0.99,1,0))</f>
        <v>0</v>
      </c>
      <c r="F275" s="3">
        <f t="shared" ca="1" si="28"/>
        <v>0</v>
      </c>
      <c r="G275" t="str">
        <f t="shared" ca="1" si="29"/>
        <v>Completed</v>
      </c>
      <c r="H275" t="s">
        <v>25</v>
      </c>
    </row>
    <row r="276" spans="1:8" ht="18" x14ac:dyDescent="0.25">
      <c r="A276" s="3" t="str">
        <f t="shared" si="24"/>
        <v>ORD-10275</v>
      </c>
      <c r="B276" s="3" t="str">
        <f t="shared" si="25"/>
        <v>R-1275</v>
      </c>
      <c r="C276" s="4">
        <f t="shared" ca="1" si="26"/>
        <v>46028</v>
      </c>
      <c r="D276" s="3">
        <f t="shared" ca="1" si="27"/>
        <v>27.34</v>
      </c>
      <c r="E276" s="3">
        <f ca="1">IF(VLOOKUP(B276,Dim_Riders!A:H,7,FALSE)="High", IF(RAND()&gt;0.8,1,0), IF(RAND()&gt;0.99,1,0))</f>
        <v>0</v>
      </c>
      <c r="F276" s="3">
        <f t="shared" ca="1" si="28"/>
        <v>0</v>
      </c>
      <c r="G276" t="str">
        <f t="shared" ca="1" si="29"/>
        <v>Completed</v>
      </c>
      <c r="H276" t="s">
        <v>25</v>
      </c>
    </row>
    <row r="277" spans="1:8" ht="18" x14ac:dyDescent="0.25">
      <c r="A277" s="3" t="str">
        <f t="shared" si="24"/>
        <v>ORD-10276</v>
      </c>
      <c r="B277" s="3" t="str">
        <f t="shared" si="25"/>
        <v>R-1276</v>
      </c>
      <c r="C277" s="4">
        <f t="shared" ca="1" si="26"/>
        <v>46014</v>
      </c>
      <c r="D277" s="3">
        <f t="shared" ca="1" si="27"/>
        <v>51.27</v>
      </c>
      <c r="E277" s="3">
        <v>1</v>
      </c>
      <c r="F277" s="3">
        <f t="shared" ca="1" si="28"/>
        <v>51.27</v>
      </c>
      <c r="G277" t="str">
        <f t="shared" si="29"/>
        <v>Refunded</v>
      </c>
      <c r="H277" t="s">
        <v>21</v>
      </c>
    </row>
    <row r="278" spans="1:8" ht="18" x14ac:dyDescent="0.25">
      <c r="A278" s="3" t="str">
        <f t="shared" si="24"/>
        <v>ORD-10277</v>
      </c>
      <c r="B278" s="3" t="str">
        <f t="shared" si="25"/>
        <v>R-1277</v>
      </c>
      <c r="C278" s="4">
        <f t="shared" ca="1" si="26"/>
        <v>45996</v>
      </c>
      <c r="D278" s="3">
        <f t="shared" ca="1" si="27"/>
        <v>63.53</v>
      </c>
      <c r="E278" s="3">
        <f ca="1">IF(VLOOKUP(B278,Dim_Riders!A:H,7,FALSE)="High", IF(RAND()&gt;0.8,1,0), IF(RAND()&gt;0.99,1,0))</f>
        <v>0</v>
      </c>
      <c r="F278" s="3">
        <f t="shared" ca="1" si="28"/>
        <v>0</v>
      </c>
      <c r="G278" t="str">
        <f t="shared" ca="1" si="29"/>
        <v>Completed</v>
      </c>
      <c r="H278" t="s">
        <v>25</v>
      </c>
    </row>
    <row r="279" spans="1:8" ht="18" x14ac:dyDescent="0.25">
      <c r="A279" s="3" t="str">
        <f t="shared" si="24"/>
        <v>ORD-10278</v>
      </c>
      <c r="B279" s="3" t="str">
        <f t="shared" si="25"/>
        <v>R-1278</v>
      </c>
      <c r="C279" s="4">
        <f t="shared" ca="1" si="26"/>
        <v>46049</v>
      </c>
      <c r="D279" s="3">
        <f t="shared" ca="1" si="27"/>
        <v>75.05</v>
      </c>
      <c r="E279" s="3">
        <f ca="1">IF(VLOOKUP(B279,Dim_Riders!A:H,7,FALSE)="High", IF(RAND()&gt;0.8,1,0), IF(RAND()&gt;0.99,1,0))</f>
        <v>0</v>
      </c>
      <c r="F279" s="3">
        <f t="shared" ca="1" si="28"/>
        <v>0</v>
      </c>
      <c r="G279" t="str">
        <f t="shared" ca="1" si="29"/>
        <v>Completed</v>
      </c>
      <c r="H279" t="s">
        <v>25</v>
      </c>
    </row>
    <row r="280" spans="1:8" ht="18" x14ac:dyDescent="0.25">
      <c r="A280" s="3" t="str">
        <f t="shared" si="24"/>
        <v>ORD-10279</v>
      </c>
      <c r="B280" s="3" t="str">
        <f t="shared" si="25"/>
        <v>R-1279</v>
      </c>
      <c r="C280" s="4">
        <f t="shared" ca="1" si="26"/>
        <v>46000</v>
      </c>
      <c r="D280" s="3">
        <f t="shared" ca="1" si="27"/>
        <v>40.53</v>
      </c>
      <c r="E280" s="3">
        <f ca="1">IF(VLOOKUP(B280,Dim_Riders!A:H,7,FALSE)="High", IF(RAND()&gt;0.8,1,0), IF(RAND()&gt;0.99,1,0))</f>
        <v>0</v>
      </c>
      <c r="F280" s="3">
        <f t="shared" ca="1" si="28"/>
        <v>0</v>
      </c>
      <c r="G280" t="str">
        <f t="shared" ca="1" si="29"/>
        <v>Completed</v>
      </c>
      <c r="H280" t="s">
        <v>25</v>
      </c>
    </row>
    <row r="281" spans="1:8" ht="18" x14ac:dyDescent="0.25">
      <c r="A281" s="3" t="str">
        <f t="shared" si="24"/>
        <v>ORD-10280</v>
      </c>
      <c r="B281" s="3" t="str">
        <f t="shared" si="25"/>
        <v>R-1280</v>
      </c>
      <c r="C281" s="4">
        <f t="shared" ca="1" si="26"/>
        <v>46041</v>
      </c>
      <c r="D281" s="3">
        <f t="shared" ca="1" si="27"/>
        <v>44.25</v>
      </c>
      <c r="E281" s="3">
        <f ca="1">IF(VLOOKUP(B281,Dim_Riders!A:H,7,FALSE)="High", IF(RAND()&gt;0.8,1,0), IF(RAND()&gt;0.99,1,0))</f>
        <v>0</v>
      </c>
      <c r="F281" s="3">
        <f t="shared" ca="1" si="28"/>
        <v>0</v>
      </c>
      <c r="G281" t="str">
        <f t="shared" ca="1" si="29"/>
        <v>Completed</v>
      </c>
      <c r="H281" t="s">
        <v>25</v>
      </c>
    </row>
    <row r="282" spans="1:8" ht="18" x14ac:dyDescent="0.25">
      <c r="A282" s="3" t="str">
        <f t="shared" si="24"/>
        <v>ORD-10281</v>
      </c>
      <c r="B282" s="3" t="str">
        <f t="shared" si="25"/>
        <v>R-1281</v>
      </c>
      <c r="C282" s="4">
        <f t="shared" ca="1" si="26"/>
        <v>46033</v>
      </c>
      <c r="D282" s="3">
        <f t="shared" ca="1" si="27"/>
        <v>27.52</v>
      </c>
      <c r="E282" s="3">
        <v>1</v>
      </c>
      <c r="F282" s="3">
        <f t="shared" ca="1" si="28"/>
        <v>27.52</v>
      </c>
      <c r="G282" t="str">
        <f t="shared" si="29"/>
        <v>Refunded</v>
      </c>
      <c r="H282" t="s">
        <v>21</v>
      </c>
    </row>
    <row r="283" spans="1:8" ht="18" x14ac:dyDescent="0.25">
      <c r="A283" s="3" t="str">
        <f t="shared" si="24"/>
        <v>ORD-10282</v>
      </c>
      <c r="B283" s="3" t="str">
        <f t="shared" si="25"/>
        <v>R-1282</v>
      </c>
      <c r="C283" s="4">
        <f t="shared" ca="1" si="26"/>
        <v>46014</v>
      </c>
      <c r="D283" s="3">
        <f t="shared" ca="1" si="27"/>
        <v>17.47</v>
      </c>
      <c r="E283" s="3">
        <f ca="1">IF(VLOOKUP(B283,Dim_Riders!A:H,7,FALSE)="High", IF(RAND()&gt;0.8,1,0), IF(RAND()&gt;0.99,1,0))</f>
        <v>0</v>
      </c>
      <c r="F283" s="3">
        <f t="shared" ca="1" si="28"/>
        <v>0</v>
      </c>
      <c r="G283" t="str">
        <f t="shared" ca="1" si="29"/>
        <v>Completed</v>
      </c>
      <c r="H283" t="s">
        <v>25</v>
      </c>
    </row>
    <row r="284" spans="1:8" ht="18" x14ac:dyDescent="0.25">
      <c r="A284" s="3" t="str">
        <f t="shared" si="24"/>
        <v>ORD-10283</v>
      </c>
      <c r="B284" s="3" t="str">
        <f t="shared" si="25"/>
        <v>R-1283</v>
      </c>
      <c r="C284" s="4">
        <f t="shared" ca="1" si="26"/>
        <v>46022</v>
      </c>
      <c r="D284" s="3">
        <f t="shared" ca="1" si="27"/>
        <v>57.7</v>
      </c>
      <c r="E284" s="3">
        <f ca="1">IF(VLOOKUP(B284,Dim_Riders!A:H,7,FALSE)="High", IF(RAND()&gt;0.8,1,0), IF(RAND()&gt;0.99,1,0))</f>
        <v>0</v>
      </c>
      <c r="F284" s="3">
        <f t="shared" ca="1" si="28"/>
        <v>0</v>
      </c>
      <c r="G284" t="str">
        <f t="shared" ca="1" si="29"/>
        <v>Completed</v>
      </c>
      <c r="H284" t="s">
        <v>25</v>
      </c>
    </row>
    <row r="285" spans="1:8" ht="18" x14ac:dyDescent="0.25">
      <c r="A285" s="3" t="str">
        <f t="shared" si="24"/>
        <v>ORD-10284</v>
      </c>
      <c r="B285" s="3" t="str">
        <f t="shared" si="25"/>
        <v>R-1284</v>
      </c>
      <c r="C285" s="4">
        <f t="shared" ca="1" si="26"/>
        <v>45995</v>
      </c>
      <c r="D285" s="3">
        <f t="shared" ca="1" si="27"/>
        <v>81.680000000000007</v>
      </c>
      <c r="E285" s="3">
        <f ca="1">IF(VLOOKUP(B285,Dim_Riders!A:H,7,FALSE)="High", IF(RAND()&gt;0.8,1,0), IF(RAND()&gt;0.99,1,0))</f>
        <v>0</v>
      </c>
      <c r="F285" s="3">
        <f t="shared" ca="1" si="28"/>
        <v>0</v>
      </c>
      <c r="G285" t="str">
        <f t="shared" ca="1" si="29"/>
        <v>Completed</v>
      </c>
      <c r="H285" t="s">
        <v>25</v>
      </c>
    </row>
    <row r="286" spans="1:8" ht="18" x14ac:dyDescent="0.25">
      <c r="A286" s="3" t="str">
        <f t="shared" si="24"/>
        <v>ORD-10285</v>
      </c>
      <c r="B286" s="3" t="str">
        <f t="shared" si="25"/>
        <v>R-1285</v>
      </c>
      <c r="C286" s="4">
        <f t="shared" ca="1" si="26"/>
        <v>46038</v>
      </c>
      <c r="D286" s="3">
        <f t="shared" ca="1" si="27"/>
        <v>58.54</v>
      </c>
      <c r="E286" s="3">
        <f ca="1">IF(VLOOKUP(B286,Dim_Riders!A:H,7,FALSE)="High", IF(RAND()&gt;0.8,1,0), IF(RAND()&gt;0.99,1,0))</f>
        <v>0</v>
      </c>
      <c r="F286" s="3">
        <f t="shared" ca="1" si="28"/>
        <v>0</v>
      </c>
      <c r="G286" t="str">
        <f t="shared" ca="1" si="29"/>
        <v>Completed</v>
      </c>
      <c r="H286" t="s">
        <v>25</v>
      </c>
    </row>
    <row r="287" spans="1:8" ht="18" x14ac:dyDescent="0.25">
      <c r="A287" s="3" t="str">
        <f t="shared" si="24"/>
        <v>ORD-10286</v>
      </c>
      <c r="B287" s="3" t="str">
        <f t="shared" si="25"/>
        <v>R-1286</v>
      </c>
      <c r="C287" s="4">
        <f t="shared" ca="1" si="26"/>
        <v>46013</v>
      </c>
      <c r="D287" s="3">
        <f t="shared" ca="1" si="27"/>
        <v>31.92</v>
      </c>
      <c r="E287" s="3">
        <f ca="1">IF(VLOOKUP(B287,Dim_Riders!A:H,7,FALSE)="High", IF(RAND()&gt;0.8,1,0), IF(RAND()&gt;0.99,1,0))</f>
        <v>0</v>
      </c>
      <c r="F287" s="3">
        <f t="shared" ca="1" si="28"/>
        <v>0</v>
      </c>
      <c r="G287" t="str">
        <f t="shared" ca="1" si="29"/>
        <v>Completed</v>
      </c>
      <c r="H287" t="s">
        <v>25</v>
      </c>
    </row>
    <row r="288" spans="1:8" ht="18" x14ac:dyDescent="0.25">
      <c r="A288" s="3" t="str">
        <f t="shared" si="24"/>
        <v>ORD-10287</v>
      </c>
      <c r="B288" s="3" t="str">
        <f t="shared" si="25"/>
        <v>R-1287</v>
      </c>
      <c r="C288" s="4">
        <f t="shared" ca="1" si="26"/>
        <v>46014</v>
      </c>
      <c r="D288" s="3">
        <f t="shared" ca="1" si="27"/>
        <v>25.84</v>
      </c>
      <c r="E288" s="3">
        <f ca="1">IF(VLOOKUP(B288,Dim_Riders!A:H,7,FALSE)="High", IF(RAND()&gt;0.8,1,0), IF(RAND()&gt;0.99,1,0))</f>
        <v>0</v>
      </c>
      <c r="F288" s="3">
        <f t="shared" ca="1" si="28"/>
        <v>0</v>
      </c>
      <c r="G288" t="str">
        <f t="shared" ca="1" si="29"/>
        <v>Completed</v>
      </c>
      <c r="H288" t="s">
        <v>25</v>
      </c>
    </row>
    <row r="289" spans="1:8" ht="18" x14ac:dyDescent="0.25">
      <c r="A289" s="3" t="str">
        <f t="shared" si="24"/>
        <v>ORD-10288</v>
      </c>
      <c r="B289" s="3" t="str">
        <f t="shared" si="25"/>
        <v>R-1288</v>
      </c>
      <c r="C289" s="4">
        <f t="shared" ca="1" si="26"/>
        <v>46004</v>
      </c>
      <c r="D289" s="3">
        <f t="shared" ca="1" si="27"/>
        <v>70.08</v>
      </c>
      <c r="E289" s="3">
        <v>1</v>
      </c>
      <c r="F289" s="3">
        <f t="shared" ca="1" si="28"/>
        <v>70.08</v>
      </c>
      <c r="G289" t="str">
        <f t="shared" si="29"/>
        <v>Refunded</v>
      </c>
      <c r="H289" t="s">
        <v>21</v>
      </c>
    </row>
    <row r="290" spans="1:8" ht="18" x14ac:dyDescent="0.25">
      <c r="A290" s="3" t="str">
        <f t="shared" si="24"/>
        <v>ORD-10289</v>
      </c>
      <c r="B290" s="3" t="str">
        <f t="shared" si="25"/>
        <v>R-1289</v>
      </c>
      <c r="C290" s="4">
        <f t="shared" ca="1" si="26"/>
        <v>46004</v>
      </c>
      <c r="D290" s="3">
        <f t="shared" ca="1" si="27"/>
        <v>64.040000000000006</v>
      </c>
      <c r="E290" s="3">
        <f ca="1">IF(VLOOKUP(B290,Dim_Riders!A:H,7,FALSE)="High", IF(RAND()&gt;0.8,1,0), IF(RAND()&gt;0.99,1,0))</f>
        <v>0</v>
      </c>
      <c r="F290" s="3">
        <f t="shared" ca="1" si="28"/>
        <v>0</v>
      </c>
      <c r="G290" t="str">
        <f t="shared" ca="1" si="29"/>
        <v>Completed</v>
      </c>
      <c r="H290" t="s">
        <v>25</v>
      </c>
    </row>
    <row r="291" spans="1:8" ht="18" x14ac:dyDescent="0.25">
      <c r="A291" s="3" t="str">
        <f t="shared" si="24"/>
        <v>ORD-10290</v>
      </c>
      <c r="B291" s="3" t="str">
        <f t="shared" si="25"/>
        <v>R-1290</v>
      </c>
      <c r="C291" s="4">
        <f t="shared" ca="1" si="26"/>
        <v>46015</v>
      </c>
      <c r="D291" s="3">
        <f t="shared" ca="1" si="27"/>
        <v>45.07</v>
      </c>
      <c r="E291" s="3">
        <f ca="1">IF(VLOOKUP(B291,Dim_Riders!A:H,7,FALSE)="High", IF(RAND()&gt;0.8,1,0), IF(RAND()&gt;0.99,1,0))</f>
        <v>0</v>
      </c>
      <c r="F291" s="3">
        <f t="shared" ca="1" si="28"/>
        <v>0</v>
      </c>
      <c r="G291" t="str">
        <f t="shared" ca="1" si="29"/>
        <v>Completed</v>
      </c>
      <c r="H291" t="s">
        <v>25</v>
      </c>
    </row>
    <row r="292" spans="1:8" ht="18" x14ac:dyDescent="0.25">
      <c r="A292" s="3" t="str">
        <f t="shared" si="24"/>
        <v>ORD-10291</v>
      </c>
      <c r="B292" s="3" t="str">
        <f t="shared" si="25"/>
        <v>R-1291</v>
      </c>
      <c r="C292" s="4">
        <f t="shared" ca="1" si="26"/>
        <v>46039</v>
      </c>
      <c r="D292" s="3">
        <f t="shared" ca="1" si="27"/>
        <v>24.22</v>
      </c>
      <c r="E292" s="3">
        <f ca="1">IF(VLOOKUP(B292,Dim_Riders!A:H,7,FALSE)="High", IF(RAND()&gt;0.8,1,0), IF(RAND()&gt;0.99,1,0))</f>
        <v>0</v>
      </c>
      <c r="F292" s="3">
        <f t="shared" ca="1" si="28"/>
        <v>0</v>
      </c>
      <c r="G292" t="str">
        <f t="shared" ca="1" si="29"/>
        <v>Completed</v>
      </c>
      <c r="H292" t="s">
        <v>25</v>
      </c>
    </row>
    <row r="293" spans="1:8" ht="18" x14ac:dyDescent="0.25">
      <c r="A293" s="3" t="str">
        <f t="shared" si="24"/>
        <v>ORD-10292</v>
      </c>
      <c r="B293" s="3" t="str">
        <f t="shared" si="25"/>
        <v>R-1292</v>
      </c>
      <c r="C293" s="4">
        <f t="shared" ca="1" si="26"/>
        <v>46005</v>
      </c>
      <c r="D293" s="3">
        <f t="shared" ca="1" si="27"/>
        <v>44.71</v>
      </c>
      <c r="E293" s="3">
        <f ca="1">IF(VLOOKUP(B293,Dim_Riders!A:H,7,FALSE)="High", IF(RAND()&gt;0.8,1,0), IF(RAND()&gt;0.99,1,0))</f>
        <v>0</v>
      </c>
      <c r="F293" s="3">
        <f t="shared" ca="1" si="28"/>
        <v>0</v>
      </c>
      <c r="G293" t="str">
        <f t="shared" ca="1" si="29"/>
        <v>Completed</v>
      </c>
      <c r="H293" t="s">
        <v>25</v>
      </c>
    </row>
    <row r="294" spans="1:8" ht="18" x14ac:dyDescent="0.25">
      <c r="A294" s="3" t="str">
        <f t="shared" si="24"/>
        <v>ORD-10293</v>
      </c>
      <c r="B294" s="3" t="str">
        <f t="shared" si="25"/>
        <v>R-1293</v>
      </c>
      <c r="C294" s="4">
        <f t="shared" ca="1" si="26"/>
        <v>46023</v>
      </c>
      <c r="D294" s="3">
        <f t="shared" ca="1" si="27"/>
        <v>31.82</v>
      </c>
      <c r="E294" s="3">
        <f ca="1">IF(VLOOKUP(B294,Dim_Riders!A:H,7,FALSE)="High", IF(RAND()&gt;0.8,1,0), IF(RAND()&gt;0.99,1,0))</f>
        <v>0</v>
      </c>
      <c r="F294" s="3">
        <f t="shared" ca="1" si="28"/>
        <v>0</v>
      </c>
      <c r="G294" t="str">
        <f t="shared" ca="1" si="29"/>
        <v>Completed</v>
      </c>
      <c r="H294" t="s">
        <v>25</v>
      </c>
    </row>
    <row r="295" spans="1:8" ht="18" x14ac:dyDescent="0.25">
      <c r="A295" s="3" t="str">
        <f t="shared" si="24"/>
        <v>ORD-10294</v>
      </c>
      <c r="B295" s="3" t="str">
        <f t="shared" si="25"/>
        <v>R-1294</v>
      </c>
      <c r="C295" s="4">
        <f t="shared" ca="1" si="26"/>
        <v>46041</v>
      </c>
      <c r="D295" s="3">
        <f t="shared" ca="1" si="27"/>
        <v>33.25</v>
      </c>
      <c r="E295" s="3">
        <f ca="1">IF(VLOOKUP(B295,Dim_Riders!A:H,7,FALSE)="High", IF(RAND()&gt;0.8,1,0), IF(RAND()&gt;0.99,1,0))</f>
        <v>0</v>
      </c>
      <c r="F295" s="3">
        <f t="shared" ca="1" si="28"/>
        <v>0</v>
      </c>
      <c r="G295" t="str">
        <f t="shared" ca="1" si="29"/>
        <v>Completed</v>
      </c>
      <c r="H295" t="s">
        <v>25</v>
      </c>
    </row>
    <row r="296" spans="1:8" ht="18" x14ac:dyDescent="0.25">
      <c r="A296" s="3" t="str">
        <f t="shared" si="24"/>
        <v>ORD-10295</v>
      </c>
      <c r="B296" s="3" t="str">
        <f t="shared" si="25"/>
        <v>R-1295</v>
      </c>
      <c r="C296" s="4">
        <f t="shared" ca="1" si="26"/>
        <v>46035</v>
      </c>
      <c r="D296" s="3">
        <f t="shared" ca="1" si="27"/>
        <v>79.86</v>
      </c>
      <c r="E296" s="3">
        <f ca="1">IF(VLOOKUP(B296,Dim_Riders!A:H,7,FALSE)="High", IF(RAND()&gt;0.8,1,0), IF(RAND()&gt;0.99,1,0))</f>
        <v>0</v>
      </c>
      <c r="F296" s="3">
        <f t="shared" ca="1" si="28"/>
        <v>0</v>
      </c>
      <c r="G296" t="str">
        <f t="shared" ca="1" si="29"/>
        <v>Completed</v>
      </c>
      <c r="H296" t="s">
        <v>25</v>
      </c>
    </row>
    <row r="297" spans="1:8" ht="18" x14ac:dyDescent="0.25">
      <c r="A297" s="3" t="str">
        <f t="shared" si="24"/>
        <v>ORD-10296</v>
      </c>
      <c r="B297" s="3" t="str">
        <f t="shared" si="25"/>
        <v>R-1296</v>
      </c>
      <c r="C297" s="4">
        <f t="shared" ca="1" si="26"/>
        <v>46006</v>
      </c>
      <c r="D297" s="3">
        <f t="shared" ca="1" si="27"/>
        <v>62.53</v>
      </c>
      <c r="E297" s="3">
        <f ca="1">IF(VLOOKUP(B297,Dim_Riders!A:H,7,FALSE)="High", IF(RAND()&gt;0.8,1,0), IF(RAND()&gt;0.99,1,0))</f>
        <v>0</v>
      </c>
      <c r="F297" s="3">
        <f t="shared" ca="1" si="28"/>
        <v>0</v>
      </c>
      <c r="G297" t="str">
        <f t="shared" ca="1" si="29"/>
        <v>Completed</v>
      </c>
      <c r="H297" t="s">
        <v>25</v>
      </c>
    </row>
    <row r="298" spans="1:8" ht="18" x14ac:dyDescent="0.25">
      <c r="A298" s="3" t="str">
        <f t="shared" si="24"/>
        <v>ORD-10297</v>
      </c>
      <c r="B298" s="3" t="str">
        <f t="shared" si="25"/>
        <v>R-1297</v>
      </c>
      <c r="C298" s="4">
        <f t="shared" ca="1" si="26"/>
        <v>46043</v>
      </c>
      <c r="D298" s="3">
        <f t="shared" ca="1" si="27"/>
        <v>38.619999999999997</v>
      </c>
      <c r="E298" s="3">
        <v>1</v>
      </c>
      <c r="F298" s="3">
        <f t="shared" ca="1" si="28"/>
        <v>38.619999999999997</v>
      </c>
      <c r="G298" t="str">
        <f t="shared" si="29"/>
        <v>Refunded</v>
      </c>
      <c r="H298" t="s">
        <v>21</v>
      </c>
    </row>
    <row r="299" spans="1:8" ht="18" x14ac:dyDescent="0.25">
      <c r="A299" s="3" t="str">
        <f t="shared" si="24"/>
        <v>ORD-10298</v>
      </c>
      <c r="B299" s="3" t="str">
        <f t="shared" si="25"/>
        <v>R-1298</v>
      </c>
      <c r="C299" s="4">
        <f t="shared" ca="1" si="26"/>
        <v>46015</v>
      </c>
      <c r="D299" s="3">
        <f t="shared" ca="1" si="27"/>
        <v>67.53</v>
      </c>
      <c r="E299" s="3">
        <f ca="1">IF(VLOOKUP(B299,Dim_Riders!A:H,7,FALSE)="High", IF(RAND()&gt;0.8,1,0), IF(RAND()&gt;0.99,1,0))</f>
        <v>0</v>
      </c>
      <c r="F299" s="3">
        <f t="shared" ca="1" si="28"/>
        <v>0</v>
      </c>
      <c r="G299" t="str">
        <f t="shared" ca="1" si="29"/>
        <v>Completed</v>
      </c>
      <c r="H299" t="s">
        <v>25</v>
      </c>
    </row>
    <row r="300" spans="1:8" ht="18" x14ac:dyDescent="0.25">
      <c r="A300" s="3" t="str">
        <f t="shared" si="24"/>
        <v>ORD-10299</v>
      </c>
      <c r="B300" s="3" t="str">
        <f t="shared" si="25"/>
        <v>R-1299</v>
      </c>
      <c r="C300" s="4">
        <f t="shared" ca="1" si="26"/>
        <v>45995</v>
      </c>
      <c r="D300" s="3">
        <f t="shared" ca="1" si="27"/>
        <v>61.08</v>
      </c>
      <c r="E300" s="3">
        <f ca="1">IF(VLOOKUP(B300,Dim_Riders!A:H,7,FALSE)="High", IF(RAND()&gt;0.8,1,0), IF(RAND()&gt;0.99,1,0))</f>
        <v>0</v>
      </c>
      <c r="F300" s="3">
        <f t="shared" ca="1" si="28"/>
        <v>0</v>
      </c>
      <c r="G300" t="str">
        <f t="shared" ca="1" si="29"/>
        <v>Completed</v>
      </c>
      <c r="H300" t="s">
        <v>25</v>
      </c>
    </row>
    <row r="301" spans="1:8" ht="18" x14ac:dyDescent="0.25">
      <c r="A301" s="3" t="str">
        <f t="shared" si="24"/>
        <v>ORD-10300</v>
      </c>
      <c r="B301" s="3" t="str">
        <f t="shared" si="25"/>
        <v>R-1300</v>
      </c>
      <c r="C301" s="4">
        <f t="shared" ca="1" si="26"/>
        <v>46050</v>
      </c>
      <c r="D301" s="3">
        <f t="shared" ca="1" si="27"/>
        <v>84.54</v>
      </c>
      <c r="E301" s="3">
        <f ca="1">IF(VLOOKUP(B301,Dim_Riders!A:H,7,FALSE)="High", IF(RAND()&gt;0.8,1,0), IF(RAND()&gt;0.99,1,0))</f>
        <v>0</v>
      </c>
      <c r="F301" s="3">
        <f t="shared" ca="1" si="28"/>
        <v>0</v>
      </c>
      <c r="G301" t="str">
        <f t="shared" ca="1" si="29"/>
        <v>Completed</v>
      </c>
      <c r="H301" t="s">
        <v>25</v>
      </c>
    </row>
    <row r="302" spans="1:8" ht="18" x14ac:dyDescent="0.25">
      <c r="A302" s="3" t="str">
        <f t="shared" si="24"/>
        <v>ORD-10301</v>
      </c>
      <c r="B302" s="3" t="str">
        <f t="shared" si="25"/>
        <v>R-1301</v>
      </c>
      <c r="C302" s="4">
        <f t="shared" ca="1" si="26"/>
        <v>46006</v>
      </c>
      <c r="D302" s="3">
        <f t="shared" ca="1" si="27"/>
        <v>54.26</v>
      </c>
      <c r="E302" s="3">
        <f ca="1">IF(VLOOKUP(B302,Dim_Riders!A:H,7,FALSE)="High", IF(RAND()&gt;0.8,1,0), IF(RAND()&gt;0.99,1,0))</f>
        <v>0</v>
      </c>
      <c r="F302" s="3">
        <f t="shared" ca="1" si="28"/>
        <v>0</v>
      </c>
      <c r="G302" t="str">
        <f t="shared" ca="1" si="29"/>
        <v>Completed</v>
      </c>
      <c r="H302" t="s">
        <v>25</v>
      </c>
    </row>
    <row r="303" spans="1:8" ht="18" x14ac:dyDescent="0.25">
      <c r="A303" s="3" t="str">
        <f t="shared" si="24"/>
        <v>ORD-10302</v>
      </c>
      <c r="B303" s="3" t="str">
        <f t="shared" si="25"/>
        <v>R-1302</v>
      </c>
      <c r="C303" s="4">
        <f t="shared" ca="1" si="26"/>
        <v>46000</v>
      </c>
      <c r="D303" s="3">
        <f t="shared" ca="1" si="27"/>
        <v>71.81</v>
      </c>
      <c r="E303" s="3">
        <f ca="1">IF(VLOOKUP(B303,Dim_Riders!A:H,7,FALSE)="High", IF(RAND()&gt;0.8,1,0), IF(RAND()&gt;0.99,1,0))</f>
        <v>0</v>
      </c>
      <c r="F303" s="3">
        <f t="shared" ca="1" si="28"/>
        <v>0</v>
      </c>
      <c r="G303" t="str">
        <f t="shared" ca="1" si="29"/>
        <v>Completed</v>
      </c>
      <c r="H303" t="s">
        <v>25</v>
      </c>
    </row>
    <row r="304" spans="1:8" ht="18" x14ac:dyDescent="0.25">
      <c r="A304" s="3" t="str">
        <f t="shared" si="24"/>
        <v>ORD-10303</v>
      </c>
      <c r="B304" s="3" t="str">
        <f t="shared" si="25"/>
        <v>R-1303</v>
      </c>
      <c r="C304" s="4">
        <f t="shared" ca="1" si="26"/>
        <v>46007</v>
      </c>
      <c r="D304" s="3">
        <f t="shared" ca="1" si="27"/>
        <v>26.96</v>
      </c>
      <c r="E304" s="3">
        <f ca="1">IF(VLOOKUP(B304,Dim_Riders!A:H,7,FALSE)="High", IF(RAND()&gt;0.8,1,0), IF(RAND()&gt;0.99,1,0))</f>
        <v>0</v>
      </c>
      <c r="F304" s="3">
        <f t="shared" ca="1" si="28"/>
        <v>0</v>
      </c>
      <c r="G304" t="str">
        <f t="shared" ca="1" si="29"/>
        <v>Completed</v>
      </c>
      <c r="H304" t="s">
        <v>25</v>
      </c>
    </row>
    <row r="305" spans="1:8" ht="18" x14ac:dyDescent="0.25">
      <c r="A305" s="3" t="str">
        <f t="shared" si="24"/>
        <v>ORD-10304</v>
      </c>
      <c r="B305" s="3" t="str">
        <f t="shared" si="25"/>
        <v>R-1304</v>
      </c>
      <c r="C305" s="4">
        <f t="shared" ca="1" si="26"/>
        <v>46042</v>
      </c>
      <c r="D305" s="3">
        <f t="shared" ca="1" si="27"/>
        <v>75.08</v>
      </c>
      <c r="E305" s="3">
        <f ca="1">IF(VLOOKUP(B305,Dim_Riders!A:H,7,FALSE)="High", IF(RAND()&gt;0.8,1,0), IF(RAND()&gt;0.99,1,0))</f>
        <v>0</v>
      </c>
      <c r="F305" s="3">
        <f t="shared" ca="1" si="28"/>
        <v>0</v>
      </c>
      <c r="G305" t="str">
        <f t="shared" ca="1" si="29"/>
        <v>Completed</v>
      </c>
      <c r="H305" t="s">
        <v>25</v>
      </c>
    </row>
    <row r="306" spans="1:8" ht="18" x14ac:dyDescent="0.25">
      <c r="A306" s="3" t="str">
        <f t="shared" si="24"/>
        <v>ORD-10305</v>
      </c>
      <c r="B306" s="3" t="str">
        <f t="shared" si="25"/>
        <v>R-1305</v>
      </c>
      <c r="C306" s="4">
        <f t="shared" ca="1" si="26"/>
        <v>46039</v>
      </c>
      <c r="D306" s="3">
        <f t="shared" ca="1" si="27"/>
        <v>27.4</v>
      </c>
      <c r="E306" s="3">
        <f ca="1">IF(VLOOKUP(B306,Dim_Riders!A:H,7,FALSE)="High", IF(RAND()&gt;0.8,1,0), IF(RAND()&gt;0.99,1,0))</f>
        <v>0</v>
      </c>
      <c r="F306" s="3">
        <f t="shared" ca="1" si="28"/>
        <v>0</v>
      </c>
      <c r="G306" t="str">
        <f t="shared" ca="1" si="29"/>
        <v>Completed</v>
      </c>
      <c r="H306" t="s">
        <v>25</v>
      </c>
    </row>
    <row r="307" spans="1:8" ht="18" x14ac:dyDescent="0.25">
      <c r="A307" s="3" t="str">
        <f t="shared" si="24"/>
        <v>ORD-10306</v>
      </c>
      <c r="B307" s="3" t="str">
        <f t="shared" si="25"/>
        <v>R-1306</v>
      </c>
      <c r="C307" s="4">
        <f t="shared" ca="1" si="26"/>
        <v>46006</v>
      </c>
      <c r="D307" s="3">
        <f t="shared" ca="1" si="27"/>
        <v>73.33</v>
      </c>
      <c r="E307" s="3">
        <f ca="1">IF(VLOOKUP(B307,Dim_Riders!A:H,7,FALSE)="High", IF(RAND()&gt;0.8,1,0), IF(RAND()&gt;0.99,1,0))</f>
        <v>0</v>
      </c>
      <c r="F307" s="3">
        <f t="shared" ca="1" si="28"/>
        <v>0</v>
      </c>
      <c r="G307" t="str">
        <f t="shared" ca="1" si="29"/>
        <v>Completed</v>
      </c>
      <c r="H307" t="s">
        <v>25</v>
      </c>
    </row>
    <row r="308" spans="1:8" ht="18" x14ac:dyDescent="0.25">
      <c r="A308" s="3" t="str">
        <f t="shared" si="24"/>
        <v>ORD-10307</v>
      </c>
      <c r="B308" s="3" t="str">
        <f t="shared" si="25"/>
        <v>R-1307</v>
      </c>
      <c r="C308" s="4">
        <f t="shared" ca="1" si="26"/>
        <v>46035</v>
      </c>
      <c r="D308" s="3">
        <f t="shared" ca="1" si="27"/>
        <v>47.37</v>
      </c>
      <c r="E308" s="3">
        <f ca="1">IF(VLOOKUP(B308,Dim_Riders!A:H,7,FALSE)="High", IF(RAND()&gt;0.8,1,0), IF(RAND()&gt;0.99,1,0))</f>
        <v>0</v>
      </c>
      <c r="F308" s="3">
        <f t="shared" ca="1" si="28"/>
        <v>0</v>
      </c>
      <c r="G308" t="str">
        <f t="shared" ca="1" si="29"/>
        <v>Completed</v>
      </c>
      <c r="H308" t="s">
        <v>25</v>
      </c>
    </row>
    <row r="309" spans="1:8" ht="18" x14ac:dyDescent="0.25">
      <c r="A309" s="3" t="str">
        <f t="shared" si="24"/>
        <v>ORD-10308</v>
      </c>
      <c r="B309" s="3" t="str">
        <f t="shared" si="25"/>
        <v>R-1308</v>
      </c>
      <c r="C309" s="4">
        <f t="shared" ca="1" si="26"/>
        <v>46002</v>
      </c>
      <c r="D309" s="3">
        <f t="shared" ca="1" si="27"/>
        <v>31.67</v>
      </c>
      <c r="E309" s="3">
        <f ca="1">IF(VLOOKUP(B309,Dim_Riders!A:H,7,FALSE)="High", IF(RAND()&gt;0.8,1,0), IF(RAND()&gt;0.99,1,0))</f>
        <v>0</v>
      </c>
      <c r="F309" s="3">
        <f t="shared" ca="1" si="28"/>
        <v>0</v>
      </c>
      <c r="G309" t="str">
        <f t="shared" ca="1" si="29"/>
        <v>Completed</v>
      </c>
      <c r="H309" t="s">
        <v>25</v>
      </c>
    </row>
    <row r="310" spans="1:8" ht="18" x14ac:dyDescent="0.25">
      <c r="A310" s="3" t="str">
        <f t="shared" si="24"/>
        <v>ORD-10309</v>
      </c>
      <c r="B310" s="3" t="str">
        <f t="shared" si="25"/>
        <v>R-1309</v>
      </c>
      <c r="C310" s="4">
        <f t="shared" ca="1" si="26"/>
        <v>46028</v>
      </c>
      <c r="D310" s="3">
        <f t="shared" ca="1" si="27"/>
        <v>38.549999999999997</v>
      </c>
      <c r="E310" s="3">
        <f ca="1">IF(VLOOKUP(B310,Dim_Riders!A:H,7,FALSE)="High", IF(RAND()&gt;0.8,1,0), IF(RAND()&gt;0.99,1,0))</f>
        <v>0</v>
      </c>
      <c r="F310" s="3">
        <f t="shared" ca="1" si="28"/>
        <v>0</v>
      </c>
      <c r="G310" t="str">
        <f t="shared" ca="1" si="29"/>
        <v>Completed</v>
      </c>
      <c r="H310" t="s">
        <v>25</v>
      </c>
    </row>
    <row r="311" spans="1:8" ht="18" x14ac:dyDescent="0.25">
      <c r="A311" s="3" t="str">
        <f t="shared" si="24"/>
        <v>ORD-10310</v>
      </c>
      <c r="B311" s="3" t="str">
        <f t="shared" si="25"/>
        <v>R-1310</v>
      </c>
      <c r="C311" s="4">
        <f t="shared" ca="1" si="26"/>
        <v>46018</v>
      </c>
      <c r="D311" s="3">
        <f t="shared" ca="1" si="27"/>
        <v>56.43</v>
      </c>
      <c r="E311" s="3">
        <v>1</v>
      </c>
      <c r="F311" s="3">
        <f t="shared" ca="1" si="28"/>
        <v>56.43</v>
      </c>
      <c r="G311" t="str">
        <f t="shared" si="29"/>
        <v>Refunded</v>
      </c>
      <c r="H311" t="s">
        <v>21</v>
      </c>
    </row>
    <row r="312" spans="1:8" ht="18" x14ac:dyDescent="0.25">
      <c r="A312" s="3" t="str">
        <f t="shared" si="24"/>
        <v>ORD-10311</v>
      </c>
      <c r="B312" s="3" t="str">
        <f t="shared" si="25"/>
        <v>R-1311</v>
      </c>
      <c r="C312" s="4">
        <f t="shared" ca="1" si="26"/>
        <v>46026</v>
      </c>
      <c r="D312" s="3">
        <f t="shared" ca="1" si="27"/>
        <v>43.3</v>
      </c>
      <c r="E312" s="3">
        <f ca="1">IF(VLOOKUP(B312,Dim_Riders!A:H,7,FALSE)="High", IF(RAND()&gt;0.8,1,0), IF(RAND()&gt;0.99,1,0))</f>
        <v>0</v>
      </c>
      <c r="F312" s="3">
        <f t="shared" ca="1" si="28"/>
        <v>0</v>
      </c>
      <c r="G312" t="str">
        <f t="shared" ca="1" si="29"/>
        <v>Completed</v>
      </c>
      <c r="H312" t="s">
        <v>25</v>
      </c>
    </row>
    <row r="313" spans="1:8" ht="18" x14ac:dyDescent="0.25">
      <c r="A313" s="3" t="str">
        <f t="shared" si="24"/>
        <v>ORD-10312</v>
      </c>
      <c r="B313" s="3" t="str">
        <f t="shared" si="25"/>
        <v>R-1312</v>
      </c>
      <c r="C313" s="4">
        <f t="shared" ca="1" si="26"/>
        <v>46041</v>
      </c>
      <c r="D313" s="3">
        <f t="shared" ca="1" si="27"/>
        <v>58.27</v>
      </c>
      <c r="E313" s="3">
        <f ca="1">IF(VLOOKUP(B313,Dim_Riders!A:H,7,FALSE)="High", IF(RAND()&gt;0.8,1,0), IF(RAND()&gt;0.99,1,0))</f>
        <v>0</v>
      </c>
      <c r="F313" s="3">
        <f t="shared" ca="1" si="28"/>
        <v>0</v>
      </c>
      <c r="G313" t="str">
        <f t="shared" ca="1" si="29"/>
        <v>Completed</v>
      </c>
      <c r="H313" t="s">
        <v>25</v>
      </c>
    </row>
    <row r="314" spans="1:8" ht="18" x14ac:dyDescent="0.25">
      <c r="A314" s="3" t="str">
        <f t="shared" si="24"/>
        <v>ORD-10313</v>
      </c>
      <c r="B314" s="3" t="str">
        <f t="shared" si="25"/>
        <v>R-1313</v>
      </c>
      <c r="C314" s="4">
        <f t="shared" ca="1" si="26"/>
        <v>45995</v>
      </c>
      <c r="D314" s="3">
        <f t="shared" ca="1" si="27"/>
        <v>23.42</v>
      </c>
      <c r="E314" s="3">
        <f ca="1">IF(VLOOKUP(B314,Dim_Riders!A:H,7,FALSE)="High", IF(RAND()&gt;0.8,1,0), IF(RAND()&gt;0.99,1,0))</f>
        <v>0</v>
      </c>
      <c r="F314" s="3">
        <f t="shared" ca="1" si="28"/>
        <v>0</v>
      </c>
      <c r="G314" t="str">
        <f t="shared" ca="1" si="29"/>
        <v>Completed</v>
      </c>
      <c r="H314" t="s">
        <v>25</v>
      </c>
    </row>
    <row r="315" spans="1:8" ht="18" x14ac:dyDescent="0.25">
      <c r="A315" s="3" t="str">
        <f t="shared" si="24"/>
        <v>ORD-10314</v>
      </c>
      <c r="B315" s="3" t="str">
        <f t="shared" si="25"/>
        <v>R-1314</v>
      </c>
      <c r="C315" s="4">
        <f t="shared" ca="1" si="26"/>
        <v>46008</v>
      </c>
      <c r="D315" s="3">
        <f t="shared" ca="1" si="27"/>
        <v>50.01</v>
      </c>
      <c r="E315" s="3">
        <f ca="1">IF(VLOOKUP(B315,Dim_Riders!A:H,7,FALSE)="High", IF(RAND()&gt;0.8,1,0), IF(RAND()&gt;0.99,1,0))</f>
        <v>0</v>
      </c>
      <c r="F315" s="3">
        <f t="shared" ca="1" si="28"/>
        <v>0</v>
      </c>
      <c r="G315" t="str">
        <f t="shared" ca="1" si="29"/>
        <v>Completed</v>
      </c>
      <c r="H315" t="s">
        <v>25</v>
      </c>
    </row>
    <row r="316" spans="1:8" ht="18" x14ac:dyDescent="0.25">
      <c r="A316" s="3" t="str">
        <f t="shared" si="24"/>
        <v>ORD-10315</v>
      </c>
      <c r="B316" s="3" t="str">
        <f t="shared" si="25"/>
        <v>R-1315</v>
      </c>
      <c r="C316" s="4">
        <f t="shared" ca="1" si="26"/>
        <v>46050</v>
      </c>
      <c r="D316" s="3">
        <f t="shared" ca="1" si="27"/>
        <v>31.87</v>
      </c>
      <c r="E316" s="3">
        <f ca="1">IF(VLOOKUP(B316,Dim_Riders!A:H,7,FALSE)="High", IF(RAND()&gt;0.8,1,0), IF(RAND()&gt;0.99,1,0))</f>
        <v>0</v>
      </c>
      <c r="F316" s="3">
        <f t="shared" ca="1" si="28"/>
        <v>0</v>
      </c>
      <c r="G316" t="str">
        <f t="shared" ca="1" si="29"/>
        <v>Completed</v>
      </c>
      <c r="H316" t="s">
        <v>25</v>
      </c>
    </row>
    <row r="317" spans="1:8" ht="18" x14ac:dyDescent="0.25">
      <c r="A317" s="3" t="str">
        <f t="shared" si="24"/>
        <v>ORD-10316</v>
      </c>
      <c r="B317" s="3" t="str">
        <f t="shared" si="25"/>
        <v>R-1316</v>
      </c>
      <c r="C317" s="4">
        <f t="shared" ca="1" si="26"/>
        <v>46027</v>
      </c>
      <c r="D317" s="3">
        <f t="shared" ca="1" si="27"/>
        <v>54.48</v>
      </c>
      <c r="E317" s="3">
        <f ca="1">IF(VLOOKUP(B317,Dim_Riders!A:H,7,FALSE)="High", IF(RAND()&gt;0.8,1,0), IF(RAND()&gt;0.99,1,0))</f>
        <v>0</v>
      </c>
      <c r="F317" s="3">
        <f t="shared" ca="1" si="28"/>
        <v>0</v>
      </c>
      <c r="G317" t="str">
        <f t="shared" ca="1" si="29"/>
        <v>Completed</v>
      </c>
      <c r="H317" t="s">
        <v>25</v>
      </c>
    </row>
    <row r="318" spans="1:8" ht="18" x14ac:dyDescent="0.25">
      <c r="A318" s="3" t="str">
        <f t="shared" si="24"/>
        <v>ORD-10317</v>
      </c>
      <c r="B318" s="3" t="str">
        <f t="shared" si="25"/>
        <v>R-1317</v>
      </c>
      <c r="C318" s="4">
        <f t="shared" ca="1" si="26"/>
        <v>46006</v>
      </c>
      <c r="D318" s="3">
        <f t="shared" ca="1" si="27"/>
        <v>33.299999999999997</v>
      </c>
      <c r="E318" s="3">
        <f ca="1">IF(VLOOKUP(B318,Dim_Riders!A:H,7,FALSE)="High", IF(RAND()&gt;0.8,1,0), IF(RAND()&gt;0.99,1,0))</f>
        <v>0</v>
      </c>
      <c r="F318" s="3">
        <f t="shared" ca="1" si="28"/>
        <v>0</v>
      </c>
      <c r="G318" t="str">
        <f t="shared" ca="1" si="29"/>
        <v>Completed</v>
      </c>
      <c r="H318" t="s">
        <v>25</v>
      </c>
    </row>
    <row r="319" spans="1:8" ht="18" x14ac:dyDescent="0.25">
      <c r="A319" s="3" t="str">
        <f t="shared" si="24"/>
        <v>ORD-10318</v>
      </c>
      <c r="B319" s="3" t="str">
        <f t="shared" si="25"/>
        <v>R-1318</v>
      </c>
      <c r="C319" s="4">
        <f t="shared" ca="1" si="26"/>
        <v>46049</v>
      </c>
      <c r="D319" s="3">
        <f t="shared" ca="1" si="27"/>
        <v>15.85</v>
      </c>
      <c r="E319" s="3">
        <v>1</v>
      </c>
      <c r="F319" s="3">
        <f t="shared" ca="1" si="28"/>
        <v>15.85</v>
      </c>
      <c r="G319" t="str">
        <f t="shared" si="29"/>
        <v>Refunded</v>
      </c>
      <c r="H319" t="s">
        <v>21</v>
      </c>
    </row>
    <row r="320" spans="1:8" ht="18" x14ac:dyDescent="0.25">
      <c r="A320" s="3" t="str">
        <f t="shared" si="24"/>
        <v>ORD-10319</v>
      </c>
      <c r="B320" s="3" t="str">
        <f t="shared" si="25"/>
        <v>R-1319</v>
      </c>
      <c r="C320" s="4">
        <f t="shared" ca="1" si="26"/>
        <v>46046</v>
      </c>
      <c r="D320" s="3">
        <f t="shared" ca="1" si="27"/>
        <v>77.150000000000006</v>
      </c>
      <c r="E320" s="3">
        <f ca="1">IF(VLOOKUP(B320,Dim_Riders!A:H,7,FALSE)="High", IF(RAND()&gt;0.8,1,0), IF(RAND()&gt;0.99,1,0))</f>
        <v>0</v>
      </c>
      <c r="F320" s="3">
        <f t="shared" ca="1" si="28"/>
        <v>0</v>
      </c>
      <c r="G320" t="str">
        <f t="shared" ca="1" si="29"/>
        <v>Completed</v>
      </c>
      <c r="H320" t="s">
        <v>25</v>
      </c>
    </row>
    <row r="321" spans="1:8" ht="18" x14ac:dyDescent="0.25">
      <c r="A321" s="3" t="str">
        <f t="shared" si="24"/>
        <v>ORD-10320</v>
      </c>
      <c r="B321" s="3" t="str">
        <f t="shared" si="25"/>
        <v>R-1320</v>
      </c>
      <c r="C321" s="4">
        <f t="shared" ca="1" si="26"/>
        <v>45991</v>
      </c>
      <c r="D321" s="3">
        <f t="shared" ca="1" si="27"/>
        <v>30.84</v>
      </c>
      <c r="E321" s="3">
        <f ca="1">IF(VLOOKUP(B321,Dim_Riders!A:H,7,FALSE)="High", IF(RAND()&gt;0.8,1,0), IF(RAND()&gt;0.99,1,0))</f>
        <v>1</v>
      </c>
      <c r="F321" s="3">
        <f t="shared" ca="1" si="28"/>
        <v>30.84</v>
      </c>
      <c r="G321" t="str">
        <f t="shared" ca="1" si="29"/>
        <v>Refunded</v>
      </c>
      <c r="H321" t="s">
        <v>25</v>
      </c>
    </row>
    <row r="322" spans="1:8" ht="18" x14ac:dyDescent="0.25">
      <c r="A322" s="3" t="str">
        <f t="shared" si="24"/>
        <v>ORD-10321</v>
      </c>
      <c r="B322" s="3" t="str">
        <f t="shared" si="25"/>
        <v>R-1321</v>
      </c>
      <c r="C322" s="4">
        <f t="shared" ca="1" si="26"/>
        <v>46050</v>
      </c>
      <c r="D322" s="3">
        <f t="shared" ca="1" si="27"/>
        <v>41.01</v>
      </c>
      <c r="E322" s="3">
        <f ca="1">IF(VLOOKUP(B322,Dim_Riders!A:H,7,FALSE)="High", IF(RAND()&gt;0.8,1,0), IF(RAND()&gt;0.99,1,0))</f>
        <v>0</v>
      </c>
      <c r="F322" s="3">
        <f t="shared" ca="1" si="28"/>
        <v>0</v>
      </c>
      <c r="G322" t="str">
        <f t="shared" ca="1" si="29"/>
        <v>Completed</v>
      </c>
      <c r="H322" t="s">
        <v>25</v>
      </c>
    </row>
    <row r="323" spans="1:8" ht="18" x14ac:dyDescent="0.25">
      <c r="A323" s="3" t="str">
        <f t="shared" ref="A323:A386" si="30">"ORD-"&amp;TEXT(ROW(A323)+9999,"00000")</f>
        <v>ORD-10322</v>
      </c>
      <c r="B323" s="3" t="str">
        <f t="shared" ref="B323:B386" si="31">"R-" &amp; (1000 + ROW(A322))</f>
        <v>R-1322</v>
      </c>
      <c r="C323" s="4">
        <f t="shared" ref="C323:C386" ca="1" si="32">TODAY()-RANDBETWEEN(0,60)</f>
        <v>46008</v>
      </c>
      <c r="D323" s="3">
        <f t="shared" ref="D323:D386" ca="1" si="33">RANDBETWEEN(1500,8500)/100</f>
        <v>20.25</v>
      </c>
      <c r="E323" s="3">
        <f ca="1">IF(VLOOKUP(B323,Dim_Riders!A:H,7,FALSE)="High", IF(RAND()&gt;0.8,1,0), IF(RAND()&gt;0.99,1,0))</f>
        <v>0</v>
      </c>
      <c r="F323" s="3">
        <f t="shared" ref="F323:F386" ca="1" si="34">IF(E323=1, D323, 0)</f>
        <v>0</v>
      </c>
      <c r="G323" t="str">
        <f t="shared" ref="G323:G386" ca="1" si="35">IF(E323=1,"Refunded","Completed")</f>
        <v>Completed</v>
      </c>
      <c r="H323" t="s">
        <v>25</v>
      </c>
    </row>
    <row r="324" spans="1:8" ht="18" x14ac:dyDescent="0.25">
      <c r="A324" s="3" t="str">
        <f t="shared" si="30"/>
        <v>ORD-10323</v>
      </c>
      <c r="B324" s="3" t="str">
        <f t="shared" si="31"/>
        <v>R-1323</v>
      </c>
      <c r="C324" s="4">
        <f t="shared" ca="1" si="32"/>
        <v>46003</v>
      </c>
      <c r="D324" s="3">
        <f t="shared" ca="1" si="33"/>
        <v>30.19</v>
      </c>
      <c r="E324" s="3">
        <v>1</v>
      </c>
      <c r="F324" s="3">
        <f t="shared" ca="1" si="34"/>
        <v>30.19</v>
      </c>
      <c r="G324" t="str">
        <f t="shared" si="35"/>
        <v>Refunded</v>
      </c>
      <c r="H324" t="s">
        <v>21</v>
      </c>
    </row>
    <row r="325" spans="1:8" ht="18" x14ac:dyDescent="0.25">
      <c r="A325" s="3" t="str">
        <f t="shared" si="30"/>
        <v>ORD-10324</v>
      </c>
      <c r="B325" s="3" t="str">
        <f t="shared" si="31"/>
        <v>R-1324</v>
      </c>
      <c r="C325" s="4">
        <f t="shared" ca="1" si="32"/>
        <v>46028</v>
      </c>
      <c r="D325" s="3">
        <f t="shared" ca="1" si="33"/>
        <v>57.39</v>
      </c>
      <c r="E325" s="3">
        <f ca="1">IF(VLOOKUP(B325,Dim_Riders!A:H,7,FALSE)="High", IF(RAND()&gt;0.8,1,0), IF(RAND()&gt;0.99,1,0))</f>
        <v>0</v>
      </c>
      <c r="F325" s="3">
        <f t="shared" ca="1" si="34"/>
        <v>0</v>
      </c>
      <c r="G325" t="str">
        <f t="shared" ca="1" si="35"/>
        <v>Completed</v>
      </c>
      <c r="H325" t="s">
        <v>25</v>
      </c>
    </row>
    <row r="326" spans="1:8" ht="18" x14ac:dyDescent="0.25">
      <c r="A326" s="3" t="str">
        <f t="shared" si="30"/>
        <v>ORD-10325</v>
      </c>
      <c r="B326" s="3" t="str">
        <f t="shared" si="31"/>
        <v>R-1325</v>
      </c>
      <c r="C326" s="4">
        <f t="shared" ca="1" si="32"/>
        <v>46006</v>
      </c>
      <c r="D326" s="3">
        <f t="shared" ca="1" si="33"/>
        <v>15.41</v>
      </c>
      <c r="E326" s="3">
        <f ca="1">IF(VLOOKUP(B326,Dim_Riders!A:H,7,FALSE)="High", IF(RAND()&gt;0.8,1,0), IF(RAND()&gt;0.99,1,0))</f>
        <v>0</v>
      </c>
      <c r="F326" s="3">
        <f t="shared" ca="1" si="34"/>
        <v>0</v>
      </c>
      <c r="G326" t="str">
        <f t="shared" ca="1" si="35"/>
        <v>Completed</v>
      </c>
      <c r="H326" t="s">
        <v>25</v>
      </c>
    </row>
    <row r="327" spans="1:8" ht="18" x14ac:dyDescent="0.25">
      <c r="A327" s="3" t="str">
        <f t="shared" si="30"/>
        <v>ORD-10326</v>
      </c>
      <c r="B327" s="3" t="str">
        <f t="shared" si="31"/>
        <v>R-1326</v>
      </c>
      <c r="C327" s="4">
        <f t="shared" ca="1" si="32"/>
        <v>46009</v>
      </c>
      <c r="D327" s="3">
        <f t="shared" ca="1" si="33"/>
        <v>63.59</v>
      </c>
      <c r="E327" s="3">
        <f ca="1">IF(VLOOKUP(B327,Dim_Riders!A:H,7,FALSE)="High", IF(RAND()&gt;0.8,1,0), IF(RAND()&gt;0.99,1,0))</f>
        <v>0</v>
      </c>
      <c r="F327" s="3">
        <f t="shared" ca="1" si="34"/>
        <v>0</v>
      </c>
      <c r="G327" t="str">
        <f t="shared" ca="1" si="35"/>
        <v>Completed</v>
      </c>
      <c r="H327" t="s">
        <v>25</v>
      </c>
    </row>
    <row r="328" spans="1:8" ht="18" x14ac:dyDescent="0.25">
      <c r="A328" s="3" t="str">
        <f t="shared" si="30"/>
        <v>ORD-10327</v>
      </c>
      <c r="B328" s="3" t="str">
        <f t="shared" si="31"/>
        <v>R-1327</v>
      </c>
      <c r="C328" s="4">
        <f t="shared" ca="1" si="32"/>
        <v>46007</v>
      </c>
      <c r="D328" s="3">
        <f t="shared" ca="1" si="33"/>
        <v>41.79</v>
      </c>
      <c r="E328" s="3">
        <f ca="1">IF(VLOOKUP(B328,Dim_Riders!A:H,7,FALSE)="High", IF(RAND()&gt;0.8,1,0), IF(RAND()&gt;0.99,1,0))</f>
        <v>0</v>
      </c>
      <c r="F328" s="3">
        <f t="shared" ca="1" si="34"/>
        <v>0</v>
      </c>
      <c r="G328" t="str">
        <f t="shared" ca="1" si="35"/>
        <v>Completed</v>
      </c>
      <c r="H328" t="s">
        <v>25</v>
      </c>
    </row>
    <row r="329" spans="1:8" ht="18" x14ac:dyDescent="0.25">
      <c r="A329" s="3" t="str">
        <f t="shared" si="30"/>
        <v>ORD-10328</v>
      </c>
      <c r="B329" s="3" t="str">
        <f t="shared" si="31"/>
        <v>R-1328</v>
      </c>
      <c r="C329" s="4">
        <f t="shared" ca="1" si="32"/>
        <v>46032</v>
      </c>
      <c r="D329" s="3">
        <f t="shared" ca="1" si="33"/>
        <v>79.86</v>
      </c>
      <c r="E329" s="3">
        <v>1</v>
      </c>
      <c r="F329" s="3">
        <f t="shared" ca="1" si="34"/>
        <v>79.86</v>
      </c>
      <c r="G329" t="str">
        <f t="shared" si="35"/>
        <v>Refunded</v>
      </c>
      <c r="H329" t="s">
        <v>21</v>
      </c>
    </row>
    <row r="330" spans="1:8" ht="18" x14ac:dyDescent="0.25">
      <c r="A330" s="3" t="str">
        <f t="shared" si="30"/>
        <v>ORD-10329</v>
      </c>
      <c r="B330" s="3" t="str">
        <f t="shared" si="31"/>
        <v>R-1329</v>
      </c>
      <c r="C330" s="4">
        <f t="shared" ca="1" si="32"/>
        <v>46016</v>
      </c>
      <c r="D330" s="3">
        <f t="shared" ca="1" si="33"/>
        <v>83.18</v>
      </c>
      <c r="E330" s="3">
        <f ca="1">IF(VLOOKUP(B330,Dim_Riders!A:H,7,FALSE)="High", IF(RAND()&gt;0.8,1,0), IF(RAND()&gt;0.99,1,0))</f>
        <v>0</v>
      </c>
      <c r="F330" s="3">
        <f t="shared" ca="1" si="34"/>
        <v>0</v>
      </c>
      <c r="G330" t="str">
        <f t="shared" ca="1" si="35"/>
        <v>Completed</v>
      </c>
      <c r="H330" t="s">
        <v>25</v>
      </c>
    </row>
    <row r="331" spans="1:8" ht="18" x14ac:dyDescent="0.25">
      <c r="A331" s="3" t="str">
        <f t="shared" si="30"/>
        <v>ORD-10330</v>
      </c>
      <c r="B331" s="3" t="str">
        <f t="shared" si="31"/>
        <v>R-1330</v>
      </c>
      <c r="C331" s="4">
        <f t="shared" ca="1" si="32"/>
        <v>46021</v>
      </c>
      <c r="D331" s="3">
        <f t="shared" ca="1" si="33"/>
        <v>16.559999999999999</v>
      </c>
      <c r="E331" s="3">
        <f ca="1">IF(VLOOKUP(B331,Dim_Riders!A:H,7,FALSE)="High", IF(RAND()&gt;0.8,1,0), IF(RAND()&gt;0.99,1,0))</f>
        <v>0</v>
      </c>
      <c r="F331" s="3">
        <f t="shared" ca="1" si="34"/>
        <v>0</v>
      </c>
      <c r="G331" t="str">
        <f t="shared" ca="1" si="35"/>
        <v>Completed</v>
      </c>
      <c r="H331" t="s">
        <v>25</v>
      </c>
    </row>
    <row r="332" spans="1:8" ht="18" x14ac:dyDescent="0.25">
      <c r="A332" s="3" t="str">
        <f t="shared" si="30"/>
        <v>ORD-10331</v>
      </c>
      <c r="B332" s="3" t="str">
        <f t="shared" si="31"/>
        <v>R-1331</v>
      </c>
      <c r="C332" s="4">
        <f t="shared" ca="1" si="32"/>
        <v>46026</v>
      </c>
      <c r="D332" s="3">
        <f t="shared" ca="1" si="33"/>
        <v>71.13</v>
      </c>
      <c r="E332" s="3">
        <f ca="1">IF(VLOOKUP(B332,Dim_Riders!A:H,7,FALSE)="High", IF(RAND()&gt;0.8,1,0), IF(RAND()&gt;0.99,1,0))</f>
        <v>0</v>
      </c>
      <c r="F332" s="3">
        <f t="shared" ca="1" si="34"/>
        <v>0</v>
      </c>
      <c r="G332" t="str">
        <f t="shared" ca="1" si="35"/>
        <v>Completed</v>
      </c>
      <c r="H332" t="s">
        <v>25</v>
      </c>
    </row>
    <row r="333" spans="1:8" ht="18" x14ac:dyDescent="0.25">
      <c r="A333" s="3" t="str">
        <f t="shared" si="30"/>
        <v>ORD-10332</v>
      </c>
      <c r="B333" s="3" t="str">
        <f t="shared" si="31"/>
        <v>R-1332</v>
      </c>
      <c r="C333" s="4">
        <f t="shared" ca="1" si="32"/>
        <v>46000</v>
      </c>
      <c r="D333" s="3">
        <f t="shared" ca="1" si="33"/>
        <v>46.26</v>
      </c>
      <c r="E333" s="3">
        <f ca="1">IF(VLOOKUP(B333,Dim_Riders!A:H,7,FALSE)="High", IF(RAND()&gt;0.8,1,0), IF(RAND()&gt;0.99,1,0))</f>
        <v>0</v>
      </c>
      <c r="F333" s="3">
        <f t="shared" ca="1" si="34"/>
        <v>0</v>
      </c>
      <c r="G333" t="str">
        <f t="shared" ca="1" si="35"/>
        <v>Completed</v>
      </c>
      <c r="H333" t="s">
        <v>25</v>
      </c>
    </row>
    <row r="334" spans="1:8" ht="18" x14ac:dyDescent="0.25">
      <c r="A334" s="3" t="str">
        <f t="shared" si="30"/>
        <v>ORD-10333</v>
      </c>
      <c r="B334" s="3" t="str">
        <f t="shared" si="31"/>
        <v>R-1333</v>
      </c>
      <c r="C334" s="4">
        <f t="shared" ca="1" si="32"/>
        <v>46029</v>
      </c>
      <c r="D334" s="3">
        <f t="shared" ca="1" si="33"/>
        <v>67.64</v>
      </c>
      <c r="E334" s="3">
        <f ca="1">IF(VLOOKUP(B334,Dim_Riders!A:H,7,FALSE)="High", IF(RAND()&gt;0.8,1,0), IF(RAND()&gt;0.99,1,0))</f>
        <v>0</v>
      </c>
      <c r="F334" s="3">
        <f t="shared" ca="1" si="34"/>
        <v>0</v>
      </c>
      <c r="G334" t="str">
        <f t="shared" ca="1" si="35"/>
        <v>Completed</v>
      </c>
      <c r="H334" t="s">
        <v>25</v>
      </c>
    </row>
    <row r="335" spans="1:8" ht="18" x14ac:dyDescent="0.25">
      <c r="A335" s="3" t="str">
        <f t="shared" si="30"/>
        <v>ORD-10334</v>
      </c>
      <c r="B335" s="3" t="str">
        <f t="shared" si="31"/>
        <v>R-1334</v>
      </c>
      <c r="C335" s="4">
        <f t="shared" ca="1" si="32"/>
        <v>46010</v>
      </c>
      <c r="D335" s="3">
        <f t="shared" ca="1" si="33"/>
        <v>38.19</v>
      </c>
      <c r="E335" s="3">
        <f ca="1">IF(VLOOKUP(B335,Dim_Riders!A:H,7,FALSE)="High", IF(RAND()&gt;0.8,1,0), IF(RAND()&gt;0.99,1,0))</f>
        <v>0</v>
      </c>
      <c r="F335" s="3">
        <f t="shared" ca="1" si="34"/>
        <v>0</v>
      </c>
      <c r="G335" t="str">
        <f t="shared" ca="1" si="35"/>
        <v>Completed</v>
      </c>
      <c r="H335" t="s">
        <v>25</v>
      </c>
    </row>
    <row r="336" spans="1:8" ht="18" x14ac:dyDescent="0.25">
      <c r="A336" s="3" t="str">
        <f t="shared" si="30"/>
        <v>ORD-10335</v>
      </c>
      <c r="B336" s="3" t="str">
        <f t="shared" si="31"/>
        <v>R-1335</v>
      </c>
      <c r="C336" s="4">
        <f t="shared" ca="1" si="32"/>
        <v>46040</v>
      </c>
      <c r="D336" s="3">
        <f t="shared" ca="1" si="33"/>
        <v>74.8</v>
      </c>
      <c r="E336" s="3">
        <f ca="1">IF(VLOOKUP(B336,Dim_Riders!A:H,7,FALSE)="High", IF(RAND()&gt;0.8,1,0), IF(RAND()&gt;0.99,1,0))</f>
        <v>0</v>
      </c>
      <c r="F336" s="3">
        <f t="shared" ca="1" si="34"/>
        <v>0</v>
      </c>
      <c r="G336" t="str">
        <f t="shared" ca="1" si="35"/>
        <v>Completed</v>
      </c>
      <c r="H336" t="s">
        <v>25</v>
      </c>
    </row>
    <row r="337" spans="1:8" ht="18" x14ac:dyDescent="0.25">
      <c r="A337" s="3" t="str">
        <f t="shared" si="30"/>
        <v>ORD-10336</v>
      </c>
      <c r="B337" s="3" t="str">
        <f t="shared" si="31"/>
        <v>R-1336</v>
      </c>
      <c r="C337" s="4">
        <f t="shared" ca="1" si="32"/>
        <v>46050</v>
      </c>
      <c r="D337" s="3">
        <f t="shared" ca="1" si="33"/>
        <v>83.38</v>
      </c>
      <c r="E337" s="3">
        <f ca="1">IF(VLOOKUP(B337,Dim_Riders!A:H,7,FALSE)="High", IF(RAND()&gt;0.8,1,0), IF(RAND()&gt;0.99,1,0))</f>
        <v>0</v>
      </c>
      <c r="F337" s="3">
        <f t="shared" ca="1" si="34"/>
        <v>0</v>
      </c>
      <c r="G337" t="str">
        <f t="shared" ca="1" si="35"/>
        <v>Completed</v>
      </c>
      <c r="H337" t="s">
        <v>25</v>
      </c>
    </row>
    <row r="338" spans="1:8" ht="18" x14ac:dyDescent="0.25">
      <c r="A338" s="3" t="str">
        <f t="shared" si="30"/>
        <v>ORD-10337</v>
      </c>
      <c r="B338" s="3" t="str">
        <f t="shared" si="31"/>
        <v>R-1337</v>
      </c>
      <c r="C338" s="4">
        <f t="shared" ca="1" si="32"/>
        <v>46047</v>
      </c>
      <c r="D338" s="3">
        <f t="shared" ca="1" si="33"/>
        <v>25.17</v>
      </c>
      <c r="E338" s="3">
        <v>1</v>
      </c>
      <c r="F338" s="3">
        <f t="shared" ca="1" si="34"/>
        <v>25.17</v>
      </c>
      <c r="G338" t="str">
        <f t="shared" si="35"/>
        <v>Refunded</v>
      </c>
      <c r="H338" t="s">
        <v>21</v>
      </c>
    </row>
    <row r="339" spans="1:8" ht="18" x14ac:dyDescent="0.25">
      <c r="A339" s="3" t="str">
        <f t="shared" si="30"/>
        <v>ORD-10338</v>
      </c>
      <c r="B339" s="3" t="str">
        <f t="shared" si="31"/>
        <v>R-1338</v>
      </c>
      <c r="C339" s="4">
        <f t="shared" ca="1" si="32"/>
        <v>46036</v>
      </c>
      <c r="D339" s="3">
        <f t="shared" ca="1" si="33"/>
        <v>21.88</v>
      </c>
      <c r="E339" s="3">
        <f ca="1">IF(VLOOKUP(B339,Dim_Riders!A:H,7,FALSE)="High", IF(RAND()&gt;0.8,1,0), IF(RAND()&gt;0.99,1,0))</f>
        <v>0</v>
      </c>
      <c r="F339" s="3">
        <f t="shared" ca="1" si="34"/>
        <v>0</v>
      </c>
      <c r="G339" t="str">
        <f t="shared" ca="1" si="35"/>
        <v>Completed</v>
      </c>
      <c r="H339" t="s">
        <v>25</v>
      </c>
    </row>
    <row r="340" spans="1:8" ht="18" x14ac:dyDescent="0.25">
      <c r="A340" s="3" t="str">
        <f t="shared" si="30"/>
        <v>ORD-10339</v>
      </c>
      <c r="B340" s="3" t="str">
        <f t="shared" si="31"/>
        <v>R-1339</v>
      </c>
      <c r="C340" s="4">
        <f t="shared" ca="1" si="32"/>
        <v>46017</v>
      </c>
      <c r="D340" s="3">
        <f t="shared" ca="1" si="33"/>
        <v>39.72</v>
      </c>
      <c r="E340" s="3">
        <f ca="1">IF(VLOOKUP(B340,Dim_Riders!A:H,7,FALSE)="High", IF(RAND()&gt;0.8,1,0), IF(RAND()&gt;0.99,1,0))</f>
        <v>0</v>
      </c>
      <c r="F340" s="3">
        <f t="shared" ca="1" si="34"/>
        <v>0</v>
      </c>
      <c r="G340" t="str">
        <f t="shared" ca="1" si="35"/>
        <v>Completed</v>
      </c>
      <c r="H340" t="s">
        <v>25</v>
      </c>
    </row>
    <row r="341" spans="1:8" ht="18" x14ac:dyDescent="0.25">
      <c r="A341" s="3" t="str">
        <f t="shared" si="30"/>
        <v>ORD-10340</v>
      </c>
      <c r="B341" s="3" t="str">
        <f t="shared" si="31"/>
        <v>R-1340</v>
      </c>
      <c r="C341" s="4">
        <f t="shared" ca="1" si="32"/>
        <v>45995</v>
      </c>
      <c r="D341" s="3">
        <f t="shared" ca="1" si="33"/>
        <v>44.96</v>
      </c>
      <c r="E341" s="3">
        <f ca="1">IF(VLOOKUP(B341,Dim_Riders!A:H,7,FALSE)="High", IF(RAND()&gt;0.8,1,0), IF(RAND()&gt;0.99,1,0))</f>
        <v>0</v>
      </c>
      <c r="F341" s="3">
        <f t="shared" ca="1" si="34"/>
        <v>0</v>
      </c>
      <c r="G341" t="str">
        <f t="shared" ca="1" si="35"/>
        <v>Completed</v>
      </c>
      <c r="H341" t="s">
        <v>25</v>
      </c>
    </row>
    <row r="342" spans="1:8" ht="18" x14ac:dyDescent="0.25">
      <c r="A342" s="3" t="str">
        <f t="shared" si="30"/>
        <v>ORD-10341</v>
      </c>
      <c r="B342" s="3" t="str">
        <f t="shared" si="31"/>
        <v>R-1341</v>
      </c>
      <c r="C342" s="4">
        <f t="shared" ca="1" si="32"/>
        <v>46047</v>
      </c>
      <c r="D342" s="3">
        <f t="shared" ca="1" si="33"/>
        <v>41.52</v>
      </c>
      <c r="E342" s="3">
        <f ca="1">IF(VLOOKUP(B342,Dim_Riders!A:H,7,FALSE)="High", IF(RAND()&gt;0.8,1,0), IF(RAND()&gt;0.99,1,0))</f>
        <v>1</v>
      </c>
      <c r="F342" s="3">
        <f t="shared" ca="1" si="34"/>
        <v>41.52</v>
      </c>
      <c r="G342" t="str">
        <f t="shared" ca="1" si="35"/>
        <v>Refunded</v>
      </c>
      <c r="H342" t="s">
        <v>25</v>
      </c>
    </row>
    <row r="343" spans="1:8" ht="18" x14ac:dyDescent="0.25">
      <c r="A343" s="3" t="str">
        <f t="shared" si="30"/>
        <v>ORD-10342</v>
      </c>
      <c r="B343" s="3" t="str">
        <f t="shared" si="31"/>
        <v>R-1342</v>
      </c>
      <c r="C343" s="4">
        <f t="shared" ca="1" si="32"/>
        <v>46047</v>
      </c>
      <c r="D343" s="3">
        <f t="shared" ca="1" si="33"/>
        <v>76.39</v>
      </c>
      <c r="E343" s="3">
        <f ca="1">IF(VLOOKUP(B343,Dim_Riders!A:H,7,FALSE)="High", IF(RAND()&gt;0.8,1,0), IF(RAND()&gt;0.99,1,0))</f>
        <v>0</v>
      </c>
      <c r="F343" s="3">
        <f t="shared" ca="1" si="34"/>
        <v>0</v>
      </c>
      <c r="G343" t="str">
        <f t="shared" ca="1" si="35"/>
        <v>Completed</v>
      </c>
      <c r="H343" t="s">
        <v>25</v>
      </c>
    </row>
    <row r="344" spans="1:8" ht="18" x14ac:dyDescent="0.25">
      <c r="A344" s="3" t="str">
        <f t="shared" si="30"/>
        <v>ORD-10343</v>
      </c>
      <c r="B344" s="3" t="str">
        <f t="shared" si="31"/>
        <v>R-1343</v>
      </c>
      <c r="C344" s="4">
        <f t="shared" ca="1" si="32"/>
        <v>46000</v>
      </c>
      <c r="D344" s="3">
        <f t="shared" ca="1" si="33"/>
        <v>23.72</v>
      </c>
      <c r="E344" s="3">
        <f ca="1">IF(VLOOKUP(B344,Dim_Riders!A:H,7,FALSE)="High", IF(RAND()&gt;0.8,1,0), IF(RAND()&gt;0.99,1,0))</f>
        <v>0</v>
      </c>
      <c r="F344" s="3">
        <f t="shared" ca="1" si="34"/>
        <v>0</v>
      </c>
      <c r="G344" t="str">
        <f t="shared" ca="1" si="35"/>
        <v>Completed</v>
      </c>
      <c r="H344" t="s">
        <v>25</v>
      </c>
    </row>
    <row r="345" spans="1:8" ht="18" x14ac:dyDescent="0.25">
      <c r="A345" s="3" t="str">
        <f t="shared" si="30"/>
        <v>ORD-10344</v>
      </c>
      <c r="B345" s="3" t="str">
        <f t="shared" si="31"/>
        <v>R-1344</v>
      </c>
      <c r="C345" s="4">
        <f t="shared" ca="1" si="32"/>
        <v>46046</v>
      </c>
      <c r="D345" s="3">
        <f t="shared" ca="1" si="33"/>
        <v>49.27</v>
      </c>
      <c r="E345" s="3">
        <v>1</v>
      </c>
      <c r="F345" s="3">
        <f t="shared" ca="1" si="34"/>
        <v>49.27</v>
      </c>
      <c r="G345" t="str">
        <f t="shared" si="35"/>
        <v>Refunded</v>
      </c>
      <c r="H345" t="s">
        <v>21</v>
      </c>
    </row>
    <row r="346" spans="1:8" ht="18" x14ac:dyDescent="0.25">
      <c r="A346" s="3" t="str">
        <f t="shared" si="30"/>
        <v>ORD-10345</v>
      </c>
      <c r="B346" s="3" t="str">
        <f t="shared" si="31"/>
        <v>R-1345</v>
      </c>
      <c r="C346" s="4">
        <f t="shared" ca="1" si="32"/>
        <v>46018</v>
      </c>
      <c r="D346" s="3">
        <f t="shared" ca="1" si="33"/>
        <v>22.49</v>
      </c>
      <c r="E346" s="3">
        <f ca="1">IF(VLOOKUP(B346,Dim_Riders!A:H,7,FALSE)="High", IF(RAND()&gt;0.8,1,0), IF(RAND()&gt;0.99,1,0))</f>
        <v>0</v>
      </c>
      <c r="F346" s="3">
        <f t="shared" ca="1" si="34"/>
        <v>0</v>
      </c>
      <c r="G346" t="str">
        <f t="shared" ca="1" si="35"/>
        <v>Completed</v>
      </c>
      <c r="H346" t="s">
        <v>25</v>
      </c>
    </row>
    <row r="347" spans="1:8" ht="18" x14ac:dyDescent="0.25">
      <c r="A347" s="3" t="str">
        <f t="shared" si="30"/>
        <v>ORD-10346</v>
      </c>
      <c r="B347" s="3" t="str">
        <f t="shared" si="31"/>
        <v>R-1346</v>
      </c>
      <c r="C347" s="4">
        <f t="shared" ca="1" si="32"/>
        <v>46016</v>
      </c>
      <c r="D347" s="3">
        <f t="shared" ca="1" si="33"/>
        <v>34.6</v>
      </c>
      <c r="E347" s="3">
        <f ca="1">IF(VLOOKUP(B347,Dim_Riders!A:H,7,FALSE)="High", IF(RAND()&gt;0.8,1,0), IF(RAND()&gt;0.99,1,0))</f>
        <v>0</v>
      </c>
      <c r="F347" s="3">
        <f t="shared" ca="1" si="34"/>
        <v>0</v>
      </c>
      <c r="G347" t="str">
        <f t="shared" ca="1" si="35"/>
        <v>Completed</v>
      </c>
      <c r="H347" t="s">
        <v>25</v>
      </c>
    </row>
    <row r="348" spans="1:8" ht="18" x14ac:dyDescent="0.25">
      <c r="A348" s="3" t="str">
        <f t="shared" si="30"/>
        <v>ORD-10347</v>
      </c>
      <c r="B348" s="3" t="str">
        <f t="shared" si="31"/>
        <v>R-1347</v>
      </c>
      <c r="C348" s="4">
        <f t="shared" ca="1" si="32"/>
        <v>46041</v>
      </c>
      <c r="D348" s="3">
        <f t="shared" ca="1" si="33"/>
        <v>44.85</v>
      </c>
      <c r="E348" s="3">
        <f ca="1">IF(VLOOKUP(B348,Dim_Riders!A:H,7,FALSE)="High", IF(RAND()&gt;0.8,1,0), IF(RAND()&gt;0.99,1,0))</f>
        <v>1</v>
      </c>
      <c r="F348" s="3">
        <f t="shared" ca="1" si="34"/>
        <v>44.85</v>
      </c>
      <c r="G348" t="str">
        <f t="shared" ca="1" si="35"/>
        <v>Refunded</v>
      </c>
      <c r="H348" t="s">
        <v>25</v>
      </c>
    </row>
    <row r="349" spans="1:8" ht="18" x14ac:dyDescent="0.25">
      <c r="A349" s="3" t="str">
        <f t="shared" si="30"/>
        <v>ORD-10348</v>
      </c>
      <c r="B349" s="3" t="str">
        <f t="shared" si="31"/>
        <v>R-1348</v>
      </c>
      <c r="C349" s="4">
        <f t="shared" ca="1" si="32"/>
        <v>46046</v>
      </c>
      <c r="D349" s="3">
        <f t="shared" ca="1" si="33"/>
        <v>71.86</v>
      </c>
      <c r="E349" s="3">
        <f ca="1">IF(VLOOKUP(B349,Dim_Riders!A:H,7,FALSE)="High", IF(RAND()&gt;0.8,1,0), IF(RAND()&gt;0.99,1,0))</f>
        <v>0</v>
      </c>
      <c r="F349" s="3">
        <f t="shared" ca="1" si="34"/>
        <v>0</v>
      </c>
      <c r="G349" t="str">
        <f t="shared" ca="1" si="35"/>
        <v>Completed</v>
      </c>
      <c r="H349" t="s">
        <v>25</v>
      </c>
    </row>
    <row r="350" spans="1:8" ht="18" x14ac:dyDescent="0.25">
      <c r="A350" s="3" t="str">
        <f t="shared" si="30"/>
        <v>ORD-10349</v>
      </c>
      <c r="B350" s="3" t="str">
        <f t="shared" si="31"/>
        <v>R-1349</v>
      </c>
      <c r="C350" s="4">
        <f t="shared" ca="1" si="32"/>
        <v>45993</v>
      </c>
      <c r="D350" s="3">
        <f t="shared" ca="1" si="33"/>
        <v>27.09</v>
      </c>
      <c r="E350" s="3">
        <v>1</v>
      </c>
      <c r="F350" s="3">
        <f t="shared" ca="1" si="34"/>
        <v>27.09</v>
      </c>
      <c r="G350" t="str">
        <f t="shared" si="35"/>
        <v>Refunded</v>
      </c>
      <c r="H350" t="s">
        <v>22</v>
      </c>
    </row>
    <row r="351" spans="1:8" ht="18" x14ac:dyDescent="0.25">
      <c r="A351" s="3" t="str">
        <f t="shared" si="30"/>
        <v>ORD-10350</v>
      </c>
      <c r="B351" s="3" t="str">
        <f t="shared" si="31"/>
        <v>R-1350</v>
      </c>
      <c r="C351" s="4">
        <f t="shared" ca="1" si="32"/>
        <v>46036</v>
      </c>
      <c r="D351" s="3">
        <f t="shared" ca="1" si="33"/>
        <v>77.33</v>
      </c>
      <c r="E351" s="3">
        <f ca="1">IF(VLOOKUP(B351,Dim_Riders!A:H,7,FALSE)="High", IF(RAND()&gt;0.8,1,0), IF(RAND()&gt;0.99,1,0))</f>
        <v>0</v>
      </c>
      <c r="F351" s="3">
        <f t="shared" ca="1" si="34"/>
        <v>0</v>
      </c>
      <c r="G351" t="str">
        <f t="shared" ca="1" si="35"/>
        <v>Completed</v>
      </c>
      <c r="H351" t="s">
        <v>25</v>
      </c>
    </row>
    <row r="352" spans="1:8" ht="18" x14ac:dyDescent="0.25">
      <c r="A352" s="3" t="str">
        <f t="shared" si="30"/>
        <v>ORD-10351</v>
      </c>
      <c r="B352" s="3" t="str">
        <f t="shared" si="31"/>
        <v>R-1351</v>
      </c>
      <c r="C352" s="4">
        <f t="shared" ca="1" si="32"/>
        <v>46017</v>
      </c>
      <c r="D352" s="3">
        <f t="shared" ca="1" si="33"/>
        <v>47.36</v>
      </c>
      <c r="E352" s="3">
        <f ca="1">IF(VLOOKUP(B352,Dim_Riders!A:H,7,FALSE)="High", IF(RAND()&gt;0.8,1,0), IF(RAND()&gt;0.99,1,0))</f>
        <v>0</v>
      </c>
      <c r="F352" s="3">
        <f t="shared" ca="1" si="34"/>
        <v>0</v>
      </c>
      <c r="G352" t="str">
        <f t="shared" ca="1" si="35"/>
        <v>Completed</v>
      </c>
      <c r="H352" t="s">
        <v>25</v>
      </c>
    </row>
    <row r="353" spans="1:8" ht="18" x14ac:dyDescent="0.25">
      <c r="A353" s="3" t="str">
        <f t="shared" si="30"/>
        <v>ORD-10352</v>
      </c>
      <c r="B353" s="3" t="str">
        <f t="shared" si="31"/>
        <v>R-1352</v>
      </c>
      <c r="C353" s="4">
        <f t="shared" ca="1" si="32"/>
        <v>45994</v>
      </c>
      <c r="D353" s="3">
        <f t="shared" ca="1" si="33"/>
        <v>57.13</v>
      </c>
      <c r="E353" s="3">
        <f ca="1">IF(VLOOKUP(B353,Dim_Riders!A:H,7,FALSE)="High", IF(RAND()&gt;0.8,1,0), IF(RAND()&gt;0.99,1,0))</f>
        <v>0</v>
      </c>
      <c r="F353" s="3">
        <f t="shared" ca="1" si="34"/>
        <v>0</v>
      </c>
      <c r="G353" t="str">
        <f t="shared" ca="1" si="35"/>
        <v>Completed</v>
      </c>
      <c r="H353" t="s">
        <v>25</v>
      </c>
    </row>
    <row r="354" spans="1:8" ht="18" x14ac:dyDescent="0.25">
      <c r="A354" s="3" t="str">
        <f t="shared" si="30"/>
        <v>ORD-10353</v>
      </c>
      <c r="B354" s="3" t="str">
        <f t="shared" si="31"/>
        <v>R-1353</v>
      </c>
      <c r="C354" s="4">
        <f t="shared" ca="1" si="32"/>
        <v>46030</v>
      </c>
      <c r="D354" s="3">
        <f t="shared" ca="1" si="33"/>
        <v>18.190000000000001</v>
      </c>
      <c r="E354" s="3">
        <f ca="1">IF(VLOOKUP(B354,Dim_Riders!A:H,7,FALSE)="High", IF(RAND()&gt;0.8,1,0), IF(RAND()&gt;0.99,1,0))</f>
        <v>0</v>
      </c>
      <c r="F354" s="3">
        <f t="shared" ca="1" si="34"/>
        <v>0</v>
      </c>
      <c r="G354" t="str">
        <f t="shared" ca="1" si="35"/>
        <v>Completed</v>
      </c>
      <c r="H354" t="s">
        <v>25</v>
      </c>
    </row>
    <row r="355" spans="1:8" ht="18" x14ac:dyDescent="0.25">
      <c r="A355" s="3" t="str">
        <f t="shared" si="30"/>
        <v>ORD-10354</v>
      </c>
      <c r="B355" s="3" t="str">
        <f t="shared" si="31"/>
        <v>R-1354</v>
      </c>
      <c r="C355" s="4">
        <f t="shared" ca="1" si="32"/>
        <v>46008</v>
      </c>
      <c r="D355" s="3">
        <f t="shared" ca="1" si="33"/>
        <v>42.88</v>
      </c>
      <c r="E355" s="3">
        <f ca="1">IF(VLOOKUP(B355,Dim_Riders!A:H,7,FALSE)="High", IF(RAND()&gt;0.8,1,0), IF(RAND()&gt;0.99,1,0))</f>
        <v>0</v>
      </c>
      <c r="F355" s="3">
        <f t="shared" ca="1" si="34"/>
        <v>0</v>
      </c>
      <c r="G355" t="str">
        <f t="shared" ca="1" si="35"/>
        <v>Completed</v>
      </c>
      <c r="H355" t="s">
        <v>25</v>
      </c>
    </row>
    <row r="356" spans="1:8" ht="18" x14ac:dyDescent="0.25">
      <c r="A356" s="3" t="str">
        <f t="shared" si="30"/>
        <v>ORD-10355</v>
      </c>
      <c r="B356" s="3" t="str">
        <f t="shared" si="31"/>
        <v>R-1355</v>
      </c>
      <c r="C356" s="4">
        <f t="shared" ca="1" si="32"/>
        <v>46003</v>
      </c>
      <c r="D356" s="3">
        <f t="shared" ca="1" si="33"/>
        <v>78.78</v>
      </c>
      <c r="E356" s="3">
        <f ca="1">IF(VLOOKUP(B356,Dim_Riders!A:H,7,FALSE)="High", IF(RAND()&gt;0.8,1,0), IF(RAND()&gt;0.99,1,0))</f>
        <v>0</v>
      </c>
      <c r="F356" s="3">
        <f t="shared" ca="1" si="34"/>
        <v>0</v>
      </c>
      <c r="G356" t="str">
        <f t="shared" ca="1" si="35"/>
        <v>Completed</v>
      </c>
      <c r="H356" t="s">
        <v>25</v>
      </c>
    </row>
    <row r="357" spans="1:8" ht="18" x14ac:dyDescent="0.25">
      <c r="A357" s="3" t="str">
        <f t="shared" si="30"/>
        <v>ORD-10356</v>
      </c>
      <c r="B357" s="3" t="str">
        <f t="shared" si="31"/>
        <v>R-1356</v>
      </c>
      <c r="C357" s="4">
        <f t="shared" ca="1" si="32"/>
        <v>46026</v>
      </c>
      <c r="D357" s="3">
        <f t="shared" ca="1" si="33"/>
        <v>80.38</v>
      </c>
      <c r="E357" s="3">
        <f ca="1">IF(VLOOKUP(B357,Dim_Riders!A:H,7,FALSE)="High", IF(RAND()&gt;0.8,1,0), IF(RAND()&gt;0.99,1,0))</f>
        <v>0</v>
      </c>
      <c r="F357" s="3">
        <f t="shared" ca="1" si="34"/>
        <v>0</v>
      </c>
      <c r="G357" t="str">
        <f t="shared" ca="1" si="35"/>
        <v>Completed</v>
      </c>
      <c r="H357" t="s">
        <v>25</v>
      </c>
    </row>
    <row r="358" spans="1:8" ht="18" x14ac:dyDescent="0.25">
      <c r="A358" s="3" t="str">
        <f t="shared" si="30"/>
        <v>ORD-10357</v>
      </c>
      <c r="B358" s="3" t="str">
        <f t="shared" si="31"/>
        <v>R-1357</v>
      </c>
      <c r="C358" s="4">
        <f t="shared" ca="1" si="32"/>
        <v>46030</v>
      </c>
      <c r="D358" s="3">
        <f t="shared" ca="1" si="33"/>
        <v>57.66</v>
      </c>
      <c r="E358" s="3">
        <f ca="1">IF(VLOOKUP(B358,Dim_Riders!A:H,7,FALSE)="High", IF(RAND()&gt;0.8,1,0), IF(RAND()&gt;0.99,1,0))</f>
        <v>0</v>
      </c>
      <c r="F358" s="3">
        <f t="shared" ca="1" si="34"/>
        <v>0</v>
      </c>
      <c r="G358" t="str">
        <f t="shared" ca="1" si="35"/>
        <v>Completed</v>
      </c>
      <c r="H358" t="s">
        <v>25</v>
      </c>
    </row>
    <row r="359" spans="1:8" ht="18" x14ac:dyDescent="0.25">
      <c r="A359" s="3" t="str">
        <f t="shared" si="30"/>
        <v>ORD-10358</v>
      </c>
      <c r="B359" s="3" t="str">
        <f t="shared" si="31"/>
        <v>R-1358</v>
      </c>
      <c r="C359" s="4">
        <f t="shared" ca="1" si="32"/>
        <v>46036</v>
      </c>
      <c r="D359" s="3">
        <f t="shared" ca="1" si="33"/>
        <v>29.02</v>
      </c>
      <c r="E359" s="3">
        <f ca="1">IF(VLOOKUP(B359,Dim_Riders!A:H,7,FALSE)="High", IF(RAND()&gt;0.8,1,0), IF(RAND()&gt;0.99,1,0))</f>
        <v>0</v>
      </c>
      <c r="F359" s="3">
        <f t="shared" ca="1" si="34"/>
        <v>0</v>
      </c>
      <c r="G359" t="str">
        <f t="shared" ca="1" si="35"/>
        <v>Completed</v>
      </c>
      <c r="H359" t="s">
        <v>25</v>
      </c>
    </row>
    <row r="360" spans="1:8" ht="18" x14ac:dyDescent="0.25">
      <c r="A360" s="3" t="str">
        <f t="shared" si="30"/>
        <v>ORD-10359</v>
      </c>
      <c r="B360" s="3" t="str">
        <f t="shared" si="31"/>
        <v>R-1359</v>
      </c>
      <c r="C360" s="4">
        <f t="shared" ca="1" si="32"/>
        <v>45990</v>
      </c>
      <c r="D360" s="3">
        <f t="shared" ca="1" si="33"/>
        <v>58.98</v>
      </c>
      <c r="E360" s="3">
        <v>1</v>
      </c>
      <c r="F360" s="3">
        <f t="shared" ca="1" si="34"/>
        <v>58.98</v>
      </c>
      <c r="G360" t="str">
        <f t="shared" si="35"/>
        <v>Refunded</v>
      </c>
      <c r="H360" t="s">
        <v>22</v>
      </c>
    </row>
    <row r="361" spans="1:8" ht="18" x14ac:dyDescent="0.25">
      <c r="A361" s="3" t="str">
        <f t="shared" si="30"/>
        <v>ORD-10360</v>
      </c>
      <c r="B361" s="3" t="str">
        <f t="shared" si="31"/>
        <v>R-1360</v>
      </c>
      <c r="C361" s="4">
        <f t="shared" ca="1" si="32"/>
        <v>45994</v>
      </c>
      <c r="D361" s="3">
        <f t="shared" ca="1" si="33"/>
        <v>25.01</v>
      </c>
      <c r="E361" s="3">
        <f ca="1">IF(VLOOKUP(B361,Dim_Riders!A:H,7,FALSE)="High", IF(RAND()&gt;0.8,1,0), IF(RAND()&gt;0.99,1,0))</f>
        <v>0</v>
      </c>
      <c r="F361" s="3">
        <f t="shared" ca="1" si="34"/>
        <v>0</v>
      </c>
      <c r="G361" t="str">
        <f t="shared" ca="1" si="35"/>
        <v>Completed</v>
      </c>
      <c r="H361" t="s">
        <v>25</v>
      </c>
    </row>
    <row r="362" spans="1:8" ht="18" x14ac:dyDescent="0.25">
      <c r="A362" s="3" t="str">
        <f t="shared" si="30"/>
        <v>ORD-10361</v>
      </c>
      <c r="B362" s="3" t="str">
        <f t="shared" si="31"/>
        <v>R-1361</v>
      </c>
      <c r="C362" s="4">
        <f t="shared" ca="1" si="32"/>
        <v>45998</v>
      </c>
      <c r="D362" s="3">
        <f t="shared" ca="1" si="33"/>
        <v>68.3</v>
      </c>
      <c r="E362" s="3">
        <f ca="1">IF(VLOOKUP(B362,Dim_Riders!A:H,7,FALSE)="High", IF(RAND()&gt;0.8,1,0), IF(RAND()&gt;0.99,1,0))</f>
        <v>0</v>
      </c>
      <c r="F362" s="3">
        <f t="shared" ca="1" si="34"/>
        <v>0</v>
      </c>
      <c r="G362" t="str">
        <f t="shared" ca="1" si="35"/>
        <v>Completed</v>
      </c>
      <c r="H362" t="s">
        <v>25</v>
      </c>
    </row>
    <row r="363" spans="1:8" ht="18" x14ac:dyDescent="0.25">
      <c r="A363" s="3" t="str">
        <f t="shared" si="30"/>
        <v>ORD-10362</v>
      </c>
      <c r="B363" s="3" t="str">
        <f t="shared" si="31"/>
        <v>R-1362</v>
      </c>
      <c r="C363" s="4">
        <f t="shared" ca="1" si="32"/>
        <v>46007</v>
      </c>
      <c r="D363" s="3">
        <f t="shared" ca="1" si="33"/>
        <v>48.16</v>
      </c>
      <c r="E363" s="3">
        <f ca="1">IF(VLOOKUP(B363,Dim_Riders!A:H,7,FALSE)="High", IF(RAND()&gt;0.8,1,0), IF(RAND()&gt;0.99,1,0))</f>
        <v>0</v>
      </c>
      <c r="F363" s="3">
        <f t="shared" ca="1" si="34"/>
        <v>0</v>
      </c>
      <c r="G363" t="str">
        <f t="shared" ca="1" si="35"/>
        <v>Completed</v>
      </c>
      <c r="H363" t="s">
        <v>25</v>
      </c>
    </row>
    <row r="364" spans="1:8" ht="18" x14ac:dyDescent="0.25">
      <c r="A364" s="3" t="str">
        <f t="shared" si="30"/>
        <v>ORD-10363</v>
      </c>
      <c r="B364" s="3" t="str">
        <f t="shared" si="31"/>
        <v>R-1363</v>
      </c>
      <c r="C364" s="4">
        <f t="shared" ca="1" si="32"/>
        <v>45990</v>
      </c>
      <c r="D364" s="3">
        <f t="shared" ca="1" si="33"/>
        <v>60.81</v>
      </c>
      <c r="E364" s="3">
        <f ca="1">IF(VLOOKUP(B364,Dim_Riders!A:H,7,FALSE)="High", IF(RAND()&gt;0.8,1,0), IF(RAND()&gt;0.99,1,0))</f>
        <v>0</v>
      </c>
      <c r="F364" s="3">
        <f t="shared" ca="1" si="34"/>
        <v>0</v>
      </c>
      <c r="G364" t="str">
        <f t="shared" ca="1" si="35"/>
        <v>Completed</v>
      </c>
      <c r="H364" t="s">
        <v>25</v>
      </c>
    </row>
    <row r="365" spans="1:8" ht="18" x14ac:dyDescent="0.25">
      <c r="A365" s="3" t="str">
        <f t="shared" si="30"/>
        <v>ORD-10364</v>
      </c>
      <c r="B365" s="3" t="str">
        <f t="shared" si="31"/>
        <v>R-1364</v>
      </c>
      <c r="C365" s="4">
        <f t="shared" ca="1" si="32"/>
        <v>45998</v>
      </c>
      <c r="D365" s="3">
        <f t="shared" ca="1" si="33"/>
        <v>16.5</v>
      </c>
      <c r="E365" s="3">
        <v>1</v>
      </c>
      <c r="F365" s="3">
        <f t="shared" ca="1" si="34"/>
        <v>16.5</v>
      </c>
      <c r="G365" t="str">
        <f t="shared" si="35"/>
        <v>Refunded</v>
      </c>
      <c r="H365" t="s">
        <v>22</v>
      </c>
    </row>
    <row r="366" spans="1:8" ht="18" x14ac:dyDescent="0.25">
      <c r="A366" s="3" t="str">
        <f t="shared" si="30"/>
        <v>ORD-10365</v>
      </c>
      <c r="B366" s="3" t="str">
        <f t="shared" si="31"/>
        <v>R-1365</v>
      </c>
      <c r="C366" s="4">
        <f t="shared" ca="1" si="32"/>
        <v>46041</v>
      </c>
      <c r="D366" s="3">
        <f t="shared" ca="1" si="33"/>
        <v>73.91</v>
      </c>
      <c r="E366" s="3">
        <f ca="1">IF(VLOOKUP(B366,Dim_Riders!A:H,7,FALSE)="High", IF(RAND()&gt;0.8,1,0), IF(RAND()&gt;0.99,1,0))</f>
        <v>0</v>
      </c>
      <c r="F366" s="3">
        <f t="shared" ca="1" si="34"/>
        <v>0</v>
      </c>
      <c r="G366" t="str">
        <f t="shared" ca="1" si="35"/>
        <v>Completed</v>
      </c>
      <c r="H366" t="s">
        <v>25</v>
      </c>
    </row>
    <row r="367" spans="1:8" ht="18" x14ac:dyDescent="0.25">
      <c r="A367" s="3" t="str">
        <f t="shared" si="30"/>
        <v>ORD-10366</v>
      </c>
      <c r="B367" s="3" t="str">
        <f t="shared" si="31"/>
        <v>R-1366</v>
      </c>
      <c r="C367" s="4">
        <f t="shared" ca="1" si="32"/>
        <v>46011</v>
      </c>
      <c r="D367" s="3">
        <f t="shared" ca="1" si="33"/>
        <v>47.56</v>
      </c>
      <c r="E367" s="3">
        <f ca="1">IF(VLOOKUP(B367,Dim_Riders!A:H,7,FALSE)="High", IF(RAND()&gt;0.8,1,0), IF(RAND()&gt;0.99,1,0))</f>
        <v>0</v>
      </c>
      <c r="F367" s="3">
        <f t="shared" ca="1" si="34"/>
        <v>0</v>
      </c>
      <c r="G367" t="str">
        <f t="shared" ca="1" si="35"/>
        <v>Completed</v>
      </c>
      <c r="H367" t="s">
        <v>25</v>
      </c>
    </row>
    <row r="368" spans="1:8" ht="18" x14ac:dyDescent="0.25">
      <c r="A368" s="3" t="str">
        <f t="shared" si="30"/>
        <v>ORD-10367</v>
      </c>
      <c r="B368" s="3" t="str">
        <f t="shared" si="31"/>
        <v>R-1367</v>
      </c>
      <c r="C368" s="4">
        <f t="shared" ca="1" si="32"/>
        <v>46011</v>
      </c>
      <c r="D368" s="3">
        <f t="shared" ca="1" si="33"/>
        <v>78.44</v>
      </c>
      <c r="E368" s="3">
        <f ca="1">IF(VLOOKUP(B368,Dim_Riders!A:H,7,FALSE)="High", IF(RAND()&gt;0.8,1,0), IF(RAND()&gt;0.99,1,0))</f>
        <v>0</v>
      </c>
      <c r="F368" s="3">
        <f t="shared" ca="1" si="34"/>
        <v>0</v>
      </c>
      <c r="G368" t="str">
        <f t="shared" ca="1" si="35"/>
        <v>Completed</v>
      </c>
      <c r="H368" t="s">
        <v>25</v>
      </c>
    </row>
    <row r="369" spans="1:8" ht="18" x14ac:dyDescent="0.25">
      <c r="A369" s="3" t="str">
        <f t="shared" si="30"/>
        <v>ORD-10368</v>
      </c>
      <c r="B369" s="3" t="str">
        <f t="shared" si="31"/>
        <v>R-1368</v>
      </c>
      <c r="C369" s="4">
        <f t="shared" ca="1" si="32"/>
        <v>46034</v>
      </c>
      <c r="D369" s="3">
        <f t="shared" ca="1" si="33"/>
        <v>65.91</v>
      </c>
      <c r="E369" s="3">
        <f ca="1">IF(VLOOKUP(B369,Dim_Riders!A:H,7,FALSE)="High", IF(RAND()&gt;0.8,1,0), IF(RAND()&gt;0.99,1,0))</f>
        <v>0</v>
      </c>
      <c r="F369" s="3">
        <f t="shared" ca="1" si="34"/>
        <v>0</v>
      </c>
      <c r="G369" t="str">
        <f t="shared" ca="1" si="35"/>
        <v>Completed</v>
      </c>
      <c r="H369" t="s">
        <v>25</v>
      </c>
    </row>
    <row r="370" spans="1:8" ht="18" x14ac:dyDescent="0.25">
      <c r="A370" s="3" t="str">
        <f t="shared" si="30"/>
        <v>ORD-10369</v>
      </c>
      <c r="B370" s="3" t="str">
        <f t="shared" si="31"/>
        <v>R-1369</v>
      </c>
      <c r="C370" s="4">
        <f t="shared" ca="1" si="32"/>
        <v>46031</v>
      </c>
      <c r="D370" s="3">
        <f t="shared" ca="1" si="33"/>
        <v>25.44</v>
      </c>
      <c r="E370" s="3">
        <f ca="1">IF(VLOOKUP(B370,Dim_Riders!A:H,7,FALSE)="High", IF(RAND()&gt;0.8,1,0), IF(RAND()&gt;0.99,1,0))</f>
        <v>0</v>
      </c>
      <c r="F370" s="3">
        <f t="shared" ca="1" si="34"/>
        <v>0</v>
      </c>
      <c r="G370" t="str">
        <f t="shared" ca="1" si="35"/>
        <v>Completed</v>
      </c>
      <c r="H370" t="s">
        <v>25</v>
      </c>
    </row>
    <row r="371" spans="1:8" ht="18" x14ac:dyDescent="0.25">
      <c r="A371" s="3" t="str">
        <f t="shared" si="30"/>
        <v>ORD-10370</v>
      </c>
      <c r="B371" s="3" t="str">
        <f t="shared" si="31"/>
        <v>R-1370</v>
      </c>
      <c r="C371" s="4">
        <f t="shared" ca="1" si="32"/>
        <v>45995</v>
      </c>
      <c r="D371" s="3">
        <f t="shared" ca="1" si="33"/>
        <v>74.41</v>
      </c>
      <c r="E371" s="3">
        <f ca="1">IF(VLOOKUP(B371,Dim_Riders!A:H,7,FALSE)="High", IF(RAND()&gt;0.8,1,0), IF(RAND()&gt;0.99,1,0))</f>
        <v>0</v>
      </c>
      <c r="F371" s="3">
        <f t="shared" ca="1" si="34"/>
        <v>0</v>
      </c>
      <c r="G371" t="str">
        <f t="shared" ca="1" si="35"/>
        <v>Completed</v>
      </c>
      <c r="H371" t="s">
        <v>25</v>
      </c>
    </row>
    <row r="372" spans="1:8" ht="18" x14ac:dyDescent="0.25">
      <c r="A372" s="3" t="str">
        <f t="shared" si="30"/>
        <v>ORD-10371</v>
      </c>
      <c r="B372" s="3" t="str">
        <f t="shared" si="31"/>
        <v>R-1371</v>
      </c>
      <c r="C372" s="4">
        <f t="shared" ca="1" si="32"/>
        <v>46033</v>
      </c>
      <c r="D372" s="3">
        <f t="shared" ca="1" si="33"/>
        <v>75.37</v>
      </c>
      <c r="E372" s="3">
        <f ca="1">IF(VLOOKUP(B372,Dim_Riders!A:H,7,FALSE)="High", IF(RAND()&gt;0.8,1,0), IF(RAND()&gt;0.99,1,0))</f>
        <v>0</v>
      </c>
      <c r="F372" s="3">
        <f t="shared" ca="1" si="34"/>
        <v>0</v>
      </c>
      <c r="G372" t="str">
        <f t="shared" ca="1" si="35"/>
        <v>Completed</v>
      </c>
      <c r="H372" t="s">
        <v>25</v>
      </c>
    </row>
    <row r="373" spans="1:8" ht="18" x14ac:dyDescent="0.25">
      <c r="A373" s="3" t="str">
        <f t="shared" si="30"/>
        <v>ORD-10372</v>
      </c>
      <c r="B373" s="3" t="str">
        <f t="shared" si="31"/>
        <v>R-1372</v>
      </c>
      <c r="C373" s="4">
        <f t="shared" ca="1" si="32"/>
        <v>45999</v>
      </c>
      <c r="D373" s="3">
        <f t="shared" ca="1" si="33"/>
        <v>84.74</v>
      </c>
      <c r="E373" s="3">
        <v>1</v>
      </c>
      <c r="F373" s="3">
        <f t="shared" ca="1" si="34"/>
        <v>84.74</v>
      </c>
      <c r="G373" t="str">
        <f t="shared" si="35"/>
        <v>Refunded</v>
      </c>
      <c r="H373" t="s">
        <v>22</v>
      </c>
    </row>
    <row r="374" spans="1:8" ht="18" x14ac:dyDescent="0.25">
      <c r="A374" s="3" t="str">
        <f t="shared" si="30"/>
        <v>ORD-10373</v>
      </c>
      <c r="B374" s="3" t="str">
        <f t="shared" si="31"/>
        <v>R-1373</v>
      </c>
      <c r="C374" s="4">
        <f t="shared" ca="1" si="32"/>
        <v>45992</v>
      </c>
      <c r="D374" s="3">
        <f t="shared" ca="1" si="33"/>
        <v>64.760000000000005</v>
      </c>
      <c r="E374" s="3">
        <f ca="1">IF(VLOOKUP(B374,Dim_Riders!A:H,7,FALSE)="High", IF(RAND()&gt;0.8,1,0), IF(RAND()&gt;0.99,1,0))</f>
        <v>0</v>
      </c>
      <c r="F374" s="3">
        <f t="shared" ca="1" si="34"/>
        <v>0</v>
      </c>
      <c r="G374" t="str">
        <f t="shared" ca="1" si="35"/>
        <v>Completed</v>
      </c>
      <c r="H374" t="s">
        <v>25</v>
      </c>
    </row>
    <row r="375" spans="1:8" ht="18" x14ac:dyDescent="0.25">
      <c r="A375" s="3" t="str">
        <f t="shared" si="30"/>
        <v>ORD-10374</v>
      </c>
      <c r="B375" s="3" t="str">
        <f t="shared" si="31"/>
        <v>R-1374</v>
      </c>
      <c r="C375" s="4">
        <f t="shared" ca="1" si="32"/>
        <v>46006</v>
      </c>
      <c r="D375" s="3">
        <f t="shared" ca="1" si="33"/>
        <v>75.42</v>
      </c>
      <c r="E375" s="3">
        <f ca="1">IF(VLOOKUP(B375,Dim_Riders!A:H,7,FALSE)="High", IF(RAND()&gt;0.8,1,0), IF(RAND()&gt;0.99,1,0))</f>
        <v>0</v>
      </c>
      <c r="F375" s="3">
        <f t="shared" ca="1" si="34"/>
        <v>0</v>
      </c>
      <c r="G375" t="str">
        <f t="shared" ca="1" si="35"/>
        <v>Completed</v>
      </c>
      <c r="H375" t="s">
        <v>25</v>
      </c>
    </row>
    <row r="376" spans="1:8" ht="18" x14ac:dyDescent="0.25">
      <c r="A376" s="3" t="str">
        <f t="shared" si="30"/>
        <v>ORD-10375</v>
      </c>
      <c r="B376" s="3" t="str">
        <f t="shared" si="31"/>
        <v>R-1375</v>
      </c>
      <c r="C376" s="4">
        <f t="shared" ca="1" si="32"/>
        <v>46005</v>
      </c>
      <c r="D376" s="3">
        <f t="shared" ca="1" si="33"/>
        <v>54.12</v>
      </c>
      <c r="E376" s="3">
        <f ca="1">IF(VLOOKUP(B376,Dim_Riders!A:H,7,FALSE)="High", IF(RAND()&gt;0.8,1,0), IF(RAND()&gt;0.99,1,0))</f>
        <v>0</v>
      </c>
      <c r="F376" s="3">
        <f t="shared" ca="1" si="34"/>
        <v>0</v>
      </c>
      <c r="G376" t="str">
        <f t="shared" ca="1" si="35"/>
        <v>Completed</v>
      </c>
      <c r="H376" t="s">
        <v>25</v>
      </c>
    </row>
    <row r="377" spans="1:8" ht="18" x14ac:dyDescent="0.25">
      <c r="A377" s="3" t="str">
        <f t="shared" si="30"/>
        <v>ORD-10376</v>
      </c>
      <c r="B377" s="3" t="str">
        <f t="shared" si="31"/>
        <v>R-1376</v>
      </c>
      <c r="C377" s="4">
        <f t="shared" ca="1" si="32"/>
        <v>45997</v>
      </c>
      <c r="D377" s="3">
        <f t="shared" ca="1" si="33"/>
        <v>77.98</v>
      </c>
      <c r="E377" s="3">
        <f ca="1">IF(VLOOKUP(B377,Dim_Riders!A:H,7,FALSE)="High", IF(RAND()&gt;0.8,1,0), IF(RAND()&gt;0.99,1,0))</f>
        <v>0</v>
      </c>
      <c r="F377" s="3">
        <f t="shared" ca="1" si="34"/>
        <v>0</v>
      </c>
      <c r="G377" t="str">
        <f t="shared" ca="1" si="35"/>
        <v>Completed</v>
      </c>
      <c r="H377" t="s">
        <v>25</v>
      </c>
    </row>
    <row r="378" spans="1:8" ht="18" x14ac:dyDescent="0.25">
      <c r="A378" s="3" t="str">
        <f t="shared" si="30"/>
        <v>ORD-10377</v>
      </c>
      <c r="B378" s="3" t="str">
        <f t="shared" si="31"/>
        <v>R-1377</v>
      </c>
      <c r="C378" s="4">
        <f t="shared" ca="1" si="32"/>
        <v>46046</v>
      </c>
      <c r="D378" s="3">
        <f t="shared" ca="1" si="33"/>
        <v>34.43</v>
      </c>
      <c r="E378" s="3">
        <v>1</v>
      </c>
      <c r="F378" s="3">
        <f t="shared" ca="1" si="34"/>
        <v>34.43</v>
      </c>
      <c r="G378" t="str">
        <f t="shared" si="35"/>
        <v>Refunded</v>
      </c>
      <c r="H378" t="s">
        <v>22</v>
      </c>
    </row>
    <row r="379" spans="1:8" ht="18" x14ac:dyDescent="0.25">
      <c r="A379" s="3" t="str">
        <f t="shared" si="30"/>
        <v>ORD-10378</v>
      </c>
      <c r="B379" s="3" t="str">
        <f t="shared" si="31"/>
        <v>R-1378</v>
      </c>
      <c r="C379" s="4">
        <f t="shared" ca="1" si="32"/>
        <v>46037</v>
      </c>
      <c r="D379" s="3">
        <f t="shared" ca="1" si="33"/>
        <v>33.26</v>
      </c>
      <c r="E379" s="3">
        <f ca="1">IF(VLOOKUP(B379,Dim_Riders!A:H,7,FALSE)="High", IF(RAND()&gt;0.8,1,0), IF(RAND()&gt;0.99,1,0))</f>
        <v>0</v>
      </c>
      <c r="F379" s="3">
        <f t="shared" ca="1" si="34"/>
        <v>0</v>
      </c>
      <c r="G379" t="str">
        <f t="shared" ca="1" si="35"/>
        <v>Completed</v>
      </c>
      <c r="H379" t="s">
        <v>25</v>
      </c>
    </row>
    <row r="380" spans="1:8" ht="18" x14ac:dyDescent="0.25">
      <c r="A380" s="3" t="str">
        <f t="shared" si="30"/>
        <v>ORD-10379</v>
      </c>
      <c r="B380" s="3" t="str">
        <f t="shared" si="31"/>
        <v>R-1379</v>
      </c>
      <c r="C380" s="4">
        <f t="shared" ca="1" si="32"/>
        <v>46047</v>
      </c>
      <c r="D380" s="3">
        <f t="shared" ca="1" si="33"/>
        <v>47.16</v>
      </c>
      <c r="E380" s="3">
        <f ca="1">IF(VLOOKUP(B380,Dim_Riders!A:H,7,FALSE)="High", IF(RAND()&gt;0.8,1,0), IF(RAND()&gt;0.99,1,0))</f>
        <v>0</v>
      </c>
      <c r="F380" s="3">
        <f t="shared" ca="1" si="34"/>
        <v>0</v>
      </c>
      <c r="G380" t="str">
        <f t="shared" ca="1" si="35"/>
        <v>Completed</v>
      </c>
      <c r="H380" t="s">
        <v>25</v>
      </c>
    </row>
    <row r="381" spans="1:8" ht="18" x14ac:dyDescent="0.25">
      <c r="A381" s="3" t="str">
        <f t="shared" si="30"/>
        <v>ORD-10380</v>
      </c>
      <c r="B381" s="3" t="str">
        <f t="shared" si="31"/>
        <v>R-1380</v>
      </c>
      <c r="C381" s="4">
        <f t="shared" ca="1" si="32"/>
        <v>46047</v>
      </c>
      <c r="D381" s="3">
        <f t="shared" ca="1" si="33"/>
        <v>27.06</v>
      </c>
      <c r="E381" s="3">
        <f ca="1">IF(VLOOKUP(B381,Dim_Riders!A:H,7,FALSE)="High", IF(RAND()&gt;0.8,1,0), IF(RAND()&gt;0.99,1,0))</f>
        <v>0</v>
      </c>
      <c r="F381" s="3">
        <f t="shared" ca="1" si="34"/>
        <v>0</v>
      </c>
      <c r="G381" t="str">
        <f t="shared" ca="1" si="35"/>
        <v>Completed</v>
      </c>
      <c r="H381" t="s">
        <v>25</v>
      </c>
    </row>
    <row r="382" spans="1:8" ht="18" x14ac:dyDescent="0.25">
      <c r="A382" s="3" t="str">
        <f t="shared" si="30"/>
        <v>ORD-10381</v>
      </c>
      <c r="B382" s="3" t="str">
        <f t="shared" si="31"/>
        <v>R-1381</v>
      </c>
      <c r="C382" s="4">
        <f t="shared" ca="1" si="32"/>
        <v>46025</v>
      </c>
      <c r="D382" s="3">
        <f t="shared" ca="1" si="33"/>
        <v>26.52</v>
      </c>
      <c r="E382" s="3">
        <f ca="1">IF(VLOOKUP(B382,Dim_Riders!A:H,7,FALSE)="High", IF(RAND()&gt;0.8,1,0), IF(RAND()&gt;0.99,1,0))</f>
        <v>0</v>
      </c>
      <c r="F382" s="3">
        <f t="shared" ca="1" si="34"/>
        <v>0</v>
      </c>
      <c r="G382" t="str">
        <f t="shared" ca="1" si="35"/>
        <v>Completed</v>
      </c>
      <c r="H382" t="s">
        <v>25</v>
      </c>
    </row>
    <row r="383" spans="1:8" ht="18" x14ac:dyDescent="0.25">
      <c r="A383" s="3" t="str">
        <f t="shared" si="30"/>
        <v>ORD-10382</v>
      </c>
      <c r="B383" s="3" t="str">
        <f t="shared" si="31"/>
        <v>R-1382</v>
      </c>
      <c r="C383" s="4">
        <f t="shared" ca="1" si="32"/>
        <v>46028</v>
      </c>
      <c r="D383" s="3">
        <f t="shared" ca="1" si="33"/>
        <v>32.229999999999997</v>
      </c>
      <c r="E383" s="3">
        <f ca="1">IF(VLOOKUP(B383,Dim_Riders!A:H,7,FALSE)="High", IF(RAND()&gt;0.8,1,0), IF(RAND()&gt;0.99,1,0))</f>
        <v>0</v>
      </c>
      <c r="F383" s="3">
        <f t="shared" ca="1" si="34"/>
        <v>0</v>
      </c>
      <c r="G383" t="str">
        <f t="shared" ca="1" si="35"/>
        <v>Completed</v>
      </c>
      <c r="H383" t="s">
        <v>25</v>
      </c>
    </row>
    <row r="384" spans="1:8" ht="18" x14ac:dyDescent="0.25">
      <c r="A384" s="3" t="str">
        <f t="shared" si="30"/>
        <v>ORD-10383</v>
      </c>
      <c r="B384" s="3" t="str">
        <f t="shared" si="31"/>
        <v>R-1383</v>
      </c>
      <c r="C384" s="4">
        <f t="shared" ca="1" si="32"/>
        <v>46041</v>
      </c>
      <c r="D384" s="3">
        <f t="shared" ca="1" si="33"/>
        <v>20.170000000000002</v>
      </c>
      <c r="E384" s="3">
        <v>1</v>
      </c>
      <c r="F384" s="3">
        <f t="shared" ca="1" si="34"/>
        <v>20.170000000000002</v>
      </c>
      <c r="G384" t="str">
        <f t="shared" si="35"/>
        <v>Refunded</v>
      </c>
      <c r="H384" t="s">
        <v>22</v>
      </c>
    </row>
    <row r="385" spans="1:8" ht="18" x14ac:dyDescent="0.25">
      <c r="A385" s="3" t="str">
        <f t="shared" si="30"/>
        <v>ORD-10384</v>
      </c>
      <c r="B385" s="3" t="str">
        <f t="shared" si="31"/>
        <v>R-1384</v>
      </c>
      <c r="C385" s="4">
        <f t="shared" ca="1" si="32"/>
        <v>46017</v>
      </c>
      <c r="D385" s="3">
        <f t="shared" ca="1" si="33"/>
        <v>84.52</v>
      </c>
      <c r="E385" s="3">
        <f ca="1">IF(VLOOKUP(B385,Dim_Riders!A:H,7,FALSE)="High", IF(RAND()&gt;0.8,1,0), IF(RAND()&gt;0.99,1,0))</f>
        <v>0</v>
      </c>
      <c r="F385" s="3">
        <f t="shared" ca="1" si="34"/>
        <v>0</v>
      </c>
      <c r="G385" t="str">
        <f t="shared" ca="1" si="35"/>
        <v>Completed</v>
      </c>
      <c r="H385" t="s">
        <v>25</v>
      </c>
    </row>
    <row r="386" spans="1:8" ht="18" x14ac:dyDescent="0.25">
      <c r="A386" s="3" t="str">
        <f t="shared" si="30"/>
        <v>ORD-10385</v>
      </c>
      <c r="B386" s="3" t="str">
        <f t="shared" si="31"/>
        <v>R-1385</v>
      </c>
      <c r="C386" s="4">
        <f t="shared" ca="1" si="32"/>
        <v>45995</v>
      </c>
      <c r="D386" s="3">
        <f t="shared" ca="1" si="33"/>
        <v>37.29</v>
      </c>
      <c r="E386" s="3">
        <f ca="1">IF(VLOOKUP(B386,Dim_Riders!A:H,7,FALSE)="High", IF(RAND()&gt;0.8,1,0), IF(RAND()&gt;0.99,1,0))</f>
        <v>0</v>
      </c>
      <c r="F386" s="3">
        <f t="shared" ca="1" si="34"/>
        <v>0</v>
      </c>
      <c r="G386" t="str">
        <f t="shared" ca="1" si="35"/>
        <v>Completed</v>
      </c>
      <c r="H386" t="s">
        <v>25</v>
      </c>
    </row>
    <row r="387" spans="1:8" ht="18" x14ac:dyDescent="0.25">
      <c r="A387" s="3" t="str">
        <f t="shared" ref="A387:A450" si="36">"ORD-"&amp;TEXT(ROW(A387)+9999,"00000")</f>
        <v>ORD-10386</v>
      </c>
      <c r="B387" s="3" t="str">
        <f t="shared" ref="B387:B450" si="37">"R-" &amp; (1000 + ROW(A386))</f>
        <v>R-1386</v>
      </c>
      <c r="C387" s="4">
        <f t="shared" ref="C387:C450" ca="1" si="38">TODAY()-RANDBETWEEN(0,60)</f>
        <v>46008</v>
      </c>
      <c r="D387" s="3">
        <f t="shared" ref="D387:D450" ca="1" si="39">RANDBETWEEN(1500,8500)/100</f>
        <v>48.29</v>
      </c>
      <c r="E387" s="3">
        <f ca="1">IF(VLOOKUP(B387,Dim_Riders!A:H,7,FALSE)="High", IF(RAND()&gt;0.8,1,0), IF(RAND()&gt;0.99,1,0))</f>
        <v>0</v>
      </c>
      <c r="F387" s="3">
        <f t="shared" ref="F387:F450" ca="1" si="40">IF(E387=1, D387, 0)</f>
        <v>0</v>
      </c>
      <c r="G387" t="str">
        <f t="shared" ref="G387:G450" ca="1" si="41">IF(E387=1,"Refunded","Completed")</f>
        <v>Completed</v>
      </c>
      <c r="H387" t="s">
        <v>25</v>
      </c>
    </row>
    <row r="388" spans="1:8" ht="18" x14ac:dyDescent="0.25">
      <c r="A388" s="3" t="str">
        <f t="shared" si="36"/>
        <v>ORD-10387</v>
      </c>
      <c r="B388" s="3" t="str">
        <f t="shared" si="37"/>
        <v>R-1387</v>
      </c>
      <c r="C388" s="4">
        <f t="shared" ca="1" si="38"/>
        <v>46034</v>
      </c>
      <c r="D388" s="3">
        <f t="shared" ca="1" si="39"/>
        <v>28.68</v>
      </c>
      <c r="E388" s="3">
        <v>1</v>
      </c>
      <c r="F388" s="3">
        <f t="shared" ca="1" si="40"/>
        <v>28.68</v>
      </c>
      <c r="G388" t="str">
        <f t="shared" si="41"/>
        <v>Refunded</v>
      </c>
      <c r="H388" t="s">
        <v>22</v>
      </c>
    </row>
    <row r="389" spans="1:8" ht="18" x14ac:dyDescent="0.25">
      <c r="A389" s="3" t="str">
        <f t="shared" si="36"/>
        <v>ORD-10388</v>
      </c>
      <c r="B389" s="3" t="str">
        <f t="shared" si="37"/>
        <v>R-1388</v>
      </c>
      <c r="C389" s="4">
        <f t="shared" ca="1" si="38"/>
        <v>46029</v>
      </c>
      <c r="D389" s="3">
        <f t="shared" ca="1" si="39"/>
        <v>75.03</v>
      </c>
      <c r="E389" s="3">
        <f ca="1">IF(VLOOKUP(B389,Dim_Riders!A:H,7,FALSE)="High", IF(RAND()&gt;0.8,1,0), IF(RAND()&gt;0.99,1,0))</f>
        <v>0</v>
      </c>
      <c r="F389" s="3">
        <f t="shared" ca="1" si="40"/>
        <v>0</v>
      </c>
      <c r="G389" t="str">
        <f t="shared" ca="1" si="41"/>
        <v>Completed</v>
      </c>
      <c r="H389" t="s">
        <v>25</v>
      </c>
    </row>
    <row r="390" spans="1:8" ht="18" x14ac:dyDescent="0.25">
      <c r="A390" s="3" t="str">
        <f t="shared" si="36"/>
        <v>ORD-10389</v>
      </c>
      <c r="B390" s="3" t="str">
        <f t="shared" si="37"/>
        <v>R-1389</v>
      </c>
      <c r="C390" s="4">
        <f t="shared" ca="1" si="38"/>
        <v>46008</v>
      </c>
      <c r="D390" s="3">
        <f t="shared" ca="1" si="39"/>
        <v>73.72</v>
      </c>
      <c r="E390" s="3">
        <f ca="1">IF(VLOOKUP(B390,Dim_Riders!A:H,7,FALSE)="High", IF(RAND()&gt;0.8,1,0), IF(RAND()&gt;0.99,1,0))</f>
        <v>0</v>
      </c>
      <c r="F390" s="3">
        <f t="shared" ca="1" si="40"/>
        <v>0</v>
      </c>
      <c r="G390" t="str">
        <f t="shared" ca="1" si="41"/>
        <v>Completed</v>
      </c>
      <c r="H390" t="s">
        <v>25</v>
      </c>
    </row>
    <row r="391" spans="1:8" ht="18" x14ac:dyDescent="0.25">
      <c r="A391" s="3" t="str">
        <f t="shared" si="36"/>
        <v>ORD-10390</v>
      </c>
      <c r="B391" s="3" t="str">
        <f t="shared" si="37"/>
        <v>R-1390</v>
      </c>
      <c r="C391" s="4">
        <f t="shared" ca="1" si="38"/>
        <v>46001</v>
      </c>
      <c r="D391" s="3">
        <f t="shared" ca="1" si="39"/>
        <v>27.67</v>
      </c>
      <c r="E391" s="3">
        <f ca="1">IF(VLOOKUP(B391,Dim_Riders!A:H,7,FALSE)="High", IF(RAND()&gt;0.8,1,0), IF(RAND()&gt;0.99,1,0))</f>
        <v>0</v>
      </c>
      <c r="F391" s="3">
        <f t="shared" ca="1" si="40"/>
        <v>0</v>
      </c>
      <c r="G391" t="str">
        <f t="shared" ca="1" si="41"/>
        <v>Completed</v>
      </c>
      <c r="H391" t="s">
        <v>25</v>
      </c>
    </row>
    <row r="392" spans="1:8" ht="18" x14ac:dyDescent="0.25">
      <c r="A392" s="3" t="str">
        <f t="shared" si="36"/>
        <v>ORD-10391</v>
      </c>
      <c r="B392" s="3" t="str">
        <f t="shared" si="37"/>
        <v>R-1391</v>
      </c>
      <c r="C392" s="4">
        <f t="shared" ca="1" si="38"/>
        <v>46046</v>
      </c>
      <c r="D392" s="3">
        <f t="shared" ca="1" si="39"/>
        <v>25.75</v>
      </c>
      <c r="E392" s="3">
        <f ca="1">IF(VLOOKUP(B392,Dim_Riders!A:H,7,FALSE)="High", IF(RAND()&gt;0.8,1,0), IF(RAND()&gt;0.99,1,0))</f>
        <v>0</v>
      </c>
      <c r="F392" s="3">
        <f t="shared" ca="1" si="40"/>
        <v>0</v>
      </c>
      <c r="G392" t="str">
        <f t="shared" ca="1" si="41"/>
        <v>Completed</v>
      </c>
      <c r="H392" t="s">
        <v>25</v>
      </c>
    </row>
    <row r="393" spans="1:8" ht="18" x14ac:dyDescent="0.25">
      <c r="A393" s="3" t="str">
        <f t="shared" si="36"/>
        <v>ORD-10392</v>
      </c>
      <c r="B393" s="3" t="str">
        <f t="shared" si="37"/>
        <v>R-1392</v>
      </c>
      <c r="C393" s="4">
        <f t="shared" ca="1" si="38"/>
        <v>46040</v>
      </c>
      <c r="D393" s="3">
        <f t="shared" ca="1" si="39"/>
        <v>80.819999999999993</v>
      </c>
      <c r="E393" s="3">
        <f ca="1">IF(VLOOKUP(B393,Dim_Riders!A:H,7,FALSE)="High", IF(RAND()&gt;0.8,1,0), IF(RAND()&gt;0.99,1,0))</f>
        <v>0</v>
      </c>
      <c r="F393" s="3">
        <f t="shared" ca="1" si="40"/>
        <v>0</v>
      </c>
      <c r="G393" t="str">
        <f t="shared" ca="1" si="41"/>
        <v>Completed</v>
      </c>
      <c r="H393" t="s">
        <v>25</v>
      </c>
    </row>
    <row r="394" spans="1:8" ht="18" x14ac:dyDescent="0.25">
      <c r="A394" s="3" t="str">
        <f t="shared" si="36"/>
        <v>ORD-10393</v>
      </c>
      <c r="B394" s="3" t="str">
        <f t="shared" si="37"/>
        <v>R-1393</v>
      </c>
      <c r="C394" s="4">
        <f t="shared" ca="1" si="38"/>
        <v>46047</v>
      </c>
      <c r="D394" s="3">
        <f t="shared" ca="1" si="39"/>
        <v>83.55</v>
      </c>
      <c r="E394" s="3">
        <f ca="1">IF(VLOOKUP(B394,Dim_Riders!A:H,7,FALSE)="High", IF(RAND()&gt;0.8,1,0), IF(RAND()&gt;0.99,1,0))</f>
        <v>0</v>
      </c>
      <c r="F394" s="3">
        <f t="shared" ca="1" si="40"/>
        <v>0</v>
      </c>
      <c r="G394" t="str">
        <f t="shared" ca="1" si="41"/>
        <v>Completed</v>
      </c>
      <c r="H394" t="s">
        <v>25</v>
      </c>
    </row>
    <row r="395" spans="1:8" ht="18" x14ac:dyDescent="0.25">
      <c r="A395" s="3" t="str">
        <f t="shared" si="36"/>
        <v>ORD-10394</v>
      </c>
      <c r="B395" s="3" t="str">
        <f t="shared" si="37"/>
        <v>R-1394</v>
      </c>
      <c r="C395" s="4">
        <f t="shared" ca="1" si="38"/>
        <v>46032</v>
      </c>
      <c r="D395" s="3">
        <f t="shared" ca="1" si="39"/>
        <v>64.319999999999993</v>
      </c>
      <c r="E395" s="3">
        <f ca="1">IF(VLOOKUP(B395,Dim_Riders!A:H,7,FALSE)="High", IF(RAND()&gt;0.8,1,0), IF(RAND()&gt;0.99,1,0))</f>
        <v>0</v>
      </c>
      <c r="F395" s="3">
        <f t="shared" ca="1" si="40"/>
        <v>0</v>
      </c>
      <c r="G395" t="str">
        <f t="shared" ca="1" si="41"/>
        <v>Completed</v>
      </c>
      <c r="H395" t="s">
        <v>25</v>
      </c>
    </row>
    <row r="396" spans="1:8" ht="18" x14ac:dyDescent="0.25">
      <c r="A396" s="3" t="str">
        <f t="shared" si="36"/>
        <v>ORD-10395</v>
      </c>
      <c r="B396" s="3" t="str">
        <f t="shared" si="37"/>
        <v>R-1395</v>
      </c>
      <c r="C396" s="4">
        <f t="shared" ca="1" si="38"/>
        <v>46019</v>
      </c>
      <c r="D396" s="3">
        <f t="shared" ca="1" si="39"/>
        <v>84.01</v>
      </c>
      <c r="E396" s="3">
        <f ca="1">IF(VLOOKUP(B396,Dim_Riders!A:H,7,FALSE)="High", IF(RAND()&gt;0.8,1,0), IF(RAND()&gt;0.99,1,0))</f>
        <v>0</v>
      </c>
      <c r="F396" s="3">
        <f t="shared" ca="1" si="40"/>
        <v>0</v>
      </c>
      <c r="G396" t="str">
        <f t="shared" ca="1" si="41"/>
        <v>Completed</v>
      </c>
      <c r="H396" t="s">
        <v>25</v>
      </c>
    </row>
    <row r="397" spans="1:8" ht="18" x14ac:dyDescent="0.25">
      <c r="A397" s="3" t="str">
        <f t="shared" si="36"/>
        <v>ORD-10396</v>
      </c>
      <c r="B397" s="3" t="str">
        <f t="shared" si="37"/>
        <v>R-1396</v>
      </c>
      <c r="C397" s="4">
        <f t="shared" ca="1" si="38"/>
        <v>45990</v>
      </c>
      <c r="D397" s="3">
        <f t="shared" ca="1" si="39"/>
        <v>58.2</v>
      </c>
      <c r="E397" s="3">
        <f ca="1">IF(VLOOKUP(B397,Dim_Riders!A:H,7,FALSE)="High", IF(RAND()&gt;0.8,1,0), IF(RAND()&gt;0.99,1,0))</f>
        <v>0</v>
      </c>
      <c r="F397" s="3">
        <f t="shared" ca="1" si="40"/>
        <v>0</v>
      </c>
      <c r="G397" t="str">
        <f t="shared" ca="1" si="41"/>
        <v>Completed</v>
      </c>
      <c r="H397" t="s">
        <v>25</v>
      </c>
    </row>
    <row r="398" spans="1:8" ht="18" x14ac:dyDescent="0.25">
      <c r="A398" s="3" t="str">
        <f t="shared" si="36"/>
        <v>ORD-10397</v>
      </c>
      <c r="B398" s="3" t="str">
        <f t="shared" si="37"/>
        <v>R-1397</v>
      </c>
      <c r="C398" s="4">
        <f t="shared" ca="1" si="38"/>
        <v>45997</v>
      </c>
      <c r="D398" s="3">
        <f t="shared" ca="1" si="39"/>
        <v>68.06</v>
      </c>
      <c r="E398" s="3">
        <v>1</v>
      </c>
      <c r="F398" s="3">
        <f t="shared" ca="1" si="40"/>
        <v>68.06</v>
      </c>
      <c r="G398" t="str">
        <f t="shared" si="41"/>
        <v>Refunded</v>
      </c>
      <c r="H398" t="s">
        <v>22</v>
      </c>
    </row>
    <row r="399" spans="1:8" ht="18" x14ac:dyDescent="0.25">
      <c r="A399" s="3" t="str">
        <f t="shared" si="36"/>
        <v>ORD-10398</v>
      </c>
      <c r="B399" s="3" t="str">
        <f t="shared" si="37"/>
        <v>R-1398</v>
      </c>
      <c r="C399" s="4">
        <f t="shared" ca="1" si="38"/>
        <v>46045</v>
      </c>
      <c r="D399" s="3">
        <f t="shared" ca="1" si="39"/>
        <v>30.37</v>
      </c>
      <c r="E399" s="3">
        <f ca="1">IF(VLOOKUP(B399,Dim_Riders!A:H,7,FALSE)="High", IF(RAND()&gt;0.8,1,0), IF(RAND()&gt;0.99,1,0))</f>
        <v>0</v>
      </c>
      <c r="F399" s="3">
        <f t="shared" ca="1" si="40"/>
        <v>0</v>
      </c>
      <c r="G399" t="str">
        <f t="shared" ca="1" si="41"/>
        <v>Completed</v>
      </c>
      <c r="H399" t="s">
        <v>25</v>
      </c>
    </row>
    <row r="400" spans="1:8" ht="18" x14ac:dyDescent="0.25">
      <c r="A400" s="3" t="str">
        <f t="shared" si="36"/>
        <v>ORD-10399</v>
      </c>
      <c r="B400" s="3" t="str">
        <f t="shared" si="37"/>
        <v>R-1399</v>
      </c>
      <c r="C400" s="4">
        <f t="shared" ca="1" si="38"/>
        <v>46030</v>
      </c>
      <c r="D400" s="3">
        <f t="shared" ca="1" si="39"/>
        <v>79.03</v>
      </c>
      <c r="E400" s="3">
        <f ca="1">IF(VLOOKUP(B400,Dim_Riders!A:H,7,FALSE)="High", IF(RAND()&gt;0.8,1,0), IF(RAND()&gt;0.99,1,0))</f>
        <v>0</v>
      </c>
      <c r="F400" s="3">
        <f t="shared" ca="1" si="40"/>
        <v>0</v>
      </c>
      <c r="G400" t="str">
        <f t="shared" ca="1" si="41"/>
        <v>Completed</v>
      </c>
      <c r="H400" t="s">
        <v>25</v>
      </c>
    </row>
    <row r="401" spans="1:8" ht="18" x14ac:dyDescent="0.25">
      <c r="A401" s="3" t="str">
        <f t="shared" si="36"/>
        <v>ORD-10400</v>
      </c>
      <c r="B401" s="3" t="str">
        <f t="shared" si="37"/>
        <v>R-1400</v>
      </c>
      <c r="C401" s="4">
        <f t="shared" ca="1" si="38"/>
        <v>46038</v>
      </c>
      <c r="D401" s="3">
        <f t="shared" ca="1" si="39"/>
        <v>63.13</v>
      </c>
      <c r="E401" s="3">
        <f ca="1">IF(VLOOKUP(B401,Dim_Riders!A:H,7,FALSE)="High", IF(RAND()&gt;0.8,1,0), IF(RAND()&gt;0.99,1,0))</f>
        <v>0</v>
      </c>
      <c r="F401" s="3">
        <f t="shared" ca="1" si="40"/>
        <v>0</v>
      </c>
      <c r="G401" t="str">
        <f t="shared" ca="1" si="41"/>
        <v>Completed</v>
      </c>
      <c r="H401" t="s">
        <v>25</v>
      </c>
    </row>
    <row r="402" spans="1:8" ht="18" x14ac:dyDescent="0.25">
      <c r="A402" s="3" t="str">
        <f t="shared" si="36"/>
        <v>ORD-10401</v>
      </c>
      <c r="B402" s="3" t="str">
        <f t="shared" si="37"/>
        <v>R-1401</v>
      </c>
      <c r="C402" s="4">
        <f t="shared" ca="1" si="38"/>
        <v>46034</v>
      </c>
      <c r="D402" s="3">
        <f t="shared" ca="1" si="39"/>
        <v>60.38</v>
      </c>
      <c r="E402" s="3">
        <f ca="1">IF(VLOOKUP(B402,Dim_Riders!A:H,7,FALSE)="High", IF(RAND()&gt;0.8,1,0), IF(RAND()&gt;0.99,1,0))</f>
        <v>0</v>
      </c>
      <c r="F402" s="3">
        <f t="shared" ca="1" si="40"/>
        <v>0</v>
      </c>
      <c r="G402" t="str">
        <f t="shared" ca="1" si="41"/>
        <v>Completed</v>
      </c>
      <c r="H402" t="s">
        <v>25</v>
      </c>
    </row>
    <row r="403" spans="1:8" ht="18" x14ac:dyDescent="0.25">
      <c r="A403" s="3" t="str">
        <f t="shared" si="36"/>
        <v>ORD-10402</v>
      </c>
      <c r="B403" s="3" t="str">
        <f t="shared" si="37"/>
        <v>R-1402</v>
      </c>
      <c r="C403" s="4">
        <f t="shared" ca="1" si="38"/>
        <v>45996</v>
      </c>
      <c r="D403" s="3">
        <f t="shared" ca="1" si="39"/>
        <v>52.52</v>
      </c>
      <c r="E403" s="3">
        <f ca="1">IF(VLOOKUP(B403,Dim_Riders!A:H,7,FALSE)="High", IF(RAND()&gt;0.8,1,0), IF(RAND()&gt;0.99,1,0))</f>
        <v>0</v>
      </c>
      <c r="F403" s="3">
        <f t="shared" ca="1" si="40"/>
        <v>0</v>
      </c>
      <c r="G403" t="str">
        <f t="shared" ca="1" si="41"/>
        <v>Completed</v>
      </c>
      <c r="H403" t="s">
        <v>25</v>
      </c>
    </row>
    <row r="404" spans="1:8" ht="18" x14ac:dyDescent="0.25">
      <c r="A404" s="3" t="str">
        <f t="shared" si="36"/>
        <v>ORD-10403</v>
      </c>
      <c r="B404" s="3" t="str">
        <f t="shared" si="37"/>
        <v>R-1403</v>
      </c>
      <c r="C404" s="4">
        <f t="shared" ca="1" si="38"/>
        <v>46034</v>
      </c>
      <c r="D404" s="3">
        <f t="shared" ca="1" si="39"/>
        <v>39.92</v>
      </c>
      <c r="E404" s="3">
        <f ca="1">IF(VLOOKUP(B404,Dim_Riders!A:H,7,FALSE)="High", IF(RAND()&gt;0.8,1,0), IF(RAND()&gt;0.99,1,0))</f>
        <v>0</v>
      </c>
      <c r="F404" s="3">
        <f t="shared" ca="1" si="40"/>
        <v>0</v>
      </c>
      <c r="G404" t="str">
        <f t="shared" ca="1" si="41"/>
        <v>Completed</v>
      </c>
      <c r="H404" t="s">
        <v>25</v>
      </c>
    </row>
    <row r="405" spans="1:8" ht="18" x14ac:dyDescent="0.25">
      <c r="A405" s="3" t="str">
        <f t="shared" si="36"/>
        <v>ORD-10404</v>
      </c>
      <c r="B405" s="3" t="str">
        <f t="shared" si="37"/>
        <v>R-1404</v>
      </c>
      <c r="C405" s="4">
        <f t="shared" ca="1" si="38"/>
        <v>46010</v>
      </c>
      <c r="D405" s="3">
        <f t="shared" ca="1" si="39"/>
        <v>35.72</v>
      </c>
      <c r="E405" s="3">
        <f ca="1">IF(VLOOKUP(B405,Dim_Riders!A:H,7,FALSE)="High", IF(RAND()&gt;0.8,1,0), IF(RAND()&gt;0.99,1,0))</f>
        <v>0</v>
      </c>
      <c r="F405" s="3">
        <f t="shared" ca="1" si="40"/>
        <v>0</v>
      </c>
      <c r="G405" t="str">
        <f t="shared" ca="1" si="41"/>
        <v>Completed</v>
      </c>
      <c r="H405" t="s">
        <v>25</v>
      </c>
    </row>
    <row r="406" spans="1:8" ht="18" x14ac:dyDescent="0.25">
      <c r="A406" s="3" t="str">
        <f t="shared" si="36"/>
        <v>ORD-10405</v>
      </c>
      <c r="B406" s="3" t="str">
        <f t="shared" si="37"/>
        <v>R-1405</v>
      </c>
      <c r="C406" s="4">
        <f t="shared" ca="1" si="38"/>
        <v>46050</v>
      </c>
      <c r="D406" s="3">
        <f t="shared" ca="1" si="39"/>
        <v>34.840000000000003</v>
      </c>
      <c r="E406" s="3">
        <f ca="1">IF(VLOOKUP(B406,Dim_Riders!A:H,7,FALSE)="High", IF(RAND()&gt;0.8,1,0), IF(RAND()&gt;0.99,1,0))</f>
        <v>0</v>
      </c>
      <c r="F406" s="3">
        <f t="shared" ca="1" si="40"/>
        <v>0</v>
      </c>
      <c r="G406" t="str">
        <f t="shared" ca="1" si="41"/>
        <v>Completed</v>
      </c>
      <c r="H406" t="s">
        <v>25</v>
      </c>
    </row>
    <row r="407" spans="1:8" ht="18" x14ac:dyDescent="0.25">
      <c r="A407" s="3" t="str">
        <f t="shared" si="36"/>
        <v>ORD-10406</v>
      </c>
      <c r="B407" s="3" t="str">
        <f t="shared" si="37"/>
        <v>R-1406</v>
      </c>
      <c r="C407" s="4">
        <f t="shared" ca="1" si="38"/>
        <v>46032</v>
      </c>
      <c r="D407" s="3">
        <f t="shared" ca="1" si="39"/>
        <v>44.69</v>
      </c>
      <c r="E407" s="3">
        <f ca="1">IF(VLOOKUP(B407,Dim_Riders!A:H,7,FALSE)="High", IF(RAND()&gt;0.8,1,0), IF(RAND()&gt;0.99,1,0))</f>
        <v>0</v>
      </c>
      <c r="F407" s="3">
        <f t="shared" ca="1" si="40"/>
        <v>0</v>
      </c>
      <c r="G407" t="str">
        <f t="shared" ca="1" si="41"/>
        <v>Completed</v>
      </c>
      <c r="H407" t="s">
        <v>25</v>
      </c>
    </row>
    <row r="408" spans="1:8" ht="18" x14ac:dyDescent="0.25">
      <c r="A408" s="3" t="str">
        <f t="shared" si="36"/>
        <v>ORD-10407</v>
      </c>
      <c r="B408" s="3" t="str">
        <f t="shared" si="37"/>
        <v>R-1407</v>
      </c>
      <c r="C408" s="4">
        <f t="shared" ca="1" si="38"/>
        <v>46003</v>
      </c>
      <c r="D408" s="3">
        <f t="shared" ca="1" si="39"/>
        <v>69.42</v>
      </c>
      <c r="E408" s="3">
        <f ca="1">IF(VLOOKUP(B408,Dim_Riders!A:H,7,FALSE)="High", IF(RAND()&gt;0.8,1,0), IF(RAND()&gt;0.99,1,0))</f>
        <v>0</v>
      </c>
      <c r="F408" s="3">
        <f t="shared" ca="1" si="40"/>
        <v>0</v>
      </c>
      <c r="G408" t="str">
        <f t="shared" ca="1" si="41"/>
        <v>Completed</v>
      </c>
      <c r="H408" t="s">
        <v>25</v>
      </c>
    </row>
    <row r="409" spans="1:8" ht="18" x14ac:dyDescent="0.25">
      <c r="A409" s="3" t="str">
        <f t="shared" si="36"/>
        <v>ORD-10408</v>
      </c>
      <c r="B409" s="3" t="str">
        <f t="shared" si="37"/>
        <v>R-1408</v>
      </c>
      <c r="C409" s="4">
        <f t="shared" ca="1" si="38"/>
        <v>46039</v>
      </c>
      <c r="D409" s="3">
        <f t="shared" ca="1" si="39"/>
        <v>15.97</v>
      </c>
      <c r="E409" s="3">
        <f ca="1">IF(VLOOKUP(B409,Dim_Riders!A:H,7,FALSE)="High", IF(RAND()&gt;0.8,1,0), IF(RAND()&gt;0.99,1,0))</f>
        <v>0</v>
      </c>
      <c r="F409" s="3">
        <f t="shared" ca="1" si="40"/>
        <v>0</v>
      </c>
      <c r="G409" t="str">
        <f t="shared" ca="1" si="41"/>
        <v>Completed</v>
      </c>
      <c r="H409" t="s">
        <v>25</v>
      </c>
    </row>
    <row r="410" spans="1:8" ht="18" x14ac:dyDescent="0.25">
      <c r="A410" s="3" t="str">
        <f t="shared" si="36"/>
        <v>ORD-10409</v>
      </c>
      <c r="B410" s="3" t="str">
        <f t="shared" si="37"/>
        <v>R-1409</v>
      </c>
      <c r="C410" s="4">
        <f t="shared" ca="1" si="38"/>
        <v>46049</v>
      </c>
      <c r="D410" s="3">
        <f t="shared" ca="1" si="39"/>
        <v>38.22</v>
      </c>
      <c r="E410" s="3">
        <v>1</v>
      </c>
      <c r="F410" s="3">
        <f t="shared" ca="1" si="40"/>
        <v>38.22</v>
      </c>
      <c r="G410" t="str">
        <f t="shared" si="41"/>
        <v>Refunded</v>
      </c>
      <c r="H410" t="s">
        <v>22</v>
      </c>
    </row>
    <row r="411" spans="1:8" ht="18" x14ac:dyDescent="0.25">
      <c r="A411" s="3" t="str">
        <f t="shared" si="36"/>
        <v>ORD-10410</v>
      </c>
      <c r="B411" s="3" t="str">
        <f t="shared" si="37"/>
        <v>R-1410</v>
      </c>
      <c r="C411" s="4">
        <f t="shared" ca="1" si="38"/>
        <v>46009</v>
      </c>
      <c r="D411" s="3">
        <f t="shared" ca="1" si="39"/>
        <v>29.47</v>
      </c>
      <c r="E411" s="3">
        <f ca="1">IF(VLOOKUP(B411,Dim_Riders!A:H,7,FALSE)="High", IF(RAND()&gt;0.8,1,0), IF(RAND()&gt;0.99,1,0))</f>
        <v>0</v>
      </c>
      <c r="F411" s="3">
        <f t="shared" ca="1" si="40"/>
        <v>0</v>
      </c>
      <c r="G411" t="str">
        <f t="shared" ca="1" si="41"/>
        <v>Completed</v>
      </c>
      <c r="H411" t="s">
        <v>25</v>
      </c>
    </row>
    <row r="412" spans="1:8" ht="18" x14ac:dyDescent="0.25">
      <c r="A412" s="3" t="str">
        <f t="shared" si="36"/>
        <v>ORD-10411</v>
      </c>
      <c r="B412" s="3" t="str">
        <f t="shared" si="37"/>
        <v>R-1411</v>
      </c>
      <c r="C412" s="4">
        <f t="shared" ca="1" si="38"/>
        <v>46045</v>
      </c>
      <c r="D412" s="3">
        <f t="shared" ca="1" si="39"/>
        <v>69.260000000000005</v>
      </c>
      <c r="E412" s="3">
        <f ca="1">IF(VLOOKUP(B412,Dim_Riders!A:H,7,FALSE)="High", IF(RAND()&gt;0.8,1,0), IF(RAND()&gt;0.99,1,0))</f>
        <v>1</v>
      </c>
      <c r="F412" s="3">
        <f t="shared" ca="1" si="40"/>
        <v>69.260000000000005</v>
      </c>
      <c r="G412" t="str">
        <f t="shared" ca="1" si="41"/>
        <v>Refunded</v>
      </c>
      <c r="H412" t="s">
        <v>25</v>
      </c>
    </row>
    <row r="413" spans="1:8" ht="18" x14ac:dyDescent="0.25">
      <c r="A413" s="3" t="str">
        <f t="shared" si="36"/>
        <v>ORD-10412</v>
      </c>
      <c r="B413" s="3" t="str">
        <f t="shared" si="37"/>
        <v>R-1412</v>
      </c>
      <c r="C413" s="4">
        <f t="shared" ca="1" si="38"/>
        <v>46008</v>
      </c>
      <c r="D413" s="3">
        <f t="shared" ca="1" si="39"/>
        <v>55.15</v>
      </c>
      <c r="E413" s="3">
        <f ca="1">IF(VLOOKUP(B413,Dim_Riders!A:H,7,FALSE)="High", IF(RAND()&gt;0.8,1,0), IF(RAND()&gt;0.99,1,0))</f>
        <v>0</v>
      </c>
      <c r="F413" s="3">
        <f t="shared" ca="1" si="40"/>
        <v>0</v>
      </c>
      <c r="G413" t="str">
        <f t="shared" ca="1" si="41"/>
        <v>Completed</v>
      </c>
      <c r="H413" t="s">
        <v>25</v>
      </c>
    </row>
    <row r="414" spans="1:8" ht="18" x14ac:dyDescent="0.25">
      <c r="A414" s="3" t="str">
        <f t="shared" si="36"/>
        <v>ORD-10413</v>
      </c>
      <c r="B414" s="3" t="str">
        <f t="shared" si="37"/>
        <v>R-1413</v>
      </c>
      <c r="C414" s="4">
        <f t="shared" ca="1" si="38"/>
        <v>46002</v>
      </c>
      <c r="D414" s="3">
        <f t="shared" ca="1" si="39"/>
        <v>56.86</v>
      </c>
      <c r="E414" s="3">
        <f ca="1">IF(VLOOKUP(B414,Dim_Riders!A:H,7,FALSE)="High", IF(RAND()&gt;0.8,1,0), IF(RAND()&gt;0.99,1,0))</f>
        <v>0</v>
      </c>
      <c r="F414" s="3">
        <f t="shared" ca="1" si="40"/>
        <v>0</v>
      </c>
      <c r="G414" t="str">
        <f t="shared" ca="1" si="41"/>
        <v>Completed</v>
      </c>
      <c r="H414" t="s">
        <v>25</v>
      </c>
    </row>
    <row r="415" spans="1:8" ht="18" x14ac:dyDescent="0.25">
      <c r="A415" s="3" t="str">
        <f t="shared" si="36"/>
        <v>ORD-10414</v>
      </c>
      <c r="B415" s="3" t="str">
        <f t="shared" si="37"/>
        <v>R-1414</v>
      </c>
      <c r="C415" s="4">
        <f t="shared" ca="1" si="38"/>
        <v>46025</v>
      </c>
      <c r="D415" s="3">
        <f t="shared" ca="1" si="39"/>
        <v>79.11</v>
      </c>
      <c r="E415" s="3">
        <f ca="1">IF(VLOOKUP(B415,Dim_Riders!A:H,7,FALSE)="High", IF(RAND()&gt;0.8,1,0), IF(RAND()&gt;0.99,1,0))</f>
        <v>0</v>
      </c>
      <c r="F415" s="3">
        <f t="shared" ca="1" si="40"/>
        <v>0</v>
      </c>
      <c r="G415" t="str">
        <f t="shared" ca="1" si="41"/>
        <v>Completed</v>
      </c>
      <c r="H415" t="s">
        <v>25</v>
      </c>
    </row>
    <row r="416" spans="1:8" ht="18" x14ac:dyDescent="0.25">
      <c r="A416" s="3" t="str">
        <f t="shared" si="36"/>
        <v>ORD-10415</v>
      </c>
      <c r="B416" s="3" t="str">
        <f t="shared" si="37"/>
        <v>R-1415</v>
      </c>
      <c r="C416" s="4">
        <f t="shared" ca="1" si="38"/>
        <v>46049</v>
      </c>
      <c r="D416" s="3">
        <f t="shared" ca="1" si="39"/>
        <v>25.87</v>
      </c>
      <c r="E416" s="3">
        <f ca="1">IF(VLOOKUP(B416,Dim_Riders!A:H,7,FALSE)="High", IF(RAND()&gt;0.8,1,0), IF(RAND()&gt;0.99,1,0))</f>
        <v>0</v>
      </c>
      <c r="F416" s="3">
        <f t="shared" ca="1" si="40"/>
        <v>0</v>
      </c>
      <c r="G416" t="str">
        <f t="shared" ca="1" si="41"/>
        <v>Completed</v>
      </c>
      <c r="H416" t="s">
        <v>25</v>
      </c>
    </row>
    <row r="417" spans="1:8" ht="18" x14ac:dyDescent="0.25">
      <c r="A417" s="3" t="str">
        <f t="shared" si="36"/>
        <v>ORD-10416</v>
      </c>
      <c r="B417" s="3" t="str">
        <f t="shared" si="37"/>
        <v>R-1416</v>
      </c>
      <c r="C417" s="4">
        <f t="shared" ca="1" si="38"/>
        <v>45993</v>
      </c>
      <c r="D417" s="3">
        <f t="shared" ca="1" si="39"/>
        <v>22.51</v>
      </c>
      <c r="E417" s="3">
        <v>1</v>
      </c>
      <c r="F417" s="3">
        <f t="shared" ca="1" si="40"/>
        <v>22.51</v>
      </c>
      <c r="G417" t="str">
        <f t="shared" si="41"/>
        <v>Refunded</v>
      </c>
      <c r="H417" t="s">
        <v>22</v>
      </c>
    </row>
    <row r="418" spans="1:8" ht="18" x14ac:dyDescent="0.25">
      <c r="A418" s="3" t="str">
        <f t="shared" si="36"/>
        <v>ORD-10417</v>
      </c>
      <c r="B418" s="3" t="str">
        <f t="shared" si="37"/>
        <v>R-1417</v>
      </c>
      <c r="C418" s="4">
        <f t="shared" ca="1" si="38"/>
        <v>45995</v>
      </c>
      <c r="D418" s="3">
        <f t="shared" ca="1" si="39"/>
        <v>23.67</v>
      </c>
      <c r="E418" s="3">
        <f ca="1">IF(VLOOKUP(B418,Dim_Riders!A:H,7,FALSE)="High", IF(RAND()&gt;0.8,1,0), IF(RAND()&gt;0.99,1,0))</f>
        <v>0</v>
      </c>
      <c r="F418" s="3">
        <f t="shared" ca="1" si="40"/>
        <v>0</v>
      </c>
      <c r="G418" t="str">
        <f t="shared" ca="1" si="41"/>
        <v>Completed</v>
      </c>
      <c r="H418" t="s">
        <v>25</v>
      </c>
    </row>
    <row r="419" spans="1:8" ht="18" x14ac:dyDescent="0.25">
      <c r="A419" s="3" t="str">
        <f t="shared" si="36"/>
        <v>ORD-10418</v>
      </c>
      <c r="B419" s="3" t="str">
        <f t="shared" si="37"/>
        <v>R-1418</v>
      </c>
      <c r="C419" s="4">
        <f t="shared" ca="1" si="38"/>
        <v>46014</v>
      </c>
      <c r="D419" s="3">
        <f t="shared" ca="1" si="39"/>
        <v>42.19</v>
      </c>
      <c r="E419" s="3">
        <f ca="1">IF(VLOOKUP(B419,Dim_Riders!A:H,7,FALSE)="High", IF(RAND()&gt;0.8,1,0), IF(RAND()&gt;0.99,1,0))</f>
        <v>0</v>
      </c>
      <c r="F419" s="3">
        <f t="shared" ca="1" si="40"/>
        <v>0</v>
      </c>
      <c r="G419" t="str">
        <f t="shared" ca="1" si="41"/>
        <v>Completed</v>
      </c>
      <c r="H419" t="s">
        <v>25</v>
      </c>
    </row>
    <row r="420" spans="1:8" ht="18" x14ac:dyDescent="0.25">
      <c r="A420" s="3" t="str">
        <f t="shared" si="36"/>
        <v>ORD-10419</v>
      </c>
      <c r="B420" s="3" t="str">
        <f t="shared" si="37"/>
        <v>R-1419</v>
      </c>
      <c r="C420" s="4">
        <f t="shared" ca="1" si="38"/>
        <v>46047</v>
      </c>
      <c r="D420" s="3">
        <f t="shared" ca="1" si="39"/>
        <v>66.87</v>
      </c>
      <c r="E420" s="3">
        <f ca="1">IF(VLOOKUP(B420,Dim_Riders!A:H,7,FALSE)="High", IF(RAND()&gt;0.8,1,0), IF(RAND()&gt;0.99,1,0))</f>
        <v>0</v>
      </c>
      <c r="F420" s="3">
        <f t="shared" ca="1" si="40"/>
        <v>0</v>
      </c>
      <c r="G420" t="str">
        <f t="shared" ca="1" si="41"/>
        <v>Completed</v>
      </c>
      <c r="H420" t="s">
        <v>25</v>
      </c>
    </row>
    <row r="421" spans="1:8" ht="18" x14ac:dyDescent="0.25">
      <c r="A421" s="3" t="str">
        <f t="shared" si="36"/>
        <v>ORD-10420</v>
      </c>
      <c r="B421" s="3" t="str">
        <f t="shared" si="37"/>
        <v>R-1420</v>
      </c>
      <c r="C421" s="4">
        <f t="shared" ca="1" si="38"/>
        <v>46022</v>
      </c>
      <c r="D421" s="3">
        <f t="shared" ca="1" si="39"/>
        <v>81.38</v>
      </c>
      <c r="E421" s="3">
        <f ca="1">IF(VLOOKUP(B421,Dim_Riders!A:H,7,FALSE)="High", IF(RAND()&gt;0.8,1,0), IF(RAND()&gt;0.99,1,0))</f>
        <v>0</v>
      </c>
      <c r="F421" s="3">
        <f t="shared" ca="1" si="40"/>
        <v>0</v>
      </c>
      <c r="G421" t="str">
        <f t="shared" ca="1" si="41"/>
        <v>Completed</v>
      </c>
      <c r="H421" t="s">
        <v>22</v>
      </c>
    </row>
    <row r="422" spans="1:8" ht="18" x14ac:dyDescent="0.25">
      <c r="A422" s="3" t="str">
        <f t="shared" si="36"/>
        <v>ORD-10421</v>
      </c>
      <c r="B422" s="3" t="str">
        <f t="shared" si="37"/>
        <v>R-1421</v>
      </c>
      <c r="C422" s="4">
        <f t="shared" ca="1" si="38"/>
        <v>46050</v>
      </c>
      <c r="D422" s="3">
        <f t="shared" ca="1" si="39"/>
        <v>26.07</v>
      </c>
      <c r="E422" s="3">
        <v>1</v>
      </c>
      <c r="F422" s="3">
        <f t="shared" ca="1" si="40"/>
        <v>26.07</v>
      </c>
      <c r="G422" t="str">
        <f t="shared" si="41"/>
        <v>Refunded</v>
      </c>
      <c r="H422" t="s">
        <v>25</v>
      </c>
    </row>
    <row r="423" spans="1:8" ht="18" x14ac:dyDescent="0.25">
      <c r="A423" s="3" t="str">
        <f t="shared" si="36"/>
        <v>ORD-10422</v>
      </c>
      <c r="B423" s="3" t="str">
        <f t="shared" si="37"/>
        <v>R-1422</v>
      </c>
      <c r="C423" s="4">
        <f t="shared" ca="1" si="38"/>
        <v>45992</v>
      </c>
      <c r="D423" s="3">
        <f t="shared" ca="1" si="39"/>
        <v>69.22</v>
      </c>
      <c r="E423" s="3">
        <f ca="1">IF(VLOOKUP(B423,Dim_Riders!A:H,7,FALSE)="High", IF(RAND()&gt;0.8,1,0), IF(RAND()&gt;0.99,1,0))</f>
        <v>0</v>
      </c>
      <c r="F423" s="3">
        <f t="shared" ca="1" si="40"/>
        <v>0</v>
      </c>
      <c r="G423" t="str">
        <f t="shared" ca="1" si="41"/>
        <v>Completed</v>
      </c>
      <c r="H423" t="s">
        <v>25</v>
      </c>
    </row>
    <row r="424" spans="1:8" ht="18" x14ac:dyDescent="0.25">
      <c r="A424" s="3" t="str">
        <f t="shared" si="36"/>
        <v>ORD-10423</v>
      </c>
      <c r="B424" s="3" t="str">
        <f t="shared" si="37"/>
        <v>R-1423</v>
      </c>
      <c r="C424" s="4">
        <f t="shared" ca="1" si="38"/>
        <v>46032</v>
      </c>
      <c r="D424" s="3">
        <f t="shared" ca="1" si="39"/>
        <v>39.93</v>
      </c>
      <c r="E424" s="3">
        <f ca="1">IF(VLOOKUP(B424,Dim_Riders!A:H,7,FALSE)="High", IF(RAND()&gt;0.8,1,0), IF(RAND()&gt;0.99,1,0))</f>
        <v>0</v>
      </c>
      <c r="F424" s="3">
        <f t="shared" ca="1" si="40"/>
        <v>0</v>
      </c>
      <c r="G424" t="str">
        <f t="shared" ca="1" si="41"/>
        <v>Completed</v>
      </c>
      <c r="H424" t="s">
        <v>25</v>
      </c>
    </row>
    <row r="425" spans="1:8" ht="18" x14ac:dyDescent="0.25">
      <c r="A425" s="3" t="str">
        <f t="shared" si="36"/>
        <v>ORD-10424</v>
      </c>
      <c r="B425" s="3" t="str">
        <f t="shared" si="37"/>
        <v>R-1424</v>
      </c>
      <c r="C425" s="4">
        <f t="shared" ca="1" si="38"/>
        <v>46050</v>
      </c>
      <c r="D425" s="3">
        <f t="shared" ca="1" si="39"/>
        <v>79.180000000000007</v>
      </c>
      <c r="E425" s="3">
        <f ca="1">IF(VLOOKUP(B425,Dim_Riders!A:H,7,FALSE)="High", IF(RAND()&gt;0.8,1,0), IF(RAND()&gt;0.99,1,0))</f>
        <v>0</v>
      </c>
      <c r="F425" s="3">
        <f t="shared" ca="1" si="40"/>
        <v>0</v>
      </c>
      <c r="G425" t="str">
        <f t="shared" ca="1" si="41"/>
        <v>Completed</v>
      </c>
      <c r="H425" t="s">
        <v>22</v>
      </c>
    </row>
    <row r="426" spans="1:8" ht="18" x14ac:dyDescent="0.25">
      <c r="A426" s="3" t="str">
        <f t="shared" si="36"/>
        <v>ORD-10425</v>
      </c>
      <c r="B426" s="3" t="str">
        <f t="shared" si="37"/>
        <v>R-1425</v>
      </c>
      <c r="C426" s="4">
        <f t="shared" ca="1" si="38"/>
        <v>46023</v>
      </c>
      <c r="D426" s="3">
        <f t="shared" ca="1" si="39"/>
        <v>68.12</v>
      </c>
      <c r="E426" s="3">
        <f ca="1">IF(VLOOKUP(B426,Dim_Riders!A:H,7,FALSE)="High", IF(RAND()&gt;0.8,1,0), IF(RAND()&gt;0.99,1,0))</f>
        <v>0</v>
      </c>
      <c r="F426" s="3">
        <f t="shared" ca="1" si="40"/>
        <v>0</v>
      </c>
      <c r="G426" t="str">
        <f t="shared" ca="1" si="41"/>
        <v>Completed</v>
      </c>
      <c r="H426" t="s">
        <v>25</v>
      </c>
    </row>
    <row r="427" spans="1:8" ht="18" x14ac:dyDescent="0.25">
      <c r="A427" s="3" t="str">
        <f t="shared" si="36"/>
        <v>ORD-10426</v>
      </c>
      <c r="B427" s="3" t="str">
        <f t="shared" si="37"/>
        <v>R-1426</v>
      </c>
      <c r="C427" s="4">
        <f t="shared" ca="1" si="38"/>
        <v>46006</v>
      </c>
      <c r="D427" s="3">
        <f t="shared" ca="1" si="39"/>
        <v>51.47</v>
      </c>
      <c r="E427" s="3">
        <f ca="1">IF(VLOOKUP(B427,Dim_Riders!A:H,7,FALSE)="High", IF(RAND()&gt;0.8,1,0), IF(RAND()&gt;0.99,1,0))</f>
        <v>0</v>
      </c>
      <c r="F427" s="3">
        <f t="shared" ca="1" si="40"/>
        <v>0</v>
      </c>
      <c r="G427" t="str">
        <f t="shared" ca="1" si="41"/>
        <v>Completed</v>
      </c>
      <c r="H427" t="s">
        <v>25</v>
      </c>
    </row>
    <row r="428" spans="1:8" ht="18" x14ac:dyDescent="0.25">
      <c r="A428" s="3" t="str">
        <f t="shared" si="36"/>
        <v>ORD-10427</v>
      </c>
      <c r="B428" s="3" t="str">
        <f t="shared" si="37"/>
        <v>R-1427</v>
      </c>
      <c r="C428" s="4">
        <f t="shared" ca="1" si="38"/>
        <v>45997</v>
      </c>
      <c r="D428" s="3">
        <f t="shared" ca="1" si="39"/>
        <v>74.66</v>
      </c>
      <c r="E428" s="3">
        <f ca="1">IF(VLOOKUP(B428,Dim_Riders!A:H,7,FALSE)="High", IF(RAND()&gt;0.8,1,0), IF(RAND()&gt;0.99,1,0))</f>
        <v>0</v>
      </c>
      <c r="F428" s="3">
        <f t="shared" ca="1" si="40"/>
        <v>0</v>
      </c>
      <c r="G428" t="str">
        <f t="shared" ca="1" si="41"/>
        <v>Completed</v>
      </c>
      <c r="H428" t="s">
        <v>25</v>
      </c>
    </row>
    <row r="429" spans="1:8" ht="18" x14ac:dyDescent="0.25">
      <c r="A429" s="3" t="str">
        <f t="shared" si="36"/>
        <v>ORD-10428</v>
      </c>
      <c r="B429" s="3" t="str">
        <f t="shared" si="37"/>
        <v>R-1428</v>
      </c>
      <c r="C429" s="4">
        <f t="shared" ca="1" si="38"/>
        <v>45991</v>
      </c>
      <c r="D429" s="3">
        <f t="shared" ca="1" si="39"/>
        <v>41.77</v>
      </c>
      <c r="E429" s="3">
        <f ca="1">IF(VLOOKUP(B429,Dim_Riders!A:H,7,FALSE)="High", IF(RAND()&gt;0.8,1,0), IF(RAND()&gt;0.99,1,0))</f>
        <v>0</v>
      </c>
      <c r="F429" s="3">
        <f t="shared" ca="1" si="40"/>
        <v>0</v>
      </c>
      <c r="G429" t="str">
        <f t="shared" ca="1" si="41"/>
        <v>Completed</v>
      </c>
      <c r="H429" t="s">
        <v>25</v>
      </c>
    </row>
    <row r="430" spans="1:8" ht="18" x14ac:dyDescent="0.25">
      <c r="A430" s="3" t="str">
        <f t="shared" si="36"/>
        <v>ORD-10429</v>
      </c>
      <c r="B430" s="3" t="str">
        <f t="shared" si="37"/>
        <v>R-1429</v>
      </c>
      <c r="C430" s="4">
        <f t="shared" ca="1" si="38"/>
        <v>45996</v>
      </c>
      <c r="D430" s="3">
        <f t="shared" ca="1" si="39"/>
        <v>44</v>
      </c>
      <c r="E430" s="3">
        <f ca="1">IF(VLOOKUP(B430,Dim_Riders!A:H,7,FALSE)="High", IF(RAND()&gt;0.8,1,0), IF(RAND()&gt;0.99,1,0))</f>
        <v>0</v>
      </c>
      <c r="F430" s="3">
        <f t="shared" ca="1" si="40"/>
        <v>0</v>
      </c>
      <c r="G430" t="str">
        <f t="shared" ca="1" si="41"/>
        <v>Completed</v>
      </c>
      <c r="H430" t="s">
        <v>25</v>
      </c>
    </row>
    <row r="431" spans="1:8" ht="18" x14ac:dyDescent="0.25">
      <c r="A431" s="3" t="str">
        <f t="shared" si="36"/>
        <v>ORD-10430</v>
      </c>
      <c r="B431" s="3" t="str">
        <f t="shared" si="37"/>
        <v>R-1430</v>
      </c>
      <c r="C431" s="4">
        <f t="shared" ca="1" si="38"/>
        <v>46014</v>
      </c>
      <c r="D431" s="3">
        <f t="shared" ca="1" si="39"/>
        <v>19.239999999999998</v>
      </c>
      <c r="E431" s="3">
        <f ca="1">IF(VLOOKUP(B431,Dim_Riders!A:H,7,FALSE)="High", IF(RAND()&gt;0.8,1,0), IF(RAND()&gt;0.99,1,0))</f>
        <v>0</v>
      </c>
      <c r="F431" s="3">
        <f t="shared" ca="1" si="40"/>
        <v>0</v>
      </c>
      <c r="G431" t="str">
        <f t="shared" ca="1" si="41"/>
        <v>Completed</v>
      </c>
      <c r="H431" t="s">
        <v>25</v>
      </c>
    </row>
    <row r="432" spans="1:8" ht="18" x14ac:dyDescent="0.25">
      <c r="A432" s="3" t="str">
        <f t="shared" si="36"/>
        <v>ORD-10431</v>
      </c>
      <c r="B432" s="3" t="str">
        <f t="shared" si="37"/>
        <v>R-1431</v>
      </c>
      <c r="C432" s="4">
        <f t="shared" ca="1" si="38"/>
        <v>46003</v>
      </c>
      <c r="D432" s="3">
        <f t="shared" ca="1" si="39"/>
        <v>83.11</v>
      </c>
      <c r="E432" s="3">
        <f ca="1">IF(VLOOKUP(B432,Dim_Riders!A:H,7,FALSE)="High", IF(RAND()&gt;0.8,1,0), IF(RAND()&gt;0.99,1,0))</f>
        <v>0</v>
      </c>
      <c r="F432" s="3">
        <f t="shared" ca="1" si="40"/>
        <v>0</v>
      </c>
      <c r="G432" t="str">
        <f t="shared" ca="1" si="41"/>
        <v>Completed</v>
      </c>
      <c r="H432" t="s">
        <v>25</v>
      </c>
    </row>
    <row r="433" spans="1:8" ht="18" x14ac:dyDescent="0.25">
      <c r="A433" s="3" t="str">
        <f t="shared" si="36"/>
        <v>ORD-10432</v>
      </c>
      <c r="B433" s="3" t="str">
        <f t="shared" si="37"/>
        <v>R-1432</v>
      </c>
      <c r="C433" s="4">
        <f t="shared" ca="1" si="38"/>
        <v>46014</v>
      </c>
      <c r="D433" s="3">
        <f t="shared" ca="1" si="39"/>
        <v>55.45</v>
      </c>
      <c r="E433" s="3">
        <v>1</v>
      </c>
      <c r="F433" s="3">
        <f t="shared" ca="1" si="40"/>
        <v>55.45</v>
      </c>
      <c r="G433" t="str">
        <f t="shared" si="41"/>
        <v>Refunded</v>
      </c>
      <c r="H433" t="s">
        <v>24</v>
      </c>
    </row>
    <row r="434" spans="1:8" ht="18" x14ac:dyDescent="0.25">
      <c r="A434" s="3" t="str">
        <f t="shared" si="36"/>
        <v>ORD-10433</v>
      </c>
      <c r="B434" s="3" t="str">
        <f t="shared" si="37"/>
        <v>R-1433</v>
      </c>
      <c r="C434" s="4">
        <f t="shared" ca="1" si="38"/>
        <v>46012</v>
      </c>
      <c r="D434" s="3">
        <f t="shared" ca="1" si="39"/>
        <v>29.81</v>
      </c>
      <c r="E434" s="3">
        <f ca="1">IF(VLOOKUP(B434,Dim_Riders!A:H,7,FALSE)="High", IF(RAND()&gt;0.8,1,0), IF(RAND()&gt;0.99,1,0))</f>
        <v>0</v>
      </c>
      <c r="F434" s="3">
        <f t="shared" ca="1" si="40"/>
        <v>0</v>
      </c>
      <c r="G434" t="str">
        <f t="shared" ca="1" si="41"/>
        <v>Completed</v>
      </c>
      <c r="H434" t="s">
        <v>25</v>
      </c>
    </row>
    <row r="435" spans="1:8" ht="18" x14ac:dyDescent="0.25">
      <c r="A435" s="3" t="str">
        <f t="shared" si="36"/>
        <v>ORD-10434</v>
      </c>
      <c r="B435" s="3" t="str">
        <f t="shared" si="37"/>
        <v>R-1434</v>
      </c>
      <c r="C435" s="4">
        <f t="shared" ca="1" si="38"/>
        <v>46011</v>
      </c>
      <c r="D435" s="3">
        <f t="shared" ca="1" si="39"/>
        <v>37.25</v>
      </c>
      <c r="E435" s="3">
        <f ca="1">IF(VLOOKUP(B435,Dim_Riders!A:H,7,FALSE)="High", IF(RAND()&gt;0.8,1,0), IF(RAND()&gt;0.99,1,0))</f>
        <v>0</v>
      </c>
      <c r="F435" s="3">
        <f t="shared" ca="1" si="40"/>
        <v>0</v>
      </c>
      <c r="G435" t="str">
        <f t="shared" ca="1" si="41"/>
        <v>Completed</v>
      </c>
      <c r="H435" t="s">
        <v>25</v>
      </c>
    </row>
    <row r="436" spans="1:8" ht="18" x14ac:dyDescent="0.25">
      <c r="A436" s="3" t="str">
        <f t="shared" si="36"/>
        <v>ORD-10435</v>
      </c>
      <c r="B436" s="3" t="str">
        <f t="shared" si="37"/>
        <v>R-1435</v>
      </c>
      <c r="C436" s="4">
        <f t="shared" ca="1" si="38"/>
        <v>45994</v>
      </c>
      <c r="D436" s="3">
        <f t="shared" ca="1" si="39"/>
        <v>62.31</v>
      </c>
      <c r="E436" s="3">
        <f ca="1">IF(VLOOKUP(B436,Dim_Riders!A:H,7,FALSE)="High", IF(RAND()&gt;0.8,1,0), IF(RAND()&gt;0.99,1,0))</f>
        <v>0</v>
      </c>
      <c r="F436" s="3">
        <f t="shared" ca="1" si="40"/>
        <v>0</v>
      </c>
      <c r="G436" t="str">
        <f t="shared" ca="1" si="41"/>
        <v>Completed</v>
      </c>
      <c r="H436" t="s">
        <v>25</v>
      </c>
    </row>
    <row r="437" spans="1:8" ht="18" x14ac:dyDescent="0.25">
      <c r="A437" s="3" t="str">
        <f t="shared" si="36"/>
        <v>ORD-10436</v>
      </c>
      <c r="B437" s="3" t="str">
        <f t="shared" si="37"/>
        <v>R-1436</v>
      </c>
      <c r="C437" s="4">
        <f t="shared" ca="1" si="38"/>
        <v>46033</v>
      </c>
      <c r="D437" s="3">
        <f t="shared" ca="1" si="39"/>
        <v>42.24</v>
      </c>
      <c r="E437" s="3">
        <f ca="1">IF(VLOOKUP(B437,Dim_Riders!A:H,7,FALSE)="High", IF(RAND()&gt;0.8,1,0), IF(RAND()&gt;0.99,1,0))</f>
        <v>0</v>
      </c>
      <c r="F437" s="3">
        <f t="shared" ca="1" si="40"/>
        <v>0</v>
      </c>
      <c r="G437" t="str">
        <f t="shared" ca="1" si="41"/>
        <v>Completed</v>
      </c>
      <c r="H437" t="s">
        <v>25</v>
      </c>
    </row>
    <row r="438" spans="1:8" ht="18" x14ac:dyDescent="0.25">
      <c r="A438" s="3" t="str">
        <f t="shared" si="36"/>
        <v>ORD-10437</v>
      </c>
      <c r="B438" s="3" t="str">
        <f t="shared" si="37"/>
        <v>R-1437</v>
      </c>
      <c r="C438" s="4">
        <f t="shared" ca="1" si="38"/>
        <v>45998</v>
      </c>
      <c r="D438" s="3">
        <f t="shared" ca="1" si="39"/>
        <v>32.28</v>
      </c>
      <c r="E438" s="3">
        <f ca="1">IF(VLOOKUP(B438,Dim_Riders!A:H,7,FALSE)="High", IF(RAND()&gt;0.8,1,0), IF(RAND()&gt;0.99,1,0))</f>
        <v>0</v>
      </c>
      <c r="F438" s="3">
        <f t="shared" ca="1" si="40"/>
        <v>0</v>
      </c>
      <c r="G438" t="str">
        <f t="shared" ca="1" si="41"/>
        <v>Completed</v>
      </c>
      <c r="H438" t="s">
        <v>25</v>
      </c>
    </row>
    <row r="439" spans="1:8" ht="18" x14ac:dyDescent="0.25">
      <c r="A439" s="3" t="str">
        <f t="shared" si="36"/>
        <v>ORD-10438</v>
      </c>
      <c r="B439" s="3" t="str">
        <f t="shared" si="37"/>
        <v>R-1438</v>
      </c>
      <c r="C439" s="4">
        <f t="shared" ca="1" si="38"/>
        <v>46009</v>
      </c>
      <c r="D439" s="3">
        <f t="shared" ca="1" si="39"/>
        <v>76.73</v>
      </c>
      <c r="E439" s="3">
        <f ca="1">IF(VLOOKUP(B439,Dim_Riders!A:H,7,FALSE)="High", IF(RAND()&gt;0.8,1,0), IF(RAND()&gt;0.99,1,0))</f>
        <v>0</v>
      </c>
      <c r="F439" s="3">
        <f t="shared" ca="1" si="40"/>
        <v>0</v>
      </c>
      <c r="G439" t="str">
        <f t="shared" ca="1" si="41"/>
        <v>Completed</v>
      </c>
      <c r="H439" t="s">
        <v>25</v>
      </c>
    </row>
    <row r="440" spans="1:8" ht="18" x14ac:dyDescent="0.25">
      <c r="A440" s="3" t="str">
        <f t="shared" si="36"/>
        <v>ORD-10439</v>
      </c>
      <c r="B440" s="3" t="str">
        <f t="shared" si="37"/>
        <v>R-1439</v>
      </c>
      <c r="C440" s="4">
        <f t="shared" ca="1" si="38"/>
        <v>46040</v>
      </c>
      <c r="D440" s="3">
        <f t="shared" ca="1" si="39"/>
        <v>83.28</v>
      </c>
      <c r="E440" s="3">
        <v>1</v>
      </c>
      <c r="F440" s="3">
        <f t="shared" ca="1" si="40"/>
        <v>83.28</v>
      </c>
      <c r="G440" t="str">
        <f t="shared" si="41"/>
        <v>Refunded</v>
      </c>
      <c r="H440" t="s">
        <v>24</v>
      </c>
    </row>
    <row r="441" spans="1:8" ht="18" x14ac:dyDescent="0.25">
      <c r="A441" s="3" t="str">
        <f t="shared" si="36"/>
        <v>ORD-10440</v>
      </c>
      <c r="B441" s="3" t="str">
        <f t="shared" si="37"/>
        <v>R-1440</v>
      </c>
      <c r="C441" s="4">
        <f t="shared" ca="1" si="38"/>
        <v>45991</v>
      </c>
      <c r="D441" s="3">
        <f t="shared" ca="1" si="39"/>
        <v>36.71</v>
      </c>
      <c r="E441" s="3">
        <f ca="1">IF(VLOOKUP(B441,Dim_Riders!A:H,7,FALSE)="High", IF(RAND()&gt;0.8,1,0), IF(RAND()&gt;0.99,1,0))</f>
        <v>0</v>
      </c>
      <c r="F441" s="3">
        <f t="shared" ca="1" si="40"/>
        <v>0</v>
      </c>
      <c r="G441" t="str">
        <f t="shared" ca="1" si="41"/>
        <v>Completed</v>
      </c>
      <c r="H441" t="s">
        <v>25</v>
      </c>
    </row>
    <row r="442" spans="1:8" ht="18" x14ac:dyDescent="0.25">
      <c r="A442" s="3" t="str">
        <f t="shared" si="36"/>
        <v>ORD-10441</v>
      </c>
      <c r="B442" s="3" t="str">
        <f t="shared" si="37"/>
        <v>R-1441</v>
      </c>
      <c r="C442" s="4">
        <f t="shared" ca="1" si="38"/>
        <v>46035</v>
      </c>
      <c r="D442" s="3">
        <f t="shared" ca="1" si="39"/>
        <v>24.62</v>
      </c>
      <c r="E442" s="3">
        <f ca="1">IF(VLOOKUP(B442,Dim_Riders!A:H,7,FALSE)="High", IF(RAND()&gt;0.8,1,0), IF(RAND()&gt;0.99,1,0))</f>
        <v>0</v>
      </c>
      <c r="F442" s="3">
        <f t="shared" ca="1" si="40"/>
        <v>0</v>
      </c>
      <c r="G442" t="str">
        <f t="shared" ca="1" si="41"/>
        <v>Completed</v>
      </c>
      <c r="H442" t="s">
        <v>25</v>
      </c>
    </row>
    <row r="443" spans="1:8" ht="18" x14ac:dyDescent="0.25">
      <c r="A443" s="3" t="str">
        <f t="shared" si="36"/>
        <v>ORD-10442</v>
      </c>
      <c r="B443" s="3" t="str">
        <f t="shared" si="37"/>
        <v>R-1442</v>
      </c>
      <c r="C443" s="4">
        <f t="shared" ca="1" si="38"/>
        <v>46048</v>
      </c>
      <c r="D443" s="3">
        <f t="shared" ca="1" si="39"/>
        <v>80.31</v>
      </c>
      <c r="E443" s="3">
        <f ca="1">IF(VLOOKUP(B443,Dim_Riders!A:H,7,FALSE)="High", IF(RAND()&gt;0.8,1,0), IF(RAND()&gt;0.99,1,0))</f>
        <v>0</v>
      </c>
      <c r="F443" s="3">
        <f t="shared" ca="1" si="40"/>
        <v>0</v>
      </c>
      <c r="G443" t="str">
        <f t="shared" ca="1" si="41"/>
        <v>Completed</v>
      </c>
      <c r="H443" t="s">
        <v>25</v>
      </c>
    </row>
    <row r="444" spans="1:8" ht="18" x14ac:dyDescent="0.25">
      <c r="A444" s="3" t="str">
        <f t="shared" si="36"/>
        <v>ORD-10443</v>
      </c>
      <c r="B444" s="3" t="str">
        <f t="shared" si="37"/>
        <v>R-1443</v>
      </c>
      <c r="C444" s="4">
        <f t="shared" ca="1" si="38"/>
        <v>46036</v>
      </c>
      <c r="D444" s="3">
        <f t="shared" ca="1" si="39"/>
        <v>72.069999999999993</v>
      </c>
      <c r="E444" s="3">
        <f ca="1">IF(VLOOKUP(B444,Dim_Riders!A:H,7,FALSE)="High", IF(RAND()&gt;0.8,1,0), IF(RAND()&gt;0.99,1,0))</f>
        <v>0</v>
      </c>
      <c r="F444" s="3">
        <f t="shared" ca="1" si="40"/>
        <v>0</v>
      </c>
      <c r="G444" t="str">
        <f t="shared" ca="1" si="41"/>
        <v>Completed</v>
      </c>
      <c r="H444" t="s">
        <v>25</v>
      </c>
    </row>
    <row r="445" spans="1:8" ht="18" x14ac:dyDescent="0.25">
      <c r="A445" s="3" t="str">
        <f t="shared" si="36"/>
        <v>ORD-10444</v>
      </c>
      <c r="B445" s="3" t="str">
        <f t="shared" si="37"/>
        <v>R-1444</v>
      </c>
      <c r="C445" s="4">
        <f t="shared" ca="1" si="38"/>
        <v>46033</v>
      </c>
      <c r="D445" s="3">
        <f t="shared" ca="1" si="39"/>
        <v>77.900000000000006</v>
      </c>
      <c r="E445" s="3">
        <f ca="1">IF(VLOOKUP(B445,Dim_Riders!A:H,7,FALSE)="High", IF(RAND()&gt;0.8,1,0), IF(RAND()&gt;0.99,1,0))</f>
        <v>0</v>
      </c>
      <c r="F445" s="3">
        <f t="shared" ca="1" si="40"/>
        <v>0</v>
      </c>
      <c r="G445" t="str">
        <f t="shared" ca="1" si="41"/>
        <v>Completed</v>
      </c>
      <c r="H445" t="s">
        <v>25</v>
      </c>
    </row>
    <row r="446" spans="1:8" ht="18" x14ac:dyDescent="0.25">
      <c r="A446" s="3" t="str">
        <f t="shared" si="36"/>
        <v>ORD-10445</v>
      </c>
      <c r="B446" s="3" t="str">
        <f t="shared" si="37"/>
        <v>R-1445</v>
      </c>
      <c r="C446" s="4">
        <f t="shared" ca="1" si="38"/>
        <v>46041</v>
      </c>
      <c r="D446" s="3">
        <f t="shared" ca="1" si="39"/>
        <v>44.47</v>
      </c>
      <c r="E446" s="3">
        <f ca="1">IF(VLOOKUP(B446,Dim_Riders!A:H,7,FALSE)="High", IF(RAND()&gt;0.8,1,0), IF(RAND()&gt;0.99,1,0))</f>
        <v>0</v>
      </c>
      <c r="F446" s="3">
        <f t="shared" ca="1" si="40"/>
        <v>0</v>
      </c>
      <c r="G446" t="str">
        <f t="shared" ca="1" si="41"/>
        <v>Completed</v>
      </c>
      <c r="H446" t="s">
        <v>25</v>
      </c>
    </row>
    <row r="447" spans="1:8" ht="18" x14ac:dyDescent="0.25">
      <c r="A447" s="3" t="str">
        <f t="shared" si="36"/>
        <v>ORD-10446</v>
      </c>
      <c r="B447" s="3" t="str">
        <f t="shared" si="37"/>
        <v>R-1446</v>
      </c>
      <c r="C447" s="4">
        <f t="shared" ca="1" si="38"/>
        <v>46044</v>
      </c>
      <c r="D447" s="3">
        <f t="shared" ca="1" si="39"/>
        <v>78.489999999999995</v>
      </c>
      <c r="E447" s="3">
        <v>1</v>
      </c>
      <c r="F447" s="3">
        <f t="shared" ca="1" si="40"/>
        <v>78.489999999999995</v>
      </c>
      <c r="G447" t="str">
        <f t="shared" si="41"/>
        <v>Refunded</v>
      </c>
      <c r="H447" t="s">
        <v>24</v>
      </c>
    </row>
    <row r="448" spans="1:8" ht="18" x14ac:dyDescent="0.25">
      <c r="A448" s="3" t="str">
        <f t="shared" si="36"/>
        <v>ORD-10447</v>
      </c>
      <c r="B448" s="3" t="str">
        <f t="shared" si="37"/>
        <v>R-1447</v>
      </c>
      <c r="C448" s="4">
        <f t="shared" ca="1" si="38"/>
        <v>46010</v>
      </c>
      <c r="D448" s="3">
        <f t="shared" ca="1" si="39"/>
        <v>38.47</v>
      </c>
      <c r="E448" s="3">
        <f ca="1">IF(VLOOKUP(B448,Dim_Riders!A:H,7,FALSE)="High", IF(RAND()&gt;0.8,1,0), IF(RAND()&gt;0.99,1,0))</f>
        <v>0</v>
      </c>
      <c r="F448" s="3">
        <f t="shared" ca="1" si="40"/>
        <v>0</v>
      </c>
      <c r="G448" t="str">
        <f t="shared" ca="1" si="41"/>
        <v>Completed</v>
      </c>
      <c r="H448" t="s">
        <v>25</v>
      </c>
    </row>
    <row r="449" spans="1:8" ht="18" x14ac:dyDescent="0.25">
      <c r="A449" s="3" t="str">
        <f t="shared" si="36"/>
        <v>ORD-10448</v>
      </c>
      <c r="B449" s="3" t="str">
        <f t="shared" si="37"/>
        <v>R-1448</v>
      </c>
      <c r="C449" s="4">
        <f t="shared" ca="1" si="38"/>
        <v>46001</v>
      </c>
      <c r="D449" s="3">
        <f t="shared" ca="1" si="39"/>
        <v>67.02</v>
      </c>
      <c r="E449" s="3">
        <f ca="1">IF(VLOOKUP(B449,Dim_Riders!A:H,7,FALSE)="High", IF(RAND()&gt;0.8,1,0), IF(RAND()&gt;0.99,1,0))</f>
        <v>0</v>
      </c>
      <c r="F449" s="3">
        <f t="shared" ca="1" si="40"/>
        <v>0</v>
      </c>
      <c r="G449" t="str">
        <f t="shared" ca="1" si="41"/>
        <v>Completed</v>
      </c>
      <c r="H449" t="s">
        <v>25</v>
      </c>
    </row>
    <row r="450" spans="1:8" ht="18" x14ac:dyDescent="0.25">
      <c r="A450" s="3" t="str">
        <f t="shared" si="36"/>
        <v>ORD-10449</v>
      </c>
      <c r="B450" s="3" t="str">
        <f t="shared" si="37"/>
        <v>R-1449</v>
      </c>
      <c r="C450" s="4">
        <f t="shared" ca="1" si="38"/>
        <v>46014</v>
      </c>
      <c r="D450" s="3">
        <f t="shared" ca="1" si="39"/>
        <v>53.06</v>
      </c>
      <c r="E450" s="3">
        <f ca="1">IF(VLOOKUP(B450,Dim_Riders!A:H,7,FALSE)="High", IF(RAND()&gt;0.8,1,0), IF(RAND()&gt;0.99,1,0))</f>
        <v>0</v>
      </c>
      <c r="F450" s="3">
        <f t="shared" ca="1" si="40"/>
        <v>0</v>
      </c>
      <c r="G450" t="str">
        <f t="shared" ca="1" si="41"/>
        <v>Completed</v>
      </c>
      <c r="H450" t="s">
        <v>25</v>
      </c>
    </row>
    <row r="451" spans="1:8" ht="18" x14ac:dyDescent="0.25">
      <c r="A451" s="3" t="str">
        <f t="shared" ref="A451:A514" si="42">"ORD-"&amp;TEXT(ROW(A451)+9999,"00000")</f>
        <v>ORD-10450</v>
      </c>
      <c r="B451" s="3" t="str">
        <f t="shared" ref="B451:B514" si="43">"R-" &amp; (1000 + ROW(A450))</f>
        <v>R-1450</v>
      </c>
      <c r="C451" s="4">
        <f t="shared" ref="C451:C514" ca="1" si="44">TODAY()-RANDBETWEEN(0,60)</f>
        <v>46013</v>
      </c>
      <c r="D451" s="3">
        <f t="shared" ref="D451:D501" ca="1" si="45">RANDBETWEEN(1500,8500)/100</f>
        <v>82.17</v>
      </c>
      <c r="E451" s="3">
        <f ca="1">IF(VLOOKUP(B451,Dim_Riders!A:H,7,FALSE)="High", IF(RAND()&gt;0.8,1,0), IF(RAND()&gt;0.99,1,0))</f>
        <v>0</v>
      </c>
      <c r="F451" s="3">
        <f t="shared" ref="F451:F501" ca="1" si="46">IF(E451=1, D451, 0)</f>
        <v>0</v>
      </c>
      <c r="G451" t="str">
        <f t="shared" ref="G451:G501" ca="1" si="47">IF(E451=1,"Refunded","Completed")</f>
        <v>Completed</v>
      </c>
      <c r="H451" t="s">
        <v>25</v>
      </c>
    </row>
    <row r="452" spans="1:8" ht="18" x14ac:dyDescent="0.25">
      <c r="A452" s="3" t="str">
        <f t="shared" si="42"/>
        <v>ORD-10451</v>
      </c>
      <c r="B452" s="3" t="str">
        <f t="shared" si="43"/>
        <v>R-1451</v>
      </c>
      <c r="C452" s="4">
        <f t="shared" ca="1" si="44"/>
        <v>46048</v>
      </c>
      <c r="D452" s="3">
        <f t="shared" ca="1" si="45"/>
        <v>70.86</v>
      </c>
      <c r="E452" s="3">
        <f ca="1">IF(VLOOKUP(B452,Dim_Riders!A:H,7,FALSE)="High", IF(RAND()&gt;0.8,1,0), IF(RAND()&gt;0.99,1,0))</f>
        <v>0</v>
      </c>
      <c r="F452" s="3">
        <f t="shared" ca="1" si="46"/>
        <v>0</v>
      </c>
      <c r="G452" t="str">
        <f t="shared" ca="1" si="47"/>
        <v>Completed</v>
      </c>
      <c r="H452" t="s">
        <v>25</v>
      </c>
    </row>
    <row r="453" spans="1:8" ht="18" x14ac:dyDescent="0.25">
      <c r="A453" s="3" t="str">
        <f t="shared" si="42"/>
        <v>ORD-10452</v>
      </c>
      <c r="B453" s="3" t="str">
        <f t="shared" si="43"/>
        <v>R-1452</v>
      </c>
      <c r="C453" s="4">
        <f t="shared" ca="1" si="44"/>
        <v>46015</v>
      </c>
      <c r="D453" s="3">
        <f t="shared" ca="1" si="45"/>
        <v>54.21</v>
      </c>
      <c r="E453" s="3">
        <f ca="1">IF(VLOOKUP(B453,Dim_Riders!A:H,7,FALSE)="High", IF(RAND()&gt;0.8,1,0), IF(RAND()&gt;0.99,1,0))</f>
        <v>0</v>
      </c>
      <c r="F453" s="3">
        <f t="shared" ca="1" si="46"/>
        <v>0</v>
      </c>
      <c r="G453" t="str">
        <f t="shared" ca="1" si="47"/>
        <v>Completed</v>
      </c>
      <c r="H453" t="s">
        <v>25</v>
      </c>
    </row>
    <row r="454" spans="1:8" ht="18" x14ac:dyDescent="0.25">
      <c r="A454" s="3" t="str">
        <f t="shared" si="42"/>
        <v>ORD-10453</v>
      </c>
      <c r="B454" s="3" t="str">
        <f t="shared" si="43"/>
        <v>R-1453</v>
      </c>
      <c r="C454" s="4">
        <f t="shared" ca="1" si="44"/>
        <v>45996</v>
      </c>
      <c r="D454" s="3">
        <f t="shared" ca="1" si="45"/>
        <v>62.49</v>
      </c>
      <c r="E454" s="3">
        <f ca="1">IF(VLOOKUP(B454,Dim_Riders!A:H,7,FALSE)="High", IF(RAND()&gt;0.8,1,0), IF(RAND()&gt;0.99,1,0))</f>
        <v>0</v>
      </c>
      <c r="F454" s="3">
        <f t="shared" ca="1" si="46"/>
        <v>0</v>
      </c>
      <c r="G454" t="str">
        <f t="shared" ca="1" si="47"/>
        <v>Completed</v>
      </c>
      <c r="H454" t="s">
        <v>25</v>
      </c>
    </row>
    <row r="455" spans="1:8" ht="18" x14ac:dyDescent="0.25">
      <c r="A455" s="3" t="str">
        <f t="shared" si="42"/>
        <v>ORD-10454</v>
      </c>
      <c r="B455" s="3" t="str">
        <f t="shared" si="43"/>
        <v>R-1454</v>
      </c>
      <c r="C455" s="4">
        <f t="shared" ca="1" si="44"/>
        <v>46001</v>
      </c>
      <c r="D455" s="3">
        <f t="shared" ca="1" si="45"/>
        <v>77.16</v>
      </c>
      <c r="E455" s="3">
        <f ca="1">IF(VLOOKUP(B455,Dim_Riders!A:H,7,FALSE)="High", IF(RAND()&gt;0.8,1,0), IF(RAND()&gt;0.99,1,0))</f>
        <v>0</v>
      </c>
      <c r="F455" s="3">
        <f t="shared" ca="1" si="46"/>
        <v>0</v>
      </c>
      <c r="G455" t="str">
        <f t="shared" ca="1" si="47"/>
        <v>Completed</v>
      </c>
      <c r="H455" t="s">
        <v>25</v>
      </c>
    </row>
    <row r="456" spans="1:8" ht="18" x14ac:dyDescent="0.25">
      <c r="A456" s="3" t="str">
        <f t="shared" si="42"/>
        <v>ORD-10455</v>
      </c>
      <c r="B456" s="3" t="str">
        <f t="shared" si="43"/>
        <v>R-1455</v>
      </c>
      <c r="C456" s="4">
        <f t="shared" ca="1" si="44"/>
        <v>46008</v>
      </c>
      <c r="D456" s="3">
        <f t="shared" ca="1" si="45"/>
        <v>53.94</v>
      </c>
      <c r="E456" s="3">
        <f ca="1">IF(VLOOKUP(B456,Dim_Riders!A:H,7,FALSE)="High", IF(RAND()&gt;0.8,1,0), IF(RAND()&gt;0.99,1,0))</f>
        <v>0</v>
      </c>
      <c r="F456" s="3">
        <f t="shared" ca="1" si="46"/>
        <v>0</v>
      </c>
      <c r="G456" t="str">
        <f t="shared" ca="1" si="47"/>
        <v>Completed</v>
      </c>
      <c r="H456" t="s">
        <v>25</v>
      </c>
    </row>
    <row r="457" spans="1:8" ht="18" x14ac:dyDescent="0.25">
      <c r="A457" s="3" t="str">
        <f t="shared" si="42"/>
        <v>ORD-10456</v>
      </c>
      <c r="B457" s="3" t="str">
        <f t="shared" si="43"/>
        <v>R-1456</v>
      </c>
      <c r="C457" s="4">
        <f t="shared" ca="1" si="44"/>
        <v>46001</v>
      </c>
      <c r="D457" s="3">
        <f t="shared" ca="1" si="45"/>
        <v>78.430000000000007</v>
      </c>
      <c r="E457" s="3">
        <f ca="1">IF(VLOOKUP(B457,Dim_Riders!A:H,7,FALSE)="High", IF(RAND()&gt;0.8,1,0), IF(RAND()&gt;0.99,1,0))</f>
        <v>0</v>
      </c>
      <c r="F457" s="3">
        <f t="shared" ca="1" si="46"/>
        <v>0</v>
      </c>
      <c r="G457" t="str">
        <f t="shared" ca="1" si="47"/>
        <v>Completed</v>
      </c>
      <c r="H457" t="s">
        <v>25</v>
      </c>
    </row>
    <row r="458" spans="1:8" ht="18" x14ac:dyDescent="0.25">
      <c r="A458" s="3" t="str">
        <f t="shared" si="42"/>
        <v>ORD-10457</v>
      </c>
      <c r="B458" s="3" t="str">
        <f t="shared" si="43"/>
        <v>R-1457</v>
      </c>
      <c r="C458" s="4">
        <f t="shared" ca="1" si="44"/>
        <v>45994</v>
      </c>
      <c r="D458" s="3">
        <f t="shared" ca="1" si="45"/>
        <v>41.45</v>
      </c>
      <c r="E458" s="3">
        <f ca="1">IF(VLOOKUP(B458,Dim_Riders!A:H,7,FALSE)="High", IF(RAND()&gt;0.8,1,0), IF(RAND()&gt;0.99,1,0))</f>
        <v>0</v>
      </c>
      <c r="F458" s="3">
        <f t="shared" ca="1" si="46"/>
        <v>0</v>
      </c>
      <c r="G458" t="str">
        <f t="shared" ca="1" si="47"/>
        <v>Completed</v>
      </c>
      <c r="H458" t="s">
        <v>25</v>
      </c>
    </row>
    <row r="459" spans="1:8" ht="18" x14ac:dyDescent="0.25">
      <c r="A459" s="3" t="str">
        <f t="shared" si="42"/>
        <v>ORD-10458</v>
      </c>
      <c r="B459" s="3" t="str">
        <f t="shared" si="43"/>
        <v>R-1458</v>
      </c>
      <c r="C459" s="4">
        <f t="shared" ca="1" si="44"/>
        <v>46031</v>
      </c>
      <c r="D459" s="3">
        <f t="shared" ca="1" si="45"/>
        <v>65.209999999999994</v>
      </c>
      <c r="E459" s="3">
        <f ca="1">IF(VLOOKUP(B459,Dim_Riders!A:H,7,FALSE)="High", IF(RAND()&gt;0.8,1,0), IF(RAND()&gt;0.99,1,0))</f>
        <v>0</v>
      </c>
      <c r="F459" s="3">
        <f t="shared" ca="1" si="46"/>
        <v>0</v>
      </c>
      <c r="G459" t="str">
        <f t="shared" ca="1" si="47"/>
        <v>Completed</v>
      </c>
      <c r="H459" t="s">
        <v>25</v>
      </c>
    </row>
    <row r="460" spans="1:8" ht="18" x14ac:dyDescent="0.25">
      <c r="A460" s="3" t="str">
        <f t="shared" si="42"/>
        <v>ORD-10459</v>
      </c>
      <c r="B460" s="3" t="str">
        <f t="shared" si="43"/>
        <v>R-1459</v>
      </c>
      <c r="C460" s="4">
        <f t="shared" ca="1" si="44"/>
        <v>46000</v>
      </c>
      <c r="D460" s="3">
        <f t="shared" ca="1" si="45"/>
        <v>56.86</v>
      </c>
      <c r="E460" s="3">
        <f ca="1">IF(VLOOKUP(B460,Dim_Riders!A:H,7,FALSE)="High", IF(RAND()&gt;0.8,1,0), IF(RAND()&gt;0.99,1,0))</f>
        <v>0</v>
      </c>
      <c r="F460" s="3">
        <f t="shared" ca="1" si="46"/>
        <v>0</v>
      </c>
      <c r="G460" t="str">
        <f t="shared" ca="1" si="47"/>
        <v>Completed</v>
      </c>
      <c r="H460" t="s">
        <v>25</v>
      </c>
    </row>
    <row r="461" spans="1:8" ht="18" x14ac:dyDescent="0.25">
      <c r="A461" s="3" t="str">
        <f t="shared" si="42"/>
        <v>ORD-10460</v>
      </c>
      <c r="B461" s="3" t="str">
        <f t="shared" si="43"/>
        <v>R-1460</v>
      </c>
      <c r="C461" s="4">
        <f t="shared" ca="1" si="44"/>
        <v>46001</v>
      </c>
      <c r="D461" s="3">
        <f t="shared" ca="1" si="45"/>
        <v>36.76</v>
      </c>
      <c r="E461" s="3">
        <f ca="1">IF(VLOOKUP(B461,Dim_Riders!A:H,7,FALSE)="High", IF(RAND()&gt;0.8,1,0), IF(RAND()&gt;0.99,1,0))</f>
        <v>0</v>
      </c>
      <c r="F461" s="3">
        <f t="shared" ca="1" si="46"/>
        <v>0</v>
      </c>
      <c r="G461" t="str">
        <f t="shared" ca="1" si="47"/>
        <v>Completed</v>
      </c>
      <c r="H461" t="s">
        <v>25</v>
      </c>
    </row>
    <row r="462" spans="1:8" ht="18" x14ac:dyDescent="0.25">
      <c r="A462" s="3" t="str">
        <f t="shared" si="42"/>
        <v>ORD-10461</v>
      </c>
      <c r="B462" s="3" t="str">
        <f t="shared" si="43"/>
        <v>R-1461</v>
      </c>
      <c r="C462" s="4">
        <f t="shared" ca="1" si="44"/>
        <v>45992</v>
      </c>
      <c r="D462" s="3">
        <f t="shared" ca="1" si="45"/>
        <v>50.29</v>
      </c>
      <c r="E462" s="3">
        <f ca="1">IF(VLOOKUP(B462,Dim_Riders!A:H,7,FALSE)="High", IF(RAND()&gt;0.8,1,0), IF(RAND()&gt;0.99,1,0))</f>
        <v>0</v>
      </c>
      <c r="F462" s="3">
        <f t="shared" ca="1" si="46"/>
        <v>0</v>
      </c>
      <c r="G462" t="str">
        <f t="shared" ca="1" si="47"/>
        <v>Completed</v>
      </c>
      <c r="H462" t="s">
        <v>25</v>
      </c>
    </row>
    <row r="463" spans="1:8" ht="18" x14ac:dyDescent="0.25">
      <c r="A463" s="3" t="str">
        <f t="shared" si="42"/>
        <v>ORD-10462</v>
      </c>
      <c r="B463" s="3" t="str">
        <f t="shared" si="43"/>
        <v>R-1462</v>
      </c>
      <c r="C463" s="4">
        <f t="shared" ca="1" si="44"/>
        <v>46015</v>
      </c>
      <c r="D463" s="3">
        <f t="shared" ca="1" si="45"/>
        <v>21.8</v>
      </c>
      <c r="E463" s="3">
        <f ca="1">IF(VLOOKUP(B463,Dim_Riders!A:H,7,FALSE)="High", IF(RAND()&gt;0.8,1,0), IF(RAND()&gt;0.99,1,0))</f>
        <v>0</v>
      </c>
      <c r="F463" s="3">
        <f t="shared" ca="1" si="46"/>
        <v>0</v>
      </c>
      <c r="G463" t="str">
        <f t="shared" ca="1" si="47"/>
        <v>Completed</v>
      </c>
      <c r="H463" t="s">
        <v>25</v>
      </c>
    </row>
    <row r="464" spans="1:8" ht="18" x14ac:dyDescent="0.25">
      <c r="A464" s="3" t="str">
        <f t="shared" si="42"/>
        <v>ORD-10463</v>
      </c>
      <c r="B464" s="3" t="str">
        <f t="shared" si="43"/>
        <v>R-1463</v>
      </c>
      <c r="C464" s="4">
        <f t="shared" ca="1" si="44"/>
        <v>46050</v>
      </c>
      <c r="D464" s="3">
        <f t="shared" ca="1" si="45"/>
        <v>42.12</v>
      </c>
      <c r="E464" s="3">
        <f ca="1">IF(VLOOKUP(B464,Dim_Riders!A:H,7,FALSE)="High", IF(RAND()&gt;0.8,1,0), IF(RAND()&gt;0.99,1,0))</f>
        <v>0</v>
      </c>
      <c r="F464" s="3">
        <f t="shared" ca="1" si="46"/>
        <v>0</v>
      </c>
      <c r="G464" t="str">
        <f t="shared" ca="1" si="47"/>
        <v>Completed</v>
      </c>
      <c r="H464" t="s">
        <v>25</v>
      </c>
    </row>
    <row r="465" spans="1:8" ht="18" x14ac:dyDescent="0.25">
      <c r="A465" s="3" t="str">
        <f t="shared" si="42"/>
        <v>ORD-10464</v>
      </c>
      <c r="B465" s="3" t="str">
        <f t="shared" si="43"/>
        <v>R-1464</v>
      </c>
      <c r="C465" s="4">
        <f t="shared" ca="1" si="44"/>
        <v>46030</v>
      </c>
      <c r="D465" s="3">
        <f t="shared" ca="1" si="45"/>
        <v>67.62</v>
      </c>
      <c r="E465" s="3">
        <f ca="1">IF(VLOOKUP(B465,Dim_Riders!A:H,7,FALSE)="High", IF(RAND()&gt;0.8,1,0), IF(RAND()&gt;0.99,1,0))</f>
        <v>0</v>
      </c>
      <c r="F465" s="3">
        <f t="shared" ca="1" si="46"/>
        <v>0</v>
      </c>
      <c r="G465" t="str">
        <f t="shared" ca="1" si="47"/>
        <v>Completed</v>
      </c>
      <c r="H465" t="s">
        <v>25</v>
      </c>
    </row>
    <row r="466" spans="1:8" ht="18" x14ac:dyDescent="0.25">
      <c r="A466" s="3" t="str">
        <f t="shared" si="42"/>
        <v>ORD-10465</v>
      </c>
      <c r="B466" s="3" t="str">
        <f t="shared" si="43"/>
        <v>R-1465</v>
      </c>
      <c r="C466" s="4">
        <f t="shared" ca="1" si="44"/>
        <v>45998</v>
      </c>
      <c r="D466" s="3">
        <f t="shared" ca="1" si="45"/>
        <v>19.690000000000001</v>
      </c>
      <c r="E466" s="3">
        <f ca="1">IF(VLOOKUP(B466,Dim_Riders!A:H,7,FALSE)="High", IF(RAND()&gt;0.8,1,0), IF(RAND()&gt;0.99,1,0))</f>
        <v>0</v>
      </c>
      <c r="F466" s="3">
        <f t="shared" ca="1" si="46"/>
        <v>0</v>
      </c>
      <c r="G466" t="str">
        <f t="shared" ca="1" si="47"/>
        <v>Completed</v>
      </c>
      <c r="H466" t="s">
        <v>25</v>
      </c>
    </row>
    <row r="467" spans="1:8" ht="18" x14ac:dyDescent="0.25">
      <c r="A467" s="3" t="str">
        <f t="shared" si="42"/>
        <v>ORD-10466</v>
      </c>
      <c r="B467" s="3" t="str">
        <f t="shared" si="43"/>
        <v>R-1466</v>
      </c>
      <c r="C467" s="4">
        <f t="shared" ca="1" si="44"/>
        <v>46009</v>
      </c>
      <c r="D467" s="3">
        <f t="shared" ca="1" si="45"/>
        <v>81.06</v>
      </c>
      <c r="E467" s="3">
        <v>1</v>
      </c>
      <c r="F467" s="3">
        <f t="shared" ca="1" si="46"/>
        <v>81.06</v>
      </c>
      <c r="G467" t="str">
        <f t="shared" si="47"/>
        <v>Refunded</v>
      </c>
      <c r="H467" t="s">
        <v>24</v>
      </c>
    </row>
    <row r="468" spans="1:8" ht="18" x14ac:dyDescent="0.25">
      <c r="A468" s="3" t="str">
        <f t="shared" si="42"/>
        <v>ORD-10467</v>
      </c>
      <c r="B468" s="3" t="str">
        <f t="shared" si="43"/>
        <v>R-1467</v>
      </c>
      <c r="C468" s="4">
        <f t="shared" ca="1" si="44"/>
        <v>46001</v>
      </c>
      <c r="D468" s="3">
        <f t="shared" ca="1" si="45"/>
        <v>38.380000000000003</v>
      </c>
      <c r="E468" s="3">
        <f ca="1">IF(VLOOKUP(B468,Dim_Riders!A:H,7,FALSE)="High", IF(RAND()&gt;0.8,1,0), IF(RAND()&gt;0.99,1,0))</f>
        <v>0</v>
      </c>
      <c r="F468" s="3">
        <f t="shared" ca="1" si="46"/>
        <v>0</v>
      </c>
      <c r="G468" t="str">
        <f t="shared" ca="1" si="47"/>
        <v>Completed</v>
      </c>
      <c r="H468" t="s">
        <v>25</v>
      </c>
    </row>
    <row r="469" spans="1:8" ht="18" x14ac:dyDescent="0.25">
      <c r="A469" s="3" t="str">
        <f t="shared" si="42"/>
        <v>ORD-10468</v>
      </c>
      <c r="B469" s="3" t="str">
        <f t="shared" si="43"/>
        <v>R-1468</v>
      </c>
      <c r="C469" s="4">
        <f t="shared" ca="1" si="44"/>
        <v>46030</v>
      </c>
      <c r="D469" s="3">
        <f t="shared" ca="1" si="45"/>
        <v>18.399999999999999</v>
      </c>
      <c r="E469" s="3">
        <f ca="1">IF(VLOOKUP(B469,Dim_Riders!A:H,7,FALSE)="High", IF(RAND()&gt;0.8,1,0), IF(RAND()&gt;0.99,1,0))</f>
        <v>0</v>
      </c>
      <c r="F469" s="3">
        <f t="shared" ca="1" si="46"/>
        <v>0</v>
      </c>
      <c r="G469" t="str">
        <f t="shared" ca="1" si="47"/>
        <v>Completed</v>
      </c>
      <c r="H469" t="s">
        <v>25</v>
      </c>
    </row>
    <row r="470" spans="1:8" ht="18" x14ac:dyDescent="0.25">
      <c r="A470" s="3" t="str">
        <f t="shared" si="42"/>
        <v>ORD-10469</v>
      </c>
      <c r="B470" s="3" t="str">
        <f t="shared" si="43"/>
        <v>R-1469</v>
      </c>
      <c r="C470" s="4">
        <f t="shared" ca="1" si="44"/>
        <v>46035</v>
      </c>
      <c r="D470" s="3">
        <f t="shared" ca="1" si="45"/>
        <v>65.31</v>
      </c>
      <c r="E470" s="3">
        <f ca="1">IF(VLOOKUP(B470,Dim_Riders!A:H,7,FALSE)="High", IF(RAND()&gt;0.8,1,0), IF(RAND()&gt;0.99,1,0))</f>
        <v>0</v>
      </c>
      <c r="F470" s="3">
        <f t="shared" ca="1" si="46"/>
        <v>0</v>
      </c>
      <c r="G470" t="str">
        <f t="shared" ca="1" si="47"/>
        <v>Completed</v>
      </c>
      <c r="H470" t="s">
        <v>25</v>
      </c>
    </row>
    <row r="471" spans="1:8" ht="18" x14ac:dyDescent="0.25">
      <c r="A471" s="3" t="str">
        <f t="shared" si="42"/>
        <v>ORD-10470</v>
      </c>
      <c r="B471" s="3" t="str">
        <f t="shared" si="43"/>
        <v>R-1470</v>
      </c>
      <c r="C471" s="4">
        <f t="shared" ca="1" si="44"/>
        <v>46007</v>
      </c>
      <c r="D471" s="3">
        <f t="shared" ca="1" si="45"/>
        <v>24.62</v>
      </c>
      <c r="E471" s="3">
        <f ca="1">IF(VLOOKUP(B471,Dim_Riders!A:H,7,FALSE)="High", IF(RAND()&gt;0.8,1,0), IF(RAND()&gt;0.99,1,0))</f>
        <v>0</v>
      </c>
      <c r="F471" s="3">
        <f t="shared" ca="1" si="46"/>
        <v>0</v>
      </c>
      <c r="G471" t="str">
        <f t="shared" ca="1" si="47"/>
        <v>Completed</v>
      </c>
      <c r="H471" t="s">
        <v>25</v>
      </c>
    </row>
    <row r="472" spans="1:8" ht="18" x14ac:dyDescent="0.25">
      <c r="A472" s="3" t="str">
        <f t="shared" si="42"/>
        <v>ORD-10471</v>
      </c>
      <c r="B472" s="3" t="str">
        <f t="shared" si="43"/>
        <v>R-1471</v>
      </c>
      <c r="C472" s="4">
        <f t="shared" ca="1" si="44"/>
        <v>46017</v>
      </c>
      <c r="D472" s="3">
        <f t="shared" ca="1" si="45"/>
        <v>59.29</v>
      </c>
      <c r="E472" s="3">
        <f ca="1">IF(VLOOKUP(B472,Dim_Riders!A:H,7,FALSE)="High", IF(RAND()&gt;0.8,1,0), IF(RAND()&gt;0.99,1,0))</f>
        <v>0</v>
      </c>
      <c r="F472" s="3">
        <f t="shared" ca="1" si="46"/>
        <v>0</v>
      </c>
      <c r="G472" t="str">
        <f t="shared" ca="1" si="47"/>
        <v>Completed</v>
      </c>
      <c r="H472" t="s">
        <v>25</v>
      </c>
    </row>
    <row r="473" spans="1:8" ht="18" x14ac:dyDescent="0.25">
      <c r="A473" s="3" t="str">
        <f t="shared" si="42"/>
        <v>ORD-10472</v>
      </c>
      <c r="B473" s="3" t="str">
        <f t="shared" si="43"/>
        <v>R-1472</v>
      </c>
      <c r="C473" s="4">
        <f t="shared" ca="1" si="44"/>
        <v>46032</v>
      </c>
      <c r="D473" s="3">
        <f t="shared" ca="1" si="45"/>
        <v>26.77</v>
      </c>
      <c r="E473" s="3">
        <f ca="1">IF(VLOOKUP(B473,Dim_Riders!A:H,7,FALSE)="High", IF(RAND()&gt;0.8,1,0), IF(RAND()&gt;0.99,1,0))</f>
        <v>0</v>
      </c>
      <c r="F473" s="3">
        <f t="shared" ca="1" si="46"/>
        <v>0</v>
      </c>
      <c r="G473" t="str">
        <f t="shared" ca="1" si="47"/>
        <v>Completed</v>
      </c>
      <c r="H473" t="s">
        <v>25</v>
      </c>
    </row>
    <row r="474" spans="1:8" ht="18" x14ac:dyDescent="0.25">
      <c r="A474" s="3" t="str">
        <f t="shared" si="42"/>
        <v>ORD-10473</v>
      </c>
      <c r="B474" s="3" t="str">
        <f t="shared" si="43"/>
        <v>R-1473</v>
      </c>
      <c r="C474" s="4">
        <f t="shared" ca="1" si="44"/>
        <v>46015</v>
      </c>
      <c r="D474" s="3">
        <f t="shared" ca="1" si="45"/>
        <v>51.74</v>
      </c>
      <c r="E474" s="3">
        <f ca="1">IF(VLOOKUP(B474,Dim_Riders!A:H,7,FALSE)="High", IF(RAND()&gt;0.8,1,0), IF(RAND()&gt;0.99,1,0))</f>
        <v>0</v>
      </c>
      <c r="F474" s="3">
        <f t="shared" ca="1" si="46"/>
        <v>0</v>
      </c>
      <c r="G474" t="str">
        <f t="shared" ca="1" si="47"/>
        <v>Completed</v>
      </c>
      <c r="H474" t="s">
        <v>25</v>
      </c>
    </row>
    <row r="475" spans="1:8" ht="18" x14ac:dyDescent="0.25">
      <c r="A475" s="3" t="str">
        <f t="shared" si="42"/>
        <v>ORD-10474</v>
      </c>
      <c r="B475" s="3" t="str">
        <f t="shared" si="43"/>
        <v>R-1474</v>
      </c>
      <c r="C475" s="4">
        <f t="shared" ca="1" si="44"/>
        <v>46027</v>
      </c>
      <c r="D475" s="3">
        <f t="shared" ca="1" si="45"/>
        <v>57.49</v>
      </c>
      <c r="E475" s="3">
        <f ca="1">IF(VLOOKUP(B475,Dim_Riders!A:H,7,FALSE)="High", IF(RAND()&gt;0.8,1,0), IF(RAND()&gt;0.99,1,0))</f>
        <v>0</v>
      </c>
      <c r="F475" s="3">
        <f t="shared" ca="1" si="46"/>
        <v>0</v>
      </c>
      <c r="G475" t="str">
        <f t="shared" ca="1" si="47"/>
        <v>Completed</v>
      </c>
      <c r="H475" t="s">
        <v>25</v>
      </c>
    </row>
    <row r="476" spans="1:8" ht="18" x14ac:dyDescent="0.25">
      <c r="A476" s="3" t="str">
        <f t="shared" si="42"/>
        <v>ORD-10475</v>
      </c>
      <c r="B476" s="3" t="str">
        <f t="shared" si="43"/>
        <v>R-1475</v>
      </c>
      <c r="C476" s="4">
        <f t="shared" ca="1" si="44"/>
        <v>46014</v>
      </c>
      <c r="D476" s="3">
        <f t="shared" ca="1" si="45"/>
        <v>81.209999999999994</v>
      </c>
      <c r="E476" s="3">
        <v>1</v>
      </c>
      <c r="F476" s="3">
        <f t="shared" ca="1" si="46"/>
        <v>81.209999999999994</v>
      </c>
      <c r="G476" t="str">
        <f t="shared" si="47"/>
        <v>Refunded</v>
      </c>
      <c r="H476" t="s">
        <v>24</v>
      </c>
    </row>
    <row r="477" spans="1:8" ht="18" x14ac:dyDescent="0.25">
      <c r="A477" s="3" t="str">
        <f t="shared" si="42"/>
        <v>ORD-10476</v>
      </c>
      <c r="B477" s="3" t="str">
        <f t="shared" si="43"/>
        <v>R-1476</v>
      </c>
      <c r="C477" s="4">
        <f t="shared" ca="1" si="44"/>
        <v>45997</v>
      </c>
      <c r="D477" s="3">
        <f t="shared" ca="1" si="45"/>
        <v>51.1</v>
      </c>
      <c r="E477" s="3">
        <f ca="1">IF(VLOOKUP(B477,Dim_Riders!A:H,7,FALSE)="High", IF(RAND()&gt;0.8,1,0), IF(RAND()&gt;0.99,1,0))</f>
        <v>0</v>
      </c>
      <c r="F477" s="3">
        <f t="shared" ca="1" si="46"/>
        <v>0</v>
      </c>
      <c r="G477" t="str">
        <f t="shared" ca="1" si="47"/>
        <v>Completed</v>
      </c>
      <c r="H477" t="s">
        <v>25</v>
      </c>
    </row>
    <row r="478" spans="1:8" ht="18" x14ac:dyDescent="0.25">
      <c r="A478" s="3" t="str">
        <f t="shared" si="42"/>
        <v>ORD-10477</v>
      </c>
      <c r="B478" s="3" t="str">
        <f t="shared" si="43"/>
        <v>R-1477</v>
      </c>
      <c r="C478" s="4">
        <f t="shared" ca="1" si="44"/>
        <v>45995</v>
      </c>
      <c r="D478" s="3">
        <f t="shared" ca="1" si="45"/>
        <v>74.55</v>
      </c>
      <c r="E478" s="3">
        <f ca="1">IF(VLOOKUP(B478,Dim_Riders!A:H,7,FALSE)="High", IF(RAND()&gt;0.8,1,0), IF(RAND()&gt;0.99,1,0))</f>
        <v>0</v>
      </c>
      <c r="F478" s="3">
        <f t="shared" ca="1" si="46"/>
        <v>0</v>
      </c>
      <c r="G478" t="str">
        <f t="shared" ca="1" si="47"/>
        <v>Completed</v>
      </c>
      <c r="H478" t="s">
        <v>25</v>
      </c>
    </row>
    <row r="479" spans="1:8" ht="18" x14ac:dyDescent="0.25">
      <c r="A479" s="3" t="str">
        <f t="shared" si="42"/>
        <v>ORD-10478</v>
      </c>
      <c r="B479" s="3" t="str">
        <f t="shared" si="43"/>
        <v>R-1478</v>
      </c>
      <c r="C479" s="4">
        <f t="shared" ca="1" si="44"/>
        <v>46032</v>
      </c>
      <c r="D479" s="3">
        <f t="shared" ca="1" si="45"/>
        <v>62.06</v>
      </c>
      <c r="E479" s="3">
        <f ca="1">IF(VLOOKUP(B479,Dim_Riders!A:H,7,FALSE)="High", IF(RAND()&gt;0.8,1,0), IF(RAND()&gt;0.99,1,0))</f>
        <v>0</v>
      </c>
      <c r="F479" s="3">
        <f t="shared" ca="1" si="46"/>
        <v>0</v>
      </c>
      <c r="G479" t="str">
        <f t="shared" ca="1" si="47"/>
        <v>Completed</v>
      </c>
      <c r="H479" t="s">
        <v>25</v>
      </c>
    </row>
    <row r="480" spans="1:8" ht="18" x14ac:dyDescent="0.25">
      <c r="A480" s="3" t="str">
        <f t="shared" si="42"/>
        <v>ORD-10479</v>
      </c>
      <c r="B480" s="3" t="str">
        <f t="shared" si="43"/>
        <v>R-1479</v>
      </c>
      <c r="C480" s="4">
        <f t="shared" ca="1" si="44"/>
        <v>46023</v>
      </c>
      <c r="D480" s="3">
        <f t="shared" ca="1" si="45"/>
        <v>24.28</v>
      </c>
      <c r="E480" s="3">
        <f ca="1">IF(VLOOKUP(B480,Dim_Riders!A:H,7,FALSE)="High", IF(RAND()&gt;0.8,1,0), IF(RAND()&gt;0.99,1,0))</f>
        <v>0</v>
      </c>
      <c r="F480" s="3">
        <f t="shared" ca="1" si="46"/>
        <v>0</v>
      </c>
      <c r="G480" t="str">
        <f t="shared" ca="1" si="47"/>
        <v>Completed</v>
      </c>
      <c r="H480" t="s">
        <v>25</v>
      </c>
    </row>
    <row r="481" spans="1:8" ht="18" x14ac:dyDescent="0.25">
      <c r="A481" s="3" t="str">
        <f t="shared" si="42"/>
        <v>ORD-10480</v>
      </c>
      <c r="B481" s="3" t="str">
        <f t="shared" si="43"/>
        <v>R-1480</v>
      </c>
      <c r="C481" s="4">
        <f t="shared" ca="1" si="44"/>
        <v>46013</v>
      </c>
      <c r="D481" s="3">
        <f t="shared" ca="1" si="45"/>
        <v>66.14</v>
      </c>
      <c r="E481" s="3">
        <f ca="1">IF(VLOOKUP(B481,Dim_Riders!A:H,7,FALSE)="High", IF(RAND()&gt;0.8,1,0), IF(RAND()&gt;0.99,1,0))</f>
        <v>0</v>
      </c>
      <c r="F481" s="3">
        <f t="shared" ca="1" si="46"/>
        <v>0</v>
      </c>
      <c r="G481" t="str">
        <f t="shared" ca="1" si="47"/>
        <v>Completed</v>
      </c>
      <c r="H481" t="s">
        <v>25</v>
      </c>
    </row>
    <row r="482" spans="1:8" ht="18" x14ac:dyDescent="0.25">
      <c r="A482" s="3" t="str">
        <f t="shared" si="42"/>
        <v>ORD-10481</v>
      </c>
      <c r="B482" s="3" t="str">
        <f t="shared" si="43"/>
        <v>R-1481</v>
      </c>
      <c r="C482" s="4">
        <f t="shared" ca="1" si="44"/>
        <v>46000</v>
      </c>
      <c r="D482" s="3">
        <f t="shared" ca="1" si="45"/>
        <v>63.06</v>
      </c>
      <c r="E482" s="3">
        <f ca="1">IF(VLOOKUP(B482,Dim_Riders!A:H,7,FALSE)="High", IF(RAND()&gt;0.8,1,0), IF(RAND()&gt;0.99,1,0))</f>
        <v>0</v>
      </c>
      <c r="F482" s="3">
        <f t="shared" ca="1" si="46"/>
        <v>0</v>
      </c>
      <c r="G482" t="str">
        <f t="shared" ca="1" si="47"/>
        <v>Completed</v>
      </c>
      <c r="H482" t="s">
        <v>25</v>
      </c>
    </row>
    <row r="483" spans="1:8" ht="18" x14ac:dyDescent="0.25">
      <c r="A483" s="3" t="str">
        <f t="shared" si="42"/>
        <v>ORD-10482</v>
      </c>
      <c r="B483" s="3" t="str">
        <f t="shared" si="43"/>
        <v>R-1482</v>
      </c>
      <c r="C483" s="4">
        <f t="shared" ca="1" si="44"/>
        <v>45993</v>
      </c>
      <c r="D483" s="3">
        <f t="shared" ca="1" si="45"/>
        <v>35.19</v>
      </c>
      <c r="E483" s="3">
        <v>1</v>
      </c>
      <c r="F483" s="3">
        <f t="shared" ca="1" si="46"/>
        <v>35.19</v>
      </c>
      <c r="G483" t="str">
        <f t="shared" si="47"/>
        <v>Refunded</v>
      </c>
      <c r="H483" t="s">
        <v>24</v>
      </c>
    </row>
    <row r="484" spans="1:8" ht="18" x14ac:dyDescent="0.25">
      <c r="A484" s="3" t="str">
        <f t="shared" si="42"/>
        <v>ORD-10483</v>
      </c>
      <c r="B484" s="3" t="str">
        <f t="shared" si="43"/>
        <v>R-1483</v>
      </c>
      <c r="C484" s="4">
        <f t="shared" ca="1" si="44"/>
        <v>46003</v>
      </c>
      <c r="D484" s="3">
        <f t="shared" ca="1" si="45"/>
        <v>22.1</v>
      </c>
      <c r="E484" s="3">
        <f ca="1">IF(VLOOKUP(B484,Dim_Riders!A:H,7,FALSE)="High", IF(RAND()&gt;0.8,1,0), IF(RAND()&gt;0.99,1,0))</f>
        <v>0</v>
      </c>
      <c r="F484" s="3">
        <f t="shared" ca="1" si="46"/>
        <v>0</v>
      </c>
      <c r="G484" t="str">
        <f t="shared" ca="1" si="47"/>
        <v>Completed</v>
      </c>
      <c r="H484" t="s">
        <v>25</v>
      </c>
    </row>
    <row r="485" spans="1:8" ht="18" x14ac:dyDescent="0.25">
      <c r="A485" s="3" t="str">
        <f t="shared" si="42"/>
        <v>ORD-10484</v>
      </c>
      <c r="B485" s="3" t="str">
        <f t="shared" si="43"/>
        <v>R-1484</v>
      </c>
      <c r="C485" s="4">
        <f t="shared" ca="1" si="44"/>
        <v>46006</v>
      </c>
      <c r="D485" s="3">
        <f t="shared" ca="1" si="45"/>
        <v>46.31</v>
      </c>
      <c r="E485" s="3">
        <f ca="1">IF(VLOOKUP(B485,Dim_Riders!A:H,7,FALSE)="High", IF(RAND()&gt;0.8,1,0), IF(RAND()&gt;0.99,1,0))</f>
        <v>0</v>
      </c>
      <c r="F485" s="3">
        <f t="shared" ca="1" si="46"/>
        <v>0</v>
      </c>
      <c r="G485" t="str">
        <f t="shared" ca="1" si="47"/>
        <v>Completed</v>
      </c>
      <c r="H485" t="s">
        <v>25</v>
      </c>
    </row>
    <row r="486" spans="1:8" ht="18" x14ac:dyDescent="0.25">
      <c r="A486" s="3" t="str">
        <f t="shared" si="42"/>
        <v>ORD-10485</v>
      </c>
      <c r="B486" s="3" t="str">
        <f t="shared" si="43"/>
        <v>R-1485</v>
      </c>
      <c r="C486" s="4">
        <f t="shared" ca="1" si="44"/>
        <v>46035</v>
      </c>
      <c r="D486" s="3">
        <f t="shared" ca="1" si="45"/>
        <v>54.36</v>
      </c>
      <c r="E486" s="3">
        <f ca="1">IF(VLOOKUP(B486,Dim_Riders!A:H,7,FALSE)="High", IF(RAND()&gt;0.8,1,0), IF(RAND()&gt;0.99,1,0))</f>
        <v>0</v>
      </c>
      <c r="F486" s="3">
        <f t="shared" ca="1" si="46"/>
        <v>0</v>
      </c>
      <c r="G486" t="str">
        <f t="shared" ca="1" si="47"/>
        <v>Completed</v>
      </c>
      <c r="H486" t="s">
        <v>25</v>
      </c>
    </row>
    <row r="487" spans="1:8" ht="18" x14ac:dyDescent="0.25">
      <c r="A487" s="3" t="str">
        <f t="shared" si="42"/>
        <v>ORD-10486</v>
      </c>
      <c r="B487" s="3" t="str">
        <f t="shared" si="43"/>
        <v>R-1486</v>
      </c>
      <c r="C487" s="4">
        <f t="shared" ca="1" si="44"/>
        <v>46011</v>
      </c>
      <c r="D487" s="3">
        <f t="shared" ca="1" si="45"/>
        <v>45.64</v>
      </c>
      <c r="E487" s="3">
        <f ca="1">IF(VLOOKUP(B487,Dim_Riders!A:H,7,FALSE)="High", IF(RAND()&gt;0.8,1,0), IF(RAND()&gt;0.99,1,0))</f>
        <v>0</v>
      </c>
      <c r="F487" s="3">
        <f t="shared" ca="1" si="46"/>
        <v>0</v>
      </c>
      <c r="G487" t="str">
        <f t="shared" ca="1" si="47"/>
        <v>Completed</v>
      </c>
      <c r="H487" t="s">
        <v>25</v>
      </c>
    </row>
    <row r="488" spans="1:8" ht="18" x14ac:dyDescent="0.25">
      <c r="A488" s="3" t="str">
        <f t="shared" si="42"/>
        <v>ORD-10487</v>
      </c>
      <c r="B488" s="3" t="str">
        <f t="shared" si="43"/>
        <v>R-1487</v>
      </c>
      <c r="C488" s="4">
        <f t="shared" ca="1" si="44"/>
        <v>46043</v>
      </c>
      <c r="D488" s="3">
        <f t="shared" ca="1" si="45"/>
        <v>57.06</v>
      </c>
      <c r="E488" s="3">
        <f ca="1">IF(VLOOKUP(B488,Dim_Riders!A:H,7,FALSE)="High", IF(RAND()&gt;0.8,1,0), IF(RAND()&gt;0.99,1,0))</f>
        <v>0</v>
      </c>
      <c r="F488" s="3">
        <f t="shared" ca="1" si="46"/>
        <v>0</v>
      </c>
      <c r="G488" t="str">
        <f t="shared" ca="1" si="47"/>
        <v>Completed</v>
      </c>
      <c r="H488" t="s">
        <v>25</v>
      </c>
    </row>
    <row r="489" spans="1:8" ht="18" x14ac:dyDescent="0.25">
      <c r="A489" s="3" t="str">
        <f t="shared" si="42"/>
        <v>ORD-10488</v>
      </c>
      <c r="B489" s="3" t="str">
        <f t="shared" si="43"/>
        <v>R-1488</v>
      </c>
      <c r="C489" s="4">
        <f t="shared" ca="1" si="44"/>
        <v>45990</v>
      </c>
      <c r="D489" s="3">
        <f t="shared" ca="1" si="45"/>
        <v>75.599999999999994</v>
      </c>
      <c r="E489" s="3">
        <f ca="1">IF(VLOOKUP(B489,Dim_Riders!A:H,7,FALSE)="High", IF(RAND()&gt;0.8,1,0), IF(RAND()&gt;0.99,1,0))</f>
        <v>0</v>
      </c>
      <c r="F489" s="3">
        <f t="shared" ca="1" si="46"/>
        <v>0</v>
      </c>
      <c r="G489" t="str">
        <f t="shared" ca="1" si="47"/>
        <v>Completed</v>
      </c>
      <c r="H489" t="s">
        <v>25</v>
      </c>
    </row>
    <row r="490" spans="1:8" ht="18" x14ac:dyDescent="0.25">
      <c r="A490" s="3" t="str">
        <f t="shared" si="42"/>
        <v>ORD-10489</v>
      </c>
      <c r="B490" s="3" t="str">
        <f t="shared" si="43"/>
        <v>R-1489</v>
      </c>
      <c r="C490" s="4">
        <f t="shared" ca="1" si="44"/>
        <v>46008</v>
      </c>
      <c r="D490" s="3">
        <f t="shared" ca="1" si="45"/>
        <v>83.52</v>
      </c>
      <c r="E490" s="3">
        <f ca="1">IF(VLOOKUP(B490,Dim_Riders!A:H,7,FALSE)="High", IF(RAND()&gt;0.8,1,0), IF(RAND()&gt;0.99,1,0))</f>
        <v>0</v>
      </c>
      <c r="F490" s="3">
        <f t="shared" ca="1" si="46"/>
        <v>0</v>
      </c>
      <c r="G490" t="str">
        <f t="shared" ca="1" si="47"/>
        <v>Completed</v>
      </c>
      <c r="H490" t="s">
        <v>25</v>
      </c>
    </row>
    <row r="491" spans="1:8" ht="18" x14ac:dyDescent="0.25">
      <c r="A491" s="3" t="str">
        <f t="shared" si="42"/>
        <v>ORD-10490</v>
      </c>
      <c r="B491" s="3" t="str">
        <f t="shared" si="43"/>
        <v>R-1490</v>
      </c>
      <c r="C491" s="4">
        <f t="shared" ca="1" si="44"/>
        <v>46019</v>
      </c>
      <c r="D491" s="3">
        <f t="shared" ca="1" si="45"/>
        <v>35.950000000000003</v>
      </c>
      <c r="E491" s="3">
        <f ca="1">IF(VLOOKUP(B491,Dim_Riders!A:H,7,FALSE)="High", IF(RAND()&gt;0.8,1,0), IF(RAND()&gt;0.99,1,0))</f>
        <v>0</v>
      </c>
      <c r="F491" s="3">
        <f t="shared" ca="1" si="46"/>
        <v>0</v>
      </c>
      <c r="G491" t="str">
        <f t="shared" ca="1" si="47"/>
        <v>Completed</v>
      </c>
      <c r="H491" t="s">
        <v>25</v>
      </c>
    </row>
    <row r="492" spans="1:8" ht="18" x14ac:dyDescent="0.25">
      <c r="A492" s="3" t="str">
        <f t="shared" si="42"/>
        <v>ORD-10491</v>
      </c>
      <c r="B492" s="3" t="str">
        <f t="shared" si="43"/>
        <v>R-1491</v>
      </c>
      <c r="C492" s="4">
        <f t="shared" ca="1" si="44"/>
        <v>45998</v>
      </c>
      <c r="D492" s="3">
        <f t="shared" ca="1" si="45"/>
        <v>50.25</v>
      </c>
      <c r="E492" s="3">
        <f ca="1">IF(VLOOKUP(B492,Dim_Riders!A:H,7,FALSE)="High", IF(RAND()&gt;0.8,1,0), IF(RAND()&gt;0.99,1,0))</f>
        <v>0</v>
      </c>
      <c r="F492" s="3">
        <f t="shared" ca="1" si="46"/>
        <v>0</v>
      </c>
      <c r="G492" t="str">
        <f t="shared" ca="1" si="47"/>
        <v>Completed</v>
      </c>
      <c r="H492" t="s">
        <v>25</v>
      </c>
    </row>
    <row r="493" spans="1:8" ht="18" x14ac:dyDescent="0.25">
      <c r="A493" s="3" t="str">
        <f t="shared" si="42"/>
        <v>ORD-10492</v>
      </c>
      <c r="B493" s="3" t="str">
        <f t="shared" si="43"/>
        <v>R-1492</v>
      </c>
      <c r="C493" s="4">
        <f t="shared" ca="1" si="44"/>
        <v>46010</v>
      </c>
      <c r="D493" s="3">
        <f t="shared" ca="1" si="45"/>
        <v>19.72</v>
      </c>
      <c r="E493" s="3">
        <f ca="1">IF(VLOOKUP(B493,Dim_Riders!A:H,7,FALSE)="High", IF(RAND()&gt;0.8,1,0), IF(RAND()&gt;0.99,1,0))</f>
        <v>0</v>
      </c>
      <c r="F493" s="3">
        <f t="shared" ca="1" si="46"/>
        <v>0</v>
      </c>
      <c r="G493" t="str">
        <f t="shared" ca="1" si="47"/>
        <v>Completed</v>
      </c>
      <c r="H493" t="s">
        <v>25</v>
      </c>
    </row>
    <row r="494" spans="1:8" ht="18" x14ac:dyDescent="0.25">
      <c r="A494" s="3" t="str">
        <f t="shared" si="42"/>
        <v>ORD-10493</v>
      </c>
      <c r="B494" s="3" t="str">
        <f t="shared" si="43"/>
        <v>R-1493</v>
      </c>
      <c r="C494" s="4">
        <f t="shared" ca="1" si="44"/>
        <v>46047</v>
      </c>
      <c r="D494" s="3">
        <f t="shared" ca="1" si="45"/>
        <v>17.149999999999999</v>
      </c>
      <c r="E494" s="3">
        <f ca="1">IF(VLOOKUP(B494,Dim_Riders!A:H,7,FALSE)="High", IF(RAND()&gt;0.8,1,0), IF(RAND()&gt;0.99,1,0))</f>
        <v>0</v>
      </c>
      <c r="F494" s="3">
        <f t="shared" ca="1" si="46"/>
        <v>0</v>
      </c>
      <c r="G494" t="str">
        <f t="shared" ca="1" si="47"/>
        <v>Completed</v>
      </c>
      <c r="H494" t="s">
        <v>25</v>
      </c>
    </row>
    <row r="495" spans="1:8" ht="18" x14ac:dyDescent="0.25">
      <c r="A495" s="3" t="str">
        <f t="shared" si="42"/>
        <v>ORD-10494</v>
      </c>
      <c r="B495" s="3" t="str">
        <f t="shared" si="43"/>
        <v>R-1494</v>
      </c>
      <c r="C495" s="4">
        <f t="shared" ca="1" si="44"/>
        <v>45993</v>
      </c>
      <c r="D495" s="3">
        <f t="shared" ca="1" si="45"/>
        <v>24.1</v>
      </c>
      <c r="E495" s="3">
        <v>1</v>
      </c>
      <c r="F495" s="3">
        <f t="shared" ca="1" si="46"/>
        <v>24.1</v>
      </c>
      <c r="G495" t="str">
        <f t="shared" si="47"/>
        <v>Refunded</v>
      </c>
      <c r="H495" t="s">
        <v>24</v>
      </c>
    </row>
    <row r="496" spans="1:8" ht="18" x14ac:dyDescent="0.25">
      <c r="A496" s="3" t="str">
        <f t="shared" si="42"/>
        <v>ORD-10495</v>
      </c>
      <c r="B496" s="3" t="str">
        <f t="shared" si="43"/>
        <v>R-1495</v>
      </c>
      <c r="C496" s="4">
        <f t="shared" ca="1" si="44"/>
        <v>46028</v>
      </c>
      <c r="D496" s="3">
        <f t="shared" ca="1" si="45"/>
        <v>24.85</v>
      </c>
      <c r="E496" s="3">
        <f ca="1">IF(VLOOKUP(B496,Dim_Riders!A:H,7,FALSE)="High", IF(RAND()&gt;0.8,1,0), IF(RAND()&gt;0.99,1,0))</f>
        <v>0</v>
      </c>
      <c r="F496" s="3">
        <f t="shared" ca="1" si="46"/>
        <v>0</v>
      </c>
      <c r="G496" t="str">
        <f t="shared" ca="1" si="47"/>
        <v>Completed</v>
      </c>
      <c r="H496" t="s">
        <v>25</v>
      </c>
    </row>
    <row r="497" spans="1:8" ht="18" x14ac:dyDescent="0.25">
      <c r="A497" s="3" t="str">
        <f t="shared" si="42"/>
        <v>ORD-10496</v>
      </c>
      <c r="B497" s="3" t="str">
        <f t="shared" si="43"/>
        <v>R-1496</v>
      </c>
      <c r="C497" s="4">
        <f t="shared" ca="1" si="44"/>
        <v>45990</v>
      </c>
      <c r="D497" s="3">
        <f t="shared" ca="1" si="45"/>
        <v>32.18</v>
      </c>
      <c r="E497" s="3">
        <f ca="1">IF(VLOOKUP(B497,Dim_Riders!A:H,7,FALSE)="High", IF(RAND()&gt;0.8,1,0), IF(RAND()&gt;0.99,1,0))</f>
        <v>0</v>
      </c>
      <c r="F497" s="3">
        <f t="shared" ca="1" si="46"/>
        <v>0</v>
      </c>
      <c r="G497" t="str">
        <f t="shared" ca="1" si="47"/>
        <v>Completed</v>
      </c>
      <c r="H497" t="s">
        <v>25</v>
      </c>
    </row>
    <row r="498" spans="1:8" ht="18" x14ac:dyDescent="0.25">
      <c r="A498" s="3" t="str">
        <f t="shared" si="42"/>
        <v>ORD-10497</v>
      </c>
      <c r="B498" s="3" t="str">
        <f t="shared" si="43"/>
        <v>R-1497</v>
      </c>
      <c r="C498" s="4">
        <f t="shared" ca="1" si="44"/>
        <v>46044</v>
      </c>
      <c r="D498" s="3">
        <f t="shared" ca="1" si="45"/>
        <v>18.03</v>
      </c>
      <c r="E498" s="3">
        <f ca="1">IF(VLOOKUP(B498,Dim_Riders!A:H,7,FALSE)="High", IF(RAND()&gt;0.8,1,0), IF(RAND()&gt;0.99,1,0))</f>
        <v>0</v>
      </c>
      <c r="F498" s="3">
        <f t="shared" ca="1" si="46"/>
        <v>0</v>
      </c>
      <c r="G498" t="str">
        <f t="shared" ca="1" si="47"/>
        <v>Completed</v>
      </c>
      <c r="H498" t="s">
        <v>25</v>
      </c>
    </row>
    <row r="499" spans="1:8" ht="18" x14ac:dyDescent="0.25">
      <c r="A499" s="3" t="str">
        <f t="shared" si="42"/>
        <v>ORD-10498</v>
      </c>
      <c r="B499" s="3" t="str">
        <f t="shared" si="43"/>
        <v>R-1498</v>
      </c>
      <c r="C499" s="4">
        <f t="shared" ca="1" si="44"/>
        <v>45990</v>
      </c>
      <c r="D499" s="3">
        <f t="shared" ca="1" si="45"/>
        <v>53.98</v>
      </c>
      <c r="E499" s="3">
        <f ca="1">IF(VLOOKUP(B499,Dim_Riders!A:H,7,FALSE)="High", IF(RAND()&gt;0.8,1,0), IF(RAND()&gt;0.99,1,0))</f>
        <v>0</v>
      </c>
      <c r="F499" s="3">
        <f t="shared" ca="1" si="46"/>
        <v>0</v>
      </c>
      <c r="G499" t="str">
        <f t="shared" ca="1" si="47"/>
        <v>Completed</v>
      </c>
      <c r="H499" t="s">
        <v>25</v>
      </c>
    </row>
    <row r="500" spans="1:8" ht="18" x14ac:dyDescent="0.25">
      <c r="A500" s="3" t="str">
        <f t="shared" si="42"/>
        <v>ORD-10499</v>
      </c>
      <c r="B500" s="3" t="str">
        <f t="shared" si="43"/>
        <v>R-1499</v>
      </c>
      <c r="C500" s="4">
        <f t="shared" ca="1" si="44"/>
        <v>46050</v>
      </c>
      <c r="D500" s="3">
        <f t="shared" ca="1" si="45"/>
        <v>29.79</v>
      </c>
      <c r="E500" s="3">
        <f ca="1">IF(VLOOKUP(B500,Dim_Riders!A:H,7,FALSE)="High", IF(RAND()&gt;0.8,1,0), IF(RAND()&gt;0.99,1,0))</f>
        <v>0</v>
      </c>
      <c r="F500" s="3">
        <f t="shared" ca="1" si="46"/>
        <v>0</v>
      </c>
      <c r="G500" t="str">
        <f t="shared" ca="1" si="47"/>
        <v>Completed</v>
      </c>
      <c r="H500" t="s">
        <v>25</v>
      </c>
    </row>
    <row r="501" spans="1:8" ht="18" x14ac:dyDescent="0.25">
      <c r="A501" s="3" t="str">
        <f t="shared" si="42"/>
        <v>ORD-10500</v>
      </c>
      <c r="B501" s="3" t="str">
        <f t="shared" si="43"/>
        <v>R-1500</v>
      </c>
      <c r="C501" s="4">
        <f t="shared" ca="1" si="44"/>
        <v>45991</v>
      </c>
      <c r="D501" s="3">
        <f t="shared" ca="1" si="45"/>
        <v>43.01</v>
      </c>
      <c r="E501" s="3">
        <f ca="1">IF(VLOOKUP(B501,Dim_Riders!A:H,7,FALSE)="High", IF(RAND()&gt;0.8,1,0), IF(RAND()&gt;0.99,1,0))</f>
        <v>0</v>
      </c>
      <c r="F501" s="3">
        <f t="shared" ca="1" si="46"/>
        <v>0</v>
      </c>
      <c r="G501" t="str">
        <f t="shared" ca="1" si="47"/>
        <v>Completed</v>
      </c>
      <c r="H501" t="s">
        <v>25</v>
      </c>
    </row>
    <row r="502" spans="1:8" ht="18" x14ac:dyDescent="0.25">
      <c r="A502" s="3" t="str">
        <f t="shared" si="42"/>
        <v>ORD-10501</v>
      </c>
      <c r="B502" s="3" t="str">
        <f t="shared" si="43"/>
        <v>R-1501</v>
      </c>
      <c r="C502" s="4">
        <f t="shared" ca="1" si="44"/>
        <v>46010</v>
      </c>
      <c r="D502" s="3">
        <f ca="1">RANDBETWEEN(1500,8500)/100</f>
        <v>82.54</v>
      </c>
      <c r="E502" s="3">
        <v>1</v>
      </c>
      <c r="F502" s="3">
        <f ca="1">IF(E502=1, D502, 0)</f>
        <v>82.54</v>
      </c>
      <c r="G502" t="str">
        <f>IF(E502=1,"Refunded","Completed")</f>
        <v>Refunded</v>
      </c>
      <c r="H502" t="s">
        <v>21</v>
      </c>
    </row>
    <row r="503" spans="1:8" ht="18" x14ac:dyDescent="0.25">
      <c r="A503" s="3" t="str">
        <f t="shared" si="42"/>
        <v>ORD-10502</v>
      </c>
      <c r="B503" s="3" t="str">
        <f t="shared" si="43"/>
        <v>R-1502</v>
      </c>
      <c r="C503" s="4">
        <f t="shared" ca="1" si="44"/>
        <v>46046</v>
      </c>
      <c r="D503" s="3">
        <f t="shared" ref="D503:D566" ca="1" si="48">RANDBETWEEN(1500,8500)/100</f>
        <v>35.130000000000003</v>
      </c>
      <c r="E503" s="3">
        <f ca="1">IF(VLOOKUP(B503,Dim_Riders!A:H,7,FALSE)="High", IF(RAND()&gt;0.8,1,0), IF(RAND()&gt;0.99,1,0))</f>
        <v>0</v>
      </c>
      <c r="F503" s="3">
        <f t="shared" ref="F503:F566" ca="1" si="49">IF(E503=1, D503, 0)</f>
        <v>0</v>
      </c>
      <c r="G503" t="str">
        <f t="shared" ref="G503:G566" ca="1" si="50">IF(E503=1,"Refunded","Completed")</f>
        <v>Completed</v>
      </c>
      <c r="H503" t="s">
        <v>25</v>
      </c>
    </row>
    <row r="504" spans="1:8" ht="18" x14ac:dyDescent="0.25">
      <c r="A504" s="3" t="str">
        <f t="shared" si="42"/>
        <v>ORD-10503</v>
      </c>
      <c r="B504" s="3" t="str">
        <f t="shared" si="43"/>
        <v>R-1503</v>
      </c>
      <c r="C504" s="4">
        <f t="shared" ca="1" si="44"/>
        <v>46042</v>
      </c>
      <c r="D504" s="3">
        <f t="shared" ca="1" si="48"/>
        <v>43.16</v>
      </c>
      <c r="E504" s="3">
        <f ca="1">IF(VLOOKUP(B504,Dim_Riders!A:H,7,FALSE)="High", IF(RAND()&gt;0.8,1,0), IF(RAND()&gt;0.99,1,0))</f>
        <v>0</v>
      </c>
      <c r="F504" s="3">
        <f t="shared" ca="1" si="49"/>
        <v>0</v>
      </c>
      <c r="G504" t="str">
        <f t="shared" ca="1" si="50"/>
        <v>Completed</v>
      </c>
      <c r="H504" t="s">
        <v>25</v>
      </c>
    </row>
    <row r="505" spans="1:8" ht="18" x14ac:dyDescent="0.25">
      <c r="A505" s="3" t="str">
        <f t="shared" si="42"/>
        <v>ORD-10504</v>
      </c>
      <c r="B505" s="3" t="str">
        <f t="shared" si="43"/>
        <v>R-1504</v>
      </c>
      <c r="C505" s="4">
        <f t="shared" ca="1" si="44"/>
        <v>46043</v>
      </c>
      <c r="D505" s="3">
        <f t="shared" ca="1" si="48"/>
        <v>65.45</v>
      </c>
      <c r="E505" s="3">
        <v>1</v>
      </c>
      <c r="F505" s="3">
        <f t="shared" ca="1" si="49"/>
        <v>65.45</v>
      </c>
      <c r="G505" t="str">
        <f t="shared" si="50"/>
        <v>Refunded</v>
      </c>
      <c r="H505" t="s">
        <v>25</v>
      </c>
    </row>
    <row r="506" spans="1:8" ht="18" x14ac:dyDescent="0.25">
      <c r="A506" s="3" t="str">
        <f t="shared" si="42"/>
        <v>ORD-10505</v>
      </c>
      <c r="B506" s="3" t="str">
        <f t="shared" si="43"/>
        <v>R-1505</v>
      </c>
      <c r="C506" s="4">
        <f t="shared" ca="1" si="44"/>
        <v>46024</v>
      </c>
      <c r="D506" s="3">
        <f t="shared" ca="1" si="48"/>
        <v>70.61</v>
      </c>
      <c r="E506" s="3">
        <f ca="1">IF(VLOOKUP(B506,Dim_Riders!A:H,7,FALSE)="High", IF(RAND()&gt;0.8,1,0), IF(RAND()&gt;0.99,1,0))</f>
        <v>0</v>
      </c>
      <c r="F506" s="3">
        <f t="shared" ca="1" si="49"/>
        <v>0</v>
      </c>
      <c r="G506" t="str">
        <f t="shared" ca="1" si="50"/>
        <v>Completed</v>
      </c>
      <c r="H506" t="s">
        <v>25</v>
      </c>
    </row>
    <row r="507" spans="1:8" ht="18" x14ac:dyDescent="0.25">
      <c r="A507" s="3" t="str">
        <f t="shared" si="42"/>
        <v>ORD-10506</v>
      </c>
      <c r="B507" s="3" t="str">
        <f t="shared" si="43"/>
        <v>R-1506</v>
      </c>
      <c r="C507" s="4">
        <f t="shared" ca="1" si="44"/>
        <v>46008</v>
      </c>
      <c r="D507" s="3">
        <f t="shared" ca="1" si="48"/>
        <v>31.72</v>
      </c>
      <c r="E507" s="3">
        <f ca="1">IF(VLOOKUP(B507,Dim_Riders!A:H,7,FALSE)="High", IF(RAND()&gt;0.8,1,0), IF(RAND()&gt;0.99,1,0))</f>
        <v>0</v>
      </c>
      <c r="F507" s="3">
        <f t="shared" ca="1" si="49"/>
        <v>0</v>
      </c>
      <c r="G507" t="str">
        <f t="shared" ca="1" si="50"/>
        <v>Completed</v>
      </c>
      <c r="H507" t="s">
        <v>25</v>
      </c>
    </row>
    <row r="508" spans="1:8" ht="18" x14ac:dyDescent="0.25">
      <c r="A508" s="3" t="str">
        <f t="shared" si="42"/>
        <v>ORD-10507</v>
      </c>
      <c r="B508" s="3" t="str">
        <f t="shared" si="43"/>
        <v>R-1507</v>
      </c>
      <c r="C508" s="4">
        <f t="shared" ca="1" si="44"/>
        <v>46035</v>
      </c>
      <c r="D508" s="3">
        <f t="shared" ca="1" si="48"/>
        <v>81.12</v>
      </c>
      <c r="E508" s="3">
        <v>1</v>
      </c>
      <c r="F508" s="3">
        <f t="shared" ca="1" si="49"/>
        <v>81.12</v>
      </c>
      <c r="G508" t="str">
        <f t="shared" si="50"/>
        <v>Refunded</v>
      </c>
      <c r="H508" t="s">
        <v>21</v>
      </c>
    </row>
    <row r="509" spans="1:8" ht="18" x14ac:dyDescent="0.25">
      <c r="A509" s="3" t="str">
        <f t="shared" si="42"/>
        <v>ORD-10508</v>
      </c>
      <c r="B509" s="3" t="str">
        <f t="shared" si="43"/>
        <v>R-1508</v>
      </c>
      <c r="C509" s="4">
        <f t="shared" ca="1" si="44"/>
        <v>45996</v>
      </c>
      <c r="D509" s="3">
        <f t="shared" ca="1" si="48"/>
        <v>52.26</v>
      </c>
      <c r="E509" s="3">
        <f ca="1">IF(VLOOKUP(B509,Dim_Riders!A:H,7,FALSE)="High", IF(RAND()&gt;0.8,1,0), IF(RAND()&gt;0.99,1,0))</f>
        <v>0</v>
      </c>
      <c r="F509" s="3">
        <f t="shared" ca="1" si="49"/>
        <v>0</v>
      </c>
      <c r="G509" t="str">
        <f t="shared" ca="1" si="50"/>
        <v>Completed</v>
      </c>
      <c r="H509" t="s">
        <v>25</v>
      </c>
    </row>
    <row r="510" spans="1:8" ht="18" x14ac:dyDescent="0.25">
      <c r="A510" s="3" t="str">
        <f t="shared" si="42"/>
        <v>ORD-10509</v>
      </c>
      <c r="B510" s="3" t="str">
        <f t="shared" si="43"/>
        <v>R-1509</v>
      </c>
      <c r="C510" s="4">
        <f t="shared" ca="1" si="44"/>
        <v>45994</v>
      </c>
      <c r="D510" s="3">
        <f t="shared" ca="1" si="48"/>
        <v>63.13</v>
      </c>
      <c r="E510" s="3">
        <f ca="1">IF(VLOOKUP(B510,Dim_Riders!A:H,7,FALSE)="High", IF(RAND()&gt;0.8,1,0), IF(RAND()&gt;0.99,1,0))</f>
        <v>0</v>
      </c>
      <c r="F510" s="3">
        <f t="shared" ca="1" si="49"/>
        <v>0</v>
      </c>
      <c r="G510" t="str">
        <f t="shared" ca="1" si="50"/>
        <v>Completed</v>
      </c>
      <c r="H510" t="s">
        <v>25</v>
      </c>
    </row>
    <row r="511" spans="1:8" ht="18" x14ac:dyDescent="0.25">
      <c r="A511" s="3" t="str">
        <f t="shared" si="42"/>
        <v>ORD-10510</v>
      </c>
      <c r="B511" s="3" t="str">
        <f t="shared" si="43"/>
        <v>R-1510</v>
      </c>
      <c r="C511" s="4">
        <f t="shared" ca="1" si="44"/>
        <v>46048</v>
      </c>
      <c r="D511" s="3">
        <f t="shared" ca="1" si="48"/>
        <v>64.650000000000006</v>
      </c>
      <c r="E511" s="3">
        <f ca="1">IF(VLOOKUP(B511,Dim_Riders!A:H,7,FALSE)="High", IF(RAND()&gt;0.8,1,0), IF(RAND()&gt;0.99,1,0))</f>
        <v>0</v>
      </c>
      <c r="F511" s="3">
        <f t="shared" ca="1" si="49"/>
        <v>0</v>
      </c>
      <c r="G511" t="str">
        <f t="shared" ca="1" si="50"/>
        <v>Completed</v>
      </c>
      <c r="H511" t="s">
        <v>25</v>
      </c>
    </row>
    <row r="512" spans="1:8" ht="18" x14ac:dyDescent="0.25">
      <c r="A512" s="3" t="str">
        <f t="shared" si="42"/>
        <v>ORD-10511</v>
      </c>
      <c r="B512" s="3" t="str">
        <f t="shared" si="43"/>
        <v>R-1511</v>
      </c>
      <c r="C512" s="4">
        <f t="shared" ca="1" si="44"/>
        <v>46001</v>
      </c>
      <c r="D512" s="3">
        <f t="shared" ca="1" si="48"/>
        <v>16.809999999999999</v>
      </c>
      <c r="E512" s="3">
        <f ca="1">IF(VLOOKUP(B512,Dim_Riders!A:H,7,FALSE)="High", IF(RAND()&gt;0.8,1,0), IF(RAND()&gt;0.99,1,0))</f>
        <v>0</v>
      </c>
      <c r="F512" s="3">
        <f t="shared" ca="1" si="49"/>
        <v>0</v>
      </c>
      <c r="G512" t="str">
        <f t="shared" ca="1" si="50"/>
        <v>Completed</v>
      </c>
      <c r="H512" t="s">
        <v>25</v>
      </c>
    </row>
    <row r="513" spans="1:8" ht="18" x14ac:dyDescent="0.25">
      <c r="A513" s="3" t="str">
        <f t="shared" si="42"/>
        <v>ORD-10512</v>
      </c>
      <c r="B513" s="3" t="str">
        <f t="shared" si="43"/>
        <v>R-1512</v>
      </c>
      <c r="C513" s="4">
        <f t="shared" ca="1" si="44"/>
        <v>46048</v>
      </c>
      <c r="D513" s="3">
        <f t="shared" ca="1" si="48"/>
        <v>29.68</v>
      </c>
      <c r="E513" s="3">
        <f ca="1">IF(VLOOKUP(B513,Dim_Riders!A:H,7,FALSE)="High", IF(RAND()&gt;0.8,1,0), IF(RAND()&gt;0.99,1,0))</f>
        <v>0</v>
      </c>
      <c r="F513" s="3">
        <f t="shared" ca="1" si="49"/>
        <v>0</v>
      </c>
      <c r="G513" t="str">
        <f t="shared" ca="1" si="50"/>
        <v>Completed</v>
      </c>
      <c r="H513" t="s">
        <v>25</v>
      </c>
    </row>
    <row r="514" spans="1:8" ht="18" x14ac:dyDescent="0.25">
      <c r="A514" s="3" t="str">
        <f t="shared" si="42"/>
        <v>ORD-10513</v>
      </c>
      <c r="B514" s="3" t="str">
        <f t="shared" si="43"/>
        <v>R-1513</v>
      </c>
      <c r="C514" s="4">
        <f t="shared" ca="1" si="44"/>
        <v>46003</v>
      </c>
      <c r="D514" s="3">
        <f t="shared" ca="1" si="48"/>
        <v>65.510000000000005</v>
      </c>
      <c r="E514" s="3">
        <v>1</v>
      </c>
      <c r="F514" s="3">
        <f t="shared" ca="1" si="49"/>
        <v>65.510000000000005</v>
      </c>
      <c r="G514" t="str">
        <f t="shared" si="50"/>
        <v>Refunded</v>
      </c>
      <c r="H514" t="s">
        <v>21</v>
      </c>
    </row>
    <row r="515" spans="1:8" ht="18" x14ac:dyDescent="0.25">
      <c r="A515" s="3" t="str">
        <f t="shared" ref="A515:A578" si="51">"ORD-"&amp;TEXT(ROW(A515)+9999,"00000")</f>
        <v>ORD-10514</v>
      </c>
      <c r="B515" s="3" t="str">
        <f t="shared" ref="B515:B578" si="52">"R-" &amp; (1000 + ROW(A514))</f>
        <v>R-1514</v>
      </c>
      <c r="C515" s="4">
        <f t="shared" ref="C515:C578" ca="1" si="53">TODAY()-RANDBETWEEN(0,60)</f>
        <v>46010</v>
      </c>
      <c r="D515" s="3">
        <f t="shared" ca="1" si="48"/>
        <v>16.690000000000001</v>
      </c>
      <c r="E515" s="3">
        <v>1</v>
      </c>
      <c r="F515" s="3">
        <f t="shared" ca="1" si="49"/>
        <v>16.690000000000001</v>
      </c>
      <c r="G515" t="str">
        <f t="shared" si="50"/>
        <v>Refunded</v>
      </c>
      <c r="H515" t="s">
        <v>22</v>
      </c>
    </row>
    <row r="516" spans="1:8" ht="18" x14ac:dyDescent="0.25">
      <c r="A516" s="3" t="str">
        <f t="shared" si="51"/>
        <v>ORD-10515</v>
      </c>
      <c r="B516" s="3" t="str">
        <f t="shared" si="52"/>
        <v>R-1515</v>
      </c>
      <c r="C516" s="4">
        <f t="shared" ca="1" si="53"/>
        <v>46035</v>
      </c>
      <c r="D516" s="3">
        <f t="shared" ca="1" si="48"/>
        <v>18.2</v>
      </c>
      <c r="E516" s="3">
        <v>1</v>
      </c>
      <c r="F516" s="3">
        <f t="shared" ca="1" si="49"/>
        <v>18.2</v>
      </c>
      <c r="G516" t="str">
        <f t="shared" si="50"/>
        <v>Refunded</v>
      </c>
      <c r="H516" t="s">
        <v>22</v>
      </c>
    </row>
    <row r="517" spans="1:8" ht="18" x14ac:dyDescent="0.25">
      <c r="A517" s="3" t="str">
        <f t="shared" si="51"/>
        <v>ORD-10516</v>
      </c>
      <c r="B517" s="3" t="str">
        <f t="shared" si="52"/>
        <v>R-1516</v>
      </c>
      <c r="C517" s="4">
        <f t="shared" ca="1" si="53"/>
        <v>46050</v>
      </c>
      <c r="D517" s="3">
        <f t="shared" ca="1" si="48"/>
        <v>20.23</v>
      </c>
      <c r="E517" s="3">
        <v>0</v>
      </c>
      <c r="F517" s="3">
        <f t="shared" si="49"/>
        <v>0</v>
      </c>
      <c r="G517" t="str">
        <f t="shared" si="50"/>
        <v>Completed</v>
      </c>
      <c r="H517" t="s">
        <v>25</v>
      </c>
    </row>
    <row r="518" spans="1:8" ht="18" x14ac:dyDescent="0.25">
      <c r="A518" s="3" t="str">
        <f t="shared" si="51"/>
        <v>ORD-10517</v>
      </c>
      <c r="B518" s="3" t="str">
        <f t="shared" si="52"/>
        <v>R-1517</v>
      </c>
      <c r="C518" s="4">
        <f t="shared" ca="1" si="53"/>
        <v>46021</v>
      </c>
      <c r="D518" s="3">
        <f t="shared" ca="1" si="48"/>
        <v>47.27</v>
      </c>
      <c r="E518" s="3">
        <v>0</v>
      </c>
      <c r="F518" s="3">
        <f t="shared" si="49"/>
        <v>0</v>
      </c>
      <c r="G518" t="str">
        <f t="shared" si="50"/>
        <v>Completed</v>
      </c>
      <c r="H518" t="s">
        <v>25</v>
      </c>
    </row>
    <row r="519" spans="1:8" ht="18" x14ac:dyDescent="0.25">
      <c r="A519" s="3" t="str">
        <f t="shared" si="51"/>
        <v>ORD-10518</v>
      </c>
      <c r="B519" s="3" t="str">
        <f t="shared" si="52"/>
        <v>R-1518</v>
      </c>
      <c r="C519" s="4">
        <f t="shared" ca="1" si="53"/>
        <v>46016</v>
      </c>
      <c r="D519" s="3">
        <f t="shared" ca="1" si="48"/>
        <v>17.86</v>
      </c>
      <c r="E519" s="3">
        <f ca="1">IF(VLOOKUP(B519,Dim_Riders!A:H,7,FALSE)="High", IF(RAND()&gt;0.8,1,0), IF(RAND()&gt;0.99,1,0))</f>
        <v>0</v>
      </c>
      <c r="F519" s="3">
        <f t="shared" ca="1" si="49"/>
        <v>0</v>
      </c>
      <c r="G519" t="str">
        <f t="shared" ca="1" si="50"/>
        <v>Completed</v>
      </c>
      <c r="H519" t="s">
        <v>25</v>
      </c>
    </row>
    <row r="520" spans="1:8" ht="18" x14ac:dyDescent="0.25">
      <c r="A520" s="3" t="str">
        <f t="shared" si="51"/>
        <v>ORD-10519</v>
      </c>
      <c r="B520" s="3" t="str">
        <f t="shared" si="52"/>
        <v>R-1519</v>
      </c>
      <c r="C520" s="4">
        <f t="shared" ca="1" si="53"/>
        <v>46014</v>
      </c>
      <c r="D520" s="3">
        <f t="shared" ca="1" si="48"/>
        <v>24.42</v>
      </c>
      <c r="E520" s="3">
        <f ca="1">IF(VLOOKUP(B520,Dim_Riders!A:H,7,FALSE)="High", IF(RAND()&gt;0.8,1,0), IF(RAND()&gt;0.99,1,0))</f>
        <v>0</v>
      </c>
      <c r="F520" s="3">
        <f t="shared" ca="1" si="49"/>
        <v>0</v>
      </c>
      <c r="G520" t="str">
        <f t="shared" ca="1" si="50"/>
        <v>Completed</v>
      </c>
      <c r="H520" t="s">
        <v>25</v>
      </c>
    </row>
    <row r="521" spans="1:8" ht="18" x14ac:dyDescent="0.25">
      <c r="A521" s="3" t="str">
        <f t="shared" si="51"/>
        <v>ORD-10520</v>
      </c>
      <c r="B521" s="3" t="str">
        <f t="shared" si="52"/>
        <v>R-1520</v>
      </c>
      <c r="C521" s="4">
        <f t="shared" ca="1" si="53"/>
        <v>45995</v>
      </c>
      <c r="D521" s="3">
        <f t="shared" ca="1" si="48"/>
        <v>42.57</v>
      </c>
      <c r="E521" s="3">
        <f ca="1">IF(VLOOKUP(B521,Dim_Riders!A:H,7,FALSE)="High", IF(RAND()&gt;0.8,1,0), IF(RAND()&gt;0.99,1,0))</f>
        <v>0</v>
      </c>
      <c r="F521" s="3">
        <f t="shared" ca="1" si="49"/>
        <v>0</v>
      </c>
      <c r="G521" t="str">
        <f t="shared" ca="1" si="50"/>
        <v>Completed</v>
      </c>
      <c r="H521" t="s">
        <v>25</v>
      </c>
    </row>
    <row r="522" spans="1:8" ht="18" x14ac:dyDescent="0.25">
      <c r="A522" s="3" t="str">
        <f t="shared" si="51"/>
        <v>ORD-10521</v>
      </c>
      <c r="B522" s="3" t="str">
        <f t="shared" si="52"/>
        <v>R-1521</v>
      </c>
      <c r="C522" s="4">
        <f t="shared" ca="1" si="53"/>
        <v>46002</v>
      </c>
      <c r="D522" s="3">
        <f t="shared" ca="1" si="48"/>
        <v>31.1</v>
      </c>
      <c r="E522" s="3">
        <f ca="1">IF(VLOOKUP(B522,Dim_Riders!A:H,7,FALSE)="High", IF(RAND()&gt;0.8,1,0), IF(RAND()&gt;0.99,1,0))</f>
        <v>0</v>
      </c>
      <c r="F522" s="3">
        <f t="shared" ca="1" si="49"/>
        <v>0</v>
      </c>
      <c r="G522" t="str">
        <f t="shared" ca="1" si="50"/>
        <v>Completed</v>
      </c>
      <c r="H522" t="s">
        <v>25</v>
      </c>
    </row>
    <row r="523" spans="1:8" ht="18" x14ac:dyDescent="0.25">
      <c r="A523" s="3" t="str">
        <f t="shared" si="51"/>
        <v>ORD-10522</v>
      </c>
      <c r="B523" s="3" t="str">
        <f t="shared" si="52"/>
        <v>R-1522</v>
      </c>
      <c r="C523" s="4">
        <f t="shared" ca="1" si="53"/>
        <v>46031</v>
      </c>
      <c r="D523" s="3">
        <f t="shared" ca="1" si="48"/>
        <v>83.13</v>
      </c>
      <c r="E523" s="3">
        <f ca="1">IF(VLOOKUP(B523,Dim_Riders!A:H,7,FALSE)="High", IF(RAND()&gt;0.8,1,0), IF(RAND()&gt;0.99,1,0))</f>
        <v>0</v>
      </c>
      <c r="F523" s="3">
        <f t="shared" ca="1" si="49"/>
        <v>0</v>
      </c>
      <c r="G523" t="str">
        <f t="shared" ca="1" si="50"/>
        <v>Completed</v>
      </c>
      <c r="H523" t="s">
        <v>25</v>
      </c>
    </row>
    <row r="524" spans="1:8" ht="18" x14ac:dyDescent="0.25">
      <c r="A524" s="3" t="str">
        <f t="shared" si="51"/>
        <v>ORD-10523</v>
      </c>
      <c r="B524" s="3" t="str">
        <f t="shared" si="52"/>
        <v>R-1523</v>
      </c>
      <c r="C524" s="4">
        <f t="shared" ca="1" si="53"/>
        <v>46010</v>
      </c>
      <c r="D524" s="3">
        <f t="shared" ca="1" si="48"/>
        <v>82.24</v>
      </c>
      <c r="E524" s="3">
        <v>1</v>
      </c>
      <c r="F524" s="3">
        <f t="shared" ca="1" si="49"/>
        <v>82.24</v>
      </c>
      <c r="G524" t="str">
        <f t="shared" si="50"/>
        <v>Refunded</v>
      </c>
      <c r="H524" t="s">
        <v>21</v>
      </c>
    </row>
    <row r="525" spans="1:8" ht="18" x14ac:dyDescent="0.25">
      <c r="A525" s="3" t="str">
        <f t="shared" si="51"/>
        <v>ORD-10524</v>
      </c>
      <c r="B525" s="3" t="str">
        <f t="shared" si="52"/>
        <v>R-1524</v>
      </c>
      <c r="C525" s="4">
        <f t="shared" ca="1" si="53"/>
        <v>46026</v>
      </c>
      <c r="D525" s="3">
        <f t="shared" ca="1" si="48"/>
        <v>79.599999999999994</v>
      </c>
      <c r="E525" s="3">
        <f ca="1">IF(VLOOKUP(B525,Dim_Riders!A:H,7,FALSE)="High", IF(RAND()&gt;0.8,1,0), IF(RAND()&gt;0.99,1,0))</f>
        <v>0</v>
      </c>
      <c r="F525" s="3">
        <f t="shared" ca="1" si="49"/>
        <v>0</v>
      </c>
      <c r="G525" t="str">
        <f t="shared" ca="1" si="50"/>
        <v>Completed</v>
      </c>
      <c r="H525" t="s">
        <v>25</v>
      </c>
    </row>
    <row r="526" spans="1:8" ht="18" x14ac:dyDescent="0.25">
      <c r="A526" s="3" t="str">
        <f t="shared" si="51"/>
        <v>ORD-10525</v>
      </c>
      <c r="B526" s="3" t="str">
        <f t="shared" si="52"/>
        <v>R-1525</v>
      </c>
      <c r="C526" s="4">
        <f t="shared" ca="1" si="53"/>
        <v>46019</v>
      </c>
      <c r="D526" s="3">
        <f t="shared" ca="1" si="48"/>
        <v>66.88</v>
      </c>
      <c r="E526" s="3">
        <f ca="1">IF(VLOOKUP(B526,Dim_Riders!A:H,7,FALSE)="High", IF(RAND()&gt;0.8,1,0), IF(RAND()&gt;0.99,1,0))</f>
        <v>0</v>
      </c>
      <c r="F526" s="3">
        <f t="shared" ca="1" si="49"/>
        <v>0</v>
      </c>
      <c r="G526" t="str">
        <f t="shared" ca="1" si="50"/>
        <v>Completed</v>
      </c>
      <c r="H526" t="s">
        <v>25</v>
      </c>
    </row>
    <row r="527" spans="1:8" ht="18" x14ac:dyDescent="0.25">
      <c r="A527" s="3" t="str">
        <f t="shared" si="51"/>
        <v>ORD-10526</v>
      </c>
      <c r="B527" s="3" t="str">
        <f t="shared" si="52"/>
        <v>R-1526</v>
      </c>
      <c r="C527" s="4">
        <f t="shared" ca="1" si="53"/>
        <v>46004</v>
      </c>
      <c r="D527" s="3">
        <f t="shared" ca="1" si="48"/>
        <v>82.38</v>
      </c>
      <c r="E527" s="3">
        <v>1</v>
      </c>
      <c r="F527" s="3">
        <f t="shared" ca="1" si="49"/>
        <v>82.38</v>
      </c>
      <c r="G527" t="str">
        <f t="shared" si="50"/>
        <v>Refunded</v>
      </c>
      <c r="H527" t="s">
        <v>25</v>
      </c>
    </row>
    <row r="528" spans="1:8" ht="18" x14ac:dyDescent="0.25">
      <c r="A528" s="3" t="str">
        <f t="shared" si="51"/>
        <v>ORD-10527</v>
      </c>
      <c r="B528" s="3" t="str">
        <f t="shared" si="52"/>
        <v>R-1527</v>
      </c>
      <c r="C528" s="4">
        <f t="shared" ca="1" si="53"/>
        <v>45990</v>
      </c>
      <c r="D528" s="3">
        <f t="shared" ca="1" si="48"/>
        <v>21.96</v>
      </c>
      <c r="E528" s="3">
        <f ca="1">IF(VLOOKUP(B528,Dim_Riders!A:H,7,FALSE)="High", IF(RAND()&gt;0.8,1,0), IF(RAND()&gt;0.99,1,0))</f>
        <v>0</v>
      </c>
      <c r="F528" s="3">
        <f t="shared" ca="1" si="49"/>
        <v>0</v>
      </c>
      <c r="G528" t="str">
        <f t="shared" ca="1" si="50"/>
        <v>Completed</v>
      </c>
      <c r="H528" t="s">
        <v>25</v>
      </c>
    </row>
    <row r="529" spans="1:8" ht="18" x14ac:dyDescent="0.25">
      <c r="A529" s="3" t="str">
        <f t="shared" si="51"/>
        <v>ORD-10528</v>
      </c>
      <c r="B529" s="3" t="str">
        <f t="shared" si="52"/>
        <v>R-1528</v>
      </c>
      <c r="C529" s="4">
        <f t="shared" ca="1" si="53"/>
        <v>45992</v>
      </c>
      <c r="D529" s="3">
        <f t="shared" ca="1" si="48"/>
        <v>45.56</v>
      </c>
      <c r="E529" s="3">
        <f ca="1">IF(VLOOKUP(B529,Dim_Riders!A:H,7,FALSE)="High", IF(RAND()&gt;0.8,1,0), IF(RAND()&gt;0.99,1,0))</f>
        <v>0</v>
      </c>
      <c r="F529" s="3">
        <f t="shared" ca="1" si="49"/>
        <v>0</v>
      </c>
      <c r="G529" t="str">
        <f t="shared" ca="1" si="50"/>
        <v>Completed</v>
      </c>
      <c r="H529" t="s">
        <v>25</v>
      </c>
    </row>
    <row r="530" spans="1:8" ht="18" x14ac:dyDescent="0.25">
      <c r="A530" s="3" t="str">
        <f t="shared" si="51"/>
        <v>ORD-10529</v>
      </c>
      <c r="B530" s="3" t="str">
        <f t="shared" si="52"/>
        <v>R-1529</v>
      </c>
      <c r="C530" s="4">
        <f t="shared" ca="1" si="53"/>
        <v>45994</v>
      </c>
      <c r="D530" s="3">
        <f t="shared" ca="1" si="48"/>
        <v>26.68</v>
      </c>
      <c r="E530" s="3">
        <f ca="1">IF(VLOOKUP(B530,Dim_Riders!A:H,7,FALSE)="High", IF(RAND()&gt;0.8,1,0), IF(RAND()&gt;0.99,1,0))</f>
        <v>0</v>
      </c>
      <c r="F530" s="3">
        <f t="shared" ca="1" si="49"/>
        <v>0</v>
      </c>
      <c r="G530" t="str">
        <f t="shared" ca="1" si="50"/>
        <v>Completed</v>
      </c>
      <c r="H530" t="s">
        <v>25</v>
      </c>
    </row>
    <row r="531" spans="1:8" ht="18" x14ac:dyDescent="0.25">
      <c r="A531" s="3" t="str">
        <f t="shared" si="51"/>
        <v>ORD-10530</v>
      </c>
      <c r="B531" s="3" t="str">
        <f t="shared" si="52"/>
        <v>R-1530</v>
      </c>
      <c r="C531" s="4">
        <f t="shared" ca="1" si="53"/>
        <v>46014</v>
      </c>
      <c r="D531" s="3">
        <f t="shared" ca="1" si="48"/>
        <v>79.53</v>
      </c>
      <c r="E531" s="3">
        <f ca="1">IF(VLOOKUP(B531,Dim_Riders!A:H,7,FALSE)="High", IF(RAND()&gt;0.8,1,0), IF(RAND()&gt;0.99,1,0))</f>
        <v>0</v>
      </c>
      <c r="F531" s="3">
        <f t="shared" ca="1" si="49"/>
        <v>0</v>
      </c>
      <c r="G531" t="str">
        <f t="shared" ca="1" si="50"/>
        <v>Completed</v>
      </c>
      <c r="H531" t="s">
        <v>25</v>
      </c>
    </row>
    <row r="532" spans="1:8" ht="18" x14ac:dyDescent="0.25">
      <c r="A532" s="3" t="str">
        <f t="shared" si="51"/>
        <v>ORD-10531</v>
      </c>
      <c r="B532" s="3" t="str">
        <f t="shared" si="52"/>
        <v>R-1531</v>
      </c>
      <c r="C532" s="4">
        <f t="shared" ca="1" si="53"/>
        <v>46026</v>
      </c>
      <c r="D532" s="3">
        <f t="shared" ca="1" si="48"/>
        <v>68.45</v>
      </c>
      <c r="E532" s="3">
        <f ca="1">IF(VLOOKUP(B532,Dim_Riders!A:H,7,FALSE)="High", IF(RAND()&gt;0.8,1,0), IF(RAND()&gt;0.99,1,0))</f>
        <v>0</v>
      </c>
      <c r="F532" s="3">
        <f t="shared" ca="1" si="49"/>
        <v>0</v>
      </c>
      <c r="G532" t="str">
        <f t="shared" ca="1" si="50"/>
        <v>Completed</v>
      </c>
      <c r="H532" t="s">
        <v>25</v>
      </c>
    </row>
    <row r="533" spans="1:8" ht="18" x14ac:dyDescent="0.25">
      <c r="A533" s="3" t="str">
        <f t="shared" si="51"/>
        <v>ORD-10532</v>
      </c>
      <c r="B533" s="3" t="str">
        <f t="shared" si="52"/>
        <v>R-1532</v>
      </c>
      <c r="C533" s="4">
        <f t="shared" ca="1" si="53"/>
        <v>45991</v>
      </c>
      <c r="D533" s="3">
        <f t="shared" ca="1" si="48"/>
        <v>81.95</v>
      </c>
      <c r="E533" s="3">
        <v>1</v>
      </c>
      <c r="F533" s="3">
        <f t="shared" ca="1" si="49"/>
        <v>81.95</v>
      </c>
      <c r="G533" t="str">
        <f t="shared" si="50"/>
        <v>Refunded</v>
      </c>
      <c r="H533" t="s">
        <v>25</v>
      </c>
    </row>
    <row r="534" spans="1:8" ht="18" x14ac:dyDescent="0.25">
      <c r="A534" s="3" t="str">
        <f t="shared" si="51"/>
        <v>ORD-10533</v>
      </c>
      <c r="B534" s="3" t="str">
        <f t="shared" si="52"/>
        <v>R-1533</v>
      </c>
      <c r="C534" s="4">
        <f t="shared" ca="1" si="53"/>
        <v>46005</v>
      </c>
      <c r="D534" s="3">
        <f t="shared" ca="1" si="48"/>
        <v>38.68</v>
      </c>
      <c r="E534" s="3">
        <f ca="1">IF(VLOOKUP(B534,Dim_Riders!A:H,7,FALSE)="High", IF(RAND()&gt;0.8,1,0), IF(RAND()&gt;0.99,1,0))</f>
        <v>0</v>
      </c>
      <c r="F534" s="3">
        <f t="shared" ca="1" si="49"/>
        <v>0</v>
      </c>
      <c r="G534" t="str">
        <f t="shared" ca="1" si="50"/>
        <v>Completed</v>
      </c>
      <c r="H534" t="s">
        <v>25</v>
      </c>
    </row>
    <row r="535" spans="1:8" ht="18" x14ac:dyDescent="0.25">
      <c r="A535" s="3" t="str">
        <f t="shared" si="51"/>
        <v>ORD-10534</v>
      </c>
      <c r="B535" s="3" t="str">
        <f t="shared" si="52"/>
        <v>R-1534</v>
      </c>
      <c r="C535" s="4">
        <f t="shared" ca="1" si="53"/>
        <v>46012</v>
      </c>
      <c r="D535" s="3">
        <f t="shared" ca="1" si="48"/>
        <v>21.2</v>
      </c>
      <c r="E535" s="3">
        <f ca="1">IF(VLOOKUP(B535,Dim_Riders!A:H,7,FALSE)="High", IF(RAND()&gt;0.8,1,0), IF(RAND()&gt;0.99,1,0))</f>
        <v>0</v>
      </c>
      <c r="F535" s="3">
        <f t="shared" ca="1" si="49"/>
        <v>0</v>
      </c>
      <c r="G535" t="str">
        <f t="shared" ca="1" si="50"/>
        <v>Completed</v>
      </c>
      <c r="H535" t="s">
        <v>25</v>
      </c>
    </row>
    <row r="536" spans="1:8" ht="18" x14ac:dyDescent="0.25">
      <c r="A536" s="3" t="str">
        <f t="shared" si="51"/>
        <v>ORD-10535</v>
      </c>
      <c r="B536" s="3" t="str">
        <f t="shared" si="52"/>
        <v>R-1535</v>
      </c>
      <c r="C536" s="4">
        <f t="shared" ca="1" si="53"/>
        <v>45997</v>
      </c>
      <c r="D536" s="3">
        <f t="shared" ca="1" si="48"/>
        <v>19.690000000000001</v>
      </c>
      <c r="E536" s="3">
        <f ca="1">IF(VLOOKUP(B536,Dim_Riders!A:H,7,FALSE)="High", IF(RAND()&gt;0.8,1,0), IF(RAND()&gt;0.99,1,0))</f>
        <v>0</v>
      </c>
      <c r="F536" s="3">
        <f t="shared" ca="1" si="49"/>
        <v>0</v>
      </c>
      <c r="G536" t="str">
        <f t="shared" ca="1" si="50"/>
        <v>Completed</v>
      </c>
      <c r="H536" t="s">
        <v>25</v>
      </c>
    </row>
    <row r="537" spans="1:8" ht="18" x14ac:dyDescent="0.25">
      <c r="A537" s="3" t="str">
        <f t="shared" si="51"/>
        <v>ORD-10536</v>
      </c>
      <c r="B537" s="3" t="str">
        <f t="shared" si="52"/>
        <v>R-1536</v>
      </c>
      <c r="C537" s="4">
        <f t="shared" ca="1" si="53"/>
        <v>46022</v>
      </c>
      <c r="D537" s="3">
        <f t="shared" ca="1" si="48"/>
        <v>48.23</v>
      </c>
      <c r="E537" s="3">
        <v>1</v>
      </c>
      <c r="F537" s="3">
        <f t="shared" ca="1" si="49"/>
        <v>48.23</v>
      </c>
      <c r="G537" t="str">
        <f t="shared" si="50"/>
        <v>Refunded</v>
      </c>
      <c r="H537" t="s">
        <v>25</v>
      </c>
    </row>
    <row r="538" spans="1:8" ht="18" x14ac:dyDescent="0.25">
      <c r="A538" s="3" t="str">
        <f t="shared" si="51"/>
        <v>ORD-10537</v>
      </c>
      <c r="B538" s="3" t="str">
        <f t="shared" si="52"/>
        <v>R-1537</v>
      </c>
      <c r="C538" s="4">
        <f t="shared" ca="1" si="53"/>
        <v>46014</v>
      </c>
      <c r="D538" s="3">
        <f t="shared" ca="1" si="48"/>
        <v>56.63</v>
      </c>
      <c r="E538" s="3">
        <f ca="1">IF(VLOOKUP(B538,Dim_Riders!A:H,7,FALSE)="High", IF(RAND()&gt;0.8,1,0), IF(RAND()&gt;0.99,1,0))</f>
        <v>0</v>
      </c>
      <c r="F538" s="3">
        <f t="shared" ca="1" si="49"/>
        <v>0</v>
      </c>
      <c r="G538" t="str">
        <f t="shared" ca="1" si="50"/>
        <v>Completed</v>
      </c>
      <c r="H538" t="s">
        <v>25</v>
      </c>
    </row>
    <row r="539" spans="1:8" ht="18" x14ac:dyDescent="0.25">
      <c r="A539" s="3" t="str">
        <f t="shared" si="51"/>
        <v>ORD-10538</v>
      </c>
      <c r="B539" s="3" t="str">
        <f t="shared" si="52"/>
        <v>R-1538</v>
      </c>
      <c r="C539" s="4">
        <f t="shared" ca="1" si="53"/>
        <v>45996</v>
      </c>
      <c r="D539" s="3">
        <f t="shared" ca="1" si="48"/>
        <v>54.06</v>
      </c>
      <c r="E539" s="3">
        <f ca="1">IF(VLOOKUP(B539,Dim_Riders!A:H,7,FALSE)="High", IF(RAND()&gt;0.8,1,0), IF(RAND()&gt;0.99,1,0))</f>
        <v>0</v>
      </c>
      <c r="F539" s="3">
        <f t="shared" ca="1" si="49"/>
        <v>0</v>
      </c>
      <c r="G539" t="str">
        <f t="shared" ca="1" si="50"/>
        <v>Completed</v>
      </c>
      <c r="H539" t="s">
        <v>25</v>
      </c>
    </row>
    <row r="540" spans="1:8" ht="18" x14ac:dyDescent="0.25">
      <c r="A540" s="3" t="str">
        <f t="shared" si="51"/>
        <v>ORD-10539</v>
      </c>
      <c r="B540" s="3" t="str">
        <f t="shared" si="52"/>
        <v>R-1539</v>
      </c>
      <c r="C540" s="4">
        <f t="shared" ca="1" si="53"/>
        <v>46007</v>
      </c>
      <c r="D540" s="3">
        <f t="shared" ca="1" si="48"/>
        <v>20.440000000000001</v>
      </c>
      <c r="E540" s="3">
        <v>1</v>
      </c>
      <c r="F540" s="3">
        <f t="shared" ca="1" si="49"/>
        <v>20.440000000000001</v>
      </c>
      <c r="G540" t="str">
        <f t="shared" si="50"/>
        <v>Refunded</v>
      </c>
      <c r="H540" t="s">
        <v>25</v>
      </c>
    </row>
    <row r="541" spans="1:8" ht="18" x14ac:dyDescent="0.25">
      <c r="A541" s="3" t="str">
        <f t="shared" si="51"/>
        <v>ORD-10540</v>
      </c>
      <c r="B541" s="3" t="str">
        <f t="shared" si="52"/>
        <v>R-1540</v>
      </c>
      <c r="C541" s="4">
        <f t="shared" ca="1" si="53"/>
        <v>46031</v>
      </c>
      <c r="D541" s="3">
        <f t="shared" ca="1" si="48"/>
        <v>79.459999999999994</v>
      </c>
      <c r="E541" s="3">
        <f ca="1">IF(VLOOKUP(B541,Dim_Riders!A:H,7,FALSE)="High", IF(RAND()&gt;0.8,1,0), IF(RAND()&gt;0.99,1,0))</f>
        <v>0</v>
      </c>
      <c r="F541" s="3">
        <f t="shared" ca="1" si="49"/>
        <v>0</v>
      </c>
      <c r="G541" t="str">
        <f t="shared" ca="1" si="50"/>
        <v>Completed</v>
      </c>
      <c r="H541" t="s">
        <v>25</v>
      </c>
    </row>
    <row r="542" spans="1:8" ht="18" x14ac:dyDescent="0.25">
      <c r="A542" s="3" t="str">
        <f t="shared" si="51"/>
        <v>ORD-10541</v>
      </c>
      <c r="B542" s="3" t="str">
        <f t="shared" si="52"/>
        <v>R-1541</v>
      </c>
      <c r="C542" s="4">
        <f t="shared" ca="1" si="53"/>
        <v>46047</v>
      </c>
      <c r="D542" s="3">
        <f t="shared" ca="1" si="48"/>
        <v>40.409999999999997</v>
      </c>
      <c r="E542" s="3">
        <f ca="1">IF(VLOOKUP(B542,Dim_Riders!A:H,7,FALSE)="High", IF(RAND()&gt;0.8,1,0), IF(RAND()&gt;0.99,1,0))</f>
        <v>0</v>
      </c>
      <c r="F542" s="3">
        <f t="shared" ca="1" si="49"/>
        <v>0</v>
      </c>
      <c r="G542" t="str">
        <f t="shared" ca="1" si="50"/>
        <v>Completed</v>
      </c>
      <c r="H542" t="s">
        <v>25</v>
      </c>
    </row>
    <row r="543" spans="1:8" ht="18" x14ac:dyDescent="0.25">
      <c r="A543" s="3" t="str">
        <f t="shared" si="51"/>
        <v>ORD-10542</v>
      </c>
      <c r="B543" s="3" t="str">
        <f t="shared" si="52"/>
        <v>R-1542</v>
      </c>
      <c r="C543" s="4">
        <f t="shared" ca="1" si="53"/>
        <v>46045</v>
      </c>
      <c r="D543" s="3">
        <f t="shared" ca="1" si="48"/>
        <v>77.19</v>
      </c>
      <c r="E543" s="3">
        <f ca="1">IF(VLOOKUP(B543,Dim_Riders!A:H,7,FALSE)="High", IF(RAND()&gt;0.8,1,0), IF(RAND()&gt;0.99,1,0))</f>
        <v>0</v>
      </c>
      <c r="F543" s="3">
        <f t="shared" ca="1" si="49"/>
        <v>0</v>
      </c>
      <c r="G543" t="str">
        <f t="shared" ca="1" si="50"/>
        <v>Completed</v>
      </c>
      <c r="H543" t="s">
        <v>25</v>
      </c>
    </row>
    <row r="544" spans="1:8" ht="18" x14ac:dyDescent="0.25">
      <c r="A544" s="3" t="str">
        <f t="shared" si="51"/>
        <v>ORD-10543</v>
      </c>
      <c r="B544" s="3" t="str">
        <f t="shared" si="52"/>
        <v>R-1543</v>
      </c>
      <c r="C544" s="4">
        <f t="shared" ca="1" si="53"/>
        <v>46027</v>
      </c>
      <c r="D544" s="3">
        <f t="shared" ca="1" si="48"/>
        <v>46.51</v>
      </c>
      <c r="E544" s="3">
        <f ca="1">IF(VLOOKUP(B544,Dim_Riders!A:H,7,FALSE)="High", IF(RAND()&gt;0.8,1,0), IF(RAND()&gt;0.99,1,0))</f>
        <v>0</v>
      </c>
      <c r="F544" s="3">
        <f t="shared" ca="1" si="49"/>
        <v>0</v>
      </c>
      <c r="G544" t="str">
        <f t="shared" ca="1" si="50"/>
        <v>Completed</v>
      </c>
      <c r="H544" t="s">
        <v>25</v>
      </c>
    </row>
    <row r="545" spans="1:8" ht="18" x14ac:dyDescent="0.25">
      <c r="A545" s="3" t="str">
        <f t="shared" si="51"/>
        <v>ORD-10544</v>
      </c>
      <c r="B545" s="3" t="str">
        <f t="shared" si="52"/>
        <v>R-1544</v>
      </c>
      <c r="C545" s="4">
        <f t="shared" ca="1" si="53"/>
        <v>46040</v>
      </c>
      <c r="D545" s="3">
        <f t="shared" ca="1" si="48"/>
        <v>52.11</v>
      </c>
      <c r="E545" s="3">
        <f ca="1">IF(VLOOKUP(B545,Dim_Riders!A:H,7,FALSE)="High", IF(RAND()&gt;0.8,1,0), IF(RAND()&gt;0.99,1,0))</f>
        <v>0</v>
      </c>
      <c r="F545" s="3">
        <f t="shared" ca="1" si="49"/>
        <v>0</v>
      </c>
      <c r="G545" t="str">
        <f t="shared" ca="1" si="50"/>
        <v>Completed</v>
      </c>
      <c r="H545" t="s">
        <v>25</v>
      </c>
    </row>
    <row r="546" spans="1:8" ht="18" x14ac:dyDescent="0.25">
      <c r="A546" s="3" t="str">
        <f t="shared" si="51"/>
        <v>ORD-10545</v>
      </c>
      <c r="B546" s="3" t="str">
        <f t="shared" si="52"/>
        <v>R-1545</v>
      </c>
      <c r="C546" s="4">
        <f t="shared" ca="1" si="53"/>
        <v>46028</v>
      </c>
      <c r="D546" s="3">
        <f t="shared" ca="1" si="48"/>
        <v>58.38</v>
      </c>
      <c r="E546" s="3">
        <f ca="1">IF(VLOOKUP(B546,Dim_Riders!A:H,7,FALSE)="High", IF(RAND()&gt;0.8,1,0), IF(RAND()&gt;0.99,1,0))</f>
        <v>0</v>
      </c>
      <c r="F546" s="3">
        <f t="shared" ca="1" si="49"/>
        <v>0</v>
      </c>
      <c r="G546" t="str">
        <f t="shared" ca="1" si="50"/>
        <v>Completed</v>
      </c>
      <c r="H546" t="s">
        <v>25</v>
      </c>
    </row>
    <row r="547" spans="1:8" ht="18" x14ac:dyDescent="0.25">
      <c r="A547" s="3" t="str">
        <f t="shared" si="51"/>
        <v>ORD-10546</v>
      </c>
      <c r="B547" s="3" t="str">
        <f t="shared" si="52"/>
        <v>R-1546</v>
      </c>
      <c r="C547" s="4">
        <f t="shared" ca="1" si="53"/>
        <v>46020</v>
      </c>
      <c r="D547" s="3">
        <f t="shared" ca="1" si="48"/>
        <v>54.08</v>
      </c>
      <c r="E547" s="3">
        <f ca="1">IF(VLOOKUP(B547,Dim_Riders!A:H,7,FALSE)="High", IF(RAND()&gt;0.8,1,0), IF(RAND()&gt;0.99,1,0))</f>
        <v>0</v>
      </c>
      <c r="F547" s="3">
        <f t="shared" ca="1" si="49"/>
        <v>0</v>
      </c>
      <c r="G547" t="str">
        <f t="shared" ca="1" si="50"/>
        <v>Completed</v>
      </c>
      <c r="H547" t="s">
        <v>25</v>
      </c>
    </row>
    <row r="548" spans="1:8" ht="18" x14ac:dyDescent="0.25">
      <c r="A548" s="3" t="str">
        <f t="shared" si="51"/>
        <v>ORD-10547</v>
      </c>
      <c r="B548" s="3" t="str">
        <f t="shared" si="52"/>
        <v>R-1547</v>
      </c>
      <c r="C548" s="4">
        <f t="shared" ca="1" si="53"/>
        <v>46042</v>
      </c>
      <c r="D548" s="3">
        <f t="shared" ca="1" si="48"/>
        <v>76.81</v>
      </c>
      <c r="E548" s="3">
        <f ca="1">IF(VLOOKUP(B548,Dim_Riders!A:H,7,FALSE)="High", IF(RAND()&gt;0.8,1,0), IF(RAND()&gt;0.99,1,0))</f>
        <v>0</v>
      </c>
      <c r="F548" s="3">
        <f t="shared" ca="1" si="49"/>
        <v>0</v>
      </c>
      <c r="G548" t="str">
        <f t="shared" ca="1" si="50"/>
        <v>Completed</v>
      </c>
      <c r="H548" t="s">
        <v>25</v>
      </c>
    </row>
    <row r="549" spans="1:8" ht="18" x14ac:dyDescent="0.25">
      <c r="A549" s="3" t="str">
        <f t="shared" si="51"/>
        <v>ORD-10548</v>
      </c>
      <c r="B549" s="3" t="str">
        <f t="shared" si="52"/>
        <v>R-1548</v>
      </c>
      <c r="C549" s="4">
        <f t="shared" ca="1" si="53"/>
        <v>46050</v>
      </c>
      <c r="D549" s="3">
        <f t="shared" ca="1" si="48"/>
        <v>34.340000000000003</v>
      </c>
      <c r="E549" s="3">
        <v>1</v>
      </c>
      <c r="F549" s="3">
        <f t="shared" ca="1" si="49"/>
        <v>34.340000000000003</v>
      </c>
      <c r="G549" t="str">
        <f t="shared" si="50"/>
        <v>Refunded</v>
      </c>
      <c r="H549" t="s">
        <v>22</v>
      </c>
    </row>
    <row r="550" spans="1:8" ht="18" x14ac:dyDescent="0.25">
      <c r="A550" s="3" t="str">
        <f t="shared" si="51"/>
        <v>ORD-10549</v>
      </c>
      <c r="B550" s="3" t="str">
        <f t="shared" si="52"/>
        <v>R-1549</v>
      </c>
      <c r="C550" s="4">
        <f t="shared" ca="1" si="53"/>
        <v>46019</v>
      </c>
      <c r="D550" s="3">
        <f t="shared" ca="1" si="48"/>
        <v>40.36</v>
      </c>
      <c r="E550" s="3">
        <f ca="1">IF(VLOOKUP(B550,Dim_Riders!A:H,7,FALSE)="High", IF(RAND()&gt;0.8,1,0), IF(RAND()&gt;0.99,1,0))</f>
        <v>0</v>
      </c>
      <c r="F550" s="3">
        <f t="shared" ca="1" si="49"/>
        <v>0</v>
      </c>
      <c r="G550" t="str">
        <f t="shared" ca="1" si="50"/>
        <v>Completed</v>
      </c>
      <c r="H550" t="s">
        <v>25</v>
      </c>
    </row>
    <row r="551" spans="1:8" ht="18" x14ac:dyDescent="0.25">
      <c r="A551" s="3" t="str">
        <f t="shared" si="51"/>
        <v>ORD-10550</v>
      </c>
      <c r="B551" s="3" t="str">
        <f t="shared" si="52"/>
        <v>R-1550</v>
      </c>
      <c r="C551" s="4">
        <f t="shared" ca="1" si="53"/>
        <v>46029</v>
      </c>
      <c r="D551" s="3">
        <f t="shared" ca="1" si="48"/>
        <v>56.59</v>
      </c>
      <c r="E551" s="3">
        <v>1</v>
      </c>
      <c r="F551" s="3">
        <f t="shared" ca="1" si="49"/>
        <v>56.59</v>
      </c>
      <c r="G551" t="str">
        <f t="shared" si="50"/>
        <v>Refunded</v>
      </c>
      <c r="H551" t="s">
        <v>22</v>
      </c>
    </row>
    <row r="552" spans="1:8" ht="18" x14ac:dyDescent="0.25">
      <c r="A552" s="3" t="str">
        <f t="shared" si="51"/>
        <v>ORD-10551</v>
      </c>
      <c r="B552" s="3" t="str">
        <f t="shared" si="52"/>
        <v>R-1551</v>
      </c>
      <c r="C552" s="4">
        <f t="shared" ca="1" si="53"/>
        <v>46032</v>
      </c>
      <c r="D552" s="3">
        <f t="shared" ca="1" si="48"/>
        <v>19.82</v>
      </c>
      <c r="E552" s="3">
        <f ca="1">IF(VLOOKUP(B552,Dim_Riders!A:H,7,FALSE)="High", IF(RAND()&gt;0.8,1,0), IF(RAND()&gt;0.99,1,0))</f>
        <v>0</v>
      </c>
      <c r="F552" s="3">
        <f t="shared" ca="1" si="49"/>
        <v>0</v>
      </c>
      <c r="G552" t="str">
        <f t="shared" ca="1" si="50"/>
        <v>Completed</v>
      </c>
      <c r="H552" t="s">
        <v>25</v>
      </c>
    </row>
    <row r="553" spans="1:8" ht="18" x14ac:dyDescent="0.25">
      <c r="A553" s="3" t="str">
        <f t="shared" si="51"/>
        <v>ORD-10552</v>
      </c>
      <c r="B553" s="3" t="str">
        <f t="shared" si="52"/>
        <v>R-1552</v>
      </c>
      <c r="C553" s="4">
        <f t="shared" ca="1" si="53"/>
        <v>46045</v>
      </c>
      <c r="D553" s="3">
        <f t="shared" ca="1" si="48"/>
        <v>60.67</v>
      </c>
      <c r="E553" s="3">
        <f ca="1">IF(VLOOKUP(B553,Dim_Riders!A:H,7,FALSE)="High", IF(RAND()&gt;0.8,1,0), IF(RAND()&gt;0.99,1,0))</f>
        <v>0</v>
      </c>
      <c r="F553" s="3">
        <f t="shared" ca="1" si="49"/>
        <v>0</v>
      </c>
      <c r="G553" t="str">
        <f t="shared" ca="1" si="50"/>
        <v>Completed</v>
      </c>
      <c r="H553" t="s">
        <v>25</v>
      </c>
    </row>
    <row r="554" spans="1:8" ht="18" x14ac:dyDescent="0.25">
      <c r="A554" s="3" t="str">
        <f t="shared" si="51"/>
        <v>ORD-10553</v>
      </c>
      <c r="B554" s="3" t="str">
        <f t="shared" si="52"/>
        <v>R-1553</v>
      </c>
      <c r="C554" s="4">
        <f t="shared" ca="1" si="53"/>
        <v>46021</v>
      </c>
      <c r="D554" s="3">
        <f t="shared" ca="1" si="48"/>
        <v>43.44</v>
      </c>
      <c r="E554" s="3">
        <f ca="1">IF(VLOOKUP(B554,Dim_Riders!A:H,7,FALSE)="High", IF(RAND()&gt;0.8,1,0), IF(RAND()&gt;0.99,1,0))</f>
        <v>0</v>
      </c>
      <c r="F554" s="3">
        <f t="shared" ca="1" si="49"/>
        <v>0</v>
      </c>
      <c r="G554" t="str">
        <f t="shared" ca="1" si="50"/>
        <v>Completed</v>
      </c>
      <c r="H554" t="s">
        <v>25</v>
      </c>
    </row>
    <row r="555" spans="1:8" ht="18" x14ac:dyDescent="0.25">
      <c r="A555" s="3" t="str">
        <f t="shared" si="51"/>
        <v>ORD-10554</v>
      </c>
      <c r="B555" s="3" t="str">
        <f t="shared" si="52"/>
        <v>R-1554</v>
      </c>
      <c r="C555" s="4">
        <f t="shared" ca="1" si="53"/>
        <v>46006</v>
      </c>
      <c r="D555" s="3">
        <f t="shared" ca="1" si="48"/>
        <v>58.36</v>
      </c>
      <c r="E555" s="3">
        <v>1</v>
      </c>
      <c r="F555" s="3">
        <f t="shared" ca="1" si="49"/>
        <v>58.36</v>
      </c>
      <c r="G555" t="str">
        <f t="shared" si="50"/>
        <v>Refunded</v>
      </c>
      <c r="H555" t="s">
        <v>22</v>
      </c>
    </row>
    <row r="556" spans="1:8" ht="18" x14ac:dyDescent="0.25">
      <c r="A556" s="3" t="str">
        <f t="shared" si="51"/>
        <v>ORD-10555</v>
      </c>
      <c r="B556" s="3" t="str">
        <f t="shared" si="52"/>
        <v>R-1555</v>
      </c>
      <c r="C556" s="4">
        <f t="shared" ca="1" si="53"/>
        <v>46003</v>
      </c>
      <c r="D556" s="3">
        <f t="shared" ca="1" si="48"/>
        <v>26.57</v>
      </c>
      <c r="E556" s="3">
        <f ca="1">IF(VLOOKUP(B556,Dim_Riders!A:H,7,FALSE)="High", IF(RAND()&gt;0.8,1,0), IF(RAND()&gt;0.99,1,0))</f>
        <v>0</v>
      </c>
      <c r="F556" s="3">
        <f t="shared" ca="1" si="49"/>
        <v>0</v>
      </c>
      <c r="G556" t="str">
        <f t="shared" ca="1" si="50"/>
        <v>Completed</v>
      </c>
      <c r="H556" t="s">
        <v>25</v>
      </c>
    </row>
    <row r="557" spans="1:8" ht="18" x14ac:dyDescent="0.25">
      <c r="A557" s="3" t="str">
        <f t="shared" si="51"/>
        <v>ORD-10556</v>
      </c>
      <c r="B557" s="3" t="str">
        <f t="shared" si="52"/>
        <v>R-1556</v>
      </c>
      <c r="C557" s="4">
        <f t="shared" ca="1" si="53"/>
        <v>46007</v>
      </c>
      <c r="D557" s="3">
        <f t="shared" ca="1" si="48"/>
        <v>25.16</v>
      </c>
      <c r="E557" s="3">
        <f ca="1">IF(VLOOKUP(B557,Dim_Riders!A:H,7,FALSE)="High", IF(RAND()&gt;0.8,1,0), IF(RAND()&gt;0.99,1,0))</f>
        <v>0</v>
      </c>
      <c r="F557" s="3">
        <f t="shared" ca="1" si="49"/>
        <v>0</v>
      </c>
      <c r="G557" t="str">
        <f t="shared" ca="1" si="50"/>
        <v>Completed</v>
      </c>
      <c r="H557" t="s">
        <v>25</v>
      </c>
    </row>
    <row r="558" spans="1:8" ht="18" x14ac:dyDescent="0.25">
      <c r="A558" s="3" t="str">
        <f t="shared" si="51"/>
        <v>ORD-10557</v>
      </c>
      <c r="B558" s="3" t="str">
        <f t="shared" si="52"/>
        <v>R-1557</v>
      </c>
      <c r="C558" s="4">
        <f t="shared" ca="1" si="53"/>
        <v>46019</v>
      </c>
      <c r="D558" s="3">
        <f t="shared" ca="1" si="48"/>
        <v>39.69</v>
      </c>
      <c r="E558" s="3">
        <f ca="1">IF(VLOOKUP(B558,Dim_Riders!A:H,7,FALSE)="High", IF(RAND()&gt;0.8,1,0), IF(RAND()&gt;0.99,1,0))</f>
        <v>0</v>
      </c>
      <c r="F558" s="3">
        <f t="shared" ca="1" si="49"/>
        <v>0</v>
      </c>
      <c r="G558" t="str">
        <f t="shared" ca="1" si="50"/>
        <v>Completed</v>
      </c>
      <c r="H558" t="s">
        <v>25</v>
      </c>
    </row>
    <row r="559" spans="1:8" ht="18" x14ac:dyDescent="0.25">
      <c r="A559" s="3" t="str">
        <f t="shared" si="51"/>
        <v>ORD-10558</v>
      </c>
      <c r="B559" s="3" t="str">
        <f t="shared" si="52"/>
        <v>R-1558</v>
      </c>
      <c r="C559" s="4">
        <f t="shared" ca="1" si="53"/>
        <v>45997</v>
      </c>
      <c r="D559" s="3">
        <f t="shared" ca="1" si="48"/>
        <v>58.21</v>
      </c>
      <c r="E559" s="3">
        <f ca="1">IF(VLOOKUP(B559,Dim_Riders!A:H,7,FALSE)="High", IF(RAND()&gt;0.8,1,0), IF(RAND()&gt;0.99,1,0))</f>
        <v>0</v>
      </c>
      <c r="F559" s="3">
        <f t="shared" ca="1" si="49"/>
        <v>0</v>
      </c>
      <c r="G559" t="str">
        <f t="shared" ca="1" si="50"/>
        <v>Completed</v>
      </c>
      <c r="H559" t="s">
        <v>25</v>
      </c>
    </row>
    <row r="560" spans="1:8" ht="18" x14ac:dyDescent="0.25">
      <c r="A560" s="3" t="str">
        <f t="shared" si="51"/>
        <v>ORD-10559</v>
      </c>
      <c r="B560" s="3" t="str">
        <f t="shared" si="52"/>
        <v>R-1559</v>
      </c>
      <c r="C560" s="4">
        <f t="shared" ca="1" si="53"/>
        <v>46050</v>
      </c>
      <c r="D560" s="3">
        <f t="shared" ca="1" si="48"/>
        <v>46.27</v>
      </c>
      <c r="E560" s="3">
        <f ca="1">IF(VLOOKUP(B560,Dim_Riders!A:H,7,FALSE)="High", IF(RAND()&gt;0.8,1,0), IF(RAND()&gt;0.99,1,0))</f>
        <v>0</v>
      </c>
      <c r="F560" s="3">
        <f t="shared" ca="1" si="49"/>
        <v>0</v>
      </c>
      <c r="G560" t="str">
        <f t="shared" ca="1" si="50"/>
        <v>Completed</v>
      </c>
      <c r="H560" t="s">
        <v>25</v>
      </c>
    </row>
    <row r="561" spans="1:8" ht="18" x14ac:dyDescent="0.25">
      <c r="A561" s="3" t="str">
        <f t="shared" si="51"/>
        <v>ORD-10560</v>
      </c>
      <c r="B561" s="3" t="str">
        <f t="shared" si="52"/>
        <v>R-1560</v>
      </c>
      <c r="C561" s="4">
        <f t="shared" ca="1" si="53"/>
        <v>46033</v>
      </c>
      <c r="D561" s="3">
        <f t="shared" ca="1" si="48"/>
        <v>78.13</v>
      </c>
      <c r="E561" s="3">
        <f ca="1">IF(VLOOKUP(B561,Dim_Riders!A:H,7,FALSE)="High", IF(RAND()&gt;0.8,1,0), IF(RAND()&gt;0.99,1,0))</f>
        <v>0</v>
      </c>
      <c r="F561" s="3">
        <f t="shared" ca="1" si="49"/>
        <v>0</v>
      </c>
      <c r="G561" t="str">
        <f t="shared" ca="1" si="50"/>
        <v>Completed</v>
      </c>
      <c r="H561" t="s">
        <v>25</v>
      </c>
    </row>
    <row r="562" spans="1:8" ht="18" x14ac:dyDescent="0.25">
      <c r="A562" s="3" t="str">
        <f t="shared" si="51"/>
        <v>ORD-10561</v>
      </c>
      <c r="B562" s="3" t="str">
        <f t="shared" si="52"/>
        <v>R-1561</v>
      </c>
      <c r="C562" s="4">
        <f t="shared" ca="1" si="53"/>
        <v>46029</v>
      </c>
      <c r="D562" s="3">
        <f t="shared" ca="1" si="48"/>
        <v>74.319999999999993</v>
      </c>
      <c r="E562" s="3">
        <v>1</v>
      </c>
      <c r="F562" s="3">
        <f t="shared" ca="1" si="49"/>
        <v>74.319999999999993</v>
      </c>
      <c r="G562" t="str">
        <f t="shared" si="50"/>
        <v>Refunded</v>
      </c>
      <c r="H562" t="s">
        <v>23</v>
      </c>
    </row>
    <row r="563" spans="1:8" ht="18" x14ac:dyDescent="0.25">
      <c r="A563" s="3" t="str">
        <f t="shared" si="51"/>
        <v>ORD-10562</v>
      </c>
      <c r="B563" s="3" t="str">
        <f t="shared" si="52"/>
        <v>R-1562</v>
      </c>
      <c r="C563" s="4">
        <f t="shared" ca="1" si="53"/>
        <v>46020</v>
      </c>
      <c r="D563" s="3">
        <f t="shared" ca="1" si="48"/>
        <v>41.15</v>
      </c>
      <c r="E563" s="3">
        <f ca="1">IF(VLOOKUP(B563,Dim_Riders!A:H,7,FALSE)="High", IF(RAND()&gt;0.8,1,0), IF(RAND()&gt;0.99,1,0))</f>
        <v>0</v>
      </c>
      <c r="F563" s="3">
        <f t="shared" ca="1" si="49"/>
        <v>0</v>
      </c>
      <c r="G563" t="str">
        <f t="shared" ca="1" si="50"/>
        <v>Completed</v>
      </c>
      <c r="H563" t="s">
        <v>25</v>
      </c>
    </row>
    <row r="564" spans="1:8" ht="18" x14ac:dyDescent="0.25">
      <c r="A564" s="3" t="str">
        <f t="shared" si="51"/>
        <v>ORD-10563</v>
      </c>
      <c r="B564" s="3" t="str">
        <f t="shared" si="52"/>
        <v>R-1563</v>
      </c>
      <c r="C564" s="4">
        <f t="shared" ca="1" si="53"/>
        <v>45999</v>
      </c>
      <c r="D564" s="3">
        <f t="shared" ca="1" si="48"/>
        <v>54.79</v>
      </c>
      <c r="E564" s="3">
        <f ca="1">IF(VLOOKUP(B564,Dim_Riders!A:H,7,FALSE)="High", IF(RAND()&gt;0.8,1,0), IF(RAND()&gt;0.99,1,0))</f>
        <v>0</v>
      </c>
      <c r="F564" s="3">
        <f t="shared" ca="1" si="49"/>
        <v>0</v>
      </c>
      <c r="G564" t="str">
        <f t="shared" ca="1" si="50"/>
        <v>Completed</v>
      </c>
      <c r="H564" t="s">
        <v>25</v>
      </c>
    </row>
    <row r="565" spans="1:8" ht="18" x14ac:dyDescent="0.25">
      <c r="A565" s="3" t="str">
        <f t="shared" si="51"/>
        <v>ORD-10564</v>
      </c>
      <c r="B565" s="3" t="str">
        <f t="shared" si="52"/>
        <v>R-1564</v>
      </c>
      <c r="C565" s="4">
        <f t="shared" ca="1" si="53"/>
        <v>46023</v>
      </c>
      <c r="D565" s="3">
        <f t="shared" ca="1" si="48"/>
        <v>47.89</v>
      </c>
      <c r="E565" s="3">
        <f ca="1">IF(VLOOKUP(B565,Dim_Riders!A:H,7,FALSE)="High", IF(RAND()&gt;0.8,1,0), IF(RAND()&gt;0.99,1,0))</f>
        <v>0</v>
      </c>
      <c r="F565" s="3">
        <f t="shared" ca="1" si="49"/>
        <v>0</v>
      </c>
      <c r="G565" t="str">
        <f t="shared" ca="1" si="50"/>
        <v>Completed</v>
      </c>
      <c r="H565" t="s">
        <v>25</v>
      </c>
    </row>
    <row r="566" spans="1:8" ht="18" x14ac:dyDescent="0.25">
      <c r="A566" s="3" t="str">
        <f t="shared" si="51"/>
        <v>ORD-10565</v>
      </c>
      <c r="B566" s="3" t="str">
        <f t="shared" si="52"/>
        <v>R-1565</v>
      </c>
      <c r="C566" s="4">
        <f t="shared" ca="1" si="53"/>
        <v>45990</v>
      </c>
      <c r="D566" s="3">
        <f t="shared" ca="1" si="48"/>
        <v>61.23</v>
      </c>
      <c r="E566" s="3">
        <f ca="1">IF(VLOOKUP(B566,Dim_Riders!A:H,7,FALSE)="High", IF(RAND()&gt;0.8,1,0), IF(RAND()&gt;0.99,1,0))</f>
        <v>0</v>
      </c>
      <c r="F566" s="3">
        <f t="shared" ca="1" si="49"/>
        <v>0</v>
      </c>
      <c r="G566" t="str">
        <f t="shared" ca="1" si="50"/>
        <v>Completed</v>
      </c>
      <c r="H566" t="s">
        <v>25</v>
      </c>
    </row>
    <row r="567" spans="1:8" ht="18" x14ac:dyDescent="0.25">
      <c r="A567" s="3" t="str">
        <f t="shared" si="51"/>
        <v>ORD-10566</v>
      </c>
      <c r="B567" s="3" t="str">
        <f t="shared" si="52"/>
        <v>R-1566</v>
      </c>
      <c r="C567" s="4">
        <f t="shared" ca="1" si="53"/>
        <v>46015</v>
      </c>
      <c r="D567" s="3">
        <f t="shared" ref="D567:D630" ca="1" si="54">RANDBETWEEN(1500,8500)/100</f>
        <v>50.16</v>
      </c>
      <c r="E567" s="3">
        <f ca="1">IF(VLOOKUP(B567,Dim_Riders!A:H,7,FALSE)="High", IF(RAND()&gt;0.8,1,0), IF(RAND()&gt;0.99,1,0))</f>
        <v>0</v>
      </c>
      <c r="F567" s="3">
        <f t="shared" ref="F567:F630" ca="1" si="55">IF(E567=1, D567, 0)</f>
        <v>0</v>
      </c>
      <c r="G567" t="str">
        <f t="shared" ref="G567:G630" ca="1" si="56">IF(E567=1,"Refunded","Completed")</f>
        <v>Completed</v>
      </c>
      <c r="H567" t="s">
        <v>25</v>
      </c>
    </row>
    <row r="568" spans="1:8" ht="18" x14ac:dyDescent="0.25">
      <c r="A568" s="3" t="str">
        <f t="shared" si="51"/>
        <v>ORD-10567</v>
      </c>
      <c r="B568" s="3" t="str">
        <f t="shared" si="52"/>
        <v>R-1567</v>
      </c>
      <c r="C568" s="4">
        <f t="shared" ca="1" si="53"/>
        <v>46046</v>
      </c>
      <c r="D568" s="3">
        <f t="shared" ca="1" si="54"/>
        <v>50.8</v>
      </c>
      <c r="E568" s="3">
        <v>1</v>
      </c>
      <c r="F568" s="3">
        <f t="shared" ca="1" si="55"/>
        <v>50.8</v>
      </c>
      <c r="G568" t="str">
        <f t="shared" si="56"/>
        <v>Refunded</v>
      </c>
      <c r="H568" t="s">
        <v>23</v>
      </c>
    </row>
    <row r="569" spans="1:8" ht="18" x14ac:dyDescent="0.25">
      <c r="A569" s="3" t="str">
        <f t="shared" si="51"/>
        <v>ORD-10568</v>
      </c>
      <c r="B569" s="3" t="str">
        <f t="shared" si="52"/>
        <v>R-1568</v>
      </c>
      <c r="C569" s="4">
        <f t="shared" ca="1" si="53"/>
        <v>46026</v>
      </c>
      <c r="D569" s="3">
        <f t="shared" ca="1" si="54"/>
        <v>26.63</v>
      </c>
      <c r="E569" s="3">
        <f ca="1">IF(VLOOKUP(B569,Dim_Riders!A:H,7,FALSE)="High", IF(RAND()&gt;0.8,1,0), IF(RAND()&gt;0.99,1,0))</f>
        <v>0</v>
      </c>
      <c r="F569" s="3">
        <f t="shared" ca="1" si="55"/>
        <v>0</v>
      </c>
      <c r="G569" t="str">
        <f t="shared" ca="1" si="56"/>
        <v>Completed</v>
      </c>
      <c r="H569" t="s">
        <v>25</v>
      </c>
    </row>
    <row r="570" spans="1:8" ht="18" x14ac:dyDescent="0.25">
      <c r="A570" s="3" t="str">
        <f t="shared" si="51"/>
        <v>ORD-10569</v>
      </c>
      <c r="B570" s="3" t="str">
        <f t="shared" si="52"/>
        <v>R-1569</v>
      </c>
      <c r="C570" s="4">
        <f t="shared" ca="1" si="53"/>
        <v>46004</v>
      </c>
      <c r="D570" s="3">
        <f t="shared" ca="1" si="54"/>
        <v>42.79</v>
      </c>
      <c r="E570" s="3">
        <f ca="1">IF(VLOOKUP(B570,Dim_Riders!A:H,7,FALSE)="High", IF(RAND()&gt;0.8,1,0), IF(RAND()&gt;0.99,1,0))</f>
        <v>0</v>
      </c>
      <c r="F570" s="3">
        <f t="shared" ca="1" si="55"/>
        <v>0</v>
      </c>
      <c r="G570" t="str">
        <f t="shared" ca="1" si="56"/>
        <v>Completed</v>
      </c>
      <c r="H570" t="s">
        <v>25</v>
      </c>
    </row>
    <row r="571" spans="1:8" ht="18" x14ac:dyDescent="0.25">
      <c r="A571" s="3" t="str">
        <f t="shared" si="51"/>
        <v>ORD-10570</v>
      </c>
      <c r="B571" s="3" t="str">
        <f t="shared" si="52"/>
        <v>R-1570</v>
      </c>
      <c r="C571" s="4">
        <f t="shared" ca="1" si="53"/>
        <v>46047</v>
      </c>
      <c r="D571" s="3">
        <f t="shared" ca="1" si="54"/>
        <v>64.84</v>
      </c>
      <c r="E571" s="3">
        <f ca="1">IF(VLOOKUP(B571,Dim_Riders!A:H,7,FALSE)="High", IF(RAND()&gt;0.8,1,0), IF(RAND()&gt;0.99,1,0))</f>
        <v>0</v>
      </c>
      <c r="F571" s="3">
        <f t="shared" ca="1" si="55"/>
        <v>0</v>
      </c>
      <c r="G571" t="str">
        <f t="shared" ca="1" si="56"/>
        <v>Completed</v>
      </c>
      <c r="H571" t="s">
        <v>25</v>
      </c>
    </row>
    <row r="572" spans="1:8" ht="18" x14ac:dyDescent="0.25">
      <c r="A572" s="3" t="str">
        <f t="shared" si="51"/>
        <v>ORD-10571</v>
      </c>
      <c r="B572" s="3" t="str">
        <f t="shared" si="52"/>
        <v>R-1571</v>
      </c>
      <c r="C572" s="4">
        <f t="shared" ca="1" si="53"/>
        <v>46035</v>
      </c>
      <c r="D572" s="3">
        <f t="shared" ca="1" si="54"/>
        <v>43.24</v>
      </c>
      <c r="E572" s="3">
        <f ca="1">IF(VLOOKUP(B572,Dim_Riders!A:H,7,FALSE)="High", IF(RAND()&gt;0.8,1,0), IF(RAND()&gt;0.99,1,0))</f>
        <v>0</v>
      </c>
      <c r="F572" s="3">
        <f t="shared" ca="1" si="55"/>
        <v>0</v>
      </c>
      <c r="G572" t="str">
        <f t="shared" ca="1" si="56"/>
        <v>Completed</v>
      </c>
      <c r="H572" t="s">
        <v>25</v>
      </c>
    </row>
    <row r="573" spans="1:8" ht="18" x14ac:dyDescent="0.25">
      <c r="A573" s="3" t="str">
        <f t="shared" si="51"/>
        <v>ORD-10572</v>
      </c>
      <c r="B573" s="3" t="str">
        <f t="shared" si="52"/>
        <v>R-1572</v>
      </c>
      <c r="C573" s="4">
        <f t="shared" ca="1" si="53"/>
        <v>46046</v>
      </c>
      <c r="D573" s="3">
        <f t="shared" ca="1" si="54"/>
        <v>76.41</v>
      </c>
      <c r="E573" s="3">
        <f ca="1">IF(VLOOKUP(B573,Dim_Riders!A:H,7,FALSE)="High", IF(RAND()&gt;0.8,1,0), IF(RAND()&gt;0.99,1,0))</f>
        <v>0</v>
      </c>
      <c r="F573" s="3">
        <f t="shared" ca="1" si="55"/>
        <v>0</v>
      </c>
      <c r="G573" t="str">
        <f t="shared" ca="1" si="56"/>
        <v>Completed</v>
      </c>
      <c r="H573" t="s">
        <v>25</v>
      </c>
    </row>
    <row r="574" spans="1:8" ht="18" x14ac:dyDescent="0.25">
      <c r="A574" s="3" t="str">
        <f t="shared" si="51"/>
        <v>ORD-10573</v>
      </c>
      <c r="B574" s="3" t="str">
        <f t="shared" si="52"/>
        <v>R-1573</v>
      </c>
      <c r="C574" s="4">
        <f t="shared" ca="1" si="53"/>
        <v>46024</v>
      </c>
      <c r="D574" s="3">
        <f t="shared" ca="1" si="54"/>
        <v>50.56</v>
      </c>
      <c r="E574" s="3">
        <f ca="1">IF(VLOOKUP(B574,Dim_Riders!A:H,7,FALSE)="High", IF(RAND()&gt;0.8,1,0), IF(RAND()&gt;0.99,1,0))</f>
        <v>0</v>
      </c>
      <c r="F574" s="3">
        <f t="shared" ca="1" si="55"/>
        <v>0</v>
      </c>
      <c r="G574" t="str">
        <f t="shared" ca="1" si="56"/>
        <v>Completed</v>
      </c>
      <c r="H574" t="s">
        <v>25</v>
      </c>
    </row>
    <row r="575" spans="1:8" ht="18" x14ac:dyDescent="0.25">
      <c r="A575" s="3" t="str">
        <f t="shared" si="51"/>
        <v>ORD-10574</v>
      </c>
      <c r="B575" s="3" t="str">
        <f t="shared" si="52"/>
        <v>R-1574</v>
      </c>
      <c r="C575" s="4">
        <f t="shared" ca="1" si="53"/>
        <v>46018</v>
      </c>
      <c r="D575" s="3">
        <f t="shared" ca="1" si="54"/>
        <v>55.47</v>
      </c>
      <c r="E575" s="3">
        <f ca="1">IF(VLOOKUP(B575,Dim_Riders!A:H,7,FALSE)="High", IF(RAND()&gt;0.8,1,0), IF(RAND()&gt;0.99,1,0))</f>
        <v>0</v>
      </c>
      <c r="F575" s="3">
        <f t="shared" ca="1" si="55"/>
        <v>0</v>
      </c>
      <c r="G575" t="str">
        <f t="shared" ca="1" si="56"/>
        <v>Completed</v>
      </c>
      <c r="H575" t="s">
        <v>25</v>
      </c>
    </row>
    <row r="576" spans="1:8" ht="18" x14ac:dyDescent="0.25">
      <c r="A576" s="3" t="str">
        <f t="shared" si="51"/>
        <v>ORD-10575</v>
      </c>
      <c r="B576" s="3" t="str">
        <f t="shared" si="52"/>
        <v>R-1575</v>
      </c>
      <c r="C576" s="4">
        <f t="shared" ca="1" si="53"/>
        <v>46038</v>
      </c>
      <c r="D576" s="3">
        <f t="shared" ca="1" si="54"/>
        <v>18.29</v>
      </c>
      <c r="E576" s="3">
        <v>1</v>
      </c>
      <c r="F576" s="3">
        <f t="shared" ca="1" si="55"/>
        <v>18.29</v>
      </c>
      <c r="G576" t="str">
        <f t="shared" si="56"/>
        <v>Refunded</v>
      </c>
      <c r="H576" t="s">
        <v>21</v>
      </c>
    </row>
    <row r="577" spans="1:8" ht="18" x14ac:dyDescent="0.25">
      <c r="A577" s="3" t="str">
        <f t="shared" si="51"/>
        <v>ORD-10576</v>
      </c>
      <c r="B577" s="3" t="str">
        <f t="shared" si="52"/>
        <v>R-1576</v>
      </c>
      <c r="C577" s="4">
        <f t="shared" ca="1" si="53"/>
        <v>46000</v>
      </c>
      <c r="D577" s="3">
        <f t="shared" ca="1" si="54"/>
        <v>62.92</v>
      </c>
      <c r="E577" s="3">
        <f ca="1">IF(VLOOKUP(B577,Dim_Riders!A:H,7,FALSE)="High", IF(RAND()&gt;0.8,1,0), IF(RAND()&gt;0.99,1,0))</f>
        <v>0</v>
      </c>
      <c r="F577" s="3">
        <f t="shared" ca="1" si="55"/>
        <v>0</v>
      </c>
      <c r="G577" t="str">
        <f t="shared" ca="1" si="56"/>
        <v>Completed</v>
      </c>
      <c r="H577" t="s">
        <v>25</v>
      </c>
    </row>
    <row r="578" spans="1:8" ht="18" x14ac:dyDescent="0.25">
      <c r="A578" s="3" t="str">
        <f t="shared" si="51"/>
        <v>ORD-10577</v>
      </c>
      <c r="B578" s="3" t="str">
        <f t="shared" si="52"/>
        <v>R-1577</v>
      </c>
      <c r="C578" s="4">
        <f t="shared" ca="1" si="53"/>
        <v>46013</v>
      </c>
      <c r="D578" s="3">
        <f t="shared" ca="1" si="54"/>
        <v>44.41</v>
      </c>
      <c r="E578" s="3">
        <f ca="1">IF(VLOOKUP(B578,Dim_Riders!A:H,7,FALSE)="High", IF(RAND()&gt;0.8,1,0), IF(RAND()&gt;0.99,1,0))</f>
        <v>0</v>
      </c>
      <c r="F578" s="3">
        <f t="shared" ca="1" si="55"/>
        <v>0</v>
      </c>
      <c r="G578" t="str">
        <f t="shared" ca="1" si="56"/>
        <v>Completed</v>
      </c>
      <c r="H578" t="s">
        <v>25</v>
      </c>
    </row>
    <row r="579" spans="1:8" ht="18" x14ac:dyDescent="0.25">
      <c r="A579" s="3" t="str">
        <f t="shared" ref="A579:A642" si="57">"ORD-"&amp;TEXT(ROW(A579)+9999,"00000")</f>
        <v>ORD-10578</v>
      </c>
      <c r="B579" s="3" t="str">
        <f t="shared" ref="B579:B642" si="58">"R-" &amp; (1000 + ROW(A578))</f>
        <v>R-1578</v>
      </c>
      <c r="C579" s="4">
        <f t="shared" ref="C579:C642" ca="1" si="59">TODAY()-RANDBETWEEN(0,60)</f>
        <v>46025</v>
      </c>
      <c r="D579" s="3">
        <f t="shared" ca="1" si="54"/>
        <v>71.52</v>
      </c>
      <c r="E579" s="3">
        <f ca="1">IF(VLOOKUP(B579,Dim_Riders!A:H,7,FALSE)="High", IF(RAND()&gt;0.8,1,0), IF(RAND()&gt;0.99,1,0))</f>
        <v>0</v>
      </c>
      <c r="F579" s="3">
        <f t="shared" ca="1" si="55"/>
        <v>0</v>
      </c>
      <c r="G579" t="str">
        <f t="shared" ca="1" si="56"/>
        <v>Completed</v>
      </c>
      <c r="H579" t="s">
        <v>25</v>
      </c>
    </row>
    <row r="580" spans="1:8" ht="18" x14ac:dyDescent="0.25">
      <c r="A580" s="3" t="str">
        <f t="shared" si="57"/>
        <v>ORD-10579</v>
      </c>
      <c r="B580" s="3" t="str">
        <f t="shared" si="58"/>
        <v>R-1579</v>
      </c>
      <c r="C580" s="4">
        <f t="shared" ca="1" si="59"/>
        <v>46010</v>
      </c>
      <c r="D580" s="3">
        <f t="shared" ca="1" si="54"/>
        <v>29.03</v>
      </c>
      <c r="E580" s="3">
        <f ca="1">IF(VLOOKUP(B580,Dim_Riders!A:H,7,FALSE)="High", IF(RAND()&gt;0.8,1,0), IF(RAND()&gt;0.99,1,0))</f>
        <v>0</v>
      </c>
      <c r="F580" s="3">
        <f t="shared" ca="1" si="55"/>
        <v>0</v>
      </c>
      <c r="G580" t="str">
        <f t="shared" ca="1" si="56"/>
        <v>Completed</v>
      </c>
      <c r="H580" t="s">
        <v>25</v>
      </c>
    </row>
    <row r="581" spans="1:8" ht="18" x14ac:dyDescent="0.25">
      <c r="A581" s="3" t="str">
        <f t="shared" si="57"/>
        <v>ORD-10580</v>
      </c>
      <c r="B581" s="3" t="str">
        <f t="shared" si="58"/>
        <v>R-1580</v>
      </c>
      <c r="C581" s="4">
        <f t="shared" ca="1" si="59"/>
        <v>45990</v>
      </c>
      <c r="D581" s="3">
        <f t="shared" ca="1" si="54"/>
        <v>32.01</v>
      </c>
      <c r="E581" s="3">
        <f ca="1">IF(VLOOKUP(B581,Dim_Riders!A:H,7,FALSE)="High", IF(RAND()&gt;0.8,1,0), IF(RAND()&gt;0.99,1,0))</f>
        <v>0</v>
      </c>
      <c r="F581" s="3">
        <f t="shared" ca="1" si="55"/>
        <v>0</v>
      </c>
      <c r="G581" t="str">
        <f t="shared" ca="1" si="56"/>
        <v>Completed</v>
      </c>
      <c r="H581" t="s">
        <v>25</v>
      </c>
    </row>
    <row r="582" spans="1:8" ht="18" x14ac:dyDescent="0.25">
      <c r="A582" s="3" t="str">
        <f t="shared" si="57"/>
        <v>ORD-10581</v>
      </c>
      <c r="B582" s="3" t="str">
        <f t="shared" si="58"/>
        <v>R-1581</v>
      </c>
      <c r="C582" s="4">
        <f t="shared" ca="1" si="59"/>
        <v>46022</v>
      </c>
      <c r="D582" s="3">
        <f t="shared" ca="1" si="54"/>
        <v>35.83</v>
      </c>
      <c r="E582" s="3">
        <f ca="1">IF(VLOOKUP(B582,Dim_Riders!A:H,7,FALSE)="High", IF(RAND()&gt;0.8,1,0), IF(RAND()&gt;0.99,1,0))</f>
        <v>0</v>
      </c>
      <c r="F582" s="3">
        <f t="shared" ca="1" si="55"/>
        <v>0</v>
      </c>
      <c r="G582" t="str">
        <f t="shared" ca="1" si="56"/>
        <v>Completed</v>
      </c>
      <c r="H582" t="s">
        <v>25</v>
      </c>
    </row>
    <row r="583" spans="1:8" ht="18" x14ac:dyDescent="0.25">
      <c r="A583" s="3" t="str">
        <f t="shared" si="57"/>
        <v>ORD-10582</v>
      </c>
      <c r="B583" s="3" t="str">
        <f t="shared" si="58"/>
        <v>R-1582</v>
      </c>
      <c r="C583" s="4">
        <f t="shared" ca="1" si="59"/>
        <v>46013</v>
      </c>
      <c r="D583" s="3">
        <f t="shared" ca="1" si="54"/>
        <v>25.53</v>
      </c>
      <c r="E583" s="3">
        <v>1</v>
      </c>
      <c r="F583" s="3">
        <f t="shared" ca="1" si="55"/>
        <v>25.53</v>
      </c>
      <c r="G583" t="str">
        <f t="shared" si="56"/>
        <v>Refunded</v>
      </c>
      <c r="H583" t="s">
        <v>21</v>
      </c>
    </row>
    <row r="584" spans="1:8" ht="18" x14ac:dyDescent="0.25">
      <c r="A584" s="3" t="str">
        <f t="shared" si="57"/>
        <v>ORD-10583</v>
      </c>
      <c r="B584" s="3" t="str">
        <f t="shared" si="58"/>
        <v>R-1583</v>
      </c>
      <c r="C584" s="4">
        <f t="shared" ca="1" si="59"/>
        <v>45990</v>
      </c>
      <c r="D584" s="3">
        <f t="shared" ca="1" si="54"/>
        <v>28.29</v>
      </c>
      <c r="E584" s="3">
        <f ca="1">IF(VLOOKUP(B584,Dim_Riders!A:H,7,FALSE)="High", IF(RAND()&gt;0.8,1,0), IF(RAND()&gt;0.99,1,0))</f>
        <v>0</v>
      </c>
      <c r="F584" s="3">
        <f t="shared" ca="1" si="55"/>
        <v>0</v>
      </c>
      <c r="G584" t="str">
        <f t="shared" ca="1" si="56"/>
        <v>Completed</v>
      </c>
      <c r="H584" t="s">
        <v>25</v>
      </c>
    </row>
    <row r="585" spans="1:8" ht="18" x14ac:dyDescent="0.25">
      <c r="A585" s="3" t="str">
        <f t="shared" si="57"/>
        <v>ORD-10584</v>
      </c>
      <c r="B585" s="3" t="str">
        <f t="shared" si="58"/>
        <v>R-1584</v>
      </c>
      <c r="C585" s="4">
        <f t="shared" ca="1" si="59"/>
        <v>46002</v>
      </c>
      <c r="D585" s="3">
        <f t="shared" ca="1" si="54"/>
        <v>77.91</v>
      </c>
      <c r="E585" s="3">
        <f ca="1">IF(VLOOKUP(B585,Dim_Riders!A:H,7,FALSE)="High", IF(RAND()&gt;0.8,1,0), IF(RAND()&gt;0.99,1,0))</f>
        <v>0</v>
      </c>
      <c r="F585" s="3">
        <f t="shared" ca="1" si="55"/>
        <v>0</v>
      </c>
      <c r="G585" t="str">
        <f t="shared" ca="1" si="56"/>
        <v>Completed</v>
      </c>
      <c r="H585" t="s">
        <v>25</v>
      </c>
    </row>
    <row r="586" spans="1:8" ht="18" x14ac:dyDescent="0.25">
      <c r="A586" s="3" t="str">
        <f t="shared" si="57"/>
        <v>ORD-10585</v>
      </c>
      <c r="B586" s="3" t="str">
        <f t="shared" si="58"/>
        <v>R-1585</v>
      </c>
      <c r="C586" s="4">
        <f t="shared" ca="1" si="59"/>
        <v>46020</v>
      </c>
      <c r="D586" s="3">
        <f t="shared" ca="1" si="54"/>
        <v>17.239999999999998</v>
      </c>
      <c r="E586" s="3">
        <f ca="1">IF(VLOOKUP(B586,Dim_Riders!A:H,7,FALSE)="High", IF(RAND()&gt;0.8,1,0), IF(RAND()&gt;0.99,1,0))</f>
        <v>0</v>
      </c>
      <c r="F586" s="3">
        <f t="shared" ca="1" si="55"/>
        <v>0</v>
      </c>
      <c r="G586" t="str">
        <f t="shared" ca="1" si="56"/>
        <v>Completed</v>
      </c>
      <c r="H586" t="s">
        <v>25</v>
      </c>
    </row>
    <row r="587" spans="1:8" ht="18" x14ac:dyDescent="0.25">
      <c r="A587" s="3" t="str">
        <f t="shared" si="57"/>
        <v>ORD-10586</v>
      </c>
      <c r="B587" s="3" t="str">
        <f t="shared" si="58"/>
        <v>R-1586</v>
      </c>
      <c r="C587" s="4">
        <f t="shared" ca="1" si="59"/>
        <v>45992</v>
      </c>
      <c r="D587" s="3">
        <f t="shared" ca="1" si="54"/>
        <v>32.159999999999997</v>
      </c>
      <c r="E587" s="3">
        <f ca="1">IF(VLOOKUP(B587,Dim_Riders!A:H,7,FALSE)="High", IF(RAND()&gt;0.8,1,0), IF(RAND()&gt;0.99,1,0))</f>
        <v>0</v>
      </c>
      <c r="F587" s="3">
        <f t="shared" ca="1" si="55"/>
        <v>0</v>
      </c>
      <c r="G587" t="str">
        <f t="shared" ca="1" si="56"/>
        <v>Completed</v>
      </c>
      <c r="H587" t="s">
        <v>25</v>
      </c>
    </row>
    <row r="588" spans="1:8" ht="18" x14ac:dyDescent="0.25">
      <c r="A588" s="3" t="str">
        <f t="shared" si="57"/>
        <v>ORD-10587</v>
      </c>
      <c r="B588" s="3" t="str">
        <f t="shared" si="58"/>
        <v>R-1587</v>
      </c>
      <c r="C588" s="4">
        <f t="shared" ca="1" si="59"/>
        <v>46050</v>
      </c>
      <c r="D588" s="3">
        <f t="shared" ca="1" si="54"/>
        <v>52.85</v>
      </c>
      <c r="E588" s="3">
        <v>1</v>
      </c>
      <c r="F588" s="3">
        <f t="shared" ca="1" si="55"/>
        <v>52.85</v>
      </c>
      <c r="G588" t="str">
        <f t="shared" si="56"/>
        <v>Refunded</v>
      </c>
      <c r="H588" t="s">
        <v>23</v>
      </c>
    </row>
    <row r="589" spans="1:8" ht="18" x14ac:dyDescent="0.25">
      <c r="A589" s="3" t="str">
        <f t="shared" si="57"/>
        <v>ORD-10588</v>
      </c>
      <c r="B589" s="3" t="str">
        <f t="shared" si="58"/>
        <v>R-1588</v>
      </c>
      <c r="C589" s="4">
        <f t="shared" ca="1" si="59"/>
        <v>45997</v>
      </c>
      <c r="D589" s="3">
        <f t="shared" ca="1" si="54"/>
        <v>35.229999999999997</v>
      </c>
      <c r="E589" s="3">
        <f ca="1">IF(VLOOKUP(B589,Dim_Riders!A:H,7,FALSE)="High", IF(RAND()&gt;0.8,1,0), IF(RAND()&gt;0.99,1,0))</f>
        <v>0</v>
      </c>
      <c r="F589" s="3">
        <f t="shared" ca="1" si="55"/>
        <v>0</v>
      </c>
      <c r="G589" t="str">
        <f t="shared" ca="1" si="56"/>
        <v>Completed</v>
      </c>
      <c r="H589" t="s">
        <v>25</v>
      </c>
    </row>
    <row r="590" spans="1:8" ht="18" x14ac:dyDescent="0.25">
      <c r="A590" s="3" t="str">
        <f t="shared" si="57"/>
        <v>ORD-10589</v>
      </c>
      <c r="B590" s="3" t="str">
        <f t="shared" si="58"/>
        <v>R-1589</v>
      </c>
      <c r="C590" s="4">
        <f t="shared" ca="1" si="59"/>
        <v>46002</v>
      </c>
      <c r="D590" s="3">
        <f t="shared" ca="1" si="54"/>
        <v>30.86</v>
      </c>
      <c r="E590" s="3">
        <f ca="1">IF(VLOOKUP(B590,Dim_Riders!A:H,7,FALSE)="High", IF(RAND()&gt;0.8,1,0), IF(RAND()&gt;0.99,1,0))</f>
        <v>0</v>
      </c>
      <c r="F590" s="3">
        <f t="shared" ca="1" si="55"/>
        <v>0</v>
      </c>
      <c r="G590" t="str">
        <f t="shared" ca="1" si="56"/>
        <v>Completed</v>
      </c>
      <c r="H590" t="s">
        <v>25</v>
      </c>
    </row>
    <row r="591" spans="1:8" ht="18" x14ac:dyDescent="0.25">
      <c r="A591" s="3" t="str">
        <f t="shared" si="57"/>
        <v>ORD-10590</v>
      </c>
      <c r="B591" s="3" t="str">
        <f t="shared" si="58"/>
        <v>R-1590</v>
      </c>
      <c r="C591" s="4">
        <f t="shared" ca="1" si="59"/>
        <v>46004</v>
      </c>
      <c r="D591" s="3">
        <f t="shared" ca="1" si="54"/>
        <v>34.909999999999997</v>
      </c>
      <c r="E591" s="3">
        <f ca="1">IF(VLOOKUP(B591,Dim_Riders!A:H,7,FALSE)="High", IF(RAND()&gt;0.8,1,0), IF(RAND()&gt;0.99,1,0))</f>
        <v>0</v>
      </c>
      <c r="F591" s="3">
        <f t="shared" ca="1" si="55"/>
        <v>0</v>
      </c>
      <c r="G591" t="str">
        <f t="shared" ca="1" si="56"/>
        <v>Completed</v>
      </c>
      <c r="H591" t="s">
        <v>25</v>
      </c>
    </row>
    <row r="592" spans="1:8" ht="18" x14ac:dyDescent="0.25">
      <c r="A592" s="3" t="str">
        <f t="shared" si="57"/>
        <v>ORD-10591</v>
      </c>
      <c r="B592" s="3" t="str">
        <f t="shared" si="58"/>
        <v>R-1591</v>
      </c>
      <c r="C592" s="4">
        <f t="shared" ca="1" si="59"/>
        <v>46037</v>
      </c>
      <c r="D592" s="3">
        <f t="shared" ca="1" si="54"/>
        <v>20.95</v>
      </c>
      <c r="E592" s="3">
        <f ca="1">IF(VLOOKUP(B592,Dim_Riders!A:H,7,FALSE)="High", IF(RAND()&gt;0.8,1,0), IF(RAND()&gt;0.99,1,0))</f>
        <v>0</v>
      </c>
      <c r="F592" s="3">
        <f t="shared" ca="1" si="55"/>
        <v>0</v>
      </c>
      <c r="G592" t="str">
        <f t="shared" ca="1" si="56"/>
        <v>Completed</v>
      </c>
      <c r="H592" t="s">
        <v>25</v>
      </c>
    </row>
    <row r="593" spans="1:8" ht="18" x14ac:dyDescent="0.25">
      <c r="A593" s="3" t="str">
        <f t="shared" si="57"/>
        <v>ORD-10592</v>
      </c>
      <c r="B593" s="3" t="str">
        <f t="shared" si="58"/>
        <v>R-1592</v>
      </c>
      <c r="C593" s="4">
        <f t="shared" ca="1" si="59"/>
        <v>46041</v>
      </c>
      <c r="D593" s="3">
        <f t="shared" ca="1" si="54"/>
        <v>40.19</v>
      </c>
      <c r="E593" s="3">
        <f ca="1">IF(VLOOKUP(B593,Dim_Riders!A:H,7,FALSE)="High", IF(RAND()&gt;0.8,1,0), IF(RAND()&gt;0.99,1,0))</f>
        <v>0</v>
      </c>
      <c r="F593" s="3">
        <f t="shared" ca="1" si="55"/>
        <v>0</v>
      </c>
      <c r="G593" t="str">
        <f t="shared" ca="1" si="56"/>
        <v>Completed</v>
      </c>
      <c r="H593" t="s">
        <v>25</v>
      </c>
    </row>
    <row r="594" spans="1:8" ht="18" x14ac:dyDescent="0.25">
      <c r="A594" s="3" t="str">
        <f t="shared" si="57"/>
        <v>ORD-10593</v>
      </c>
      <c r="B594" s="3" t="str">
        <f t="shared" si="58"/>
        <v>R-1593</v>
      </c>
      <c r="C594" s="4">
        <f t="shared" ca="1" si="59"/>
        <v>45995</v>
      </c>
      <c r="D594" s="3">
        <f t="shared" ca="1" si="54"/>
        <v>77.040000000000006</v>
      </c>
      <c r="E594" s="3">
        <v>1</v>
      </c>
      <c r="F594" s="3">
        <f t="shared" ca="1" si="55"/>
        <v>77.040000000000006</v>
      </c>
      <c r="G594" t="str">
        <f t="shared" si="56"/>
        <v>Refunded</v>
      </c>
      <c r="H594" t="s">
        <v>25</v>
      </c>
    </row>
    <row r="595" spans="1:8" ht="18" x14ac:dyDescent="0.25">
      <c r="A595" s="3" t="str">
        <f t="shared" si="57"/>
        <v>ORD-10594</v>
      </c>
      <c r="B595" s="3" t="str">
        <f t="shared" si="58"/>
        <v>R-1594</v>
      </c>
      <c r="C595" s="4">
        <f t="shared" ca="1" si="59"/>
        <v>46034</v>
      </c>
      <c r="D595" s="3">
        <f t="shared" ca="1" si="54"/>
        <v>24.2</v>
      </c>
      <c r="E595" s="3">
        <f ca="1">IF(VLOOKUP(B595,Dim_Riders!A:H,7,FALSE)="High", IF(RAND()&gt;0.8,1,0), IF(RAND()&gt;0.99,1,0))</f>
        <v>0</v>
      </c>
      <c r="F595" s="3">
        <f t="shared" ca="1" si="55"/>
        <v>0</v>
      </c>
      <c r="G595" t="str">
        <f t="shared" ca="1" si="56"/>
        <v>Completed</v>
      </c>
      <c r="H595" t="s">
        <v>25</v>
      </c>
    </row>
    <row r="596" spans="1:8" ht="18" x14ac:dyDescent="0.25">
      <c r="A596" s="3" t="str">
        <f t="shared" si="57"/>
        <v>ORD-10595</v>
      </c>
      <c r="B596" s="3" t="str">
        <f t="shared" si="58"/>
        <v>R-1595</v>
      </c>
      <c r="C596" s="4">
        <f t="shared" ca="1" si="59"/>
        <v>46050</v>
      </c>
      <c r="D596" s="3">
        <f t="shared" ca="1" si="54"/>
        <v>68.709999999999994</v>
      </c>
      <c r="E596" s="3">
        <f ca="1">IF(VLOOKUP(B596,Dim_Riders!A:H,7,FALSE)="High", IF(RAND()&gt;0.8,1,0), IF(RAND()&gt;0.99,1,0))</f>
        <v>0</v>
      </c>
      <c r="F596" s="3">
        <f t="shared" ca="1" si="55"/>
        <v>0</v>
      </c>
      <c r="G596" t="str">
        <f t="shared" ca="1" si="56"/>
        <v>Completed</v>
      </c>
      <c r="H596" t="s">
        <v>25</v>
      </c>
    </row>
    <row r="597" spans="1:8" ht="18" x14ac:dyDescent="0.25">
      <c r="A597" s="3" t="str">
        <f t="shared" si="57"/>
        <v>ORD-10596</v>
      </c>
      <c r="B597" s="3" t="str">
        <f t="shared" si="58"/>
        <v>R-1596</v>
      </c>
      <c r="C597" s="4">
        <f t="shared" ca="1" si="59"/>
        <v>46019</v>
      </c>
      <c r="D597" s="3">
        <f t="shared" ca="1" si="54"/>
        <v>75.83</v>
      </c>
      <c r="E597" s="3">
        <f ca="1">IF(VLOOKUP(B597,Dim_Riders!A:H,7,FALSE)="High", IF(RAND()&gt;0.8,1,0), IF(RAND()&gt;0.99,1,0))</f>
        <v>0</v>
      </c>
      <c r="F597" s="3">
        <f t="shared" ca="1" si="55"/>
        <v>0</v>
      </c>
      <c r="G597" t="str">
        <f t="shared" ca="1" si="56"/>
        <v>Completed</v>
      </c>
      <c r="H597" t="s">
        <v>25</v>
      </c>
    </row>
    <row r="598" spans="1:8" ht="18" x14ac:dyDescent="0.25">
      <c r="A598" s="3" t="str">
        <f t="shared" si="57"/>
        <v>ORD-10597</v>
      </c>
      <c r="B598" s="3" t="str">
        <f t="shared" si="58"/>
        <v>R-1597</v>
      </c>
      <c r="C598" s="4">
        <f t="shared" ca="1" si="59"/>
        <v>45996</v>
      </c>
      <c r="D598" s="3">
        <f t="shared" ca="1" si="54"/>
        <v>83.31</v>
      </c>
      <c r="E598" s="3">
        <v>1</v>
      </c>
      <c r="F598" s="3">
        <f t="shared" ca="1" si="55"/>
        <v>83.31</v>
      </c>
      <c r="G598" t="str">
        <f t="shared" si="56"/>
        <v>Refunded</v>
      </c>
      <c r="H598" t="s">
        <v>23</v>
      </c>
    </row>
    <row r="599" spans="1:8" ht="18" x14ac:dyDescent="0.25">
      <c r="A599" s="3" t="str">
        <f t="shared" si="57"/>
        <v>ORD-10598</v>
      </c>
      <c r="B599" s="3" t="str">
        <f t="shared" si="58"/>
        <v>R-1598</v>
      </c>
      <c r="C599" s="4">
        <f t="shared" ca="1" si="59"/>
        <v>46008</v>
      </c>
      <c r="D599" s="3">
        <f t="shared" ca="1" si="54"/>
        <v>25.99</v>
      </c>
      <c r="E599" s="3">
        <f ca="1">IF(VLOOKUP(B599,Dim_Riders!A:H,7,FALSE)="High", IF(RAND()&gt;0.8,1,0), IF(RAND()&gt;0.99,1,0))</f>
        <v>0</v>
      </c>
      <c r="F599" s="3">
        <f t="shared" ca="1" si="55"/>
        <v>0</v>
      </c>
      <c r="G599" t="str">
        <f t="shared" ca="1" si="56"/>
        <v>Completed</v>
      </c>
      <c r="H599" t="s">
        <v>25</v>
      </c>
    </row>
    <row r="600" spans="1:8" ht="18" x14ac:dyDescent="0.25">
      <c r="A600" s="3" t="str">
        <f t="shared" si="57"/>
        <v>ORD-10599</v>
      </c>
      <c r="B600" s="3" t="str">
        <f t="shared" si="58"/>
        <v>R-1599</v>
      </c>
      <c r="C600" s="4">
        <f t="shared" ca="1" si="59"/>
        <v>46028</v>
      </c>
      <c r="D600" s="3">
        <f t="shared" ca="1" si="54"/>
        <v>50.15</v>
      </c>
      <c r="E600" s="3">
        <f ca="1">IF(VLOOKUP(B600,Dim_Riders!A:H,7,FALSE)="High", IF(RAND()&gt;0.8,1,0), IF(RAND()&gt;0.99,1,0))</f>
        <v>0</v>
      </c>
      <c r="F600" s="3">
        <f t="shared" ca="1" si="55"/>
        <v>0</v>
      </c>
      <c r="G600" t="str">
        <f t="shared" ca="1" si="56"/>
        <v>Completed</v>
      </c>
      <c r="H600" t="s">
        <v>25</v>
      </c>
    </row>
    <row r="601" spans="1:8" ht="18" x14ac:dyDescent="0.25">
      <c r="A601" s="3" t="str">
        <f t="shared" si="57"/>
        <v>ORD-10600</v>
      </c>
      <c r="B601" s="3" t="str">
        <f t="shared" si="58"/>
        <v>R-1600</v>
      </c>
      <c r="C601" s="4">
        <f t="shared" ca="1" si="59"/>
        <v>46007</v>
      </c>
      <c r="D601" s="3">
        <f t="shared" ca="1" si="54"/>
        <v>29.38</v>
      </c>
      <c r="E601" s="3">
        <f ca="1">IF(VLOOKUP(B601,Dim_Riders!A:H,7,FALSE)="High", IF(RAND()&gt;0.8,1,0), IF(RAND()&gt;0.99,1,0))</f>
        <v>0</v>
      </c>
      <c r="F601" s="3">
        <f t="shared" ca="1" si="55"/>
        <v>0</v>
      </c>
      <c r="G601" t="str">
        <f t="shared" ca="1" si="56"/>
        <v>Completed</v>
      </c>
      <c r="H601" t="s">
        <v>25</v>
      </c>
    </row>
    <row r="602" spans="1:8" ht="18" x14ac:dyDescent="0.25">
      <c r="A602" s="3" t="str">
        <f t="shared" si="57"/>
        <v>ORD-10601</v>
      </c>
      <c r="B602" s="3" t="str">
        <f t="shared" si="58"/>
        <v>R-1601</v>
      </c>
      <c r="C602" s="4">
        <f t="shared" ca="1" si="59"/>
        <v>46048</v>
      </c>
      <c r="D602" s="3">
        <f t="shared" ca="1" si="54"/>
        <v>44.52</v>
      </c>
      <c r="E602" s="3">
        <v>1</v>
      </c>
      <c r="F602" s="3">
        <f t="shared" ca="1" si="55"/>
        <v>44.52</v>
      </c>
      <c r="G602" t="str">
        <f t="shared" si="56"/>
        <v>Refunded</v>
      </c>
      <c r="H602" t="s">
        <v>21</v>
      </c>
    </row>
    <row r="603" spans="1:8" ht="18" x14ac:dyDescent="0.25">
      <c r="A603" s="3" t="str">
        <f t="shared" si="57"/>
        <v>ORD-10602</v>
      </c>
      <c r="B603" s="3" t="str">
        <f t="shared" si="58"/>
        <v>R-1602</v>
      </c>
      <c r="C603" s="4">
        <f t="shared" ca="1" si="59"/>
        <v>46042</v>
      </c>
      <c r="D603" s="3">
        <f t="shared" ca="1" si="54"/>
        <v>28.27</v>
      </c>
      <c r="E603" s="3">
        <f ca="1">IF(VLOOKUP(B603,Dim_Riders!A:H,7,FALSE)="High", IF(RAND()&gt;0.8,1,0), IF(RAND()&gt;0.99,1,0))</f>
        <v>0</v>
      </c>
      <c r="F603" s="3">
        <f t="shared" ca="1" si="55"/>
        <v>0</v>
      </c>
      <c r="G603" t="str">
        <f t="shared" ca="1" si="56"/>
        <v>Completed</v>
      </c>
      <c r="H603" t="s">
        <v>25</v>
      </c>
    </row>
    <row r="604" spans="1:8" ht="18" x14ac:dyDescent="0.25">
      <c r="A604" s="3" t="str">
        <f t="shared" si="57"/>
        <v>ORD-10603</v>
      </c>
      <c r="B604" s="3" t="str">
        <f t="shared" si="58"/>
        <v>R-1603</v>
      </c>
      <c r="C604" s="4">
        <f t="shared" ca="1" si="59"/>
        <v>46018</v>
      </c>
      <c r="D604" s="3">
        <f t="shared" ca="1" si="54"/>
        <v>42.43</v>
      </c>
      <c r="E604" s="3">
        <f ca="1">IF(VLOOKUP(B604,Dim_Riders!A:H,7,FALSE)="High", IF(RAND()&gt;0.8,1,0), IF(RAND()&gt;0.99,1,0))</f>
        <v>0</v>
      </c>
      <c r="F604" s="3">
        <f t="shared" ca="1" si="55"/>
        <v>0</v>
      </c>
      <c r="G604" t="str">
        <f t="shared" ca="1" si="56"/>
        <v>Completed</v>
      </c>
      <c r="H604" t="s">
        <v>25</v>
      </c>
    </row>
    <row r="605" spans="1:8" ht="18" x14ac:dyDescent="0.25">
      <c r="A605" s="3" t="str">
        <f t="shared" si="57"/>
        <v>ORD-10604</v>
      </c>
      <c r="B605" s="3" t="str">
        <f t="shared" si="58"/>
        <v>R-1604</v>
      </c>
      <c r="C605" s="4">
        <f t="shared" ca="1" si="59"/>
        <v>46033</v>
      </c>
      <c r="D605" s="3">
        <f t="shared" ca="1" si="54"/>
        <v>37.96</v>
      </c>
      <c r="E605" s="3">
        <f ca="1">IF(VLOOKUP(B605,Dim_Riders!A:H,7,FALSE)="High", IF(RAND()&gt;0.8,1,0), IF(RAND()&gt;0.99,1,0))</f>
        <v>0</v>
      </c>
      <c r="F605" s="3">
        <f t="shared" ca="1" si="55"/>
        <v>0</v>
      </c>
      <c r="G605" t="str">
        <f t="shared" ca="1" si="56"/>
        <v>Completed</v>
      </c>
      <c r="H605" t="s">
        <v>25</v>
      </c>
    </row>
    <row r="606" spans="1:8" ht="18" x14ac:dyDescent="0.25">
      <c r="A606" s="3" t="str">
        <f t="shared" si="57"/>
        <v>ORD-10605</v>
      </c>
      <c r="B606" s="3" t="str">
        <f t="shared" si="58"/>
        <v>R-1605</v>
      </c>
      <c r="C606" s="4">
        <f t="shared" ca="1" si="59"/>
        <v>46031</v>
      </c>
      <c r="D606" s="3">
        <f t="shared" ca="1" si="54"/>
        <v>28.06</v>
      </c>
      <c r="E606" s="3">
        <f ca="1">IF(VLOOKUP(B606,Dim_Riders!A:H,7,FALSE)="High", IF(RAND()&gt;0.8,1,0), IF(RAND()&gt;0.99,1,0))</f>
        <v>0</v>
      </c>
      <c r="F606" s="3">
        <f t="shared" ca="1" si="55"/>
        <v>0</v>
      </c>
      <c r="G606" t="str">
        <f t="shared" ca="1" si="56"/>
        <v>Completed</v>
      </c>
      <c r="H606" t="s">
        <v>25</v>
      </c>
    </row>
    <row r="607" spans="1:8" ht="18" x14ac:dyDescent="0.25">
      <c r="A607" s="3" t="str">
        <f t="shared" si="57"/>
        <v>ORD-10606</v>
      </c>
      <c r="B607" s="3" t="str">
        <f t="shared" si="58"/>
        <v>R-1606</v>
      </c>
      <c r="C607" s="4">
        <f t="shared" ca="1" si="59"/>
        <v>46027</v>
      </c>
      <c r="D607" s="3">
        <f t="shared" ca="1" si="54"/>
        <v>48.52</v>
      </c>
      <c r="E607" s="3">
        <f ca="1">IF(VLOOKUP(B607,Dim_Riders!A:H,7,FALSE)="High", IF(RAND()&gt;0.8,1,0), IF(RAND()&gt;0.99,1,0))</f>
        <v>0</v>
      </c>
      <c r="F607" s="3">
        <f t="shared" ca="1" si="55"/>
        <v>0</v>
      </c>
      <c r="G607" t="str">
        <f t="shared" ca="1" si="56"/>
        <v>Completed</v>
      </c>
      <c r="H607" t="s">
        <v>25</v>
      </c>
    </row>
    <row r="608" spans="1:8" ht="18" x14ac:dyDescent="0.25">
      <c r="A608" s="3" t="str">
        <f t="shared" si="57"/>
        <v>ORD-10607</v>
      </c>
      <c r="B608" s="3" t="str">
        <f t="shared" si="58"/>
        <v>R-1607</v>
      </c>
      <c r="C608" s="4">
        <f t="shared" ca="1" si="59"/>
        <v>46032</v>
      </c>
      <c r="D608" s="3">
        <f t="shared" ca="1" si="54"/>
        <v>21.38</v>
      </c>
      <c r="E608" s="3">
        <f ca="1">IF(VLOOKUP(B608,Dim_Riders!A:H,7,FALSE)="High", IF(RAND()&gt;0.8,1,0), IF(RAND()&gt;0.99,1,0))</f>
        <v>0</v>
      </c>
      <c r="F608" s="3">
        <f t="shared" ca="1" si="55"/>
        <v>0</v>
      </c>
      <c r="G608" t="str">
        <f t="shared" ca="1" si="56"/>
        <v>Completed</v>
      </c>
      <c r="H608" t="s">
        <v>25</v>
      </c>
    </row>
    <row r="609" spans="1:8" ht="18" x14ac:dyDescent="0.25">
      <c r="A609" s="3" t="str">
        <f t="shared" si="57"/>
        <v>ORD-10608</v>
      </c>
      <c r="B609" s="3" t="str">
        <f t="shared" si="58"/>
        <v>R-1608</v>
      </c>
      <c r="C609" s="4">
        <f t="shared" ca="1" si="59"/>
        <v>46037</v>
      </c>
      <c r="D609" s="3">
        <f t="shared" ca="1" si="54"/>
        <v>15.53</v>
      </c>
      <c r="E609" s="3">
        <f ca="1">IF(VLOOKUP(B609,Dim_Riders!A:H,7,FALSE)="High", IF(RAND()&gt;0.8,1,0), IF(RAND()&gt;0.99,1,0))</f>
        <v>0</v>
      </c>
      <c r="F609" s="3">
        <f t="shared" ca="1" si="55"/>
        <v>0</v>
      </c>
      <c r="G609" t="str">
        <f t="shared" ca="1" si="56"/>
        <v>Completed</v>
      </c>
      <c r="H609" t="s">
        <v>25</v>
      </c>
    </row>
    <row r="610" spans="1:8" ht="18" x14ac:dyDescent="0.25">
      <c r="A610" s="3" t="str">
        <f t="shared" si="57"/>
        <v>ORD-10609</v>
      </c>
      <c r="B610" s="3" t="str">
        <f t="shared" si="58"/>
        <v>R-1609</v>
      </c>
      <c r="C610" s="4">
        <f t="shared" ca="1" si="59"/>
        <v>45996</v>
      </c>
      <c r="D610" s="3">
        <f t="shared" ca="1" si="54"/>
        <v>72.91</v>
      </c>
      <c r="E610" s="3">
        <f ca="1">IF(VLOOKUP(B610,Dim_Riders!A:H,7,FALSE)="High", IF(RAND()&gt;0.8,1,0), IF(RAND()&gt;0.99,1,0))</f>
        <v>0</v>
      </c>
      <c r="F610" s="3">
        <f t="shared" ca="1" si="55"/>
        <v>0</v>
      </c>
      <c r="G610" t="str">
        <f t="shared" ca="1" si="56"/>
        <v>Completed</v>
      </c>
      <c r="H610" t="s">
        <v>25</v>
      </c>
    </row>
    <row r="611" spans="1:8" ht="18" x14ac:dyDescent="0.25">
      <c r="A611" s="3" t="str">
        <f t="shared" si="57"/>
        <v>ORD-10610</v>
      </c>
      <c r="B611" s="3" t="str">
        <f t="shared" si="58"/>
        <v>R-1610</v>
      </c>
      <c r="C611" s="4">
        <f t="shared" ca="1" si="59"/>
        <v>46037</v>
      </c>
      <c r="D611" s="3">
        <f t="shared" ca="1" si="54"/>
        <v>74.92</v>
      </c>
      <c r="E611" s="3">
        <v>1</v>
      </c>
      <c r="F611" s="3">
        <f t="shared" ca="1" si="55"/>
        <v>74.92</v>
      </c>
      <c r="G611" t="str">
        <f t="shared" si="56"/>
        <v>Refunded</v>
      </c>
      <c r="H611" t="s">
        <v>25</v>
      </c>
    </row>
    <row r="612" spans="1:8" ht="18" x14ac:dyDescent="0.25">
      <c r="A612" s="3" t="str">
        <f t="shared" si="57"/>
        <v>ORD-10611</v>
      </c>
      <c r="B612" s="3" t="str">
        <f t="shared" si="58"/>
        <v>R-1611</v>
      </c>
      <c r="C612" s="4">
        <f t="shared" ca="1" si="59"/>
        <v>46032</v>
      </c>
      <c r="D612" s="3">
        <f t="shared" ca="1" si="54"/>
        <v>79.11</v>
      </c>
      <c r="E612" s="3">
        <f ca="1">IF(VLOOKUP(B612,Dim_Riders!A:H,7,FALSE)="High", IF(RAND()&gt;0.8,1,0), IF(RAND()&gt;0.99,1,0))</f>
        <v>0</v>
      </c>
      <c r="F612" s="3">
        <f t="shared" ca="1" si="55"/>
        <v>0</v>
      </c>
      <c r="G612" t="str">
        <f t="shared" ca="1" si="56"/>
        <v>Completed</v>
      </c>
      <c r="H612" t="s">
        <v>25</v>
      </c>
    </row>
    <row r="613" spans="1:8" ht="18" x14ac:dyDescent="0.25">
      <c r="A613" s="3" t="str">
        <f t="shared" si="57"/>
        <v>ORD-10612</v>
      </c>
      <c r="B613" s="3" t="str">
        <f t="shared" si="58"/>
        <v>R-1612</v>
      </c>
      <c r="C613" s="4">
        <f t="shared" ca="1" si="59"/>
        <v>46030</v>
      </c>
      <c r="D613" s="3">
        <f t="shared" ca="1" si="54"/>
        <v>23.13</v>
      </c>
      <c r="E613" s="3">
        <f ca="1">IF(VLOOKUP(B613,Dim_Riders!A:H,7,FALSE)="High", IF(RAND()&gt;0.8,1,0), IF(RAND()&gt;0.99,1,0))</f>
        <v>0</v>
      </c>
      <c r="F613" s="3">
        <f t="shared" ca="1" si="55"/>
        <v>0</v>
      </c>
      <c r="G613" t="str">
        <f t="shared" ca="1" si="56"/>
        <v>Completed</v>
      </c>
      <c r="H613" t="s">
        <v>25</v>
      </c>
    </row>
    <row r="614" spans="1:8" ht="18" x14ac:dyDescent="0.25">
      <c r="A614" s="3" t="str">
        <f t="shared" si="57"/>
        <v>ORD-10613</v>
      </c>
      <c r="B614" s="3" t="str">
        <f t="shared" si="58"/>
        <v>R-1613</v>
      </c>
      <c r="C614" s="4">
        <f t="shared" ca="1" si="59"/>
        <v>46000</v>
      </c>
      <c r="D614" s="3">
        <f t="shared" ca="1" si="54"/>
        <v>15.63</v>
      </c>
      <c r="E614" s="3">
        <f ca="1">IF(VLOOKUP(B614,Dim_Riders!A:H,7,FALSE)="High", IF(RAND()&gt;0.8,1,0), IF(RAND()&gt;0.99,1,0))</f>
        <v>0</v>
      </c>
      <c r="F614" s="3">
        <f t="shared" ca="1" si="55"/>
        <v>0</v>
      </c>
      <c r="G614" t="str">
        <f t="shared" ca="1" si="56"/>
        <v>Completed</v>
      </c>
      <c r="H614" t="s">
        <v>25</v>
      </c>
    </row>
    <row r="615" spans="1:8" ht="18" x14ac:dyDescent="0.25">
      <c r="A615" s="3" t="str">
        <f t="shared" si="57"/>
        <v>ORD-10614</v>
      </c>
      <c r="B615" s="3" t="str">
        <f t="shared" si="58"/>
        <v>R-1614</v>
      </c>
      <c r="C615" s="4">
        <f t="shared" ca="1" si="59"/>
        <v>46041</v>
      </c>
      <c r="D615" s="3">
        <f t="shared" ca="1" si="54"/>
        <v>30.16</v>
      </c>
      <c r="E615" s="3">
        <f ca="1">IF(VLOOKUP(B615,Dim_Riders!A:H,7,FALSE)="High", IF(RAND()&gt;0.8,1,0), IF(RAND()&gt;0.99,1,0))</f>
        <v>0</v>
      </c>
      <c r="F615" s="3">
        <f t="shared" ca="1" si="55"/>
        <v>0</v>
      </c>
      <c r="G615" t="str">
        <f t="shared" ca="1" si="56"/>
        <v>Completed</v>
      </c>
      <c r="H615" t="s">
        <v>25</v>
      </c>
    </row>
    <row r="616" spans="1:8" ht="18" x14ac:dyDescent="0.25">
      <c r="A616" s="3" t="str">
        <f t="shared" si="57"/>
        <v>ORD-10615</v>
      </c>
      <c r="B616" s="3" t="str">
        <f t="shared" si="58"/>
        <v>R-1615</v>
      </c>
      <c r="C616" s="4">
        <f t="shared" ca="1" si="59"/>
        <v>46024</v>
      </c>
      <c r="D616" s="3">
        <f t="shared" ca="1" si="54"/>
        <v>56.16</v>
      </c>
      <c r="E616" s="3">
        <v>1</v>
      </c>
      <c r="F616" s="3">
        <f t="shared" ca="1" si="55"/>
        <v>56.16</v>
      </c>
      <c r="G616" t="str">
        <f t="shared" si="56"/>
        <v>Refunded</v>
      </c>
      <c r="H616" t="s">
        <v>25</v>
      </c>
    </row>
    <row r="617" spans="1:8" ht="18" x14ac:dyDescent="0.25">
      <c r="A617" s="3" t="str">
        <f t="shared" si="57"/>
        <v>ORD-10616</v>
      </c>
      <c r="B617" s="3" t="str">
        <f t="shared" si="58"/>
        <v>R-1616</v>
      </c>
      <c r="C617" s="4">
        <f t="shared" ca="1" si="59"/>
        <v>46015</v>
      </c>
      <c r="D617" s="3">
        <f t="shared" ca="1" si="54"/>
        <v>26.61</v>
      </c>
      <c r="E617" s="3">
        <f ca="1">IF(VLOOKUP(B617,Dim_Riders!A:H,7,FALSE)="High", IF(RAND()&gt;0.8,1,0), IF(RAND()&gt;0.99,1,0))</f>
        <v>0</v>
      </c>
      <c r="F617" s="3">
        <f t="shared" ca="1" si="55"/>
        <v>0</v>
      </c>
      <c r="G617" t="str">
        <f t="shared" ca="1" si="56"/>
        <v>Completed</v>
      </c>
      <c r="H617" t="s">
        <v>25</v>
      </c>
    </row>
    <row r="618" spans="1:8" ht="18" x14ac:dyDescent="0.25">
      <c r="A618" s="3" t="str">
        <f t="shared" si="57"/>
        <v>ORD-10617</v>
      </c>
      <c r="B618" s="3" t="str">
        <f t="shared" si="58"/>
        <v>R-1617</v>
      </c>
      <c r="C618" s="4">
        <f t="shared" ca="1" si="59"/>
        <v>46031</v>
      </c>
      <c r="D618" s="3">
        <f t="shared" ca="1" si="54"/>
        <v>82.01</v>
      </c>
      <c r="E618" s="3">
        <f ca="1">IF(VLOOKUP(B618,Dim_Riders!A:H,7,FALSE)="High", IF(RAND()&gt;0.8,1,0), IF(RAND()&gt;0.99,1,0))</f>
        <v>0</v>
      </c>
      <c r="F618" s="3">
        <f t="shared" ca="1" si="55"/>
        <v>0</v>
      </c>
      <c r="G618" t="str">
        <f t="shared" ca="1" si="56"/>
        <v>Completed</v>
      </c>
      <c r="H618" t="s">
        <v>25</v>
      </c>
    </row>
    <row r="619" spans="1:8" ht="18" x14ac:dyDescent="0.25">
      <c r="A619" s="3" t="str">
        <f t="shared" si="57"/>
        <v>ORD-10618</v>
      </c>
      <c r="B619" s="3" t="str">
        <f t="shared" si="58"/>
        <v>R-1618</v>
      </c>
      <c r="C619" s="4">
        <f t="shared" ca="1" si="59"/>
        <v>46020</v>
      </c>
      <c r="D619" s="3">
        <f t="shared" ca="1" si="54"/>
        <v>49.03</v>
      </c>
      <c r="E619" s="3">
        <f ca="1">IF(VLOOKUP(B619,Dim_Riders!A:H,7,FALSE)="High", IF(RAND()&gt;0.8,1,0), IF(RAND()&gt;0.99,1,0))</f>
        <v>0</v>
      </c>
      <c r="F619" s="3">
        <f t="shared" ca="1" si="55"/>
        <v>0</v>
      </c>
      <c r="G619" t="str">
        <f t="shared" ca="1" si="56"/>
        <v>Completed</v>
      </c>
      <c r="H619" t="s">
        <v>25</v>
      </c>
    </row>
    <row r="620" spans="1:8" ht="18" x14ac:dyDescent="0.25">
      <c r="A620" s="3" t="str">
        <f t="shared" si="57"/>
        <v>ORD-10619</v>
      </c>
      <c r="B620" s="3" t="str">
        <f t="shared" si="58"/>
        <v>R-1619</v>
      </c>
      <c r="C620" s="4">
        <f t="shared" ca="1" si="59"/>
        <v>46028</v>
      </c>
      <c r="D620" s="3">
        <f t="shared" ca="1" si="54"/>
        <v>26.35</v>
      </c>
      <c r="E620" s="3">
        <f ca="1">IF(VLOOKUP(B620,Dim_Riders!A:H,7,FALSE)="High", IF(RAND()&gt;0.8,1,0), IF(RAND()&gt;0.99,1,0))</f>
        <v>0</v>
      </c>
      <c r="F620" s="3">
        <f t="shared" ca="1" si="55"/>
        <v>0</v>
      </c>
      <c r="G620" t="str">
        <f t="shared" ca="1" si="56"/>
        <v>Completed</v>
      </c>
      <c r="H620" t="s">
        <v>25</v>
      </c>
    </row>
    <row r="621" spans="1:8" ht="18" x14ac:dyDescent="0.25">
      <c r="A621" s="3" t="str">
        <f t="shared" si="57"/>
        <v>ORD-10620</v>
      </c>
      <c r="B621" s="3" t="str">
        <f t="shared" si="58"/>
        <v>R-1620</v>
      </c>
      <c r="C621" s="4">
        <f t="shared" ca="1" si="59"/>
        <v>46033</v>
      </c>
      <c r="D621" s="3">
        <f t="shared" ca="1" si="54"/>
        <v>55.21</v>
      </c>
      <c r="E621" s="3">
        <f ca="1">IF(VLOOKUP(B621,Dim_Riders!A:H,7,FALSE)="High", IF(RAND()&gt;0.8,1,0), IF(RAND()&gt;0.99,1,0))</f>
        <v>0</v>
      </c>
      <c r="F621" s="3">
        <f t="shared" ca="1" si="55"/>
        <v>0</v>
      </c>
      <c r="G621" t="str">
        <f t="shared" ca="1" si="56"/>
        <v>Completed</v>
      </c>
      <c r="H621" t="s">
        <v>25</v>
      </c>
    </row>
    <row r="622" spans="1:8" ht="18" x14ac:dyDescent="0.25">
      <c r="A622" s="3" t="str">
        <f t="shared" si="57"/>
        <v>ORD-10621</v>
      </c>
      <c r="B622" s="3" t="str">
        <f t="shared" si="58"/>
        <v>R-1621</v>
      </c>
      <c r="C622" s="4">
        <f t="shared" ca="1" si="59"/>
        <v>46027</v>
      </c>
      <c r="D622" s="3">
        <f t="shared" ca="1" si="54"/>
        <v>63.91</v>
      </c>
      <c r="E622" s="3">
        <v>1</v>
      </c>
      <c r="F622" s="3">
        <f t="shared" ca="1" si="55"/>
        <v>63.91</v>
      </c>
      <c r="G622" t="str">
        <f t="shared" si="56"/>
        <v>Refunded</v>
      </c>
      <c r="H622" t="s">
        <v>23</v>
      </c>
    </row>
    <row r="623" spans="1:8" ht="18" x14ac:dyDescent="0.25">
      <c r="A623" s="3" t="str">
        <f t="shared" si="57"/>
        <v>ORD-10622</v>
      </c>
      <c r="B623" s="3" t="str">
        <f t="shared" si="58"/>
        <v>R-1622</v>
      </c>
      <c r="C623" s="4">
        <f t="shared" ca="1" si="59"/>
        <v>46013</v>
      </c>
      <c r="D623" s="3">
        <f t="shared" ca="1" si="54"/>
        <v>70.540000000000006</v>
      </c>
      <c r="E623" s="3">
        <f ca="1">IF(VLOOKUP(B623,Dim_Riders!A:H,7,FALSE)="High", IF(RAND()&gt;0.8,1,0), IF(RAND()&gt;0.99,1,0))</f>
        <v>0</v>
      </c>
      <c r="F623" s="3">
        <f t="shared" ca="1" si="55"/>
        <v>0</v>
      </c>
      <c r="G623" t="str">
        <f t="shared" ca="1" si="56"/>
        <v>Completed</v>
      </c>
      <c r="H623" t="s">
        <v>25</v>
      </c>
    </row>
    <row r="624" spans="1:8" ht="18" x14ac:dyDescent="0.25">
      <c r="A624" s="3" t="str">
        <f t="shared" si="57"/>
        <v>ORD-10623</v>
      </c>
      <c r="B624" s="3" t="str">
        <f t="shared" si="58"/>
        <v>R-1623</v>
      </c>
      <c r="C624" s="4">
        <f t="shared" ca="1" si="59"/>
        <v>46006</v>
      </c>
      <c r="D624" s="3">
        <f t="shared" ca="1" si="54"/>
        <v>41.51</v>
      </c>
      <c r="E624" s="3">
        <f ca="1">IF(VLOOKUP(B624,Dim_Riders!A:H,7,FALSE)="High", IF(RAND()&gt;0.8,1,0), IF(RAND()&gt;0.99,1,0))</f>
        <v>0</v>
      </c>
      <c r="F624" s="3">
        <f t="shared" ca="1" si="55"/>
        <v>0</v>
      </c>
      <c r="G624" t="str">
        <f t="shared" ca="1" si="56"/>
        <v>Completed</v>
      </c>
      <c r="H624" t="s">
        <v>25</v>
      </c>
    </row>
    <row r="625" spans="1:8" ht="18" x14ac:dyDescent="0.25">
      <c r="A625" s="3" t="str">
        <f t="shared" si="57"/>
        <v>ORD-10624</v>
      </c>
      <c r="B625" s="3" t="str">
        <f t="shared" si="58"/>
        <v>R-1624</v>
      </c>
      <c r="C625" s="4">
        <f t="shared" ca="1" si="59"/>
        <v>46017</v>
      </c>
      <c r="D625" s="3">
        <f t="shared" ca="1" si="54"/>
        <v>34.6</v>
      </c>
      <c r="E625" s="3">
        <f ca="1">IF(VLOOKUP(B625,Dim_Riders!A:H,7,FALSE)="High", IF(RAND()&gt;0.8,1,0), IF(RAND()&gt;0.99,1,0))</f>
        <v>0</v>
      </c>
      <c r="F625" s="3">
        <f t="shared" ca="1" si="55"/>
        <v>0</v>
      </c>
      <c r="G625" t="str">
        <f t="shared" ca="1" si="56"/>
        <v>Completed</v>
      </c>
      <c r="H625" t="s">
        <v>25</v>
      </c>
    </row>
    <row r="626" spans="1:8" ht="18" x14ac:dyDescent="0.25">
      <c r="A626" s="3" t="str">
        <f t="shared" si="57"/>
        <v>ORD-10625</v>
      </c>
      <c r="B626" s="3" t="str">
        <f t="shared" si="58"/>
        <v>R-1625</v>
      </c>
      <c r="C626" s="4">
        <f t="shared" ca="1" si="59"/>
        <v>45995</v>
      </c>
      <c r="D626" s="3">
        <f t="shared" ca="1" si="54"/>
        <v>32.020000000000003</v>
      </c>
      <c r="E626" s="3">
        <f ca="1">IF(VLOOKUP(B626,Dim_Riders!A:H,7,FALSE)="High", IF(RAND()&gt;0.8,1,0), IF(RAND()&gt;0.99,1,0))</f>
        <v>0</v>
      </c>
      <c r="F626" s="3">
        <f t="shared" ca="1" si="55"/>
        <v>0</v>
      </c>
      <c r="G626" t="str">
        <f t="shared" ca="1" si="56"/>
        <v>Completed</v>
      </c>
      <c r="H626" t="s">
        <v>25</v>
      </c>
    </row>
    <row r="627" spans="1:8" ht="18" x14ac:dyDescent="0.25">
      <c r="A627" s="3" t="str">
        <f t="shared" si="57"/>
        <v>ORD-10626</v>
      </c>
      <c r="B627" s="3" t="str">
        <f t="shared" si="58"/>
        <v>R-1626</v>
      </c>
      <c r="C627" s="4">
        <f t="shared" ca="1" si="59"/>
        <v>46016</v>
      </c>
      <c r="D627" s="3">
        <f t="shared" ca="1" si="54"/>
        <v>35.020000000000003</v>
      </c>
      <c r="E627" s="3">
        <v>1</v>
      </c>
      <c r="F627" s="3">
        <f t="shared" ca="1" si="55"/>
        <v>35.020000000000003</v>
      </c>
      <c r="G627" t="str">
        <f t="shared" si="56"/>
        <v>Refunded</v>
      </c>
      <c r="H627" t="s">
        <v>23</v>
      </c>
    </row>
    <row r="628" spans="1:8" ht="18" x14ac:dyDescent="0.25">
      <c r="A628" s="3" t="str">
        <f t="shared" si="57"/>
        <v>ORD-10627</v>
      </c>
      <c r="B628" s="3" t="str">
        <f t="shared" si="58"/>
        <v>R-1627</v>
      </c>
      <c r="C628" s="4">
        <f t="shared" ca="1" si="59"/>
        <v>46032</v>
      </c>
      <c r="D628" s="3">
        <f t="shared" ca="1" si="54"/>
        <v>15.02</v>
      </c>
      <c r="E628" s="3">
        <f ca="1">IF(VLOOKUP(B628,Dim_Riders!A:H,7,FALSE)="High", IF(RAND()&gt;0.8,1,0), IF(RAND()&gt;0.99,1,0))</f>
        <v>0</v>
      </c>
      <c r="F628" s="3">
        <f t="shared" ca="1" si="55"/>
        <v>0</v>
      </c>
      <c r="G628" t="str">
        <f t="shared" ca="1" si="56"/>
        <v>Completed</v>
      </c>
      <c r="H628" t="s">
        <v>25</v>
      </c>
    </row>
    <row r="629" spans="1:8" ht="18" x14ac:dyDescent="0.25">
      <c r="A629" s="3" t="str">
        <f t="shared" si="57"/>
        <v>ORD-10628</v>
      </c>
      <c r="B629" s="3" t="str">
        <f t="shared" si="58"/>
        <v>R-1628</v>
      </c>
      <c r="C629" s="4">
        <f t="shared" ca="1" si="59"/>
        <v>46032</v>
      </c>
      <c r="D629" s="3">
        <f t="shared" ca="1" si="54"/>
        <v>80.099999999999994</v>
      </c>
      <c r="E629" s="3">
        <f ca="1">IF(VLOOKUP(B629,Dim_Riders!A:H,7,FALSE)="High", IF(RAND()&gt;0.8,1,0), IF(RAND()&gt;0.99,1,0))</f>
        <v>0</v>
      </c>
      <c r="F629" s="3">
        <f t="shared" ca="1" si="55"/>
        <v>0</v>
      </c>
      <c r="G629" t="str">
        <f t="shared" ca="1" si="56"/>
        <v>Completed</v>
      </c>
      <c r="H629" t="s">
        <v>25</v>
      </c>
    </row>
    <row r="630" spans="1:8" ht="18" x14ac:dyDescent="0.25">
      <c r="A630" s="3" t="str">
        <f t="shared" si="57"/>
        <v>ORD-10629</v>
      </c>
      <c r="B630" s="3" t="str">
        <f t="shared" si="58"/>
        <v>R-1629</v>
      </c>
      <c r="C630" s="4">
        <f t="shared" ca="1" si="59"/>
        <v>46008</v>
      </c>
      <c r="D630" s="3">
        <f t="shared" ca="1" si="54"/>
        <v>51.78</v>
      </c>
      <c r="E630" s="3">
        <f ca="1">IF(VLOOKUP(B630,Dim_Riders!A:H,7,FALSE)="High", IF(RAND()&gt;0.8,1,0), IF(RAND()&gt;0.99,1,0))</f>
        <v>0</v>
      </c>
      <c r="F630" s="3">
        <f t="shared" ca="1" si="55"/>
        <v>0</v>
      </c>
      <c r="G630" t="str">
        <f t="shared" ca="1" si="56"/>
        <v>Completed</v>
      </c>
      <c r="H630" t="s">
        <v>25</v>
      </c>
    </row>
    <row r="631" spans="1:8" ht="18" x14ac:dyDescent="0.25">
      <c r="A631" s="3" t="str">
        <f t="shared" si="57"/>
        <v>ORD-10630</v>
      </c>
      <c r="B631" s="3" t="str">
        <f t="shared" si="58"/>
        <v>R-1630</v>
      </c>
      <c r="C631" s="4">
        <f t="shared" ca="1" si="59"/>
        <v>45996</v>
      </c>
      <c r="D631" s="3">
        <f t="shared" ref="D631:D694" ca="1" si="60">RANDBETWEEN(1500,8500)/100</f>
        <v>53.25</v>
      </c>
      <c r="E631" s="3">
        <f ca="1">IF(VLOOKUP(B631,Dim_Riders!A:H,7,FALSE)="High", IF(RAND()&gt;0.8,1,0), IF(RAND()&gt;0.99,1,0))</f>
        <v>0</v>
      </c>
      <c r="F631" s="3">
        <f t="shared" ref="F631:F694" ca="1" si="61">IF(E631=1, D631, 0)</f>
        <v>0</v>
      </c>
      <c r="G631" t="str">
        <f t="shared" ref="G631:G694" ca="1" si="62">IF(E631=1,"Refunded","Completed")</f>
        <v>Completed</v>
      </c>
      <c r="H631" t="s">
        <v>25</v>
      </c>
    </row>
    <row r="632" spans="1:8" ht="18" x14ac:dyDescent="0.25">
      <c r="A632" s="3" t="str">
        <f t="shared" si="57"/>
        <v>ORD-10631</v>
      </c>
      <c r="B632" s="3" t="str">
        <f t="shared" si="58"/>
        <v>R-1631</v>
      </c>
      <c r="C632" s="4">
        <f t="shared" ca="1" si="59"/>
        <v>46042</v>
      </c>
      <c r="D632" s="3">
        <f t="shared" ca="1" si="60"/>
        <v>24.87</v>
      </c>
      <c r="E632" s="3">
        <f ca="1">IF(VLOOKUP(B632,Dim_Riders!A:H,7,FALSE)="High", IF(RAND()&gt;0.8,1,0), IF(RAND()&gt;0.99,1,0))</f>
        <v>0</v>
      </c>
      <c r="F632" s="3">
        <f t="shared" ca="1" si="61"/>
        <v>0</v>
      </c>
      <c r="G632" t="str">
        <f t="shared" ca="1" si="62"/>
        <v>Completed</v>
      </c>
      <c r="H632" t="s">
        <v>25</v>
      </c>
    </row>
    <row r="633" spans="1:8" ht="18" x14ac:dyDescent="0.25">
      <c r="A633" s="3" t="str">
        <f t="shared" si="57"/>
        <v>ORD-10632</v>
      </c>
      <c r="B633" s="3" t="str">
        <f t="shared" si="58"/>
        <v>R-1632</v>
      </c>
      <c r="C633" s="4">
        <f t="shared" ca="1" si="59"/>
        <v>46038</v>
      </c>
      <c r="D633" s="3">
        <f t="shared" ca="1" si="60"/>
        <v>41.74</v>
      </c>
      <c r="E633" s="3">
        <f ca="1">IF(VLOOKUP(B633,Dim_Riders!A:H,7,FALSE)="High", IF(RAND()&gt;0.8,1,0), IF(RAND()&gt;0.99,1,0))</f>
        <v>0</v>
      </c>
      <c r="F633" s="3">
        <f t="shared" ca="1" si="61"/>
        <v>0</v>
      </c>
      <c r="G633" t="str">
        <f t="shared" ca="1" si="62"/>
        <v>Completed</v>
      </c>
      <c r="H633" t="s">
        <v>25</v>
      </c>
    </row>
    <row r="634" spans="1:8" ht="18" x14ac:dyDescent="0.25">
      <c r="A634" s="3" t="str">
        <f t="shared" si="57"/>
        <v>ORD-10633</v>
      </c>
      <c r="B634" s="3" t="str">
        <f t="shared" si="58"/>
        <v>R-1633</v>
      </c>
      <c r="C634" s="4">
        <f t="shared" ca="1" si="59"/>
        <v>46021</v>
      </c>
      <c r="D634" s="3">
        <f t="shared" ca="1" si="60"/>
        <v>69.069999999999993</v>
      </c>
      <c r="E634" s="3">
        <f ca="1">IF(VLOOKUP(B634,Dim_Riders!A:H,7,FALSE)="High", IF(RAND()&gt;0.8,1,0), IF(RAND()&gt;0.99,1,0))</f>
        <v>0</v>
      </c>
      <c r="F634" s="3">
        <f t="shared" ca="1" si="61"/>
        <v>0</v>
      </c>
      <c r="G634" t="str">
        <f t="shared" ca="1" si="62"/>
        <v>Completed</v>
      </c>
      <c r="H634" t="s">
        <v>25</v>
      </c>
    </row>
    <row r="635" spans="1:8" ht="18" x14ac:dyDescent="0.25">
      <c r="A635" s="3" t="str">
        <f t="shared" si="57"/>
        <v>ORD-10634</v>
      </c>
      <c r="B635" s="3" t="str">
        <f t="shared" si="58"/>
        <v>R-1634</v>
      </c>
      <c r="C635" s="4">
        <f t="shared" ca="1" si="59"/>
        <v>46030</v>
      </c>
      <c r="D635" s="3">
        <f t="shared" ca="1" si="60"/>
        <v>61.22</v>
      </c>
      <c r="E635" s="3">
        <v>1</v>
      </c>
      <c r="F635" s="3">
        <f t="shared" ca="1" si="61"/>
        <v>61.22</v>
      </c>
      <c r="G635" t="str">
        <f t="shared" si="62"/>
        <v>Refunded</v>
      </c>
      <c r="H635" t="s">
        <v>25</v>
      </c>
    </row>
    <row r="636" spans="1:8" ht="18" x14ac:dyDescent="0.25">
      <c r="A636" s="3" t="str">
        <f t="shared" si="57"/>
        <v>ORD-10635</v>
      </c>
      <c r="B636" s="3" t="str">
        <f t="shared" si="58"/>
        <v>R-1635</v>
      </c>
      <c r="C636" s="4">
        <f t="shared" ca="1" si="59"/>
        <v>46043</v>
      </c>
      <c r="D636" s="3">
        <f t="shared" ca="1" si="60"/>
        <v>74.39</v>
      </c>
      <c r="E636" s="3">
        <f ca="1">IF(VLOOKUP(B636,Dim_Riders!A:H,7,FALSE)="High", IF(RAND()&gt;0.8,1,0), IF(RAND()&gt;0.99,1,0))</f>
        <v>0</v>
      </c>
      <c r="F636" s="3">
        <f t="shared" ca="1" si="61"/>
        <v>0</v>
      </c>
      <c r="G636" t="str">
        <f t="shared" ca="1" si="62"/>
        <v>Completed</v>
      </c>
      <c r="H636" t="s">
        <v>25</v>
      </c>
    </row>
    <row r="637" spans="1:8" ht="18" x14ac:dyDescent="0.25">
      <c r="A637" s="3" t="str">
        <f t="shared" si="57"/>
        <v>ORD-10636</v>
      </c>
      <c r="B637" s="3" t="str">
        <f t="shared" si="58"/>
        <v>R-1636</v>
      </c>
      <c r="C637" s="4">
        <f t="shared" ca="1" si="59"/>
        <v>45990</v>
      </c>
      <c r="D637" s="3">
        <f t="shared" ca="1" si="60"/>
        <v>84.81</v>
      </c>
      <c r="E637" s="3">
        <f ca="1">IF(VLOOKUP(B637,Dim_Riders!A:H,7,FALSE)="High", IF(RAND()&gt;0.8,1,0), IF(RAND()&gt;0.99,1,0))</f>
        <v>0</v>
      </c>
      <c r="F637" s="3">
        <f t="shared" ca="1" si="61"/>
        <v>0</v>
      </c>
      <c r="G637" t="str">
        <f t="shared" ca="1" si="62"/>
        <v>Completed</v>
      </c>
      <c r="H637" t="s">
        <v>25</v>
      </c>
    </row>
    <row r="638" spans="1:8" ht="18" x14ac:dyDescent="0.25">
      <c r="A638" s="3" t="str">
        <f t="shared" si="57"/>
        <v>ORD-10637</v>
      </c>
      <c r="B638" s="3" t="str">
        <f t="shared" si="58"/>
        <v>R-1637</v>
      </c>
      <c r="C638" s="4">
        <f t="shared" ca="1" si="59"/>
        <v>46041</v>
      </c>
      <c r="D638" s="3">
        <f t="shared" ca="1" si="60"/>
        <v>51.34</v>
      </c>
      <c r="E638" s="3">
        <f ca="1">IF(VLOOKUP(B638,Dim_Riders!A:H,7,FALSE)="High", IF(RAND()&gt;0.8,1,0), IF(RAND()&gt;0.99,1,0))</f>
        <v>0</v>
      </c>
      <c r="F638" s="3">
        <f t="shared" ca="1" si="61"/>
        <v>0</v>
      </c>
      <c r="G638" t="str">
        <f t="shared" ca="1" si="62"/>
        <v>Completed</v>
      </c>
      <c r="H638" t="s">
        <v>25</v>
      </c>
    </row>
    <row r="639" spans="1:8" ht="18" x14ac:dyDescent="0.25">
      <c r="A639" s="3" t="str">
        <f t="shared" si="57"/>
        <v>ORD-10638</v>
      </c>
      <c r="B639" s="3" t="str">
        <f t="shared" si="58"/>
        <v>R-1638</v>
      </c>
      <c r="C639" s="4">
        <f t="shared" ca="1" si="59"/>
        <v>46013</v>
      </c>
      <c r="D639" s="3">
        <f t="shared" ca="1" si="60"/>
        <v>27.23</v>
      </c>
      <c r="E639" s="3">
        <f ca="1">IF(VLOOKUP(B639,Dim_Riders!A:H,7,FALSE)="High", IF(RAND()&gt;0.8,1,0), IF(RAND()&gt;0.99,1,0))</f>
        <v>0</v>
      </c>
      <c r="F639" s="3">
        <f t="shared" ca="1" si="61"/>
        <v>0</v>
      </c>
      <c r="G639" t="str">
        <f t="shared" ca="1" si="62"/>
        <v>Completed</v>
      </c>
      <c r="H639" t="s">
        <v>25</v>
      </c>
    </row>
    <row r="640" spans="1:8" ht="18" x14ac:dyDescent="0.25">
      <c r="A640" s="3" t="str">
        <f t="shared" si="57"/>
        <v>ORD-10639</v>
      </c>
      <c r="B640" s="3" t="str">
        <f t="shared" si="58"/>
        <v>R-1639</v>
      </c>
      <c r="C640" s="4">
        <f t="shared" ca="1" si="59"/>
        <v>46038</v>
      </c>
      <c r="D640" s="3">
        <f t="shared" ca="1" si="60"/>
        <v>69.23</v>
      </c>
      <c r="E640" s="3">
        <f ca="1">IF(VLOOKUP(B640,Dim_Riders!A:H,7,FALSE)="High", IF(RAND()&gt;0.8,1,0), IF(RAND()&gt;0.99,1,0))</f>
        <v>0</v>
      </c>
      <c r="F640" s="3">
        <f t="shared" ca="1" si="61"/>
        <v>0</v>
      </c>
      <c r="G640" t="str">
        <f t="shared" ca="1" si="62"/>
        <v>Completed</v>
      </c>
      <c r="H640" t="s">
        <v>25</v>
      </c>
    </row>
    <row r="641" spans="1:8" ht="18" x14ac:dyDescent="0.25">
      <c r="A641" s="3" t="str">
        <f t="shared" si="57"/>
        <v>ORD-10640</v>
      </c>
      <c r="B641" s="3" t="str">
        <f t="shared" si="58"/>
        <v>R-1640</v>
      </c>
      <c r="C641" s="4">
        <f t="shared" ca="1" si="59"/>
        <v>46007</v>
      </c>
      <c r="D641" s="3">
        <f t="shared" ca="1" si="60"/>
        <v>76.33</v>
      </c>
      <c r="E641" s="3">
        <f ca="1">IF(VLOOKUP(B641,Dim_Riders!A:H,7,FALSE)="High", IF(RAND()&gt;0.8,1,0), IF(RAND()&gt;0.99,1,0))</f>
        <v>1</v>
      </c>
      <c r="F641" s="3">
        <f t="shared" ca="1" si="61"/>
        <v>76.33</v>
      </c>
      <c r="G641" t="str">
        <f t="shared" ca="1" si="62"/>
        <v>Refunded</v>
      </c>
      <c r="H641" t="s">
        <v>25</v>
      </c>
    </row>
    <row r="642" spans="1:8" ht="18" x14ac:dyDescent="0.25">
      <c r="A642" s="3" t="str">
        <f t="shared" si="57"/>
        <v>ORD-10641</v>
      </c>
      <c r="B642" s="3" t="str">
        <f t="shared" si="58"/>
        <v>R-1641</v>
      </c>
      <c r="C642" s="4">
        <f t="shared" ca="1" si="59"/>
        <v>46045</v>
      </c>
      <c r="D642" s="3">
        <f t="shared" ca="1" si="60"/>
        <v>68.98</v>
      </c>
      <c r="E642" s="3">
        <v>1</v>
      </c>
      <c r="F642" s="3">
        <f t="shared" ca="1" si="61"/>
        <v>68.98</v>
      </c>
      <c r="G642" t="str">
        <f t="shared" si="62"/>
        <v>Refunded</v>
      </c>
      <c r="H642" t="s">
        <v>23</v>
      </c>
    </row>
    <row r="643" spans="1:8" ht="18" x14ac:dyDescent="0.25">
      <c r="A643" s="3" t="str">
        <f t="shared" ref="A643:A706" si="63">"ORD-"&amp;TEXT(ROW(A643)+9999,"00000")</f>
        <v>ORD-10642</v>
      </c>
      <c r="B643" s="3" t="str">
        <f t="shared" ref="B643:B706" si="64">"R-" &amp; (1000 + ROW(A642))</f>
        <v>R-1642</v>
      </c>
      <c r="C643" s="4">
        <f t="shared" ref="C643:C706" ca="1" si="65">TODAY()-RANDBETWEEN(0,60)</f>
        <v>46013</v>
      </c>
      <c r="D643" s="3">
        <f t="shared" ca="1" si="60"/>
        <v>61.38</v>
      </c>
      <c r="E643" s="3">
        <f ca="1">IF(VLOOKUP(B643,Dim_Riders!A:H,7,FALSE)="High", IF(RAND()&gt;0.8,1,0), IF(RAND()&gt;0.99,1,0))</f>
        <v>0</v>
      </c>
      <c r="F643" s="3">
        <f t="shared" ca="1" si="61"/>
        <v>0</v>
      </c>
      <c r="G643" t="str">
        <f t="shared" ca="1" si="62"/>
        <v>Completed</v>
      </c>
      <c r="H643" t="s">
        <v>23</v>
      </c>
    </row>
    <row r="644" spans="1:8" ht="18" x14ac:dyDescent="0.25">
      <c r="A644" s="3" t="str">
        <f t="shared" si="63"/>
        <v>ORD-10643</v>
      </c>
      <c r="B644" s="3" t="str">
        <f t="shared" si="64"/>
        <v>R-1643</v>
      </c>
      <c r="C644" s="4">
        <f t="shared" ca="1" si="65"/>
        <v>46041</v>
      </c>
      <c r="D644" s="3">
        <f t="shared" ca="1" si="60"/>
        <v>65.569999999999993</v>
      </c>
      <c r="E644" s="3">
        <f ca="1">IF(VLOOKUP(B644,Dim_Riders!A:H,7,FALSE)="High", IF(RAND()&gt;0.8,1,0), IF(RAND()&gt;0.99,1,0))</f>
        <v>0</v>
      </c>
      <c r="F644" s="3">
        <f t="shared" ca="1" si="61"/>
        <v>0</v>
      </c>
      <c r="G644" t="str">
        <f t="shared" ca="1" si="62"/>
        <v>Completed</v>
      </c>
      <c r="H644" t="s">
        <v>25</v>
      </c>
    </row>
    <row r="645" spans="1:8" ht="18" x14ac:dyDescent="0.25">
      <c r="A645" s="3" t="str">
        <f t="shared" si="63"/>
        <v>ORD-10644</v>
      </c>
      <c r="B645" s="3" t="str">
        <f t="shared" si="64"/>
        <v>R-1644</v>
      </c>
      <c r="C645" s="4">
        <f t="shared" ca="1" si="65"/>
        <v>46046</v>
      </c>
      <c r="D645" s="3">
        <f t="shared" ca="1" si="60"/>
        <v>21.77</v>
      </c>
      <c r="E645" s="3">
        <f ca="1">IF(VLOOKUP(B645,Dim_Riders!A:H,7,FALSE)="High", IF(RAND()&gt;0.8,1,0), IF(RAND()&gt;0.99,1,0))</f>
        <v>0</v>
      </c>
      <c r="F645" s="3">
        <f t="shared" ca="1" si="61"/>
        <v>0</v>
      </c>
      <c r="G645" t="str">
        <f t="shared" ca="1" si="62"/>
        <v>Completed</v>
      </c>
      <c r="H645" t="s">
        <v>25</v>
      </c>
    </row>
    <row r="646" spans="1:8" ht="18" x14ac:dyDescent="0.25">
      <c r="A646" s="3" t="str">
        <f t="shared" si="63"/>
        <v>ORD-10645</v>
      </c>
      <c r="B646" s="3" t="str">
        <f t="shared" si="64"/>
        <v>R-1645</v>
      </c>
      <c r="C646" s="4">
        <f t="shared" ca="1" si="65"/>
        <v>46014</v>
      </c>
      <c r="D646" s="3">
        <f t="shared" ca="1" si="60"/>
        <v>49.84</v>
      </c>
      <c r="E646" s="3">
        <f ca="1">IF(VLOOKUP(B646,Dim_Riders!A:H,7,FALSE)="High", IF(RAND()&gt;0.8,1,0), IF(RAND()&gt;0.99,1,0))</f>
        <v>0</v>
      </c>
      <c r="F646" s="3">
        <f t="shared" ca="1" si="61"/>
        <v>0</v>
      </c>
      <c r="G646" t="str">
        <f t="shared" ca="1" si="62"/>
        <v>Completed</v>
      </c>
      <c r="H646" t="s">
        <v>25</v>
      </c>
    </row>
    <row r="647" spans="1:8" ht="18" x14ac:dyDescent="0.25">
      <c r="A647" s="3" t="str">
        <f t="shared" si="63"/>
        <v>ORD-10646</v>
      </c>
      <c r="B647" s="3" t="str">
        <f t="shared" si="64"/>
        <v>R-1646</v>
      </c>
      <c r="C647" s="4">
        <f t="shared" ca="1" si="65"/>
        <v>46000</v>
      </c>
      <c r="D647" s="3">
        <f t="shared" ca="1" si="60"/>
        <v>17.34</v>
      </c>
      <c r="E647" s="3">
        <f ca="1">IF(VLOOKUP(B647,Dim_Riders!A:H,7,FALSE)="High", IF(RAND()&gt;0.8,1,0), IF(RAND()&gt;0.99,1,0))</f>
        <v>0</v>
      </c>
      <c r="F647" s="3">
        <f t="shared" ca="1" si="61"/>
        <v>0</v>
      </c>
      <c r="G647" t="str">
        <f t="shared" ca="1" si="62"/>
        <v>Completed</v>
      </c>
      <c r="H647" t="s">
        <v>25</v>
      </c>
    </row>
    <row r="648" spans="1:8" ht="18" x14ac:dyDescent="0.25">
      <c r="A648" s="3" t="str">
        <f t="shared" si="63"/>
        <v>ORD-10647</v>
      </c>
      <c r="B648" s="3" t="str">
        <f t="shared" si="64"/>
        <v>R-1647</v>
      </c>
      <c r="C648" s="4">
        <f t="shared" ca="1" si="65"/>
        <v>46010</v>
      </c>
      <c r="D648" s="3">
        <f t="shared" ca="1" si="60"/>
        <v>71.510000000000005</v>
      </c>
      <c r="E648" s="3">
        <f ca="1">IF(VLOOKUP(B648,Dim_Riders!A:H,7,FALSE)="High", IF(RAND()&gt;0.8,1,0), IF(RAND()&gt;0.99,1,0))</f>
        <v>0</v>
      </c>
      <c r="F648" s="3">
        <f t="shared" ca="1" si="61"/>
        <v>0</v>
      </c>
      <c r="G648" t="str">
        <f t="shared" ca="1" si="62"/>
        <v>Completed</v>
      </c>
      <c r="H648" t="s">
        <v>25</v>
      </c>
    </row>
    <row r="649" spans="1:8" ht="18" x14ac:dyDescent="0.25">
      <c r="A649" s="3" t="str">
        <f t="shared" si="63"/>
        <v>ORD-10648</v>
      </c>
      <c r="B649" s="3" t="str">
        <f t="shared" si="64"/>
        <v>R-1648</v>
      </c>
      <c r="C649" s="4">
        <f t="shared" ca="1" si="65"/>
        <v>46021</v>
      </c>
      <c r="D649" s="3">
        <f t="shared" ca="1" si="60"/>
        <v>61.05</v>
      </c>
      <c r="E649" s="3">
        <f ca="1">IF(VLOOKUP(B649,Dim_Riders!A:H,7,FALSE)="High", IF(RAND()&gt;0.8,1,0), IF(RAND()&gt;0.99,1,0))</f>
        <v>0</v>
      </c>
      <c r="F649" s="3">
        <f t="shared" ca="1" si="61"/>
        <v>0</v>
      </c>
      <c r="G649" t="str">
        <f t="shared" ca="1" si="62"/>
        <v>Completed</v>
      </c>
      <c r="H649" t="s">
        <v>25</v>
      </c>
    </row>
    <row r="650" spans="1:8" ht="18" x14ac:dyDescent="0.25">
      <c r="A650" s="3" t="str">
        <f t="shared" si="63"/>
        <v>ORD-10649</v>
      </c>
      <c r="B650" s="3" t="str">
        <f t="shared" si="64"/>
        <v>R-1649</v>
      </c>
      <c r="C650" s="4">
        <f t="shared" ca="1" si="65"/>
        <v>46003</v>
      </c>
      <c r="D650" s="3">
        <f t="shared" ca="1" si="60"/>
        <v>80.52</v>
      </c>
      <c r="E650" s="3">
        <f ca="1">IF(VLOOKUP(B650,Dim_Riders!A:H,7,FALSE)="High", IF(RAND()&gt;0.8,1,0), IF(RAND()&gt;0.99,1,0))</f>
        <v>0</v>
      </c>
      <c r="F650" s="3">
        <f t="shared" ca="1" si="61"/>
        <v>0</v>
      </c>
      <c r="G650" t="str">
        <f t="shared" ca="1" si="62"/>
        <v>Completed</v>
      </c>
      <c r="H650" t="s">
        <v>25</v>
      </c>
    </row>
    <row r="651" spans="1:8" ht="18" x14ac:dyDescent="0.25">
      <c r="A651" s="3" t="str">
        <f t="shared" si="63"/>
        <v>ORD-10650</v>
      </c>
      <c r="B651" s="3" t="str">
        <f t="shared" si="64"/>
        <v>R-1650</v>
      </c>
      <c r="C651" s="4">
        <f t="shared" ca="1" si="65"/>
        <v>46012</v>
      </c>
      <c r="D651" s="3">
        <f t="shared" ca="1" si="60"/>
        <v>66.400000000000006</v>
      </c>
      <c r="E651" s="3">
        <f ca="1">IF(VLOOKUP(B651,Dim_Riders!A:H,7,FALSE)="High", IF(RAND()&gt;0.8,1,0), IF(RAND()&gt;0.99,1,0))</f>
        <v>0</v>
      </c>
      <c r="F651" s="3">
        <f t="shared" ca="1" si="61"/>
        <v>0</v>
      </c>
      <c r="G651" t="str">
        <f t="shared" ca="1" si="62"/>
        <v>Completed</v>
      </c>
      <c r="H651" t="s">
        <v>25</v>
      </c>
    </row>
    <row r="652" spans="1:8" ht="18" x14ac:dyDescent="0.25">
      <c r="A652" s="3" t="str">
        <f t="shared" si="63"/>
        <v>ORD-10651</v>
      </c>
      <c r="B652" s="3" t="str">
        <f t="shared" si="64"/>
        <v>R-1651</v>
      </c>
      <c r="C652" s="4">
        <f t="shared" ca="1" si="65"/>
        <v>46015</v>
      </c>
      <c r="D652" s="3">
        <f t="shared" ca="1" si="60"/>
        <v>52.28</v>
      </c>
      <c r="E652" s="3">
        <v>1</v>
      </c>
      <c r="F652" s="3">
        <f t="shared" ca="1" si="61"/>
        <v>52.28</v>
      </c>
      <c r="G652" t="str">
        <f t="shared" si="62"/>
        <v>Refunded</v>
      </c>
      <c r="H652" t="s">
        <v>23</v>
      </c>
    </row>
    <row r="653" spans="1:8" ht="18" x14ac:dyDescent="0.25">
      <c r="A653" s="3" t="str">
        <f t="shared" si="63"/>
        <v>ORD-10652</v>
      </c>
      <c r="B653" s="3" t="str">
        <f t="shared" si="64"/>
        <v>R-1652</v>
      </c>
      <c r="C653" s="4">
        <f t="shared" ca="1" si="65"/>
        <v>46048</v>
      </c>
      <c r="D653" s="3">
        <f t="shared" ca="1" si="60"/>
        <v>69.52</v>
      </c>
      <c r="E653" s="3">
        <f ca="1">IF(VLOOKUP(B653,Dim_Riders!A:H,7,FALSE)="High", IF(RAND()&gt;0.8,1,0), IF(RAND()&gt;0.99,1,0))</f>
        <v>0</v>
      </c>
      <c r="F653" s="3">
        <f t="shared" ca="1" si="61"/>
        <v>0</v>
      </c>
      <c r="G653" t="str">
        <f t="shared" ca="1" si="62"/>
        <v>Completed</v>
      </c>
      <c r="H653" t="s">
        <v>25</v>
      </c>
    </row>
    <row r="654" spans="1:8" ht="18" x14ac:dyDescent="0.25">
      <c r="A654" s="3" t="str">
        <f t="shared" si="63"/>
        <v>ORD-10653</v>
      </c>
      <c r="B654" s="3" t="str">
        <f t="shared" si="64"/>
        <v>R-1653</v>
      </c>
      <c r="C654" s="4">
        <f t="shared" ca="1" si="65"/>
        <v>45992</v>
      </c>
      <c r="D654" s="3">
        <f t="shared" ca="1" si="60"/>
        <v>47.24</v>
      </c>
      <c r="E654" s="3">
        <f ca="1">IF(VLOOKUP(B654,Dim_Riders!A:H,7,FALSE)="High", IF(RAND()&gt;0.8,1,0), IF(RAND()&gt;0.99,1,0))</f>
        <v>0</v>
      </c>
      <c r="F654" s="3">
        <f t="shared" ca="1" si="61"/>
        <v>0</v>
      </c>
      <c r="G654" t="str">
        <f t="shared" ca="1" si="62"/>
        <v>Completed</v>
      </c>
      <c r="H654" t="s">
        <v>25</v>
      </c>
    </row>
    <row r="655" spans="1:8" ht="18" x14ac:dyDescent="0.25">
      <c r="A655" s="3" t="str">
        <f t="shared" si="63"/>
        <v>ORD-10654</v>
      </c>
      <c r="B655" s="3" t="str">
        <f t="shared" si="64"/>
        <v>R-1654</v>
      </c>
      <c r="C655" s="4">
        <f t="shared" ca="1" si="65"/>
        <v>46037</v>
      </c>
      <c r="D655" s="3">
        <f t="shared" ca="1" si="60"/>
        <v>53.22</v>
      </c>
      <c r="E655" s="3">
        <f ca="1">IF(VLOOKUP(B655,Dim_Riders!A:H,7,FALSE)="High", IF(RAND()&gt;0.8,1,0), IF(RAND()&gt;0.99,1,0))</f>
        <v>0</v>
      </c>
      <c r="F655" s="3">
        <f t="shared" ca="1" si="61"/>
        <v>0</v>
      </c>
      <c r="G655" t="str">
        <f t="shared" ca="1" si="62"/>
        <v>Completed</v>
      </c>
      <c r="H655" t="s">
        <v>25</v>
      </c>
    </row>
    <row r="656" spans="1:8" ht="18" x14ac:dyDescent="0.25">
      <c r="A656" s="3" t="str">
        <f t="shared" si="63"/>
        <v>ORD-10655</v>
      </c>
      <c r="B656" s="3" t="str">
        <f t="shared" si="64"/>
        <v>R-1655</v>
      </c>
      <c r="C656" s="4">
        <f t="shared" ca="1" si="65"/>
        <v>46013</v>
      </c>
      <c r="D656" s="3">
        <f t="shared" ca="1" si="60"/>
        <v>77.010000000000005</v>
      </c>
      <c r="E656" s="3">
        <f ca="1">IF(VLOOKUP(B656,Dim_Riders!A:H,7,FALSE)="High", IF(RAND()&gt;0.8,1,0), IF(RAND()&gt;0.99,1,0))</f>
        <v>0</v>
      </c>
      <c r="F656" s="3">
        <f t="shared" ca="1" si="61"/>
        <v>0</v>
      </c>
      <c r="G656" t="str">
        <f t="shared" ca="1" si="62"/>
        <v>Completed</v>
      </c>
      <c r="H656" t="s">
        <v>25</v>
      </c>
    </row>
    <row r="657" spans="1:8" ht="18" x14ac:dyDescent="0.25">
      <c r="A657" s="3" t="str">
        <f t="shared" si="63"/>
        <v>ORD-10656</v>
      </c>
      <c r="B657" s="3" t="str">
        <f t="shared" si="64"/>
        <v>R-1656</v>
      </c>
      <c r="C657" s="4">
        <f t="shared" ca="1" si="65"/>
        <v>45998</v>
      </c>
      <c r="D657" s="3">
        <f t="shared" ca="1" si="60"/>
        <v>54.55</v>
      </c>
      <c r="E657" s="3">
        <f ca="1">IF(VLOOKUP(B657,Dim_Riders!A:H,7,FALSE)="High", IF(RAND()&gt;0.8,1,0), IF(RAND()&gt;0.99,1,0))</f>
        <v>0</v>
      </c>
      <c r="F657" s="3">
        <f t="shared" ca="1" si="61"/>
        <v>0</v>
      </c>
      <c r="G657" t="str">
        <f t="shared" ca="1" si="62"/>
        <v>Completed</v>
      </c>
      <c r="H657" t="s">
        <v>25</v>
      </c>
    </row>
    <row r="658" spans="1:8" ht="18" x14ac:dyDescent="0.25">
      <c r="A658" s="3" t="str">
        <f t="shared" si="63"/>
        <v>ORD-10657</v>
      </c>
      <c r="B658" s="3" t="str">
        <f t="shared" si="64"/>
        <v>R-1657</v>
      </c>
      <c r="C658" s="4">
        <f t="shared" ca="1" si="65"/>
        <v>46035</v>
      </c>
      <c r="D658" s="3">
        <f t="shared" ca="1" si="60"/>
        <v>69.14</v>
      </c>
      <c r="E658" s="3">
        <f ca="1">IF(VLOOKUP(B658,Dim_Riders!A:H,7,FALSE)="High", IF(RAND()&gt;0.8,1,0), IF(RAND()&gt;0.99,1,0))</f>
        <v>0</v>
      </c>
      <c r="F658" s="3">
        <f t="shared" ca="1" si="61"/>
        <v>0</v>
      </c>
      <c r="G658" t="str">
        <f t="shared" ca="1" si="62"/>
        <v>Completed</v>
      </c>
      <c r="H658" t="s">
        <v>25</v>
      </c>
    </row>
    <row r="659" spans="1:8" ht="18" x14ac:dyDescent="0.25">
      <c r="A659" s="3" t="str">
        <f t="shared" si="63"/>
        <v>ORD-10658</v>
      </c>
      <c r="B659" s="3" t="str">
        <f t="shared" si="64"/>
        <v>R-1658</v>
      </c>
      <c r="C659" s="4">
        <f t="shared" ca="1" si="65"/>
        <v>46023</v>
      </c>
      <c r="D659" s="3">
        <f t="shared" ca="1" si="60"/>
        <v>73.680000000000007</v>
      </c>
      <c r="E659" s="3">
        <f ca="1">IF(VLOOKUP(B659,Dim_Riders!A:H,7,FALSE)="High", IF(RAND()&gt;0.8,1,0), IF(RAND()&gt;0.99,1,0))</f>
        <v>0</v>
      </c>
      <c r="F659" s="3">
        <f t="shared" ca="1" si="61"/>
        <v>0</v>
      </c>
      <c r="G659" t="str">
        <f t="shared" ca="1" si="62"/>
        <v>Completed</v>
      </c>
      <c r="H659" t="s">
        <v>25</v>
      </c>
    </row>
    <row r="660" spans="1:8" ht="18" x14ac:dyDescent="0.25">
      <c r="A660" s="3" t="str">
        <f t="shared" si="63"/>
        <v>ORD-10659</v>
      </c>
      <c r="B660" s="3" t="str">
        <f t="shared" si="64"/>
        <v>R-1659</v>
      </c>
      <c r="C660" s="4">
        <f t="shared" ca="1" si="65"/>
        <v>46023</v>
      </c>
      <c r="D660" s="3">
        <f t="shared" ca="1" si="60"/>
        <v>24.77</v>
      </c>
      <c r="E660" s="3">
        <v>1</v>
      </c>
      <c r="F660" s="3">
        <f t="shared" ca="1" si="61"/>
        <v>24.77</v>
      </c>
      <c r="G660" t="str">
        <f t="shared" si="62"/>
        <v>Refunded</v>
      </c>
      <c r="H660" t="s">
        <v>21</v>
      </c>
    </row>
    <row r="661" spans="1:8" ht="18" x14ac:dyDescent="0.25">
      <c r="A661" s="3" t="str">
        <f t="shared" si="63"/>
        <v>ORD-10660</v>
      </c>
      <c r="B661" s="3" t="str">
        <f t="shared" si="64"/>
        <v>R-1660</v>
      </c>
      <c r="C661" s="4">
        <f t="shared" ca="1" si="65"/>
        <v>46014</v>
      </c>
      <c r="D661" s="3">
        <f t="shared" ca="1" si="60"/>
        <v>82.85</v>
      </c>
      <c r="E661" s="3">
        <f ca="1">IF(VLOOKUP(B661,Dim_Riders!A:H,7,FALSE)="High", IF(RAND()&gt;0.8,1,0), IF(RAND()&gt;0.99,1,0))</f>
        <v>0</v>
      </c>
      <c r="F661" s="3">
        <f t="shared" ca="1" si="61"/>
        <v>0</v>
      </c>
      <c r="G661" t="str">
        <f t="shared" ca="1" si="62"/>
        <v>Completed</v>
      </c>
      <c r="H661" t="s">
        <v>25</v>
      </c>
    </row>
    <row r="662" spans="1:8" ht="18" x14ac:dyDescent="0.25">
      <c r="A662" s="3" t="str">
        <f t="shared" si="63"/>
        <v>ORD-10661</v>
      </c>
      <c r="B662" s="3" t="str">
        <f t="shared" si="64"/>
        <v>R-1661</v>
      </c>
      <c r="C662" s="4">
        <f t="shared" ca="1" si="65"/>
        <v>45996</v>
      </c>
      <c r="D662" s="3">
        <f t="shared" ca="1" si="60"/>
        <v>31.29</v>
      </c>
      <c r="E662" s="3">
        <v>1</v>
      </c>
      <c r="F662" s="3">
        <f t="shared" ca="1" si="61"/>
        <v>31.29</v>
      </c>
      <c r="G662" t="str">
        <f t="shared" si="62"/>
        <v>Refunded</v>
      </c>
      <c r="H662" t="s">
        <v>21</v>
      </c>
    </row>
    <row r="663" spans="1:8" ht="18" x14ac:dyDescent="0.25">
      <c r="A663" s="3" t="str">
        <f t="shared" si="63"/>
        <v>ORD-10662</v>
      </c>
      <c r="B663" s="3" t="str">
        <f t="shared" si="64"/>
        <v>R-1662</v>
      </c>
      <c r="C663" s="4">
        <f t="shared" ca="1" si="65"/>
        <v>46020</v>
      </c>
      <c r="D663" s="3">
        <f t="shared" ca="1" si="60"/>
        <v>58.35</v>
      </c>
      <c r="E663" s="3">
        <f ca="1">IF(VLOOKUP(B663,Dim_Riders!A:H,7,FALSE)="High", IF(RAND()&gt;0.8,1,0), IF(RAND()&gt;0.99,1,0))</f>
        <v>0</v>
      </c>
      <c r="F663" s="3">
        <f t="shared" ca="1" si="61"/>
        <v>0</v>
      </c>
      <c r="G663" t="str">
        <f t="shared" ca="1" si="62"/>
        <v>Completed</v>
      </c>
      <c r="H663" t="s">
        <v>25</v>
      </c>
    </row>
    <row r="664" spans="1:8" ht="18" x14ac:dyDescent="0.25">
      <c r="A664" s="3" t="str">
        <f t="shared" si="63"/>
        <v>ORD-10663</v>
      </c>
      <c r="B664" s="3" t="str">
        <f t="shared" si="64"/>
        <v>R-1663</v>
      </c>
      <c r="C664" s="4">
        <f t="shared" ca="1" si="65"/>
        <v>46020</v>
      </c>
      <c r="D664" s="3">
        <f t="shared" ca="1" si="60"/>
        <v>71.2</v>
      </c>
      <c r="E664" s="3">
        <f ca="1">IF(VLOOKUP(B664,Dim_Riders!A:H,7,FALSE)="High", IF(RAND()&gt;0.8,1,0), IF(RAND()&gt;0.99,1,0))</f>
        <v>0</v>
      </c>
      <c r="F664" s="3">
        <f t="shared" ca="1" si="61"/>
        <v>0</v>
      </c>
      <c r="G664" t="str">
        <f t="shared" ca="1" si="62"/>
        <v>Completed</v>
      </c>
      <c r="H664" t="s">
        <v>25</v>
      </c>
    </row>
    <row r="665" spans="1:8" ht="18" x14ac:dyDescent="0.25">
      <c r="A665" s="3" t="str">
        <f t="shared" si="63"/>
        <v>ORD-10664</v>
      </c>
      <c r="B665" s="3" t="str">
        <f t="shared" si="64"/>
        <v>R-1664</v>
      </c>
      <c r="C665" s="4">
        <f t="shared" ca="1" si="65"/>
        <v>46047</v>
      </c>
      <c r="D665" s="3">
        <f t="shared" ca="1" si="60"/>
        <v>29.81</v>
      </c>
      <c r="E665" s="3">
        <f ca="1">IF(VLOOKUP(B665,Dim_Riders!A:H,7,FALSE)="High", IF(RAND()&gt;0.8,1,0), IF(RAND()&gt;0.99,1,0))</f>
        <v>0</v>
      </c>
      <c r="F665" s="3">
        <f t="shared" ca="1" si="61"/>
        <v>0</v>
      </c>
      <c r="G665" t="str">
        <f t="shared" ca="1" si="62"/>
        <v>Completed</v>
      </c>
      <c r="H665" t="s">
        <v>25</v>
      </c>
    </row>
    <row r="666" spans="1:8" ht="18" x14ac:dyDescent="0.25">
      <c r="A666" s="3" t="str">
        <f t="shared" si="63"/>
        <v>ORD-10665</v>
      </c>
      <c r="B666" s="3" t="str">
        <f t="shared" si="64"/>
        <v>R-1665</v>
      </c>
      <c r="C666" s="4">
        <f t="shared" ca="1" si="65"/>
        <v>46044</v>
      </c>
      <c r="D666" s="3">
        <f t="shared" ca="1" si="60"/>
        <v>46.71</v>
      </c>
      <c r="E666" s="3">
        <f ca="1">IF(VLOOKUP(B666,Dim_Riders!A:H,7,FALSE)="High", IF(RAND()&gt;0.8,1,0), IF(RAND()&gt;0.99,1,0))</f>
        <v>0</v>
      </c>
      <c r="F666" s="3">
        <f t="shared" ca="1" si="61"/>
        <v>0</v>
      </c>
      <c r="G666" t="str">
        <f t="shared" ca="1" si="62"/>
        <v>Completed</v>
      </c>
      <c r="H666" t="s">
        <v>25</v>
      </c>
    </row>
    <row r="667" spans="1:8" ht="18" x14ac:dyDescent="0.25">
      <c r="A667" s="3" t="str">
        <f t="shared" si="63"/>
        <v>ORD-10666</v>
      </c>
      <c r="B667" s="3" t="str">
        <f t="shared" si="64"/>
        <v>R-1666</v>
      </c>
      <c r="C667" s="4">
        <f t="shared" ca="1" si="65"/>
        <v>46029</v>
      </c>
      <c r="D667" s="3">
        <f t="shared" ca="1" si="60"/>
        <v>59.59</v>
      </c>
      <c r="E667" s="3">
        <f ca="1">IF(VLOOKUP(B667,Dim_Riders!A:H,7,FALSE)="High", IF(RAND()&gt;0.8,1,0), IF(RAND()&gt;0.99,1,0))</f>
        <v>0</v>
      </c>
      <c r="F667" s="3">
        <f t="shared" ca="1" si="61"/>
        <v>0</v>
      </c>
      <c r="G667" t="str">
        <f t="shared" ca="1" si="62"/>
        <v>Completed</v>
      </c>
      <c r="H667" t="s">
        <v>25</v>
      </c>
    </row>
    <row r="668" spans="1:8" ht="18" x14ac:dyDescent="0.25">
      <c r="A668" s="3" t="str">
        <f t="shared" si="63"/>
        <v>ORD-10667</v>
      </c>
      <c r="B668" s="3" t="str">
        <f t="shared" si="64"/>
        <v>R-1667</v>
      </c>
      <c r="C668" s="4">
        <f t="shared" ca="1" si="65"/>
        <v>46040</v>
      </c>
      <c r="D668" s="3">
        <f t="shared" ca="1" si="60"/>
        <v>37.229999999999997</v>
      </c>
      <c r="E668" s="3">
        <f ca="1">IF(VLOOKUP(B668,Dim_Riders!A:H,7,FALSE)="High", IF(RAND()&gt;0.8,1,0), IF(RAND()&gt;0.99,1,0))</f>
        <v>0</v>
      </c>
      <c r="F668" s="3">
        <f t="shared" ca="1" si="61"/>
        <v>0</v>
      </c>
      <c r="G668" t="str">
        <f t="shared" ca="1" si="62"/>
        <v>Completed</v>
      </c>
      <c r="H668" t="s">
        <v>25</v>
      </c>
    </row>
    <row r="669" spans="1:8" ht="18" x14ac:dyDescent="0.25">
      <c r="A669" s="3" t="str">
        <f t="shared" si="63"/>
        <v>ORD-10668</v>
      </c>
      <c r="B669" s="3" t="str">
        <f t="shared" si="64"/>
        <v>R-1668</v>
      </c>
      <c r="C669" s="4">
        <f t="shared" ca="1" si="65"/>
        <v>46026</v>
      </c>
      <c r="D669" s="3">
        <f t="shared" ca="1" si="60"/>
        <v>28.6</v>
      </c>
      <c r="E669" s="3">
        <f ca="1">IF(VLOOKUP(B669,Dim_Riders!A:H,7,FALSE)="High", IF(RAND()&gt;0.8,1,0), IF(RAND()&gt;0.99,1,0))</f>
        <v>0</v>
      </c>
      <c r="F669" s="3">
        <f t="shared" ca="1" si="61"/>
        <v>0</v>
      </c>
      <c r="G669" t="str">
        <f t="shared" ca="1" si="62"/>
        <v>Completed</v>
      </c>
      <c r="H669" t="s">
        <v>25</v>
      </c>
    </row>
    <row r="670" spans="1:8" ht="18" x14ac:dyDescent="0.25">
      <c r="A670" s="3" t="str">
        <f t="shared" si="63"/>
        <v>ORD-10669</v>
      </c>
      <c r="B670" s="3" t="str">
        <f t="shared" si="64"/>
        <v>R-1669</v>
      </c>
      <c r="C670" s="4">
        <f t="shared" ca="1" si="65"/>
        <v>45995</v>
      </c>
      <c r="D670" s="3">
        <f t="shared" ca="1" si="60"/>
        <v>33.58</v>
      </c>
      <c r="E670" s="3">
        <v>1</v>
      </c>
      <c r="F670" s="3">
        <f t="shared" ca="1" si="61"/>
        <v>33.58</v>
      </c>
      <c r="G670" t="str">
        <f t="shared" si="62"/>
        <v>Refunded</v>
      </c>
      <c r="H670" t="s">
        <v>21</v>
      </c>
    </row>
    <row r="671" spans="1:8" ht="18" x14ac:dyDescent="0.25">
      <c r="A671" s="3" t="str">
        <f t="shared" si="63"/>
        <v>ORD-10670</v>
      </c>
      <c r="B671" s="3" t="str">
        <f t="shared" si="64"/>
        <v>R-1670</v>
      </c>
      <c r="C671" s="4">
        <f t="shared" ca="1" si="65"/>
        <v>45998</v>
      </c>
      <c r="D671" s="3">
        <f t="shared" ca="1" si="60"/>
        <v>57.08</v>
      </c>
      <c r="E671" s="3">
        <f ca="1">IF(VLOOKUP(B671,Dim_Riders!A:H,7,FALSE)="High", IF(RAND()&gt;0.8,1,0), IF(RAND()&gt;0.99,1,0))</f>
        <v>0</v>
      </c>
      <c r="F671" s="3">
        <f t="shared" ca="1" si="61"/>
        <v>0</v>
      </c>
      <c r="G671" t="str">
        <f t="shared" ca="1" si="62"/>
        <v>Completed</v>
      </c>
      <c r="H671" t="s">
        <v>25</v>
      </c>
    </row>
    <row r="672" spans="1:8" ht="18" x14ac:dyDescent="0.25">
      <c r="A672" s="3" t="str">
        <f t="shared" si="63"/>
        <v>ORD-10671</v>
      </c>
      <c r="B672" s="3" t="str">
        <f t="shared" si="64"/>
        <v>R-1671</v>
      </c>
      <c r="C672" s="4">
        <f t="shared" ca="1" si="65"/>
        <v>46007</v>
      </c>
      <c r="D672" s="3">
        <f t="shared" ca="1" si="60"/>
        <v>51.15</v>
      </c>
      <c r="E672" s="3">
        <f ca="1">IF(VLOOKUP(B672,Dim_Riders!A:H,7,FALSE)="High", IF(RAND()&gt;0.8,1,0), IF(RAND()&gt;0.99,1,0))</f>
        <v>0</v>
      </c>
      <c r="F672" s="3">
        <f t="shared" ca="1" si="61"/>
        <v>0</v>
      </c>
      <c r="G672" t="str">
        <f t="shared" ca="1" si="62"/>
        <v>Completed</v>
      </c>
      <c r="H672" t="s">
        <v>25</v>
      </c>
    </row>
    <row r="673" spans="1:8" ht="18" x14ac:dyDescent="0.25">
      <c r="A673" s="3" t="str">
        <f t="shared" si="63"/>
        <v>ORD-10672</v>
      </c>
      <c r="B673" s="3" t="str">
        <f t="shared" si="64"/>
        <v>R-1672</v>
      </c>
      <c r="C673" s="4">
        <f t="shared" ca="1" si="65"/>
        <v>46001</v>
      </c>
      <c r="D673" s="3">
        <f t="shared" ca="1" si="60"/>
        <v>26.23</v>
      </c>
      <c r="E673" s="3">
        <f ca="1">IF(VLOOKUP(B673,Dim_Riders!A:H,7,FALSE)="High", IF(RAND()&gt;0.8,1,0), IF(RAND()&gt;0.99,1,0))</f>
        <v>0</v>
      </c>
      <c r="F673" s="3">
        <f t="shared" ca="1" si="61"/>
        <v>0</v>
      </c>
      <c r="G673" t="str">
        <f t="shared" ca="1" si="62"/>
        <v>Completed</v>
      </c>
      <c r="H673" t="s">
        <v>25</v>
      </c>
    </row>
    <row r="674" spans="1:8" ht="18" x14ac:dyDescent="0.25">
      <c r="A674" s="3" t="str">
        <f t="shared" si="63"/>
        <v>ORD-10673</v>
      </c>
      <c r="B674" s="3" t="str">
        <f t="shared" si="64"/>
        <v>R-1673</v>
      </c>
      <c r="C674" s="4">
        <f t="shared" ca="1" si="65"/>
        <v>46042</v>
      </c>
      <c r="D674" s="3">
        <f t="shared" ca="1" si="60"/>
        <v>71.12</v>
      </c>
      <c r="E674" s="3">
        <v>1</v>
      </c>
      <c r="F674" s="3">
        <f t="shared" ca="1" si="61"/>
        <v>71.12</v>
      </c>
      <c r="G674" t="str">
        <f t="shared" si="62"/>
        <v>Refunded</v>
      </c>
      <c r="H674" t="s">
        <v>21</v>
      </c>
    </row>
    <row r="675" spans="1:8" ht="18" x14ac:dyDescent="0.25">
      <c r="A675" s="3" t="str">
        <f t="shared" si="63"/>
        <v>ORD-10674</v>
      </c>
      <c r="B675" s="3" t="str">
        <f t="shared" si="64"/>
        <v>R-1674</v>
      </c>
      <c r="C675" s="4">
        <f t="shared" ca="1" si="65"/>
        <v>46028</v>
      </c>
      <c r="D675" s="3">
        <f t="shared" ca="1" si="60"/>
        <v>57.1</v>
      </c>
      <c r="E675" s="3">
        <f ca="1">IF(VLOOKUP(B675,Dim_Riders!A:H,7,FALSE)="High", IF(RAND()&gt;0.8,1,0), IF(RAND()&gt;0.99,1,0))</f>
        <v>0</v>
      </c>
      <c r="F675" s="3">
        <f t="shared" ca="1" si="61"/>
        <v>0</v>
      </c>
      <c r="G675" t="str">
        <f t="shared" ca="1" si="62"/>
        <v>Completed</v>
      </c>
      <c r="H675" t="s">
        <v>25</v>
      </c>
    </row>
    <row r="676" spans="1:8" ht="18" x14ac:dyDescent="0.25">
      <c r="A676" s="3" t="str">
        <f t="shared" si="63"/>
        <v>ORD-10675</v>
      </c>
      <c r="B676" s="3" t="str">
        <f t="shared" si="64"/>
        <v>R-1675</v>
      </c>
      <c r="C676" s="4">
        <f t="shared" ca="1" si="65"/>
        <v>46019</v>
      </c>
      <c r="D676" s="3">
        <f t="shared" ca="1" si="60"/>
        <v>82.53</v>
      </c>
      <c r="E676" s="3">
        <f ca="1">IF(VLOOKUP(B676,Dim_Riders!A:H,7,FALSE)="High", IF(RAND()&gt;0.8,1,0), IF(RAND()&gt;0.99,1,0))</f>
        <v>0</v>
      </c>
      <c r="F676" s="3">
        <f t="shared" ca="1" si="61"/>
        <v>0</v>
      </c>
      <c r="G676" t="str">
        <f t="shared" ca="1" si="62"/>
        <v>Completed</v>
      </c>
      <c r="H676" t="s">
        <v>25</v>
      </c>
    </row>
    <row r="677" spans="1:8" ht="18" x14ac:dyDescent="0.25">
      <c r="A677" s="3" t="str">
        <f t="shared" si="63"/>
        <v>ORD-10676</v>
      </c>
      <c r="B677" s="3" t="str">
        <f t="shared" si="64"/>
        <v>R-1676</v>
      </c>
      <c r="C677" s="4">
        <f t="shared" ca="1" si="65"/>
        <v>46036</v>
      </c>
      <c r="D677" s="3">
        <f t="shared" ca="1" si="60"/>
        <v>63.15</v>
      </c>
      <c r="E677" s="3">
        <v>1</v>
      </c>
      <c r="F677" s="3">
        <f t="shared" ca="1" si="61"/>
        <v>63.15</v>
      </c>
      <c r="G677" t="str">
        <f t="shared" si="62"/>
        <v>Refunded</v>
      </c>
      <c r="H677" t="s">
        <v>21</v>
      </c>
    </row>
    <row r="678" spans="1:8" ht="18" x14ac:dyDescent="0.25">
      <c r="A678" s="3" t="str">
        <f t="shared" si="63"/>
        <v>ORD-10677</v>
      </c>
      <c r="B678" s="3" t="str">
        <f t="shared" si="64"/>
        <v>R-1677</v>
      </c>
      <c r="C678" s="4">
        <f t="shared" ca="1" si="65"/>
        <v>46012</v>
      </c>
      <c r="D678" s="3">
        <f t="shared" ca="1" si="60"/>
        <v>66.209999999999994</v>
      </c>
      <c r="E678" s="3">
        <f ca="1">IF(VLOOKUP(B678,Dim_Riders!A:H,7,FALSE)="High", IF(RAND()&gt;0.8,1,0), IF(RAND()&gt;0.99,1,0))</f>
        <v>0</v>
      </c>
      <c r="F678" s="3">
        <f t="shared" ca="1" si="61"/>
        <v>0</v>
      </c>
      <c r="G678" t="str">
        <f t="shared" ca="1" si="62"/>
        <v>Completed</v>
      </c>
      <c r="H678" t="s">
        <v>25</v>
      </c>
    </row>
    <row r="679" spans="1:8" ht="18" x14ac:dyDescent="0.25">
      <c r="A679" s="3" t="str">
        <f t="shared" si="63"/>
        <v>ORD-10678</v>
      </c>
      <c r="B679" s="3" t="str">
        <f t="shared" si="64"/>
        <v>R-1678</v>
      </c>
      <c r="C679" s="4">
        <f t="shared" ca="1" si="65"/>
        <v>46047</v>
      </c>
      <c r="D679" s="3">
        <f t="shared" ca="1" si="60"/>
        <v>71.14</v>
      </c>
      <c r="E679" s="3">
        <f ca="1">IF(VLOOKUP(B679,Dim_Riders!A:H,7,FALSE)="High", IF(RAND()&gt;0.8,1,0), IF(RAND()&gt;0.99,1,0))</f>
        <v>0</v>
      </c>
      <c r="F679" s="3">
        <f t="shared" ca="1" si="61"/>
        <v>0</v>
      </c>
      <c r="G679" t="str">
        <f t="shared" ca="1" si="62"/>
        <v>Completed</v>
      </c>
      <c r="H679" t="s">
        <v>25</v>
      </c>
    </row>
    <row r="680" spans="1:8" ht="18" x14ac:dyDescent="0.25">
      <c r="A680" s="3" t="str">
        <f t="shared" si="63"/>
        <v>ORD-10679</v>
      </c>
      <c r="B680" s="3" t="str">
        <f t="shared" si="64"/>
        <v>R-1679</v>
      </c>
      <c r="C680" s="4">
        <f t="shared" ca="1" si="65"/>
        <v>46023</v>
      </c>
      <c r="D680" s="3">
        <f t="shared" ca="1" si="60"/>
        <v>53.03</v>
      </c>
      <c r="E680" s="3">
        <f ca="1">IF(VLOOKUP(B680,Dim_Riders!A:H,7,FALSE)="High", IF(RAND()&gt;0.8,1,0), IF(RAND()&gt;0.99,1,0))</f>
        <v>0</v>
      </c>
      <c r="F680" s="3">
        <f t="shared" ca="1" si="61"/>
        <v>0</v>
      </c>
      <c r="G680" t="str">
        <f t="shared" ca="1" si="62"/>
        <v>Completed</v>
      </c>
      <c r="H680" t="s">
        <v>25</v>
      </c>
    </row>
    <row r="681" spans="1:8" ht="18" x14ac:dyDescent="0.25">
      <c r="A681" s="3" t="str">
        <f t="shared" si="63"/>
        <v>ORD-10680</v>
      </c>
      <c r="B681" s="3" t="str">
        <f t="shared" si="64"/>
        <v>R-1680</v>
      </c>
      <c r="C681" s="4">
        <f t="shared" ca="1" si="65"/>
        <v>45998</v>
      </c>
      <c r="D681" s="3">
        <f t="shared" ca="1" si="60"/>
        <v>68.41</v>
      </c>
      <c r="E681" s="3">
        <f ca="1">IF(VLOOKUP(B681,Dim_Riders!A:H,7,FALSE)="High", IF(RAND()&gt;0.8,1,0), IF(RAND()&gt;0.99,1,0))</f>
        <v>0</v>
      </c>
      <c r="F681" s="3">
        <f t="shared" ca="1" si="61"/>
        <v>0</v>
      </c>
      <c r="G681" t="str">
        <f t="shared" ca="1" si="62"/>
        <v>Completed</v>
      </c>
      <c r="H681" t="s">
        <v>25</v>
      </c>
    </row>
    <row r="682" spans="1:8" ht="18" x14ac:dyDescent="0.25">
      <c r="A682" s="3" t="str">
        <f t="shared" si="63"/>
        <v>ORD-10681</v>
      </c>
      <c r="B682" s="3" t="str">
        <f t="shared" si="64"/>
        <v>R-1681</v>
      </c>
      <c r="C682" s="4">
        <f t="shared" ca="1" si="65"/>
        <v>46030</v>
      </c>
      <c r="D682" s="3">
        <f t="shared" ca="1" si="60"/>
        <v>27.7</v>
      </c>
      <c r="E682" s="3">
        <f ca="1">IF(VLOOKUP(B682,Dim_Riders!A:H,7,FALSE)="High", IF(RAND()&gt;0.8,1,0), IF(RAND()&gt;0.99,1,0))</f>
        <v>0</v>
      </c>
      <c r="F682" s="3">
        <f t="shared" ca="1" si="61"/>
        <v>0</v>
      </c>
      <c r="G682" t="str">
        <f t="shared" ca="1" si="62"/>
        <v>Completed</v>
      </c>
      <c r="H682" t="s">
        <v>25</v>
      </c>
    </row>
    <row r="683" spans="1:8" ht="18" x14ac:dyDescent="0.25">
      <c r="A683" s="3" t="str">
        <f t="shared" si="63"/>
        <v>ORD-10682</v>
      </c>
      <c r="B683" s="3" t="str">
        <f t="shared" si="64"/>
        <v>R-1682</v>
      </c>
      <c r="C683" s="4">
        <f t="shared" ca="1" si="65"/>
        <v>46008</v>
      </c>
      <c r="D683" s="3">
        <f t="shared" ca="1" si="60"/>
        <v>56.55</v>
      </c>
      <c r="E683" s="3">
        <f ca="1">IF(VLOOKUP(B683,Dim_Riders!A:H,7,FALSE)="High", IF(RAND()&gt;0.8,1,0), IF(RAND()&gt;0.99,1,0))</f>
        <v>0</v>
      </c>
      <c r="F683" s="3">
        <f t="shared" ca="1" si="61"/>
        <v>0</v>
      </c>
      <c r="G683" t="str">
        <f t="shared" ca="1" si="62"/>
        <v>Completed</v>
      </c>
      <c r="H683" t="s">
        <v>25</v>
      </c>
    </row>
    <row r="684" spans="1:8" ht="18" x14ac:dyDescent="0.25">
      <c r="A684" s="3" t="str">
        <f t="shared" si="63"/>
        <v>ORD-10683</v>
      </c>
      <c r="B684" s="3" t="str">
        <f t="shared" si="64"/>
        <v>R-1683</v>
      </c>
      <c r="C684" s="4">
        <f t="shared" ca="1" si="65"/>
        <v>46007</v>
      </c>
      <c r="D684" s="3">
        <f t="shared" ca="1" si="60"/>
        <v>43.4</v>
      </c>
      <c r="E684" s="3">
        <f ca="1">IF(VLOOKUP(B684,Dim_Riders!A:H,7,FALSE)="High", IF(RAND()&gt;0.8,1,0), IF(RAND()&gt;0.99,1,0))</f>
        <v>0</v>
      </c>
      <c r="F684" s="3">
        <f t="shared" ca="1" si="61"/>
        <v>0</v>
      </c>
      <c r="G684" t="str">
        <f t="shared" ca="1" si="62"/>
        <v>Completed</v>
      </c>
      <c r="H684" t="s">
        <v>25</v>
      </c>
    </row>
    <row r="685" spans="1:8" ht="18" x14ac:dyDescent="0.25">
      <c r="A685" s="3" t="str">
        <f t="shared" si="63"/>
        <v>ORD-10684</v>
      </c>
      <c r="B685" s="3" t="str">
        <f t="shared" si="64"/>
        <v>R-1684</v>
      </c>
      <c r="C685" s="4">
        <f t="shared" ca="1" si="65"/>
        <v>45992</v>
      </c>
      <c r="D685" s="3">
        <f t="shared" ca="1" si="60"/>
        <v>43.72</v>
      </c>
      <c r="E685" s="3">
        <v>1</v>
      </c>
      <c r="F685" s="3">
        <f t="shared" ca="1" si="61"/>
        <v>43.72</v>
      </c>
      <c r="G685" t="str">
        <f t="shared" si="62"/>
        <v>Refunded</v>
      </c>
      <c r="H685" t="s">
        <v>22</v>
      </c>
    </row>
    <row r="686" spans="1:8" ht="18" x14ac:dyDescent="0.25">
      <c r="A686" s="3" t="str">
        <f t="shared" si="63"/>
        <v>ORD-10685</v>
      </c>
      <c r="B686" s="3" t="str">
        <f t="shared" si="64"/>
        <v>R-1685</v>
      </c>
      <c r="C686" s="4">
        <f t="shared" ca="1" si="65"/>
        <v>46016</v>
      </c>
      <c r="D686" s="3">
        <f t="shared" ca="1" si="60"/>
        <v>31.19</v>
      </c>
      <c r="E686" s="3">
        <f ca="1">IF(VLOOKUP(B686,Dim_Riders!A:H,7,FALSE)="High", IF(RAND()&gt;0.8,1,0), IF(RAND()&gt;0.99,1,0))</f>
        <v>0</v>
      </c>
      <c r="F686" s="3">
        <f t="shared" ca="1" si="61"/>
        <v>0</v>
      </c>
      <c r="G686" t="str">
        <f t="shared" ca="1" si="62"/>
        <v>Completed</v>
      </c>
      <c r="H686" t="s">
        <v>25</v>
      </c>
    </row>
    <row r="687" spans="1:8" ht="18" x14ac:dyDescent="0.25">
      <c r="A687" s="3" t="str">
        <f t="shared" si="63"/>
        <v>ORD-10686</v>
      </c>
      <c r="B687" s="3" t="str">
        <f t="shared" si="64"/>
        <v>R-1686</v>
      </c>
      <c r="C687" s="4">
        <f t="shared" ca="1" si="65"/>
        <v>46010</v>
      </c>
      <c r="D687" s="3">
        <f t="shared" ca="1" si="60"/>
        <v>73.56</v>
      </c>
      <c r="E687" s="3">
        <f ca="1">IF(VLOOKUP(B687,Dim_Riders!A:H,7,FALSE)="High", IF(RAND()&gt;0.8,1,0), IF(RAND()&gt;0.99,1,0))</f>
        <v>0</v>
      </c>
      <c r="F687" s="3">
        <f t="shared" ca="1" si="61"/>
        <v>0</v>
      </c>
      <c r="G687" t="str">
        <f t="shared" ca="1" si="62"/>
        <v>Completed</v>
      </c>
      <c r="H687" t="s">
        <v>25</v>
      </c>
    </row>
    <row r="688" spans="1:8" ht="18" x14ac:dyDescent="0.25">
      <c r="A688" s="3" t="str">
        <f t="shared" si="63"/>
        <v>ORD-10687</v>
      </c>
      <c r="B688" s="3" t="str">
        <f t="shared" si="64"/>
        <v>R-1687</v>
      </c>
      <c r="C688" s="4">
        <f t="shared" ca="1" si="65"/>
        <v>46023</v>
      </c>
      <c r="D688" s="3">
        <f t="shared" ca="1" si="60"/>
        <v>74.72</v>
      </c>
      <c r="E688" s="3">
        <v>1</v>
      </c>
      <c r="F688" s="3">
        <f t="shared" ca="1" si="61"/>
        <v>74.72</v>
      </c>
      <c r="G688" t="str">
        <f t="shared" si="62"/>
        <v>Refunded</v>
      </c>
      <c r="H688" t="s">
        <v>21</v>
      </c>
    </row>
    <row r="689" spans="1:8" ht="18" x14ac:dyDescent="0.25">
      <c r="A689" s="3" t="str">
        <f t="shared" si="63"/>
        <v>ORD-10688</v>
      </c>
      <c r="B689" s="3" t="str">
        <f t="shared" si="64"/>
        <v>R-1688</v>
      </c>
      <c r="C689" s="4">
        <f t="shared" ca="1" si="65"/>
        <v>45994</v>
      </c>
      <c r="D689" s="3">
        <f t="shared" ca="1" si="60"/>
        <v>43.65</v>
      </c>
      <c r="E689" s="3">
        <f ca="1">IF(VLOOKUP(B689,Dim_Riders!A:H,7,FALSE)="High", IF(RAND()&gt;0.8,1,0), IF(RAND()&gt;0.99,1,0))</f>
        <v>0</v>
      </c>
      <c r="F689" s="3">
        <f t="shared" ca="1" si="61"/>
        <v>0</v>
      </c>
      <c r="G689" t="str">
        <f t="shared" ca="1" si="62"/>
        <v>Completed</v>
      </c>
      <c r="H689" t="s">
        <v>25</v>
      </c>
    </row>
    <row r="690" spans="1:8" ht="18" x14ac:dyDescent="0.25">
      <c r="A690" s="3" t="str">
        <f t="shared" si="63"/>
        <v>ORD-10689</v>
      </c>
      <c r="B690" s="3" t="str">
        <f t="shared" si="64"/>
        <v>R-1689</v>
      </c>
      <c r="C690" s="4">
        <f t="shared" ca="1" si="65"/>
        <v>46026</v>
      </c>
      <c r="D690" s="3">
        <f t="shared" ca="1" si="60"/>
        <v>56.72</v>
      </c>
      <c r="E690" s="3">
        <f ca="1">IF(VLOOKUP(B690,Dim_Riders!A:H,7,FALSE)="High", IF(RAND()&gt;0.8,1,0), IF(RAND()&gt;0.99,1,0))</f>
        <v>0</v>
      </c>
      <c r="F690" s="3">
        <f t="shared" ca="1" si="61"/>
        <v>0</v>
      </c>
      <c r="G690" t="str">
        <f t="shared" ca="1" si="62"/>
        <v>Completed</v>
      </c>
      <c r="H690" t="s">
        <v>25</v>
      </c>
    </row>
    <row r="691" spans="1:8" ht="18" x14ac:dyDescent="0.25">
      <c r="A691" s="3" t="str">
        <f t="shared" si="63"/>
        <v>ORD-10690</v>
      </c>
      <c r="B691" s="3" t="str">
        <f t="shared" si="64"/>
        <v>R-1690</v>
      </c>
      <c r="C691" s="4">
        <f t="shared" ca="1" si="65"/>
        <v>46050</v>
      </c>
      <c r="D691" s="3">
        <f t="shared" ca="1" si="60"/>
        <v>83.71</v>
      </c>
      <c r="E691" s="3">
        <f ca="1">IF(VLOOKUP(B691,Dim_Riders!A:H,7,FALSE)="High", IF(RAND()&gt;0.8,1,0), IF(RAND()&gt;0.99,1,0))</f>
        <v>0</v>
      </c>
      <c r="F691" s="3">
        <f t="shared" ca="1" si="61"/>
        <v>0</v>
      </c>
      <c r="G691" t="str">
        <f t="shared" ca="1" si="62"/>
        <v>Completed</v>
      </c>
      <c r="H691" t="s">
        <v>25</v>
      </c>
    </row>
    <row r="692" spans="1:8" ht="18" x14ac:dyDescent="0.25">
      <c r="A692" s="3" t="str">
        <f t="shared" si="63"/>
        <v>ORD-10691</v>
      </c>
      <c r="B692" s="3" t="str">
        <f t="shared" si="64"/>
        <v>R-1691</v>
      </c>
      <c r="C692" s="4">
        <f t="shared" ca="1" si="65"/>
        <v>46005</v>
      </c>
      <c r="D692" s="3">
        <f t="shared" ca="1" si="60"/>
        <v>68.319999999999993</v>
      </c>
      <c r="E692" s="3">
        <v>1</v>
      </c>
      <c r="F692" s="3">
        <f t="shared" ca="1" si="61"/>
        <v>68.319999999999993</v>
      </c>
      <c r="G692" t="str">
        <f t="shared" si="62"/>
        <v>Refunded</v>
      </c>
      <c r="H692" t="s">
        <v>21</v>
      </c>
    </row>
    <row r="693" spans="1:8" ht="18" x14ac:dyDescent="0.25">
      <c r="A693" s="3" t="str">
        <f t="shared" si="63"/>
        <v>ORD-10692</v>
      </c>
      <c r="B693" s="3" t="str">
        <f t="shared" si="64"/>
        <v>R-1692</v>
      </c>
      <c r="C693" s="4">
        <f t="shared" ca="1" si="65"/>
        <v>45998</v>
      </c>
      <c r="D693" s="3">
        <f t="shared" ca="1" si="60"/>
        <v>38.43</v>
      </c>
      <c r="E693" s="3">
        <f ca="1">IF(VLOOKUP(B693,Dim_Riders!A:H,7,FALSE)="High", IF(RAND()&gt;0.8,1,0), IF(RAND()&gt;0.99,1,0))</f>
        <v>0</v>
      </c>
      <c r="F693" s="3">
        <f t="shared" ca="1" si="61"/>
        <v>0</v>
      </c>
      <c r="G693" t="str">
        <f t="shared" ca="1" si="62"/>
        <v>Completed</v>
      </c>
      <c r="H693" t="s">
        <v>25</v>
      </c>
    </row>
    <row r="694" spans="1:8" ht="18" x14ac:dyDescent="0.25">
      <c r="A694" s="3" t="str">
        <f t="shared" si="63"/>
        <v>ORD-10693</v>
      </c>
      <c r="B694" s="3" t="str">
        <f t="shared" si="64"/>
        <v>R-1693</v>
      </c>
      <c r="C694" s="4">
        <f t="shared" ca="1" si="65"/>
        <v>46019</v>
      </c>
      <c r="D694" s="3">
        <f t="shared" ca="1" si="60"/>
        <v>39.619999999999997</v>
      </c>
      <c r="E694" s="3">
        <f ca="1">IF(VLOOKUP(B694,Dim_Riders!A:H,7,FALSE)="High", IF(RAND()&gt;0.8,1,0), IF(RAND()&gt;0.99,1,0))</f>
        <v>0</v>
      </c>
      <c r="F694" s="3">
        <f t="shared" ca="1" si="61"/>
        <v>0</v>
      </c>
      <c r="G694" t="str">
        <f t="shared" ca="1" si="62"/>
        <v>Completed</v>
      </c>
      <c r="H694" t="s">
        <v>25</v>
      </c>
    </row>
    <row r="695" spans="1:8" ht="18" x14ac:dyDescent="0.25">
      <c r="A695" s="3" t="str">
        <f t="shared" si="63"/>
        <v>ORD-10694</v>
      </c>
      <c r="B695" s="3" t="str">
        <f t="shared" si="64"/>
        <v>R-1694</v>
      </c>
      <c r="C695" s="4">
        <f t="shared" ca="1" si="65"/>
        <v>45991</v>
      </c>
      <c r="D695" s="3">
        <f t="shared" ref="D695:D758" ca="1" si="66">RANDBETWEEN(1500,8500)/100</f>
        <v>79.930000000000007</v>
      </c>
      <c r="E695" s="3">
        <v>1</v>
      </c>
      <c r="F695" s="3">
        <f t="shared" ref="F695:F758" ca="1" si="67">IF(E695=1, D695, 0)</f>
        <v>79.930000000000007</v>
      </c>
      <c r="G695" t="str">
        <f t="shared" ref="G695:G758" si="68">IF(E695=1,"Refunded","Completed")</f>
        <v>Refunded</v>
      </c>
      <c r="H695" t="s">
        <v>22</v>
      </c>
    </row>
    <row r="696" spans="1:8" ht="18" x14ac:dyDescent="0.25">
      <c r="A696" s="3" t="str">
        <f t="shared" si="63"/>
        <v>ORD-10695</v>
      </c>
      <c r="B696" s="3" t="str">
        <f t="shared" si="64"/>
        <v>R-1695</v>
      </c>
      <c r="C696" s="4">
        <f t="shared" ca="1" si="65"/>
        <v>46012</v>
      </c>
      <c r="D696" s="3">
        <f t="shared" ca="1" si="66"/>
        <v>17.75</v>
      </c>
      <c r="E696" s="3">
        <f ca="1">IF(VLOOKUP(B696,Dim_Riders!A:H,7,FALSE)="High", IF(RAND()&gt;0.8,1,0), IF(RAND()&gt;0.99,1,0))</f>
        <v>0</v>
      </c>
      <c r="F696" s="3">
        <f t="shared" ca="1" si="67"/>
        <v>0</v>
      </c>
      <c r="G696" t="str">
        <f t="shared" ca="1" si="68"/>
        <v>Completed</v>
      </c>
      <c r="H696" t="s">
        <v>25</v>
      </c>
    </row>
    <row r="697" spans="1:8" ht="18" x14ac:dyDescent="0.25">
      <c r="A697" s="3" t="str">
        <f t="shared" si="63"/>
        <v>ORD-10696</v>
      </c>
      <c r="B697" s="3" t="str">
        <f t="shared" si="64"/>
        <v>R-1696</v>
      </c>
      <c r="C697" s="4">
        <f t="shared" ca="1" si="65"/>
        <v>46010</v>
      </c>
      <c r="D697" s="3">
        <f t="shared" ca="1" si="66"/>
        <v>69.92</v>
      </c>
      <c r="E697" s="3">
        <f ca="1">IF(VLOOKUP(B697,Dim_Riders!A:H,7,FALSE)="High", IF(RAND()&gt;0.8,1,0), IF(RAND()&gt;0.99,1,0))</f>
        <v>0</v>
      </c>
      <c r="F697" s="3">
        <f t="shared" ca="1" si="67"/>
        <v>0</v>
      </c>
      <c r="G697" t="str">
        <f t="shared" ca="1" si="68"/>
        <v>Completed</v>
      </c>
      <c r="H697" t="s">
        <v>25</v>
      </c>
    </row>
    <row r="698" spans="1:8" ht="18" x14ac:dyDescent="0.25">
      <c r="A698" s="3" t="str">
        <f t="shared" si="63"/>
        <v>ORD-10697</v>
      </c>
      <c r="B698" s="3" t="str">
        <f t="shared" si="64"/>
        <v>R-1697</v>
      </c>
      <c r="C698" s="4">
        <f t="shared" ca="1" si="65"/>
        <v>46036</v>
      </c>
      <c r="D698" s="3">
        <f t="shared" ca="1" si="66"/>
        <v>82.92</v>
      </c>
      <c r="E698" s="3">
        <f ca="1">IF(VLOOKUP(B698,Dim_Riders!A:H,7,FALSE)="High", IF(RAND()&gt;0.8,1,0), IF(RAND()&gt;0.99,1,0))</f>
        <v>0</v>
      </c>
      <c r="F698" s="3">
        <f t="shared" ca="1" si="67"/>
        <v>0</v>
      </c>
      <c r="G698" t="str">
        <f t="shared" ca="1" si="68"/>
        <v>Completed</v>
      </c>
      <c r="H698" t="s">
        <v>25</v>
      </c>
    </row>
    <row r="699" spans="1:8" ht="18" x14ac:dyDescent="0.25">
      <c r="A699" s="3" t="str">
        <f t="shared" si="63"/>
        <v>ORD-10698</v>
      </c>
      <c r="B699" s="3" t="str">
        <f t="shared" si="64"/>
        <v>R-1698</v>
      </c>
      <c r="C699" s="4">
        <f t="shared" ca="1" si="65"/>
        <v>45998</v>
      </c>
      <c r="D699" s="3">
        <f t="shared" ca="1" si="66"/>
        <v>38.31</v>
      </c>
      <c r="E699" s="3">
        <v>1</v>
      </c>
      <c r="F699" s="3">
        <f t="shared" ca="1" si="67"/>
        <v>38.31</v>
      </c>
      <c r="G699" t="str">
        <f t="shared" si="68"/>
        <v>Refunded</v>
      </c>
      <c r="H699" t="s">
        <v>22</v>
      </c>
    </row>
    <row r="700" spans="1:8" ht="18" x14ac:dyDescent="0.25">
      <c r="A700" s="3" t="str">
        <f t="shared" si="63"/>
        <v>ORD-10699</v>
      </c>
      <c r="B700" s="3" t="str">
        <f t="shared" si="64"/>
        <v>R-1699</v>
      </c>
      <c r="C700" s="4">
        <f t="shared" ca="1" si="65"/>
        <v>46004</v>
      </c>
      <c r="D700" s="3">
        <f t="shared" ca="1" si="66"/>
        <v>29.6</v>
      </c>
      <c r="E700" s="3">
        <f ca="1">IF(VLOOKUP(B700,Dim_Riders!A:H,7,FALSE)="High", IF(RAND()&gt;0.8,1,0), IF(RAND()&gt;0.99,1,0))</f>
        <v>0</v>
      </c>
      <c r="F700" s="3">
        <f t="shared" ca="1" si="67"/>
        <v>0</v>
      </c>
      <c r="G700" t="str">
        <f t="shared" ca="1" si="68"/>
        <v>Completed</v>
      </c>
      <c r="H700" t="s">
        <v>25</v>
      </c>
    </row>
    <row r="701" spans="1:8" ht="18" x14ac:dyDescent="0.25">
      <c r="A701" s="3" t="str">
        <f t="shared" si="63"/>
        <v>ORD-10700</v>
      </c>
      <c r="B701" s="3" t="str">
        <f t="shared" si="64"/>
        <v>R-1700</v>
      </c>
      <c r="C701" s="4">
        <f t="shared" ca="1" si="65"/>
        <v>46010</v>
      </c>
      <c r="D701" s="3">
        <f t="shared" ca="1" si="66"/>
        <v>81.23</v>
      </c>
      <c r="E701" s="3">
        <f ca="1">IF(VLOOKUP(B701,Dim_Riders!A:H,7,FALSE)="High", IF(RAND()&gt;0.8,1,0), IF(RAND()&gt;0.99,1,0))</f>
        <v>0</v>
      </c>
      <c r="F701" s="3">
        <f t="shared" ca="1" si="67"/>
        <v>0</v>
      </c>
      <c r="G701" t="str">
        <f t="shared" ca="1" si="68"/>
        <v>Completed</v>
      </c>
      <c r="H701" t="s">
        <v>25</v>
      </c>
    </row>
    <row r="702" spans="1:8" ht="18" x14ac:dyDescent="0.25">
      <c r="A702" s="3" t="str">
        <f t="shared" si="63"/>
        <v>ORD-10701</v>
      </c>
      <c r="B702" s="3" t="str">
        <f t="shared" si="64"/>
        <v>R-1701</v>
      </c>
      <c r="C702" s="4">
        <f t="shared" ca="1" si="65"/>
        <v>46013</v>
      </c>
      <c r="D702" s="3">
        <f t="shared" ca="1" si="66"/>
        <v>62.15</v>
      </c>
      <c r="E702" s="3">
        <f ca="1">IF(VLOOKUP(B702,Dim_Riders!A:H,7,FALSE)="High", IF(RAND()&gt;0.8,1,0), IF(RAND()&gt;0.99,1,0))</f>
        <v>0</v>
      </c>
      <c r="F702" s="3">
        <f t="shared" ca="1" si="67"/>
        <v>0</v>
      </c>
      <c r="G702" t="str">
        <f t="shared" ca="1" si="68"/>
        <v>Completed</v>
      </c>
      <c r="H702" t="s">
        <v>25</v>
      </c>
    </row>
    <row r="703" spans="1:8" ht="18" x14ac:dyDescent="0.25">
      <c r="A703" s="3" t="str">
        <f t="shared" si="63"/>
        <v>ORD-10702</v>
      </c>
      <c r="B703" s="3" t="str">
        <f t="shared" si="64"/>
        <v>R-1702</v>
      </c>
      <c r="C703" s="4">
        <f t="shared" ca="1" si="65"/>
        <v>46005</v>
      </c>
      <c r="D703" s="3">
        <f t="shared" ca="1" si="66"/>
        <v>82.27</v>
      </c>
      <c r="E703" s="3">
        <v>1</v>
      </c>
      <c r="F703" s="3">
        <f t="shared" ca="1" si="67"/>
        <v>82.27</v>
      </c>
      <c r="G703" t="str">
        <f t="shared" si="68"/>
        <v>Refunded</v>
      </c>
      <c r="H703" t="s">
        <v>22</v>
      </c>
    </row>
    <row r="704" spans="1:8" ht="18" x14ac:dyDescent="0.25">
      <c r="A704" s="3" t="str">
        <f t="shared" si="63"/>
        <v>ORD-10703</v>
      </c>
      <c r="B704" s="3" t="str">
        <f t="shared" si="64"/>
        <v>R-1703</v>
      </c>
      <c r="C704" s="4">
        <f t="shared" ca="1" si="65"/>
        <v>45999</v>
      </c>
      <c r="D704" s="3">
        <f t="shared" ca="1" si="66"/>
        <v>69.87</v>
      </c>
      <c r="E704" s="3">
        <f ca="1">IF(VLOOKUP(B704,Dim_Riders!A:H,7,FALSE)="High", IF(RAND()&gt;0.8,1,0), IF(RAND()&gt;0.99,1,0))</f>
        <v>0</v>
      </c>
      <c r="F704" s="3">
        <f t="shared" ca="1" si="67"/>
        <v>0</v>
      </c>
      <c r="G704" t="str">
        <f t="shared" ca="1" si="68"/>
        <v>Completed</v>
      </c>
      <c r="H704" t="s">
        <v>25</v>
      </c>
    </row>
    <row r="705" spans="1:8" ht="18" x14ac:dyDescent="0.25">
      <c r="A705" s="3" t="str">
        <f t="shared" si="63"/>
        <v>ORD-10704</v>
      </c>
      <c r="B705" s="3" t="str">
        <f t="shared" si="64"/>
        <v>R-1704</v>
      </c>
      <c r="C705" s="4">
        <f t="shared" ca="1" si="65"/>
        <v>46006</v>
      </c>
      <c r="D705" s="3">
        <f t="shared" ca="1" si="66"/>
        <v>79.23</v>
      </c>
      <c r="E705" s="3">
        <f ca="1">IF(VLOOKUP(B705,Dim_Riders!A:H,7,FALSE)="High", IF(RAND()&gt;0.8,1,0), IF(RAND()&gt;0.99,1,0))</f>
        <v>0</v>
      </c>
      <c r="F705" s="3">
        <f t="shared" ca="1" si="67"/>
        <v>0</v>
      </c>
      <c r="G705" t="str">
        <f t="shared" ca="1" si="68"/>
        <v>Completed</v>
      </c>
      <c r="H705" t="s">
        <v>25</v>
      </c>
    </row>
    <row r="706" spans="1:8" ht="18" x14ac:dyDescent="0.25">
      <c r="A706" s="3" t="str">
        <f t="shared" si="63"/>
        <v>ORD-10705</v>
      </c>
      <c r="B706" s="3" t="str">
        <f t="shared" si="64"/>
        <v>R-1705</v>
      </c>
      <c r="C706" s="4">
        <f t="shared" ca="1" si="65"/>
        <v>46037</v>
      </c>
      <c r="D706" s="3">
        <f t="shared" ca="1" si="66"/>
        <v>68.88</v>
      </c>
      <c r="E706" s="3">
        <v>1</v>
      </c>
      <c r="F706" s="3">
        <f t="shared" ca="1" si="67"/>
        <v>68.88</v>
      </c>
      <c r="G706" t="str">
        <f t="shared" si="68"/>
        <v>Refunded</v>
      </c>
      <c r="H706" t="s">
        <v>24</v>
      </c>
    </row>
    <row r="707" spans="1:8" ht="18" x14ac:dyDescent="0.25">
      <c r="A707" s="3" t="str">
        <f t="shared" ref="A707:A770" si="69">"ORD-"&amp;TEXT(ROW(A707)+9999,"00000")</f>
        <v>ORD-10706</v>
      </c>
      <c r="B707" s="3" t="str">
        <f t="shared" ref="B707:B770" si="70">"R-" &amp; (1000 + ROW(A706))</f>
        <v>R-1706</v>
      </c>
      <c r="C707" s="4">
        <f t="shared" ref="C707:C770" ca="1" si="71">TODAY()-RANDBETWEEN(0,60)</f>
        <v>46005</v>
      </c>
      <c r="D707" s="3">
        <f t="shared" ca="1" si="66"/>
        <v>54.43</v>
      </c>
      <c r="E707" s="3">
        <f ca="1">IF(VLOOKUP(B707,Dim_Riders!A:H,7,FALSE)="High", IF(RAND()&gt;0.8,1,0), IF(RAND()&gt;0.99,1,0))</f>
        <v>0</v>
      </c>
      <c r="F707" s="3">
        <f t="shared" ca="1" si="67"/>
        <v>0</v>
      </c>
      <c r="G707" t="str">
        <f t="shared" ca="1" si="68"/>
        <v>Completed</v>
      </c>
      <c r="H707" t="s">
        <v>25</v>
      </c>
    </row>
    <row r="708" spans="1:8" ht="18" x14ac:dyDescent="0.25">
      <c r="A708" s="3" t="str">
        <f t="shared" si="69"/>
        <v>ORD-10707</v>
      </c>
      <c r="B708" s="3" t="str">
        <f t="shared" si="70"/>
        <v>R-1707</v>
      </c>
      <c r="C708" s="4">
        <f t="shared" ca="1" si="71"/>
        <v>45991</v>
      </c>
      <c r="D708" s="3">
        <f t="shared" ca="1" si="66"/>
        <v>64.53</v>
      </c>
      <c r="E708" s="3">
        <f ca="1">IF(VLOOKUP(B708,Dim_Riders!A:H,7,FALSE)="High", IF(RAND()&gt;0.8,1,0), IF(RAND()&gt;0.99,1,0))</f>
        <v>0</v>
      </c>
      <c r="F708" s="3">
        <f t="shared" ca="1" si="67"/>
        <v>0</v>
      </c>
      <c r="G708" t="str">
        <f t="shared" ca="1" si="68"/>
        <v>Completed</v>
      </c>
      <c r="H708" t="s">
        <v>25</v>
      </c>
    </row>
    <row r="709" spans="1:8" ht="18" x14ac:dyDescent="0.25">
      <c r="A709" s="3" t="str">
        <f t="shared" si="69"/>
        <v>ORD-10708</v>
      </c>
      <c r="B709" s="3" t="str">
        <f t="shared" si="70"/>
        <v>R-1708</v>
      </c>
      <c r="C709" s="4">
        <f t="shared" ca="1" si="71"/>
        <v>46003</v>
      </c>
      <c r="D709" s="3">
        <f t="shared" ca="1" si="66"/>
        <v>66.55</v>
      </c>
      <c r="E709" s="3">
        <f ca="1">IF(VLOOKUP(B709,Dim_Riders!A:H,7,FALSE)="High", IF(RAND()&gt;0.8,1,0), IF(RAND()&gt;0.99,1,0))</f>
        <v>0</v>
      </c>
      <c r="F709" s="3">
        <f t="shared" ca="1" si="67"/>
        <v>0</v>
      </c>
      <c r="G709" t="str">
        <f t="shared" ca="1" si="68"/>
        <v>Completed</v>
      </c>
      <c r="H709" t="s">
        <v>25</v>
      </c>
    </row>
    <row r="710" spans="1:8" ht="18" x14ac:dyDescent="0.25">
      <c r="A710" s="3" t="str">
        <f t="shared" si="69"/>
        <v>ORD-10709</v>
      </c>
      <c r="B710" s="3" t="str">
        <f t="shared" si="70"/>
        <v>R-1709</v>
      </c>
      <c r="C710" s="4">
        <f t="shared" ca="1" si="71"/>
        <v>45995</v>
      </c>
      <c r="D710" s="3">
        <f t="shared" ca="1" si="66"/>
        <v>69.31</v>
      </c>
      <c r="E710" s="3">
        <f ca="1">IF(VLOOKUP(B710,Dim_Riders!A:H,7,FALSE)="High", IF(RAND()&gt;0.8,1,0), IF(RAND()&gt;0.99,1,0))</f>
        <v>0</v>
      </c>
      <c r="F710" s="3">
        <f t="shared" ca="1" si="67"/>
        <v>0</v>
      </c>
      <c r="G710" t="str">
        <f t="shared" ca="1" si="68"/>
        <v>Completed</v>
      </c>
      <c r="H710" t="s">
        <v>25</v>
      </c>
    </row>
    <row r="711" spans="1:8" ht="18" x14ac:dyDescent="0.25">
      <c r="A711" s="3" t="str">
        <f t="shared" si="69"/>
        <v>ORD-10710</v>
      </c>
      <c r="B711" s="3" t="str">
        <f t="shared" si="70"/>
        <v>R-1710</v>
      </c>
      <c r="C711" s="4">
        <f t="shared" ca="1" si="71"/>
        <v>46019</v>
      </c>
      <c r="D711" s="3">
        <f t="shared" ca="1" si="66"/>
        <v>54.82</v>
      </c>
      <c r="E711" s="3">
        <v>1</v>
      </c>
      <c r="F711" s="3">
        <f t="shared" ca="1" si="67"/>
        <v>54.82</v>
      </c>
      <c r="G711" t="str">
        <f t="shared" si="68"/>
        <v>Refunded</v>
      </c>
      <c r="H711" t="s">
        <v>22</v>
      </c>
    </row>
    <row r="712" spans="1:8" ht="18" x14ac:dyDescent="0.25">
      <c r="A712" s="3" t="str">
        <f t="shared" si="69"/>
        <v>ORD-10711</v>
      </c>
      <c r="B712" s="3" t="str">
        <f t="shared" si="70"/>
        <v>R-1711</v>
      </c>
      <c r="C712" s="4">
        <f t="shared" ca="1" si="71"/>
        <v>46005</v>
      </c>
      <c r="D712" s="3">
        <f t="shared" ca="1" si="66"/>
        <v>65.63</v>
      </c>
      <c r="E712" s="3">
        <f ca="1">IF(VLOOKUP(B712,Dim_Riders!A:H,7,FALSE)="High", IF(RAND()&gt;0.8,1,0), IF(RAND()&gt;0.99,1,0))</f>
        <v>0</v>
      </c>
      <c r="F712" s="3">
        <f t="shared" ca="1" si="67"/>
        <v>0</v>
      </c>
      <c r="G712" t="str">
        <f t="shared" ca="1" si="68"/>
        <v>Completed</v>
      </c>
      <c r="H712" t="s">
        <v>25</v>
      </c>
    </row>
    <row r="713" spans="1:8" ht="18" x14ac:dyDescent="0.25">
      <c r="A713" s="3" t="str">
        <f t="shared" si="69"/>
        <v>ORD-10712</v>
      </c>
      <c r="B713" s="3" t="str">
        <f t="shared" si="70"/>
        <v>R-1712</v>
      </c>
      <c r="C713" s="4">
        <f t="shared" ca="1" si="71"/>
        <v>46047</v>
      </c>
      <c r="D713" s="3">
        <f t="shared" ca="1" si="66"/>
        <v>53.15</v>
      </c>
      <c r="E713" s="3">
        <f ca="1">IF(VLOOKUP(B713,Dim_Riders!A:H,7,FALSE)="High", IF(RAND()&gt;0.8,1,0), IF(RAND()&gt;0.99,1,0))</f>
        <v>0</v>
      </c>
      <c r="F713" s="3">
        <f t="shared" ca="1" si="67"/>
        <v>0</v>
      </c>
      <c r="G713" t="str">
        <f t="shared" ca="1" si="68"/>
        <v>Completed</v>
      </c>
      <c r="H713" t="s">
        <v>25</v>
      </c>
    </row>
    <row r="714" spans="1:8" ht="18" x14ac:dyDescent="0.25">
      <c r="A714" s="3" t="str">
        <f t="shared" si="69"/>
        <v>ORD-10713</v>
      </c>
      <c r="B714" s="3" t="str">
        <f t="shared" si="70"/>
        <v>R-1713</v>
      </c>
      <c r="C714" s="4">
        <f t="shared" ca="1" si="71"/>
        <v>46018</v>
      </c>
      <c r="D714" s="3">
        <f t="shared" ca="1" si="66"/>
        <v>75.13</v>
      </c>
      <c r="E714" s="3">
        <f ca="1">IF(VLOOKUP(B714,Dim_Riders!A:H,7,FALSE)="High", IF(RAND()&gt;0.8,1,0), IF(RAND()&gt;0.99,1,0))</f>
        <v>0</v>
      </c>
      <c r="F714" s="3">
        <f t="shared" ca="1" si="67"/>
        <v>0</v>
      </c>
      <c r="G714" t="str">
        <f t="shared" ca="1" si="68"/>
        <v>Completed</v>
      </c>
      <c r="H714" t="s">
        <v>25</v>
      </c>
    </row>
    <row r="715" spans="1:8" ht="18" x14ac:dyDescent="0.25">
      <c r="A715" s="3" t="str">
        <f t="shared" si="69"/>
        <v>ORD-10714</v>
      </c>
      <c r="B715" s="3" t="str">
        <f t="shared" si="70"/>
        <v>R-1714</v>
      </c>
      <c r="C715" s="4">
        <f t="shared" ca="1" si="71"/>
        <v>46050</v>
      </c>
      <c r="D715" s="3">
        <f t="shared" ca="1" si="66"/>
        <v>17.559999999999999</v>
      </c>
      <c r="E715" s="3">
        <f ca="1">IF(VLOOKUP(B715,Dim_Riders!A:H,7,FALSE)="High", IF(RAND()&gt;0.8,1,0), IF(RAND()&gt;0.99,1,0))</f>
        <v>0</v>
      </c>
      <c r="F715" s="3">
        <f t="shared" ca="1" si="67"/>
        <v>0</v>
      </c>
      <c r="G715" t="str">
        <f t="shared" ca="1" si="68"/>
        <v>Completed</v>
      </c>
      <c r="H715" t="s">
        <v>25</v>
      </c>
    </row>
    <row r="716" spans="1:8" ht="18" x14ac:dyDescent="0.25">
      <c r="A716" s="3" t="str">
        <f t="shared" si="69"/>
        <v>ORD-10715</v>
      </c>
      <c r="B716" s="3" t="str">
        <f t="shared" si="70"/>
        <v>R-1715</v>
      </c>
      <c r="C716" s="4">
        <f t="shared" ca="1" si="71"/>
        <v>45998</v>
      </c>
      <c r="D716" s="3">
        <f t="shared" ca="1" si="66"/>
        <v>35.93</v>
      </c>
      <c r="E716" s="3">
        <f ca="1">IF(VLOOKUP(B716,Dim_Riders!A:H,7,FALSE)="High", IF(RAND()&gt;0.8,1,0), IF(RAND()&gt;0.99,1,0))</f>
        <v>1</v>
      </c>
      <c r="F716" s="3">
        <f t="shared" ca="1" si="67"/>
        <v>35.93</v>
      </c>
      <c r="G716" t="str">
        <f t="shared" ca="1" si="68"/>
        <v>Refunded</v>
      </c>
      <c r="H716" t="s">
        <v>25</v>
      </c>
    </row>
    <row r="717" spans="1:8" ht="18" x14ac:dyDescent="0.25">
      <c r="A717" s="3" t="str">
        <f t="shared" si="69"/>
        <v>ORD-10716</v>
      </c>
      <c r="B717" s="3" t="str">
        <f t="shared" si="70"/>
        <v>R-1716</v>
      </c>
      <c r="C717" s="4">
        <f t="shared" ca="1" si="71"/>
        <v>46050</v>
      </c>
      <c r="D717" s="3">
        <f t="shared" ca="1" si="66"/>
        <v>39.65</v>
      </c>
      <c r="E717" s="3">
        <f ca="1">IF(VLOOKUP(B717,Dim_Riders!A:H,7,FALSE)="High", IF(RAND()&gt;0.8,1,0), IF(RAND()&gt;0.99,1,0))</f>
        <v>0</v>
      </c>
      <c r="F717" s="3">
        <f t="shared" ca="1" si="67"/>
        <v>0</v>
      </c>
      <c r="G717" t="str">
        <f t="shared" ca="1" si="68"/>
        <v>Completed</v>
      </c>
      <c r="H717" t="s">
        <v>25</v>
      </c>
    </row>
    <row r="718" spans="1:8" ht="18" x14ac:dyDescent="0.25">
      <c r="A718" s="3" t="str">
        <f t="shared" si="69"/>
        <v>ORD-10717</v>
      </c>
      <c r="B718" s="3" t="str">
        <f t="shared" si="70"/>
        <v>R-1717</v>
      </c>
      <c r="C718" s="4">
        <f t="shared" ca="1" si="71"/>
        <v>46021</v>
      </c>
      <c r="D718" s="3">
        <f t="shared" ca="1" si="66"/>
        <v>55.46</v>
      </c>
      <c r="E718" s="3">
        <v>1</v>
      </c>
      <c r="F718" s="3">
        <f t="shared" ca="1" si="67"/>
        <v>55.46</v>
      </c>
      <c r="G718" t="str">
        <f t="shared" si="68"/>
        <v>Refunded</v>
      </c>
      <c r="H718" t="s">
        <v>24</v>
      </c>
    </row>
    <row r="719" spans="1:8" ht="18" x14ac:dyDescent="0.25">
      <c r="A719" s="3" t="str">
        <f t="shared" si="69"/>
        <v>ORD-10718</v>
      </c>
      <c r="B719" s="3" t="str">
        <f t="shared" si="70"/>
        <v>R-1718</v>
      </c>
      <c r="C719" s="4">
        <f t="shared" ca="1" si="71"/>
        <v>45998</v>
      </c>
      <c r="D719" s="3">
        <f t="shared" ca="1" si="66"/>
        <v>65.650000000000006</v>
      </c>
      <c r="E719" s="3">
        <f ca="1">IF(VLOOKUP(B719,Dim_Riders!A:H,7,FALSE)="High", IF(RAND()&gt;0.8,1,0), IF(RAND()&gt;0.99,1,0))</f>
        <v>0</v>
      </c>
      <c r="F719" s="3">
        <f t="shared" ca="1" si="67"/>
        <v>0</v>
      </c>
      <c r="G719" t="str">
        <f t="shared" ca="1" si="68"/>
        <v>Completed</v>
      </c>
      <c r="H719" t="s">
        <v>25</v>
      </c>
    </row>
    <row r="720" spans="1:8" ht="18" x14ac:dyDescent="0.25">
      <c r="A720" s="3" t="str">
        <f t="shared" si="69"/>
        <v>ORD-10719</v>
      </c>
      <c r="B720" s="3" t="str">
        <f t="shared" si="70"/>
        <v>R-1719</v>
      </c>
      <c r="C720" s="4">
        <f t="shared" ca="1" si="71"/>
        <v>46039</v>
      </c>
      <c r="D720" s="3">
        <f t="shared" ca="1" si="66"/>
        <v>60.8</v>
      </c>
      <c r="E720" s="3">
        <f ca="1">IF(VLOOKUP(B720,Dim_Riders!A:H,7,FALSE)="High", IF(RAND()&gt;0.8,1,0), IF(RAND()&gt;0.99,1,0))</f>
        <v>0</v>
      </c>
      <c r="F720" s="3">
        <f t="shared" ca="1" si="67"/>
        <v>0</v>
      </c>
      <c r="G720" t="str">
        <f t="shared" ca="1" si="68"/>
        <v>Completed</v>
      </c>
      <c r="H720" t="s">
        <v>25</v>
      </c>
    </row>
    <row r="721" spans="1:8" ht="18" x14ac:dyDescent="0.25">
      <c r="A721" s="3" t="str">
        <f t="shared" si="69"/>
        <v>ORD-10720</v>
      </c>
      <c r="B721" s="3" t="str">
        <f t="shared" si="70"/>
        <v>R-1720</v>
      </c>
      <c r="C721" s="4">
        <f t="shared" ca="1" si="71"/>
        <v>46039</v>
      </c>
      <c r="D721" s="3">
        <f t="shared" ca="1" si="66"/>
        <v>75.45</v>
      </c>
      <c r="E721" s="3">
        <f ca="1">IF(VLOOKUP(B721,Dim_Riders!A:H,7,FALSE)="High", IF(RAND()&gt;0.8,1,0), IF(RAND()&gt;0.99,1,0))</f>
        <v>0</v>
      </c>
      <c r="F721" s="3">
        <f t="shared" ca="1" si="67"/>
        <v>0</v>
      </c>
      <c r="G721" t="str">
        <f t="shared" ca="1" si="68"/>
        <v>Completed</v>
      </c>
      <c r="H721" t="s">
        <v>24</v>
      </c>
    </row>
    <row r="722" spans="1:8" ht="18" x14ac:dyDescent="0.25">
      <c r="A722" s="3" t="str">
        <f t="shared" si="69"/>
        <v>ORD-10721</v>
      </c>
      <c r="B722" s="3" t="str">
        <f t="shared" si="70"/>
        <v>R-1721</v>
      </c>
      <c r="C722" s="4">
        <f t="shared" ca="1" si="71"/>
        <v>46038</v>
      </c>
      <c r="D722" s="3">
        <f t="shared" ca="1" si="66"/>
        <v>46.33</v>
      </c>
      <c r="E722" s="3">
        <f ca="1">IF(VLOOKUP(B722,Dim_Riders!A:H,7,FALSE)="High", IF(RAND()&gt;0.8,1,0), IF(RAND()&gt;0.99,1,0))</f>
        <v>0</v>
      </c>
      <c r="F722" s="3">
        <f t="shared" ca="1" si="67"/>
        <v>0</v>
      </c>
      <c r="G722" t="str">
        <f t="shared" ca="1" si="68"/>
        <v>Completed</v>
      </c>
      <c r="H722" t="s">
        <v>25</v>
      </c>
    </row>
    <row r="723" spans="1:8" ht="18" x14ac:dyDescent="0.25">
      <c r="A723" s="3" t="str">
        <f t="shared" si="69"/>
        <v>ORD-10722</v>
      </c>
      <c r="B723" s="3" t="str">
        <f t="shared" si="70"/>
        <v>R-1722</v>
      </c>
      <c r="C723" s="4">
        <f t="shared" ca="1" si="71"/>
        <v>46019</v>
      </c>
      <c r="D723" s="3">
        <f t="shared" ca="1" si="66"/>
        <v>67.7</v>
      </c>
      <c r="E723" s="3">
        <f ca="1">IF(VLOOKUP(B723,Dim_Riders!A:H,7,FALSE)="High", IF(RAND()&gt;0.8,1,0), IF(RAND()&gt;0.99,1,0))</f>
        <v>0</v>
      </c>
      <c r="F723" s="3">
        <f t="shared" ca="1" si="67"/>
        <v>0</v>
      </c>
      <c r="G723" t="str">
        <f t="shared" ca="1" si="68"/>
        <v>Completed</v>
      </c>
      <c r="H723" t="s">
        <v>25</v>
      </c>
    </row>
    <row r="724" spans="1:8" ht="18" x14ac:dyDescent="0.25">
      <c r="A724" s="3" t="str">
        <f t="shared" si="69"/>
        <v>ORD-10723</v>
      </c>
      <c r="B724" s="3" t="str">
        <f t="shared" si="70"/>
        <v>R-1723</v>
      </c>
      <c r="C724" s="4">
        <f t="shared" ca="1" si="71"/>
        <v>46041</v>
      </c>
      <c r="D724" s="3">
        <f t="shared" ca="1" si="66"/>
        <v>84.74</v>
      </c>
      <c r="E724" s="3">
        <v>1</v>
      </c>
      <c r="F724" s="3">
        <f t="shared" ca="1" si="67"/>
        <v>84.74</v>
      </c>
      <c r="G724" t="str">
        <f t="shared" si="68"/>
        <v>Refunded</v>
      </c>
      <c r="H724" t="s">
        <v>24</v>
      </c>
    </row>
    <row r="725" spans="1:8" ht="18" x14ac:dyDescent="0.25">
      <c r="A725" s="3" t="str">
        <f t="shared" si="69"/>
        <v>ORD-10724</v>
      </c>
      <c r="B725" s="3" t="str">
        <f t="shared" si="70"/>
        <v>R-1724</v>
      </c>
      <c r="C725" s="4">
        <f t="shared" ca="1" si="71"/>
        <v>45990</v>
      </c>
      <c r="D725" s="3">
        <f t="shared" ca="1" si="66"/>
        <v>23.38</v>
      </c>
      <c r="E725" s="3">
        <f ca="1">IF(VLOOKUP(B725,Dim_Riders!A:H,7,FALSE)="High", IF(RAND()&gt;0.8,1,0), IF(RAND()&gt;0.99,1,0))</f>
        <v>0</v>
      </c>
      <c r="F725" s="3">
        <f t="shared" ca="1" si="67"/>
        <v>0</v>
      </c>
      <c r="G725" t="str">
        <f t="shared" ca="1" si="68"/>
        <v>Completed</v>
      </c>
      <c r="H725" t="s">
        <v>25</v>
      </c>
    </row>
    <row r="726" spans="1:8" ht="18" x14ac:dyDescent="0.25">
      <c r="A726" s="3" t="str">
        <f t="shared" si="69"/>
        <v>ORD-10725</v>
      </c>
      <c r="B726" s="3" t="str">
        <f t="shared" si="70"/>
        <v>R-1725</v>
      </c>
      <c r="C726" s="4">
        <f t="shared" ca="1" si="71"/>
        <v>46006</v>
      </c>
      <c r="D726" s="3">
        <f t="shared" ca="1" si="66"/>
        <v>65.52</v>
      </c>
      <c r="E726" s="3">
        <f ca="1">IF(VLOOKUP(B726,Dim_Riders!A:H,7,FALSE)="High", IF(RAND()&gt;0.8,1,0), IF(RAND()&gt;0.99,1,0))</f>
        <v>0</v>
      </c>
      <c r="F726" s="3">
        <f t="shared" ca="1" si="67"/>
        <v>0</v>
      </c>
      <c r="G726" t="str">
        <f t="shared" ca="1" si="68"/>
        <v>Completed</v>
      </c>
      <c r="H726" t="s">
        <v>25</v>
      </c>
    </row>
    <row r="727" spans="1:8" ht="18" x14ac:dyDescent="0.25">
      <c r="A727" s="3" t="str">
        <f t="shared" si="69"/>
        <v>ORD-10726</v>
      </c>
      <c r="B727" s="3" t="str">
        <f t="shared" si="70"/>
        <v>R-1726</v>
      </c>
      <c r="C727" s="4">
        <f t="shared" ca="1" si="71"/>
        <v>46007</v>
      </c>
      <c r="D727" s="3">
        <f t="shared" ca="1" si="66"/>
        <v>82.19</v>
      </c>
      <c r="E727" s="3">
        <f ca="1">IF(VLOOKUP(B727,Dim_Riders!A:H,7,FALSE)="High", IF(RAND()&gt;0.8,1,0), IF(RAND()&gt;0.99,1,0))</f>
        <v>0</v>
      </c>
      <c r="F727" s="3">
        <f t="shared" ca="1" si="67"/>
        <v>0</v>
      </c>
      <c r="G727" t="str">
        <f t="shared" ca="1" si="68"/>
        <v>Completed</v>
      </c>
      <c r="H727" t="s">
        <v>25</v>
      </c>
    </row>
    <row r="728" spans="1:8" ht="18" x14ac:dyDescent="0.25">
      <c r="A728" s="3" t="str">
        <f t="shared" si="69"/>
        <v>ORD-10727</v>
      </c>
      <c r="B728" s="3" t="str">
        <f t="shared" si="70"/>
        <v>R-1727</v>
      </c>
      <c r="C728" s="4">
        <f t="shared" ca="1" si="71"/>
        <v>46023</v>
      </c>
      <c r="D728" s="3">
        <f t="shared" ca="1" si="66"/>
        <v>16.559999999999999</v>
      </c>
      <c r="E728" s="3">
        <v>1</v>
      </c>
      <c r="F728" s="3">
        <f t="shared" ca="1" si="67"/>
        <v>16.559999999999999</v>
      </c>
      <c r="G728" t="str">
        <f t="shared" si="68"/>
        <v>Refunded</v>
      </c>
      <c r="H728" t="s">
        <v>24</v>
      </c>
    </row>
    <row r="729" spans="1:8" ht="18" x14ac:dyDescent="0.25">
      <c r="A729" s="3" t="str">
        <f t="shared" si="69"/>
        <v>ORD-10728</v>
      </c>
      <c r="B729" s="3" t="str">
        <f t="shared" si="70"/>
        <v>R-1728</v>
      </c>
      <c r="C729" s="4">
        <f t="shared" ca="1" si="71"/>
        <v>46041</v>
      </c>
      <c r="D729" s="3">
        <f t="shared" ca="1" si="66"/>
        <v>47.58</v>
      </c>
      <c r="E729" s="3">
        <f ca="1">IF(VLOOKUP(B729,Dim_Riders!A:H,7,FALSE)="High", IF(RAND()&gt;0.8,1,0), IF(RAND()&gt;0.99,1,0))</f>
        <v>0</v>
      </c>
      <c r="F729" s="3">
        <f t="shared" ca="1" si="67"/>
        <v>0</v>
      </c>
      <c r="G729" t="str">
        <f t="shared" ca="1" si="68"/>
        <v>Completed</v>
      </c>
      <c r="H729" t="s">
        <v>25</v>
      </c>
    </row>
    <row r="730" spans="1:8" ht="18" x14ac:dyDescent="0.25">
      <c r="A730" s="3" t="str">
        <f t="shared" si="69"/>
        <v>ORD-10729</v>
      </c>
      <c r="B730" s="3" t="str">
        <f t="shared" si="70"/>
        <v>R-1729</v>
      </c>
      <c r="C730" s="4">
        <f t="shared" ca="1" si="71"/>
        <v>46016</v>
      </c>
      <c r="D730" s="3">
        <f t="shared" ca="1" si="66"/>
        <v>43.4</v>
      </c>
      <c r="E730" s="3">
        <f ca="1">IF(VLOOKUP(B730,Dim_Riders!A:H,7,FALSE)="High", IF(RAND()&gt;0.8,1,0), IF(RAND()&gt;0.99,1,0))</f>
        <v>0</v>
      </c>
      <c r="F730" s="3">
        <f t="shared" ca="1" si="67"/>
        <v>0</v>
      </c>
      <c r="G730" t="str">
        <f t="shared" ca="1" si="68"/>
        <v>Completed</v>
      </c>
      <c r="H730" t="s">
        <v>25</v>
      </c>
    </row>
    <row r="731" spans="1:8" ht="18" x14ac:dyDescent="0.25">
      <c r="A731" s="3" t="str">
        <f t="shared" si="69"/>
        <v>ORD-10730</v>
      </c>
      <c r="B731" s="3" t="str">
        <f t="shared" si="70"/>
        <v>R-1730</v>
      </c>
      <c r="C731" s="4">
        <f t="shared" ca="1" si="71"/>
        <v>46003</v>
      </c>
      <c r="D731" s="3">
        <f t="shared" ca="1" si="66"/>
        <v>62.51</v>
      </c>
      <c r="E731" s="3">
        <f ca="1">IF(VLOOKUP(B731,Dim_Riders!A:H,7,FALSE)="High", IF(RAND()&gt;0.8,1,0), IF(RAND()&gt;0.99,1,0))</f>
        <v>0</v>
      </c>
      <c r="F731" s="3">
        <f t="shared" ca="1" si="67"/>
        <v>0</v>
      </c>
      <c r="G731" t="str">
        <f t="shared" ca="1" si="68"/>
        <v>Completed</v>
      </c>
      <c r="H731" t="s">
        <v>25</v>
      </c>
    </row>
    <row r="732" spans="1:8" ht="18" x14ac:dyDescent="0.25">
      <c r="A732" s="3" t="str">
        <f t="shared" si="69"/>
        <v>ORD-10731</v>
      </c>
      <c r="B732" s="3" t="str">
        <f t="shared" si="70"/>
        <v>R-1731</v>
      </c>
      <c r="C732" s="4">
        <f t="shared" ca="1" si="71"/>
        <v>46004</v>
      </c>
      <c r="D732" s="3">
        <f t="shared" ca="1" si="66"/>
        <v>83.93</v>
      </c>
      <c r="E732" s="3">
        <v>1</v>
      </c>
      <c r="F732" s="3">
        <f t="shared" ca="1" si="67"/>
        <v>83.93</v>
      </c>
      <c r="G732" t="str">
        <f t="shared" si="68"/>
        <v>Refunded</v>
      </c>
      <c r="H732" t="s">
        <v>24</v>
      </c>
    </row>
    <row r="733" spans="1:8" ht="18" x14ac:dyDescent="0.25">
      <c r="A733" s="3" t="str">
        <f t="shared" si="69"/>
        <v>ORD-10732</v>
      </c>
      <c r="B733" s="3" t="str">
        <f t="shared" si="70"/>
        <v>R-1732</v>
      </c>
      <c r="C733" s="4">
        <f t="shared" ca="1" si="71"/>
        <v>46002</v>
      </c>
      <c r="D733" s="3">
        <f t="shared" ca="1" si="66"/>
        <v>23.34</v>
      </c>
      <c r="E733" s="3">
        <f ca="1">IF(VLOOKUP(B733,Dim_Riders!A:H,7,FALSE)="High", IF(RAND()&gt;0.8,1,0), IF(RAND()&gt;0.99,1,0))</f>
        <v>0</v>
      </c>
      <c r="F733" s="3">
        <f t="shared" ca="1" si="67"/>
        <v>0</v>
      </c>
      <c r="G733" t="str">
        <f t="shared" ca="1" si="68"/>
        <v>Completed</v>
      </c>
      <c r="H733" t="s">
        <v>25</v>
      </c>
    </row>
    <row r="734" spans="1:8" ht="18" x14ac:dyDescent="0.25">
      <c r="A734" s="3" t="str">
        <f t="shared" si="69"/>
        <v>ORD-10733</v>
      </c>
      <c r="B734" s="3" t="str">
        <f t="shared" si="70"/>
        <v>R-1733</v>
      </c>
      <c r="C734" s="4">
        <f t="shared" ca="1" si="71"/>
        <v>46044</v>
      </c>
      <c r="D734" s="3">
        <f t="shared" ca="1" si="66"/>
        <v>63.12</v>
      </c>
      <c r="E734" s="3">
        <f ca="1">IF(VLOOKUP(B734,Dim_Riders!A:H,7,FALSE)="High", IF(RAND()&gt;0.8,1,0), IF(RAND()&gt;0.99,1,0))</f>
        <v>0</v>
      </c>
      <c r="F734" s="3">
        <f t="shared" ca="1" si="67"/>
        <v>0</v>
      </c>
      <c r="G734" t="str">
        <f t="shared" ca="1" si="68"/>
        <v>Completed</v>
      </c>
      <c r="H734" t="s">
        <v>25</v>
      </c>
    </row>
    <row r="735" spans="1:8" ht="18" x14ac:dyDescent="0.25">
      <c r="A735" s="3" t="str">
        <f t="shared" si="69"/>
        <v>ORD-10734</v>
      </c>
      <c r="B735" s="3" t="str">
        <f t="shared" si="70"/>
        <v>R-1734</v>
      </c>
      <c r="C735" s="4">
        <f t="shared" ca="1" si="71"/>
        <v>46033</v>
      </c>
      <c r="D735" s="3">
        <f t="shared" ca="1" si="66"/>
        <v>63.91</v>
      </c>
      <c r="E735" s="3">
        <f ca="1">IF(VLOOKUP(B735,Dim_Riders!A:H,7,FALSE)="High", IF(RAND()&gt;0.8,1,0), IF(RAND()&gt;0.99,1,0))</f>
        <v>0</v>
      </c>
      <c r="F735" s="3">
        <f t="shared" ca="1" si="67"/>
        <v>0</v>
      </c>
      <c r="G735" t="str">
        <f t="shared" ca="1" si="68"/>
        <v>Completed</v>
      </c>
      <c r="H735" t="s">
        <v>25</v>
      </c>
    </row>
    <row r="736" spans="1:8" ht="18" x14ac:dyDescent="0.25">
      <c r="A736" s="3" t="str">
        <f t="shared" si="69"/>
        <v>ORD-10735</v>
      </c>
      <c r="B736" s="3" t="str">
        <f t="shared" si="70"/>
        <v>R-1735</v>
      </c>
      <c r="C736" s="4">
        <f t="shared" ca="1" si="71"/>
        <v>46008</v>
      </c>
      <c r="D736" s="3">
        <f t="shared" ca="1" si="66"/>
        <v>27.38</v>
      </c>
      <c r="E736" s="3">
        <f ca="1">IF(VLOOKUP(B736,Dim_Riders!A:H,7,FALSE)="High", IF(RAND()&gt;0.8,1,0), IF(RAND()&gt;0.99,1,0))</f>
        <v>0</v>
      </c>
      <c r="F736" s="3">
        <f t="shared" ca="1" si="67"/>
        <v>0</v>
      </c>
      <c r="G736" t="str">
        <f t="shared" ca="1" si="68"/>
        <v>Completed</v>
      </c>
      <c r="H736" t="s">
        <v>25</v>
      </c>
    </row>
    <row r="737" spans="1:8" ht="18" x14ac:dyDescent="0.25">
      <c r="A737" s="3" t="str">
        <f t="shared" si="69"/>
        <v>ORD-10736</v>
      </c>
      <c r="B737" s="3" t="str">
        <f t="shared" si="70"/>
        <v>R-1736</v>
      </c>
      <c r="C737" s="4">
        <f t="shared" ca="1" si="71"/>
        <v>46006</v>
      </c>
      <c r="D737" s="3">
        <f t="shared" ca="1" si="66"/>
        <v>44.14</v>
      </c>
      <c r="E737" s="3">
        <f ca="1">IF(VLOOKUP(B737,Dim_Riders!A:H,7,FALSE)="High", IF(RAND()&gt;0.8,1,0), IF(RAND()&gt;0.99,1,0))</f>
        <v>0</v>
      </c>
      <c r="F737" s="3">
        <f t="shared" ca="1" si="67"/>
        <v>0</v>
      </c>
      <c r="G737" t="str">
        <f t="shared" ca="1" si="68"/>
        <v>Completed</v>
      </c>
      <c r="H737" t="s">
        <v>25</v>
      </c>
    </row>
    <row r="738" spans="1:8" ht="18" x14ac:dyDescent="0.25">
      <c r="A738" s="3" t="str">
        <f t="shared" si="69"/>
        <v>ORD-10737</v>
      </c>
      <c r="B738" s="3" t="str">
        <f t="shared" si="70"/>
        <v>R-1737</v>
      </c>
      <c r="C738" s="4">
        <f t="shared" ca="1" si="71"/>
        <v>46008</v>
      </c>
      <c r="D738" s="3">
        <f t="shared" ca="1" si="66"/>
        <v>15.38</v>
      </c>
      <c r="E738" s="3">
        <v>1</v>
      </c>
      <c r="F738" s="3">
        <f t="shared" ca="1" si="67"/>
        <v>15.38</v>
      </c>
      <c r="G738" t="str">
        <f t="shared" si="68"/>
        <v>Refunded</v>
      </c>
      <c r="H738" t="s">
        <v>24</v>
      </c>
    </row>
    <row r="739" spans="1:8" ht="18" x14ac:dyDescent="0.25">
      <c r="A739" s="3" t="str">
        <f t="shared" si="69"/>
        <v>ORD-10738</v>
      </c>
      <c r="B739" s="3" t="str">
        <f t="shared" si="70"/>
        <v>R-1738</v>
      </c>
      <c r="C739" s="4">
        <f t="shared" ca="1" si="71"/>
        <v>46035</v>
      </c>
      <c r="D739" s="3">
        <f t="shared" ca="1" si="66"/>
        <v>37.299999999999997</v>
      </c>
      <c r="E739" s="3">
        <f ca="1">IF(VLOOKUP(B739,Dim_Riders!A:H,7,FALSE)="High", IF(RAND()&gt;0.8,1,0), IF(RAND()&gt;0.99,1,0))</f>
        <v>0</v>
      </c>
      <c r="F739" s="3">
        <f t="shared" ca="1" si="67"/>
        <v>0</v>
      </c>
      <c r="G739" t="str">
        <f t="shared" ca="1" si="68"/>
        <v>Completed</v>
      </c>
      <c r="H739" t="s">
        <v>25</v>
      </c>
    </row>
    <row r="740" spans="1:8" ht="18" x14ac:dyDescent="0.25">
      <c r="A740" s="3" t="str">
        <f t="shared" si="69"/>
        <v>ORD-10739</v>
      </c>
      <c r="B740" s="3" t="str">
        <f t="shared" si="70"/>
        <v>R-1739</v>
      </c>
      <c r="C740" s="4">
        <f t="shared" ca="1" si="71"/>
        <v>46030</v>
      </c>
      <c r="D740" s="3">
        <f t="shared" ca="1" si="66"/>
        <v>21.69</v>
      </c>
      <c r="E740" s="3">
        <f ca="1">IF(VLOOKUP(B740,Dim_Riders!A:H,7,FALSE)="High", IF(RAND()&gt;0.8,1,0), IF(RAND()&gt;0.99,1,0))</f>
        <v>0</v>
      </c>
      <c r="F740" s="3">
        <f t="shared" ca="1" si="67"/>
        <v>0</v>
      </c>
      <c r="G740" t="str">
        <f t="shared" ca="1" si="68"/>
        <v>Completed</v>
      </c>
      <c r="H740" t="s">
        <v>25</v>
      </c>
    </row>
    <row r="741" spans="1:8" ht="18" x14ac:dyDescent="0.25">
      <c r="A741" s="3" t="str">
        <f t="shared" si="69"/>
        <v>ORD-10740</v>
      </c>
      <c r="B741" s="3" t="str">
        <f t="shared" si="70"/>
        <v>R-1740</v>
      </c>
      <c r="C741" s="4">
        <f t="shared" ca="1" si="71"/>
        <v>45991</v>
      </c>
      <c r="D741" s="3">
        <f t="shared" ca="1" si="66"/>
        <v>15.78</v>
      </c>
      <c r="E741" s="3">
        <f ca="1">IF(VLOOKUP(B741,Dim_Riders!A:H,7,FALSE)="High", IF(RAND()&gt;0.8,1,0), IF(RAND()&gt;0.99,1,0))</f>
        <v>0</v>
      </c>
      <c r="F741" s="3">
        <f t="shared" ca="1" si="67"/>
        <v>0</v>
      </c>
      <c r="G741" t="str">
        <f t="shared" ca="1" si="68"/>
        <v>Completed</v>
      </c>
      <c r="H741" t="s">
        <v>25</v>
      </c>
    </row>
    <row r="742" spans="1:8" ht="18" x14ac:dyDescent="0.25">
      <c r="A742" s="3" t="str">
        <f t="shared" si="69"/>
        <v>ORD-10741</v>
      </c>
      <c r="B742" s="3" t="str">
        <f t="shared" si="70"/>
        <v>R-1741</v>
      </c>
      <c r="C742" s="4">
        <f t="shared" ca="1" si="71"/>
        <v>46024</v>
      </c>
      <c r="D742" s="3">
        <f t="shared" ca="1" si="66"/>
        <v>52.91</v>
      </c>
      <c r="E742" s="3">
        <f ca="1">IF(VLOOKUP(B742,Dim_Riders!A:H,7,FALSE)="High", IF(RAND()&gt;0.8,1,0), IF(RAND()&gt;0.99,1,0))</f>
        <v>0</v>
      </c>
      <c r="F742" s="3">
        <f t="shared" ca="1" si="67"/>
        <v>0</v>
      </c>
      <c r="G742" t="str">
        <f t="shared" ca="1" si="68"/>
        <v>Completed</v>
      </c>
      <c r="H742" t="s">
        <v>25</v>
      </c>
    </row>
    <row r="743" spans="1:8" ht="18" x14ac:dyDescent="0.25">
      <c r="A743" s="3" t="str">
        <f t="shared" si="69"/>
        <v>ORD-10742</v>
      </c>
      <c r="B743" s="3" t="str">
        <f t="shared" si="70"/>
        <v>R-1742</v>
      </c>
      <c r="C743" s="4">
        <f t="shared" ca="1" si="71"/>
        <v>46033</v>
      </c>
      <c r="D743" s="3">
        <f t="shared" ca="1" si="66"/>
        <v>21.49</v>
      </c>
      <c r="E743" s="3">
        <f ca="1">IF(VLOOKUP(B743,Dim_Riders!A:H,7,FALSE)="High", IF(RAND()&gt;0.8,1,0), IF(RAND()&gt;0.99,1,0))</f>
        <v>0</v>
      </c>
      <c r="F743" s="3">
        <f t="shared" ca="1" si="67"/>
        <v>0</v>
      </c>
      <c r="G743" t="str">
        <f t="shared" ca="1" si="68"/>
        <v>Completed</v>
      </c>
      <c r="H743" t="s">
        <v>25</v>
      </c>
    </row>
    <row r="744" spans="1:8" ht="18" x14ac:dyDescent="0.25">
      <c r="A744" s="3" t="str">
        <f t="shared" si="69"/>
        <v>ORD-10743</v>
      </c>
      <c r="B744" s="3" t="str">
        <f t="shared" si="70"/>
        <v>R-1743</v>
      </c>
      <c r="C744" s="4">
        <f t="shared" ca="1" si="71"/>
        <v>46020</v>
      </c>
      <c r="D744" s="3">
        <f t="shared" ca="1" si="66"/>
        <v>55.77</v>
      </c>
      <c r="E744" s="3">
        <f ca="1">IF(VLOOKUP(B744,Dim_Riders!A:H,7,FALSE)="High", IF(RAND()&gt;0.8,1,0), IF(RAND()&gt;0.99,1,0))</f>
        <v>0</v>
      </c>
      <c r="F744" s="3">
        <f t="shared" ca="1" si="67"/>
        <v>0</v>
      </c>
      <c r="G744" t="str">
        <f t="shared" ca="1" si="68"/>
        <v>Completed</v>
      </c>
      <c r="H744" t="s">
        <v>25</v>
      </c>
    </row>
    <row r="745" spans="1:8" ht="18" x14ac:dyDescent="0.25">
      <c r="A745" s="3" t="str">
        <f t="shared" si="69"/>
        <v>ORD-10744</v>
      </c>
      <c r="B745" s="3" t="str">
        <f t="shared" si="70"/>
        <v>R-1744</v>
      </c>
      <c r="C745" s="4">
        <f t="shared" ca="1" si="71"/>
        <v>45993</v>
      </c>
      <c r="D745" s="3">
        <f t="shared" ca="1" si="66"/>
        <v>64.31</v>
      </c>
      <c r="E745" s="3">
        <v>1</v>
      </c>
      <c r="F745" s="3">
        <f t="shared" ca="1" si="67"/>
        <v>64.31</v>
      </c>
      <c r="G745" t="str">
        <f t="shared" si="68"/>
        <v>Refunded</v>
      </c>
      <c r="H745" t="s">
        <v>24</v>
      </c>
    </row>
    <row r="746" spans="1:8" ht="18" x14ac:dyDescent="0.25">
      <c r="A746" s="3" t="str">
        <f t="shared" si="69"/>
        <v>ORD-10745</v>
      </c>
      <c r="B746" s="3" t="str">
        <f t="shared" si="70"/>
        <v>R-1745</v>
      </c>
      <c r="C746" s="4">
        <f t="shared" ca="1" si="71"/>
        <v>46020</v>
      </c>
      <c r="D746" s="3">
        <f t="shared" ca="1" si="66"/>
        <v>18.93</v>
      </c>
      <c r="E746" s="3">
        <f ca="1">IF(VLOOKUP(B746,Dim_Riders!A:H,7,FALSE)="High", IF(RAND()&gt;0.8,1,0), IF(RAND()&gt;0.99,1,0))</f>
        <v>0</v>
      </c>
      <c r="F746" s="3">
        <f t="shared" ca="1" si="67"/>
        <v>0</v>
      </c>
      <c r="G746" t="str">
        <f t="shared" ca="1" si="68"/>
        <v>Completed</v>
      </c>
      <c r="H746" t="s">
        <v>25</v>
      </c>
    </row>
    <row r="747" spans="1:8" ht="18" x14ac:dyDescent="0.25">
      <c r="A747" s="3" t="str">
        <f t="shared" si="69"/>
        <v>ORD-10746</v>
      </c>
      <c r="B747" s="3" t="str">
        <f t="shared" si="70"/>
        <v>R-1746</v>
      </c>
      <c r="C747" s="4">
        <f t="shared" ca="1" si="71"/>
        <v>46030</v>
      </c>
      <c r="D747" s="3">
        <f t="shared" ca="1" si="66"/>
        <v>24.74</v>
      </c>
      <c r="E747" s="3">
        <f ca="1">IF(VLOOKUP(B747,Dim_Riders!A:H,7,FALSE)="High", IF(RAND()&gt;0.8,1,0), IF(RAND()&gt;0.99,1,0))</f>
        <v>0</v>
      </c>
      <c r="F747" s="3">
        <f t="shared" ca="1" si="67"/>
        <v>0</v>
      </c>
      <c r="G747" t="str">
        <f t="shared" ca="1" si="68"/>
        <v>Completed</v>
      </c>
      <c r="H747" t="s">
        <v>25</v>
      </c>
    </row>
    <row r="748" spans="1:8" ht="18" x14ac:dyDescent="0.25">
      <c r="A748" s="3" t="str">
        <f t="shared" si="69"/>
        <v>ORD-10747</v>
      </c>
      <c r="B748" s="3" t="str">
        <f t="shared" si="70"/>
        <v>R-1747</v>
      </c>
      <c r="C748" s="4">
        <f t="shared" ca="1" si="71"/>
        <v>46020</v>
      </c>
      <c r="D748" s="3">
        <f t="shared" ca="1" si="66"/>
        <v>16.899999999999999</v>
      </c>
      <c r="E748" s="3">
        <f ca="1">IF(VLOOKUP(B748,Dim_Riders!A:H,7,FALSE)="High", IF(RAND()&gt;0.8,1,0), IF(RAND()&gt;0.99,1,0))</f>
        <v>0</v>
      </c>
      <c r="F748" s="3">
        <f t="shared" ca="1" si="67"/>
        <v>0</v>
      </c>
      <c r="G748" t="str">
        <f t="shared" ca="1" si="68"/>
        <v>Completed</v>
      </c>
      <c r="H748" t="s">
        <v>25</v>
      </c>
    </row>
    <row r="749" spans="1:8" ht="18" x14ac:dyDescent="0.25">
      <c r="A749" s="3" t="str">
        <f t="shared" si="69"/>
        <v>ORD-10748</v>
      </c>
      <c r="B749" s="3" t="str">
        <f t="shared" si="70"/>
        <v>R-1748</v>
      </c>
      <c r="C749" s="4">
        <f t="shared" ca="1" si="71"/>
        <v>46007</v>
      </c>
      <c r="D749" s="3">
        <f t="shared" ca="1" si="66"/>
        <v>22.58</v>
      </c>
      <c r="E749" s="3">
        <f ca="1">IF(VLOOKUP(B749,Dim_Riders!A:H,7,FALSE)="High", IF(RAND()&gt;0.8,1,0), IF(RAND()&gt;0.99,1,0))</f>
        <v>0</v>
      </c>
      <c r="F749" s="3">
        <f t="shared" ca="1" si="67"/>
        <v>0</v>
      </c>
      <c r="G749" t="str">
        <f t="shared" ca="1" si="68"/>
        <v>Completed</v>
      </c>
      <c r="H749" t="s">
        <v>25</v>
      </c>
    </row>
    <row r="750" spans="1:8" ht="18" x14ac:dyDescent="0.25">
      <c r="A750" s="3" t="str">
        <f t="shared" si="69"/>
        <v>ORD-10749</v>
      </c>
      <c r="B750" s="3" t="str">
        <f t="shared" si="70"/>
        <v>R-1749</v>
      </c>
      <c r="C750" s="4">
        <f t="shared" ca="1" si="71"/>
        <v>46046</v>
      </c>
      <c r="D750" s="3">
        <f t="shared" ca="1" si="66"/>
        <v>79.739999999999995</v>
      </c>
      <c r="E750" s="3">
        <f ca="1">IF(VLOOKUP(B750,Dim_Riders!A:H,7,FALSE)="High", IF(RAND()&gt;0.8,1,0), IF(RAND()&gt;0.99,1,0))</f>
        <v>0</v>
      </c>
      <c r="F750" s="3">
        <f t="shared" ca="1" si="67"/>
        <v>0</v>
      </c>
      <c r="G750" t="str">
        <f t="shared" ca="1" si="68"/>
        <v>Completed</v>
      </c>
      <c r="H750" t="s">
        <v>25</v>
      </c>
    </row>
    <row r="751" spans="1:8" ht="18" x14ac:dyDescent="0.25">
      <c r="A751" s="3" t="str">
        <f t="shared" si="69"/>
        <v>ORD-10750</v>
      </c>
      <c r="B751" s="3" t="str">
        <f t="shared" si="70"/>
        <v>R-1750</v>
      </c>
      <c r="C751" s="4">
        <f t="shared" ca="1" si="71"/>
        <v>46050</v>
      </c>
      <c r="D751" s="3">
        <f t="shared" ca="1" si="66"/>
        <v>25.8</v>
      </c>
      <c r="E751" s="3">
        <v>1</v>
      </c>
      <c r="F751" s="3">
        <f t="shared" ca="1" si="67"/>
        <v>25.8</v>
      </c>
      <c r="G751" t="str">
        <f t="shared" si="68"/>
        <v>Refunded</v>
      </c>
      <c r="H751" t="s">
        <v>24</v>
      </c>
    </row>
    <row r="752" spans="1:8" ht="18" x14ac:dyDescent="0.25">
      <c r="A752" s="3" t="str">
        <f t="shared" si="69"/>
        <v>ORD-10751</v>
      </c>
      <c r="B752" s="3" t="str">
        <f t="shared" si="70"/>
        <v>R-1751</v>
      </c>
      <c r="C752" s="4">
        <f t="shared" ca="1" si="71"/>
        <v>46037</v>
      </c>
      <c r="D752" s="3">
        <f t="shared" ca="1" si="66"/>
        <v>44.35</v>
      </c>
      <c r="E752" s="3">
        <f ca="1">IF(VLOOKUP(B752,Dim_Riders!A:H,7,FALSE)="High", IF(RAND()&gt;0.8,1,0), IF(RAND()&gt;0.99,1,0))</f>
        <v>0</v>
      </c>
      <c r="F752" s="3">
        <f t="shared" ca="1" si="67"/>
        <v>0</v>
      </c>
      <c r="G752" t="str">
        <f t="shared" ca="1" si="68"/>
        <v>Completed</v>
      </c>
      <c r="H752" t="s">
        <v>25</v>
      </c>
    </row>
    <row r="753" spans="1:8" ht="18" x14ac:dyDescent="0.25">
      <c r="A753" s="3" t="str">
        <f t="shared" si="69"/>
        <v>ORD-10752</v>
      </c>
      <c r="B753" s="3" t="str">
        <f t="shared" si="70"/>
        <v>R-1752</v>
      </c>
      <c r="C753" s="4">
        <f t="shared" ca="1" si="71"/>
        <v>46009</v>
      </c>
      <c r="D753" s="3">
        <f t="shared" ca="1" si="66"/>
        <v>50.02</v>
      </c>
      <c r="E753" s="3">
        <f ca="1">IF(VLOOKUP(B753,Dim_Riders!A:H,7,FALSE)="High", IF(RAND()&gt;0.8,1,0), IF(RAND()&gt;0.99,1,0))</f>
        <v>0</v>
      </c>
      <c r="F753" s="3">
        <f t="shared" ca="1" si="67"/>
        <v>0</v>
      </c>
      <c r="G753" t="str">
        <f t="shared" ca="1" si="68"/>
        <v>Completed</v>
      </c>
      <c r="H753" t="s">
        <v>25</v>
      </c>
    </row>
    <row r="754" spans="1:8" ht="18" x14ac:dyDescent="0.25">
      <c r="A754" s="3" t="str">
        <f t="shared" si="69"/>
        <v>ORD-10753</v>
      </c>
      <c r="B754" s="3" t="str">
        <f t="shared" si="70"/>
        <v>R-1753</v>
      </c>
      <c r="C754" s="4">
        <f t="shared" ca="1" si="71"/>
        <v>45998</v>
      </c>
      <c r="D754" s="3">
        <f t="shared" ca="1" si="66"/>
        <v>25.83</v>
      </c>
      <c r="E754" s="3">
        <f ca="1">IF(VLOOKUP(B754,Dim_Riders!A:H,7,FALSE)="High", IF(RAND()&gt;0.8,1,0), IF(RAND()&gt;0.99,1,0))</f>
        <v>0</v>
      </c>
      <c r="F754" s="3">
        <f t="shared" ca="1" si="67"/>
        <v>0</v>
      </c>
      <c r="G754" t="str">
        <f t="shared" ca="1" si="68"/>
        <v>Completed</v>
      </c>
      <c r="H754" t="s">
        <v>25</v>
      </c>
    </row>
    <row r="755" spans="1:8" ht="18" x14ac:dyDescent="0.25">
      <c r="A755" s="3" t="str">
        <f t="shared" si="69"/>
        <v>ORD-10754</v>
      </c>
      <c r="B755" s="3" t="str">
        <f t="shared" si="70"/>
        <v>R-1754</v>
      </c>
      <c r="C755" s="4">
        <f t="shared" ca="1" si="71"/>
        <v>46033</v>
      </c>
      <c r="D755" s="3">
        <f t="shared" ca="1" si="66"/>
        <v>31.09</v>
      </c>
      <c r="E755" s="3">
        <f ca="1">IF(VLOOKUP(B755,Dim_Riders!A:H,7,FALSE)="High", IF(RAND()&gt;0.8,1,0), IF(RAND()&gt;0.99,1,0))</f>
        <v>0</v>
      </c>
      <c r="F755" s="3">
        <f t="shared" ca="1" si="67"/>
        <v>0</v>
      </c>
      <c r="G755" t="str">
        <f t="shared" ca="1" si="68"/>
        <v>Completed</v>
      </c>
      <c r="H755" t="s">
        <v>25</v>
      </c>
    </row>
    <row r="756" spans="1:8" ht="18" x14ac:dyDescent="0.25">
      <c r="A756" s="3" t="str">
        <f t="shared" si="69"/>
        <v>ORD-10755</v>
      </c>
      <c r="B756" s="3" t="str">
        <f t="shared" si="70"/>
        <v>R-1755</v>
      </c>
      <c r="C756" s="4">
        <f t="shared" ca="1" si="71"/>
        <v>45994</v>
      </c>
      <c r="D756" s="3">
        <f t="shared" ca="1" si="66"/>
        <v>83.19</v>
      </c>
      <c r="E756" s="3">
        <f ca="1">IF(VLOOKUP(B756,Dim_Riders!A:H,7,FALSE)="High", IF(RAND()&gt;0.8,1,0), IF(RAND()&gt;0.99,1,0))</f>
        <v>0</v>
      </c>
      <c r="F756" s="3">
        <f t="shared" ca="1" si="67"/>
        <v>0</v>
      </c>
      <c r="G756" t="str">
        <f t="shared" ca="1" si="68"/>
        <v>Completed</v>
      </c>
      <c r="H756" t="s">
        <v>25</v>
      </c>
    </row>
    <row r="757" spans="1:8" ht="18" x14ac:dyDescent="0.25">
      <c r="A757" s="3" t="str">
        <f t="shared" si="69"/>
        <v>ORD-10756</v>
      </c>
      <c r="B757" s="3" t="str">
        <f t="shared" si="70"/>
        <v>R-1756</v>
      </c>
      <c r="C757" s="4">
        <f t="shared" ca="1" si="71"/>
        <v>46043</v>
      </c>
      <c r="D757" s="3">
        <f t="shared" ca="1" si="66"/>
        <v>49.1</v>
      </c>
      <c r="E757" s="3">
        <v>1</v>
      </c>
      <c r="F757" s="3">
        <f t="shared" ca="1" si="67"/>
        <v>49.1</v>
      </c>
      <c r="G757" t="str">
        <f t="shared" si="68"/>
        <v>Refunded</v>
      </c>
      <c r="H757" t="s">
        <v>24</v>
      </c>
    </row>
    <row r="758" spans="1:8" ht="18" x14ac:dyDescent="0.25">
      <c r="A758" s="3" t="str">
        <f t="shared" si="69"/>
        <v>ORD-10757</v>
      </c>
      <c r="B758" s="3" t="str">
        <f t="shared" si="70"/>
        <v>R-1757</v>
      </c>
      <c r="C758" s="4">
        <f t="shared" ca="1" si="71"/>
        <v>45998</v>
      </c>
      <c r="D758" s="3">
        <f t="shared" ca="1" si="66"/>
        <v>47.68</v>
      </c>
      <c r="E758" s="3">
        <f ca="1">IF(VLOOKUP(B758,Dim_Riders!A:H,7,FALSE)="High", IF(RAND()&gt;0.8,1,0), IF(RAND()&gt;0.99,1,0))</f>
        <v>0</v>
      </c>
      <c r="F758" s="3">
        <f t="shared" ca="1" si="67"/>
        <v>0</v>
      </c>
      <c r="G758" t="str">
        <f t="shared" ca="1" si="68"/>
        <v>Completed</v>
      </c>
      <c r="H758" t="s">
        <v>25</v>
      </c>
    </row>
    <row r="759" spans="1:8" ht="18" x14ac:dyDescent="0.25">
      <c r="A759" s="3" t="str">
        <f t="shared" si="69"/>
        <v>ORD-10758</v>
      </c>
      <c r="B759" s="3" t="str">
        <f t="shared" si="70"/>
        <v>R-1758</v>
      </c>
      <c r="C759" s="4">
        <f t="shared" ca="1" si="71"/>
        <v>45998</v>
      </c>
      <c r="D759" s="3">
        <f t="shared" ref="D759:D822" ca="1" si="72">RANDBETWEEN(1500,8500)/100</f>
        <v>17.829999999999998</v>
      </c>
      <c r="E759" s="3">
        <f ca="1">IF(VLOOKUP(B759,Dim_Riders!A:H,7,FALSE)="High", IF(RAND()&gt;0.8,1,0), IF(RAND()&gt;0.99,1,0))</f>
        <v>0</v>
      </c>
      <c r="F759" s="3">
        <f t="shared" ref="F759:F822" ca="1" si="73">IF(E759=1, D759, 0)</f>
        <v>0</v>
      </c>
      <c r="G759" t="str">
        <f t="shared" ref="G759:G822" ca="1" si="74">IF(E759=1,"Refunded","Completed")</f>
        <v>Completed</v>
      </c>
      <c r="H759" t="s">
        <v>25</v>
      </c>
    </row>
    <row r="760" spans="1:8" ht="18" x14ac:dyDescent="0.25">
      <c r="A760" s="3" t="str">
        <f t="shared" si="69"/>
        <v>ORD-10759</v>
      </c>
      <c r="B760" s="3" t="str">
        <f t="shared" si="70"/>
        <v>R-1759</v>
      </c>
      <c r="C760" s="4">
        <f t="shared" ca="1" si="71"/>
        <v>46008</v>
      </c>
      <c r="D760" s="3">
        <f t="shared" ca="1" si="72"/>
        <v>38.83</v>
      </c>
      <c r="E760" s="3">
        <f ca="1">IF(VLOOKUP(B760,Dim_Riders!A:H,7,FALSE)="High", IF(RAND()&gt;0.8,1,0), IF(RAND()&gt;0.99,1,0))</f>
        <v>0</v>
      </c>
      <c r="F760" s="3">
        <f t="shared" ca="1" si="73"/>
        <v>0</v>
      </c>
      <c r="G760" t="str">
        <f t="shared" ca="1" si="74"/>
        <v>Completed</v>
      </c>
      <c r="H760" t="s">
        <v>25</v>
      </c>
    </row>
    <row r="761" spans="1:8" ht="18" x14ac:dyDescent="0.25">
      <c r="A761" s="3" t="str">
        <f t="shared" si="69"/>
        <v>ORD-10760</v>
      </c>
      <c r="B761" s="3" t="str">
        <f t="shared" si="70"/>
        <v>R-1760</v>
      </c>
      <c r="C761" s="4">
        <f t="shared" ca="1" si="71"/>
        <v>46046</v>
      </c>
      <c r="D761" s="3">
        <f t="shared" ca="1" si="72"/>
        <v>76.180000000000007</v>
      </c>
      <c r="E761" s="3">
        <f ca="1">IF(VLOOKUP(B761,Dim_Riders!A:H,7,FALSE)="High", IF(RAND()&gt;0.8,1,0), IF(RAND()&gt;0.99,1,0))</f>
        <v>0</v>
      </c>
      <c r="F761" s="3">
        <f t="shared" ca="1" si="73"/>
        <v>0</v>
      </c>
      <c r="G761" t="str">
        <f t="shared" ca="1" si="74"/>
        <v>Completed</v>
      </c>
      <c r="H761" t="s">
        <v>25</v>
      </c>
    </row>
    <row r="762" spans="1:8" ht="18" x14ac:dyDescent="0.25">
      <c r="A762" s="3" t="str">
        <f t="shared" si="69"/>
        <v>ORD-10761</v>
      </c>
      <c r="B762" s="3" t="str">
        <f t="shared" si="70"/>
        <v>R-1761</v>
      </c>
      <c r="C762" s="4">
        <f t="shared" ca="1" si="71"/>
        <v>46041</v>
      </c>
      <c r="D762" s="3">
        <f t="shared" ca="1" si="72"/>
        <v>23.42</v>
      </c>
      <c r="E762" s="3">
        <f ca="1">IF(VLOOKUP(B762,Dim_Riders!A:H,7,FALSE)="High", IF(RAND()&gt;0.8,1,0), IF(RAND()&gt;0.99,1,0))</f>
        <v>0</v>
      </c>
      <c r="F762" s="3">
        <f t="shared" ca="1" si="73"/>
        <v>0</v>
      </c>
      <c r="G762" t="str">
        <f t="shared" ca="1" si="74"/>
        <v>Completed</v>
      </c>
      <c r="H762" t="s">
        <v>25</v>
      </c>
    </row>
    <row r="763" spans="1:8" ht="18" x14ac:dyDescent="0.25">
      <c r="A763" s="3" t="str">
        <f t="shared" si="69"/>
        <v>ORD-10762</v>
      </c>
      <c r="B763" s="3" t="str">
        <f t="shared" si="70"/>
        <v>R-1762</v>
      </c>
      <c r="C763" s="4">
        <f t="shared" ca="1" si="71"/>
        <v>45995</v>
      </c>
      <c r="D763" s="3">
        <f t="shared" ca="1" si="72"/>
        <v>25.49</v>
      </c>
      <c r="E763" s="3">
        <v>1</v>
      </c>
      <c r="F763" s="3">
        <f t="shared" ca="1" si="73"/>
        <v>25.49</v>
      </c>
      <c r="G763" t="str">
        <f t="shared" si="74"/>
        <v>Refunded</v>
      </c>
      <c r="H763" t="s">
        <v>21</v>
      </c>
    </row>
    <row r="764" spans="1:8" ht="18" x14ac:dyDescent="0.25">
      <c r="A764" s="3" t="str">
        <f t="shared" si="69"/>
        <v>ORD-10763</v>
      </c>
      <c r="B764" s="3" t="str">
        <f t="shared" si="70"/>
        <v>R-1763</v>
      </c>
      <c r="C764" s="4">
        <f t="shared" ca="1" si="71"/>
        <v>45994</v>
      </c>
      <c r="D764" s="3">
        <f t="shared" ca="1" si="72"/>
        <v>74.36</v>
      </c>
      <c r="E764" s="3">
        <f ca="1">IF(VLOOKUP(B764,Dim_Riders!A:H,7,FALSE)="High", IF(RAND()&gt;0.8,1,0), IF(RAND()&gt;0.99,1,0))</f>
        <v>0</v>
      </c>
      <c r="F764" s="3">
        <f t="shared" ca="1" si="73"/>
        <v>0</v>
      </c>
      <c r="G764" t="str">
        <f t="shared" ca="1" si="74"/>
        <v>Completed</v>
      </c>
      <c r="H764" t="s">
        <v>25</v>
      </c>
    </row>
    <row r="765" spans="1:8" ht="18" x14ac:dyDescent="0.25">
      <c r="A765" s="3" t="str">
        <f t="shared" si="69"/>
        <v>ORD-10764</v>
      </c>
      <c r="B765" s="3" t="str">
        <f t="shared" si="70"/>
        <v>R-1764</v>
      </c>
      <c r="C765" s="4">
        <f t="shared" ca="1" si="71"/>
        <v>46016</v>
      </c>
      <c r="D765" s="3">
        <f t="shared" ca="1" si="72"/>
        <v>71.03</v>
      </c>
      <c r="E765" s="3">
        <f ca="1">IF(VLOOKUP(B765,Dim_Riders!A:H,7,FALSE)="High", IF(RAND()&gt;0.8,1,0), IF(RAND()&gt;0.99,1,0))</f>
        <v>0</v>
      </c>
      <c r="F765" s="3">
        <f t="shared" ca="1" si="73"/>
        <v>0</v>
      </c>
      <c r="G765" t="str">
        <f t="shared" ca="1" si="74"/>
        <v>Completed</v>
      </c>
      <c r="H765" t="s">
        <v>25</v>
      </c>
    </row>
    <row r="766" spans="1:8" ht="18" x14ac:dyDescent="0.25">
      <c r="A766" s="3" t="str">
        <f t="shared" si="69"/>
        <v>ORD-10765</v>
      </c>
      <c r="B766" s="3" t="str">
        <f t="shared" si="70"/>
        <v>R-1765</v>
      </c>
      <c r="C766" s="4">
        <f t="shared" ca="1" si="71"/>
        <v>46008</v>
      </c>
      <c r="D766" s="3">
        <f t="shared" ca="1" si="72"/>
        <v>31.59</v>
      </c>
      <c r="E766" s="3">
        <f ca="1">IF(VLOOKUP(B766,Dim_Riders!A:H,7,FALSE)="High", IF(RAND()&gt;0.8,1,0), IF(RAND()&gt;0.99,1,0))</f>
        <v>0</v>
      </c>
      <c r="F766" s="3">
        <f t="shared" ca="1" si="73"/>
        <v>0</v>
      </c>
      <c r="G766" t="str">
        <f t="shared" ca="1" si="74"/>
        <v>Completed</v>
      </c>
      <c r="H766" t="s">
        <v>25</v>
      </c>
    </row>
    <row r="767" spans="1:8" ht="18" x14ac:dyDescent="0.25">
      <c r="A767" s="3" t="str">
        <f t="shared" si="69"/>
        <v>ORD-10766</v>
      </c>
      <c r="B767" s="3" t="str">
        <f t="shared" si="70"/>
        <v>R-1766</v>
      </c>
      <c r="C767" s="4">
        <f t="shared" ca="1" si="71"/>
        <v>46017</v>
      </c>
      <c r="D767" s="3">
        <f t="shared" ca="1" si="72"/>
        <v>15.83</v>
      </c>
      <c r="E767" s="3">
        <f ca="1">IF(VLOOKUP(B767,Dim_Riders!A:H,7,FALSE)="High", IF(RAND()&gt;0.8,1,0), IF(RAND()&gt;0.99,1,0))</f>
        <v>0</v>
      </c>
      <c r="F767" s="3">
        <f t="shared" ca="1" si="73"/>
        <v>0</v>
      </c>
      <c r="G767" t="str">
        <f t="shared" ca="1" si="74"/>
        <v>Completed</v>
      </c>
      <c r="H767" t="s">
        <v>25</v>
      </c>
    </row>
    <row r="768" spans="1:8" ht="18" x14ac:dyDescent="0.25">
      <c r="A768" s="3" t="str">
        <f t="shared" si="69"/>
        <v>ORD-10767</v>
      </c>
      <c r="B768" s="3" t="str">
        <f t="shared" si="70"/>
        <v>R-1767</v>
      </c>
      <c r="C768" s="4">
        <f t="shared" ca="1" si="71"/>
        <v>46015</v>
      </c>
      <c r="D768" s="3">
        <f t="shared" ca="1" si="72"/>
        <v>80.88</v>
      </c>
      <c r="E768" s="3">
        <f ca="1">IF(VLOOKUP(B768,Dim_Riders!A:H,7,FALSE)="High", IF(RAND()&gt;0.8,1,0), IF(RAND()&gt;0.99,1,0))</f>
        <v>0</v>
      </c>
      <c r="F768" s="3">
        <f t="shared" ca="1" si="73"/>
        <v>0</v>
      </c>
      <c r="G768" t="str">
        <f t="shared" ca="1" si="74"/>
        <v>Completed</v>
      </c>
      <c r="H768" t="s">
        <v>25</v>
      </c>
    </row>
    <row r="769" spans="1:8" ht="18" x14ac:dyDescent="0.25">
      <c r="A769" s="3" t="str">
        <f t="shared" si="69"/>
        <v>ORD-10768</v>
      </c>
      <c r="B769" s="3" t="str">
        <f t="shared" si="70"/>
        <v>R-1768</v>
      </c>
      <c r="C769" s="4">
        <f t="shared" ca="1" si="71"/>
        <v>45999</v>
      </c>
      <c r="D769" s="3">
        <f t="shared" ca="1" si="72"/>
        <v>57.83</v>
      </c>
      <c r="E769" s="3">
        <f ca="1">IF(VLOOKUP(B769,Dim_Riders!A:H,7,FALSE)="High", IF(RAND()&gt;0.8,1,0), IF(RAND()&gt;0.99,1,0))</f>
        <v>0</v>
      </c>
      <c r="F769" s="3">
        <f t="shared" ca="1" si="73"/>
        <v>0</v>
      </c>
      <c r="G769" t="str">
        <f t="shared" ca="1" si="74"/>
        <v>Completed</v>
      </c>
      <c r="H769" t="s">
        <v>25</v>
      </c>
    </row>
    <row r="770" spans="1:8" ht="18" x14ac:dyDescent="0.25">
      <c r="A770" s="3" t="str">
        <f t="shared" si="69"/>
        <v>ORD-10769</v>
      </c>
      <c r="B770" s="3" t="str">
        <f t="shared" si="70"/>
        <v>R-1769</v>
      </c>
      <c r="C770" s="4">
        <f t="shared" ca="1" si="71"/>
        <v>46018</v>
      </c>
      <c r="D770" s="3">
        <f t="shared" ca="1" si="72"/>
        <v>37.979999999999997</v>
      </c>
      <c r="E770" s="3">
        <v>1</v>
      </c>
      <c r="F770" s="3">
        <f t="shared" ca="1" si="73"/>
        <v>37.979999999999997</v>
      </c>
      <c r="G770" t="str">
        <f t="shared" si="74"/>
        <v>Refunded</v>
      </c>
      <c r="H770" t="s">
        <v>21</v>
      </c>
    </row>
    <row r="771" spans="1:8" ht="18" x14ac:dyDescent="0.25">
      <c r="A771" s="3" t="str">
        <f t="shared" ref="A771:A834" si="75">"ORD-"&amp;TEXT(ROW(A771)+9999,"00000")</f>
        <v>ORD-10770</v>
      </c>
      <c r="B771" s="3" t="str">
        <f t="shared" ref="B771:B834" si="76">"R-" &amp; (1000 + ROW(A770))</f>
        <v>R-1770</v>
      </c>
      <c r="C771" s="4">
        <f t="shared" ref="C771:C834" ca="1" si="77">TODAY()-RANDBETWEEN(0,60)</f>
        <v>46037</v>
      </c>
      <c r="D771" s="3">
        <f t="shared" ca="1" si="72"/>
        <v>51.93</v>
      </c>
      <c r="E771" s="3">
        <f ca="1">IF(VLOOKUP(B771,Dim_Riders!A:H,7,FALSE)="High", IF(RAND()&gt;0.8,1,0), IF(RAND()&gt;0.99,1,0))</f>
        <v>0</v>
      </c>
      <c r="F771" s="3">
        <f t="shared" ca="1" si="73"/>
        <v>0</v>
      </c>
      <c r="G771" t="str">
        <f t="shared" ca="1" si="74"/>
        <v>Completed</v>
      </c>
      <c r="H771" t="s">
        <v>25</v>
      </c>
    </row>
    <row r="772" spans="1:8" ht="18" x14ac:dyDescent="0.25">
      <c r="A772" s="3" t="str">
        <f t="shared" si="75"/>
        <v>ORD-10771</v>
      </c>
      <c r="B772" s="3" t="str">
        <f t="shared" si="76"/>
        <v>R-1771</v>
      </c>
      <c r="C772" s="4">
        <f t="shared" ca="1" si="77"/>
        <v>46017</v>
      </c>
      <c r="D772" s="3">
        <f t="shared" ca="1" si="72"/>
        <v>72.09</v>
      </c>
      <c r="E772" s="3">
        <f ca="1">IF(VLOOKUP(B772,Dim_Riders!A:H,7,FALSE)="High", IF(RAND()&gt;0.8,1,0), IF(RAND()&gt;0.99,1,0))</f>
        <v>0</v>
      </c>
      <c r="F772" s="3">
        <f t="shared" ca="1" si="73"/>
        <v>0</v>
      </c>
      <c r="G772" t="str">
        <f t="shared" ca="1" si="74"/>
        <v>Completed</v>
      </c>
      <c r="H772" t="s">
        <v>25</v>
      </c>
    </row>
    <row r="773" spans="1:8" ht="18" x14ac:dyDescent="0.25">
      <c r="A773" s="3" t="str">
        <f t="shared" si="75"/>
        <v>ORD-10772</v>
      </c>
      <c r="B773" s="3" t="str">
        <f t="shared" si="76"/>
        <v>R-1772</v>
      </c>
      <c r="C773" s="4">
        <f t="shared" ca="1" si="77"/>
        <v>46021</v>
      </c>
      <c r="D773" s="3">
        <f t="shared" ca="1" si="72"/>
        <v>25.46</v>
      </c>
      <c r="E773" s="3">
        <f ca="1">IF(VLOOKUP(B773,Dim_Riders!A:H,7,FALSE)="High", IF(RAND()&gt;0.8,1,0), IF(RAND()&gt;0.99,1,0))</f>
        <v>0</v>
      </c>
      <c r="F773" s="3">
        <f t="shared" ca="1" si="73"/>
        <v>0</v>
      </c>
      <c r="G773" t="str">
        <f t="shared" ca="1" si="74"/>
        <v>Completed</v>
      </c>
      <c r="H773" t="s">
        <v>25</v>
      </c>
    </row>
    <row r="774" spans="1:8" ht="18" x14ac:dyDescent="0.25">
      <c r="A774" s="3" t="str">
        <f t="shared" si="75"/>
        <v>ORD-10773</v>
      </c>
      <c r="B774" s="3" t="str">
        <f t="shared" si="76"/>
        <v>R-1773</v>
      </c>
      <c r="C774" s="4">
        <f t="shared" ca="1" si="77"/>
        <v>46040</v>
      </c>
      <c r="D774" s="3">
        <f t="shared" ca="1" si="72"/>
        <v>51.97</v>
      </c>
      <c r="E774" s="3">
        <f ca="1">IF(VLOOKUP(B774,Dim_Riders!A:H,7,FALSE)="High", IF(RAND()&gt;0.8,1,0), IF(RAND()&gt;0.99,1,0))</f>
        <v>0</v>
      </c>
      <c r="F774" s="3">
        <f t="shared" ca="1" si="73"/>
        <v>0</v>
      </c>
      <c r="G774" t="str">
        <f t="shared" ca="1" si="74"/>
        <v>Completed</v>
      </c>
      <c r="H774" t="s">
        <v>25</v>
      </c>
    </row>
    <row r="775" spans="1:8" ht="18" x14ac:dyDescent="0.25">
      <c r="A775" s="3" t="str">
        <f t="shared" si="75"/>
        <v>ORD-10774</v>
      </c>
      <c r="B775" s="3" t="str">
        <f t="shared" si="76"/>
        <v>R-1774</v>
      </c>
      <c r="C775" s="4">
        <f t="shared" ca="1" si="77"/>
        <v>46001</v>
      </c>
      <c r="D775" s="3">
        <f t="shared" ca="1" si="72"/>
        <v>46.21</v>
      </c>
      <c r="E775" s="3">
        <f ca="1">IF(VLOOKUP(B775,Dim_Riders!A:H,7,FALSE)="High", IF(RAND()&gt;0.8,1,0), IF(RAND()&gt;0.99,1,0))</f>
        <v>0</v>
      </c>
      <c r="F775" s="3">
        <f t="shared" ca="1" si="73"/>
        <v>0</v>
      </c>
      <c r="G775" t="str">
        <f t="shared" ca="1" si="74"/>
        <v>Completed</v>
      </c>
      <c r="H775" t="s">
        <v>25</v>
      </c>
    </row>
    <row r="776" spans="1:8" ht="18" x14ac:dyDescent="0.25">
      <c r="A776" s="3" t="str">
        <f t="shared" si="75"/>
        <v>ORD-10775</v>
      </c>
      <c r="B776" s="3" t="str">
        <f t="shared" si="76"/>
        <v>R-1775</v>
      </c>
      <c r="C776" s="4">
        <f t="shared" ca="1" si="77"/>
        <v>45993</v>
      </c>
      <c r="D776" s="3">
        <f t="shared" ca="1" si="72"/>
        <v>25.61</v>
      </c>
      <c r="E776" s="3">
        <f ca="1">IF(VLOOKUP(B776,Dim_Riders!A:H,7,FALSE)="High", IF(RAND()&gt;0.8,1,0), IF(RAND()&gt;0.99,1,0))</f>
        <v>0</v>
      </c>
      <c r="F776" s="3">
        <f t="shared" ca="1" si="73"/>
        <v>0</v>
      </c>
      <c r="G776" t="str">
        <f t="shared" ca="1" si="74"/>
        <v>Completed</v>
      </c>
      <c r="H776" t="s">
        <v>25</v>
      </c>
    </row>
    <row r="777" spans="1:8" ht="18" x14ac:dyDescent="0.25">
      <c r="A777" s="3" t="str">
        <f t="shared" si="75"/>
        <v>ORD-10776</v>
      </c>
      <c r="B777" s="3" t="str">
        <f t="shared" si="76"/>
        <v>R-1776</v>
      </c>
      <c r="C777" s="4">
        <f t="shared" ca="1" si="77"/>
        <v>45997</v>
      </c>
      <c r="D777" s="3">
        <f t="shared" ca="1" si="72"/>
        <v>62.45</v>
      </c>
      <c r="E777" s="3">
        <v>1</v>
      </c>
      <c r="F777" s="3">
        <f t="shared" ca="1" si="73"/>
        <v>62.45</v>
      </c>
      <c r="G777" t="str">
        <f t="shared" si="74"/>
        <v>Refunded</v>
      </c>
      <c r="H777" t="s">
        <v>21</v>
      </c>
    </row>
    <row r="778" spans="1:8" ht="18" x14ac:dyDescent="0.25">
      <c r="A778" s="3" t="str">
        <f t="shared" si="75"/>
        <v>ORD-10777</v>
      </c>
      <c r="B778" s="3" t="str">
        <f t="shared" si="76"/>
        <v>R-1777</v>
      </c>
      <c r="C778" s="4">
        <f t="shared" ca="1" si="77"/>
        <v>46011</v>
      </c>
      <c r="D778" s="3">
        <f t="shared" ca="1" si="72"/>
        <v>33.700000000000003</v>
      </c>
      <c r="E778" s="3">
        <f ca="1">IF(VLOOKUP(B778,Dim_Riders!A:H,7,FALSE)="High", IF(RAND()&gt;0.8,1,0), IF(RAND()&gt;0.99,1,0))</f>
        <v>0</v>
      </c>
      <c r="F778" s="3">
        <f t="shared" ca="1" si="73"/>
        <v>0</v>
      </c>
      <c r="G778" t="str">
        <f t="shared" ca="1" si="74"/>
        <v>Completed</v>
      </c>
      <c r="H778" t="s">
        <v>25</v>
      </c>
    </row>
    <row r="779" spans="1:8" ht="18" x14ac:dyDescent="0.25">
      <c r="A779" s="3" t="str">
        <f t="shared" si="75"/>
        <v>ORD-10778</v>
      </c>
      <c r="B779" s="3" t="str">
        <f t="shared" si="76"/>
        <v>R-1778</v>
      </c>
      <c r="C779" s="4">
        <f t="shared" ca="1" si="77"/>
        <v>46019</v>
      </c>
      <c r="D779" s="3">
        <f t="shared" ca="1" si="72"/>
        <v>48.76</v>
      </c>
      <c r="E779" s="3">
        <f ca="1">IF(VLOOKUP(B779,Dim_Riders!A:H,7,FALSE)="High", IF(RAND()&gt;0.8,1,0), IF(RAND()&gt;0.99,1,0))</f>
        <v>0</v>
      </c>
      <c r="F779" s="3">
        <f t="shared" ca="1" si="73"/>
        <v>0</v>
      </c>
      <c r="G779" t="str">
        <f t="shared" ca="1" si="74"/>
        <v>Completed</v>
      </c>
      <c r="H779" t="s">
        <v>25</v>
      </c>
    </row>
    <row r="780" spans="1:8" ht="18" x14ac:dyDescent="0.25">
      <c r="A780" s="3" t="str">
        <f t="shared" si="75"/>
        <v>ORD-10779</v>
      </c>
      <c r="B780" s="3" t="str">
        <f t="shared" si="76"/>
        <v>R-1779</v>
      </c>
      <c r="C780" s="4">
        <f t="shared" ca="1" si="77"/>
        <v>46018</v>
      </c>
      <c r="D780" s="3">
        <f t="shared" ca="1" si="72"/>
        <v>31.97</v>
      </c>
      <c r="E780" s="3">
        <f ca="1">IF(VLOOKUP(B780,Dim_Riders!A:H,7,FALSE)="High", IF(RAND()&gt;0.8,1,0), IF(RAND()&gt;0.99,1,0))</f>
        <v>0</v>
      </c>
      <c r="F780" s="3">
        <f t="shared" ca="1" si="73"/>
        <v>0</v>
      </c>
      <c r="G780" t="str">
        <f t="shared" ca="1" si="74"/>
        <v>Completed</v>
      </c>
      <c r="H780" t="s">
        <v>25</v>
      </c>
    </row>
    <row r="781" spans="1:8" ht="18" x14ac:dyDescent="0.25">
      <c r="A781" s="3" t="str">
        <f t="shared" si="75"/>
        <v>ORD-10780</v>
      </c>
      <c r="B781" s="3" t="str">
        <f t="shared" si="76"/>
        <v>R-1780</v>
      </c>
      <c r="C781" s="4">
        <f t="shared" ca="1" si="77"/>
        <v>45991</v>
      </c>
      <c r="D781" s="3">
        <f t="shared" ca="1" si="72"/>
        <v>52.03</v>
      </c>
      <c r="E781" s="3">
        <f ca="1">IF(VLOOKUP(B781,Dim_Riders!A:H,7,FALSE)="High", IF(RAND()&gt;0.8,1,0), IF(RAND()&gt;0.99,1,0))</f>
        <v>0</v>
      </c>
      <c r="F781" s="3">
        <f t="shared" ca="1" si="73"/>
        <v>0</v>
      </c>
      <c r="G781" t="str">
        <f t="shared" ca="1" si="74"/>
        <v>Completed</v>
      </c>
      <c r="H781" t="s">
        <v>25</v>
      </c>
    </row>
    <row r="782" spans="1:8" ht="18" x14ac:dyDescent="0.25">
      <c r="A782" s="3" t="str">
        <f t="shared" si="75"/>
        <v>ORD-10781</v>
      </c>
      <c r="B782" s="3" t="str">
        <f t="shared" si="76"/>
        <v>R-1781</v>
      </c>
      <c r="C782" s="4">
        <f t="shared" ca="1" si="77"/>
        <v>45991</v>
      </c>
      <c r="D782" s="3">
        <f t="shared" ca="1" si="72"/>
        <v>78.16</v>
      </c>
      <c r="E782" s="3">
        <v>1</v>
      </c>
      <c r="F782" s="3">
        <f t="shared" ca="1" si="73"/>
        <v>78.16</v>
      </c>
      <c r="G782" t="str">
        <f t="shared" si="74"/>
        <v>Refunded</v>
      </c>
      <c r="H782" t="s">
        <v>21</v>
      </c>
    </row>
    <row r="783" spans="1:8" ht="18" x14ac:dyDescent="0.25">
      <c r="A783" s="3" t="str">
        <f t="shared" si="75"/>
        <v>ORD-10782</v>
      </c>
      <c r="B783" s="3" t="str">
        <f t="shared" si="76"/>
        <v>R-1782</v>
      </c>
      <c r="C783" s="4">
        <f t="shared" ca="1" si="77"/>
        <v>46024</v>
      </c>
      <c r="D783" s="3">
        <f t="shared" ca="1" si="72"/>
        <v>39.049999999999997</v>
      </c>
      <c r="E783" s="3">
        <f ca="1">IF(VLOOKUP(B783,Dim_Riders!A:H,7,FALSE)="High", IF(RAND()&gt;0.8,1,0), IF(RAND()&gt;0.99,1,0))</f>
        <v>0</v>
      </c>
      <c r="F783" s="3">
        <f t="shared" ca="1" si="73"/>
        <v>0</v>
      </c>
      <c r="G783" t="str">
        <f t="shared" ca="1" si="74"/>
        <v>Completed</v>
      </c>
      <c r="H783" t="s">
        <v>25</v>
      </c>
    </row>
    <row r="784" spans="1:8" ht="18" x14ac:dyDescent="0.25">
      <c r="A784" s="3" t="str">
        <f t="shared" si="75"/>
        <v>ORD-10783</v>
      </c>
      <c r="B784" s="3" t="str">
        <f t="shared" si="76"/>
        <v>R-1783</v>
      </c>
      <c r="C784" s="4">
        <f t="shared" ca="1" si="77"/>
        <v>46042</v>
      </c>
      <c r="D784" s="3">
        <f t="shared" ca="1" si="72"/>
        <v>30.01</v>
      </c>
      <c r="E784" s="3">
        <f ca="1">IF(VLOOKUP(B784,Dim_Riders!A:H,7,FALSE)="High", IF(RAND()&gt;0.8,1,0), IF(RAND()&gt;0.99,1,0))</f>
        <v>0</v>
      </c>
      <c r="F784" s="3">
        <f t="shared" ca="1" si="73"/>
        <v>0</v>
      </c>
      <c r="G784" t="str">
        <f t="shared" ca="1" si="74"/>
        <v>Completed</v>
      </c>
      <c r="H784" t="s">
        <v>25</v>
      </c>
    </row>
    <row r="785" spans="1:8" ht="18" x14ac:dyDescent="0.25">
      <c r="A785" s="3" t="str">
        <f t="shared" si="75"/>
        <v>ORD-10784</v>
      </c>
      <c r="B785" s="3" t="str">
        <f t="shared" si="76"/>
        <v>R-1784</v>
      </c>
      <c r="C785" s="4">
        <f t="shared" ca="1" si="77"/>
        <v>46020</v>
      </c>
      <c r="D785" s="3">
        <f t="shared" ca="1" si="72"/>
        <v>81.11</v>
      </c>
      <c r="E785" s="3">
        <f ca="1">IF(VLOOKUP(B785,Dim_Riders!A:H,7,FALSE)="High", IF(RAND()&gt;0.8,1,0), IF(RAND()&gt;0.99,1,0))</f>
        <v>0</v>
      </c>
      <c r="F785" s="3">
        <f t="shared" ca="1" si="73"/>
        <v>0</v>
      </c>
      <c r="G785" t="str">
        <f t="shared" ca="1" si="74"/>
        <v>Completed</v>
      </c>
      <c r="H785" t="s">
        <v>25</v>
      </c>
    </row>
    <row r="786" spans="1:8" ht="18" x14ac:dyDescent="0.25">
      <c r="A786" s="3" t="str">
        <f t="shared" si="75"/>
        <v>ORD-10785</v>
      </c>
      <c r="B786" s="3" t="str">
        <f t="shared" si="76"/>
        <v>R-1785</v>
      </c>
      <c r="C786" s="4">
        <f t="shared" ca="1" si="77"/>
        <v>46015</v>
      </c>
      <c r="D786" s="3">
        <f t="shared" ca="1" si="72"/>
        <v>56.65</v>
      </c>
      <c r="E786" s="3">
        <f ca="1">IF(VLOOKUP(B786,Dim_Riders!A:H,7,FALSE)="High", IF(RAND()&gt;0.8,1,0), IF(RAND()&gt;0.99,1,0))</f>
        <v>0</v>
      </c>
      <c r="F786" s="3">
        <f t="shared" ca="1" si="73"/>
        <v>0</v>
      </c>
      <c r="G786" t="str">
        <f t="shared" ca="1" si="74"/>
        <v>Completed</v>
      </c>
      <c r="H786" t="s">
        <v>25</v>
      </c>
    </row>
    <row r="787" spans="1:8" ht="18" x14ac:dyDescent="0.25">
      <c r="A787" s="3" t="str">
        <f t="shared" si="75"/>
        <v>ORD-10786</v>
      </c>
      <c r="B787" s="3" t="str">
        <f t="shared" si="76"/>
        <v>R-1786</v>
      </c>
      <c r="C787" s="4">
        <f t="shared" ca="1" si="77"/>
        <v>46043</v>
      </c>
      <c r="D787" s="3">
        <f t="shared" ca="1" si="72"/>
        <v>72.11</v>
      </c>
      <c r="E787" s="3">
        <f ca="1">IF(VLOOKUP(B787,Dim_Riders!A:H,7,FALSE)="High", IF(RAND()&gt;0.8,1,0), IF(RAND()&gt;0.99,1,0))</f>
        <v>0</v>
      </c>
      <c r="F787" s="3">
        <f t="shared" ca="1" si="73"/>
        <v>0</v>
      </c>
      <c r="G787" t="str">
        <f t="shared" ca="1" si="74"/>
        <v>Completed</v>
      </c>
      <c r="H787" t="s">
        <v>25</v>
      </c>
    </row>
    <row r="788" spans="1:8" ht="18" x14ac:dyDescent="0.25">
      <c r="A788" s="3" t="str">
        <f t="shared" si="75"/>
        <v>ORD-10787</v>
      </c>
      <c r="B788" s="3" t="str">
        <f t="shared" si="76"/>
        <v>R-1787</v>
      </c>
      <c r="C788" s="4">
        <f t="shared" ca="1" si="77"/>
        <v>46043</v>
      </c>
      <c r="D788" s="3">
        <f t="shared" ca="1" si="72"/>
        <v>57.18</v>
      </c>
      <c r="E788" s="3">
        <f ca="1">IF(VLOOKUP(B788,Dim_Riders!A:H,7,FALSE)="High", IF(RAND()&gt;0.8,1,0), IF(RAND()&gt;0.99,1,0))</f>
        <v>0</v>
      </c>
      <c r="F788" s="3">
        <f t="shared" ca="1" si="73"/>
        <v>0</v>
      </c>
      <c r="G788" t="str">
        <f t="shared" ca="1" si="74"/>
        <v>Completed</v>
      </c>
      <c r="H788" t="s">
        <v>25</v>
      </c>
    </row>
    <row r="789" spans="1:8" ht="18" x14ac:dyDescent="0.25">
      <c r="A789" s="3" t="str">
        <f t="shared" si="75"/>
        <v>ORD-10788</v>
      </c>
      <c r="B789" s="3" t="str">
        <f t="shared" si="76"/>
        <v>R-1788</v>
      </c>
      <c r="C789" s="4">
        <f t="shared" ca="1" si="77"/>
        <v>46024</v>
      </c>
      <c r="D789" s="3">
        <f t="shared" ca="1" si="72"/>
        <v>41.12</v>
      </c>
      <c r="E789" s="3">
        <v>1</v>
      </c>
      <c r="F789" s="3">
        <f t="shared" ca="1" si="73"/>
        <v>41.12</v>
      </c>
      <c r="G789" t="str">
        <f t="shared" si="74"/>
        <v>Refunded</v>
      </c>
      <c r="H789" t="s">
        <v>21</v>
      </c>
    </row>
    <row r="790" spans="1:8" ht="18" x14ac:dyDescent="0.25">
      <c r="A790" s="3" t="str">
        <f t="shared" si="75"/>
        <v>ORD-10789</v>
      </c>
      <c r="B790" s="3" t="str">
        <f t="shared" si="76"/>
        <v>R-1789</v>
      </c>
      <c r="C790" s="4">
        <f t="shared" ca="1" si="77"/>
        <v>46039</v>
      </c>
      <c r="D790" s="3">
        <f t="shared" ca="1" si="72"/>
        <v>26.83</v>
      </c>
      <c r="E790" s="3">
        <f ca="1">IF(VLOOKUP(B790,Dim_Riders!A:H,7,FALSE)="High", IF(RAND()&gt;0.8,1,0), IF(RAND()&gt;0.99,1,0))</f>
        <v>0</v>
      </c>
      <c r="F790" s="3">
        <f t="shared" ca="1" si="73"/>
        <v>0</v>
      </c>
      <c r="G790" t="str">
        <f t="shared" ca="1" si="74"/>
        <v>Completed</v>
      </c>
      <c r="H790" t="s">
        <v>25</v>
      </c>
    </row>
    <row r="791" spans="1:8" ht="18" x14ac:dyDescent="0.25">
      <c r="A791" s="3" t="str">
        <f t="shared" si="75"/>
        <v>ORD-10790</v>
      </c>
      <c r="B791" s="3" t="str">
        <f t="shared" si="76"/>
        <v>R-1790</v>
      </c>
      <c r="C791" s="4">
        <f t="shared" ca="1" si="77"/>
        <v>46008</v>
      </c>
      <c r="D791" s="3">
        <f t="shared" ca="1" si="72"/>
        <v>56.39</v>
      </c>
      <c r="E791" s="3">
        <f ca="1">IF(VLOOKUP(B791,Dim_Riders!A:H,7,FALSE)="High", IF(RAND()&gt;0.8,1,0), IF(RAND()&gt;0.99,1,0))</f>
        <v>0</v>
      </c>
      <c r="F791" s="3">
        <f t="shared" ca="1" si="73"/>
        <v>0</v>
      </c>
      <c r="G791" t="str">
        <f t="shared" ca="1" si="74"/>
        <v>Completed</v>
      </c>
      <c r="H791" t="s">
        <v>25</v>
      </c>
    </row>
    <row r="792" spans="1:8" ht="18" x14ac:dyDescent="0.25">
      <c r="A792" s="3" t="str">
        <f t="shared" si="75"/>
        <v>ORD-10791</v>
      </c>
      <c r="B792" s="3" t="str">
        <f t="shared" si="76"/>
        <v>R-1791</v>
      </c>
      <c r="C792" s="4">
        <f t="shared" ca="1" si="77"/>
        <v>46027</v>
      </c>
      <c r="D792" s="3">
        <f t="shared" ca="1" si="72"/>
        <v>48.99</v>
      </c>
      <c r="E792" s="3">
        <f ca="1">IF(VLOOKUP(B792,Dim_Riders!A:H,7,FALSE)="High", IF(RAND()&gt;0.8,1,0), IF(RAND()&gt;0.99,1,0))</f>
        <v>0</v>
      </c>
      <c r="F792" s="3">
        <f t="shared" ca="1" si="73"/>
        <v>0</v>
      </c>
      <c r="G792" t="str">
        <f t="shared" ca="1" si="74"/>
        <v>Completed</v>
      </c>
      <c r="H792" t="s">
        <v>25</v>
      </c>
    </row>
    <row r="793" spans="1:8" ht="18" x14ac:dyDescent="0.25">
      <c r="A793" s="3" t="str">
        <f t="shared" si="75"/>
        <v>ORD-10792</v>
      </c>
      <c r="B793" s="3" t="str">
        <f t="shared" si="76"/>
        <v>R-1792</v>
      </c>
      <c r="C793" s="4">
        <f t="shared" ca="1" si="77"/>
        <v>46014</v>
      </c>
      <c r="D793" s="3">
        <f t="shared" ca="1" si="72"/>
        <v>39.409999999999997</v>
      </c>
      <c r="E793" s="3">
        <f ca="1">IF(VLOOKUP(B793,Dim_Riders!A:H,7,FALSE)="High", IF(RAND()&gt;0.8,1,0), IF(RAND()&gt;0.99,1,0))</f>
        <v>0</v>
      </c>
      <c r="F793" s="3">
        <f t="shared" ca="1" si="73"/>
        <v>0</v>
      </c>
      <c r="G793" t="str">
        <f t="shared" ca="1" si="74"/>
        <v>Completed</v>
      </c>
      <c r="H793" t="s">
        <v>25</v>
      </c>
    </row>
    <row r="794" spans="1:8" ht="18" x14ac:dyDescent="0.25">
      <c r="A794" s="3" t="str">
        <f t="shared" si="75"/>
        <v>ORD-10793</v>
      </c>
      <c r="B794" s="3" t="str">
        <f t="shared" si="76"/>
        <v>R-1793</v>
      </c>
      <c r="C794" s="4">
        <f t="shared" ca="1" si="77"/>
        <v>46020</v>
      </c>
      <c r="D794" s="3">
        <f t="shared" ca="1" si="72"/>
        <v>42.29</v>
      </c>
      <c r="E794" s="3">
        <f ca="1">IF(VLOOKUP(B794,Dim_Riders!A:H,7,FALSE)="High", IF(RAND()&gt;0.8,1,0), IF(RAND()&gt;0.99,1,0))</f>
        <v>0</v>
      </c>
      <c r="F794" s="3">
        <f t="shared" ca="1" si="73"/>
        <v>0</v>
      </c>
      <c r="G794" t="str">
        <f t="shared" ca="1" si="74"/>
        <v>Completed</v>
      </c>
      <c r="H794" t="s">
        <v>25</v>
      </c>
    </row>
    <row r="795" spans="1:8" ht="18" x14ac:dyDescent="0.25">
      <c r="A795" s="3" t="str">
        <f t="shared" si="75"/>
        <v>ORD-10794</v>
      </c>
      <c r="B795" s="3" t="str">
        <f t="shared" si="76"/>
        <v>R-1794</v>
      </c>
      <c r="C795" s="4">
        <f t="shared" ca="1" si="77"/>
        <v>46019</v>
      </c>
      <c r="D795" s="3">
        <f t="shared" ca="1" si="72"/>
        <v>79.239999999999995</v>
      </c>
      <c r="E795" s="3">
        <f ca="1">IF(VLOOKUP(B795,Dim_Riders!A:H,7,FALSE)="High", IF(RAND()&gt;0.8,1,0), IF(RAND()&gt;0.99,1,0))</f>
        <v>0</v>
      </c>
      <c r="F795" s="3">
        <f t="shared" ca="1" si="73"/>
        <v>0</v>
      </c>
      <c r="G795" t="str">
        <f t="shared" ca="1" si="74"/>
        <v>Completed</v>
      </c>
      <c r="H795" t="s">
        <v>25</v>
      </c>
    </row>
    <row r="796" spans="1:8" ht="18" x14ac:dyDescent="0.25">
      <c r="A796" s="3" t="str">
        <f t="shared" si="75"/>
        <v>ORD-10795</v>
      </c>
      <c r="B796" s="3" t="str">
        <f t="shared" si="76"/>
        <v>R-1795</v>
      </c>
      <c r="C796" s="4">
        <f t="shared" ca="1" si="77"/>
        <v>46002</v>
      </c>
      <c r="D796" s="3">
        <f t="shared" ca="1" si="72"/>
        <v>66.8</v>
      </c>
      <c r="E796" s="3">
        <f ca="1">IF(VLOOKUP(B796,Dim_Riders!A:H,7,FALSE)="High", IF(RAND()&gt;0.8,1,0), IF(RAND()&gt;0.99,1,0))</f>
        <v>0</v>
      </c>
      <c r="F796" s="3">
        <f t="shared" ca="1" si="73"/>
        <v>0</v>
      </c>
      <c r="G796" t="str">
        <f t="shared" ca="1" si="74"/>
        <v>Completed</v>
      </c>
      <c r="H796" t="s">
        <v>25</v>
      </c>
    </row>
    <row r="797" spans="1:8" ht="18" x14ac:dyDescent="0.25">
      <c r="A797" s="3" t="str">
        <f t="shared" si="75"/>
        <v>ORD-10796</v>
      </c>
      <c r="B797" s="3" t="str">
        <f t="shared" si="76"/>
        <v>R-1796</v>
      </c>
      <c r="C797" s="4">
        <f t="shared" ca="1" si="77"/>
        <v>45991</v>
      </c>
      <c r="D797" s="3">
        <f t="shared" ca="1" si="72"/>
        <v>27.6</v>
      </c>
      <c r="E797" s="3">
        <f ca="1">IF(VLOOKUP(B797,Dim_Riders!A:H,7,FALSE)="High", IF(RAND()&gt;0.8,1,0), IF(RAND()&gt;0.99,1,0))</f>
        <v>0</v>
      </c>
      <c r="F797" s="3">
        <f t="shared" ca="1" si="73"/>
        <v>0</v>
      </c>
      <c r="G797" t="str">
        <f t="shared" ca="1" si="74"/>
        <v>Completed</v>
      </c>
      <c r="H797" t="s">
        <v>25</v>
      </c>
    </row>
    <row r="798" spans="1:8" ht="18" x14ac:dyDescent="0.25">
      <c r="A798" s="3" t="str">
        <f t="shared" si="75"/>
        <v>ORD-10797</v>
      </c>
      <c r="B798" s="3" t="str">
        <f t="shared" si="76"/>
        <v>R-1797</v>
      </c>
      <c r="C798" s="4">
        <f t="shared" ca="1" si="77"/>
        <v>46025</v>
      </c>
      <c r="D798" s="3">
        <f t="shared" ca="1" si="72"/>
        <v>49.64</v>
      </c>
      <c r="E798" s="3">
        <v>1</v>
      </c>
      <c r="F798" s="3">
        <f t="shared" ca="1" si="73"/>
        <v>49.64</v>
      </c>
      <c r="G798" t="str">
        <f t="shared" si="74"/>
        <v>Refunded</v>
      </c>
      <c r="H798" t="s">
        <v>21</v>
      </c>
    </row>
    <row r="799" spans="1:8" ht="18" x14ac:dyDescent="0.25">
      <c r="A799" s="3" t="str">
        <f t="shared" si="75"/>
        <v>ORD-10798</v>
      </c>
      <c r="B799" s="3" t="str">
        <f t="shared" si="76"/>
        <v>R-1798</v>
      </c>
      <c r="C799" s="4">
        <f t="shared" ca="1" si="77"/>
        <v>46013</v>
      </c>
      <c r="D799" s="3">
        <f t="shared" ca="1" si="72"/>
        <v>77.709999999999994</v>
      </c>
      <c r="E799" s="3">
        <f ca="1">IF(VLOOKUP(B799,Dim_Riders!A:H,7,FALSE)="High", IF(RAND()&gt;0.8,1,0), IF(RAND()&gt;0.99,1,0))</f>
        <v>0</v>
      </c>
      <c r="F799" s="3">
        <f t="shared" ca="1" si="73"/>
        <v>0</v>
      </c>
      <c r="G799" t="str">
        <f t="shared" ca="1" si="74"/>
        <v>Completed</v>
      </c>
      <c r="H799" t="s">
        <v>25</v>
      </c>
    </row>
    <row r="800" spans="1:8" ht="18" x14ac:dyDescent="0.25">
      <c r="A800" s="3" t="str">
        <f t="shared" si="75"/>
        <v>ORD-10799</v>
      </c>
      <c r="B800" s="3" t="str">
        <f t="shared" si="76"/>
        <v>R-1799</v>
      </c>
      <c r="C800" s="4">
        <f t="shared" ca="1" si="77"/>
        <v>46017</v>
      </c>
      <c r="D800" s="3">
        <f t="shared" ca="1" si="72"/>
        <v>24.2</v>
      </c>
      <c r="E800" s="3">
        <f ca="1">IF(VLOOKUP(B800,Dim_Riders!A:H,7,FALSE)="High", IF(RAND()&gt;0.8,1,0), IF(RAND()&gt;0.99,1,0))</f>
        <v>0</v>
      </c>
      <c r="F800" s="3">
        <f t="shared" ca="1" si="73"/>
        <v>0</v>
      </c>
      <c r="G800" t="str">
        <f t="shared" ca="1" si="74"/>
        <v>Completed</v>
      </c>
      <c r="H800" t="s">
        <v>25</v>
      </c>
    </row>
    <row r="801" spans="1:8" ht="18" x14ac:dyDescent="0.25">
      <c r="A801" s="3" t="str">
        <f t="shared" si="75"/>
        <v>ORD-10800</v>
      </c>
      <c r="B801" s="3" t="str">
        <f t="shared" si="76"/>
        <v>R-1800</v>
      </c>
      <c r="C801" s="4">
        <f t="shared" ca="1" si="77"/>
        <v>45998</v>
      </c>
      <c r="D801" s="3">
        <f t="shared" ca="1" si="72"/>
        <v>66.430000000000007</v>
      </c>
      <c r="E801" s="3">
        <f ca="1">IF(VLOOKUP(B801,Dim_Riders!A:H,7,FALSE)="High", IF(RAND()&gt;0.8,1,0), IF(RAND()&gt;0.99,1,0))</f>
        <v>0</v>
      </c>
      <c r="F801" s="3">
        <f t="shared" ca="1" si="73"/>
        <v>0</v>
      </c>
      <c r="G801" t="str">
        <f t="shared" ca="1" si="74"/>
        <v>Completed</v>
      </c>
      <c r="H801" t="s">
        <v>25</v>
      </c>
    </row>
    <row r="802" spans="1:8" ht="18" x14ac:dyDescent="0.25">
      <c r="A802" s="3" t="str">
        <f t="shared" si="75"/>
        <v>ORD-10801</v>
      </c>
      <c r="B802" s="3" t="str">
        <f t="shared" si="76"/>
        <v>R-1801</v>
      </c>
      <c r="C802" s="4">
        <f t="shared" ca="1" si="77"/>
        <v>46008</v>
      </c>
      <c r="D802" s="3">
        <f t="shared" ca="1" si="72"/>
        <v>34.57</v>
      </c>
      <c r="E802" s="3">
        <f ca="1">IF(VLOOKUP(B802,Dim_Riders!A:H,7,FALSE)="High", IF(RAND()&gt;0.8,1,0), IF(RAND()&gt;0.99,1,0))</f>
        <v>0</v>
      </c>
      <c r="F802" s="3">
        <f t="shared" ca="1" si="73"/>
        <v>0</v>
      </c>
      <c r="G802" t="str">
        <f t="shared" ca="1" si="74"/>
        <v>Completed</v>
      </c>
      <c r="H802" t="s">
        <v>25</v>
      </c>
    </row>
    <row r="803" spans="1:8" ht="18" x14ac:dyDescent="0.25">
      <c r="A803" s="3" t="str">
        <f t="shared" si="75"/>
        <v>ORD-10802</v>
      </c>
      <c r="B803" s="3" t="str">
        <f t="shared" si="76"/>
        <v>R-1802</v>
      </c>
      <c r="C803" s="4">
        <f t="shared" ca="1" si="77"/>
        <v>46036</v>
      </c>
      <c r="D803" s="3">
        <f t="shared" ca="1" si="72"/>
        <v>28.68</v>
      </c>
      <c r="E803" s="3">
        <f ca="1">IF(VLOOKUP(B803,Dim_Riders!A:H,7,FALSE)="High", IF(RAND()&gt;0.8,1,0), IF(RAND()&gt;0.99,1,0))</f>
        <v>0</v>
      </c>
      <c r="F803" s="3">
        <f t="shared" ca="1" si="73"/>
        <v>0</v>
      </c>
      <c r="G803" t="str">
        <f t="shared" ca="1" si="74"/>
        <v>Completed</v>
      </c>
      <c r="H803" t="s">
        <v>25</v>
      </c>
    </row>
    <row r="804" spans="1:8" ht="18" x14ac:dyDescent="0.25">
      <c r="A804" s="3" t="str">
        <f t="shared" si="75"/>
        <v>ORD-10803</v>
      </c>
      <c r="B804" s="3" t="str">
        <f t="shared" si="76"/>
        <v>R-1803</v>
      </c>
      <c r="C804" s="4">
        <f t="shared" ca="1" si="77"/>
        <v>46011</v>
      </c>
      <c r="D804" s="3">
        <f t="shared" ca="1" si="72"/>
        <v>69.94</v>
      </c>
      <c r="E804" s="3">
        <f ca="1">IF(VLOOKUP(B804,Dim_Riders!A:H,7,FALSE)="High", IF(RAND()&gt;0.8,1,0), IF(RAND()&gt;0.99,1,0))</f>
        <v>0</v>
      </c>
      <c r="F804" s="3">
        <f t="shared" ca="1" si="73"/>
        <v>0</v>
      </c>
      <c r="G804" t="str">
        <f t="shared" ca="1" si="74"/>
        <v>Completed</v>
      </c>
      <c r="H804" t="s">
        <v>25</v>
      </c>
    </row>
    <row r="805" spans="1:8" ht="18" x14ac:dyDescent="0.25">
      <c r="A805" s="3" t="str">
        <f t="shared" si="75"/>
        <v>ORD-10804</v>
      </c>
      <c r="B805" s="3" t="str">
        <f t="shared" si="76"/>
        <v>R-1804</v>
      </c>
      <c r="C805" s="4">
        <f t="shared" ca="1" si="77"/>
        <v>46038</v>
      </c>
      <c r="D805" s="3">
        <f t="shared" ca="1" si="72"/>
        <v>67.63</v>
      </c>
      <c r="E805" s="3">
        <f ca="1">IF(VLOOKUP(B805,Dim_Riders!A:H,7,FALSE)="High", IF(RAND()&gt;0.8,1,0), IF(RAND()&gt;0.99,1,0))</f>
        <v>0</v>
      </c>
      <c r="F805" s="3">
        <f t="shared" ca="1" si="73"/>
        <v>0</v>
      </c>
      <c r="G805" t="str">
        <f t="shared" ca="1" si="74"/>
        <v>Completed</v>
      </c>
      <c r="H805" t="s">
        <v>25</v>
      </c>
    </row>
    <row r="806" spans="1:8" ht="18" x14ac:dyDescent="0.25">
      <c r="A806" s="3" t="str">
        <f t="shared" si="75"/>
        <v>ORD-10805</v>
      </c>
      <c r="B806" s="3" t="str">
        <f t="shared" si="76"/>
        <v>R-1805</v>
      </c>
      <c r="C806" s="4">
        <f t="shared" ca="1" si="77"/>
        <v>46046</v>
      </c>
      <c r="D806" s="3">
        <f t="shared" ca="1" si="72"/>
        <v>48.72</v>
      </c>
      <c r="E806" s="3">
        <f ca="1">IF(VLOOKUP(B806,Dim_Riders!A:H,7,FALSE)="High", IF(RAND()&gt;0.8,1,0), IF(RAND()&gt;0.99,1,0))</f>
        <v>0</v>
      </c>
      <c r="F806" s="3">
        <f t="shared" ca="1" si="73"/>
        <v>0</v>
      </c>
      <c r="G806" t="str">
        <f t="shared" ca="1" si="74"/>
        <v>Completed</v>
      </c>
      <c r="H806" t="s">
        <v>25</v>
      </c>
    </row>
    <row r="807" spans="1:8" ht="18" x14ac:dyDescent="0.25">
      <c r="A807" s="3" t="str">
        <f t="shared" si="75"/>
        <v>ORD-10806</v>
      </c>
      <c r="B807" s="3" t="str">
        <f t="shared" si="76"/>
        <v>R-1806</v>
      </c>
      <c r="C807" s="4">
        <f t="shared" ca="1" si="77"/>
        <v>46040</v>
      </c>
      <c r="D807" s="3">
        <f t="shared" ca="1" si="72"/>
        <v>54.35</v>
      </c>
      <c r="E807" s="3">
        <f ca="1">IF(VLOOKUP(B807,Dim_Riders!A:H,7,FALSE)="High", IF(RAND()&gt;0.8,1,0), IF(RAND()&gt;0.99,1,0))</f>
        <v>0</v>
      </c>
      <c r="F807" s="3">
        <f t="shared" ca="1" si="73"/>
        <v>0</v>
      </c>
      <c r="G807" t="str">
        <f t="shared" ca="1" si="74"/>
        <v>Completed</v>
      </c>
      <c r="H807" t="s">
        <v>25</v>
      </c>
    </row>
    <row r="808" spans="1:8" ht="18" x14ac:dyDescent="0.25">
      <c r="A808" s="3" t="str">
        <f t="shared" si="75"/>
        <v>ORD-10807</v>
      </c>
      <c r="B808" s="3" t="str">
        <f t="shared" si="76"/>
        <v>R-1807</v>
      </c>
      <c r="C808" s="4">
        <f t="shared" ca="1" si="77"/>
        <v>46039</v>
      </c>
      <c r="D808" s="3">
        <f t="shared" ca="1" si="72"/>
        <v>62.1</v>
      </c>
      <c r="E808" s="3">
        <f ca="1">IF(VLOOKUP(B808,Dim_Riders!A:H,7,FALSE)="High", IF(RAND()&gt;0.8,1,0), IF(RAND()&gt;0.99,1,0))</f>
        <v>0</v>
      </c>
      <c r="F808" s="3">
        <f t="shared" ca="1" si="73"/>
        <v>0</v>
      </c>
      <c r="G808" t="str">
        <f t="shared" ca="1" si="74"/>
        <v>Completed</v>
      </c>
      <c r="H808" t="s">
        <v>25</v>
      </c>
    </row>
    <row r="809" spans="1:8" ht="18" x14ac:dyDescent="0.25">
      <c r="A809" s="3" t="str">
        <f t="shared" si="75"/>
        <v>ORD-10808</v>
      </c>
      <c r="B809" s="3" t="str">
        <f t="shared" si="76"/>
        <v>R-1808</v>
      </c>
      <c r="C809" s="4">
        <f t="shared" ca="1" si="77"/>
        <v>46041</v>
      </c>
      <c r="D809" s="3">
        <f t="shared" ca="1" si="72"/>
        <v>52.55</v>
      </c>
      <c r="E809" s="3">
        <f ca="1">IF(VLOOKUP(B809,Dim_Riders!A:H,7,FALSE)="High", IF(RAND()&gt;0.8,1,0), IF(RAND()&gt;0.99,1,0))</f>
        <v>0</v>
      </c>
      <c r="F809" s="3">
        <f t="shared" ca="1" si="73"/>
        <v>0</v>
      </c>
      <c r="G809" t="str">
        <f t="shared" ca="1" si="74"/>
        <v>Completed</v>
      </c>
      <c r="H809" t="s">
        <v>25</v>
      </c>
    </row>
    <row r="810" spans="1:8" ht="18" x14ac:dyDescent="0.25">
      <c r="A810" s="3" t="str">
        <f t="shared" si="75"/>
        <v>ORD-10809</v>
      </c>
      <c r="B810" s="3" t="str">
        <f t="shared" si="76"/>
        <v>R-1809</v>
      </c>
      <c r="C810" s="4">
        <f t="shared" ca="1" si="77"/>
        <v>46030</v>
      </c>
      <c r="D810" s="3">
        <f t="shared" ca="1" si="72"/>
        <v>63.17</v>
      </c>
      <c r="E810" s="3">
        <f ca="1">IF(VLOOKUP(B810,Dim_Riders!A:H,7,FALSE)="High", IF(RAND()&gt;0.8,1,0), IF(RAND()&gt;0.99,1,0))</f>
        <v>0</v>
      </c>
      <c r="F810" s="3">
        <f t="shared" ca="1" si="73"/>
        <v>0</v>
      </c>
      <c r="G810" t="str">
        <f t="shared" ca="1" si="74"/>
        <v>Completed</v>
      </c>
      <c r="H810" t="s">
        <v>25</v>
      </c>
    </row>
    <row r="811" spans="1:8" ht="18" x14ac:dyDescent="0.25">
      <c r="A811" s="3" t="str">
        <f t="shared" si="75"/>
        <v>ORD-10810</v>
      </c>
      <c r="B811" s="3" t="str">
        <f t="shared" si="76"/>
        <v>R-1810</v>
      </c>
      <c r="C811" s="4">
        <f t="shared" ca="1" si="77"/>
        <v>46049</v>
      </c>
      <c r="D811" s="3">
        <f t="shared" ca="1" si="72"/>
        <v>71.69</v>
      </c>
      <c r="E811" s="3">
        <v>1</v>
      </c>
      <c r="F811" s="3">
        <f t="shared" ca="1" si="73"/>
        <v>71.69</v>
      </c>
      <c r="G811" t="str">
        <f t="shared" si="74"/>
        <v>Refunded</v>
      </c>
      <c r="H811" t="s">
        <v>21</v>
      </c>
    </row>
    <row r="812" spans="1:8" ht="18" x14ac:dyDescent="0.25">
      <c r="A812" s="3" t="str">
        <f t="shared" si="75"/>
        <v>ORD-10811</v>
      </c>
      <c r="B812" s="3" t="str">
        <f t="shared" si="76"/>
        <v>R-1811</v>
      </c>
      <c r="C812" s="4">
        <f t="shared" ca="1" si="77"/>
        <v>46027</v>
      </c>
      <c r="D812" s="3">
        <f t="shared" ca="1" si="72"/>
        <v>51.59</v>
      </c>
      <c r="E812" s="3">
        <f ca="1">IF(VLOOKUP(B812,Dim_Riders!A:H,7,FALSE)="High", IF(RAND()&gt;0.8,1,0), IF(RAND()&gt;0.99,1,0))</f>
        <v>0</v>
      </c>
      <c r="F812" s="3">
        <f t="shared" ca="1" si="73"/>
        <v>0</v>
      </c>
      <c r="G812" t="str">
        <f t="shared" ca="1" si="74"/>
        <v>Completed</v>
      </c>
      <c r="H812" t="s">
        <v>25</v>
      </c>
    </row>
    <row r="813" spans="1:8" ht="18" x14ac:dyDescent="0.25">
      <c r="A813" s="3" t="str">
        <f t="shared" si="75"/>
        <v>ORD-10812</v>
      </c>
      <c r="B813" s="3" t="str">
        <f t="shared" si="76"/>
        <v>R-1812</v>
      </c>
      <c r="C813" s="4">
        <f t="shared" ca="1" si="77"/>
        <v>46044</v>
      </c>
      <c r="D813" s="3">
        <f t="shared" ca="1" si="72"/>
        <v>54.74</v>
      </c>
      <c r="E813" s="3">
        <f ca="1">IF(VLOOKUP(B813,Dim_Riders!A:H,7,FALSE)="High", IF(RAND()&gt;0.8,1,0), IF(RAND()&gt;0.99,1,0))</f>
        <v>0</v>
      </c>
      <c r="F813" s="3">
        <f t="shared" ca="1" si="73"/>
        <v>0</v>
      </c>
      <c r="G813" t="str">
        <f t="shared" ca="1" si="74"/>
        <v>Completed</v>
      </c>
      <c r="H813" t="s">
        <v>25</v>
      </c>
    </row>
    <row r="814" spans="1:8" ht="18" x14ac:dyDescent="0.25">
      <c r="A814" s="3" t="str">
        <f t="shared" si="75"/>
        <v>ORD-10813</v>
      </c>
      <c r="B814" s="3" t="str">
        <f t="shared" si="76"/>
        <v>R-1813</v>
      </c>
      <c r="C814" s="4">
        <f t="shared" ca="1" si="77"/>
        <v>46039</v>
      </c>
      <c r="D814" s="3">
        <f t="shared" ca="1" si="72"/>
        <v>74.319999999999993</v>
      </c>
      <c r="E814" s="3">
        <f ca="1">IF(VLOOKUP(B814,Dim_Riders!A:H,7,FALSE)="High", IF(RAND()&gt;0.8,1,0), IF(RAND()&gt;0.99,1,0))</f>
        <v>0</v>
      </c>
      <c r="F814" s="3">
        <f t="shared" ca="1" si="73"/>
        <v>0</v>
      </c>
      <c r="G814" t="str">
        <f t="shared" ca="1" si="74"/>
        <v>Completed</v>
      </c>
      <c r="H814" t="s">
        <v>25</v>
      </c>
    </row>
    <row r="815" spans="1:8" ht="18" x14ac:dyDescent="0.25">
      <c r="A815" s="3" t="str">
        <f t="shared" si="75"/>
        <v>ORD-10814</v>
      </c>
      <c r="B815" s="3" t="str">
        <f t="shared" si="76"/>
        <v>R-1814</v>
      </c>
      <c r="C815" s="4">
        <f t="shared" ca="1" si="77"/>
        <v>46033</v>
      </c>
      <c r="D815" s="3">
        <f t="shared" ca="1" si="72"/>
        <v>30.99</v>
      </c>
      <c r="E815" s="3">
        <f ca="1">IF(VLOOKUP(B815,Dim_Riders!A:H,7,FALSE)="High", IF(RAND()&gt;0.8,1,0), IF(RAND()&gt;0.99,1,0))</f>
        <v>0</v>
      </c>
      <c r="F815" s="3">
        <f t="shared" ca="1" si="73"/>
        <v>0</v>
      </c>
      <c r="G815" t="str">
        <f t="shared" ca="1" si="74"/>
        <v>Completed</v>
      </c>
      <c r="H815" t="s">
        <v>25</v>
      </c>
    </row>
    <row r="816" spans="1:8" ht="18" x14ac:dyDescent="0.25">
      <c r="A816" s="3" t="str">
        <f t="shared" si="75"/>
        <v>ORD-10815</v>
      </c>
      <c r="B816" s="3" t="str">
        <f t="shared" si="76"/>
        <v>R-1815</v>
      </c>
      <c r="C816" s="4">
        <f t="shared" ca="1" si="77"/>
        <v>46018</v>
      </c>
      <c r="D816" s="3">
        <f t="shared" ca="1" si="72"/>
        <v>81.12</v>
      </c>
      <c r="E816" s="3">
        <f ca="1">IF(VLOOKUP(B816,Dim_Riders!A:H,7,FALSE)="High", IF(RAND()&gt;0.8,1,0), IF(RAND()&gt;0.99,1,0))</f>
        <v>0</v>
      </c>
      <c r="F816" s="3">
        <f t="shared" ca="1" si="73"/>
        <v>0</v>
      </c>
      <c r="G816" t="str">
        <f t="shared" ca="1" si="74"/>
        <v>Completed</v>
      </c>
      <c r="H816" t="s">
        <v>25</v>
      </c>
    </row>
    <row r="817" spans="1:8" ht="18" x14ac:dyDescent="0.25">
      <c r="A817" s="3" t="str">
        <f t="shared" si="75"/>
        <v>ORD-10816</v>
      </c>
      <c r="B817" s="3" t="str">
        <f t="shared" si="76"/>
        <v>R-1816</v>
      </c>
      <c r="C817" s="4">
        <f t="shared" ca="1" si="77"/>
        <v>46028</v>
      </c>
      <c r="D817" s="3">
        <f t="shared" ca="1" si="72"/>
        <v>67.760000000000005</v>
      </c>
      <c r="E817" s="3">
        <f ca="1">IF(VLOOKUP(B817,Dim_Riders!A:H,7,FALSE)="High", IF(RAND()&gt;0.8,1,0), IF(RAND()&gt;0.99,1,0))</f>
        <v>0</v>
      </c>
      <c r="F817" s="3">
        <f t="shared" ca="1" si="73"/>
        <v>0</v>
      </c>
      <c r="G817" t="str">
        <f t="shared" ca="1" si="74"/>
        <v>Completed</v>
      </c>
      <c r="H817" t="s">
        <v>25</v>
      </c>
    </row>
    <row r="818" spans="1:8" ht="18" x14ac:dyDescent="0.25">
      <c r="A818" s="3" t="str">
        <f t="shared" si="75"/>
        <v>ORD-10817</v>
      </c>
      <c r="B818" s="3" t="str">
        <f t="shared" si="76"/>
        <v>R-1817</v>
      </c>
      <c r="C818" s="4">
        <f t="shared" ca="1" si="77"/>
        <v>45995</v>
      </c>
      <c r="D818" s="3">
        <f t="shared" ca="1" si="72"/>
        <v>16.55</v>
      </c>
      <c r="E818" s="3">
        <f ca="1">IF(VLOOKUP(B818,Dim_Riders!A:H,7,FALSE)="High", IF(RAND()&gt;0.8,1,0), IF(RAND()&gt;0.99,1,0))</f>
        <v>0</v>
      </c>
      <c r="F818" s="3">
        <f t="shared" ca="1" si="73"/>
        <v>0</v>
      </c>
      <c r="G818" t="str">
        <f t="shared" ca="1" si="74"/>
        <v>Completed</v>
      </c>
      <c r="H818" t="s">
        <v>25</v>
      </c>
    </row>
    <row r="819" spans="1:8" ht="18" x14ac:dyDescent="0.25">
      <c r="A819" s="3" t="str">
        <f t="shared" si="75"/>
        <v>ORD-10818</v>
      </c>
      <c r="B819" s="3" t="str">
        <f t="shared" si="76"/>
        <v>R-1818</v>
      </c>
      <c r="C819" s="4">
        <f t="shared" ca="1" si="77"/>
        <v>46035</v>
      </c>
      <c r="D819" s="3">
        <f t="shared" ca="1" si="72"/>
        <v>70.83</v>
      </c>
      <c r="E819" s="3">
        <v>1</v>
      </c>
      <c r="F819" s="3">
        <f t="shared" ca="1" si="73"/>
        <v>70.83</v>
      </c>
      <c r="G819" t="str">
        <f t="shared" si="74"/>
        <v>Refunded</v>
      </c>
      <c r="H819" t="s">
        <v>21</v>
      </c>
    </row>
    <row r="820" spans="1:8" ht="18" x14ac:dyDescent="0.25">
      <c r="A820" s="3" t="str">
        <f t="shared" si="75"/>
        <v>ORD-10819</v>
      </c>
      <c r="B820" s="3" t="str">
        <f t="shared" si="76"/>
        <v>R-1819</v>
      </c>
      <c r="C820" s="4">
        <f t="shared" ca="1" si="77"/>
        <v>45993</v>
      </c>
      <c r="D820" s="3">
        <f t="shared" ca="1" si="72"/>
        <v>56.75</v>
      </c>
      <c r="E820" s="3">
        <f ca="1">IF(VLOOKUP(B820,Dim_Riders!A:H,7,FALSE)="High", IF(RAND()&gt;0.8,1,0), IF(RAND()&gt;0.99,1,0))</f>
        <v>0</v>
      </c>
      <c r="F820" s="3">
        <f t="shared" ca="1" si="73"/>
        <v>0</v>
      </c>
      <c r="G820" t="str">
        <f t="shared" ca="1" si="74"/>
        <v>Completed</v>
      </c>
      <c r="H820" t="s">
        <v>25</v>
      </c>
    </row>
    <row r="821" spans="1:8" ht="18" x14ac:dyDescent="0.25">
      <c r="A821" s="3" t="str">
        <f t="shared" si="75"/>
        <v>ORD-10820</v>
      </c>
      <c r="B821" s="3" t="str">
        <f t="shared" si="76"/>
        <v>R-1820</v>
      </c>
      <c r="C821" s="4">
        <f t="shared" ca="1" si="77"/>
        <v>46043</v>
      </c>
      <c r="D821" s="3">
        <f t="shared" ca="1" si="72"/>
        <v>32.51</v>
      </c>
      <c r="E821" s="3">
        <f ca="1">IF(VLOOKUP(B821,Dim_Riders!A:H,7,FALSE)="High", IF(RAND()&gt;0.8,1,0), IF(RAND()&gt;0.99,1,0))</f>
        <v>0</v>
      </c>
      <c r="F821" s="3">
        <f t="shared" ca="1" si="73"/>
        <v>0</v>
      </c>
      <c r="G821" t="str">
        <f t="shared" ca="1" si="74"/>
        <v>Completed</v>
      </c>
      <c r="H821" t="s">
        <v>25</v>
      </c>
    </row>
    <row r="822" spans="1:8" ht="18" x14ac:dyDescent="0.25">
      <c r="A822" s="3" t="str">
        <f t="shared" si="75"/>
        <v>ORD-10821</v>
      </c>
      <c r="B822" s="3" t="str">
        <f t="shared" si="76"/>
        <v>R-1821</v>
      </c>
      <c r="C822" s="4">
        <f t="shared" ca="1" si="77"/>
        <v>46024</v>
      </c>
      <c r="D822" s="3">
        <f t="shared" ca="1" si="72"/>
        <v>26.72</v>
      </c>
      <c r="E822" s="3">
        <f ca="1">IF(VLOOKUP(B822,Dim_Riders!A:H,7,FALSE)="High", IF(RAND()&gt;0.8,1,0), IF(RAND()&gt;0.99,1,0))</f>
        <v>0</v>
      </c>
      <c r="F822" s="3">
        <f t="shared" ca="1" si="73"/>
        <v>0</v>
      </c>
      <c r="G822" t="str">
        <f t="shared" ca="1" si="74"/>
        <v>Completed</v>
      </c>
      <c r="H822" t="s">
        <v>25</v>
      </c>
    </row>
    <row r="823" spans="1:8" ht="18" x14ac:dyDescent="0.25">
      <c r="A823" s="3" t="str">
        <f t="shared" si="75"/>
        <v>ORD-10822</v>
      </c>
      <c r="B823" s="3" t="str">
        <f t="shared" si="76"/>
        <v>R-1822</v>
      </c>
      <c r="C823" s="4">
        <f t="shared" ca="1" si="77"/>
        <v>46020</v>
      </c>
      <c r="D823" s="3">
        <f t="shared" ref="D823:D886" ca="1" si="78">RANDBETWEEN(1500,8500)/100</f>
        <v>40.85</v>
      </c>
      <c r="E823" s="3">
        <f ca="1">IF(VLOOKUP(B823,Dim_Riders!A:H,7,FALSE)="High", IF(RAND()&gt;0.8,1,0), IF(RAND()&gt;0.99,1,0))</f>
        <v>0</v>
      </c>
      <c r="F823" s="3">
        <f t="shared" ref="F823:F886" ca="1" si="79">IF(E823=1, D823, 0)</f>
        <v>0</v>
      </c>
      <c r="G823" t="str">
        <f t="shared" ref="G823:G886" ca="1" si="80">IF(E823=1,"Refunded","Completed")</f>
        <v>Completed</v>
      </c>
      <c r="H823" t="s">
        <v>25</v>
      </c>
    </row>
    <row r="824" spans="1:8" ht="18" x14ac:dyDescent="0.25">
      <c r="A824" s="3" t="str">
        <f t="shared" si="75"/>
        <v>ORD-10823</v>
      </c>
      <c r="B824" s="3" t="str">
        <f t="shared" si="76"/>
        <v>R-1823</v>
      </c>
      <c r="C824" s="4">
        <f t="shared" ca="1" si="77"/>
        <v>46038</v>
      </c>
      <c r="D824" s="3">
        <f t="shared" ca="1" si="78"/>
        <v>50.87</v>
      </c>
      <c r="E824" s="3">
        <v>1</v>
      </c>
      <c r="F824" s="3">
        <f t="shared" ca="1" si="79"/>
        <v>50.87</v>
      </c>
      <c r="G824" t="str">
        <f t="shared" si="80"/>
        <v>Refunded</v>
      </c>
      <c r="H824" t="s">
        <v>21</v>
      </c>
    </row>
    <row r="825" spans="1:8" ht="18" x14ac:dyDescent="0.25">
      <c r="A825" s="3" t="str">
        <f t="shared" si="75"/>
        <v>ORD-10824</v>
      </c>
      <c r="B825" s="3" t="str">
        <f t="shared" si="76"/>
        <v>R-1824</v>
      </c>
      <c r="C825" s="4">
        <f t="shared" ca="1" si="77"/>
        <v>45994</v>
      </c>
      <c r="D825" s="3">
        <f t="shared" ca="1" si="78"/>
        <v>71.239999999999995</v>
      </c>
      <c r="E825" s="3">
        <f ca="1">IF(VLOOKUP(B825,Dim_Riders!A:H,7,FALSE)="High", IF(RAND()&gt;0.8,1,0), IF(RAND()&gt;0.99,1,0))</f>
        <v>0</v>
      </c>
      <c r="F825" s="3">
        <f t="shared" ca="1" si="79"/>
        <v>0</v>
      </c>
      <c r="G825" t="str">
        <f t="shared" ca="1" si="80"/>
        <v>Completed</v>
      </c>
      <c r="H825" t="s">
        <v>25</v>
      </c>
    </row>
    <row r="826" spans="1:8" ht="18" x14ac:dyDescent="0.25">
      <c r="A826" s="3" t="str">
        <f t="shared" si="75"/>
        <v>ORD-10825</v>
      </c>
      <c r="B826" s="3" t="str">
        <f t="shared" si="76"/>
        <v>R-1825</v>
      </c>
      <c r="C826" s="4">
        <f t="shared" ca="1" si="77"/>
        <v>45996</v>
      </c>
      <c r="D826" s="3">
        <f t="shared" ca="1" si="78"/>
        <v>76.989999999999995</v>
      </c>
      <c r="E826" s="3">
        <f ca="1">IF(VLOOKUP(B826,Dim_Riders!A:H,7,FALSE)="High", IF(RAND()&gt;0.8,1,0), IF(RAND()&gt;0.99,1,0))</f>
        <v>0</v>
      </c>
      <c r="F826" s="3">
        <f t="shared" ca="1" si="79"/>
        <v>0</v>
      </c>
      <c r="G826" t="str">
        <f t="shared" ca="1" si="80"/>
        <v>Completed</v>
      </c>
      <c r="H826" t="s">
        <v>25</v>
      </c>
    </row>
    <row r="827" spans="1:8" ht="18" x14ac:dyDescent="0.25">
      <c r="A827" s="3" t="str">
        <f t="shared" si="75"/>
        <v>ORD-10826</v>
      </c>
      <c r="B827" s="3" t="str">
        <f t="shared" si="76"/>
        <v>R-1826</v>
      </c>
      <c r="C827" s="4">
        <f t="shared" ca="1" si="77"/>
        <v>46046</v>
      </c>
      <c r="D827" s="3">
        <f t="shared" ca="1" si="78"/>
        <v>26.64</v>
      </c>
      <c r="E827" s="3">
        <f ca="1">IF(VLOOKUP(B827,Dim_Riders!A:H,7,FALSE)="High", IF(RAND()&gt;0.8,1,0), IF(RAND()&gt;0.99,1,0))</f>
        <v>0</v>
      </c>
      <c r="F827" s="3">
        <f t="shared" ca="1" si="79"/>
        <v>0</v>
      </c>
      <c r="G827" t="str">
        <f t="shared" ca="1" si="80"/>
        <v>Completed</v>
      </c>
      <c r="H827" t="s">
        <v>25</v>
      </c>
    </row>
    <row r="828" spans="1:8" ht="18" x14ac:dyDescent="0.25">
      <c r="A828" s="3" t="str">
        <f t="shared" si="75"/>
        <v>ORD-10827</v>
      </c>
      <c r="B828" s="3" t="str">
        <f t="shared" si="76"/>
        <v>R-1827</v>
      </c>
      <c r="C828" s="4">
        <f t="shared" ca="1" si="77"/>
        <v>45999</v>
      </c>
      <c r="D828" s="3">
        <f t="shared" ca="1" si="78"/>
        <v>32.24</v>
      </c>
      <c r="E828" s="3">
        <f ca="1">IF(VLOOKUP(B828,Dim_Riders!A:H,7,FALSE)="High", IF(RAND()&gt;0.8,1,0), IF(RAND()&gt;0.99,1,0))</f>
        <v>0</v>
      </c>
      <c r="F828" s="3">
        <f t="shared" ca="1" si="79"/>
        <v>0</v>
      </c>
      <c r="G828" t="str">
        <f t="shared" ca="1" si="80"/>
        <v>Completed</v>
      </c>
      <c r="H828" t="s">
        <v>25</v>
      </c>
    </row>
    <row r="829" spans="1:8" ht="18" x14ac:dyDescent="0.25">
      <c r="A829" s="3" t="str">
        <f t="shared" si="75"/>
        <v>ORD-10828</v>
      </c>
      <c r="B829" s="3" t="str">
        <f t="shared" si="76"/>
        <v>R-1828</v>
      </c>
      <c r="C829" s="4">
        <f t="shared" ca="1" si="77"/>
        <v>46001</v>
      </c>
      <c r="D829" s="3">
        <f t="shared" ca="1" si="78"/>
        <v>22.07</v>
      </c>
      <c r="E829" s="3">
        <v>1</v>
      </c>
      <c r="F829" s="3">
        <f t="shared" ca="1" si="79"/>
        <v>22.07</v>
      </c>
      <c r="G829" t="str">
        <f t="shared" si="80"/>
        <v>Refunded</v>
      </c>
      <c r="H829" t="s">
        <v>21</v>
      </c>
    </row>
    <row r="830" spans="1:8" ht="18" x14ac:dyDescent="0.25">
      <c r="A830" s="3" t="str">
        <f t="shared" si="75"/>
        <v>ORD-10829</v>
      </c>
      <c r="B830" s="3" t="str">
        <f t="shared" si="76"/>
        <v>R-1829</v>
      </c>
      <c r="C830" s="4">
        <f t="shared" ca="1" si="77"/>
        <v>45994</v>
      </c>
      <c r="D830" s="3">
        <f t="shared" ca="1" si="78"/>
        <v>74.650000000000006</v>
      </c>
      <c r="E830" s="3">
        <f ca="1">IF(VLOOKUP(B830,Dim_Riders!A:H,7,FALSE)="High", IF(RAND()&gt;0.8,1,0), IF(RAND()&gt;0.99,1,0))</f>
        <v>0</v>
      </c>
      <c r="F830" s="3">
        <f t="shared" ca="1" si="79"/>
        <v>0</v>
      </c>
      <c r="G830" t="str">
        <f t="shared" ca="1" si="80"/>
        <v>Completed</v>
      </c>
      <c r="H830" t="s">
        <v>25</v>
      </c>
    </row>
    <row r="831" spans="1:8" ht="18" x14ac:dyDescent="0.25">
      <c r="A831" s="3" t="str">
        <f t="shared" si="75"/>
        <v>ORD-10830</v>
      </c>
      <c r="B831" s="3" t="str">
        <f t="shared" si="76"/>
        <v>R-1830</v>
      </c>
      <c r="C831" s="4">
        <f t="shared" ca="1" si="77"/>
        <v>46026</v>
      </c>
      <c r="D831" s="3">
        <f t="shared" ca="1" si="78"/>
        <v>72.55</v>
      </c>
      <c r="E831" s="3">
        <f ca="1">IF(VLOOKUP(B831,Dim_Riders!A:H,7,FALSE)="High", IF(RAND()&gt;0.8,1,0), IF(RAND()&gt;0.99,1,0))</f>
        <v>0</v>
      </c>
      <c r="F831" s="3">
        <f t="shared" ca="1" si="79"/>
        <v>0</v>
      </c>
      <c r="G831" t="str">
        <f t="shared" ca="1" si="80"/>
        <v>Completed</v>
      </c>
      <c r="H831" t="s">
        <v>25</v>
      </c>
    </row>
    <row r="832" spans="1:8" ht="18" x14ac:dyDescent="0.25">
      <c r="A832" s="3" t="str">
        <f t="shared" si="75"/>
        <v>ORD-10831</v>
      </c>
      <c r="B832" s="3" t="str">
        <f t="shared" si="76"/>
        <v>R-1831</v>
      </c>
      <c r="C832" s="4">
        <f t="shared" ca="1" si="77"/>
        <v>46045</v>
      </c>
      <c r="D832" s="3">
        <f t="shared" ca="1" si="78"/>
        <v>21.16</v>
      </c>
      <c r="E832" s="3">
        <f ca="1">IF(VLOOKUP(B832,Dim_Riders!A:H,7,FALSE)="High", IF(RAND()&gt;0.8,1,0), IF(RAND()&gt;0.99,1,0))</f>
        <v>0</v>
      </c>
      <c r="F832" s="3">
        <f t="shared" ca="1" si="79"/>
        <v>0</v>
      </c>
      <c r="G832" t="str">
        <f t="shared" ca="1" si="80"/>
        <v>Completed</v>
      </c>
      <c r="H832" t="s">
        <v>25</v>
      </c>
    </row>
    <row r="833" spans="1:8" ht="18" x14ac:dyDescent="0.25">
      <c r="A833" s="3" t="str">
        <f t="shared" si="75"/>
        <v>ORD-10832</v>
      </c>
      <c r="B833" s="3" t="str">
        <f t="shared" si="76"/>
        <v>R-1832</v>
      </c>
      <c r="C833" s="4">
        <f t="shared" ca="1" si="77"/>
        <v>46020</v>
      </c>
      <c r="D833" s="3">
        <f t="shared" ca="1" si="78"/>
        <v>68</v>
      </c>
      <c r="E833" s="3">
        <f ca="1">IF(VLOOKUP(B833,Dim_Riders!A:H,7,FALSE)="High", IF(RAND()&gt;0.8,1,0), IF(RAND()&gt;0.99,1,0))</f>
        <v>0</v>
      </c>
      <c r="F833" s="3">
        <f t="shared" ca="1" si="79"/>
        <v>0</v>
      </c>
      <c r="G833" t="str">
        <f t="shared" ca="1" si="80"/>
        <v>Completed</v>
      </c>
      <c r="H833" t="s">
        <v>25</v>
      </c>
    </row>
    <row r="834" spans="1:8" ht="18" x14ac:dyDescent="0.25">
      <c r="A834" s="3" t="str">
        <f t="shared" si="75"/>
        <v>ORD-10833</v>
      </c>
      <c r="B834" s="3" t="str">
        <f t="shared" si="76"/>
        <v>R-1833</v>
      </c>
      <c r="C834" s="4">
        <f t="shared" ca="1" si="77"/>
        <v>46045</v>
      </c>
      <c r="D834" s="3">
        <f t="shared" ca="1" si="78"/>
        <v>72.5</v>
      </c>
      <c r="E834" s="3">
        <f ca="1">IF(VLOOKUP(B834,Dim_Riders!A:H,7,FALSE)="High", IF(RAND()&gt;0.8,1,0), IF(RAND()&gt;0.99,1,0))</f>
        <v>0</v>
      </c>
      <c r="F834" s="3">
        <f t="shared" ca="1" si="79"/>
        <v>0</v>
      </c>
      <c r="G834" t="str">
        <f t="shared" ca="1" si="80"/>
        <v>Completed</v>
      </c>
      <c r="H834" t="s">
        <v>25</v>
      </c>
    </row>
    <row r="835" spans="1:8" ht="18" x14ac:dyDescent="0.25">
      <c r="A835" s="3" t="str">
        <f t="shared" ref="A835:A898" si="81">"ORD-"&amp;TEXT(ROW(A835)+9999,"00000")</f>
        <v>ORD-10834</v>
      </c>
      <c r="B835" s="3" t="str">
        <f t="shared" ref="B835:B898" si="82">"R-" &amp; (1000 + ROW(A834))</f>
        <v>R-1834</v>
      </c>
      <c r="C835" s="4">
        <f t="shared" ref="C835:C898" ca="1" si="83">TODAY()-RANDBETWEEN(0,60)</f>
        <v>45995</v>
      </c>
      <c r="D835" s="3">
        <f t="shared" ca="1" si="78"/>
        <v>22.04</v>
      </c>
      <c r="E835" s="3">
        <f ca="1">IF(VLOOKUP(B835,Dim_Riders!A:H,7,FALSE)="High", IF(RAND()&gt;0.8,1,0), IF(RAND()&gt;0.99,1,0))</f>
        <v>0</v>
      </c>
      <c r="F835" s="3">
        <f t="shared" ca="1" si="79"/>
        <v>0</v>
      </c>
      <c r="G835" t="str">
        <f t="shared" ca="1" si="80"/>
        <v>Completed</v>
      </c>
      <c r="H835" t="s">
        <v>25</v>
      </c>
    </row>
    <row r="836" spans="1:8" ht="18" x14ac:dyDescent="0.25">
      <c r="A836" s="3" t="str">
        <f t="shared" si="81"/>
        <v>ORD-10835</v>
      </c>
      <c r="B836" s="3" t="str">
        <f t="shared" si="82"/>
        <v>R-1835</v>
      </c>
      <c r="C836" s="4">
        <f t="shared" ca="1" si="83"/>
        <v>46030</v>
      </c>
      <c r="D836" s="3">
        <f t="shared" ca="1" si="78"/>
        <v>33.01</v>
      </c>
      <c r="E836" s="3">
        <f ca="1">IF(VLOOKUP(B836,Dim_Riders!A:H,7,FALSE)="High", IF(RAND()&gt;0.8,1,0), IF(RAND()&gt;0.99,1,0))</f>
        <v>0</v>
      </c>
      <c r="F836" s="3">
        <f t="shared" ca="1" si="79"/>
        <v>0</v>
      </c>
      <c r="G836" t="str">
        <f t="shared" ca="1" si="80"/>
        <v>Completed</v>
      </c>
      <c r="H836" t="s">
        <v>25</v>
      </c>
    </row>
    <row r="837" spans="1:8" ht="18" x14ac:dyDescent="0.25">
      <c r="A837" s="3" t="str">
        <f t="shared" si="81"/>
        <v>ORD-10836</v>
      </c>
      <c r="B837" s="3" t="str">
        <f t="shared" si="82"/>
        <v>R-1836</v>
      </c>
      <c r="C837" s="4">
        <f t="shared" ca="1" si="83"/>
        <v>46026</v>
      </c>
      <c r="D837" s="3">
        <f t="shared" ca="1" si="78"/>
        <v>84.54</v>
      </c>
      <c r="E837" s="3">
        <f ca="1">IF(VLOOKUP(B837,Dim_Riders!A:H,7,FALSE)="High", IF(RAND()&gt;0.8,1,0), IF(RAND()&gt;0.99,1,0))</f>
        <v>0</v>
      </c>
      <c r="F837" s="3">
        <f t="shared" ca="1" si="79"/>
        <v>0</v>
      </c>
      <c r="G837" t="str">
        <f t="shared" ca="1" si="80"/>
        <v>Completed</v>
      </c>
      <c r="H837" t="s">
        <v>25</v>
      </c>
    </row>
    <row r="838" spans="1:8" ht="18" x14ac:dyDescent="0.25">
      <c r="A838" s="3" t="str">
        <f t="shared" si="81"/>
        <v>ORD-10837</v>
      </c>
      <c r="B838" s="3" t="str">
        <f t="shared" si="82"/>
        <v>R-1837</v>
      </c>
      <c r="C838" s="4">
        <f t="shared" ca="1" si="83"/>
        <v>46011</v>
      </c>
      <c r="D838" s="3">
        <f t="shared" ca="1" si="78"/>
        <v>53.18</v>
      </c>
      <c r="E838" s="3">
        <v>1</v>
      </c>
      <c r="F838" s="3">
        <f t="shared" ca="1" si="79"/>
        <v>53.18</v>
      </c>
      <c r="G838" t="str">
        <f t="shared" si="80"/>
        <v>Refunded</v>
      </c>
      <c r="H838" t="s">
        <v>21</v>
      </c>
    </row>
    <row r="839" spans="1:8" ht="18" x14ac:dyDescent="0.25">
      <c r="A839" s="3" t="str">
        <f t="shared" si="81"/>
        <v>ORD-10838</v>
      </c>
      <c r="B839" s="3" t="str">
        <f t="shared" si="82"/>
        <v>R-1838</v>
      </c>
      <c r="C839" s="4">
        <f t="shared" ca="1" si="83"/>
        <v>46010</v>
      </c>
      <c r="D839" s="3">
        <f t="shared" ca="1" si="78"/>
        <v>75.42</v>
      </c>
      <c r="E839" s="3">
        <f ca="1">IF(VLOOKUP(B839,Dim_Riders!A:H,7,FALSE)="High", IF(RAND()&gt;0.8,1,0), IF(RAND()&gt;0.99,1,0))</f>
        <v>0</v>
      </c>
      <c r="F839" s="3">
        <f t="shared" ca="1" si="79"/>
        <v>0</v>
      </c>
      <c r="G839" t="str">
        <f t="shared" ca="1" si="80"/>
        <v>Completed</v>
      </c>
      <c r="H839" t="s">
        <v>25</v>
      </c>
    </row>
    <row r="840" spans="1:8" ht="18" x14ac:dyDescent="0.25">
      <c r="A840" s="3" t="str">
        <f t="shared" si="81"/>
        <v>ORD-10839</v>
      </c>
      <c r="B840" s="3" t="str">
        <f t="shared" si="82"/>
        <v>R-1839</v>
      </c>
      <c r="C840" s="4">
        <f t="shared" ca="1" si="83"/>
        <v>46027</v>
      </c>
      <c r="D840" s="3">
        <f t="shared" ca="1" si="78"/>
        <v>39.19</v>
      </c>
      <c r="E840" s="3">
        <f ca="1">IF(VLOOKUP(B840,Dim_Riders!A:H,7,FALSE)="High", IF(RAND()&gt;0.8,1,0), IF(RAND()&gt;0.99,1,0))</f>
        <v>0</v>
      </c>
      <c r="F840" s="3">
        <f t="shared" ca="1" si="79"/>
        <v>0</v>
      </c>
      <c r="G840" t="str">
        <f t="shared" ca="1" si="80"/>
        <v>Completed</v>
      </c>
      <c r="H840" t="s">
        <v>25</v>
      </c>
    </row>
    <row r="841" spans="1:8" ht="18" x14ac:dyDescent="0.25">
      <c r="A841" s="3" t="str">
        <f t="shared" si="81"/>
        <v>ORD-10840</v>
      </c>
      <c r="B841" s="3" t="str">
        <f t="shared" si="82"/>
        <v>R-1840</v>
      </c>
      <c r="C841" s="4">
        <f t="shared" ca="1" si="83"/>
        <v>46000</v>
      </c>
      <c r="D841" s="3">
        <f t="shared" ca="1" si="78"/>
        <v>46.74</v>
      </c>
      <c r="E841" s="3">
        <f ca="1">IF(VLOOKUP(B841,Dim_Riders!A:H,7,FALSE)="High", IF(RAND()&gt;0.8,1,0), IF(RAND()&gt;0.99,1,0))</f>
        <v>0</v>
      </c>
      <c r="F841" s="3">
        <f t="shared" ca="1" si="79"/>
        <v>0</v>
      </c>
      <c r="G841" t="str">
        <f t="shared" ca="1" si="80"/>
        <v>Completed</v>
      </c>
      <c r="H841" t="s">
        <v>25</v>
      </c>
    </row>
    <row r="842" spans="1:8" ht="18" x14ac:dyDescent="0.25">
      <c r="A842" s="3" t="str">
        <f t="shared" si="81"/>
        <v>ORD-10841</v>
      </c>
      <c r="B842" s="3" t="str">
        <f t="shared" si="82"/>
        <v>R-1841</v>
      </c>
      <c r="C842" s="4">
        <f t="shared" ca="1" si="83"/>
        <v>46050</v>
      </c>
      <c r="D842" s="3">
        <f t="shared" ca="1" si="78"/>
        <v>35.85</v>
      </c>
      <c r="E842" s="3">
        <f ca="1">IF(VLOOKUP(B842,Dim_Riders!A:H,7,FALSE)="High", IF(RAND()&gt;0.8,1,0), IF(RAND()&gt;0.99,1,0))</f>
        <v>0</v>
      </c>
      <c r="F842" s="3">
        <f t="shared" ca="1" si="79"/>
        <v>0</v>
      </c>
      <c r="G842" t="str">
        <f t="shared" ca="1" si="80"/>
        <v>Completed</v>
      </c>
      <c r="H842" t="s">
        <v>25</v>
      </c>
    </row>
    <row r="843" spans="1:8" ht="18" x14ac:dyDescent="0.25">
      <c r="A843" s="3" t="str">
        <f t="shared" si="81"/>
        <v>ORD-10842</v>
      </c>
      <c r="B843" s="3" t="str">
        <f t="shared" si="82"/>
        <v>R-1842</v>
      </c>
      <c r="C843" s="4">
        <f t="shared" ca="1" si="83"/>
        <v>46010</v>
      </c>
      <c r="D843" s="3">
        <f t="shared" ca="1" si="78"/>
        <v>79.03</v>
      </c>
      <c r="E843" s="3">
        <f ca="1">IF(VLOOKUP(B843,Dim_Riders!A:H,7,FALSE)="High", IF(RAND()&gt;0.8,1,0), IF(RAND()&gt;0.99,1,0))</f>
        <v>0</v>
      </c>
      <c r="F843" s="3">
        <f t="shared" ca="1" si="79"/>
        <v>0</v>
      </c>
      <c r="G843" t="str">
        <f t="shared" ca="1" si="80"/>
        <v>Completed</v>
      </c>
      <c r="H843" t="s">
        <v>25</v>
      </c>
    </row>
    <row r="844" spans="1:8" ht="18" x14ac:dyDescent="0.25">
      <c r="A844" s="3" t="str">
        <f t="shared" si="81"/>
        <v>ORD-10843</v>
      </c>
      <c r="B844" s="3" t="str">
        <f t="shared" si="82"/>
        <v>R-1843</v>
      </c>
      <c r="C844" s="4">
        <f t="shared" ca="1" si="83"/>
        <v>46032</v>
      </c>
      <c r="D844" s="3">
        <f t="shared" ca="1" si="78"/>
        <v>39.85</v>
      </c>
      <c r="E844" s="3">
        <f ca="1">IF(VLOOKUP(B844,Dim_Riders!A:H,7,FALSE)="High", IF(RAND()&gt;0.8,1,0), IF(RAND()&gt;0.99,1,0))</f>
        <v>0</v>
      </c>
      <c r="F844" s="3">
        <f t="shared" ca="1" si="79"/>
        <v>0</v>
      </c>
      <c r="G844" t="str">
        <f t="shared" ca="1" si="80"/>
        <v>Completed</v>
      </c>
      <c r="H844" t="s">
        <v>25</v>
      </c>
    </row>
    <row r="845" spans="1:8" ht="18" x14ac:dyDescent="0.25">
      <c r="A845" s="3" t="str">
        <f t="shared" si="81"/>
        <v>ORD-10844</v>
      </c>
      <c r="B845" s="3" t="str">
        <f t="shared" si="82"/>
        <v>R-1844</v>
      </c>
      <c r="C845" s="4">
        <f t="shared" ca="1" si="83"/>
        <v>46005</v>
      </c>
      <c r="D845" s="3">
        <f t="shared" ca="1" si="78"/>
        <v>23.22</v>
      </c>
      <c r="E845" s="3">
        <v>1</v>
      </c>
      <c r="F845" s="3">
        <f t="shared" ca="1" si="79"/>
        <v>23.22</v>
      </c>
      <c r="G845" t="str">
        <f t="shared" si="80"/>
        <v>Refunded</v>
      </c>
      <c r="H845" t="s">
        <v>21</v>
      </c>
    </row>
    <row r="846" spans="1:8" ht="18" x14ac:dyDescent="0.25">
      <c r="A846" s="3" t="str">
        <f t="shared" si="81"/>
        <v>ORD-10845</v>
      </c>
      <c r="B846" s="3" t="str">
        <f t="shared" si="82"/>
        <v>R-1845</v>
      </c>
      <c r="C846" s="4">
        <f t="shared" ca="1" si="83"/>
        <v>46010</v>
      </c>
      <c r="D846" s="3">
        <f t="shared" ca="1" si="78"/>
        <v>29.4</v>
      </c>
      <c r="E846" s="3">
        <f ca="1">IF(VLOOKUP(B846,Dim_Riders!A:H,7,FALSE)="High", IF(RAND()&gt;0.8,1,0), IF(RAND()&gt;0.99,1,0))</f>
        <v>0</v>
      </c>
      <c r="F846" s="3">
        <f t="shared" ca="1" si="79"/>
        <v>0</v>
      </c>
      <c r="G846" t="str">
        <f t="shared" ca="1" si="80"/>
        <v>Completed</v>
      </c>
      <c r="H846" t="s">
        <v>25</v>
      </c>
    </row>
    <row r="847" spans="1:8" ht="18" x14ac:dyDescent="0.25">
      <c r="A847" s="3" t="str">
        <f t="shared" si="81"/>
        <v>ORD-10846</v>
      </c>
      <c r="B847" s="3" t="str">
        <f t="shared" si="82"/>
        <v>R-1846</v>
      </c>
      <c r="C847" s="4">
        <f t="shared" ca="1" si="83"/>
        <v>46021</v>
      </c>
      <c r="D847" s="3">
        <f t="shared" ca="1" si="78"/>
        <v>75.290000000000006</v>
      </c>
      <c r="E847" s="3">
        <f ca="1">IF(VLOOKUP(B847,Dim_Riders!A:H,7,FALSE)="High", IF(RAND()&gt;0.8,1,0), IF(RAND()&gt;0.99,1,0))</f>
        <v>0</v>
      </c>
      <c r="F847" s="3">
        <f t="shared" ca="1" si="79"/>
        <v>0</v>
      </c>
      <c r="G847" t="str">
        <f t="shared" ca="1" si="80"/>
        <v>Completed</v>
      </c>
      <c r="H847" t="s">
        <v>25</v>
      </c>
    </row>
    <row r="848" spans="1:8" ht="18" x14ac:dyDescent="0.25">
      <c r="A848" s="3" t="str">
        <f t="shared" si="81"/>
        <v>ORD-10847</v>
      </c>
      <c r="B848" s="3" t="str">
        <f t="shared" si="82"/>
        <v>R-1847</v>
      </c>
      <c r="C848" s="4">
        <f t="shared" ca="1" si="83"/>
        <v>45993</v>
      </c>
      <c r="D848" s="3">
        <f t="shared" ca="1" si="78"/>
        <v>45.2</v>
      </c>
      <c r="E848" s="3">
        <f ca="1">IF(VLOOKUP(B848,Dim_Riders!A:H,7,FALSE)="High", IF(RAND()&gt;0.8,1,0), IF(RAND()&gt;0.99,1,0))</f>
        <v>0</v>
      </c>
      <c r="F848" s="3">
        <f t="shared" ca="1" si="79"/>
        <v>0</v>
      </c>
      <c r="G848" t="str">
        <f t="shared" ca="1" si="80"/>
        <v>Completed</v>
      </c>
      <c r="H848" t="s">
        <v>25</v>
      </c>
    </row>
    <row r="849" spans="1:8" ht="18" x14ac:dyDescent="0.25">
      <c r="A849" s="3" t="str">
        <f t="shared" si="81"/>
        <v>ORD-10848</v>
      </c>
      <c r="B849" s="3" t="str">
        <f t="shared" si="82"/>
        <v>R-1848</v>
      </c>
      <c r="C849" s="4">
        <f t="shared" ca="1" si="83"/>
        <v>46010</v>
      </c>
      <c r="D849" s="3">
        <f t="shared" ca="1" si="78"/>
        <v>23.04</v>
      </c>
      <c r="E849" s="3">
        <f ca="1">IF(VLOOKUP(B849,Dim_Riders!A:H,7,FALSE)="High", IF(RAND()&gt;0.8,1,0), IF(RAND()&gt;0.99,1,0))</f>
        <v>0</v>
      </c>
      <c r="F849" s="3">
        <f t="shared" ca="1" si="79"/>
        <v>0</v>
      </c>
      <c r="G849" t="str">
        <f t="shared" ca="1" si="80"/>
        <v>Completed</v>
      </c>
      <c r="H849" t="s">
        <v>25</v>
      </c>
    </row>
    <row r="850" spans="1:8" ht="18" x14ac:dyDescent="0.25">
      <c r="A850" s="3" t="str">
        <f t="shared" si="81"/>
        <v>ORD-10849</v>
      </c>
      <c r="B850" s="3" t="str">
        <f t="shared" si="82"/>
        <v>R-1849</v>
      </c>
      <c r="C850" s="4">
        <f t="shared" ca="1" si="83"/>
        <v>46026</v>
      </c>
      <c r="D850" s="3">
        <f t="shared" ca="1" si="78"/>
        <v>51.51</v>
      </c>
      <c r="E850" s="3">
        <v>1</v>
      </c>
      <c r="F850" s="3">
        <f t="shared" ca="1" si="79"/>
        <v>51.51</v>
      </c>
      <c r="G850" t="str">
        <f t="shared" si="80"/>
        <v>Refunded</v>
      </c>
      <c r="H850" t="s">
        <v>22</v>
      </c>
    </row>
    <row r="851" spans="1:8" ht="18" x14ac:dyDescent="0.25">
      <c r="A851" s="3" t="str">
        <f t="shared" si="81"/>
        <v>ORD-10850</v>
      </c>
      <c r="B851" s="3" t="str">
        <f t="shared" si="82"/>
        <v>R-1850</v>
      </c>
      <c r="C851" s="4">
        <f t="shared" ca="1" si="83"/>
        <v>46028</v>
      </c>
      <c r="D851" s="3">
        <f t="shared" ca="1" si="78"/>
        <v>38.75</v>
      </c>
      <c r="E851" s="3">
        <f ca="1">IF(VLOOKUP(B851,Dim_Riders!A:H,7,FALSE)="High", IF(RAND()&gt;0.8,1,0), IF(RAND()&gt;0.99,1,0))</f>
        <v>0</v>
      </c>
      <c r="F851" s="3">
        <f t="shared" ca="1" si="79"/>
        <v>0</v>
      </c>
      <c r="G851" t="str">
        <f t="shared" ca="1" si="80"/>
        <v>Completed</v>
      </c>
      <c r="H851" t="s">
        <v>25</v>
      </c>
    </row>
    <row r="852" spans="1:8" ht="18" x14ac:dyDescent="0.25">
      <c r="A852" s="3" t="str">
        <f t="shared" si="81"/>
        <v>ORD-10851</v>
      </c>
      <c r="B852" s="3" t="str">
        <f t="shared" si="82"/>
        <v>R-1851</v>
      </c>
      <c r="C852" s="4">
        <f t="shared" ca="1" si="83"/>
        <v>46018</v>
      </c>
      <c r="D852" s="3">
        <f t="shared" ca="1" si="78"/>
        <v>61.49</v>
      </c>
      <c r="E852" s="3">
        <f ca="1">IF(VLOOKUP(B852,Dim_Riders!A:H,7,FALSE)="High", IF(RAND()&gt;0.8,1,0), IF(RAND()&gt;0.99,1,0))</f>
        <v>0</v>
      </c>
      <c r="F852" s="3">
        <f t="shared" ca="1" si="79"/>
        <v>0</v>
      </c>
      <c r="G852" t="str">
        <f t="shared" ca="1" si="80"/>
        <v>Completed</v>
      </c>
      <c r="H852" t="s">
        <v>25</v>
      </c>
    </row>
    <row r="853" spans="1:8" ht="18" x14ac:dyDescent="0.25">
      <c r="A853" s="3" t="str">
        <f t="shared" si="81"/>
        <v>ORD-10852</v>
      </c>
      <c r="B853" s="3" t="str">
        <f t="shared" si="82"/>
        <v>R-1852</v>
      </c>
      <c r="C853" s="4">
        <f t="shared" ca="1" si="83"/>
        <v>46020</v>
      </c>
      <c r="D853" s="3">
        <f t="shared" ca="1" si="78"/>
        <v>76.52</v>
      </c>
      <c r="E853" s="3">
        <f ca="1">IF(VLOOKUP(B853,Dim_Riders!A:H,7,FALSE)="High", IF(RAND()&gt;0.8,1,0), IF(RAND()&gt;0.99,1,0))</f>
        <v>0</v>
      </c>
      <c r="F853" s="3">
        <f t="shared" ca="1" si="79"/>
        <v>0</v>
      </c>
      <c r="G853" t="str">
        <f t="shared" ca="1" si="80"/>
        <v>Completed</v>
      </c>
      <c r="H853" t="s">
        <v>25</v>
      </c>
    </row>
    <row r="854" spans="1:8" ht="18" x14ac:dyDescent="0.25">
      <c r="A854" s="3" t="str">
        <f t="shared" si="81"/>
        <v>ORD-10853</v>
      </c>
      <c r="B854" s="3" t="str">
        <f t="shared" si="82"/>
        <v>R-1853</v>
      </c>
      <c r="C854" s="4">
        <f t="shared" ca="1" si="83"/>
        <v>46034</v>
      </c>
      <c r="D854" s="3">
        <f t="shared" ca="1" si="78"/>
        <v>69.28</v>
      </c>
      <c r="E854" s="3">
        <f ca="1">IF(VLOOKUP(B854,Dim_Riders!A:H,7,FALSE)="High", IF(RAND()&gt;0.8,1,0), IF(RAND()&gt;0.99,1,0))</f>
        <v>0</v>
      </c>
      <c r="F854" s="3">
        <f t="shared" ca="1" si="79"/>
        <v>0</v>
      </c>
      <c r="G854" t="str">
        <f t="shared" ca="1" si="80"/>
        <v>Completed</v>
      </c>
      <c r="H854" t="s">
        <v>25</v>
      </c>
    </row>
    <row r="855" spans="1:8" ht="18" x14ac:dyDescent="0.25">
      <c r="A855" s="3" t="str">
        <f t="shared" si="81"/>
        <v>ORD-10854</v>
      </c>
      <c r="B855" s="3" t="str">
        <f t="shared" si="82"/>
        <v>R-1854</v>
      </c>
      <c r="C855" s="4">
        <f t="shared" ca="1" si="83"/>
        <v>46025</v>
      </c>
      <c r="D855" s="3">
        <f t="shared" ca="1" si="78"/>
        <v>38.82</v>
      </c>
      <c r="E855" s="3">
        <f ca="1">IF(VLOOKUP(B855,Dim_Riders!A:H,7,FALSE)="High", IF(RAND()&gt;0.8,1,0), IF(RAND()&gt;0.99,1,0))</f>
        <v>0</v>
      </c>
      <c r="F855" s="3">
        <f t="shared" ca="1" si="79"/>
        <v>0</v>
      </c>
      <c r="G855" t="str">
        <f t="shared" ca="1" si="80"/>
        <v>Completed</v>
      </c>
      <c r="H855" t="s">
        <v>25</v>
      </c>
    </row>
    <row r="856" spans="1:8" ht="18" x14ac:dyDescent="0.25">
      <c r="A856" s="3" t="str">
        <f t="shared" si="81"/>
        <v>ORD-10855</v>
      </c>
      <c r="B856" s="3" t="str">
        <f t="shared" si="82"/>
        <v>R-1855</v>
      </c>
      <c r="C856" s="4">
        <f t="shared" ca="1" si="83"/>
        <v>46015</v>
      </c>
      <c r="D856" s="3">
        <f t="shared" ca="1" si="78"/>
        <v>57.05</v>
      </c>
      <c r="E856" s="3">
        <f ca="1">IF(VLOOKUP(B856,Dim_Riders!A:H,7,FALSE)="High", IF(RAND()&gt;0.8,1,0), IF(RAND()&gt;0.99,1,0))</f>
        <v>0</v>
      </c>
      <c r="F856" s="3">
        <f t="shared" ca="1" si="79"/>
        <v>0</v>
      </c>
      <c r="G856" t="str">
        <f t="shared" ca="1" si="80"/>
        <v>Completed</v>
      </c>
      <c r="H856" t="s">
        <v>25</v>
      </c>
    </row>
    <row r="857" spans="1:8" ht="18" x14ac:dyDescent="0.25">
      <c r="A857" s="3" t="str">
        <f t="shared" si="81"/>
        <v>ORD-10856</v>
      </c>
      <c r="B857" s="3" t="str">
        <f t="shared" si="82"/>
        <v>R-1856</v>
      </c>
      <c r="C857" s="4">
        <f t="shared" ca="1" si="83"/>
        <v>46033</v>
      </c>
      <c r="D857" s="3">
        <f t="shared" ca="1" si="78"/>
        <v>59.39</v>
      </c>
      <c r="E857" s="3">
        <f ca="1">IF(VLOOKUP(B857,Dim_Riders!A:H,7,FALSE)="High", IF(RAND()&gt;0.8,1,0), IF(RAND()&gt;0.99,1,0))</f>
        <v>0</v>
      </c>
      <c r="F857" s="3">
        <f t="shared" ca="1" si="79"/>
        <v>0</v>
      </c>
      <c r="G857" t="str">
        <f t="shared" ca="1" si="80"/>
        <v>Completed</v>
      </c>
      <c r="H857" t="s">
        <v>25</v>
      </c>
    </row>
    <row r="858" spans="1:8" ht="18" x14ac:dyDescent="0.25">
      <c r="A858" s="3" t="str">
        <f t="shared" si="81"/>
        <v>ORD-10857</v>
      </c>
      <c r="B858" s="3" t="str">
        <f t="shared" si="82"/>
        <v>R-1857</v>
      </c>
      <c r="C858" s="4">
        <f t="shared" ca="1" si="83"/>
        <v>46024</v>
      </c>
      <c r="D858" s="3">
        <f t="shared" ca="1" si="78"/>
        <v>27.68</v>
      </c>
      <c r="E858" s="3">
        <f ca="1">IF(VLOOKUP(B858,Dim_Riders!A:H,7,FALSE)="High", IF(RAND()&gt;0.8,1,0), IF(RAND()&gt;0.99,1,0))</f>
        <v>0</v>
      </c>
      <c r="F858" s="3">
        <f t="shared" ca="1" si="79"/>
        <v>0</v>
      </c>
      <c r="G858" t="str">
        <f t="shared" ca="1" si="80"/>
        <v>Completed</v>
      </c>
      <c r="H858" t="s">
        <v>25</v>
      </c>
    </row>
    <row r="859" spans="1:8" ht="18" x14ac:dyDescent="0.25">
      <c r="A859" s="3" t="str">
        <f t="shared" si="81"/>
        <v>ORD-10858</v>
      </c>
      <c r="B859" s="3" t="str">
        <f t="shared" si="82"/>
        <v>R-1858</v>
      </c>
      <c r="C859" s="4">
        <f t="shared" ca="1" si="83"/>
        <v>46046</v>
      </c>
      <c r="D859" s="3">
        <f t="shared" ca="1" si="78"/>
        <v>41.99</v>
      </c>
      <c r="E859" s="3">
        <f ca="1">IF(VLOOKUP(B859,Dim_Riders!A:H,7,FALSE)="High", IF(RAND()&gt;0.8,1,0), IF(RAND()&gt;0.99,1,0))</f>
        <v>0</v>
      </c>
      <c r="F859" s="3">
        <f t="shared" ca="1" si="79"/>
        <v>0</v>
      </c>
      <c r="G859" t="str">
        <f t="shared" ca="1" si="80"/>
        <v>Completed</v>
      </c>
      <c r="H859" t="s">
        <v>25</v>
      </c>
    </row>
    <row r="860" spans="1:8" ht="18" x14ac:dyDescent="0.25">
      <c r="A860" s="3" t="str">
        <f t="shared" si="81"/>
        <v>ORD-10859</v>
      </c>
      <c r="B860" s="3" t="str">
        <f t="shared" si="82"/>
        <v>R-1859</v>
      </c>
      <c r="C860" s="4">
        <f t="shared" ca="1" si="83"/>
        <v>46031</v>
      </c>
      <c r="D860" s="3">
        <f t="shared" ca="1" si="78"/>
        <v>59.86</v>
      </c>
      <c r="E860" s="3">
        <v>1</v>
      </c>
      <c r="F860" s="3">
        <f t="shared" ca="1" si="79"/>
        <v>59.86</v>
      </c>
      <c r="G860" t="str">
        <f t="shared" si="80"/>
        <v>Refunded</v>
      </c>
      <c r="H860" t="s">
        <v>22</v>
      </c>
    </row>
    <row r="861" spans="1:8" ht="18" x14ac:dyDescent="0.25">
      <c r="A861" s="3" t="str">
        <f t="shared" si="81"/>
        <v>ORD-10860</v>
      </c>
      <c r="B861" s="3" t="str">
        <f t="shared" si="82"/>
        <v>R-1860</v>
      </c>
      <c r="C861" s="4">
        <f t="shared" ca="1" si="83"/>
        <v>46030</v>
      </c>
      <c r="D861" s="3">
        <f t="shared" ca="1" si="78"/>
        <v>32.92</v>
      </c>
      <c r="E861" s="3">
        <f ca="1">IF(VLOOKUP(B861,Dim_Riders!A:H,7,FALSE)="High", IF(RAND()&gt;0.8,1,0), IF(RAND()&gt;0.99,1,0))</f>
        <v>0</v>
      </c>
      <c r="F861" s="3">
        <f t="shared" ca="1" si="79"/>
        <v>0</v>
      </c>
      <c r="G861" t="str">
        <f t="shared" ca="1" si="80"/>
        <v>Completed</v>
      </c>
      <c r="H861" t="s">
        <v>25</v>
      </c>
    </row>
    <row r="862" spans="1:8" ht="18" x14ac:dyDescent="0.25">
      <c r="A862" s="3" t="str">
        <f t="shared" si="81"/>
        <v>ORD-10861</v>
      </c>
      <c r="B862" s="3" t="str">
        <f t="shared" si="82"/>
        <v>R-1861</v>
      </c>
      <c r="C862" s="4">
        <f t="shared" ca="1" si="83"/>
        <v>46005</v>
      </c>
      <c r="D862" s="3">
        <f t="shared" ca="1" si="78"/>
        <v>78.47</v>
      </c>
      <c r="E862" s="3">
        <f ca="1">IF(VLOOKUP(B862,Dim_Riders!A:H,7,FALSE)="High", IF(RAND()&gt;0.8,1,0), IF(RAND()&gt;0.99,1,0))</f>
        <v>0</v>
      </c>
      <c r="F862" s="3">
        <f t="shared" ca="1" si="79"/>
        <v>0</v>
      </c>
      <c r="G862" t="str">
        <f t="shared" ca="1" si="80"/>
        <v>Completed</v>
      </c>
      <c r="H862" t="s">
        <v>25</v>
      </c>
    </row>
    <row r="863" spans="1:8" ht="18" x14ac:dyDescent="0.25">
      <c r="A863" s="3" t="str">
        <f t="shared" si="81"/>
        <v>ORD-10862</v>
      </c>
      <c r="B863" s="3" t="str">
        <f t="shared" si="82"/>
        <v>R-1862</v>
      </c>
      <c r="C863" s="4">
        <f t="shared" ca="1" si="83"/>
        <v>46029</v>
      </c>
      <c r="D863" s="3">
        <f t="shared" ca="1" si="78"/>
        <v>82.68</v>
      </c>
      <c r="E863" s="3">
        <f ca="1">IF(VLOOKUP(B863,Dim_Riders!A:H,7,FALSE)="High", IF(RAND()&gt;0.8,1,0), IF(RAND()&gt;0.99,1,0))</f>
        <v>0</v>
      </c>
      <c r="F863" s="3">
        <f t="shared" ca="1" si="79"/>
        <v>0</v>
      </c>
      <c r="G863" t="str">
        <f t="shared" ca="1" si="80"/>
        <v>Completed</v>
      </c>
      <c r="H863" t="s">
        <v>25</v>
      </c>
    </row>
    <row r="864" spans="1:8" ht="18" x14ac:dyDescent="0.25">
      <c r="A864" s="3" t="str">
        <f t="shared" si="81"/>
        <v>ORD-10863</v>
      </c>
      <c r="B864" s="3" t="str">
        <f t="shared" si="82"/>
        <v>R-1863</v>
      </c>
      <c r="C864" s="4">
        <f t="shared" ca="1" si="83"/>
        <v>46004</v>
      </c>
      <c r="D864" s="3">
        <f t="shared" ca="1" si="78"/>
        <v>49.79</v>
      </c>
      <c r="E864" s="3">
        <f ca="1">IF(VLOOKUP(B864,Dim_Riders!A:H,7,FALSE)="High", IF(RAND()&gt;0.8,1,0), IF(RAND()&gt;0.99,1,0))</f>
        <v>0</v>
      </c>
      <c r="F864" s="3">
        <f t="shared" ca="1" si="79"/>
        <v>0</v>
      </c>
      <c r="G864" t="str">
        <f t="shared" ca="1" si="80"/>
        <v>Completed</v>
      </c>
      <c r="H864" t="s">
        <v>25</v>
      </c>
    </row>
    <row r="865" spans="1:8" ht="18" x14ac:dyDescent="0.25">
      <c r="A865" s="3" t="str">
        <f t="shared" si="81"/>
        <v>ORD-10864</v>
      </c>
      <c r="B865" s="3" t="str">
        <f t="shared" si="82"/>
        <v>R-1864</v>
      </c>
      <c r="C865" s="4">
        <f t="shared" ca="1" si="83"/>
        <v>45993</v>
      </c>
      <c r="D865" s="3">
        <f t="shared" ca="1" si="78"/>
        <v>48.34</v>
      </c>
      <c r="E865" s="3">
        <v>1</v>
      </c>
      <c r="F865" s="3">
        <f t="shared" ca="1" si="79"/>
        <v>48.34</v>
      </c>
      <c r="G865" t="str">
        <f t="shared" si="80"/>
        <v>Refunded</v>
      </c>
      <c r="H865" t="s">
        <v>22</v>
      </c>
    </row>
    <row r="866" spans="1:8" ht="18" x14ac:dyDescent="0.25">
      <c r="A866" s="3" t="str">
        <f t="shared" si="81"/>
        <v>ORD-10865</v>
      </c>
      <c r="B866" s="3" t="str">
        <f t="shared" si="82"/>
        <v>R-1865</v>
      </c>
      <c r="C866" s="4">
        <f t="shared" ca="1" si="83"/>
        <v>46032</v>
      </c>
      <c r="D866" s="3">
        <f t="shared" ca="1" si="78"/>
        <v>48.73</v>
      </c>
      <c r="E866" s="3">
        <f ca="1">IF(VLOOKUP(B866,Dim_Riders!A:H,7,FALSE)="High", IF(RAND()&gt;0.8,1,0), IF(RAND()&gt;0.99,1,0))</f>
        <v>0</v>
      </c>
      <c r="F866" s="3">
        <f t="shared" ca="1" si="79"/>
        <v>0</v>
      </c>
      <c r="G866" t="str">
        <f t="shared" ca="1" si="80"/>
        <v>Completed</v>
      </c>
      <c r="H866" t="s">
        <v>25</v>
      </c>
    </row>
    <row r="867" spans="1:8" ht="18" x14ac:dyDescent="0.25">
      <c r="A867" s="3" t="str">
        <f t="shared" si="81"/>
        <v>ORD-10866</v>
      </c>
      <c r="B867" s="3" t="str">
        <f t="shared" si="82"/>
        <v>R-1866</v>
      </c>
      <c r="C867" s="4">
        <f t="shared" ca="1" si="83"/>
        <v>46025</v>
      </c>
      <c r="D867" s="3">
        <f t="shared" ca="1" si="78"/>
        <v>83.98</v>
      </c>
      <c r="E867" s="3">
        <f ca="1">IF(VLOOKUP(B867,Dim_Riders!A:H,7,FALSE)="High", IF(RAND()&gt;0.8,1,0), IF(RAND()&gt;0.99,1,0))</f>
        <v>0</v>
      </c>
      <c r="F867" s="3">
        <f t="shared" ca="1" si="79"/>
        <v>0</v>
      </c>
      <c r="G867" t="str">
        <f t="shared" ca="1" si="80"/>
        <v>Completed</v>
      </c>
      <c r="H867" t="s">
        <v>25</v>
      </c>
    </row>
    <row r="868" spans="1:8" ht="18" x14ac:dyDescent="0.25">
      <c r="A868" s="3" t="str">
        <f t="shared" si="81"/>
        <v>ORD-10867</v>
      </c>
      <c r="B868" s="3" t="str">
        <f t="shared" si="82"/>
        <v>R-1867</v>
      </c>
      <c r="C868" s="4">
        <f t="shared" ca="1" si="83"/>
        <v>46042</v>
      </c>
      <c r="D868" s="3">
        <f t="shared" ca="1" si="78"/>
        <v>45.72</v>
      </c>
      <c r="E868" s="3">
        <f ca="1">IF(VLOOKUP(B868,Dim_Riders!A:H,7,FALSE)="High", IF(RAND()&gt;0.8,1,0), IF(RAND()&gt;0.99,1,0))</f>
        <v>0</v>
      </c>
      <c r="F868" s="3">
        <f t="shared" ca="1" si="79"/>
        <v>0</v>
      </c>
      <c r="G868" t="str">
        <f t="shared" ca="1" si="80"/>
        <v>Completed</v>
      </c>
      <c r="H868" t="s">
        <v>25</v>
      </c>
    </row>
    <row r="869" spans="1:8" ht="18" x14ac:dyDescent="0.25">
      <c r="A869" s="3" t="str">
        <f t="shared" si="81"/>
        <v>ORD-10868</v>
      </c>
      <c r="B869" s="3" t="str">
        <f t="shared" si="82"/>
        <v>R-1868</v>
      </c>
      <c r="C869" s="4">
        <f t="shared" ca="1" si="83"/>
        <v>46048</v>
      </c>
      <c r="D869" s="3">
        <f t="shared" ca="1" si="78"/>
        <v>54.94</v>
      </c>
      <c r="E869" s="3">
        <f ca="1">IF(VLOOKUP(B869,Dim_Riders!A:H,7,FALSE)="High", IF(RAND()&gt;0.8,1,0), IF(RAND()&gt;0.99,1,0))</f>
        <v>0</v>
      </c>
      <c r="F869" s="3">
        <f t="shared" ca="1" si="79"/>
        <v>0</v>
      </c>
      <c r="G869" t="str">
        <f t="shared" ca="1" si="80"/>
        <v>Completed</v>
      </c>
      <c r="H869" t="s">
        <v>25</v>
      </c>
    </row>
    <row r="870" spans="1:8" ht="18" x14ac:dyDescent="0.25">
      <c r="A870" s="3" t="str">
        <f t="shared" si="81"/>
        <v>ORD-10869</v>
      </c>
      <c r="B870" s="3" t="str">
        <f t="shared" si="82"/>
        <v>R-1869</v>
      </c>
      <c r="C870" s="4">
        <f t="shared" ca="1" si="83"/>
        <v>46035</v>
      </c>
      <c r="D870" s="3">
        <f t="shared" ca="1" si="78"/>
        <v>46.97</v>
      </c>
      <c r="E870" s="3">
        <f ca="1">IF(VLOOKUP(B870,Dim_Riders!A:H,7,FALSE)="High", IF(RAND()&gt;0.8,1,0), IF(RAND()&gt;0.99,1,0))</f>
        <v>0</v>
      </c>
      <c r="F870" s="3">
        <f t="shared" ca="1" si="79"/>
        <v>0</v>
      </c>
      <c r="G870" t="str">
        <f t="shared" ca="1" si="80"/>
        <v>Completed</v>
      </c>
      <c r="H870" t="s">
        <v>25</v>
      </c>
    </row>
    <row r="871" spans="1:8" ht="18" x14ac:dyDescent="0.25">
      <c r="A871" s="3" t="str">
        <f t="shared" si="81"/>
        <v>ORD-10870</v>
      </c>
      <c r="B871" s="3" t="str">
        <f t="shared" si="82"/>
        <v>R-1870</v>
      </c>
      <c r="C871" s="4">
        <f t="shared" ca="1" si="83"/>
        <v>46041</v>
      </c>
      <c r="D871" s="3">
        <f t="shared" ca="1" si="78"/>
        <v>45.21</v>
      </c>
      <c r="E871" s="3">
        <f ca="1">IF(VLOOKUP(B871,Dim_Riders!A:H,7,FALSE)="High", IF(RAND()&gt;0.8,1,0), IF(RAND()&gt;0.99,1,0))</f>
        <v>0</v>
      </c>
      <c r="F871" s="3">
        <f t="shared" ca="1" si="79"/>
        <v>0</v>
      </c>
      <c r="G871" t="str">
        <f t="shared" ca="1" si="80"/>
        <v>Completed</v>
      </c>
      <c r="H871" t="s">
        <v>25</v>
      </c>
    </row>
    <row r="872" spans="1:8" ht="18" x14ac:dyDescent="0.25">
      <c r="A872" s="3" t="str">
        <f t="shared" si="81"/>
        <v>ORD-10871</v>
      </c>
      <c r="B872" s="3" t="str">
        <f t="shared" si="82"/>
        <v>R-1871</v>
      </c>
      <c r="C872" s="4">
        <f t="shared" ca="1" si="83"/>
        <v>46022</v>
      </c>
      <c r="D872" s="3">
        <f t="shared" ca="1" si="78"/>
        <v>66</v>
      </c>
      <c r="E872" s="3">
        <f ca="1">IF(VLOOKUP(B872,Dim_Riders!A:H,7,FALSE)="High", IF(RAND()&gt;0.8,1,0), IF(RAND()&gt;0.99,1,0))</f>
        <v>0</v>
      </c>
      <c r="F872" s="3">
        <f t="shared" ca="1" si="79"/>
        <v>0</v>
      </c>
      <c r="G872" t="str">
        <f t="shared" ca="1" si="80"/>
        <v>Completed</v>
      </c>
      <c r="H872" t="s">
        <v>25</v>
      </c>
    </row>
    <row r="873" spans="1:8" ht="18" x14ac:dyDescent="0.25">
      <c r="A873" s="3" t="str">
        <f t="shared" si="81"/>
        <v>ORD-10872</v>
      </c>
      <c r="B873" s="3" t="str">
        <f t="shared" si="82"/>
        <v>R-1872</v>
      </c>
      <c r="C873" s="4">
        <f t="shared" ca="1" si="83"/>
        <v>46040</v>
      </c>
      <c r="D873" s="3">
        <f t="shared" ca="1" si="78"/>
        <v>33.99</v>
      </c>
      <c r="E873" s="3">
        <v>1</v>
      </c>
      <c r="F873" s="3">
        <f t="shared" ca="1" si="79"/>
        <v>33.99</v>
      </c>
      <c r="G873" t="str">
        <f t="shared" si="80"/>
        <v>Refunded</v>
      </c>
      <c r="H873" t="s">
        <v>22</v>
      </c>
    </row>
    <row r="874" spans="1:8" ht="18" x14ac:dyDescent="0.25">
      <c r="A874" s="3" t="str">
        <f t="shared" si="81"/>
        <v>ORD-10873</v>
      </c>
      <c r="B874" s="3" t="str">
        <f t="shared" si="82"/>
        <v>R-1873</v>
      </c>
      <c r="C874" s="4">
        <f t="shared" ca="1" si="83"/>
        <v>45998</v>
      </c>
      <c r="D874" s="3">
        <f t="shared" ca="1" si="78"/>
        <v>75.44</v>
      </c>
      <c r="E874" s="3">
        <f ca="1">IF(VLOOKUP(B874,Dim_Riders!A:H,7,FALSE)="High", IF(RAND()&gt;0.8,1,0), IF(RAND()&gt;0.99,1,0))</f>
        <v>0</v>
      </c>
      <c r="F874" s="3">
        <f t="shared" ca="1" si="79"/>
        <v>0</v>
      </c>
      <c r="G874" t="str">
        <f t="shared" ca="1" si="80"/>
        <v>Completed</v>
      </c>
      <c r="H874" t="s">
        <v>25</v>
      </c>
    </row>
    <row r="875" spans="1:8" ht="18" x14ac:dyDescent="0.25">
      <c r="A875" s="3" t="str">
        <f t="shared" si="81"/>
        <v>ORD-10874</v>
      </c>
      <c r="B875" s="3" t="str">
        <f t="shared" si="82"/>
        <v>R-1874</v>
      </c>
      <c r="C875" s="4">
        <f t="shared" ca="1" si="83"/>
        <v>45991</v>
      </c>
      <c r="D875" s="3">
        <f t="shared" ca="1" si="78"/>
        <v>19.82</v>
      </c>
      <c r="E875" s="3">
        <f ca="1">IF(VLOOKUP(B875,Dim_Riders!A:H,7,FALSE)="High", IF(RAND()&gt;0.8,1,0), IF(RAND()&gt;0.99,1,0))</f>
        <v>0</v>
      </c>
      <c r="F875" s="3">
        <f t="shared" ca="1" si="79"/>
        <v>0</v>
      </c>
      <c r="G875" t="str">
        <f t="shared" ca="1" si="80"/>
        <v>Completed</v>
      </c>
      <c r="H875" t="s">
        <v>25</v>
      </c>
    </row>
    <row r="876" spans="1:8" ht="18" x14ac:dyDescent="0.25">
      <c r="A876" s="3" t="str">
        <f t="shared" si="81"/>
        <v>ORD-10875</v>
      </c>
      <c r="B876" s="3" t="str">
        <f t="shared" si="82"/>
        <v>R-1875</v>
      </c>
      <c r="C876" s="4">
        <f t="shared" ca="1" si="83"/>
        <v>46002</v>
      </c>
      <c r="D876" s="3">
        <f t="shared" ca="1" si="78"/>
        <v>19.82</v>
      </c>
      <c r="E876" s="3">
        <f ca="1">IF(VLOOKUP(B876,Dim_Riders!A:H,7,FALSE)="High", IF(RAND()&gt;0.8,1,0), IF(RAND()&gt;0.99,1,0))</f>
        <v>0</v>
      </c>
      <c r="F876" s="3">
        <f t="shared" ca="1" si="79"/>
        <v>0</v>
      </c>
      <c r="G876" t="str">
        <f t="shared" ca="1" si="80"/>
        <v>Completed</v>
      </c>
      <c r="H876" t="s">
        <v>25</v>
      </c>
    </row>
    <row r="877" spans="1:8" ht="18" x14ac:dyDescent="0.25">
      <c r="A877" s="3" t="str">
        <f t="shared" si="81"/>
        <v>ORD-10876</v>
      </c>
      <c r="B877" s="3" t="str">
        <f t="shared" si="82"/>
        <v>R-1876</v>
      </c>
      <c r="C877" s="4">
        <f t="shared" ca="1" si="83"/>
        <v>45995</v>
      </c>
      <c r="D877" s="3">
        <f t="shared" ca="1" si="78"/>
        <v>54.47</v>
      </c>
      <c r="E877" s="3">
        <f ca="1">IF(VLOOKUP(B877,Dim_Riders!A:H,7,FALSE)="High", IF(RAND()&gt;0.8,1,0), IF(RAND()&gt;0.99,1,0))</f>
        <v>0</v>
      </c>
      <c r="F877" s="3">
        <f t="shared" ca="1" si="79"/>
        <v>0</v>
      </c>
      <c r="G877" t="str">
        <f t="shared" ca="1" si="80"/>
        <v>Completed</v>
      </c>
      <c r="H877" t="s">
        <v>25</v>
      </c>
    </row>
    <row r="878" spans="1:8" ht="18" x14ac:dyDescent="0.25">
      <c r="A878" s="3" t="str">
        <f t="shared" si="81"/>
        <v>ORD-10877</v>
      </c>
      <c r="B878" s="3" t="str">
        <f t="shared" si="82"/>
        <v>R-1877</v>
      </c>
      <c r="C878" s="4">
        <f t="shared" ca="1" si="83"/>
        <v>46024</v>
      </c>
      <c r="D878" s="3">
        <f t="shared" ca="1" si="78"/>
        <v>16.670000000000002</v>
      </c>
      <c r="E878" s="3">
        <v>1</v>
      </c>
      <c r="F878" s="3">
        <f t="shared" ca="1" si="79"/>
        <v>16.670000000000002</v>
      </c>
      <c r="G878" t="str">
        <f t="shared" si="80"/>
        <v>Refunded</v>
      </c>
      <c r="H878" t="s">
        <v>22</v>
      </c>
    </row>
    <row r="879" spans="1:8" ht="18" x14ac:dyDescent="0.25">
      <c r="A879" s="3" t="str">
        <f t="shared" si="81"/>
        <v>ORD-10878</v>
      </c>
      <c r="B879" s="3" t="str">
        <f t="shared" si="82"/>
        <v>R-1878</v>
      </c>
      <c r="C879" s="4">
        <f t="shared" ca="1" si="83"/>
        <v>46020</v>
      </c>
      <c r="D879" s="3">
        <f t="shared" ca="1" si="78"/>
        <v>15.1</v>
      </c>
      <c r="E879" s="3">
        <f ca="1">IF(VLOOKUP(B879,Dim_Riders!A:H,7,FALSE)="High", IF(RAND()&gt;0.8,1,0), IF(RAND()&gt;0.99,1,0))</f>
        <v>0</v>
      </c>
      <c r="F879" s="3">
        <f t="shared" ca="1" si="79"/>
        <v>0</v>
      </c>
      <c r="G879" t="str">
        <f t="shared" ca="1" si="80"/>
        <v>Completed</v>
      </c>
      <c r="H879" t="s">
        <v>25</v>
      </c>
    </row>
    <row r="880" spans="1:8" ht="18" x14ac:dyDescent="0.25">
      <c r="A880" s="3" t="str">
        <f t="shared" si="81"/>
        <v>ORD-10879</v>
      </c>
      <c r="B880" s="3" t="str">
        <f t="shared" si="82"/>
        <v>R-1879</v>
      </c>
      <c r="C880" s="4">
        <f t="shared" ca="1" si="83"/>
        <v>46007</v>
      </c>
      <c r="D880" s="3">
        <f t="shared" ca="1" si="78"/>
        <v>76.88</v>
      </c>
      <c r="E880" s="3">
        <f ca="1">IF(VLOOKUP(B880,Dim_Riders!A:H,7,FALSE)="High", IF(RAND()&gt;0.8,1,0), IF(RAND()&gt;0.99,1,0))</f>
        <v>0</v>
      </c>
      <c r="F880" s="3">
        <f t="shared" ca="1" si="79"/>
        <v>0</v>
      </c>
      <c r="G880" t="str">
        <f t="shared" ca="1" si="80"/>
        <v>Completed</v>
      </c>
      <c r="H880" t="s">
        <v>25</v>
      </c>
    </row>
    <row r="881" spans="1:8" ht="18" x14ac:dyDescent="0.25">
      <c r="A881" s="3" t="str">
        <f t="shared" si="81"/>
        <v>ORD-10880</v>
      </c>
      <c r="B881" s="3" t="str">
        <f t="shared" si="82"/>
        <v>R-1880</v>
      </c>
      <c r="C881" s="4">
        <f t="shared" ca="1" si="83"/>
        <v>46032</v>
      </c>
      <c r="D881" s="3">
        <f t="shared" ca="1" si="78"/>
        <v>17.420000000000002</v>
      </c>
      <c r="E881" s="3">
        <f ca="1">IF(VLOOKUP(B881,Dim_Riders!A:H,7,FALSE)="High", IF(RAND()&gt;0.8,1,0), IF(RAND()&gt;0.99,1,0))</f>
        <v>0</v>
      </c>
      <c r="F881" s="3">
        <f t="shared" ca="1" si="79"/>
        <v>0</v>
      </c>
      <c r="G881" t="str">
        <f t="shared" ca="1" si="80"/>
        <v>Completed</v>
      </c>
      <c r="H881" t="s">
        <v>25</v>
      </c>
    </row>
    <row r="882" spans="1:8" ht="18" x14ac:dyDescent="0.25">
      <c r="A882" s="3" t="str">
        <f t="shared" si="81"/>
        <v>ORD-10881</v>
      </c>
      <c r="B882" s="3" t="str">
        <f t="shared" si="82"/>
        <v>R-1881</v>
      </c>
      <c r="C882" s="4">
        <f t="shared" ca="1" si="83"/>
        <v>46024</v>
      </c>
      <c r="D882" s="3">
        <f t="shared" ca="1" si="78"/>
        <v>83.76</v>
      </c>
      <c r="E882" s="3">
        <f ca="1">IF(VLOOKUP(B882,Dim_Riders!A:H,7,FALSE)="High", IF(RAND()&gt;0.8,1,0), IF(RAND()&gt;0.99,1,0))</f>
        <v>0</v>
      </c>
      <c r="F882" s="3">
        <f t="shared" ca="1" si="79"/>
        <v>0</v>
      </c>
      <c r="G882" t="str">
        <f t="shared" ca="1" si="80"/>
        <v>Completed</v>
      </c>
      <c r="H882" t="s">
        <v>25</v>
      </c>
    </row>
    <row r="883" spans="1:8" ht="18" x14ac:dyDescent="0.25">
      <c r="A883" s="3" t="str">
        <f t="shared" si="81"/>
        <v>ORD-10882</v>
      </c>
      <c r="B883" s="3" t="str">
        <f t="shared" si="82"/>
        <v>R-1882</v>
      </c>
      <c r="C883" s="4">
        <f t="shared" ca="1" si="83"/>
        <v>46020</v>
      </c>
      <c r="D883" s="3">
        <f t="shared" ca="1" si="78"/>
        <v>44.07</v>
      </c>
      <c r="E883" s="3">
        <f ca="1">IF(VLOOKUP(B883,Dim_Riders!A:H,7,FALSE)="High", IF(RAND()&gt;0.8,1,0), IF(RAND()&gt;0.99,1,0))</f>
        <v>0</v>
      </c>
      <c r="F883" s="3">
        <f t="shared" ca="1" si="79"/>
        <v>0</v>
      </c>
      <c r="G883" t="str">
        <f t="shared" ca="1" si="80"/>
        <v>Completed</v>
      </c>
      <c r="H883" t="s">
        <v>25</v>
      </c>
    </row>
    <row r="884" spans="1:8" ht="18" x14ac:dyDescent="0.25">
      <c r="A884" s="3" t="str">
        <f t="shared" si="81"/>
        <v>ORD-10883</v>
      </c>
      <c r="B884" s="3" t="str">
        <f t="shared" si="82"/>
        <v>R-1883</v>
      </c>
      <c r="C884" s="4">
        <f t="shared" ca="1" si="83"/>
        <v>46013</v>
      </c>
      <c r="D884" s="3">
        <f t="shared" ca="1" si="78"/>
        <v>51.76</v>
      </c>
      <c r="E884" s="3">
        <v>1</v>
      </c>
      <c r="F884" s="3">
        <f t="shared" ca="1" si="79"/>
        <v>51.76</v>
      </c>
      <c r="G884" t="str">
        <f t="shared" si="80"/>
        <v>Refunded</v>
      </c>
      <c r="H884" t="s">
        <v>22</v>
      </c>
    </row>
    <row r="885" spans="1:8" ht="18" x14ac:dyDescent="0.25">
      <c r="A885" s="3" t="str">
        <f t="shared" si="81"/>
        <v>ORD-10884</v>
      </c>
      <c r="B885" s="3" t="str">
        <f t="shared" si="82"/>
        <v>R-1884</v>
      </c>
      <c r="C885" s="4">
        <f t="shared" ca="1" si="83"/>
        <v>45996</v>
      </c>
      <c r="D885" s="3">
        <f t="shared" ca="1" si="78"/>
        <v>29.89</v>
      </c>
      <c r="E885" s="3">
        <f ca="1">IF(VLOOKUP(B885,Dim_Riders!A:H,7,FALSE)="High", IF(RAND()&gt;0.8,1,0), IF(RAND()&gt;0.99,1,0))</f>
        <v>0</v>
      </c>
      <c r="F885" s="3">
        <f t="shared" ca="1" si="79"/>
        <v>0</v>
      </c>
      <c r="G885" t="str">
        <f t="shared" ca="1" si="80"/>
        <v>Completed</v>
      </c>
      <c r="H885" t="s">
        <v>25</v>
      </c>
    </row>
    <row r="886" spans="1:8" ht="18" x14ac:dyDescent="0.25">
      <c r="A886" s="3" t="str">
        <f t="shared" si="81"/>
        <v>ORD-10885</v>
      </c>
      <c r="B886" s="3" t="str">
        <f t="shared" si="82"/>
        <v>R-1885</v>
      </c>
      <c r="C886" s="4">
        <f t="shared" ca="1" si="83"/>
        <v>46035</v>
      </c>
      <c r="D886" s="3">
        <f t="shared" ca="1" si="78"/>
        <v>27.98</v>
      </c>
      <c r="E886" s="3">
        <f ca="1">IF(VLOOKUP(B886,Dim_Riders!A:H,7,FALSE)="High", IF(RAND()&gt;0.8,1,0), IF(RAND()&gt;0.99,1,0))</f>
        <v>0</v>
      </c>
      <c r="F886" s="3">
        <f t="shared" ca="1" si="79"/>
        <v>0</v>
      </c>
      <c r="G886" t="str">
        <f t="shared" ca="1" si="80"/>
        <v>Completed</v>
      </c>
      <c r="H886" t="s">
        <v>25</v>
      </c>
    </row>
    <row r="887" spans="1:8" ht="18" x14ac:dyDescent="0.25">
      <c r="A887" s="3" t="str">
        <f t="shared" si="81"/>
        <v>ORD-10886</v>
      </c>
      <c r="B887" s="3" t="str">
        <f t="shared" si="82"/>
        <v>R-1886</v>
      </c>
      <c r="C887" s="4">
        <f t="shared" ca="1" si="83"/>
        <v>46022</v>
      </c>
      <c r="D887" s="3">
        <f t="shared" ref="D887:D950" ca="1" si="84">RANDBETWEEN(1500,8500)/100</f>
        <v>84.49</v>
      </c>
      <c r="E887" s="3">
        <f ca="1">IF(VLOOKUP(B887,Dim_Riders!A:H,7,FALSE)="High", IF(RAND()&gt;0.8,1,0), IF(RAND()&gt;0.99,1,0))</f>
        <v>0</v>
      </c>
      <c r="F887" s="3">
        <f t="shared" ref="F887:F950" ca="1" si="85">IF(E887=1, D887, 0)</f>
        <v>0</v>
      </c>
      <c r="G887" t="str">
        <f t="shared" ref="G887:G950" ca="1" si="86">IF(E887=1,"Refunded","Completed")</f>
        <v>Completed</v>
      </c>
      <c r="H887" t="s">
        <v>25</v>
      </c>
    </row>
    <row r="888" spans="1:8" ht="18" x14ac:dyDescent="0.25">
      <c r="A888" s="3" t="str">
        <f t="shared" si="81"/>
        <v>ORD-10887</v>
      </c>
      <c r="B888" s="3" t="str">
        <f t="shared" si="82"/>
        <v>R-1887</v>
      </c>
      <c r="C888" s="4">
        <f t="shared" ca="1" si="83"/>
        <v>46035</v>
      </c>
      <c r="D888" s="3">
        <f t="shared" ca="1" si="84"/>
        <v>67.69</v>
      </c>
      <c r="E888" s="3">
        <v>1</v>
      </c>
      <c r="F888" s="3">
        <f t="shared" ca="1" si="85"/>
        <v>67.69</v>
      </c>
      <c r="G888" t="str">
        <f t="shared" si="86"/>
        <v>Refunded</v>
      </c>
      <c r="H888" t="s">
        <v>22</v>
      </c>
    </row>
    <row r="889" spans="1:8" ht="18" x14ac:dyDescent="0.25">
      <c r="A889" s="3" t="str">
        <f t="shared" si="81"/>
        <v>ORD-10888</v>
      </c>
      <c r="B889" s="3" t="str">
        <f t="shared" si="82"/>
        <v>R-1888</v>
      </c>
      <c r="C889" s="4">
        <f t="shared" ca="1" si="83"/>
        <v>45991</v>
      </c>
      <c r="D889" s="3">
        <f t="shared" ca="1" si="84"/>
        <v>18.93</v>
      </c>
      <c r="E889" s="3">
        <f ca="1">IF(VLOOKUP(B889,Dim_Riders!A:H,7,FALSE)="High", IF(RAND()&gt;0.8,1,0), IF(RAND()&gt;0.99,1,0))</f>
        <v>0</v>
      </c>
      <c r="F889" s="3">
        <f t="shared" ca="1" si="85"/>
        <v>0</v>
      </c>
      <c r="G889" t="str">
        <f t="shared" ca="1" si="86"/>
        <v>Completed</v>
      </c>
      <c r="H889" t="s">
        <v>25</v>
      </c>
    </row>
    <row r="890" spans="1:8" ht="18" x14ac:dyDescent="0.25">
      <c r="A890" s="3" t="str">
        <f t="shared" si="81"/>
        <v>ORD-10889</v>
      </c>
      <c r="B890" s="3" t="str">
        <f t="shared" si="82"/>
        <v>R-1889</v>
      </c>
      <c r="C890" s="4">
        <f t="shared" ca="1" si="83"/>
        <v>46005</v>
      </c>
      <c r="D890" s="3">
        <f t="shared" ca="1" si="84"/>
        <v>22.94</v>
      </c>
      <c r="E890" s="3">
        <f ca="1">IF(VLOOKUP(B890,Dim_Riders!A:H,7,FALSE)="High", IF(RAND()&gt;0.8,1,0), IF(RAND()&gt;0.99,1,0))</f>
        <v>0</v>
      </c>
      <c r="F890" s="3">
        <f t="shared" ca="1" si="85"/>
        <v>0</v>
      </c>
      <c r="G890" t="str">
        <f t="shared" ca="1" si="86"/>
        <v>Completed</v>
      </c>
      <c r="H890" t="s">
        <v>25</v>
      </c>
    </row>
    <row r="891" spans="1:8" ht="18" x14ac:dyDescent="0.25">
      <c r="A891" s="3" t="str">
        <f t="shared" si="81"/>
        <v>ORD-10890</v>
      </c>
      <c r="B891" s="3" t="str">
        <f t="shared" si="82"/>
        <v>R-1890</v>
      </c>
      <c r="C891" s="4">
        <f t="shared" ca="1" si="83"/>
        <v>46008</v>
      </c>
      <c r="D891" s="3">
        <f t="shared" ca="1" si="84"/>
        <v>43.09</v>
      </c>
      <c r="E891" s="3">
        <f ca="1">IF(VLOOKUP(B891,Dim_Riders!A:H,7,FALSE)="High", IF(RAND()&gt;0.8,1,0), IF(RAND()&gt;0.99,1,0))</f>
        <v>0</v>
      </c>
      <c r="F891" s="3">
        <f t="shared" ca="1" si="85"/>
        <v>0</v>
      </c>
      <c r="G891" t="str">
        <f t="shared" ca="1" si="86"/>
        <v>Completed</v>
      </c>
      <c r="H891" t="s">
        <v>25</v>
      </c>
    </row>
    <row r="892" spans="1:8" ht="18" x14ac:dyDescent="0.25">
      <c r="A892" s="3" t="str">
        <f t="shared" si="81"/>
        <v>ORD-10891</v>
      </c>
      <c r="B892" s="3" t="str">
        <f t="shared" si="82"/>
        <v>R-1891</v>
      </c>
      <c r="C892" s="4">
        <f t="shared" ca="1" si="83"/>
        <v>46004</v>
      </c>
      <c r="D892" s="3">
        <f t="shared" ca="1" si="84"/>
        <v>36.42</v>
      </c>
      <c r="E892" s="3">
        <f ca="1">IF(VLOOKUP(B892,Dim_Riders!A:H,7,FALSE)="High", IF(RAND()&gt;0.8,1,0), IF(RAND()&gt;0.99,1,0))</f>
        <v>0</v>
      </c>
      <c r="F892" s="3">
        <f t="shared" ca="1" si="85"/>
        <v>0</v>
      </c>
      <c r="G892" t="str">
        <f t="shared" ca="1" si="86"/>
        <v>Completed</v>
      </c>
      <c r="H892" t="s">
        <v>25</v>
      </c>
    </row>
    <row r="893" spans="1:8" ht="18" x14ac:dyDescent="0.25">
      <c r="A893" s="3" t="str">
        <f t="shared" si="81"/>
        <v>ORD-10892</v>
      </c>
      <c r="B893" s="3" t="str">
        <f t="shared" si="82"/>
        <v>R-1892</v>
      </c>
      <c r="C893" s="4">
        <f t="shared" ca="1" si="83"/>
        <v>45997</v>
      </c>
      <c r="D893" s="3">
        <f t="shared" ca="1" si="84"/>
        <v>39.229999999999997</v>
      </c>
      <c r="E893" s="3">
        <f ca="1">IF(VLOOKUP(B893,Dim_Riders!A:H,7,FALSE)="High", IF(RAND()&gt;0.8,1,0), IF(RAND()&gt;0.99,1,0))</f>
        <v>0</v>
      </c>
      <c r="F893" s="3">
        <f t="shared" ca="1" si="85"/>
        <v>0</v>
      </c>
      <c r="G893" t="str">
        <f t="shared" ca="1" si="86"/>
        <v>Completed</v>
      </c>
      <c r="H893" t="s">
        <v>25</v>
      </c>
    </row>
    <row r="894" spans="1:8" ht="18" x14ac:dyDescent="0.25">
      <c r="A894" s="3" t="str">
        <f t="shared" si="81"/>
        <v>ORD-10893</v>
      </c>
      <c r="B894" s="3" t="str">
        <f t="shared" si="82"/>
        <v>R-1893</v>
      </c>
      <c r="C894" s="4">
        <f t="shared" ca="1" si="83"/>
        <v>46033</v>
      </c>
      <c r="D894" s="3">
        <f t="shared" ca="1" si="84"/>
        <v>46.24</v>
      </c>
      <c r="E894" s="3">
        <f ca="1">IF(VLOOKUP(B894,Dim_Riders!A:H,7,FALSE)="High", IF(RAND()&gt;0.8,1,0), IF(RAND()&gt;0.99,1,0))</f>
        <v>0</v>
      </c>
      <c r="F894" s="3">
        <f t="shared" ca="1" si="85"/>
        <v>0</v>
      </c>
      <c r="G894" t="str">
        <f t="shared" ca="1" si="86"/>
        <v>Completed</v>
      </c>
      <c r="H894" t="s">
        <v>25</v>
      </c>
    </row>
    <row r="895" spans="1:8" ht="18" x14ac:dyDescent="0.25">
      <c r="A895" s="3" t="str">
        <f t="shared" si="81"/>
        <v>ORD-10894</v>
      </c>
      <c r="B895" s="3" t="str">
        <f t="shared" si="82"/>
        <v>R-1894</v>
      </c>
      <c r="C895" s="4">
        <f t="shared" ca="1" si="83"/>
        <v>46007</v>
      </c>
      <c r="D895" s="3">
        <f t="shared" ca="1" si="84"/>
        <v>22.34</v>
      </c>
      <c r="E895" s="3">
        <f ca="1">IF(VLOOKUP(B895,Dim_Riders!A:H,7,FALSE)="High", IF(RAND()&gt;0.8,1,0), IF(RAND()&gt;0.99,1,0))</f>
        <v>0</v>
      </c>
      <c r="F895" s="3">
        <f t="shared" ca="1" si="85"/>
        <v>0</v>
      </c>
      <c r="G895" t="str">
        <f t="shared" ca="1" si="86"/>
        <v>Completed</v>
      </c>
      <c r="H895" t="s">
        <v>25</v>
      </c>
    </row>
    <row r="896" spans="1:8" ht="18" x14ac:dyDescent="0.25">
      <c r="A896" s="3" t="str">
        <f t="shared" si="81"/>
        <v>ORD-10895</v>
      </c>
      <c r="B896" s="3" t="str">
        <f t="shared" si="82"/>
        <v>R-1895</v>
      </c>
      <c r="C896" s="4">
        <f t="shared" ca="1" si="83"/>
        <v>46012</v>
      </c>
      <c r="D896" s="3">
        <f t="shared" ca="1" si="84"/>
        <v>16.809999999999999</v>
      </c>
      <c r="E896" s="3">
        <f ca="1">IF(VLOOKUP(B896,Dim_Riders!A:H,7,FALSE)="High", IF(RAND()&gt;0.8,1,0), IF(RAND()&gt;0.99,1,0))</f>
        <v>0</v>
      </c>
      <c r="F896" s="3">
        <f t="shared" ca="1" si="85"/>
        <v>0</v>
      </c>
      <c r="G896" t="str">
        <f t="shared" ca="1" si="86"/>
        <v>Completed</v>
      </c>
      <c r="H896" t="s">
        <v>25</v>
      </c>
    </row>
    <row r="897" spans="1:8" ht="18" x14ac:dyDescent="0.25">
      <c r="A897" s="3" t="str">
        <f t="shared" si="81"/>
        <v>ORD-10896</v>
      </c>
      <c r="B897" s="3" t="str">
        <f t="shared" si="82"/>
        <v>R-1896</v>
      </c>
      <c r="C897" s="4">
        <f t="shared" ca="1" si="83"/>
        <v>46050</v>
      </c>
      <c r="D897" s="3">
        <f t="shared" ca="1" si="84"/>
        <v>17.78</v>
      </c>
      <c r="E897" s="3">
        <f ca="1">IF(VLOOKUP(B897,Dim_Riders!A:H,7,FALSE)="High", IF(RAND()&gt;0.8,1,0), IF(RAND()&gt;0.99,1,0))</f>
        <v>0</v>
      </c>
      <c r="F897" s="3">
        <f t="shared" ca="1" si="85"/>
        <v>0</v>
      </c>
      <c r="G897" t="str">
        <f t="shared" ca="1" si="86"/>
        <v>Completed</v>
      </c>
      <c r="H897" t="s">
        <v>25</v>
      </c>
    </row>
    <row r="898" spans="1:8" ht="18" x14ac:dyDescent="0.25">
      <c r="A898" s="3" t="str">
        <f t="shared" si="81"/>
        <v>ORD-10897</v>
      </c>
      <c r="B898" s="3" t="str">
        <f t="shared" si="82"/>
        <v>R-1897</v>
      </c>
      <c r="C898" s="4">
        <f t="shared" ca="1" si="83"/>
        <v>46006</v>
      </c>
      <c r="D898" s="3">
        <f t="shared" ca="1" si="84"/>
        <v>41.79</v>
      </c>
      <c r="E898" s="3">
        <v>1</v>
      </c>
      <c r="F898" s="3">
        <f t="shared" ca="1" si="85"/>
        <v>41.79</v>
      </c>
      <c r="G898" t="str">
        <f t="shared" si="86"/>
        <v>Refunded</v>
      </c>
      <c r="H898" t="s">
        <v>22</v>
      </c>
    </row>
    <row r="899" spans="1:8" ht="18" x14ac:dyDescent="0.25">
      <c r="A899" s="3" t="str">
        <f t="shared" ref="A899:A962" si="87">"ORD-"&amp;TEXT(ROW(A899)+9999,"00000")</f>
        <v>ORD-10898</v>
      </c>
      <c r="B899" s="3" t="str">
        <f t="shared" ref="B899:B962" si="88">"R-" &amp; (1000 + ROW(A898))</f>
        <v>R-1898</v>
      </c>
      <c r="C899" s="4">
        <f t="shared" ref="C899:C962" ca="1" si="89">TODAY()-RANDBETWEEN(0,60)</f>
        <v>46020</v>
      </c>
      <c r="D899" s="3">
        <f t="shared" ca="1" si="84"/>
        <v>58.59</v>
      </c>
      <c r="E899" s="3">
        <f ca="1">IF(VLOOKUP(B899,Dim_Riders!A:H,7,FALSE)="High", IF(RAND()&gt;0.8,1,0), IF(RAND()&gt;0.99,1,0))</f>
        <v>0</v>
      </c>
      <c r="F899" s="3">
        <f t="shared" ca="1" si="85"/>
        <v>0</v>
      </c>
      <c r="G899" t="str">
        <f t="shared" ca="1" si="86"/>
        <v>Completed</v>
      </c>
      <c r="H899" t="s">
        <v>25</v>
      </c>
    </row>
    <row r="900" spans="1:8" ht="18" x14ac:dyDescent="0.25">
      <c r="A900" s="3" t="str">
        <f t="shared" si="87"/>
        <v>ORD-10899</v>
      </c>
      <c r="B900" s="3" t="str">
        <f t="shared" si="88"/>
        <v>R-1899</v>
      </c>
      <c r="C900" s="4">
        <f t="shared" ca="1" si="89"/>
        <v>46018</v>
      </c>
      <c r="D900" s="3">
        <f t="shared" ca="1" si="84"/>
        <v>46.5</v>
      </c>
      <c r="E900" s="3">
        <f ca="1">IF(VLOOKUP(B900,Dim_Riders!A:H,7,FALSE)="High", IF(RAND()&gt;0.8,1,0), IF(RAND()&gt;0.99,1,0))</f>
        <v>0</v>
      </c>
      <c r="F900" s="3">
        <f t="shared" ca="1" si="85"/>
        <v>0</v>
      </c>
      <c r="G900" t="str">
        <f t="shared" ca="1" si="86"/>
        <v>Completed</v>
      </c>
      <c r="H900" t="s">
        <v>25</v>
      </c>
    </row>
    <row r="901" spans="1:8" ht="18" x14ac:dyDescent="0.25">
      <c r="A901" s="3" t="str">
        <f t="shared" si="87"/>
        <v>ORD-10900</v>
      </c>
      <c r="B901" s="3" t="str">
        <f t="shared" si="88"/>
        <v>R-1900</v>
      </c>
      <c r="C901" s="4">
        <f t="shared" ca="1" si="89"/>
        <v>46018</v>
      </c>
      <c r="D901" s="3">
        <f t="shared" ca="1" si="84"/>
        <v>80.69</v>
      </c>
      <c r="E901" s="3">
        <f ca="1">IF(VLOOKUP(B901,Dim_Riders!A:H,7,FALSE)="High", IF(RAND()&gt;0.8,1,0), IF(RAND()&gt;0.99,1,0))</f>
        <v>0</v>
      </c>
      <c r="F901" s="3">
        <f t="shared" ca="1" si="85"/>
        <v>0</v>
      </c>
      <c r="G901" t="str">
        <f t="shared" ca="1" si="86"/>
        <v>Completed</v>
      </c>
      <c r="H901" t="s">
        <v>25</v>
      </c>
    </row>
    <row r="902" spans="1:8" ht="18" x14ac:dyDescent="0.25">
      <c r="A902" s="3" t="str">
        <f t="shared" si="87"/>
        <v>ORD-10901</v>
      </c>
      <c r="B902" s="3" t="str">
        <f t="shared" si="88"/>
        <v>R-1901</v>
      </c>
      <c r="C902" s="4">
        <f t="shared" ca="1" si="89"/>
        <v>46004</v>
      </c>
      <c r="D902" s="3">
        <f t="shared" ca="1" si="84"/>
        <v>41.73</v>
      </c>
      <c r="E902" s="3">
        <f ca="1">IF(VLOOKUP(B902,Dim_Riders!A:H,7,FALSE)="High", IF(RAND()&gt;0.8,1,0), IF(RAND()&gt;0.99,1,0))</f>
        <v>0</v>
      </c>
      <c r="F902" s="3">
        <f t="shared" ca="1" si="85"/>
        <v>0</v>
      </c>
      <c r="G902" t="str">
        <f t="shared" ca="1" si="86"/>
        <v>Completed</v>
      </c>
      <c r="H902" t="s">
        <v>25</v>
      </c>
    </row>
    <row r="903" spans="1:8" ht="18" x14ac:dyDescent="0.25">
      <c r="A903" s="3" t="str">
        <f t="shared" si="87"/>
        <v>ORD-10902</v>
      </c>
      <c r="B903" s="3" t="str">
        <f t="shared" si="88"/>
        <v>R-1902</v>
      </c>
      <c r="C903" s="4">
        <f t="shared" ca="1" si="89"/>
        <v>46037</v>
      </c>
      <c r="D903" s="3">
        <f t="shared" ca="1" si="84"/>
        <v>52.98</v>
      </c>
      <c r="E903" s="3">
        <f ca="1">IF(VLOOKUP(B903,Dim_Riders!A:H,7,FALSE)="High", IF(RAND()&gt;0.8,1,0), IF(RAND()&gt;0.99,1,0))</f>
        <v>0</v>
      </c>
      <c r="F903" s="3">
        <f t="shared" ca="1" si="85"/>
        <v>0</v>
      </c>
      <c r="G903" t="str">
        <f t="shared" ca="1" si="86"/>
        <v>Completed</v>
      </c>
      <c r="H903" t="s">
        <v>25</v>
      </c>
    </row>
    <row r="904" spans="1:8" ht="18" x14ac:dyDescent="0.25">
      <c r="A904" s="3" t="str">
        <f t="shared" si="87"/>
        <v>ORD-10903</v>
      </c>
      <c r="B904" s="3" t="str">
        <f t="shared" si="88"/>
        <v>R-1903</v>
      </c>
      <c r="C904" s="4">
        <f t="shared" ca="1" si="89"/>
        <v>45992</v>
      </c>
      <c r="D904" s="3">
        <f t="shared" ca="1" si="84"/>
        <v>29.7</v>
      </c>
      <c r="E904" s="3">
        <f ca="1">IF(VLOOKUP(B904,Dim_Riders!A:H,7,FALSE)="High", IF(RAND()&gt;0.8,1,0), IF(RAND()&gt;0.99,1,0))</f>
        <v>0</v>
      </c>
      <c r="F904" s="3">
        <f t="shared" ca="1" si="85"/>
        <v>0</v>
      </c>
      <c r="G904" t="str">
        <f t="shared" ca="1" si="86"/>
        <v>Completed</v>
      </c>
      <c r="H904" t="s">
        <v>25</v>
      </c>
    </row>
    <row r="905" spans="1:8" ht="18" x14ac:dyDescent="0.25">
      <c r="A905" s="3" t="str">
        <f t="shared" si="87"/>
        <v>ORD-10904</v>
      </c>
      <c r="B905" s="3" t="str">
        <f t="shared" si="88"/>
        <v>R-1904</v>
      </c>
      <c r="C905" s="4">
        <f t="shared" ca="1" si="89"/>
        <v>46007</v>
      </c>
      <c r="D905" s="3">
        <f t="shared" ca="1" si="84"/>
        <v>46.71</v>
      </c>
      <c r="E905" s="3">
        <f ca="1">IF(VLOOKUP(B905,Dim_Riders!A:H,7,FALSE)="High", IF(RAND()&gt;0.8,1,0), IF(RAND()&gt;0.99,1,0))</f>
        <v>0</v>
      </c>
      <c r="F905" s="3">
        <f t="shared" ca="1" si="85"/>
        <v>0</v>
      </c>
      <c r="G905" t="str">
        <f t="shared" ca="1" si="86"/>
        <v>Completed</v>
      </c>
      <c r="H905" t="s">
        <v>25</v>
      </c>
    </row>
    <row r="906" spans="1:8" ht="18" x14ac:dyDescent="0.25">
      <c r="A906" s="3" t="str">
        <f t="shared" si="87"/>
        <v>ORD-10905</v>
      </c>
      <c r="B906" s="3" t="str">
        <f t="shared" si="88"/>
        <v>R-1905</v>
      </c>
      <c r="C906" s="4">
        <f t="shared" ca="1" si="89"/>
        <v>46011</v>
      </c>
      <c r="D906" s="3">
        <f t="shared" ca="1" si="84"/>
        <v>82.34</v>
      </c>
      <c r="E906" s="3">
        <f ca="1">IF(VLOOKUP(B906,Dim_Riders!A:H,7,FALSE)="High", IF(RAND()&gt;0.8,1,0), IF(RAND()&gt;0.99,1,0))</f>
        <v>0</v>
      </c>
      <c r="F906" s="3">
        <f t="shared" ca="1" si="85"/>
        <v>0</v>
      </c>
      <c r="G906" t="str">
        <f t="shared" ca="1" si="86"/>
        <v>Completed</v>
      </c>
      <c r="H906" t="s">
        <v>25</v>
      </c>
    </row>
    <row r="907" spans="1:8" ht="18" x14ac:dyDescent="0.25">
      <c r="A907" s="3" t="str">
        <f t="shared" si="87"/>
        <v>ORD-10906</v>
      </c>
      <c r="B907" s="3" t="str">
        <f t="shared" si="88"/>
        <v>R-1906</v>
      </c>
      <c r="C907" s="4">
        <f t="shared" ca="1" si="89"/>
        <v>46023</v>
      </c>
      <c r="D907" s="3">
        <f t="shared" ca="1" si="84"/>
        <v>16.43</v>
      </c>
      <c r="E907" s="3">
        <f ca="1">IF(VLOOKUP(B907,Dim_Riders!A:H,7,FALSE)="High", IF(RAND()&gt;0.8,1,0), IF(RAND()&gt;0.99,1,0))</f>
        <v>0</v>
      </c>
      <c r="F907" s="3">
        <f t="shared" ca="1" si="85"/>
        <v>0</v>
      </c>
      <c r="G907" t="str">
        <f t="shared" ca="1" si="86"/>
        <v>Completed</v>
      </c>
      <c r="H907" t="s">
        <v>25</v>
      </c>
    </row>
    <row r="908" spans="1:8" ht="18" x14ac:dyDescent="0.25">
      <c r="A908" s="3" t="str">
        <f t="shared" si="87"/>
        <v>ORD-10907</v>
      </c>
      <c r="B908" s="3" t="str">
        <f t="shared" si="88"/>
        <v>R-1907</v>
      </c>
      <c r="C908" s="4">
        <f t="shared" ca="1" si="89"/>
        <v>45997</v>
      </c>
      <c r="D908" s="3">
        <f t="shared" ca="1" si="84"/>
        <v>69.67</v>
      </c>
      <c r="E908" s="3">
        <f ca="1">IF(VLOOKUP(B908,Dim_Riders!A:H,7,FALSE)="High", IF(RAND()&gt;0.8,1,0), IF(RAND()&gt;0.99,1,0))</f>
        <v>0</v>
      </c>
      <c r="F908" s="3">
        <f t="shared" ca="1" si="85"/>
        <v>0</v>
      </c>
      <c r="G908" t="str">
        <f t="shared" ca="1" si="86"/>
        <v>Completed</v>
      </c>
      <c r="H908" t="s">
        <v>25</v>
      </c>
    </row>
    <row r="909" spans="1:8" ht="18" x14ac:dyDescent="0.25">
      <c r="A909" s="3" t="str">
        <f t="shared" si="87"/>
        <v>ORD-10908</v>
      </c>
      <c r="B909" s="3" t="str">
        <f t="shared" si="88"/>
        <v>R-1908</v>
      </c>
      <c r="C909" s="4">
        <f t="shared" ca="1" si="89"/>
        <v>46027</v>
      </c>
      <c r="D909" s="3">
        <f t="shared" ca="1" si="84"/>
        <v>18.93</v>
      </c>
      <c r="E909" s="3">
        <f ca="1">IF(VLOOKUP(B909,Dim_Riders!A:H,7,FALSE)="High", IF(RAND()&gt;0.8,1,0), IF(RAND()&gt;0.99,1,0))</f>
        <v>0</v>
      </c>
      <c r="F909" s="3">
        <f t="shared" ca="1" si="85"/>
        <v>0</v>
      </c>
      <c r="G909" t="str">
        <f t="shared" ca="1" si="86"/>
        <v>Completed</v>
      </c>
      <c r="H909" t="s">
        <v>25</v>
      </c>
    </row>
    <row r="910" spans="1:8" ht="18" x14ac:dyDescent="0.25">
      <c r="A910" s="3" t="str">
        <f t="shared" si="87"/>
        <v>ORD-10909</v>
      </c>
      <c r="B910" s="3" t="str">
        <f t="shared" si="88"/>
        <v>R-1909</v>
      </c>
      <c r="C910" s="4">
        <f t="shared" ca="1" si="89"/>
        <v>46006</v>
      </c>
      <c r="D910" s="3">
        <f t="shared" ca="1" si="84"/>
        <v>51.28</v>
      </c>
      <c r="E910" s="3">
        <v>1</v>
      </c>
      <c r="F910" s="3">
        <f t="shared" ca="1" si="85"/>
        <v>51.28</v>
      </c>
      <c r="G910" t="str">
        <f t="shared" si="86"/>
        <v>Refunded</v>
      </c>
      <c r="H910" t="s">
        <v>22</v>
      </c>
    </row>
    <row r="911" spans="1:8" ht="18" x14ac:dyDescent="0.25">
      <c r="A911" s="3" t="str">
        <f t="shared" si="87"/>
        <v>ORD-10910</v>
      </c>
      <c r="B911" s="3" t="str">
        <f t="shared" si="88"/>
        <v>R-1910</v>
      </c>
      <c r="C911" s="4">
        <f t="shared" ca="1" si="89"/>
        <v>46032</v>
      </c>
      <c r="D911" s="3">
        <f t="shared" ca="1" si="84"/>
        <v>53</v>
      </c>
      <c r="E911" s="3">
        <f ca="1">IF(VLOOKUP(B911,Dim_Riders!A:H,7,FALSE)="High", IF(RAND()&gt;0.8,1,0), IF(RAND()&gt;0.99,1,0))</f>
        <v>0</v>
      </c>
      <c r="F911" s="3">
        <f t="shared" ca="1" si="85"/>
        <v>0</v>
      </c>
      <c r="G911" t="str">
        <f t="shared" ca="1" si="86"/>
        <v>Completed</v>
      </c>
      <c r="H911" t="s">
        <v>25</v>
      </c>
    </row>
    <row r="912" spans="1:8" ht="18" x14ac:dyDescent="0.25">
      <c r="A912" s="3" t="str">
        <f t="shared" si="87"/>
        <v>ORD-10911</v>
      </c>
      <c r="B912" s="3" t="str">
        <f t="shared" si="88"/>
        <v>R-1911</v>
      </c>
      <c r="C912" s="4">
        <f t="shared" ca="1" si="89"/>
        <v>46000</v>
      </c>
      <c r="D912" s="3">
        <f t="shared" ca="1" si="84"/>
        <v>59.67</v>
      </c>
      <c r="E912" s="3">
        <f ca="1">IF(VLOOKUP(B912,Dim_Riders!A:H,7,FALSE)="High", IF(RAND()&gt;0.8,1,0), IF(RAND()&gt;0.99,1,0))</f>
        <v>0</v>
      </c>
      <c r="F912" s="3">
        <f t="shared" ca="1" si="85"/>
        <v>0</v>
      </c>
      <c r="G912" t="str">
        <f t="shared" ca="1" si="86"/>
        <v>Completed</v>
      </c>
      <c r="H912" t="s">
        <v>25</v>
      </c>
    </row>
    <row r="913" spans="1:8" ht="18" x14ac:dyDescent="0.25">
      <c r="A913" s="3" t="str">
        <f t="shared" si="87"/>
        <v>ORD-10912</v>
      </c>
      <c r="B913" s="3" t="str">
        <f t="shared" si="88"/>
        <v>R-1912</v>
      </c>
      <c r="C913" s="4">
        <f t="shared" ca="1" si="89"/>
        <v>46012</v>
      </c>
      <c r="D913" s="3">
        <f t="shared" ca="1" si="84"/>
        <v>47.47</v>
      </c>
      <c r="E913" s="3">
        <f ca="1">IF(VLOOKUP(B913,Dim_Riders!A:H,7,FALSE)="High", IF(RAND()&gt;0.8,1,0), IF(RAND()&gt;0.99,1,0))</f>
        <v>0</v>
      </c>
      <c r="F913" s="3">
        <f t="shared" ca="1" si="85"/>
        <v>0</v>
      </c>
      <c r="G913" t="str">
        <f t="shared" ca="1" si="86"/>
        <v>Completed</v>
      </c>
      <c r="H913" t="s">
        <v>25</v>
      </c>
    </row>
    <row r="914" spans="1:8" ht="18" x14ac:dyDescent="0.25">
      <c r="A914" s="3" t="str">
        <f t="shared" si="87"/>
        <v>ORD-10913</v>
      </c>
      <c r="B914" s="3" t="str">
        <f t="shared" si="88"/>
        <v>R-1913</v>
      </c>
      <c r="C914" s="4">
        <f t="shared" ca="1" si="89"/>
        <v>46033</v>
      </c>
      <c r="D914" s="3">
        <f t="shared" ca="1" si="84"/>
        <v>83.08</v>
      </c>
      <c r="E914" s="3">
        <f ca="1">IF(VLOOKUP(B914,Dim_Riders!A:H,7,FALSE)="High", IF(RAND()&gt;0.8,1,0), IF(RAND()&gt;0.99,1,0))</f>
        <v>0</v>
      </c>
      <c r="F914" s="3">
        <f t="shared" ca="1" si="85"/>
        <v>0</v>
      </c>
      <c r="G914" t="str">
        <f t="shared" ca="1" si="86"/>
        <v>Completed</v>
      </c>
      <c r="H914" t="s">
        <v>25</v>
      </c>
    </row>
    <row r="915" spans="1:8" ht="18" x14ac:dyDescent="0.25">
      <c r="A915" s="3" t="str">
        <f t="shared" si="87"/>
        <v>ORD-10914</v>
      </c>
      <c r="B915" s="3" t="str">
        <f t="shared" si="88"/>
        <v>R-1914</v>
      </c>
      <c r="C915" s="4">
        <f t="shared" ca="1" si="89"/>
        <v>46019</v>
      </c>
      <c r="D915" s="3">
        <f t="shared" ca="1" si="84"/>
        <v>35.32</v>
      </c>
      <c r="E915" s="3">
        <f ca="1">IF(VLOOKUP(B915,Dim_Riders!A:H,7,FALSE)="High", IF(RAND()&gt;0.8,1,0), IF(RAND()&gt;0.99,1,0))</f>
        <v>0</v>
      </c>
      <c r="F915" s="3">
        <f t="shared" ca="1" si="85"/>
        <v>0</v>
      </c>
      <c r="G915" t="str">
        <f t="shared" ca="1" si="86"/>
        <v>Completed</v>
      </c>
      <c r="H915" t="s">
        <v>25</v>
      </c>
    </row>
    <row r="916" spans="1:8" ht="18" x14ac:dyDescent="0.25">
      <c r="A916" s="3" t="str">
        <f t="shared" si="87"/>
        <v>ORD-10915</v>
      </c>
      <c r="B916" s="3" t="str">
        <f t="shared" si="88"/>
        <v>R-1915</v>
      </c>
      <c r="C916" s="4">
        <f t="shared" ca="1" si="89"/>
        <v>46020</v>
      </c>
      <c r="D916" s="3">
        <f t="shared" ca="1" si="84"/>
        <v>33.049999999999997</v>
      </c>
      <c r="E916" s="3">
        <f ca="1">IF(VLOOKUP(B916,Dim_Riders!A:H,7,FALSE)="High", IF(RAND()&gt;0.8,1,0), IF(RAND()&gt;0.99,1,0))</f>
        <v>0</v>
      </c>
      <c r="F916" s="3">
        <f t="shared" ca="1" si="85"/>
        <v>0</v>
      </c>
      <c r="G916" t="str">
        <f t="shared" ca="1" si="86"/>
        <v>Completed</v>
      </c>
      <c r="H916" t="s">
        <v>25</v>
      </c>
    </row>
    <row r="917" spans="1:8" ht="18" x14ac:dyDescent="0.25">
      <c r="A917" s="3" t="str">
        <f t="shared" si="87"/>
        <v>ORD-10916</v>
      </c>
      <c r="B917" s="3" t="str">
        <f t="shared" si="88"/>
        <v>R-1916</v>
      </c>
      <c r="C917" s="4">
        <f t="shared" ca="1" si="89"/>
        <v>46034</v>
      </c>
      <c r="D917" s="3">
        <f t="shared" ca="1" si="84"/>
        <v>63</v>
      </c>
      <c r="E917" s="3">
        <v>1</v>
      </c>
      <c r="F917" s="3">
        <f t="shared" ca="1" si="85"/>
        <v>63</v>
      </c>
      <c r="G917" t="str">
        <f t="shared" si="86"/>
        <v>Refunded</v>
      </c>
      <c r="H917" t="s">
        <v>22</v>
      </c>
    </row>
    <row r="918" spans="1:8" ht="18" x14ac:dyDescent="0.25">
      <c r="A918" s="3" t="str">
        <f t="shared" si="87"/>
        <v>ORD-10917</v>
      </c>
      <c r="B918" s="3" t="str">
        <f t="shared" si="88"/>
        <v>R-1917</v>
      </c>
      <c r="C918" s="4">
        <f t="shared" ca="1" si="89"/>
        <v>46006</v>
      </c>
      <c r="D918" s="3">
        <f t="shared" ca="1" si="84"/>
        <v>56.89</v>
      </c>
      <c r="E918" s="3">
        <f ca="1">IF(VLOOKUP(B918,Dim_Riders!A:H,7,FALSE)="High", IF(RAND()&gt;0.8,1,0), IF(RAND()&gt;0.99,1,0))</f>
        <v>0</v>
      </c>
      <c r="F918" s="3">
        <f t="shared" ca="1" si="85"/>
        <v>0</v>
      </c>
      <c r="G918" t="str">
        <f t="shared" ca="1" si="86"/>
        <v>Completed</v>
      </c>
      <c r="H918" t="s">
        <v>25</v>
      </c>
    </row>
    <row r="919" spans="1:8" ht="18" x14ac:dyDescent="0.25">
      <c r="A919" s="3" t="str">
        <f t="shared" si="87"/>
        <v>ORD-10918</v>
      </c>
      <c r="B919" s="3" t="str">
        <f t="shared" si="88"/>
        <v>R-1918</v>
      </c>
      <c r="C919" s="4">
        <f t="shared" ca="1" si="89"/>
        <v>46014</v>
      </c>
      <c r="D919" s="3">
        <f t="shared" ca="1" si="84"/>
        <v>19.93</v>
      </c>
      <c r="E919" s="3">
        <f ca="1">IF(VLOOKUP(B919,Dim_Riders!A:H,7,FALSE)="High", IF(RAND()&gt;0.8,1,0), IF(RAND()&gt;0.99,1,0))</f>
        <v>0</v>
      </c>
      <c r="F919" s="3">
        <f t="shared" ca="1" si="85"/>
        <v>0</v>
      </c>
      <c r="G919" t="str">
        <f t="shared" ca="1" si="86"/>
        <v>Completed</v>
      </c>
      <c r="H919" t="s">
        <v>25</v>
      </c>
    </row>
    <row r="920" spans="1:8" ht="18" x14ac:dyDescent="0.25">
      <c r="A920" s="3" t="str">
        <f t="shared" si="87"/>
        <v>ORD-10919</v>
      </c>
      <c r="B920" s="3" t="str">
        <f t="shared" si="88"/>
        <v>R-1919</v>
      </c>
      <c r="C920" s="4">
        <f t="shared" ca="1" si="89"/>
        <v>46007</v>
      </c>
      <c r="D920" s="3">
        <f t="shared" ca="1" si="84"/>
        <v>53.87</v>
      </c>
      <c r="E920" s="3">
        <f ca="1">IF(VLOOKUP(B920,Dim_Riders!A:H,7,FALSE)="High", IF(RAND()&gt;0.8,1,0), IF(RAND()&gt;0.99,1,0))</f>
        <v>0</v>
      </c>
      <c r="F920" s="3">
        <f t="shared" ca="1" si="85"/>
        <v>0</v>
      </c>
      <c r="G920" t="str">
        <f t="shared" ca="1" si="86"/>
        <v>Completed</v>
      </c>
      <c r="H920" t="s">
        <v>25</v>
      </c>
    </row>
    <row r="921" spans="1:8" ht="18" x14ac:dyDescent="0.25">
      <c r="A921" s="3" t="str">
        <f t="shared" si="87"/>
        <v>ORD-10920</v>
      </c>
      <c r="B921" s="3" t="str">
        <f t="shared" si="88"/>
        <v>R-1920</v>
      </c>
      <c r="C921" s="4">
        <f t="shared" ca="1" si="89"/>
        <v>46004</v>
      </c>
      <c r="D921" s="3">
        <f t="shared" ca="1" si="84"/>
        <v>81.510000000000005</v>
      </c>
      <c r="E921" s="3">
        <f ca="1">IF(VLOOKUP(B921,Dim_Riders!A:H,7,FALSE)="High", IF(RAND()&gt;0.8,1,0), IF(RAND()&gt;0.99,1,0))</f>
        <v>0</v>
      </c>
      <c r="F921" s="3">
        <f t="shared" ca="1" si="85"/>
        <v>0</v>
      </c>
      <c r="G921" t="str">
        <f t="shared" ca="1" si="86"/>
        <v>Completed</v>
      </c>
      <c r="H921" t="s">
        <v>22</v>
      </c>
    </row>
    <row r="922" spans="1:8" ht="18" x14ac:dyDescent="0.25">
      <c r="A922" s="3" t="str">
        <f t="shared" si="87"/>
        <v>ORD-10921</v>
      </c>
      <c r="B922" s="3" t="str">
        <f t="shared" si="88"/>
        <v>R-1921</v>
      </c>
      <c r="C922" s="4">
        <f t="shared" ca="1" si="89"/>
        <v>46044</v>
      </c>
      <c r="D922" s="3">
        <f t="shared" ca="1" si="84"/>
        <v>78.69</v>
      </c>
      <c r="E922" s="3">
        <v>1</v>
      </c>
      <c r="F922" s="3">
        <f t="shared" ca="1" si="85"/>
        <v>78.69</v>
      </c>
      <c r="G922" t="str">
        <f t="shared" si="86"/>
        <v>Refunded</v>
      </c>
      <c r="H922" t="s">
        <v>25</v>
      </c>
    </row>
    <row r="923" spans="1:8" ht="18" x14ac:dyDescent="0.25">
      <c r="A923" s="3" t="str">
        <f t="shared" si="87"/>
        <v>ORD-10922</v>
      </c>
      <c r="B923" s="3" t="str">
        <f t="shared" si="88"/>
        <v>R-1922</v>
      </c>
      <c r="C923" s="4">
        <f t="shared" ca="1" si="89"/>
        <v>46016</v>
      </c>
      <c r="D923" s="3">
        <f t="shared" ca="1" si="84"/>
        <v>41.3</v>
      </c>
      <c r="E923" s="3">
        <f ca="1">IF(VLOOKUP(B923,Dim_Riders!A:H,7,FALSE)="High", IF(RAND()&gt;0.8,1,0), IF(RAND()&gt;0.99,1,0))</f>
        <v>0</v>
      </c>
      <c r="F923" s="3">
        <f t="shared" ca="1" si="85"/>
        <v>0</v>
      </c>
      <c r="G923" t="str">
        <f t="shared" ca="1" si="86"/>
        <v>Completed</v>
      </c>
      <c r="H923" t="s">
        <v>25</v>
      </c>
    </row>
    <row r="924" spans="1:8" ht="18" x14ac:dyDescent="0.25">
      <c r="A924" s="3" t="str">
        <f t="shared" si="87"/>
        <v>ORD-10923</v>
      </c>
      <c r="B924" s="3" t="str">
        <f t="shared" si="88"/>
        <v>R-1923</v>
      </c>
      <c r="C924" s="4">
        <f t="shared" ca="1" si="89"/>
        <v>46025</v>
      </c>
      <c r="D924" s="3">
        <f t="shared" ca="1" si="84"/>
        <v>68.849999999999994</v>
      </c>
      <c r="E924" s="3">
        <f ca="1">IF(VLOOKUP(B924,Dim_Riders!A:H,7,FALSE)="High", IF(RAND()&gt;0.8,1,0), IF(RAND()&gt;0.99,1,0))</f>
        <v>0</v>
      </c>
      <c r="F924" s="3">
        <f t="shared" ca="1" si="85"/>
        <v>0</v>
      </c>
      <c r="G924" t="str">
        <f t="shared" ca="1" si="86"/>
        <v>Completed</v>
      </c>
      <c r="H924" t="s">
        <v>25</v>
      </c>
    </row>
    <row r="925" spans="1:8" ht="18" x14ac:dyDescent="0.25">
      <c r="A925" s="3" t="str">
        <f t="shared" si="87"/>
        <v>ORD-10924</v>
      </c>
      <c r="B925" s="3" t="str">
        <f t="shared" si="88"/>
        <v>R-1924</v>
      </c>
      <c r="C925" s="4">
        <f t="shared" ca="1" si="89"/>
        <v>46042</v>
      </c>
      <c r="D925" s="3">
        <f t="shared" ca="1" si="84"/>
        <v>40</v>
      </c>
      <c r="E925" s="3">
        <f ca="1">IF(VLOOKUP(B925,Dim_Riders!A:H,7,FALSE)="High", IF(RAND()&gt;0.8,1,0), IF(RAND()&gt;0.99,1,0))</f>
        <v>0</v>
      </c>
      <c r="F925" s="3">
        <f t="shared" ca="1" si="85"/>
        <v>0</v>
      </c>
      <c r="G925" t="str">
        <f t="shared" ca="1" si="86"/>
        <v>Completed</v>
      </c>
      <c r="H925" t="s">
        <v>22</v>
      </c>
    </row>
    <row r="926" spans="1:8" ht="18" x14ac:dyDescent="0.25">
      <c r="A926" s="3" t="str">
        <f t="shared" si="87"/>
        <v>ORD-10925</v>
      </c>
      <c r="B926" s="3" t="str">
        <f t="shared" si="88"/>
        <v>R-1925</v>
      </c>
      <c r="C926" s="4">
        <f t="shared" ca="1" si="89"/>
        <v>46034</v>
      </c>
      <c r="D926" s="3">
        <f t="shared" ca="1" si="84"/>
        <v>74.11</v>
      </c>
      <c r="E926" s="3">
        <f ca="1">IF(VLOOKUP(B926,Dim_Riders!A:H,7,FALSE)="High", IF(RAND()&gt;0.8,1,0), IF(RAND()&gt;0.99,1,0))</f>
        <v>0</v>
      </c>
      <c r="F926" s="3">
        <f t="shared" ca="1" si="85"/>
        <v>0</v>
      </c>
      <c r="G926" t="str">
        <f t="shared" ca="1" si="86"/>
        <v>Completed</v>
      </c>
      <c r="H926" t="s">
        <v>25</v>
      </c>
    </row>
    <row r="927" spans="1:8" ht="18" x14ac:dyDescent="0.25">
      <c r="A927" s="3" t="str">
        <f t="shared" si="87"/>
        <v>ORD-10926</v>
      </c>
      <c r="B927" s="3" t="str">
        <f t="shared" si="88"/>
        <v>R-1926</v>
      </c>
      <c r="C927" s="4">
        <f t="shared" ca="1" si="89"/>
        <v>46013</v>
      </c>
      <c r="D927" s="3">
        <f t="shared" ca="1" si="84"/>
        <v>44.15</v>
      </c>
      <c r="E927" s="3">
        <f ca="1">IF(VLOOKUP(B927,Dim_Riders!A:H,7,FALSE)="High", IF(RAND()&gt;0.8,1,0), IF(RAND()&gt;0.99,1,0))</f>
        <v>0</v>
      </c>
      <c r="F927" s="3">
        <f t="shared" ca="1" si="85"/>
        <v>0</v>
      </c>
      <c r="G927" t="str">
        <f t="shared" ca="1" si="86"/>
        <v>Completed</v>
      </c>
      <c r="H927" t="s">
        <v>25</v>
      </c>
    </row>
    <row r="928" spans="1:8" ht="18" x14ac:dyDescent="0.25">
      <c r="A928" s="3" t="str">
        <f t="shared" si="87"/>
        <v>ORD-10927</v>
      </c>
      <c r="B928" s="3" t="str">
        <f t="shared" si="88"/>
        <v>R-1927</v>
      </c>
      <c r="C928" s="4">
        <f t="shared" ca="1" si="89"/>
        <v>46004</v>
      </c>
      <c r="D928" s="3">
        <f t="shared" ca="1" si="84"/>
        <v>16.329999999999998</v>
      </c>
      <c r="E928" s="3">
        <f ca="1">IF(VLOOKUP(B928,Dim_Riders!A:H,7,FALSE)="High", IF(RAND()&gt;0.8,1,0), IF(RAND()&gt;0.99,1,0))</f>
        <v>0</v>
      </c>
      <c r="F928" s="3">
        <f t="shared" ca="1" si="85"/>
        <v>0</v>
      </c>
      <c r="G928" t="str">
        <f t="shared" ca="1" si="86"/>
        <v>Completed</v>
      </c>
      <c r="H928" t="s">
        <v>25</v>
      </c>
    </row>
    <row r="929" spans="1:8" ht="18" x14ac:dyDescent="0.25">
      <c r="A929" s="3" t="str">
        <f t="shared" si="87"/>
        <v>ORD-10928</v>
      </c>
      <c r="B929" s="3" t="str">
        <f t="shared" si="88"/>
        <v>R-1928</v>
      </c>
      <c r="C929" s="4">
        <f t="shared" ca="1" si="89"/>
        <v>45995</v>
      </c>
      <c r="D929" s="3">
        <f t="shared" ca="1" si="84"/>
        <v>64.92</v>
      </c>
      <c r="E929" s="3">
        <f ca="1">IF(VLOOKUP(B929,Dim_Riders!A:H,7,FALSE)="High", IF(RAND()&gt;0.8,1,0), IF(RAND()&gt;0.99,1,0))</f>
        <v>0</v>
      </c>
      <c r="F929" s="3">
        <f t="shared" ca="1" si="85"/>
        <v>0</v>
      </c>
      <c r="G929" t="str">
        <f t="shared" ca="1" si="86"/>
        <v>Completed</v>
      </c>
      <c r="H929" t="s">
        <v>25</v>
      </c>
    </row>
    <row r="930" spans="1:8" ht="18" x14ac:dyDescent="0.25">
      <c r="A930" s="3" t="str">
        <f t="shared" si="87"/>
        <v>ORD-10929</v>
      </c>
      <c r="B930" s="3" t="str">
        <f t="shared" si="88"/>
        <v>R-1929</v>
      </c>
      <c r="C930" s="4">
        <f t="shared" ca="1" si="89"/>
        <v>46034</v>
      </c>
      <c r="D930" s="3">
        <f t="shared" ca="1" si="84"/>
        <v>27.7</v>
      </c>
      <c r="E930" s="3">
        <f ca="1">IF(VLOOKUP(B930,Dim_Riders!A:H,7,FALSE)="High", IF(RAND()&gt;0.8,1,0), IF(RAND()&gt;0.99,1,0))</f>
        <v>0</v>
      </c>
      <c r="F930" s="3">
        <f t="shared" ca="1" si="85"/>
        <v>0</v>
      </c>
      <c r="G930" t="str">
        <f t="shared" ca="1" si="86"/>
        <v>Completed</v>
      </c>
      <c r="H930" t="s">
        <v>25</v>
      </c>
    </row>
    <row r="931" spans="1:8" ht="18" x14ac:dyDescent="0.25">
      <c r="A931" s="3" t="str">
        <f t="shared" si="87"/>
        <v>ORD-10930</v>
      </c>
      <c r="B931" s="3" t="str">
        <f t="shared" si="88"/>
        <v>R-1930</v>
      </c>
      <c r="C931" s="4">
        <f t="shared" ca="1" si="89"/>
        <v>46047</v>
      </c>
      <c r="D931" s="3">
        <f t="shared" ca="1" si="84"/>
        <v>52.26</v>
      </c>
      <c r="E931" s="3">
        <f ca="1">IF(VLOOKUP(B931,Dim_Riders!A:H,7,FALSE)="High", IF(RAND()&gt;0.8,1,0), IF(RAND()&gt;0.99,1,0))</f>
        <v>0</v>
      </c>
      <c r="F931" s="3">
        <f t="shared" ca="1" si="85"/>
        <v>0</v>
      </c>
      <c r="G931" t="str">
        <f t="shared" ca="1" si="86"/>
        <v>Completed</v>
      </c>
      <c r="H931" t="s">
        <v>25</v>
      </c>
    </row>
    <row r="932" spans="1:8" ht="18" x14ac:dyDescent="0.25">
      <c r="A932" s="3" t="str">
        <f t="shared" si="87"/>
        <v>ORD-10931</v>
      </c>
      <c r="B932" s="3" t="str">
        <f t="shared" si="88"/>
        <v>R-1931</v>
      </c>
      <c r="C932" s="4">
        <f t="shared" ca="1" si="89"/>
        <v>45998</v>
      </c>
      <c r="D932" s="3">
        <f t="shared" ca="1" si="84"/>
        <v>46.55</v>
      </c>
      <c r="E932" s="3">
        <f ca="1">IF(VLOOKUP(B932,Dim_Riders!A:H,7,FALSE)="High", IF(RAND()&gt;0.8,1,0), IF(RAND()&gt;0.99,1,0))</f>
        <v>0</v>
      </c>
      <c r="F932" s="3">
        <f t="shared" ca="1" si="85"/>
        <v>0</v>
      </c>
      <c r="G932" t="str">
        <f t="shared" ca="1" si="86"/>
        <v>Completed</v>
      </c>
      <c r="H932" t="s">
        <v>25</v>
      </c>
    </row>
    <row r="933" spans="1:8" ht="18" x14ac:dyDescent="0.25">
      <c r="A933" s="3" t="str">
        <f t="shared" si="87"/>
        <v>ORD-10932</v>
      </c>
      <c r="B933" s="3" t="str">
        <f t="shared" si="88"/>
        <v>R-1932</v>
      </c>
      <c r="C933" s="4">
        <f t="shared" ca="1" si="89"/>
        <v>46034</v>
      </c>
      <c r="D933" s="3">
        <f t="shared" ca="1" si="84"/>
        <v>39.03</v>
      </c>
      <c r="E933" s="3">
        <v>1</v>
      </c>
      <c r="F933" s="3">
        <f t="shared" ca="1" si="85"/>
        <v>39.03</v>
      </c>
      <c r="G933" t="str">
        <f t="shared" si="86"/>
        <v>Refunded</v>
      </c>
      <c r="H933" t="s">
        <v>24</v>
      </c>
    </row>
    <row r="934" spans="1:8" ht="18" x14ac:dyDescent="0.25">
      <c r="A934" s="3" t="str">
        <f t="shared" si="87"/>
        <v>ORD-10933</v>
      </c>
      <c r="B934" s="3" t="str">
        <f t="shared" si="88"/>
        <v>R-1933</v>
      </c>
      <c r="C934" s="4">
        <f t="shared" ca="1" si="89"/>
        <v>46049</v>
      </c>
      <c r="D934" s="3">
        <f t="shared" ca="1" si="84"/>
        <v>77.989999999999995</v>
      </c>
      <c r="E934" s="3">
        <f ca="1">IF(VLOOKUP(B934,Dim_Riders!A:H,7,FALSE)="High", IF(RAND()&gt;0.8,1,0), IF(RAND()&gt;0.99,1,0))</f>
        <v>0</v>
      </c>
      <c r="F934" s="3">
        <f t="shared" ca="1" si="85"/>
        <v>0</v>
      </c>
      <c r="G934" t="str">
        <f t="shared" ca="1" si="86"/>
        <v>Completed</v>
      </c>
      <c r="H934" t="s">
        <v>25</v>
      </c>
    </row>
    <row r="935" spans="1:8" ht="18" x14ac:dyDescent="0.25">
      <c r="A935" s="3" t="str">
        <f t="shared" si="87"/>
        <v>ORD-10934</v>
      </c>
      <c r="B935" s="3" t="str">
        <f t="shared" si="88"/>
        <v>R-1934</v>
      </c>
      <c r="C935" s="4">
        <f t="shared" ca="1" si="89"/>
        <v>46012</v>
      </c>
      <c r="D935" s="3">
        <f t="shared" ca="1" si="84"/>
        <v>39.840000000000003</v>
      </c>
      <c r="E935" s="3">
        <f ca="1">IF(VLOOKUP(B935,Dim_Riders!A:H,7,FALSE)="High", IF(RAND()&gt;0.8,1,0), IF(RAND()&gt;0.99,1,0))</f>
        <v>0</v>
      </c>
      <c r="F935" s="3">
        <f t="shared" ca="1" si="85"/>
        <v>0</v>
      </c>
      <c r="G935" t="str">
        <f t="shared" ca="1" si="86"/>
        <v>Completed</v>
      </c>
      <c r="H935" t="s">
        <v>25</v>
      </c>
    </row>
    <row r="936" spans="1:8" ht="18" x14ac:dyDescent="0.25">
      <c r="A936" s="3" t="str">
        <f t="shared" si="87"/>
        <v>ORD-10935</v>
      </c>
      <c r="B936" s="3" t="str">
        <f t="shared" si="88"/>
        <v>R-1935</v>
      </c>
      <c r="C936" s="4">
        <f t="shared" ca="1" si="89"/>
        <v>46024</v>
      </c>
      <c r="D936" s="3">
        <f t="shared" ca="1" si="84"/>
        <v>81.48</v>
      </c>
      <c r="E936" s="3">
        <f ca="1">IF(VLOOKUP(B936,Dim_Riders!A:H,7,FALSE)="High", IF(RAND()&gt;0.8,1,0), IF(RAND()&gt;0.99,1,0))</f>
        <v>0</v>
      </c>
      <c r="F936" s="3">
        <f t="shared" ca="1" si="85"/>
        <v>0</v>
      </c>
      <c r="G936" t="str">
        <f t="shared" ca="1" si="86"/>
        <v>Completed</v>
      </c>
      <c r="H936" t="s">
        <v>25</v>
      </c>
    </row>
    <row r="937" spans="1:8" ht="18" x14ac:dyDescent="0.25">
      <c r="A937" s="3" t="str">
        <f t="shared" si="87"/>
        <v>ORD-10936</v>
      </c>
      <c r="B937" s="3" t="str">
        <f t="shared" si="88"/>
        <v>R-1936</v>
      </c>
      <c r="C937" s="4">
        <f t="shared" ca="1" si="89"/>
        <v>45991</v>
      </c>
      <c r="D937" s="3">
        <f t="shared" ca="1" si="84"/>
        <v>66.81</v>
      </c>
      <c r="E937" s="3">
        <f ca="1">IF(VLOOKUP(B937,Dim_Riders!A:H,7,FALSE)="High", IF(RAND()&gt;0.8,1,0), IF(RAND()&gt;0.99,1,0))</f>
        <v>0</v>
      </c>
      <c r="F937" s="3">
        <f t="shared" ca="1" si="85"/>
        <v>0</v>
      </c>
      <c r="G937" t="str">
        <f t="shared" ca="1" si="86"/>
        <v>Completed</v>
      </c>
      <c r="H937" t="s">
        <v>25</v>
      </c>
    </row>
    <row r="938" spans="1:8" ht="18" x14ac:dyDescent="0.25">
      <c r="A938" s="3" t="str">
        <f t="shared" si="87"/>
        <v>ORD-10937</v>
      </c>
      <c r="B938" s="3" t="str">
        <f t="shared" si="88"/>
        <v>R-1937</v>
      </c>
      <c r="C938" s="4">
        <f t="shared" ca="1" si="89"/>
        <v>46014</v>
      </c>
      <c r="D938" s="3">
        <f t="shared" ca="1" si="84"/>
        <v>30.77</v>
      </c>
      <c r="E938" s="3">
        <f ca="1">IF(VLOOKUP(B938,Dim_Riders!A:H,7,FALSE)="High", IF(RAND()&gt;0.8,1,0), IF(RAND()&gt;0.99,1,0))</f>
        <v>0</v>
      </c>
      <c r="F938" s="3">
        <f t="shared" ca="1" si="85"/>
        <v>0</v>
      </c>
      <c r="G938" t="str">
        <f t="shared" ca="1" si="86"/>
        <v>Completed</v>
      </c>
      <c r="H938" t="s">
        <v>25</v>
      </c>
    </row>
    <row r="939" spans="1:8" ht="18" x14ac:dyDescent="0.25">
      <c r="A939" s="3" t="str">
        <f t="shared" si="87"/>
        <v>ORD-10938</v>
      </c>
      <c r="B939" s="3" t="str">
        <f t="shared" si="88"/>
        <v>R-1938</v>
      </c>
      <c r="C939" s="4">
        <f t="shared" ca="1" si="89"/>
        <v>45994</v>
      </c>
      <c r="D939" s="3">
        <f t="shared" ca="1" si="84"/>
        <v>26.87</v>
      </c>
      <c r="E939" s="3">
        <f ca="1">IF(VLOOKUP(B939,Dim_Riders!A:H,7,FALSE)="High", IF(RAND()&gt;0.8,1,0), IF(RAND()&gt;0.99,1,0))</f>
        <v>0</v>
      </c>
      <c r="F939" s="3">
        <f t="shared" ca="1" si="85"/>
        <v>0</v>
      </c>
      <c r="G939" t="str">
        <f t="shared" ca="1" si="86"/>
        <v>Completed</v>
      </c>
      <c r="H939" t="s">
        <v>25</v>
      </c>
    </row>
    <row r="940" spans="1:8" ht="18" x14ac:dyDescent="0.25">
      <c r="A940" s="3" t="str">
        <f t="shared" si="87"/>
        <v>ORD-10939</v>
      </c>
      <c r="B940" s="3" t="str">
        <f t="shared" si="88"/>
        <v>R-1939</v>
      </c>
      <c r="C940" s="4">
        <f t="shared" ca="1" si="89"/>
        <v>45998</v>
      </c>
      <c r="D940" s="3">
        <f t="shared" ca="1" si="84"/>
        <v>34.93</v>
      </c>
      <c r="E940" s="3">
        <v>1</v>
      </c>
      <c r="F940" s="3">
        <f t="shared" ca="1" si="85"/>
        <v>34.93</v>
      </c>
      <c r="G940" t="str">
        <f t="shared" si="86"/>
        <v>Refunded</v>
      </c>
      <c r="H940" t="s">
        <v>24</v>
      </c>
    </row>
    <row r="941" spans="1:8" ht="18" x14ac:dyDescent="0.25">
      <c r="A941" s="3" t="str">
        <f t="shared" si="87"/>
        <v>ORD-10940</v>
      </c>
      <c r="B941" s="3" t="str">
        <f t="shared" si="88"/>
        <v>R-1940</v>
      </c>
      <c r="C941" s="4">
        <f t="shared" ca="1" si="89"/>
        <v>46002</v>
      </c>
      <c r="D941" s="3">
        <f t="shared" ca="1" si="84"/>
        <v>34.18</v>
      </c>
      <c r="E941" s="3">
        <f ca="1">IF(VLOOKUP(B941,Dim_Riders!A:H,7,FALSE)="High", IF(RAND()&gt;0.8,1,0), IF(RAND()&gt;0.99,1,0))</f>
        <v>0</v>
      </c>
      <c r="F941" s="3">
        <f t="shared" ca="1" si="85"/>
        <v>0</v>
      </c>
      <c r="G941" t="str">
        <f t="shared" ca="1" si="86"/>
        <v>Completed</v>
      </c>
      <c r="H941" t="s">
        <v>25</v>
      </c>
    </row>
    <row r="942" spans="1:8" ht="18" x14ac:dyDescent="0.25">
      <c r="A942" s="3" t="str">
        <f t="shared" si="87"/>
        <v>ORD-10941</v>
      </c>
      <c r="B942" s="3" t="str">
        <f t="shared" si="88"/>
        <v>R-1941</v>
      </c>
      <c r="C942" s="4">
        <f t="shared" ca="1" si="89"/>
        <v>45998</v>
      </c>
      <c r="D942" s="3">
        <f t="shared" ca="1" si="84"/>
        <v>51.53</v>
      </c>
      <c r="E942" s="3">
        <f ca="1">IF(VLOOKUP(B942,Dim_Riders!A:H,7,FALSE)="High", IF(RAND()&gt;0.8,1,0), IF(RAND()&gt;0.99,1,0))</f>
        <v>0</v>
      </c>
      <c r="F942" s="3">
        <f t="shared" ca="1" si="85"/>
        <v>0</v>
      </c>
      <c r="G942" t="str">
        <f t="shared" ca="1" si="86"/>
        <v>Completed</v>
      </c>
      <c r="H942" t="s">
        <v>25</v>
      </c>
    </row>
    <row r="943" spans="1:8" ht="18" x14ac:dyDescent="0.25">
      <c r="A943" s="3" t="str">
        <f t="shared" si="87"/>
        <v>ORD-10942</v>
      </c>
      <c r="B943" s="3" t="str">
        <f t="shared" si="88"/>
        <v>R-1942</v>
      </c>
      <c r="C943" s="4">
        <f t="shared" ca="1" si="89"/>
        <v>46006</v>
      </c>
      <c r="D943" s="3">
        <f t="shared" ca="1" si="84"/>
        <v>16.350000000000001</v>
      </c>
      <c r="E943" s="3">
        <f ca="1">IF(VLOOKUP(B943,Dim_Riders!A:H,7,FALSE)="High", IF(RAND()&gt;0.8,1,0), IF(RAND()&gt;0.99,1,0))</f>
        <v>0</v>
      </c>
      <c r="F943" s="3">
        <f t="shared" ca="1" si="85"/>
        <v>0</v>
      </c>
      <c r="G943" t="str">
        <f t="shared" ca="1" si="86"/>
        <v>Completed</v>
      </c>
      <c r="H943" t="s">
        <v>25</v>
      </c>
    </row>
    <row r="944" spans="1:8" ht="18" x14ac:dyDescent="0.25">
      <c r="A944" s="3" t="str">
        <f t="shared" si="87"/>
        <v>ORD-10943</v>
      </c>
      <c r="B944" s="3" t="str">
        <f t="shared" si="88"/>
        <v>R-1943</v>
      </c>
      <c r="C944" s="4">
        <f t="shared" ca="1" si="89"/>
        <v>46012</v>
      </c>
      <c r="D944" s="3">
        <f t="shared" ca="1" si="84"/>
        <v>46.88</v>
      </c>
      <c r="E944" s="3">
        <f ca="1">IF(VLOOKUP(B944,Dim_Riders!A:H,7,FALSE)="High", IF(RAND()&gt;0.8,1,0), IF(RAND()&gt;0.99,1,0))</f>
        <v>0</v>
      </c>
      <c r="F944" s="3">
        <f t="shared" ca="1" si="85"/>
        <v>0</v>
      </c>
      <c r="G944" t="str">
        <f t="shared" ca="1" si="86"/>
        <v>Completed</v>
      </c>
      <c r="H944" t="s">
        <v>25</v>
      </c>
    </row>
    <row r="945" spans="1:8" ht="18" x14ac:dyDescent="0.25">
      <c r="A945" s="3" t="str">
        <f t="shared" si="87"/>
        <v>ORD-10944</v>
      </c>
      <c r="B945" s="3" t="str">
        <f t="shared" si="88"/>
        <v>R-1944</v>
      </c>
      <c r="C945" s="4">
        <f t="shared" ca="1" si="89"/>
        <v>46044</v>
      </c>
      <c r="D945" s="3">
        <f t="shared" ca="1" si="84"/>
        <v>43.45</v>
      </c>
      <c r="E945" s="3">
        <f ca="1">IF(VLOOKUP(B945,Dim_Riders!A:H,7,FALSE)="High", IF(RAND()&gt;0.8,1,0), IF(RAND()&gt;0.99,1,0))</f>
        <v>0</v>
      </c>
      <c r="F945" s="3">
        <f t="shared" ca="1" si="85"/>
        <v>0</v>
      </c>
      <c r="G945" t="str">
        <f t="shared" ca="1" si="86"/>
        <v>Completed</v>
      </c>
      <c r="H945" t="s">
        <v>25</v>
      </c>
    </row>
    <row r="946" spans="1:8" ht="18" x14ac:dyDescent="0.25">
      <c r="A946" s="3" t="str">
        <f t="shared" si="87"/>
        <v>ORD-10945</v>
      </c>
      <c r="B946" s="3" t="str">
        <f t="shared" si="88"/>
        <v>R-1945</v>
      </c>
      <c r="C946" s="4">
        <f t="shared" ca="1" si="89"/>
        <v>46033</v>
      </c>
      <c r="D946" s="3">
        <f t="shared" ca="1" si="84"/>
        <v>48.45</v>
      </c>
      <c r="E946" s="3">
        <f ca="1">IF(VLOOKUP(B946,Dim_Riders!A:H,7,FALSE)="High", IF(RAND()&gt;0.8,1,0), IF(RAND()&gt;0.99,1,0))</f>
        <v>0</v>
      </c>
      <c r="F946" s="3">
        <f t="shared" ca="1" si="85"/>
        <v>0</v>
      </c>
      <c r="G946" t="str">
        <f t="shared" ca="1" si="86"/>
        <v>Completed</v>
      </c>
      <c r="H946" t="s">
        <v>25</v>
      </c>
    </row>
    <row r="947" spans="1:8" ht="18" x14ac:dyDescent="0.25">
      <c r="A947" s="3" t="str">
        <f t="shared" si="87"/>
        <v>ORD-10946</v>
      </c>
      <c r="B947" s="3" t="str">
        <f t="shared" si="88"/>
        <v>R-1946</v>
      </c>
      <c r="C947" s="4">
        <f t="shared" ca="1" si="89"/>
        <v>46020</v>
      </c>
      <c r="D947" s="3">
        <f t="shared" ca="1" si="84"/>
        <v>17.29</v>
      </c>
      <c r="E947" s="3">
        <v>1</v>
      </c>
      <c r="F947" s="3">
        <f t="shared" ca="1" si="85"/>
        <v>17.29</v>
      </c>
      <c r="G947" t="str">
        <f t="shared" si="86"/>
        <v>Refunded</v>
      </c>
      <c r="H947" t="s">
        <v>24</v>
      </c>
    </row>
    <row r="948" spans="1:8" ht="18" x14ac:dyDescent="0.25">
      <c r="A948" s="3" t="str">
        <f t="shared" si="87"/>
        <v>ORD-10947</v>
      </c>
      <c r="B948" s="3" t="str">
        <f t="shared" si="88"/>
        <v>R-1947</v>
      </c>
      <c r="C948" s="4">
        <f t="shared" ca="1" si="89"/>
        <v>46032</v>
      </c>
      <c r="D948" s="3">
        <f t="shared" ca="1" si="84"/>
        <v>80.41</v>
      </c>
      <c r="E948" s="3">
        <f ca="1">IF(VLOOKUP(B948,Dim_Riders!A:H,7,FALSE)="High", IF(RAND()&gt;0.8,1,0), IF(RAND()&gt;0.99,1,0))</f>
        <v>0</v>
      </c>
      <c r="F948" s="3">
        <f t="shared" ca="1" si="85"/>
        <v>0</v>
      </c>
      <c r="G948" t="str">
        <f t="shared" ca="1" si="86"/>
        <v>Completed</v>
      </c>
      <c r="H948" t="s">
        <v>25</v>
      </c>
    </row>
    <row r="949" spans="1:8" ht="18" x14ac:dyDescent="0.25">
      <c r="A949" s="3" t="str">
        <f t="shared" si="87"/>
        <v>ORD-10948</v>
      </c>
      <c r="B949" s="3" t="str">
        <f t="shared" si="88"/>
        <v>R-1948</v>
      </c>
      <c r="C949" s="4">
        <f t="shared" ca="1" si="89"/>
        <v>45990</v>
      </c>
      <c r="D949" s="3">
        <f t="shared" ca="1" si="84"/>
        <v>36.58</v>
      </c>
      <c r="E949" s="3">
        <f ca="1">IF(VLOOKUP(B949,Dim_Riders!A:H,7,FALSE)="High", IF(RAND()&gt;0.8,1,0), IF(RAND()&gt;0.99,1,0))</f>
        <v>0</v>
      </c>
      <c r="F949" s="3">
        <f t="shared" ca="1" si="85"/>
        <v>0</v>
      </c>
      <c r="G949" t="str">
        <f t="shared" ca="1" si="86"/>
        <v>Completed</v>
      </c>
      <c r="H949" t="s">
        <v>25</v>
      </c>
    </row>
    <row r="950" spans="1:8" ht="18" x14ac:dyDescent="0.25">
      <c r="A950" s="3" t="str">
        <f t="shared" si="87"/>
        <v>ORD-10949</v>
      </c>
      <c r="B950" s="3" t="str">
        <f t="shared" si="88"/>
        <v>R-1949</v>
      </c>
      <c r="C950" s="4">
        <f t="shared" ca="1" si="89"/>
        <v>46018</v>
      </c>
      <c r="D950" s="3">
        <f t="shared" ca="1" si="84"/>
        <v>39.369999999999997</v>
      </c>
      <c r="E950" s="3">
        <f ca="1">IF(VLOOKUP(B950,Dim_Riders!A:H,7,FALSE)="High", IF(RAND()&gt;0.8,1,0), IF(RAND()&gt;0.99,1,0))</f>
        <v>0</v>
      </c>
      <c r="F950" s="3">
        <f t="shared" ca="1" si="85"/>
        <v>0</v>
      </c>
      <c r="G950" t="str">
        <f t="shared" ca="1" si="86"/>
        <v>Completed</v>
      </c>
      <c r="H950" t="s">
        <v>25</v>
      </c>
    </row>
    <row r="951" spans="1:8" ht="18" x14ac:dyDescent="0.25">
      <c r="A951" s="3" t="str">
        <f t="shared" si="87"/>
        <v>ORD-10950</v>
      </c>
      <c r="B951" s="3" t="str">
        <f t="shared" si="88"/>
        <v>R-1950</v>
      </c>
      <c r="C951" s="4">
        <f t="shared" ca="1" si="89"/>
        <v>46013</v>
      </c>
      <c r="D951" s="3">
        <f t="shared" ref="D951:D1001" ca="1" si="90">RANDBETWEEN(1500,8500)/100</f>
        <v>33.82</v>
      </c>
      <c r="E951" s="3">
        <f ca="1">IF(VLOOKUP(B951,Dim_Riders!A:H,7,FALSE)="High", IF(RAND()&gt;0.8,1,0), IF(RAND()&gt;0.99,1,0))</f>
        <v>0</v>
      </c>
      <c r="F951" s="3">
        <f t="shared" ref="F951:F1001" ca="1" si="91">IF(E951=1, D951, 0)</f>
        <v>0</v>
      </c>
      <c r="G951" t="str">
        <f t="shared" ref="G951:G1001" ca="1" si="92">IF(E951=1,"Refunded","Completed")</f>
        <v>Completed</v>
      </c>
      <c r="H951" t="s">
        <v>25</v>
      </c>
    </row>
    <row r="952" spans="1:8" ht="18" x14ac:dyDescent="0.25">
      <c r="A952" s="3" t="str">
        <f t="shared" si="87"/>
        <v>ORD-10951</v>
      </c>
      <c r="B952" s="3" t="str">
        <f t="shared" si="88"/>
        <v>R-1951</v>
      </c>
      <c r="C952" s="4">
        <f t="shared" ca="1" si="89"/>
        <v>45990</v>
      </c>
      <c r="D952" s="3">
        <f t="shared" ca="1" si="90"/>
        <v>82</v>
      </c>
      <c r="E952" s="3">
        <f ca="1">IF(VLOOKUP(B952,Dim_Riders!A:H,7,FALSE)="High", IF(RAND()&gt;0.8,1,0), IF(RAND()&gt;0.99,1,0))</f>
        <v>0</v>
      </c>
      <c r="F952" s="3">
        <f t="shared" ca="1" si="91"/>
        <v>0</v>
      </c>
      <c r="G952" t="str">
        <f t="shared" ca="1" si="92"/>
        <v>Completed</v>
      </c>
      <c r="H952" t="s">
        <v>25</v>
      </c>
    </row>
    <row r="953" spans="1:8" ht="18" x14ac:dyDescent="0.25">
      <c r="A953" s="3" t="str">
        <f t="shared" si="87"/>
        <v>ORD-10952</v>
      </c>
      <c r="B953" s="3" t="str">
        <f t="shared" si="88"/>
        <v>R-1952</v>
      </c>
      <c r="C953" s="4">
        <f t="shared" ca="1" si="89"/>
        <v>46049</v>
      </c>
      <c r="D953" s="3">
        <f t="shared" ca="1" si="90"/>
        <v>17.8</v>
      </c>
      <c r="E953" s="3">
        <f ca="1">IF(VLOOKUP(B953,Dim_Riders!A:H,7,FALSE)="High", IF(RAND()&gt;0.8,1,0), IF(RAND()&gt;0.99,1,0))</f>
        <v>0</v>
      </c>
      <c r="F953" s="3">
        <f t="shared" ca="1" si="91"/>
        <v>0</v>
      </c>
      <c r="G953" t="str">
        <f t="shared" ca="1" si="92"/>
        <v>Completed</v>
      </c>
      <c r="H953" t="s">
        <v>25</v>
      </c>
    </row>
    <row r="954" spans="1:8" ht="18" x14ac:dyDescent="0.25">
      <c r="A954" s="3" t="str">
        <f t="shared" si="87"/>
        <v>ORD-10953</v>
      </c>
      <c r="B954" s="3" t="str">
        <f t="shared" si="88"/>
        <v>R-1953</v>
      </c>
      <c r="C954" s="4">
        <f t="shared" ca="1" si="89"/>
        <v>46023</v>
      </c>
      <c r="D954" s="3">
        <f t="shared" ca="1" si="90"/>
        <v>66.63</v>
      </c>
      <c r="E954" s="3">
        <f ca="1">IF(VLOOKUP(B954,Dim_Riders!A:H,7,FALSE)="High", IF(RAND()&gt;0.8,1,0), IF(RAND()&gt;0.99,1,0))</f>
        <v>0</v>
      </c>
      <c r="F954" s="3">
        <f t="shared" ca="1" si="91"/>
        <v>0</v>
      </c>
      <c r="G954" t="str">
        <f t="shared" ca="1" si="92"/>
        <v>Completed</v>
      </c>
      <c r="H954" t="s">
        <v>25</v>
      </c>
    </row>
    <row r="955" spans="1:8" ht="18" x14ac:dyDescent="0.25">
      <c r="A955" s="3" t="str">
        <f t="shared" si="87"/>
        <v>ORD-10954</v>
      </c>
      <c r="B955" s="3" t="str">
        <f t="shared" si="88"/>
        <v>R-1954</v>
      </c>
      <c r="C955" s="4">
        <f t="shared" ca="1" si="89"/>
        <v>46034</v>
      </c>
      <c r="D955" s="3">
        <f t="shared" ca="1" si="90"/>
        <v>54.63</v>
      </c>
      <c r="E955" s="3">
        <f ca="1">IF(VLOOKUP(B955,Dim_Riders!A:H,7,FALSE)="High", IF(RAND()&gt;0.8,1,0), IF(RAND()&gt;0.99,1,0))</f>
        <v>0</v>
      </c>
      <c r="F955" s="3">
        <f t="shared" ca="1" si="91"/>
        <v>0</v>
      </c>
      <c r="G955" t="str">
        <f t="shared" ca="1" si="92"/>
        <v>Completed</v>
      </c>
      <c r="H955" t="s">
        <v>25</v>
      </c>
    </row>
    <row r="956" spans="1:8" ht="18" x14ac:dyDescent="0.25">
      <c r="A956" s="3" t="str">
        <f t="shared" si="87"/>
        <v>ORD-10955</v>
      </c>
      <c r="B956" s="3" t="str">
        <f t="shared" si="88"/>
        <v>R-1955</v>
      </c>
      <c r="C956" s="4">
        <f t="shared" ca="1" si="89"/>
        <v>46033</v>
      </c>
      <c r="D956" s="3">
        <f t="shared" ca="1" si="90"/>
        <v>82.92</v>
      </c>
      <c r="E956" s="3">
        <f ca="1">IF(VLOOKUP(B956,Dim_Riders!A:H,7,FALSE)="High", IF(RAND()&gt;0.8,1,0), IF(RAND()&gt;0.99,1,0))</f>
        <v>0</v>
      </c>
      <c r="F956" s="3">
        <f t="shared" ca="1" si="91"/>
        <v>0</v>
      </c>
      <c r="G956" t="str">
        <f t="shared" ca="1" si="92"/>
        <v>Completed</v>
      </c>
      <c r="H956" t="s">
        <v>25</v>
      </c>
    </row>
    <row r="957" spans="1:8" ht="18" x14ac:dyDescent="0.25">
      <c r="A957" s="3" t="str">
        <f t="shared" si="87"/>
        <v>ORD-10956</v>
      </c>
      <c r="B957" s="3" t="str">
        <f t="shared" si="88"/>
        <v>R-1956</v>
      </c>
      <c r="C957" s="4">
        <f t="shared" ca="1" si="89"/>
        <v>46031</v>
      </c>
      <c r="D957" s="3">
        <f t="shared" ca="1" si="90"/>
        <v>63.2</v>
      </c>
      <c r="E957" s="3">
        <f ca="1">IF(VLOOKUP(B957,Dim_Riders!A:H,7,FALSE)="High", IF(RAND()&gt;0.8,1,0), IF(RAND()&gt;0.99,1,0))</f>
        <v>0</v>
      </c>
      <c r="F957" s="3">
        <f t="shared" ca="1" si="91"/>
        <v>0</v>
      </c>
      <c r="G957" t="str">
        <f t="shared" ca="1" si="92"/>
        <v>Completed</v>
      </c>
      <c r="H957" t="s">
        <v>25</v>
      </c>
    </row>
    <row r="958" spans="1:8" ht="18" x14ac:dyDescent="0.25">
      <c r="A958" s="3" t="str">
        <f t="shared" si="87"/>
        <v>ORD-10957</v>
      </c>
      <c r="B958" s="3" t="str">
        <f t="shared" si="88"/>
        <v>R-1957</v>
      </c>
      <c r="C958" s="4">
        <f t="shared" ca="1" si="89"/>
        <v>45999</v>
      </c>
      <c r="D958" s="3">
        <f t="shared" ca="1" si="90"/>
        <v>50.5</v>
      </c>
      <c r="E958" s="3">
        <f ca="1">IF(VLOOKUP(B958,Dim_Riders!A:H,7,FALSE)="High", IF(RAND()&gt;0.8,1,0), IF(RAND()&gt;0.99,1,0))</f>
        <v>0</v>
      </c>
      <c r="F958" s="3">
        <f t="shared" ca="1" si="91"/>
        <v>0</v>
      </c>
      <c r="G958" t="str">
        <f t="shared" ca="1" si="92"/>
        <v>Completed</v>
      </c>
      <c r="H958" t="s">
        <v>25</v>
      </c>
    </row>
    <row r="959" spans="1:8" ht="18" x14ac:dyDescent="0.25">
      <c r="A959" s="3" t="str">
        <f t="shared" si="87"/>
        <v>ORD-10958</v>
      </c>
      <c r="B959" s="3" t="str">
        <f t="shared" si="88"/>
        <v>R-1958</v>
      </c>
      <c r="C959" s="4">
        <f t="shared" ca="1" si="89"/>
        <v>46017</v>
      </c>
      <c r="D959" s="3">
        <f t="shared" ca="1" si="90"/>
        <v>69.790000000000006</v>
      </c>
      <c r="E959" s="3">
        <f ca="1">IF(VLOOKUP(B959,Dim_Riders!A:H,7,FALSE)="High", IF(RAND()&gt;0.8,1,0), IF(RAND()&gt;0.99,1,0))</f>
        <v>0</v>
      </c>
      <c r="F959" s="3">
        <f t="shared" ca="1" si="91"/>
        <v>0</v>
      </c>
      <c r="G959" t="str">
        <f t="shared" ca="1" si="92"/>
        <v>Completed</v>
      </c>
      <c r="H959" t="s">
        <v>25</v>
      </c>
    </row>
    <row r="960" spans="1:8" ht="18" x14ac:dyDescent="0.25">
      <c r="A960" s="3" t="str">
        <f t="shared" si="87"/>
        <v>ORD-10959</v>
      </c>
      <c r="B960" s="3" t="str">
        <f t="shared" si="88"/>
        <v>R-1959</v>
      </c>
      <c r="C960" s="4">
        <f t="shared" ca="1" si="89"/>
        <v>46018</v>
      </c>
      <c r="D960" s="3">
        <f t="shared" ca="1" si="90"/>
        <v>16.73</v>
      </c>
      <c r="E960" s="3">
        <f ca="1">IF(VLOOKUP(B960,Dim_Riders!A:H,7,FALSE)="High", IF(RAND()&gt;0.8,1,0), IF(RAND()&gt;0.99,1,0))</f>
        <v>0</v>
      </c>
      <c r="F960" s="3">
        <f t="shared" ca="1" si="91"/>
        <v>0</v>
      </c>
      <c r="G960" t="str">
        <f t="shared" ca="1" si="92"/>
        <v>Completed</v>
      </c>
      <c r="H960" t="s">
        <v>25</v>
      </c>
    </row>
    <row r="961" spans="1:8" ht="18" x14ac:dyDescent="0.25">
      <c r="A961" s="3" t="str">
        <f t="shared" si="87"/>
        <v>ORD-10960</v>
      </c>
      <c r="B961" s="3" t="str">
        <f t="shared" si="88"/>
        <v>R-1960</v>
      </c>
      <c r="C961" s="4">
        <f t="shared" ca="1" si="89"/>
        <v>45998</v>
      </c>
      <c r="D961" s="3">
        <f t="shared" ca="1" si="90"/>
        <v>26.09</v>
      </c>
      <c r="E961" s="3">
        <f ca="1">IF(VLOOKUP(B961,Dim_Riders!A:H,7,FALSE)="High", IF(RAND()&gt;0.8,1,0), IF(RAND()&gt;0.99,1,0))</f>
        <v>0</v>
      </c>
      <c r="F961" s="3">
        <f t="shared" ca="1" si="91"/>
        <v>0</v>
      </c>
      <c r="G961" t="str">
        <f t="shared" ca="1" si="92"/>
        <v>Completed</v>
      </c>
      <c r="H961" t="s">
        <v>25</v>
      </c>
    </row>
    <row r="962" spans="1:8" ht="18" x14ac:dyDescent="0.25">
      <c r="A962" s="3" t="str">
        <f t="shared" si="87"/>
        <v>ORD-10961</v>
      </c>
      <c r="B962" s="3" t="str">
        <f t="shared" si="88"/>
        <v>R-1961</v>
      </c>
      <c r="C962" s="4">
        <f t="shared" ca="1" si="89"/>
        <v>46035</v>
      </c>
      <c r="D962" s="3">
        <f t="shared" ca="1" si="90"/>
        <v>72.19</v>
      </c>
      <c r="E962" s="3">
        <f ca="1">IF(VLOOKUP(B962,Dim_Riders!A:H,7,FALSE)="High", IF(RAND()&gt;0.8,1,0), IF(RAND()&gt;0.99,1,0))</f>
        <v>0</v>
      </c>
      <c r="F962" s="3">
        <f t="shared" ca="1" si="91"/>
        <v>0</v>
      </c>
      <c r="G962" t="str">
        <f t="shared" ca="1" si="92"/>
        <v>Completed</v>
      </c>
      <c r="H962" t="s">
        <v>25</v>
      </c>
    </row>
    <row r="963" spans="1:8" ht="18" x14ac:dyDescent="0.25">
      <c r="A963" s="3" t="str">
        <f t="shared" ref="A963:A1026" si="93">"ORD-"&amp;TEXT(ROW(A963)+9999,"00000")</f>
        <v>ORD-10962</v>
      </c>
      <c r="B963" s="3" t="str">
        <f t="shared" ref="B963:B1026" si="94">"R-" &amp; (1000 + ROW(A962))</f>
        <v>R-1962</v>
      </c>
      <c r="C963" s="4">
        <f t="shared" ref="C963:C1026" ca="1" si="95">TODAY()-RANDBETWEEN(0,60)</f>
        <v>46034</v>
      </c>
      <c r="D963" s="3">
        <f t="shared" ca="1" si="90"/>
        <v>76.33</v>
      </c>
      <c r="E963" s="3">
        <f ca="1">IF(VLOOKUP(B963,Dim_Riders!A:H,7,FALSE)="High", IF(RAND()&gt;0.8,1,0), IF(RAND()&gt;0.99,1,0))</f>
        <v>0</v>
      </c>
      <c r="F963" s="3">
        <f t="shared" ca="1" si="91"/>
        <v>0</v>
      </c>
      <c r="G963" t="str">
        <f t="shared" ca="1" si="92"/>
        <v>Completed</v>
      </c>
      <c r="H963" t="s">
        <v>25</v>
      </c>
    </row>
    <row r="964" spans="1:8" ht="18" x14ac:dyDescent="0.25">
      <c r="A964" s="3" t="str">
        <f t="shared" si="93"/>
        <v>ORD-10963</v>
      </c>
      <c r="B964" s="3" t="str">
        <f t="shared" si="94"/>
        <v>R-1963</v>
      </c>
      <c r="C964" s="4">
        <f t="shared" ca="1" si="95"/>
        <v>46038</v>
      </c>
      <c r="D964" s="3">
        <f t="shared" ca="1" si="90"/>
        <v>15.12</v>
      </c>
      <c r="E964" s="3">
        <f ca="1">IF(VLOOKUP(B964,Dim_Riders!A:H,7,FALSE)="High", IF(RAND()&gt;0.8,1,0), IF(RAND()&gt;0.99,1,0))</f>
        <v>0</v>
      </c>
      <c r="F964" s="3">
        <f t="shared" ca="1" si="91"/>
        <v>0</v>
      </c>
      <c r="G964" t="str">
        <f t="shared" ca="1" si="92"/>
        <v>Completed</v>
      </c>
      <c r="H964" t="s">
        <v>25</v>
      </c>
    </row>
    <row r="965" spans="1:8" ht="18" x14ac:dyDescent="0.25">
      <c r="A965" s="3" t="str">
        <f t="shared" si="93"/>
        <v>ORD-10964</v>
      </c>
      <c r="B965" s="3" t="str">
        <f t="shared" si="94"/>
        <v>R-1964</v>
      </c>
      <c r="C965" s="4">
        <f t="shared" ca="1" si="95"/>
        <v>46015</v>
      </c>
      <c r="D965" s="3">
        <f t="shared" ca="1" si="90"/>
        <v>46.78</v>
      </c>
      <c r="E965" s="3">
        <f ca="1">IF(VLOOKUP(B965,Dim_Riders!A:H,7,FALSE)="High", IF(RAND()&gt;0.8,1,0), IF(RAND()&gt;0.99,1,0))</f>
        <v>0</v>
      </c>
      <c r="F965" s="3">
        <f t="shared" ca="1" si="91"/>
        <v>0</v>
      </c>
      <c r="G965" t="str">
        <f t="shared" ca="1" si="92"/>
        <v>Completed</v>
      </c>
      <c r="H965" t="s">
        <v>25</v>
      </c>
    </row>
    <row r="966" spans="1:8" ht="18" x14ac:dyDescent="0.25">
      <c r="A966" s="3" t="str">
        <f t="shared" si="93"/>
        <v>ORD-10965</v>
      </c>
      <c r="B966" s="3" t="str">
        <f t="shared" si="94"/>
        <v>R-1965</v>
      </c>
      <c r="C966" s="4">
        <f t="shared" ca="1" si="95"/>
        <v>46045</v>
      </c>
      <c r="D966" s="3">
        <f t="shared" ca="1" si="90"/>
        <v>75.06</v>
      </c>
      <c r="E966" s="3">
        <f ca="1">IF(VLOOKUP(B966,Dim_Riders!A:H,7,FALSE)="High", IF(RAND()&gt;0.8,1,0), IF(RAND()&gt;0.99,1,0))</f>
        <v>0</v>
      </c>
      <c r="F966" s="3">
        <f t="shared" ca="1" si="91"/>
        <v>0</v>
      </c>
      <c r="G966" t="str">
        <f t="shared" ca="1" si="92"/>
        <v>Completed</v>
      </c>
      <c r="H966" t="s">
        <v>25</v>
      </c>
    </row>
    <row r="967" spans="1:8" ht="18" x14ac:dyDescent="0.25">
      <c r="A967" s="3" t="str">
        <f t="shared" si="93"/>
        <v>ORD-10966</v>
      </c>
      <c r="B967" s="3" t="str">
        <f t="shared" si="94"/>
        <v>R-1966</v>
      </c>
      <c r="C967" s="4">
        <f t="shared" ca="1" si="95"/>
        <v>46015</v>
      </c>
      <c r="D967" s="3">
        <f t="shared" ca="1" si="90"/>
        <v>16.38</v>
      </c>
      <c r="E967" s="3">
        <v>1</v>
      </c>
      <c r="F967" s="3">
        <f t="shared" ca="1" si="91"/>
        <v>16.38</v>
      </c>
      <c r="G967" t="str">
        <f t="shared" si="92"/>
        <v>Refunded</v>
      </c>
      <c r="H967" t="s">
        <v>24</v>
      </c>
    </row>
    <row r="968" spans="1:8" ht="18" x14ac:dyDescent="0.25">
      <c r="A968" s="3" t="str">
        <f t="shared" si="93"/>
        <v>ORD-10967</v>
      </c>
      <c r="B968" s="3" t="str">
        <f t="shared" si="94"/>
        <v>R-1967</v>
      </c>
      <c r="C968" s="4">
        <f t="shared" ca="1" si="95"/>
        <v>46021</v>
      </c>
      <c r="D968" s="3">
        <f t="shared" ca="1" si="90"/>
        <v>33.58</v>
      </c>
      <c r="E968" s="3">
        <f ca="1">IF(VLOOKUP(B968,Dim_Riders!A:H,7,FALSE)="High", IF(RAND()&gt;0.8,1,0), IF(RAND()&gt;0.99,1,0))</f>
        <v>0</v>
      </c>
      <c r="F968" s="3">
        <f t="shared" ca="1" si="91"/>
        <v>0</v>
      </c>
      <c r="G968" t="str">
        <f t="shared" ca="1" si="92"/>
        <v>Completed</v>
      </c>
      <c r="H968" t="s">
        <v>25</v>
      </c>
    </row>
    <row r="969" spans="1:8" ht="18" x14ac:dyDescent="0.25">
      <c r="A969" s="3" t="str">
        <f t="shared" si="93"/>
        <v>ORD-10968</v>
      </c>
      <c r="B969" s="3" t="str">
        <f t="shared" si="94"/>
        <v>R-1968</v>
      </c>
      <c r="C969" s="4">
        <f t="shared" ca="1" si="95"/>
        <v>46029</v>
      </c>
      <c r="D969" s="3">
        <f t="shared" ca="1" si="90"/>
        <v>80.72</v>
      </c>
      <c r="E969" s="3">
        <f ca="1">IF(VLOOKUP(B969,Dim_Riders!A:H,7,FALSE)="High", IF(RAND()&gt;0.8,1,0), IF(RAND()&gt;0.99,1,0))</f>
        <v>0</v>
      </c>
      <c r="F969" s="3">
        <f t="shared" ca="1" si="91"/>
        <v>0</v>
      </c>
      <c r="G969" t="str">
        <f t="shared" ca="1" si="92"/>
        <v>Completed</v>
      </c>
      <c r="H969" t="s">
        <v>25</v>
      </c>
    </row>
    <row r="970" spans="1:8" ht="18" x14ac:dyDescent="0.25">
      <c r="A970" s="3" t="str">
        <f t="shared" si="93"/>
        <v>ORD-10969</v>
      </c>
      <c r="B970" s="3" t="str">
        <f t="shared" si="94"/>
        <v>R-1969</v>
      </c>
      <c r="C970" s="4">
        <f t="shared" ca="1" si="95"/>
        <v>46039</v>
      </c>
      <c r="D970" s="3">
        <f t="shared" ca="1" si="90"/>
        <v>84.92</v>
      </c>
      <c r="E970" s="3">
        <f ca="1">IF(VLOOKUP(B970,Dim_Riders!A:H,7,FALSE)="High", IF(RAND()&gt;0.8,1,0), IF(RAND()&gt;0.99,1,0))</f>
        <v>0</v>
      </c>
      <c r="F970" s="3">
        <f t="shared" ca="1" si="91"/>
        <v>0</v>
      </c>
      <c r="G970" t="str">
        <f t="shared" ca="1" si="92"/>
        <v>Completed</v>
      </c>
      <c r="H970" t="s">
        <v>25</v>
      </c>
    </row>
    <row r="971" spans="1:8" ht="18" x14ac:dyDescent="0.25">
      <c r="A971" s="3" t="str">
        <f t="shared" si="93"/>
        <v>ORD-10970</v>
      </c>
      <c r="B971" s="3" t="str">
        <f t="shared" si="94"/>
        <v>R-1970</v>
      </c>
      <c r="C971" s="4">
        <f t="shared" ca="1" si="95"/>
        <v>46010</v>
      </c>
      <c r="D971" s="3">
        <f t="shared" ca="1" si="90"/>
        <v>76.790000000000006</v>
      </c>
      <c r="E971" s="3">
        <f ca="1">IF(VLOOKUP(B971,Dim_Riders!A:H,7,FALSE)="High", IF(RAND()&gt;0.8,1,0), IF(RAND()&gt;0.99,1,0))</f>
        <v>0</v>
      </c>
      <c r="F971" s="3">
        <f t="shared" ca="1" si="91"/>
        <v>0</v>
      </c>
      <c r="G971" t="str">
        <f t="shared" ca="1" si="92"/>
        <v>Completed</v>
      </c>
      <c r="H971" t="s">
        <v>25</v>
      </c>
    </row>
    <row r="972" spans="1:8" ht="18" x14ac:dyDescent="0.25">
      <c r="A972" s="3" t="str">
        <f t="shared" si="93"/>
        <v>ORD-10971</v>
      </c>
      <c r="B972" s="3" t="str">
        <f t="shared" si="94"/>
        <v>R-1971</v>
      </c>
      <c r="C972" s="4">
        <f t="shared" ca="1" si="95"/>
        <v>45997</v>
      </c>
      <c r="D972" s="3">
        <f t="shared" ca="1" si="90"/>
        <v>30.46</v>
      </c>
      <c r="E972" s="3">
        <f ca="1">IF(VLOOKUP(B972,Dim_Riders!A:H,7,FALSE)="High", IF(RAND()&gt;0.8,1,0), IF(RAND()&gt;0.99,1,0))</f>
        <v>0</v>
      </c>
      <c r="F972" s="3">
        <f t="shared" ca="1" si="91"/>
        <v>0</v>
      </c>
      <c r="G972" t="str">
        <f t="shared" ca="1" si="92"/>
        <v>Completed</v>
      </c>
      <c r="H972" t="s">
        <v>25</v>
      </c>
    </row>
    <row r="973" spans="1:8" ht="18" x14ac:dyDescent="0.25">
      <c r="A973" s="3" t="str">
        <f t="shared" si="93"/>
        <v>ORD-10972</v>
      </c>
      <c r="B973" s="3" t="str">
        <f t="shared" si="94"/>
        <v>R-1972</v>
      </c>
      <c r="C973" s="4">
        <f t="shared" ca="1" si="95"/>
        <v>46021</v>
      </c>
      <c r="D973" s="3">
        <f t="shared" ca="1" si="90"/>
        <v>36.94</v>
      </c>
      <c r="E973" s="3">
        <f ca="1">IF(VLOOKUP(B973,Dim_Riders!A:H,7,FALSE)="High", IF(RAND()&gt;0.8,1,0), IF(RAND()&gt;0.99,1,0))</f>
        <v>0</v>
      </c>
      <c r="F973" s="3">
        <f t="shared" ca="1" si="91"/>
        <v>0</v>
      </c>
      <c r="G973" t="str">
        <f t="shared" ca="1" si="92"/>
        <v>Completed</v>
      </c>
      <c r="H973" t="s">
        <v>25</v>
      </c>
    </row>
    <row r="974" spans="1:8" ht="18" x14ac:dyDescent="0.25">
      <c r="A974" s="3" t="str">
        <f t="shared" si="93"/>
        <v>ORD-10973</v>
      </c>
      <c r="B974" s="3" t="str">
        <f t="shared" si="94"/>
        <v>R-1973</v>
      </c>
      <c r="C974" s="4">
        <f t="shared" ca="1" si="95"/>
        <v>46019</v>
      </c>
      <c r="D974" s="3">
        <f t="shared" ca="1" si="90"/>
        <v>64</v>
      </c>
      <c r="E974" s="3">
        <f ca="1">IF(VLOOKUP(B974,Dim_Riders!A:H,7,FALSE)="High", IF(RAND()&gt;0.8,1,0), IF(RAND()&gt;0.99,1,0))</f>
        <v>0</v>
      </c>
      <c r="F974" s="3">
        <f t="shared" ca="1" si="91"/>
        <v>0</v>
      </c>
      <c r="G974" t="str">
        <f t="shared" ca="1" si="92"/>
        <v>Completed</v>
      </c>
      <c r="H974" t="s">
        <v>25</v>
      </c>
    </row>
    <row r="975" spans="1:8" ht="18" x14ac:dyDescent="0.25">
      <c r="A975" s="3" t="str">
        <f t="shared" si="93"/>
        <v>ORD-10974</v>
      </c>
      <c r="B975" s="3" t="str">
        <f t="shared" si="94"/>
        <v>R-1974</v>
      </c>
      <c r="C975" s="4">
        <f t="shared" ca="1" si="95"/>
        <v>46043</v>
      </c>
      <c r="D975" s="3">
        <f t="shared" ca="1" si="90"/>
        <v>35.119999999999997</v>
      </c>
      <c r="E975" s="3">
        <f ca="1">IF(VLOOKUP(B975,Dim_Riders!A:H,7,FALSE)="High", IF(RAND()&gt;0.8,1,0), IF(RAND()&gt;0.99,1,0))</f>
        <v>0</v>
      </c>
      <c r="F975" s="3">
        <f t="shared" ca="1" si="91"/>
        <v>0</v>
      </c>
      <c r="G975" t="str">
        <f t="shared" ca="1" si="92"/>
        <v>Completed</v>
      </c>
      <c r="H975" t="s">
        <v>25</v>
      </c>
    </row>
    <row r="976" spans="1:8" ht="18" x14ac:dyDescent="0.25">
      <c r="A976" s="3" t="str">
        <f t="shared" si="93"/>
        <v>ORD-10975</v>
      </c>
      <c r="B976" s="3" t="str">
        <f t="shared" si="94"/>
        <v>R-1975</v>
      </c>
      <c r="C976" s="4">
        <f t="shared" ca="1" si="95"/>
        <v>46017</v>
      </c>
      <c r="D976" s="3">
        <f t="shared" ca="1" si="90"/>
        <v>83.64</v>
      </c>
      <c r="E976" s="3">
        <v>1</v>
      </c>
      <c r="F976" s="3">
        <f t="shared" ca="1" si="91"/>
        <v>83.64</v>
      </c>
      <c r="G976" t="str">
        <f t="shared" si="92"/>
        <v>Refunded</v>
      </c>
      <c r="H976" t="s">
        <v>24</v>
      </c>
    </row>
    <row r="977" spans="1:8" ht="18" x14ac:dyDescent="0.25">
      <c r="A977" s="3" t="str">
        <f t="shared" si="93"/>
        <v>ORD-10976</v>
      </c>
      <c r="B977" s="3" t="str">
        <f t="shared" si="94"/>
        <v>R-1976</v>
      </c>
      <c r="C977" s="4">
        <f t="shared" ca="1" si="95"/>
        <v>46031</v>
      </c>
      <c r="D977" s="3">
        <f t="shared" ca="1" si="90"/>
        <v>61.83</v>
      </c>
      <c r="E977" s="3">
        <f ca="1">IF(VLOOKUP(B977,Dim_Riders!A:H,7,FALSE)="High", IF(RAND()&gt;0.8,1,0), IF(RAND()&gt;0.99,1,0))</f>
        <v>0</v>
      </c>
      <c r="F977" s="3">
        <f t="shared" ca="1" si="91"/>
        <v>0</v>
      </c>
      <c r="G977" t="str">
        <f t="shared" ca="1" si="92"/>
        <v>Completed</v>
      </c>
      <c r="H977" t="s">
        <v>25</v>
      </c>
    </row>
    <row r="978" spans="1:8" ht="18" x14ac:dyDescent="0.25">
      <c r="A978" s="3" t="str">
        <f t="shared" si="93"/>
        <v>ORD-10977</v>
      </c>
      <c r="B978" s="3" t="str">
        <f t="shared" si="94"/>
        <v>R-1977</v>
      </c>
      <c r="C978" s="4">
        <f t="shared" ca="1" si="95"/>
        <v>46031</v>
      </c>
      <c r="D978" s="3">
        <f t="shared" ca="1" si="90"/>
        <v>26.71</v>
      </c>
      <c r="E978" s="3">
        <f ca="1">IF(VLOOKUP(B978,Dim_Riders!A:H,7,FALSE)="High", IF(RAND()&gt;0.8,1,0), IF(RAND()&gt;0.99,1,0))</f>
        <v>0</v>
      </c>
      <c r="F978" s="3">
        <f t="shared" ca="1" si="91"/>
        <v>0</v>
      </c>
      <c r="G978" t="str">
        <f t="shared" ca="1" si="92"/>
        <v>Completed</v>
      </c>
      <c r="H978" t="s">
        <v>25</v>
      </c>
    </row>
    <row r="979" spans="1:8" ht="18" x14ac:dyDescent="0.25">
      <c r="A979" s="3" t="str">
        <f t="shared" si="93"/>
        <v>ORD-10978</v>
      </c>
      <c r="B979" s="3" t="str">
        <f t="shared" si="94"/>
        <v>R-1978</v>
      </c>
      <c r="C979" s="4">
        <f t="shared" ca="1" si="95"/>
        <v>46026</v>
      </c>
      <c r="D979" s="3">
        <f t="shared" ca="1" si="90"/>
        <v>53.92</v>
      </c>
      <c r="E979" s="3">
        <f ca="1">IF(VLOOKUP(B979,Dim_Riders!A:H,7,FALSE)="High", IF(RAND()&gt;0.8,1,0), IF(RAND()&gt;0.99,1,0))</f>
        <v>0</v>
      </c>
      <c r="F979" s="3">
        <f t="shared" ca="1" si="91"/>
        <v>0</v>
      </c>
      <c r="G979" t="str">
        <f t="shared" ca="1" si="92"/>
        <v>Completed</v>
      </c>
      <c r="H979" t="s">
        <v>25</v>
      </c>
    </row>
    <row r="980" spans="1:8" ht="18" x14ac:dyDescent="0.25">
      <c r="A980" s="3" t="str">
        <f t="shared" si="93"/>
        <v>ORD-10979</v>
      </c>
      <c r="B980" s="3" t="str">
        <f t="shared" si="94"/>
        <v>R-1979</v>
      </c>
      <c r="C980" s="4">
        <f t="shared" ca="1" si="95"/>
        <v>45994</v>
      </c>
      <c r="D980" s="3">
        <f t="shared" ca="1" si="90"/>
        <v>19.18</v>
      </c>
      <c r="E980" s="3">
        <f ca="1">IF(VLOOKUP(B980,Dim_Riders!A:H,7,FALSE)="High", IF(RAND()&gt;0.8,1,0), IF(RAND()&gt;0.99,1,0))</f>
        <v>0</v>
      </c>
      <c r="F980" s="3">
        <f t="shared" ca="1" si="91"/>
        <v>0</v>
      </c>
      <c r="G980" t="str">
        <f t="shared" ca="1" si="92"/>
        <v>Completed</v>
      </c>
      <c r="H980" t="s">
        <v>25</v>
      </c>
    </row>
    <row r="981" spans="1:8" ht="18" x14ac:dyDescent="0.25">
      <c r="A981" s="3" t="str">
        <f t="shared" si="93"/>
        <v>ORD-10980</v>
      </c>
      <c r="B981" s="3" t="str">
        <f t="shared" si="94"/>
        <v>R-1980</v>
      </c>
      <c r="C981" s="4">
        <f t="shared" ca="1" si="95"/>
        <v>46007</v>
      </c>
      <c r="D981" s="3">
        <f t="shared" ca="1" si="90"/>
        <v>82.56</v>
      </c>
      <c r="E981" s="3">
        <f ca="1">IF(VLOOKUP(B981,Dim_Riders!A:H,7,FALSE)="High", IF(RAND()&gt;0.8,1,0), IF(RAND()&gt;0.99,1,0))</f>
        <v>0</v>
      </c>
      <c r="F981" s="3">
        <f t="shared" ca="1" si="91"/>
        <v>0</v>
      </c>
      <c r="G981" t="str">
        <f t="shared" ca="1" si="92"/>
        <v>Completed</v>
      </c>
      <c r="H981" t="s">
        <v>25</v>
      </c>
    </row>
    <row r="982" spans="1:8" ht="18" x14ac:dyDescent="0.25">
      <c r="A982" s="3" t="str">
        <f t="shared" si="93"/>
        <v>ORD-10981</v>
      </c>
      <c r="B982" s="3" t="str">
        <f t="shared" si="94"/>
        <v>R-1981</v>
      </c>
      <c r="C982" s="4">
        <f t="shared" ca="1" si="95"/>
        <v>46019</v>
      </c>
      <c r="D982" s="3">
        <f t="shared" ca="1" si="90"/>
        <v>84.97</v>
      </c>
      <c r="E982" s="3">
        <f ca="1">IF(VLOOKUP(B982,Dim_Riders!A:H,7,FALSE)="High", IF(RAND()&gt;0.8,1,0), IF(RAND()&gt;0.99,1,0))</f>
        <v>0</v>
      </c>
      <c r="F982" s="3">
        <f t="shared" ca="1" si="91"/>
        <v>0</v>
      </c>
      <c r="G982" t="str">
        <f t="shared" ca="1" si="92"/>
        <v>Completed</v>
      </c>
      <c r="H982" t="s">
        <v>25</v>
      </c>
    </row>
    <row r="983" spans="1:8" ht="18" x14ac:dyDescent="0.25">
      <c r="A983" s="3" t="str">
        <f t="shared" si="93"/>
        <v>ORD-10982</v>
      </c>
      <c r="B983" s="3" t="str">
        <f t="shared" si="94"/>
        <v>R-1982</v>
      </c>
      <c r="C983" s="4">
        <f t="shared" ca="1" si="95"/>
        <v>45993</v>
      </c>
      <c r="D983" s="3">
        <f t="shared" ca="1" si="90"/>
        <v>30.35</v>
      </c>
      <c r="E983" s="3">
        <v>1</v>
      </c>
      <c r="F983" s="3">
        <f t="shared" ca="1" si="91"/>
        <v>30.35</v>
      </c>
      <c r="G983" t="str">
        <f t="shared" si="92"/>
        <v>Refunded</v>
      </c>
      <c r="H983" t="s">
        <v>24</v>
      </c>
    </row>
    <row r="984" spans="1:8" ht="18" x14ac:dyDescent="0.25">
      <c r="A984" s="3" t="str">
        <f t="shared" si="93"/>
        <v>ORD-10983</v>
      </c>
      <c r="B984" s="3" t="str">
        <f t="shared" si="94"/>
        <v>R-1983</v>
      </c>
      <c r="C984" s="4">
        <f t="shared" ca="1" si="95"/>
        <v>46014</v>
      </c>
      <c r="D984" s="3">
        <f t="shared" ca="1" si="90"/>
        <v>62.87</v>
      </c>
      <c r="E984" s="3">
        <f ca="1">IF(VLOOKUP(B984,Dim_Riders!A:H,7,FALSE)="High", IF(RAND()&gt;0.8,1,0), IF(RAND()&gt;0.99,1,0))</f>
        <v>0</v>
      </c>
      <c r="F984" s="3">
        <f t="shared" ca="1" si="91"/>
        <v>0</v>
      </c>
      <c r="G984" t="str">
        <f t="shared" ca="1" si="92"/>
        <v>Completed</v>
      </c>
      <c r="H984" t="s">
        <v>25</v>
      </c>
    </row>
    <row r="985" spans="1:8" ht="18" x14ac:dyDescent="0.25">
      <c r="A985" s="3" t="str">
        <f t="shared" si="93"/>
        <v>ORD-10984</v>
      </c>
      <c r="B985" s="3" t="str">
        <f t="shared" si="94"/>
        <v>R-1984</v>
      </c>
      <c r="C985" s="4">
        <f t="shared" ca="1" si="95"/>
        <v>45998</v>
      </c>
      <c r="D985" s="3">
        <f t="shared" ca="1" si="90"/>
        <v>50.82</v>
      </c>
      <c r="E985" s="3">
        <f ca="1">IF(VLOOKUP(B985,Dim_Riders!A:H,7,FALSE)="High", IF(RAND()&gt;0.8,1,0), IF(RAND()&gt;0.99,1,0))</f>
        <v>0</v>
      </c>
      <c r="F985" s="3">
        <f t="shared" ca="1" si="91"/>
        <v>0</v>
      </c>
      <c r="G985" t="str">
        <f t="shared" ca="1" si="92"/>
        <v>Completed</v>
      </c>
      <c r="H985" t="s">
        <v>25</v>
      </c>
    </row>
    <row r="986" spans="1:8" ht="18" x14ac:dyDescent="0.25">
      <c r="A986" s="3" t="str">
        <f t="shared" si="93"/>
        <v>ORD-10985</v>
      </c>
      <c r="B986" s="3" t="str">
        <f t="shared" si="94"/>
        <v>R-1985</v>
      </c>
      <c r="C986" s="4">
        <f t="shared" ca="1" si="95"/>
        <v>46042</v>
      </c>
      <c r="D986" s="3">
        <f t="shared" ca="1" si="90"/>
        <v>51.06</v>
      </c>
      <c r="E986" s="3">
        <f ca="1">IF(VLOOKUP(B986,Dim_Riders!A:H,7,FALSE)="High", IF(RAND()&gt;0.8,1,0), IF(RAND()&gt;0.99,1,0))</f>
        <v>0</v>
      </c>
      <c r="F986" s="3">
        <f t="shared" ca="1" si="91"/>
        <v>0</v>
      </c>
      <c r="G986" t="str">
        <f t="shared" ca="1" si="92"/>
        <v>Completed</v>
      </c>
      <c r="H986" t="s">
        <v>25</v>
      </c>
    </row>
    <row r="987" spans="1:8" ht="18" x14ac:dyDescent="0.25">
      <c r="A987" s="3" t="str">
        <f t="shared" si="93"/>
        <v>ORD-10986</v>
      </c>
      <c r="B987" s="3" t="str">
        <f t="shared" si="94"/>
        <v>R-1986</v>
      </c>
      <c r="C987" s="4">
        <f t="shared" ca="1" si="95"/>
        <v>45996</v>
      </c>
      <c r="D987" s="3">
        <f t="shared" ca="1" si="90"/>
        <v>79.959999999999994</v>
      </c>
      <c r="E987" s="3">
        <f ca="1">IF(VLOOKUP(B987,Dim_Riders!A:H,7,FALSE)="High", IF(RAND()&gt;0.8,1,0), IF(RAND()&gt;0.99,1,0))</f>
        <v>0</v>
      </c>
      <c r="F987" s="3">
        <f t="shared" ca="1" si="91"/>
        <v>0</v>
      </c>
      <c r="G987" t="str">
        <f t="shared" ca="1" si="92"/>
        <v>Completed</v>
      </c>
      <c r="H987" t="s">
        <v>25</v>
      </c>
    </row>
    <row r="988" spans="1:8" ht="18" x14ac:dyDescent="0.25">
      <c r="A988" s="3" t="str">
        <f t="shared" si="93"/>
        <v>ORD-10987</v>
      </c>
      <c r="B988" s="3" t="str">
        <f t="shared" si="94"/>
        <v>R-1987</v>
      </c>
      <c r="C988" s="4">
        <f t="shared" ca="1" si="95"/>
        <v>46040</v>
      </c>
      <c r="D988" s="3">
        <f t="shared" ca="1" si="90"/>
        <v>52.92</v>
      </c>
      <c r="E988" s="3">
        <f ca="1">IF(VLOOKUP(B988,Dim_Riders!A:H,7,FALSE)="High", IF(RAND()&gt;0.8,1,0), IF(RAND()&gt;0.99,1,0))</f>
        <v>0</v>
      </c>
      <c r="F988" s="3">
        <f t="shared" ca="1" si="91"/>
        <v>0</v>
      </c>
      <c r="G988" t="str">
        <f t="shared" ca="1" si="92"/>
        <v>Completed</v>
      </c>
      <c r="H988" t="s">
        <v>25</v>
      </c>
    </row>
    <row r="989" spans="1:8" ht="18" x14ac:dyDescent="0.25">
      <c r="A989" s="3" t="str">
        <f t="shared" si="93"/>
        <v>ORD-10988</v>
      </c>
      <c r="B989" s="3" t="str">
        <f t="shared" si="94"/>
        <v>R-1988</v>
      </c>
      <c r="C989" s="4">
        <f t="shared" ca="1" si="95"/>
        <v>46017</v>
      </c>
      <c r="D989" s="3">
        <f t="shared" ca="1" si="90"/>
        <v>25.81</v>
      </c>
      <c r="E989" s="3">
        <f ca="1">IF(VLOOKUP(B989,Dim_Riders!A:H,7,FALSE)="High", IF(RAND()&gt;0.8,1,0), IF(RAND()&gt;0.99,1,0))</f>
        <v>0</v>
      </c>
      <c r="F989" s="3">
        <f t="shared" ca="1" si="91"/>
        <v>0</v>
      </c>
      <c r="G989" t="str">
        <f t="shared" ca="1" si="92"/>
        <v>Completed</v>
      </c>
      <c r="H989" t="s">
        <v>25</v>
      </c>
    </row>
    <row r="990" spans="1:8" ht="18" x14ac:dyDescent="0.25">
      <c r="A990" s="3" t="str">
        <f t="shared" si="93"/>
        <v>ORD-10989</v>
      </c>
      <c r="B990" s="3" t="str">
        <f t="shared" si="94"/>
        <v>R-1989</v>
      </c>
      <c r="C990" s="4">
        <f t="shared" ca="1" si="95"/>
        <v>46026</v>
      </c>
      <c r="D990" s="3">
        <f t="shared" ca="1" si="90"/>
        <v>17.71</v>
      </c>
      <c r="E990" s="3">
        <f ca="1">IF(VLOOKUP(B990,Dim_Riders!A:H,7,FALSE)="High", IF(RAND()&gt;0.8,1,0), IF(RAND()&gt;0.99,1,0))</f>
        <v>0</v>
      </c>
      <c r="F990" s="3">
        <f t="shared" ca="1" si="91"/>
        <v>0</v>
      </c>
      <c r="G990" t="str">
        <f t="shared" ca="1" si="92"/>
        <v>Completed</v>
      </c>
      <c r="H990" t="s">
        <v>25</v>
      </c>
    </row>
    <row r="991" spans="1:8" ht="18" x14ac:dyDescent="0.25">
      <c r="A991" s="3" t="str">
        <f t="shared" si="93"/>
        <v>ORD-10990</v>
      </c>
      <c r="B991" s="3" t="str">
        <f t="shared" si="94"/>
        <v>R-1990</v>
      </c>
      <c r="C991" s="4">
        <f t="shared" ca="1" si="95"/>
        <v>45992</v>
      </c>
      <c r="D991" s="3">
        <f t="shared" ca="1" si="90"/>
        <v>78.91</v>
      </c>
      <c r="E991" s="3">
        <f ca="1">IF(VLOOKUP(B991,Dim_Riders!A:H,7,FALSE)="High", IF(RAND()&gt;0.8,1,0), IF(RAND()&gt;0.99,1,0))</f>
        <v>0</v>
      </c>
      <c r="F991" s="3">
        <f t="shared" ca="1" si="91"/>
        <v>0</v>
      </c>
      <c r="G991" t="str">
        <f t="shared" ca="1" si="92"/>
        <v>Completed</v>
      </c>
      <c r="H991" t="s">
        <v>25</v>
      </c>
    </row>
    <row r="992" spans="1:8" ht="18" x14ac:dyDescent="0.25">
      <c r="A992" s="3" t="str">
        <f t="shared" si="93"/>
        <v>ORD-10991</v>
      </c>
      <c r="B992" s="3" t="str">
        <f t="shared" si="94"/>
        <v>R-1991</v>
      </c>
      <c r="C992" s="4">
        <f t="shared" ca="1" si="95"/>
        <v>46021</v>
      </c>
      <c r="D992" s="3">
        <f t="shared" ca="1" si="90"/>
        <v>23.75</v>
      </c>
      <c r="E992" s="3">
        <f ca="1">IF(VLOOKUP(B992,Dim_Riders!A:H,7,FALSE)="High", IF(RAND()&gt;0.8,1,0), IF(RAND()&gt;0.99,1,0))</f>
        <v>0</v>
      </c>
      <c r="F992" s="3">
        <f t="shared" ca="1" si="91"/>
        <v>0</v>
      </c>
      <c r="G992" t="str">
        <f t="shared" ca="1" si="92"/>
        <v>Completed</v>
      </c>
      <c r="H992" t="s">
        <v>25</v>
      </c>
    </row>
    <row r="993" spans="1:8" ht="18" x14ac:dyDescent="0.25">
      <c r="A993" s="3" t="str">
        <f t="shared" si="93"/>
        <v>ORD-10992</v>
      </c>
      <c r="B993" s="3" t="str">
        <f t="shared" si="94"/>
        <v>R-1992</v>
      </c>
      <c r="C993" s="4">
        <f t="shared" ca="1" si="95"/>
        <v>46033</v>
      </c>
      <c r="D993" s="3">
        <f t="shared" ca="1" si="90"/>
        <v>52.18</v>
      </c>
      <c r="E993" s="3">
        <f ca="1">IF(VLOOKUP(B993,Dim_Riders!A:H,7,FALSE)="High", IF(RAND()&gt;0.8,1,0), IF(RAND()&gt;0.99,1,0))</f>
        <v>0</v>
      </c>
      <c r="F993" s="3">
        <f t="shared" ca="1" si="91"/>
        <v>0</v>
      </c>
      <c r="G993" t="str">
        <f t="shared" ca="1" si="92"/>
        <v>Completed</v>
      </c>
      <c r="H993" t="s">
        <v>25</v>
      </c>
    </row>
    <row r="994" spans="1:8" ht="18" x14ac:dyDescent="0.25">
      <c r="A994" s="3" t="str">
        <f t="shared" si="93"/>
        <v>ORD-10993</v>
      </c>
      <c r="B994" s="3" t="str">
        <f t="shared" si="94"/>
        <v>R-1993</v>
      </c>
      <c r="C994" s="4">
        <f t="shared" ca="1" si="95"/>
        <v>46014</v>
      </c>
      <c r="D994" s="3">
        <f t="shared" ca="1" si="90"/>
        <v>70.56</v>
      </c>
      <c r="E994" s="3">
        <f ca="1">IF(VLOOKUP(B994,Dim_Riders!A:H,7,FALSE)="High", IF(RAND()&gt;0.8,1,0), IF(RAND()&gt;0.99,1,0))</f>
        <v>0</v>
      </c>
      <c r="F994" s="3">
        <f t="shared" ca="1" si="91"/>
        <v>0</v>
      </c>
      <c r="G994" t="str">
        <f t="shared" ca="1" si="92"/>
        <v>Completed</v>
      </c>
      <c r="H994" t="s">
        <v>25</v>
      </c>
    </row>
    <row r="995" spans="1:8" ht="18" x14ac:dyDescent="0.25">
      <c r="A995" s="3" t="str">
        <f t="shared" si="93"/>
        <v>ORD-10994</v>
      </c>
      <c r="B995" s="3" t="str">
        <f t="shared" si="94"/>
        <v>R-1994</v>
      </c>
      <c r="C995" s="4">
        <f t="shared" ca="1" si="95"/>
        <v>46027</v>
      </c>
      <c r="D995" s="3">
        <f t="shared" ca="1" si="90"/>
        <v>75.099999999999994</v>
      </c>
      <c r="E995" s="3">
        <v>1</v>
      </c>
      <c r="F995" s="3">
        <f t="shared" ca="1" si="91"/>
        <v>75.099999999999994</v>
      </c>
      <c r="G995" t="str">
        <f t="shared" si="92"/>
        <v>Refunded</v>
      </c>
      <c r="H995" t="s">
        <v>24</v>
      </c>
    </row>
    <row r="996" spans="1:8" ht="18" x14ac:dyDescent="0.25">
      <c r="A996" s="3" t="str">
        <f t="shared" si="93"/>
        <v>ORD-10995</v>
      </c>
      <c r="B996" s="3" t="str">
        <f t="shared" si="94"/>
        <v>R-1995</v>
      </c>
      <c r="C996" s="4">
        <f t="shared" ca="1" si="95"/>
        <v>46033</v>
      </c>
      <c r="D996" s="3">
        <f t="shared" ca="1" si="90"/>
        <v>17.45</v>
      </c>
      <c r="E996" s="3">
        <f ca="1">IF(VLOOKUP(B996,Dim_Riders!A:H,7,FALSE)="High", IF(RAND()&gt;0.8,1,0), IF(RAND()&gt;0.99,1,0))</f>
        <v>0</v>
      </c>
      <c r="F996" s="3">
        <f t="shared" ca="1" si="91"/>
        <v>0</v>
      </c>
      <c r="G996" t="str">
        <f t="shared" ca="1" si="92"/>
        <v>Completed</v>
      </c>
      <c r="H996" t="s">
        <v>25</v>
      </c>
    </row>
    <row r="997" spans="1:8" ht="18" x14ac:dyDescent="0.25">
      <c r="A997" s="3" t="str">
        <f t="shared" si="93"/>
        <v>ORD-10996</v>
      </c>
      <c r="B997" s="3" t="str">
        <f t="shared" si="94"/>
        <v>R-1996</v>
      </c>
      <c r="C997" s="4">
        <f t="shared" ca="1" si="95"/>
        <v>45999</v>
      </c>
      <c r="D997" s="3">
        <f t="shared" ca="1" si="90"/>
        <v>21.53</v>
      </c>
      <c r="E997" s="3">
        <f ca="1">IF(VLOOKUP(B997,Dim_Riders!A:H,7,FALSE)="High", IF(RAND()&gt;0.8,1,0), IF(RAND()&gt;0.99,1,0))</f>
        <v>0</v>
      </c>
      <c r="F997" s="3">
        <f t="shared" ca="1" si="91"/>
        <v>0</v>
      </c>
      <c r="G997" t="str">
        <f t="shared" ca="1" si="92"/>
        <v>Completed</v>
      </c>
      <c r="H997" t="s">
        <v>25</v>
      </c>
    </row>
    <row r="998" spans="1:8" ht="18" x14ac:dyDescent="0.25">
      <c r="A998" s="3" t="str">
        <f t="shared" si="93"/>
        <v>ORD-10997</v>
      </c>
      <c r="B998" s="3" t="str">
        <f t="shared" si="94"/>
        <v>R-1997</v>
      </c>
      <c r="C998" s="4">
        <f t="shared" ca="1" si="95"/>
        <v>46005</v>
      </c>
      <c r="D998" s="3">
        <f t="shared" ca="1" si="90"/>
        <v>54.48</v>
      </c>
      <c r="E998" s="3">
        <f ca="1">IF(VLOOKUP(B998,Dim_Riders!A:H,7,FALSE)="High", IF(RAND()&gt;0.8,1,0), IF(RAND()&gt;0.99,1,0))</f>
        <v>0</v>
      </c>
      <c r="F998" s="3">
        <f t="shared" ca="1" si="91"/>
        <v>0</v>
      </c>
      <c r="G998" t="str">
        <f t="shared" ca="1" si="92"/>
        <v>Completed</v>
      </c>
      <c r="H998" t="s">
        <v>25</v>
      </c>
    </row>
    <row r="999" spans="1:8" ht="18" x14ac:dyDescent="0.25">
      <c r="A999" s="3" t="str">
        <f t="shared" si="93"/>
        <v>ORD-10998</v>
      </c>
      <c r="B999" s="3" t="str">
        <f t="shared" si="94"/>
        <v>R-1998</v>
      </c>
      <c r="C999" s="4">
        <f t="shared" ca="1" si="95"/>
        <v>46007</v>
      </c>
      <c r="D999" s="3">
        <f t="shared" ca="1" si="90"/>
        <v>69.58</v>
      </c>
      <c r="E999" s="3">
        <f ca="1">IF(VLOOKUP(B999,Dim_Riders!A:H,7,FALSE)="High", IF(RAND()&gt;0.8,1,0), IF(RAND()&gt;0.99,1,0))</f>
        <v>0</v>
      </c>
      <c r="F999" s="3">
        <f t="shared" ca="1" si="91"/>
        <v>0</v>
      </c>
      <c r="G999" t="str">
        <f t="shared" ca="1" si="92"/>
        <v>Completed</v>
      </c>
      <c r="H999" t="s">
        <v>25</v>
      </c>
    </row>
    <row r="1000" spans="1:8" ht="18" x14ac:dyDescent="0.25">
      <c r="A1000" s="3" t="str">
        <f t="shared" si="93"/>
        <v>ORD-10999</v>
      </c>
      <c r="B1000" s="3" t="str">
        <f t="shared" si="94"/>
        <v>R-1999</v>
      </c>
      <c r="C1000" s="4">
        <f t="shared" ca="1" si="95"/>
        <v>46040</v>
      </c>
      <c r="D1000" s="3">
        <f t="shared" ca="1" si="90"/>
        <v>72.66</v>
      </c>
      <c r="E1000" s="3">
        <f ca="1">IF(VLOOKUP(B1000,Dim_Riders!A:H,7,FALSE)="High", IF(RAND()&gt;0.8,1,0), IF(RAND()&gt;0.99,1,0))</f>
        <v>0</v>
      </c>
      <c r="F1000" s="3">
        <f t="shared" ca="1" si="91"/>
        <v>0</v>
      </c>
      <c r="G1000" t="str">
        <f t="shared" ca="1" si="92"/>
        <v>Completed</v>
      </c>
      <c r="H1000" t="s">
        <v>25</v>
      </c>
    </row>
    <row r="1001" spans="1:8" ht="18" x14ac:dyDescent="0.25">
      <c r="A1001" s="3" t="str">
        <f t="shared" si="93"/>
        <v>ORD-11000</v>
      </c>
      <c r="B1001" s="3" t="str">
        <f t="shared" si="94"/>
        <v>R-2000</v>
      </c>
      <c r="C1001" s="4">
        <f t="shared" ca="1" si="95"/>
        <v>45995</v>
      </c>
      <c r="D1001" s="3">
        <f t="shared" ca="1" si="90"/>
        <v>62.65</v>
      </c>
      <c r="E1001" s="3">
        <f ca="1">IF(VLOOKUP(B1001,Dim_Riders!A:H,7,FALSE)="High", IF(RAND()&gt;0.8,1,0), IF(RAND()&gt;0.99,1,0))</f>
        <v>0</v>
      </c>
      <c r="F1001" s="3">
        <f t="shared" ca="1" si="91"/>
        <v>0</v>
      </c>
      <c r="G1001" t="str">
        <f t="shared" ca="1" si="92"/>
        <v>Completed</v>
      </c>
      <c r="H1001" t="s">
        <v>25</v>
      </c>
    </row>
    <row r="1002" spans="1:8" ht="18" x14ac:dyDescent="0.25">
      <c r="A1002" s="3" t="str">
        <f t="shared" si="93"/>
        <v>ORD-11001</v>
      </c>
      <c r="B1002" s="3" t="str">
        <f t="shared" si="94"/>
        <v>R-2001</v>
      </c>
      <c r="C1002" s="4">
        <f t="shared" ca="1" si="95"/>
        <v>45995</v>
      </c>
      <c r="D1002" s="3">
        <f ca="1">RANDBETWEEN(1500,8500)/100</f>
        <v>83.14</v>
      </c>
      <c r="E1002" s="3">
        <v>1</v>
      </c>
      <c r="F1002" s="3">
        <f ca="1">IF(E1002=1, D1002, 0)</f>
        <v>83.14</v>
      </c>
      <c r="G1002" t="str">
        <f>IF(E1002=1,"Refunded","Completed")</f>
        <v>Refunded</v>
      </c>
      <c r="H1002" t="s">
        <v>21</v>
      </c>
    </row>
    <row r="1003" spans="1:8" ht="18" x14ac:dyDescent="0.25">
      <c r="A1003" s="3" t="str">
        <f t="shared" si="93"/>
        <v>ORD-11002</v>
      </c>
      <c r="B1003" s="3" t="str">
        <f t="shared" si="94"/>
        <v>R-2002</v>
      </c>
      <c r="C1003" s="4">
        <f t="shared" ca="1" si="95"/>
        <v>46019</v>
      </c>
      <c r="D1003" s="3">
        <f t="shared" ref="D1003:D1066" ca="1" si="96">RANDBETWEEN(1500,8500)/100</f>
        <v>25.54</v>
      </c>
      <c r="E1003" s="3">
        <f ca="1">IF(VLOOKUP(B1003,Dim_Riders!A:H,7,FALSE)="High", IF(RAND()&gt;0.8,1,0), IF(RAND()&gt;0.99,1,0))</f>
        <v>0</v>
      </c>
      <c r="F1003" s="3">
        <f t="shared" ref="F1003:F1066" ca="1" si="97">IF(E1003=1, D1003, 0)</f>
        <v>0</v>
      </c>
      <c r="G1003" t="str">
        <f t="shared" ref="G1003:G1066" ca="1" si="98">IF(E1003=1,"Refunded","Completed")</f>
        <v>Completed</v>
      </c>
      <c r="H1003" t="s">
        <v>25</v>
      </c>
    </row>
    <row r="1004" spans="1:8" ht="18" x14ac:dyDescent="0.25">
      <c r="A1004" s="3" t="str">
        <f t="shared" si="93"/>
        <v>ORD-11003</v>
      </c>
      <c r="B1004" s="3" t="str">
        <f t="shared" si="94"/>
        <v>R-2003</v>
      </c>
      <c r="C1004" s="4">
        <f t="shared" ca="1" si="95"/>
        <v>46015</v>
      </c>
      <c r="D1004" s="3">
        <f t="shared" ca="1" si="96"/>
        <v>58.08</v>
      </c>
      <c r="E1004" s="3">
        <f ca="1">IF(VLOOKUP(B1004,Dim_Riders!A:H,7,FALSE)="High", IF(RAND()&gt;0.8,1,0), IF(RAND()&gt;0.99,1,0))</f>
        <v>0</v>
      </c>
      <c r="F1004" s="3">
        <f t="shared" ca="1" si="97"/>
        <v>0</v>
      </c>
      <c r="G1004" t="str">
        <f t="shared" ca="1" si="98"/>
        <v>Completed</v>
      </c>
      <c r="H1004" t="s">
        <v>25</v>
      </c>
    </row>
    <row r="1005" spans="1:8" ht="18" x14ac:dyDescent="0.25">
      <c r="A1005" s="3" t="str">
        <f t="shared" si="93"/>
        <v>ORD-11004</v>
      </c>
      <c r="B1005" s="3" t="str">
        <f t="shared" si="94"/>
        <v>R-2004</v>
      </c>
      <c r="C1005" s="4">
        <f t="shared" ca="1" si="95"/>
        <v>46026</v>
      </c>
      <c r="D1005" s="3">
        <f t="shared" ca="1" si="96"/>
        <v>43.27</v>
      </c>
      <c r="E1005" s="3">
        <v>1</v>
      </c>
      <c r="F1005" s="3">
        <f t="shared" ca="1" si="97"/>
        <v>43.27</v>
      </c>
      <c r="G1005" t="str">
        <f t="shared" si="98"/>
        <v>Refunded</v>
      </c>
      <c r="H1005" t="s">
        <v>25</v>
      </c>
    </row>
    <row r="1006" spans="1:8" ht="18" x14ac:dyDescent="0.25">
      <c r="A1006" s="3" t="str">
        <f t="shared" si="93"/>
        <v>ORD-11005</v>
      </c>
      <c r="B1006" s="3" t="str">
        <f t="shared" si="94"/>
        <v>R-2005</v>
      </c>
      <c r="C1006" s="4">
        <f t="shared" ca="1" si="95"/>
        <v>46025</v>
      </c>
      <c r="D1006" s="3">
        <f t="shared" ca="1" si="96"/>
        <v>27.78</v>
      </c>
      <c r="E1006" s="3">
        <f ca="1">IF(VLOOKUP(B1006,Dim_Riders!A:H,7,FALSE)="High", IF(RAND()&gt;0.8,1,0), IF(RAND()&gt;0.99,1,0))</f>
        <v>0</v>
      </c>
      <c r="F1006" s="3">
        <f t="shared" ca="1" si="97"/>
        <v>0</v>
      </c>
      <c r="G1006" t="str">
        <f t="shared" ca="1" si="98"/>
        <v>Completed</v>
      </c>
      <c r="H1006" t="s">
        <v>25</v>
      </c>
    </row>
    <row r="1007" spans="1:8" ht="18" x14ac:dyDescent="0.25">
      <c r="A1007" s="3" t="str">
        <f t="shared" si="93"/>
        <v>ORD-11006</v>
      </c>
      <c r="B1007" s="3" t="str">
        <f t="shared" si="94"/>
        <v>R-2006</v>
      </c>
      <c r="C1007" s="4">
        <f t="shared" ca="1" si="95"/>
        <v>46010</v>
      </c>
      <c r="D1007" s="3">
        <f t="shared" ca="1" si="96"/>
        <v>37.65</v>
      </c>
      <c r="E1007" s="3">
        <f ca="1">IF(VLOOKUP(B1007,Dim_Riders!A:H,7,FALSE)="High", IF(RAND()&gt;0.8,1,0), IF(RAND()&gt;0.99,1,0))</f>
        <v>0</v>
      </c>
      <c r="F1007" s="3">
        <f t="shared" ca="1" si="97"/>
        <v>0</v>
      </c>
      <c r="G1007" t="str">
        <f t="shared" ca="1" si="98"/>
        <v>Completed</v>
      </c>
      <c r="H1007" t="s">
        <v>25</v>
      </c>
    </row>
    <row r="1008" spans="1:8" ht="18" x14ac:dyDescent="0.25">
      <c r="A1008" s="3" t="str">
        <f t="shared" si="93"/>
        <v>ORD-11007</v>
      </c>
      <c r="B1008" s="3" t="str">
        <f t="shared" si="94"/>
        <v>R-2007</v>
      </c>
      <c r="C1008" s="4">
        <f t="shared" ca="1" si="95"/>
        <v>46035</v>
      </c>
      <c r="D1008" s="3">
        <f t="shared" ca="1" si="96"/>
        <v>71.66</v>
      </c>
      <c r="E1008" s="3">
        <v>1</v>
      </c>
      <c r="F1008" s="3">
        <f t="shared" ca="1" si="97"/>
        <v>71.66</v>
      </c>
      <c r="G1008" t="str">
        <f t="shared" si="98"/>
        <v>Refunded</v>
      </c>
      <c r="H1008" t="s">
        <v>21</v>
      </c>
    </row>
    <row r="1009" spans="1:8" ht="18" x14ac:dyDescent="0.25">
      <c r="A1009" s="3" t="str">
        <f t="shared" si="93"/>
        <v>ORD-11008</v>
      </c>
      <c r="B1009" s="3" t="str">
        <f t="shared" si="94"/>
        <v>R-2008</v>
      </c>
      <c r="C1009" s="4">
        <f t="shared" ca="1" si="95"/>
        <v>46036</v>
      </c>
      <c r="D1009" s="3">
        <f t="shared" ca="1" si="96"/>
        <v>81.89</v>
      </c>
      <c r="E1009" s="3">
        <f ca="1">IF(VLOOKUP(B1009,Dim_Riders!A:H,7,FALSE)="High", IF(RAND()&gt;0.8,1,0), IF(RAND()&gt;0.99,1,0))</f>
        <v>0</v>
      </c>
      <c r="F1009" s="3">
        <f t="shared" ca="1" si="97"/>
        <v>0</v>
      </c>
      <c r="G1009" t="str">
        <f t="shared" ca="1" si="98"/>
        <v>Completed</v>
      </c>
      <c r="H1009" t="s">
        <v>25</v>
      </c>
    </row>
    <row r="1010" spans="1:8" ht="18" x14ac:dyDescent="0.25">
      <c r="A1010" s="3" t="str">
        <f t="shared" si="93"/>
        <v>ORD-11009</v>
      </c>
      <c r="B1010" s="3" t="str">
        <f t="shared" si="94"/>
        <v>R-2009</v>
      </c>
      <c r="C1010" s="4">
        <f t="shared" ca="1" si="95"/>
        <v>46031</v>
      </c>
      <c r="D1010" s="3">
        <f t="shared" ca="1" si="96"/>
        <v>84.41</v>
      </c>
      <c r="E1010" s="3">
        <f ca="1">IF(VLOOKUP(B1010,Dim_Riders!A:H,7,FALSE)="High", IF(RAND()&gt;0.8,1,0), IF(RAND()&gt;0.99,1,0))</f>
        <v>0</v>
      </c>
      <c r="F1010" s="3">
        <f t="shared" ca="1" si="97"/>
        <v>0</v>
      </c>
      <c r="G1010" t="str">
        <f t="shared" ca="1" si="98"/>
        <v>Completed</v>
      </c>
      <c r="H1010" t="s">
        <v>25</v>
      </c>
    </row>
    <row r="1011" spans="1:8" ht="18" x14ac:dyDescent="0.25">
      <c r="A1011" s="3" t="str">
        <f t="shared" si="93"/>
        <v>ORD-11010</v>
      </c>
      <c r="B1011" s="3" t="str">
        <f t="shared" si="94"/>
        <v>R-2010</v>
      </c>
      <c r="C1011" s="4">
        <f t="shared" ca="1" si="95"/>
        <v>46047</v>
      </c>
      <c r="D1011" s="3">
        <f t="shared" ca="1" si="96"/>
        <v>58.72</v>
      </c>
      <c r="E1011" s="3">
        <f ca="1">IF(VLOOKUP(B1011,Dim_Riders!A:H,7,FALSE)="High", IF(RAND()&gt;0.8,1,0), IF(RAND()&gt;0.99,1,0))</f>
        <v>0</v>
      </c>
      <c r="F1011" s="3">
        <f t="shared" ca="1" si="97"/>
        <v>0</v>
      </c>
      <c r="G1011" t="str">
        <f t="shared" ca="1" si="98"/>
        <v>Completed</v>
      </c>
      <c r="H1011" t="s">
        <v>25</v>
      </c>
    </row>
    <row r="1012" spans="1:8" ht="18" x14ac:dyDescent="0.25">
      <c r="A1012" s="3" t="str">
        <f t="shared" si="93"/>
        <v>ORD-11011</v>
      </c>
      <c r="B1012" s="3" t="str">
        <f t="shared" si="94"/>
        <v>R-2011</v>
      </c>
      <c r="C1012" s="4">
        <f t="shared" ca="1" si="95"/>
        <v>45996</v>
      </c>
      <c r="D1012" s="3">
        <f t="shared" ca="1" si="96"/>
        <v>56.68</v>
      </c>
      <c r="E1012" s="3">
        <f ca="1">IF(VLOOKUP(B1012,Dim_Riders!A:H,7,FALSE)="High", IF(RAND()&gt;0.8,1,0), IF(RAND()&gt;0.99,1,0))</f>
        <v>0</v>
      </c>
      <c r="F1012" s="3">
        <f t="shared" ca="1" si="97"/>
        <v>0</v>
      </c>
      <c r="G1012" t="str">
        <f t="shared" ca="1" si="98"/>
        <v>Completed</v>
      </c>
      <c r="H1012" t="s">
        <v>25</v>
      </c>
    </row>
    <row r="1013" spans="1:8" ht="18" x14ac:dyDescent="0.25">
      <c r="A1013" s="3" t="str">
        <f t="shared" si="93"/>
        <v>ORD-11012</v>
      </c>
      <c r="B1013" s="3" t="str">
        <f t="shared" si="94"/>
        <v>R-2012</v>
      </c>
      <c r="C1013" s="4">
        <f t="shared" ca="1" si="95"/>
        <v>46001</v>
      </c>
      <c r="D1013" s="3">
        <f t="shared" ca="1" si="96"/>
        <v>18.510000000000002</v>
      </c>
      <c r="E1013" s="3">
        <f ca="1">IF(VLOOKUP(B1013,Dim_Riders!A:H,7,FALSE)="High", IF(RAND()&gt;0.8,1,0), IF(RAND()&gt;0.99,1,0))</f>
        <v>0</v>
      </c>
      <c r="F1013" s="3">
        <f t="shared" ca="1" si="97"/>
        <v>0</v>
      </c>
      <c r="G1013" t="str">
        <f t="shared" ca="1" si="98"/>
        <v>Completed</v>
      </c>
      <c r="H1013" t="s">
        <v>25</v>
      </c>
    </row>
    <row r="1014" spans="1:8" ht="18" x14ac:dyDescent="0.25">
      <c r="A1014" s="3" t="str">
        <f t="shared" si="93"/>
        <v>ORD-11013</v>
      </c>
      <c r="B1014" s="3" t="str">
        <f t="shared" si="94"/>
        <v>R-2013</v>
      </c>
      <c r="C1014" s="4">
        <f t="shared" ca="1" si="95"/>
        <v>46028</v>
      </c>
      <c r="D1014" s="3">
        <f t="shared" ca="1" si="96"/>
        <v>51.13</v>
      </c>
      <c r="E1014" s="3">
        <v>1</v>
      </c>
      <c r="F1014" s="3">
        <f t="shared" ca="1" si="97"/>
        <v>51.13</v>
      </c>
      <c r="G1014" t="str">
        <f t="shared" si="98"/>
        <v>Refunded</v>
      </c>
      <c r="H1014" t="s">
        <v>21</v>
      </c>
    </row>
    <row r="1015" spans="1:8" ht="18" x14ac:dyDescent="0.25">
      <c r="A1015" s="3" t="str">
        <f t="shared" si="93"/>
        <v>ORD-11014</v>
      </c>
      <c r="B1015" s="3" t="str">
        <f t="shared" si="94"/>
        <v>R-2014</v>
      </c>
      <c r="C1015" s="4">
        <f t="shared" ca="1" si="95"/>
        <v>46045</v>
      </c>
      <c r="D1015" s="3">
        <f t="shared" ca="1" si="96"/>
        <v>79.760000000000005</v>
      </c>
      <c r="E1015" s="3">
        <v>1</v>
      </c>
      <c r="F1015" s="3">
        <f t="shared" ca="1" si="97"/>
        <v>79.760000000000005</v>
      </c>
      <c r="G1015" t="str">
        <f t="shared" si="98"/>
        <v>Refunded</v>
      </c>
      <c r="H1015" t="s">
        <v>22</v>
      </c>
    </row>
    <row r="1016" spans="1:8" ht="18" x14ac:dyDescent="0.25">
      <c r="A1016" s="3" t="str">
        <f t="shared" si="93"/>
        <v>ORD-11015</v>
      </c>
      <c r="B1016" s="3" t="str">
        <f t="shared" si="94"/>
        <v>R-2015</v>
      </c>
      <c r="C1016" s="4">
        <f t="shared" ca="1" si="95"/>
        <v>46049</v>
      </c>
      <c r="D1016" s="3">
        <f t="shared" ca="1" si="96"/>
        <v>43.86</v>
      </c>
      <c r="E1016" s="3">
        <v>1</v>
      </c>
      <c r="F1016" s="3">
        <f t="shared" ca="1" si="97"/>
        <v>43.86</v>
      </c>
      <c r="G1016" t="str">
        <f t="shared" si="98"/>
        <v>Refunded</v>
      </c>
      <c r="H1016" t="s">
        <v>22</v>
      </c>
    </row>
    <row r="1017" spans="1:8" ht="18" x14ac:dyDescent="0.25">
      <c r="A1017" s="3" t="str">
        <f t="shared" si="93"/>
        <v>ORD-11016</v>
      </c>
      <c r="B1017" s="3" t="str">
        <f t="shared" si="94"/>
        <v>R-2016</v>
      </c>
      <c r="C1017" s="4">
        <f t="shared" ca="1" si="95"/>
        <v>46043</v>
      </c>
      <c r="D1017" s="3">
        <f t="shared" ca="1" si="96"/>
        <v>38.869999999999997</v>
      </c>
      <c r="E1017" s="3">
        <v>0</v>
      </c>
      <c r="F1017" s="3">
        <f t="shared" si="97"/>
        <v>0</v>
      </c>
      <c r="G1017" t="str">
        <f t="shared" si="98"/>
        <v>Completed</v>
      </c>
      <c r="H1017" t="s">
        <v>25</v>
      </c>
    </row>
    <row r="1018" spans="1:8" ht="18" x14ac:dyDescent="0.25">
      <c r="A1018" s="3" t="str">
        <f t="shared" si="93"/>
        <v>ORD-11017</v>
      </c>
      <c r="B1018" s="3" t="str">
        <f t="shared" si="94"/>
        <v>R-2017</v>
      </c>
      <c r="C1018" s="4">
        <f t="shared" ca="1" si="95"/>
        <v>46020</v>
      </c>
      <c r="D1018" s="3">
        <f t="shared" ca="1" si="96"/>
        <v>73.28</v>
      </c>
      <c r="E1018" s="3">
        <v>0</v>
      </c>
      <c r="F1018" s="3">
        <f t="shared" si="97"/>
        <v>0</v>
      </c>
      <c r="G1018" t="str">
        <f t="shared" si="98"/>
        <v>Completed</v>
      </c>
      <c r="H1018" t="s">
        <v>25</v>
      </c>
    </row>
    <row r="1019" spans="1:8" ht="18" x14ac:dyDescent="0.25">
      <c r="A1019" s="3" t="str">
        <f t="shared" si="93"/>
        <v>ORD-11018</v>
      </c>
      <c r="B1019" s="3" t="str">
        <f t="shared" si="94"/>
        <v>R-2018</v>
      </c>
      <c r="C1019" s="4">
        <f t="shared" ca="1" si="95"/>
        <v>46038</v>
      </c>
      <c r="D1019" s="3">
        <f t="shared" ca="1" si="96"/>
        <v>80.11</v>
      </c>
      <c r="E1019" s="3">
        <f ca="1">IF(VLOOKUP(B1019,Dim_Riders!A:H,7,FALSE)="High", IF(RAND()&gt;0.8,1,0), IF(RAND()&gt;0.99,1,0))</f>
        <v>0</v>
      </c>
      <c r="F1019" s="3">
        <f t="shared" ca="1" si="97"/>
        <v>0</v>
      </c>
      <c r="G1019" t="str">
        <f t="shared" ca="1" si="98"/>
        <v>Completed</v>
      </c>
      <c r="H1019" t="s">
        <v>25</v>
      </c>
    </row>
    <row r="1020" spans="1:8" ht="18" x14ac:dyDescent="0.25">
      <c r="A1020" s="3" t="str">
        <f t="shared" si="93"/>
        <v>ORD-11019</v>
      </c>
      <c r="B1020" s="3" t="str">
        <f t="shared" si="94"/>
        <v>R-2019</v>
      </c>
      <c r="C1020" s="4">
        <f t="shared" ca="1" si="95"/>
        <v>46017</v>
      </c>
      <c r="D1020" s="3">
        <f t="shared" ca="1" si="96"/>
        <v>31.01</v>
      </c>
      <c r="E1020" s="3">
        <f ca="1">IF(VLOOKUP(B1020,Dim_Riders!A:H,7,FALSE)="High", IF(RAND()&gt;0.8,1,0), IF(RAND()&gt;0.99,1,0))</f>
        <v>0</v>
      </c>
      <c r="F1020" s="3">
        <f t="shared" ca="1" si="97"/>
        <v>0</v>
      </c>
      <c r="G1020" t="str">
        <f t="shared" ca="1" si="98"/>
        <v>Completed</v>
      </c>
      <c r="H1020" t="s">
        <v>25</v>
      </c>
    </row>
    <row r="1021" spans="1:8" ht="18" x14ac:dyDescent="0.25">
      <c r="A1021" s="3" t="str">
        <f t="shared" si="93"/>
        <v>ORD-11020</v>
      </c>
      <c r="B1021" s="3" t="str">
        <f t="shared" si="94"/>
        <v>R-2020</v>
      </c>
      <c r="C1021" s="4">
        <f t="shared" ca="1" si="95"/>
        <v>46025</v>
      </c>
      <c r="D1021" s="3">
        <f t="shared" ca="1" si="96"/>
        <v>83.89</v>
      </c>
      <c r="E1021" s="3">
        <f ca="1">IF(VLOOKUP(B1021,Dim_Riders!A:H,7,FALSE)="High", IF(RAND()&gt;0.8,1,0), IF(RAND()&gt;0.99,1,0))</f>
        <v>0</v>
      </c>
      <c r="F1021" s="3">
        <f t="shared" ca="1" si="97"/>
        <v>0</v>
      </c>
      <c r="G1021" t="str">
        <f t="shared" ca="1" si="98"/>
        <v>Completed</v>
      </c>
      <c r="H1021" t="s">
        <v>25</v>
      </c>
    </row>
    <row r="1022" spans="1:8" ht="18" x14ac:dyDescent="0.25">
      <c r="A1022" s="3" t="str">
        <f t="shared" si="93"/>
        <v>ORD-11021</v>
      </c>
      <c r="B1022" s="3" t="str">
        <f t="shared" si="94"/>
        <v>R-2021</v>
      </c>
      <c r="C1022" s="4">
        <f t="shared" ca="1" si="95"/>
        <v>46019</v>
      </c>
      <c r="D1022" s="3">
        <f t="shared" ca="1" si="96"/>
        <v>77.06</v>
      </c>
      <c r="E1022" s="3">
        <f ca="1">IF(VLOOKUP(B1022,Dim_Riders!A:H,7,FALSE)="High", IF(RAND()&gt;0.8,1,0), IF(RAND()&gt;0.99,1,0))</f>
        <v>0</v>
      </c>
      <c r="F1022" s="3">
        <f t="shared" ca="1" si="97"/>
        <v>0</v>
      </c>
      <c r="G1022" t="str">
        <f t="shared" ca="1" si="98"/>
        <v>Completed</v>
      </c>
      <c r="H1022" t="s">
        <v>25</v>
      </c>
    </row>
    <row r="1023" spans="1:8" ht="18" x14ac:dyDescent="0.25">
      <c r="A1023" s="3" t="str">
        <f t="shared" si="93"/>
        <v>ORD-11022</v>
      </c>
      <c r="B1023" s="3" t="str">
        <f t="shared" si="94"/>
        <v>R-2022</v>
      </c>
      <c r="C1023" s="4">
        <f t="shared" ca="1" si="95"/>
        <v>45994</v>
      </c>
      <c r="D1023" s="3">
        <f t="shared" ca="1" si="96"/>
        <v>25.81</v>
      </c>
      <c r="E1023" s="3">
        <f ca="1">IF(VLOOKUP(B1023,Dim_Riders!A:H,7,FALSE)="High", IF(RAND()&gt;0.8,1,0), IF(RAND()&gt;0.99,1,0))</f>
        <v>0</v>
      </c>
      <c r="F1023" s="3">
        <f t="shared" ca="1" si="97"/>
        <v>0</v>
      </c>
      <c r="G1023" t="str">
        <f t="shared" ca="1" si="98"/>
        <v>Completed</v>
      </c>
      <c r="H1023" t="s">
        <v>25</v>
      </c>
    </row>
    <row r="1024" spans="1:8" ht="18" x14ac:dyDescent="0.25">
      <c r="A1024" s="3" t="str">
        <f t="shared" si="93"/>
        <v>ORD-11023</v>
      </c>
      <c r="B1024" s="3" t="str">
        <f t="shared" si="94"/>
        <v>R-2023</v>
      </c>
      <c r="C1024" s="4">
        <f t="shared" ca="1" si="95"/>
        <v>46006</v>
      </c>
      <c r="D1024" s="3">
        <f t="shared" ca="1" si="96"/>
        <v>79.73</v>
      </c>
      <c r="E1024" s="3">
        <v>1</v>
      </c>
      <c r="F1024" s="3">
        <f t="shared" ca="1" si="97"/>
        <v>79.73</v>
      </c>
      <c r="G1024" t="str">
        <f t="shared" si="98"/>
        <v>Refunded</v>
      </c>
      <c r="H1024" t="s">
        <v>21</v>
      </c>
    </row>
    <row r="1025" spans="1:8" ht="18" x14ac:dyDescent="0.25">
      <c r="A1025" s="3" t="str">
        <f t="shared" si="93"/>
        <v>ORD-11024</v>
      </c>
      <c r="B1025" s="3" t="str">
        <f t="shared" si="94"/>
        <v>R-2024</v>
      </c>
      <c r="C1025" s="4">
        <f t="shared" ca="1" si="95"/>
        <v>46041</v>
      </c>
      <c r="D1025" s="3">
        <f t="shared" ca="1" si="96"/>
        <v>39.729999999999997</v>
      </c>
      <c r="E1025" s="3">
        <f ca="1">IF(VLOOKUP(B1025,Dim_Riders!A:H,7,FALSE)="High", IF(RAND()&gt;0.8,1,0), IF(RAND()&gt;0.99,1,0))</f>
        <v>0</v>
      </c>
      <c r="F1025" s="3">
        <f t="shared" ca="1" si="97"/>
        <v>0</v>
      </c>
      <c r="G1025" t="str">
        <f t="shared" ca="1" si="98"/>
        <v>Completed</v>
      </c>
      <c r="H1025" t="s">
        <v>25</v>
      </c>
    </row>
    <row r="1026" spans="1:8" ht="18" x14ac:dyDescent="0.25">
      <c r="A1026" s="3" t="str">
        <f t="shared" si="93"/>
        <v>ORD-11025</v>
      </c>
      <c r="B1026" s="3" t="str">
        <f t="shared" si="94"/>
        <v>R-2025</v>
      </c>
      <c r="C1026" s="4">
        <f t="shared" ca="1" si="95"/>
        <v>45995</v>
      </c>
      <c r="D1026" s="3">
        <f t="shared" ca="1" si="96"/>
        <v>58.34</v>
      </c>
      <c r="E1026" s="3">
        <f ca="1">IF(VLOOKUP(B1026,Dim_Riders!A:H,7,FALSE)="High", IF(RAND()&gt;0.8,1,0), IF(RAND()&gt;0.99,1,0))</f>
        <v>0</v>
      </c>
      <c r="F1026" s="3">
        <f t="shared" ca="1" si="97"/>
        <v>0</v>
      </c>
      <c r="G1026" t="str">
        <f t="shared" ca="1" si="98"/>
        <v>Completed</v>
      </c>
      <c r="H1026" t="s">
        <v>25</v>
      </c>
    </row>
    <row r="1027" spans="1:8" ht="18" x14ac:dyDescent="0.25">
      <c r="A1027" s="3" t="str">
        <f t="shared" ref="A1027:A1090" si="99">"ORD-"&amp;TEXT(ROW(A1027)+9999,"00000")</f>
        <v>ORD-11026</v>
      </c>
      <c r="B1027" s="3" t="str">
        <f t="shared" ref="B1027:B1090" si="100">"R-" &amp; (1000 + ROW(A1026))</f>
        <v>R-2026</v>
      </c>
      <c r="C1027" s="4">
        <f t="shared" ref="C1027:C1090" ca="1" si="101">TODAY()-RANDBETWEEN(0,60)</f>
        <v>46029</v>
      </c>
      <c r="D1027" s="3">
        <f t="shared" ca="1" si="96"/>
        <v>16.93</v>
      </c>
      <c r="E1027" s="3">
        <v>1</v>
      </c>
      <c r="F1027" s="3">
        <f t="shared" ca="1" si="97"/>
        <v>16.93</v>
      </c>
      <c r="G1027" t="str">
        <f t="shared" si="98"/>
        <v>Refunded</v>
      </c>
      <c r="H1027" t="s">
        <v>25</v>
      </c>
    </row>
    <row r="1028" spans="1:8" ht="18" x14ac:dyDescent="0.25">
      <c r="A1028" s="3" t="str">
        <f t="shared" si="99"/>
        <v>ORD-11027</v>
      </c>
      <c r="B1028" s="3" t="str">
        <f t="shared" si="100"/>
        <v>R-2027</v>
      </c>
      <c r="C1028" s="4">
        <f t="shared" ca="1" si="101"/>
        <v>46029</v>
      </c>
      <c r="D1028" s="3">
        <f t="shared" ca="1" si="96"/>
        <v>39.96</v>
      </c>
      <c r="E1028" s="3">
        <f ca="1">IF(VLOOKUP(B1028,Dim_Riders!A:H,7,FALSE)="High", IF(RAND()&gt;0.8,1,0), IF(RAND()&gt;0.99,1,0))</f>
        <v>0</v>
      </c>
      <c r="F1028" s="3">
        <f t="shared" ca="1" si="97"/>
        <v>0</v>
      </c>
      <c r="G1028" t="str">
        <f t="shared" ca="1" si="98"/>
        <v>Completed</v>
      </c>
      <c r="H1028" t="s">
        <v>25</v>
      </c>
    </row>
    <row r="1029" spans="1:8" ht="18" x14ac:dyDescent="0.25">
      <c r="A1029" s="3" t="str">
        <f t="shared" si="99"/>
        <v>ORD-11028</v>
      </c>
      <c r="B1029" s="3" t="str">
        <f t="shared" si="100"/>
        <v>R-2028</v>
      </c>
      <c r="C1029" s="4">
        <f t="shared" ca="1" si="101"/>
        <v>46005</v>
      </c>
      <c r="D1029" s="3">
        <f t="shared" ca="1" si="96"/>
        <v>78.760000000000005</v>
      </c>
      <c r="E1029" s="3">
        <f ca="1">IF(VLOOKUP(B1029,Dim_Riders!A:H,7,FALSE)="High", IF(RAND()&gt;0.8,1,0), IF(RAND()&gt;0.99,1,0))</f>
        <v>0</v>
      </c>
      <c r="F1029" s="3">
        <f t="shared" ca="1" si="97"/>
        <v>0</v>
      </c>
      <c r="G1029" t="str">
        <f t="shared" ca="1" si="98"/>
        <v>Completed</v>
      </c>
      <c r="H1029" t="s">
        <v>25</v>
      </c>
    </row>
    <row r="1030" spans="1:8" ht="18" x14ac:dyDescent="0.25">
      <c r="A1030" s="3" t="str">
        <f t="shared" si="99"/>
        <v>ORD-11029</v>
      </c>
      <c r="B1030" s="3" t="str">
        <f t="shared" si="100"/>
        <v>R-2029</v>
      </c>
      <c r="C1030" s="4">
        <f t="shared" ca="1" si="101"/>
        <v>46048</v>
      </c>
      <c r="D1030" s="3">
        <f t="shared" ca="1" si="96"/>
        <v>47.77</v>
      </c>
      <c r="E1030" s="3">
        <f ca="1">IF(VLOOKUP(B1030,Dim_Riders!A:H,7,FALSE)="High", IF(RAND()&gt;0.8,1,0), IF(RAND()&gt;0.99,1,0))</f>
        <v>0</v>
      </c>
      <c r="F1030" s="3">
        <f t="shared" ca="1" si="97"/>
        <v>0</v>
      </c>
      <c r="G1030" t="str">
        <f t="shared" ca="1" si="98"/>
        <v>Completed</v>
      </c>
      <c r="H1030" t="s">
        <v>25</v>
      </c>
    </row>
    <row r="1031" spans="1:8" ht="18" x14ac:dyDescent="0.25">
      <c r="A1031" s="3" t="str">
        <f t="shared" si="99"/>
        <v>ORD-11030</v>
      </c>
      <c r="B1031" s="3" t="str">
        <f t="shared" si="100"/>
        <v>R-2030</v>
      </c>
      <c r="C1031" s="4">
        <f t="shared" ca="1" si="101"/>
        <v>46039</v>
      </c>
      <c r="D1031" s="3">
        <f t="shared" ca="1" si="96"/>
        <v>34.46</v>
      </c>
      <c r="E1031" s="3">
        <f ca="1">IF(VLOOKUP(B1031,Dim_Riders!A:H,7,FALSE)="High", IF(RAND()&gt;0.8,1,0), IF(RAND()&gt;0.99,1,0))</f>
        <v>0</v>
      </c>
      <c r="F1031" s="3">
        <f t="shared" ca="1" si="97"/>
        <v>0</v>
      </c>
      <c r="G1031" t="str">
        <f t="shared" ca="1" si="98"/>
        <v>Completed</v>
      </c>
      <c r="H1031" t="s">
        <v>25</v>
      </c>
    </row>
    <row r="1032" spans="1:8" ht="18" x14ac:dyDescent="0.25">
      <c r="A1032" s="3" t="str">
        <f t="shared" si="99"/>
        <v>ORD-11031</v>
      </c>
      <c r="B1032" s="3" t="str">
        <f t="shared" si="100"/>
        <v>R-2031</v>
      </c>
      <c r="C1032" s="4">
        <f t="shared" ca="1" si="101"/>
        <v>46026</v>
      </c>
      <c r="D1032" s="3">
        <f t="shared" ca="1" si="96"/>
        <v>72.56</v>
      </c>
      <c r="E1032" s="3">
        <f ca="1">IF(VLOOKUP(B1032,Dim_Riders!A:H,7,FALSE)="High", IF(RAND()&gt;0.8,1,0), IF(RAND()&gt;0.99,1,0))</f>
        <v>0</v>
      </c>
      <c r="F1032" s="3">
        <f t="shared" ca="1" si="97"/>
        <v>0</v>
      </c>
      <c r="G1032" t="str">
        <f t="shared" ca="1" si="98"/>
        <v>Completed</v>
      </c>
      <c r="H1032" t="s">
        <v>25</v>
      </c>
    </row>
    <row r="1033" spans="1:8" ht="18" x14ac:dyDescent="0.25">
      <c r="A1033" s="3" t="str">
        <f t="shared" si="99"/>
        <v>ORD-11032</v>
      </c>
      <c r="B1033" s="3" t="str">
        <f t="shared" si="100"/>
        <v>R-2032</v>
      </c>
      <c r="C1033" s="4">
        <f t="shared" ca="1" si="101"/>
        <v>46003</v>
      </c>
      <c r="D1033" s="3">
        <f t="shared" ca="1" si="96"/>
        <v>78.37</v>
      </c>
      <c r="E1033" s="3">
        <v>1</v>
      </c>
      <c r="F1033" s="3">
        <f t="shared" ca="1" si="97"/>
        <v>78.37</v>
      </c>
      <c r="G1033" t="str">
        <f t="shared" si="98"/>
        <v>Refunded</v>
      </c>
      <c r="H1033" t="s">
        <v>25</v>
      </c>
    </row>
    <row r="1034" spans="1:8" ht="18" x14ac:dyDescent="0.25">
      <c r="A1034" s="3" t="str">
        <f t="shared" si="99"/>
        <v>ORD-11033</v>
      </c>
      <c r="B1034" s="3" t="str">
        <f t="shared" si="100"/>
        <v>R-2033</v>
      </c>
      <c r="C1034" s="4">
        <f t="shared" ca="1" si="101"/>
        <v>46045</v>
      </c>
      <c r="D1034" s="3">
        <f t="shared" ca="1" si="96"/>
        <v>69.7</v>
      </c>
      <c r="E1034" s="3">
        <f ca="1">IF(VLOOKUP(B1034,Dim_Riders!A:H,7,FALSE)="High", IF(RAND()&gt;0.8,1,0), IF(RAND()&gt;0.99,1,0))</f>
        <v>0</v>
      </c>
      <c r="F1034" s="3">
        <f t="shared" ca="1" si="97"/>
        <v>0</v>
      </c>
      <c r="G1034" t="str">
        <f t="shared" ca="1" si="98"/>
        <v>Completed</v>
      </c>
      <c r="H1034" t="s">
        <v>25</v>
      </c>
    </row>
    <row r="1035" spans="1:8" ht="18" x14ac:dyDescent="0.25">
      <c r="A1035" s="3" t="str">
        <f t="shared" si="99"/>
        <v>ORD-11034</v>
      </c>
      <c r="B1035" s="3" t="str">
        <f t="shared" si="100"/>
        <v>R-2034</v>
      </c>
      <c r="C1035" s="4">
        <f t="shared" ca="1" si="101"/>
        <v>46039</v>
      </c>
      <c r="D1035" s="3">
        <f t="shared" ca="1" si="96"/>
        <v>50.83</v>
      </c>
      <c r="E1035" s="3">
        <f ca="1">IF(VLOOKUP(B1035,Dim_Riders!A:H,7,FALSE)="High", IF(RAND()&gt;0.8,1,0), IF(RAND()&gt;0.99,1,0))</f>
        <v>0</v>
      </c>
      <c r="F1035" s="3">
        <f t="shared" ca="1" si="97"/>
        <v>0</v>
      </c>
      <c r="G1035" t="str">
        <f t="shared" ca="1" si="98"/>
        <v>Completed</v>
      </c>
      <c r="H1035" t="s">
        <v>25</v>
      </c>
    </row>
    <row r="1036" spans="1:8" ht="18" x14ac:dyDescent="0.25">
      <c r="A1036" s="3" t="str">
        <f t="shared" si="99"/>
        <v>ORD-11035</v>
      </c>
      <c r="B1036" s="3" t="str">
        <f t="shared" si="100"/>
        <v>R-2035</v>
      </c>
      <c r="C1036" s="4">
        <f t="shared" ca="1" si="101"/>
        <v>46013</v>
      </c>
      <c r="D1036" s="3">
        <f t="shared" ca="1" si="96"/>
        <v>69.150000000000006</v>
      </c>
      <c r="E1036" s="3">
        <f ca="1">IF(VLOOKUP(B1036,Dim_Riders!A:H,7,FALSE)="High", IF(RAND()&gt;0.8,1,0), IF(RAND()&gt;0.99,1,0))</f>
        <v>0</v>
      </c>
      <c r="F1036" s="3">
        <f t="shared" ca="1" si="97"/>
        <v>0</v>
      </c>
      <c r="G1036" t="str">
        <f t="shared" ca="1" si="98"/>
        <v>Completed</v>
      </c>
      <c r="H1036" t="s">
        <v>25</v>
      </c>
    </row>
    <row r="1037" spans="1:8" ht="18" x14ac:dyDescent="0.25">
      <c r="A1037" s="3" t="str">
        <f t="shared" si="99"/>
        <v>ORD-11036</v>
      </c>
      <c r="B1037" s="3" t="str">
        <f t="shared" si="100"/>
        <v>R-2036</v>
      </c>
      <c r="C1037" s="4">
        <f t="shared" ca="1" si="101"/>
        <v>46008</v>
      </c>
      <c r="D1037" s="3">
        <f t="shared" ca="1" si="96"/>
        <v>27.61</v>
      </c>
      <c r="E1037" s="3">
        <v>1</v>
      </c>
      <c r="F1037" s="3">
        <f t="shared" ca="1" si="97"/>
        <v>27.61</v>
      </c>
      <c r="G1037" t="str">
        <f t="shared" si="98"/>
        <v>Refunded</v>
      </c>
      <c r="H1037" t="s">
        <v>25</v>
      </c>
    </row>
    <row r="1038" spans="1:8" ht="18" x14ac:dyDescent="0.25">
      <c r="A1038" s="3" t="str">
        <f t="shared" si="99"/>
        <v>ORD-11037</v>
      </c>
      <c r="B1038" s="3" t="str">
        <f t="shared" si="100"/>
        <v>R-2037</v>
      </c>
      <c r="C1038" s="4">
        <f t="shared" ca="1" si="101"/>
        <v>46044</v>
      </c>
      <c r="D1038" s="3">
        <f t="shared" ca="1" si="96"/>
        <v>38.479999999999997</v>
      </c>
      <c r="E1038" s="3">
        <f ca="1">IF(VLOOKUP(B1038,Dim_Riders!A:H,7,FALSE)="High", IF(RAND()&gt;0.8,1,0), IF(RAND()&gt;0.99,1,0))</f>
        <v>0</v>
      </c>
      <c r="F1038" s="3">
        <f t="shared" ca="1" si="97"/>
        <v>0</v>
      </c>
      <c r="G1038" t="str">
        <f t="shared" ca="1" si="98"/>
        <v>Completed</v>
      </c>
      <c r="H1038" t="s">
        <v>25</v>
      </c>
    </row>
    <row r="1039" spans="1:8" ht="18" x14ac:dyDescent="0.25">
      <c r="A1039" s="3" t="str">
        <f t="shared" si="99"/>
        <v>ORD-11038</v>
      </c>
      <c r="B1039" s="3" t="str">
        <f t="shared" si="100"/>
        <v>R-2038</v>
      </c>
      <c r="C1039" s="4">
        <f t="shared" ca="1" si="101"/>
        <v>46033</v>
      </c>
      <c r="D1039" s="3">
        <f t="shared" ca="1" si="96"/>
        <v>50.07</v>
      </c>
      <c r="E1039" s="3">
        <f ca="1">IF(VLOOKUP(B1039,Dim_Riders!A:H,7,FALSE)="High", IF(RAND()&gt;0.8,1,0), IF(RAND()&gt;0.99,1,0))</f>
        <v>0</v>
      </c>
      <c r="F1039" s="3">
        <f t="shared" ca="1" si="97"/>
        <v>0</v>
      </c>
      <c r="G1039" t="str">
        <f t="shared" ca="1" si="98"/>
        <v>Completed</v>
      </c>
      <c r="H1039" t="s">
        <v>25</v>
      </c>
    </row>
    <row r="1040" spans="1:8" ht="18" x14ac:dyDescent="0.25">
      <c r="A1040" s="3" t="str">
        <f t="shared" si="99"/>
        <v>ORD-11039</v>
      </c>
      <c r="B1040" s="3" t="str">
        <f t="shared" si="100"/>
        <v>R-2039</v>
      </c>
      <c r="C1040" s="4">
        <f t="shared" ca="1" si="101"/>
        <v>46027</v>
      </c>
      <c r="D1040" s="3">
        <f t="shared" ca="1" si="96"/>
        <v>24.17</v>
      </c>
      <c r="E1040" s="3">
        <v>1</v>
      </c>
      <c r="F1040" s="3">
        <f t="shared" ca="1" si="97"/>
        <v>24.17</v>
      </c>
      <c r="G1040" t="str">
        <f t="shared" si="98"/>
        <v>Refunded</v>
      </c>
      <c r="H1040" t="s">
        <v>25</v>
      </c>
    </row>
    <row r="1041" spans="1:8" ht="18" x14ac:dyDescent="0.25">
      <c r="A1041" s="3" t="str">
        <f t="shared" si="99"/>
        <v>ORD-11040</v>
      </c>
      <c r="B1041" s="3" t="str">
        <f t="shared" si="100"/>
        <v>R-2040</v>
      </c>
      <c r="C1041" s="4">
        <f t="shared" ca="1" si="101"/>
        <v>46003</v>
      </c>
      <c r="D1041" s="3">
        <f t="shared" ca="1" si="96"/>
        <v>48.36</v>
      </c>
      <c r="E1041" s="3">
        <f ca="1">IF(VLOOKUP(B1041,Dim_Riders!A:H,7,FALSE)="High", IF(RAND()&gt;0.8,1,0), IF(RAND()&gt;0.99,1,0))</f>
        <v>0</v>
      </c>
      <c r="F1041" s="3">
        <f t="shared" ca="1" si="97"/>
        <v>0</v>
      </c>
      <c r="G1041" t="str">
        <f t="shared" ca="1" si="98"/>
        <v>Completed</v>
      </c>
      <c r="H1041" t="s">
        <v>25</v>
      </c>
    </row>
    <row r="1042" spans="1:8" ht="18" x14ac:dyDescent="0.25">
      <c r="A1042" s="3" t="str">
        <f t="shared" si="99"/>
        <v>ORD-11041</v>
      </c>
      <c r="B1042" s="3" t="str">
        <f t="shared" si="100"/>
        <v>R-2041</v>
      </c>
      <c r="C1042" s="4">
        <f t="shared" ca="1" si="101"/>
        <v>46001</v>
      </c>
      <c r="D1042" s="3">
        <f t="shared" ca="1" si="96"/>
        <v>53.93</v>
      </c>
      <c r="E1042" s="3">
        <f ca="1">IF(VLOOKUP(B1042,Dim_Riders!A:H,7,FALSE)="High", IF(RAND()&gt;0.8,1,0), IF(RAND()&gt;0.99,1,0))</f>
        <v>0</v>
      </c>
      <c r="F1042" s="3">
        <f t="shared" ca="1" si="97"/>
        <v>0</v>
      </c>
      <c r="G1042" t="str">
        <f t="shared" ca="1" si="98"/>
        <v>Completed</v>
      </c>
      <c r="H1042" t="s">
        <v>25</v>
      </c>
    </row>
    <row r="1043" spans="1:8" ht="18" x14ac:dyDescent="0.25">
      <c r="A1043" s="3" t="str">
        <f t="shared" si="99"/>
        <v>ORD-11042</v>
      </c>
      <c r="B1043" s="3" t="str">
        <f t="shared" si="100"/>
        <v>R-2042</v>
      </c>
      <c r="C1043" s="4">
        <f t="shared" ca="1" si="101"/>
        <v>46022</v>
      </c>
      <c r="D1043" s="3">
        <f t="shared" ca="1" si="96"/>
        <v>74.87</v>
      </c>
      <c r="E1043" s="3">
        <f ca="1">IF(VLOOKUP(B1043,Dim_Riders!A:H,7,FALSE)="High", IF(RAND()&gt;0.8,1,0), IF(RAND()&gt;0.99,1,0))</f>
        <v>0</v>
      </c>
      <c r="F1043" s="3">
        <f t="shared" ca="1" si="97"/>
        <v>0</v>
      </c>
      <c r="G1043" t="str">
        <f t="shared" ca="1" si="98"/>
        <v>Completed</v>
      </c>
      <c r="H1043" t="s">
        <v>25</v>
      </c>
    </row>
    <row r="1044" spans="1:8" ht="18" x14ac:dyDescent="0.25">
      <c r="A1044" s="3" t="str">
        <f t="shared" si="99"/>
        <v>ORD-11043</v>
      </c>
      <c r="B1044" s="3" t="str">
        <f t="shared" si="100"/>
        <v>R-2043</v>
      </c>
      <c r="C1044" s="4">
        <f t="shared" ca="1" si="101"/>
        <v>46048</v>
      </c>
      <c r="D1044" s="3">
        <f t="shared" ca="1" si="96"/>
        <v>73.8</v>
      </c>
      <c r="E1044" s="3">
        <f ca="1">IF(VLOOKUP(B1044,Dim_Riders!A:H,7,FALSE)="High", IF(RAND()&gt;0.8,1,0), IF(RAND()&gt;0.99,1,0))</f>
        <v>0</v>
      </c>
      <c r="F1044" s="3">
        <f t="shared" ca="1" si="97"/>
        <v>0</v>
      </c>
      <c r="G1044" t="str">
        <f t="shared" ca="1" si="98"/>
        <v>Completed</v>
      </c>
      <c r="H1044" t="s">
        <v>25</v>
      </c>
    </row>
    <row r="1045" spans="1:8" ht="18" x14ac:dyDescent="0.25">
      <c r="A1045" s="3" t="str">
        <f t="shared" si="99"/>
        <v>ORD-11044</v>
      </c>
      <c r="B1045" s="3" t="str">
        <f t="shared" si="100"/>
        <v>R-2044</v>
      </c>
      <c r="C1045" s="4">
        <f t="shared" ca="1" si="101"/>
        <v>46002</v>
      </c>
      <c r="D1045" s="3">
        <f t="shared" ca="1" si="96"/>
        <v>67.47</v>
      </c>
      <c r="E1045" s="3">
        <f ca="1">IF(VLOOKUP(B1045,Dim_Riders!A:H,7,FALSE)="High", IF(RAND()&gt;0.8,1,0), IF(RAND()&gt;0.99,1,0))</f>
        <v>0</v>
      </c>
      <c r="F1045" s="3">
        <f t="shared" ca="1" si="97"/>
        <v>0</v>
      </c>
      <c r="G1045" t="str">
        <f t="shared" ca="1" si="98"/>
        <v>Completed</v>
      </c>
      <c r="H1045" t="s">
        <v>25</v>
      </c>
    </row>
    <row r="1046" spans="1:8" ht="18" x14ac:dyDescent="0.25">
      <c r="A1046" s="3" t="str">
        <f t="shared" si="99"/>
        <v>ORD-11045</v>
      </c>
      <c r="B1046" s="3" t="str">
        <f t="shared" si="100"/>
        <v>R-2045</v>
      </c>
      <c r="C1046" s="4">
        <f t="shared" ca="1" si="101"/>
        <v>46009</v>
      </c>
      <c r="D1046" s="3">
        <f t="shared" ca="1" si="96"/>
        <v>70.680000000000007</v>
      </c>
      <c r="E1046" s="3">
        <f ca="1">IF(VLOOKUP(B1046,Dim_Riders!A:H,7,FALSE)="High", IF(RAND()&gt;0.8,1,0), IF(RAND()&gt;0.99,1,0))</f>
        <v>0</v>
      </c>
      <c r="F1046" s="3">
        <f t="shared" ca="1" si="97"/>
        <v>0</v>
      </c>
      <c r="G1046" t="str">
        <f t="shared" ca="1" si="98"/>
        <v>Completed</v>
      </c>
      <c r="H1046" t="s">
        <v>25</v>
      </c>
    </row>
    <row r="1047" spans="1:8" ht="18" x14ac:dyDescent="0.25">
      <c r="A1047" s="3" t="str">
        <f t="shared" si="99"/>
        <v>ORD-11046</v>
      </c>
      <c r="B1047" s="3" t="str">
        <f t="shared" si="100"/>
        <v>R-2046</v>
      </c>
      <c r="C1047" s="4">
        <f t="shared" ca="1" si="101"/>
        <v>45997</v>
      </c>
      <c r="D1047" s="3">
        <f t="shared" ca="1" si="96"/>
        <v>74.930000000000007</v>
      </c>
      <c r="E1047" s="3">
        <f ca="1">IF(VLOOKUP(B1047,Dim_Riders!A:H,7,FALSE)="High", IF(RAND()&gt;0.8,1,0), IF(RAND()&gt;0.99,1,0))</f>
        <v>0</v>
      </c>
      <c r="F1047" s="3">
        <f t="shared" ca="1" si="97"/>
        <v>0</v>
      </c>
      <c r="G1047" t="str">
        <f t="shared" ca="1" si="98"/>
        <v>Completed</v>
      </c>
      <c r="H1047" t="s">
        <v>25</v>
      </c>
    </row>
    <row r="1048" spans="1:8" ht="18" x14ac:dyDescent="0.25">
      <c r="A1048" s="3" t="str">
        <f t="shared" si="99"/>
        <v>ORD-11047</v>
      </c>
      <c r="B1048" s="3" t="str">
        <f t="shared" si="100"/>
        <v>R-2047</v>
      </c>
      <c r="C1048" s="4">
        <f t="shared" ca="1" si="101"/>
        <v>46017</v>
      </c>
      <c r="D1048" s="3">
        <f t="shared" ca="1" si="96"/>
        <v>29.6</v>
      </c>
      <c r="E1048" s="3">
        <f ca="1">IF(VLOOKUP(B1048,Dim_Riders!A:H,7,FALSE)="High", IF(RAND()&gt;0.8,1,0), IF(RAND()&gt;0.99,1,0))</f>
        <v>0</v>
      </c>
      <c r="F1048" s="3">
        <f t="shared" ca="1" si="97"/>
        <v>0</v>
      </c>
      <c r="G1048" t="str">
        <f t="shared" ca="1" si="98"/>
        <v>Completed</v>
      </c>
      <c r="H1048" t="s">
        <v>25</v>
      </c>
    </row>
    <row r="1049" spans="1:8" ht="18" x14ac:dyDescent="0.25">
      <c r="A1049" s="3" t="str">
        <f t="shared" si="99"/>
        <v>ORD-11048</v>
      </c>
      <c r="B1049" s="3" t="str">
        <f t="shared" si="100"/>
        <v>R-2048</v>
      </c>
      <c r="C1049" s="4">
        <f t="shared" ca="1" si="101"/>
        <v>46050</v>
      </c>
      <c r="D1049" s="3">
        <f t="shared" ca="1" si="96"/>
        <v>30.21</v>
      </c>
      <c r="E1049" s="3">
        <v>1</v>
      </c>
      <c r="F1049" s="3">
        <f t="shared" ca="1" si="97"/>
        <v>30.21</v>
      </c>
      <c r="G1049" t="str">
        <f t="shared" si="98"/>
        <v>Refunded</v>
      </c>
      <c r="H1049" t="s">
        <v>22</v>
      </c>
    </row>
    <row r="1050" spans="1:8" ht="18" x14ac:dyDescent="0.25">
      <c r="A1050" s="3" t="str">
        <f t="shared" si="99"/>
        <v>ORD-11049</v>
      </c>
      <c r="B1050" s="3" t="str">
        <f t="shared" si="100"/>
        <v>R-2049</v>
      </c>
      <c r="C1050" s="4">
        <f t="shared" ca="1" si="101"/>
        <v>46038</v>
      </c>
      <c r="D1050" s="3">
        <f t="shared" ca="1" si="96"/>
        <v>61.99</v>
      </c>
      <c r="E1050" s="3">
        <f ca="1">IF(VLOOKUP(B1050,Dim_Riders!A:H,7,FALSE)="High", IF(RAND()&gt;0.8,1,0), IF(RAND()&gt;0.99,1,0))</f>
        <v>0</v>
      </c>
      <c r="F1050" s="3">
        <f t="shared" ca="1" si="97"/>
        <v>0</v>
      </c>
      <c r="G1050" t="str">
        <f t="shared" ca="1" si="98"/>
        <v>Completed</v>
      </c>
      <c r="H1050" t="s">
        <v>25</v>
      </c>
    </row>
    <row r="1051" spans="1:8" ht="18" x14ac:dyDescent="0.25">
      <c r="A1051" s="3" t="str">
        <f t="shared" si="99"/>
        <v>ORD-11050</v>
      </c>
      <c r="B1051" s="3" t="str">
        <f t="shared" si="100"/>
        <v>R-2050</v>
      </c>
      <c r="C1051" s="4">
        <f t="shared" ca="1" si="101"/>
        <v>46042</v>
      </c>
      <c r="D1051" s="3">
        <f t="shared" ca="1" si="96"/>
        <v>33.659999999999997</v>
      </c>
      <c r="E1051" s="3">
        <v>1</v>
      </c>
      <c r="F1051" s="3">
        <f t="shared" ca="1" si="97"/>
        <v>33.659999999999997</v>
      </c>
      <c r="G1051" t="str">
        <f t="shared" si="98"/>
        <v>Refunded</v>
      </c>
      <c r="H1051" t="s">
        <v>22</v>
      </c>
    </row>
    <row r="1052" spans="1:8" ht="18" x14ac:dyDescent="0.25">
      <c r="A1052" s="3" t="str">
        <f t="shared" si="99"/>
        <v>ORD-11051</v>
      </c>
      <c r="B1052" s="3" t="str">
        <f t="shared" si="100"/>
        <v>R-2051</v>
      </c>
      <c r="C1052" s="4">
        <f t="shared" ca="1" si="101"/>
        <v>46023</v>
      </c>
      <c r="D1052" s="3">
        <f t="shared" ca="1" si="96"/>
        <v>33.79</v>
      </c>
      <c r="E1052" s="3">
        <f ca="1">IF(VLOOKUP(B1052,Dim_Riders!A:H,7,FALSE)="High", IF(RAND()&gt;0.8,1,0), IF(RAND()&gt;0.99,1,0))</f>
        <v>0</v>
      </c>
      <c r="F1052" s="3">
        <f t="shared" ca="1" si="97"/>
        <v>0</v>
      </c>
      <c r="G1052" t="str">
        <f t="shared" ca="1" si="98"/>
        <v>Completed</v>
      </c>
      <c r="H1052" t="s">
        <v>25</v>
      </c>
    </row>
    <row r="1053" spans="1:8" ht="18" x14ac:dyDescent="0.25">
      <c r="A1053" s="3" t="str">
        <f t="shared" si="99"/>
        <v>ORD-11052</v>
      </c>
      <c r="B1053" s="3" t="str">
        <f t="shared" si="100"/>
        <v>R-2052</v>
      </c>
      <c r="C1053" s="4">
        <f t="shared" ca="1" si="101"/>
        <v>46027</v>
      </c>
      <c r="D1053" s="3">
        <f t="shared" ca="1" si="96"/>
        <v>47.57</v>
      </c>
      <c r="E1053" s="3">
        <f ca="1">IF(VLOOKUP(B1053,Dim_Riders!A:H,7,FALSE)="High", IF(RAND()&gt;0.8,1,0), IF(RAND()&gt;0.99,1,0))</f>
        <v>0</v>
      </c>
      <c r="F1053" s="3">
        <f t="shared" ca="1" si="97"/>
        <v>0</v>
      </c>
      <c r="G1053" t="str">
        <f t="shared" ca="1" si="98"/>
        <v>Completed</v>
      </c>
      <c r="H1053" t="s">
        <v>25</v>
      </c>
    </row>
    <row r="1054" spans="1:8" ht="18" x14ac:dyDescent="0.25">
      <c r="A1054" s="3" t="str">
        <f t="shared" si="99"/>
        <v>ORD-11053</v>
      </c>
      <c r="B1054" s="3" t="str">
        <f t="shared" si="100"/>
        <v>R-2053</v>
      </c>
      <c r="C1054" s="4">
        <f t="shared" ca="1" si="101"/>
        <v>45995</v>
      </c>
      <c r="D1054" s="3">
        <f t="shared" ca="1" si="96"/>
        <v>50.81</v>
      </c>
      <c r="E1054" s="3">
        <f ca="1">IF(VLOOKUP(B1054,Dim_Riders!A:H,7,FALSE)="High", IF(RAND()&gt;0.8,1,0), IF(RAND()&gt;0.99,1,0))</f>
        <v>0</v>
      </c>
      <c r="F1054" s="3">
        <f t="shared" ca="1" si="97"/>
        <v>0</v>
      </c>
      <c r="G1054" t="str">
        <f t="shared" ca="1" si="98"/>
        <v>Completed</v>
      </c>
      <c r="H1054" t="s">
        <v>25</v>
      </c>
    </row>
    <row r="1055" spans="1:8" ht="18" x14ac:dyDescent="0.25">
      <c r="A1055" s="3" t="str">
        <f t="shared" si="99"/>
        <v>ORD-11054</v>
      </c>
      <c r="B1055" s="3" t="str">
        <f t="shared" si="100"/>
        <v>R-2054</v>
      </c>
      <c r="C1055" s="4">
        <f t="shared" ca="1" si="101"/>
        <v>46025</v>
      </c>
      <c r="D1055" s="3">
        <f t="shared" ca="1" si="96"/>
        <v>70.150000000000006</v>
      </c>
      <c r="E1055" s="3">
        <v>1</v>
      </c>
      <c r="F1055" s="3">
        <f t="shared" ca="1" si="97"/>
        <v>70.150000000000006</v>
      </c>
      <c r="G1055" t="str">
        <f t="shared" si="98"/>
        <v>Refunded</v>
      </c>
      <c r="H1055" t="s">
        <v>22</v>
      </c>
    </row>
    <row r="1056" spans="1:8" ht="18" x14ac:dyDescent="0.25">
      <c r="A1056" s="3" t="str">
        <f t="shared" si="99"/>
        <v>ORD-11055</v>
      </c>
      <c r="B1056" s="3" t="str">
        <f t="shared" si="100"/>
        <v>R-2055</v>
      </c>
      <c r="C1056" s="4">
        <f t="shared" ca="1" si="101"/>
        <v>46035</v>
      </c>
      <c r="D1056" s="3">
        <f t="shared" ca="1" si="96"/>
        <v>45.54</v>
      </c>
      <c r="E1056" s="3">
        <f ca="1">IF(VLOOKUP(B1056,Dim_Riders!A:H,7,FALSE)="High", IF(RAND()&gt;0.8,1,0), IF(RAND()&gt;0.99,1,0))</f>
        <v>0</v>
      </c>
      <c r="F1056" s="3">
        <f t="shared" ca="1" si="97"/>
        <v>0</v>
      </c>
      <c r="G1056" t="str">
        <f t="shared" ca="1" si="98"/>
        <v>Completed</v>
      </c>
      <c r="H1056" t="s">
        <v>25</v>
      </c>
    </row>
    <row r="1057" spans="1:8" ht="18" x14ac:dyDescent="0.25">
      <c r="A1057" s="3" t="str">
        <f t="shared" si="99"/>
        <v>ORD-11056</v>
      </c>
      <c r="B1057" s="3" t="str">
        <f t="shared" si="100"/>
        <v>R-2056</v>
      </c>
      <c r="C1057" s="4">
        <f t="shared" ca="1" si="101"/>
        <v>46040</v>
      </c>
      <c r="D1057" s="3">
        <f t="shared" ca="1" si="96"/>
        <v>70.569999999999993</v>
      </c>
      <c r="E1057" s="3">
        <f ca="1">IF(VLOOKUP(B1057,Dim_Riders!A:H,7,FALSE)="High", IF(RAND()&gt;0.8,1,0), IF(RAND()&gt;0.99,1,0))</f>
        <v>0</v>
      </c>
      <c r="F1057" s="3">
        <f t="shared" ca="1" si="97"/>
        <v>0</v>
      </c>
      <c r="G1057" t="str">
        <f t="shared" ca="1" si="98"/>
        <v>Completed</v>
      </c>
      <c r="H1057" t="s">
        <v>25</v>
      </c>
    </row>
    <row r="1058" spans="1:8" ht="18" x14ac:dyDescent="0.25">
      <c r="A1058" s="3" t="str">
        <f t="shared" si="99"/>
        <v>ORD-11057</v>
      </c>
      <c r="B1058" s="3" t="str">
        <f t="shared" si="100"/>
        <v>R-2057</v>
      </c>
      <c r="C1058" s="4">
        <f t="shared" ca="1" si="101"/>
        <v>46025</v>
      </c>
      <c r="D1058" s="3">
        <f t="shared" ca="1" si="96"/>
        <v>43.44</v>
      </c>
      <c r="E1058" s="3">
        <f ca="1">IF(VLOOKUP(B1058,Dim_Riders!A:H,7,FALSE)="High", IF(RAND()&gt;0.8,1,0), IF(RAND()&gt;0.99,1,0))</f>
        <v>0</v>
      </c>
      <c r="F1058" s="3">
        <f t="shared" ca="1" si="97"/>
        <v>0</v>
      </c>
      <c r="G1058" t="str">
        <f t="shared" ca="1" si="98"/>
        <v>Completed</v>
      </c>
      <c r="H1058" t="s">
        <v>25</v>
      </c>
    </row>
    <row r="1059" spans="1:8" ht="18" x14ac:dyDescent="0.25">
      <c r="A1059" s="3" t="str">
        <f t="shared" si="99"/>
        <v>ORD-11058</v>
      </c>
      <c r="B1059" s="3" t="str">
        <f t="shared" si="100"/>
        <v>R-2058</v>
      </c>
      <c r="C1059" s="4">
        <f t="shared" ca="1" si="101"/>
        <v>45996</v>
      </c>
      <c r="D1059" s="3">
        <f t="shared" ca="1" si="96"/>
        <v>43.62</v>
      </c>
      <c r="E1059" s="3">
        <f ca="1">IF(VLOOKUP(B1059,Dim_Riders!A:H,7,FALSE)="High", IF(RAND()&gt;0.8,1,0), IF(RAND()&gt;0.99,1,0))</f>
        <v>0</v>
      </c>
      <c r="F1059" s="3">
        <f t="shared" ca="1" si="97"/>
        <v>0</v>
      </c>
      <c r="G1059" t="str">
        <f t="shared" ca="1" si="98"/>
        <v>Completed</v>
      </c>
      <c r="H1059" t="s">
        <v>25</v>
      </c>
    </row>
    <row r="1060" spans="1:8" ht="18" x14ac:dyDescent="0.25">
      <c r="A1060" s="3" t="str">
        <f t="shared" si="99"/>
        <v>ORD-11059</v>
      </c>
      <c r="B1060" s="3" t="str">
        <f t="shared" si="100"/>
        <v>R-2059</v>
      </c>
      <c r="C1060" s="4">
        <f t="shared" ca="1" si="101"/>
        <v>46036</v>
      </c>
      <c r="D1060" s="3">
        <f t="shared" ca="1" si="96"/>
        <v>73.88</v>
      </c>
      <c r="E1060" s="3">
        <f ca="1">IF(VLOOKUP(B1060,Dim_Riders!A:H,7,FALSE)="High", IF(RAND()&gt;0.8,1,0), IF(RAND()&gt;0.99,1,0))</f>
        <v>0</v>
      </c>
      <c r="F1060" s="3">
        <f t="shared" ca="1" si="97"/>
        <v>0</v>
      </c>
      <c r="G1060" t="str">
        <f t="shared" ca="1" si="98"/>
        <v>Completed</v>
      </c>
      <c r="H1060" t="s">
        <v>25</v>
      </c>
    </row>
    <row r="1061" spans="1:8" ht="18" x14ac:dyDescent="0.25">
      <c r="A1061" s="3" t="str">
        <f t="shared" si="99"/>
        <v>ORD-11060</v>
      </c>
      <c r="B1061" s="3" t="str">
        <f t="shared" si="100"/>
        <v>R-2060</v>
      </c>
      <c r="C1061" s="4">
        <f t="shared" ca="1" si="101"/>
        <v>46048</v>
      </c>
      <c r="D1061" s="3">
        <f t="shared" ca="1" si="96"/>
        <v>52.6</v>
      </c>
      <c r="E1061" s="3">
        <f ca="1">IF(VLOOKUP(B1061,Dim_Riders!A:H,7,FALSE)="High", IF(RAND()&gt;0.8,1,0), IF(RAND()&gt;0.99,1,0))</f>
        <v>0</v>
      </c>
      <c r="F1061" s="3">
        <f t="shared" ca="1" si="97"/>
        <v>0</v>
      </c>
      <c r="G1061" t="str">
        <f t="shared" ca="1" si="98"/>
        <v>Completed</v>
      </c>
      <c r="H1061" t="s">
        <v>25</v>
      </c>
    </row>
    <row r="1062" spans="1:8" ht="18" x14ac:dyDescent="0.25">
      <c r="A1062" s="3" t="str">
        <f t="shared" si="99"/>
        <v>ORD-11061</v>
      </c>
      <c r="B1062" s="3" t="str">
        <f t="shared" si="100"/>
        <v>R-2061</v>
      </c>
      <c r="C1062" s="4">
        <f t="shared" ca="1" si="101"/>
        <v>46007</v>
      </c>
      <c r="D1062" s="3">
        <f t="shared" ca="1" si="96"/>
        <v>79.95</v>
      </c>
      <c r="E1062" s="3">
        <v>1</v>
      </c>
      <c r="F1062" s="3">
        <f t="shared" ca="1" si="97"/>
        <v>79.95</v>
      </c>
      <c r="G1062" t="str">
        <f t="shared" si="98"/>
        <v>Refunded</v>
      </c>
      <c r="H1062" t="s">
        <v>23</v>
      </c>
    </row>
    <row r="1063" spans="1:8" ht="18" x14ac:dyDescent="0.25">
      <c r="A1063" s="3" t="str">
        <f t="shared" si="99"/>
        <v>ORD-11062</v>
      </c>
      <c r="B1063" s="3" t="str">
        <f t="shared" si="100"/>
        <v>R-2062</v>
      </c>
      <c r="C1063" s="4">
        <f t="shared" ca="1" si="101"/>
        <v>46035</v>
      </c>
      <c r="D1063" s="3">
        <f t="shared" ca="1" si="96"/>
        <v>67.040000000000006</v>
      </c>
      <c r="E1063" s="3">
        <f ca="1">IF(VLOOKUP(B1063,Dim_Riders!A:H,7,FALSE)="High", IF(RAND()&gt;0.8,1,0), IF(RAND()&gt;0.99,1,0))</f>
        <v>0</v>
      </c>
      <c r="F1063" s="3">
        <f t="shared" ca="1" si="97"/>
        <v>0</v>
      </c>
      <c r="G1063" t="str">
        <f t="shared" ca="1" si="98"/>
        <v>Completed</v>
      </c>
      <c r="H1063" t="s">
        <v>25</v>
      </c>
    </row>
    <row r="1064" spans="1:8" ht="18" x14ac:dyDescent="0.25">
      <c r="A1064" s="3" t="str">
        <f t="shared" si="99"/>
        <v>ORD-11063</v>
      </c>
      <c r="B1064" s="3" t="str">
        <f t="shared" si="100"/>
        <v>R-2063</v>
      </c>
      <c r="C1064" s="4">
        <f t="shared" ca="1" si="101"/>
        <v>45994</v>
      </c>
      <c r="D1064" s="3">
        <f t="shared" ca="1" si="96"/>
        <v>64.27</v>
      </c>
      <c r="E1064" s="3">
        <f ca="1">IF(VLOOKUP(B1064,Dim_Riders!A:H,7,FALSE)="High", IF(RAND()&gt;0.8,1,0), IF(RAND()&gt;0.99,1,0))</f>
        <v>0</v>
      </c>
      <c r="F1064" s="3">
        <f t="shared" ca="1" si="97"/>
        <v>0</v>
      </c>
      <c r="G1064" t="str">
        <f t="shared" ca="1" si="98"/>
        <v>Completed</v>
      </c>
      <c r="H1064" t="s">
        <v>25</v>
      </c>
    </row>
    <row r="1065" spans="1:8" ht="18" x14ac:dyDescent="0.25">
      <c r="A1065" s="3" t="str">
        <f t="shared" si="99"/>
        <v>ORD-11064</v>
      </c>
      <c r="B1065" s="3" t="str">
        <f t="shared" si="100"/>
        <v>R-2064</v>
      </c>
      <c r="C1065" s="4">
        <f t="shared" ca="1" si="101"/>
        <v>46015</v>
      </c>
      <c r="D1065" s="3">
        <f t="shared" ca="1" si="96"/>
        <v>51.5</v>
      </c>
      <c r="E1065" s="3">
        <f ca="1">IF(VLOOKUP(B1065,Dim_Riders!A:H,7,FALSE)="High", IF(RAND()&gt;0.8,1,0), IF(RAND()&gt;0.99,1,0))</f>
        <v>0</v>
      </c>
      <c r="F1065" s="3">
        <f t="shared" ca="1" si="97"/>
        <v>0</v>
      </c>
      <c r="G1065" t="str">
        <f t="shared" ca="1" si="98"/>
        <v>Completed</v>
      </c>
      <c r="H1065" t="s">
        <v>25</v>
      </c>
    </row>
    <row r="1066" spans="1:8" ht="18" x14ac:dyDescent="0.25">
      <c r="A1066" s="3" t="str">
        <f t="shared" si="99"/>
        <v>ORD-11065</v>
      </c>
      <c r="B1066" s="3" t="str">
        <f t="shared" si="100"/>
        <v>R-2065</v>
      </c>
      <c r="C1066" s="4">
        <f t="shared" ca="1" si="101"/>
        <v>46027</v>
      </c>
      <c r="D1066" s="3">
        <f t="shared" ca="1" si="96"/>
        <v>66.25</v>
      </c>
      <c r="E1066" s="3">
        <f ca="1">IF(VLOOKUP(B1066,Dim_Riders!A:H,7,FALSE)="High", IF(RAND()&gt;0.8,1,0), IF(RAND()&gt;0.99,1,0))</f>
        <v>0</v>
      </c>
      <c r="F1066" s="3">
        <f t="shared" ca="1" si="97"/>
        <v>0</v>
      </c>
      <c r="G1066" t="str">
        <f t="shared" ca="1" si="98"/>
        <v>Completed</v>
      </c>
      <c r="H1066" t="s">
        <v>25</v>
      </c>
    </row>
    <row r="1067" spans="1:8" ht="18" x14ac:dyDescent="0.25">
      <c r="A1067" s="3" t="str">
        <f t="shared" si="99"/>
        <v>ORD-11066</v>
      </c>
      <c r="B1067" s="3" t="str">
        <f t="shared" si="100"/>
        <v>R-2066</v>
      </c>
      <c r="C1067" s="4">
        <f t="shared" ca="1" si="101"/>
        <v>46033</v>
      </c>
      <c r="D1067" s="3">
        <f t="shared" ref="D1067:D1130" ca="1" si="102">RANDBETWEEN(1500,8500)/100</f>
        <v>70.92</v>
      </c>
      <c r="E1067" s="3">
        <f ca="1">IF(VLOOKUP(B1067,Dim_Riders!A:H,7,FALSE)="High", IF(RAND()&gt;0.8,1,0), IF(RAND()&gt;0.99,1,0))</f>
        <v>0</v>
      </c>
      <c r="F1067" s="3">
        <f t="shared" ref="F1067:F1130" ca="1" si="103">IF(E1067=1, D1067, 0)</f>
        <v>0</v>
      </c>
      <c r="G1067" t="str">
        <f t="shared" ref="G1067:G1130" ca="1" si="104">IF(E1067=1,"Refunded","Completed")</f>
        <v>Completed</v>
      </c>
      <c r="H1067" t="s">
        <v>25</v>
      </c>
    </row>
    <row r="1068" spans="1:8" ht="18" x14ac:dyDescent="0.25">
      <c r="A1068" s="3" t="str">
        <f t="shared" si="99"/>
        <v>ORD-11067</v>
      </c>
      <c r="B1068" s="3" t="str">
        <f t="shared" si="100"/>
        <v>R-2067</v>
      </c>
      <c r="C1068" s="4">
        <f t="shared" ca="1" si="101"/>
        <v>46025</v>
      </c>
      <c r="D1068" s="3">
        <f t="shared" ca="1" si="102"/>
        <v>54.45</v>
      </c>
      <c r="E1068" s="3">
        <v>1</v>
      </c>
      <c r="F1068" s="3">
        <f t="shared" ca="1" si="103"/>
        <v>54.45</v>
      </c>
      <c r="G1068" t="str">
        <f t="shared" si="104"/>
        <v>Refunded</v>
      </c>
      <c r="H1068" t="s">
        <v>23</v>
      </c>
    </row>
    <row r="1069" spans="1:8" ht="18" x14ac:dyDescent="0.25">
      <c r="A1069" s="3" t="str">
        <f t="shared" si="99"/>
        <v>ORD-11068</v>
      </c>
      <c r="B1069" s="3" t="str">
        <f t="shared" si="100"/>
        <v>R-2068</v>
      </c>
      <c r="C1069" s="4">
        <f t="shared" ca="1" si="101"/>
        <v>46000</v>
      </c>
      <c r="D1069" s="3">
        <f t="shared" ca="1" si="102"/>
        <v>38.56</v>
      </c>
      <c r="E1069" s="3">
        <f ca="1">IF(VLOOKUP(B1069,Dim_Riders!A:H,7,FALSE)="High", IF(RAND()&gt;0.8,1,0), IF(RAND()&gt;0.99,1,0))</f>
        <v>0</v>
      </c>
      <c r="F1069" s="3">
        <f t="shared" ca="1" si="103"/>
        <v>0</v>
      </c>
      <c r="G1069" t="str">
        <f t="shared" ca="1" si="104"/>
        <v>Completed</v>
      </c>
      <c r="H1069" t="s">
        <v>25</v>
      </c>
    </row>
    <row r="1070" spans="1:8" ht="18" x14ac:dyDescent="0.25">
      <c r="A1070" s="3" t="str">
        <f t="shared" si="99"/>
        <v>ORD-11069</v>
      </c>
      <c r="B1070" s="3" t="str">
        <f t="shared" si="100"/>
        <v>R-2069</v>
      </c>
      <c r="C1070" s="4">
        <f t="shared" ca="1" si="101"/>
        <v>46018</v>
      </c>
      <c r="D1070" s="3">
        <f t="shared" ca="1" si="102"/>
        <v>34.79</v>
      </c>
      <c r="E1070" s="3">
        <f ca="1">IF(VLOOKUP(B1070,Dim_Riders!A:H,7,FALSE)="High", IF(RAND()&gt;0.8,1,0), IF(RAND()&gt;0.99,1,0))</f>
        <v>0</v>
      </c>
      <c r="F1070" s="3">
        <f t="shared" ca="1" si="103"/>
        <v>0</v>
      </c>
      <c r="G1070" t="str">
        <f t="shared" ca="1" si="104"/>
        <v>Completed</v>
      </c>
      <c r="H1070" t="s">
        <v>25</v>
      </c>
    </row>
    <row r="1071" spans="1:8" ht="18" x14ac:dyDescent="0.25">
      <c r="A1071" s="3" t="str">
        <f t="shared" si="99"/>
        <v>ORD-11070</v>
      </c>
      <c r="B1071" s="3" t="str">
        <f t="shared" si="100"/>
        <v>R-2070</v>
      </c>
      <c r="C1071" s="4">
        <f t="shared" ca="1" si="101"/>
        <v>46033</v>
      </c>
      <c r="D1071" s="3">
        <f t="shared" ca="1" si="102"/>
        <v>57.89</v>
      </c>
      <c r="E1071" s="3">
        <f ca="1">IF(VLOOKUP(B1071,Dim_Riders!A:H,7,FALSE)="High", IF(RAND()&gt;0.8,1,0), IF(RAND()&gt;0.99,1,0))</f>
        <v>0</v>
      </c>
      <c r="F1071" s="3">
        <f t="shared" ca="1" si="103"/>
        <v>0</v>
      </c>
      <c r="G1071" t="str">
        <f t="shared" ca="1" si="104"/>
        <v>Completed</v>
      </c>
      <c r="H1071" t="s">
        <v>25</v>
      </c>
    </row>
    <row r="1072" spans="1:8" ht="18" x14ac:dyDescent="0.25">
      <c r="A1072" s="3" t="str">
        <f t="shared" si="99"/>
        <v>ORD-11071</v>
      </c>
      <c r="B1072" s="3" t="str">
        <f t="shared" si="100"/>
        <v>R-2071</v>
      </c>
      <c r="C1072" s="4">
        <f t="shared" ca="1" si="101"/>
        <v>46041</v>
      </c>
      <c r="D1072" s="3">
        <f t="shared" ca="1" si="102"/>
        <v>21.64</v>
      </c>
      <c r="E1072" s="3">
        <f ca="1">IF(VLOOKUP(B1072,Dim_Riders!A:H,7,FALSE)="High", IF(RAND()&gt;0.8,1,0), IF(RAND()&gt;0.99,1,0))</f>
        <v>0</v>
      </c>
      <c r="F1072" s="3">
        <f t="shared" ca="1" si="103"/>
        <v>0</v>
      </c>
      <c r="G1072" t="str">
        <f t="shared" ca="1" si="104"/>
        <v>Completed</v>
      </c>
      <c r="H1072" t="s">
        <v>25</v>
      </c>
    </row>
    <row r="1073" spans="1:8" ht="18" x14ac:dyDescent="0.25">
      <c r="A1073" s="3" t="str">
        <f t="shared" si="99"/>
        <v>ORD-11072</v>
      </c>
      <c r="B1073" s="3" t="str">
        <f t="shared" si="100"/>
        <v>R-2072</v>
      </c>
      <c r="C1073" s="4">
        <f t="shared" ca="1" si="101"/>
        <v>46042</v>
      </c>
      <c r="D1073" s="3">
        <f t="shared" ca="1" si="102"/>
        <v>58.55</v>
      </c>
      <c r="E1073" s="3">
        <f ca="1">IF(VLOOKUP(B1073,Dim_Riders!A:H,7,FALSE)="High", IF(RAND()&gt;0.8,1,0), IF(RAND()&gt;0.99,1,0))</f>
        <v>0</v>
      </c>
      <c r="F1073" s="3">
        <f t="shared" ca="1" si="103"/>
        <v>0</v>
      </c>
      <c r="G1073" t="str">
        <f t="shared" ca="1" si="104"/>
        <v>Completed</v>
      </c>
      <c r="H1073" t="s">
        <v>25</v>
      </c>
    </row>
    <row r="1074" spans="1:8" ht="18" x14ac:dyDescent="0.25">
      <c r="A1074" s="3" t="str">
        <f t="shared" si="99"/>
        <v>ORD-11073</v>
      </c>
      <c r="B1074" s="3" t="str">
        <f t="shared" si="100"/>
        <v>R-2073</v>
      </c>
      <c r="C1074" s="4">
        <f t="shared" ca="1" si="101"/>
        <v>46046</v>
      </c>
      <c r="D1074" s="3">
        <f t="shared" ca="1" si="102"/>
        <v>73.930000000000007</v>
      </c>
      <c r="E1074" s="3">
        <f ca="1">IF(VLOOKUP(B1074,Dim_Riders!A:H,7,FALSE)="High", IF(RAND()&gt;0.8,1,0), IF(RAND()&gt;0.99,1,0))</f>
        <v>0</v>
      </c>
      <c r="F1074" s="3">
        <f t="shared" ca="1" si="103"/>
        <v>0</v>
      </c>
      <c r="G1074" t="str">
        <f t="shared" ca="1" si="104"/>
        <v>Completed</v>
      </c>
      <c r="H1074" t="s">
        <v>25</v>
      </c>
    </row>
    <row r="1075" spans="1:8" ht="18" x14ac:dyDescent="0.25">
      <c r="A1075" s="3" t="str">
        <f t="shared" si="99"/>
        <v>ORD-11074</v>
      </c>
      <c r="B1075" s="3" t="str">
        <f t="shared" si="100"/>
        <v>R-2074</v>
      </c>
      <c r="C1075" s="4">
        <f t="shared" ca="1" si="101"/>
        <v>46023</v>
      </c>
      <c r="D1075" s="3">
        <f t="shared" ca="1" si="102"/>
        <v>71.319999999999993</v>
      </c>
      <c r="E1075" s="3">
        <f ca="1">IF(VLOOKUP(B1075,Dim_Riders!A:H,7,FALSE)="High", IF(RAND()&gt;0.8,1,0), IF(RAND()&gt;0.99,1,0))</f>
        <v>0</v>
      </c>
      <c r="F1075" s="3">
        <f t="shared" ca="1" si="103"/>
        <v>0</v>
      </c>
      <c r="G1075" t="str">
        <f t="shared" ca="1" si="104"/>
        <v>Completed</v>
      </c>
      <c r="H1075" t="s">
        <v>25</v>
      </c>
    </row>
    <row r="1076" spans="1:8" ht="18" x14ac:dyDescent="0.25">
      <c r="A1076" s="3" t="str">
        <f t="shared" si="99"/>
        <v>ORD-11075</v>
      </c>
      <c r="B1076" s="3" t="str">
        <f t="shared" si="100"/>
        <v>R-2075</v>
      </c>
      <c r="C1076" s="4">
        <f t="shared" ca="1" si="101"/>
        <v>46029</v>
      </c>
      <c r="D1076" s="3">
        <f t="shared" ca="1" si="102"/>
        <v>36.03</v>
      </c>
      <c r="E1076" s="3">
        <v>1</v>
      </c>
      <c r="F1076" s="3">
        <f t="shared" ca="1" si="103"/>
        <v>36.03</v>
      </c>
      <c r="G1076" t="str">
        <f t="shared" si="104"/>
        <v>Refunded</v>
      </c>
      <c r="H1076" t="s">
        <v>21</v>
      </c>
    </row>
    <row r="1077" spans="1:8" ht="18" x14ac:dyDescent="0.25">
      <c r="A1077" s="3" t="str">
        <f t="shared" si="99"/>
        <v>ORD-11076</v>
      </c>
      <c r="B1077" s="3" t="str">
        <f t="shared" si="100"/>
        <v>R-2076</v>
      </c>
      <c r="C1077" s="4">
        <f t="shared" ca="1" si="101"/>
        <v>46015</v>
      </c>
      <c r="D1077" s="3">
        <f t="shared" ca="1" si="102"/>
        <v>17.440000000000001</v>
      </c>
      <c r="E1077" s="3">
        <f ca="1">IF(VLOOKUP(B1077,Dim_Riders!A:H,7,FALSE)="High", IF(RAND()&gt;0.8,1,0), IF(RAND()&gt;0.99,1,0))</f>
        <v>0</v>
      </c>
      <c r="F1077" s="3">
        <f t="shared" ca="1" si="103"/>
        <v>0</v>
      </c>
      <c r="G1077" t="str">
        <f t="shared" ca="1" si="104"/>
        <v>Completed</v>
      </c>
      <c r="H1077" t="s">
        <v>25</v>
      </c>
    </row>
    <row r="1078" spans="1:8" ht="18" x14ac:dyDescent="0.25">
      <c r="A1078" s="3" t="str">
        <f t="shared" si="99"/>
        <v>ORD-11077</v>
      </c>
      <c r="B1078" s="3" t="str">
        <f t="shared" si="100"/>
        <v>R-2077</v>
      </c>
      <c r="C1078" s="4">
        <f t="shared" ca="1" si="101"/>
        <v>46000</v>
      </c>
      <c r="D1078" s="3">
        <f t="shared" ca="1" si="102"/>
        <v>38.299999999999997</v>
      </c>
      <c r="E1078" s="3">
        <f ca="1">IF(VLOOKUP(B1078,Dim_Riders!A:H,7,FALSE)="High", IF(RAND()&gt;0.8,1,0), IF(RAND()&gt;0.99,1,0))</f>
        <v>0</v>
      </c>
      <c r="F1078" s="3">
        <f t="shared" ca="1" si="103"/>
        <v>0</v>
      </c>
      <c r="G1078" t="str">
        <f t="shared" ca="1" si="104"/>
        <v>Completed</v>
      </c>
      <c r="H1078" t="s">
        <v>25</v>
      </c>
    </row>
    <row r="1079" spans="1:8" ht="18" x14ac:dyDescent="0.25">
      <c r="A1079" s="3" t="str">
        <f t="shared" si="99"/>
        <v>ORD-11078</v>
      </c>
      <c r="B1079" s="3" t="str">
        <f t="shared" si="100"/>
        <v>R-2078</v>
      </c>
      <c r="C1079" s="4">
        <f t="shared" ca="1" si="101"/>
        <v>46035</v>
      </c>
      <c r="D1079" s="3">
        <f t="shared" ca="1" si="102"/>
        <v>73.45</v>
      </c>
      <c r="E1079" s="3">
        <f ca="1">IF(VLOOKUP(B1079,Dim_Riders!A:H,7,FALSE)="High", IF(RAND()&gt;0.8,1,0), IF(RAND()&gt;0.99,1,0))</f>
        <v>0</v>
      </c>
      <c r="F1079" s="3">
        <f t="shared" ca="1" si="103"/>
        <v>0</v>
      </c>
      <c r="G1079" t="str">
        <f t="shared" ca="1" si="104"/>
        <v>Completed</v>
      </c>
      <c r="H1079" t="s">
        <v>25</v>
      </c>
    </row>
    <row r="1080" spans="1:8" ht="18" x14ac:dyDescent="0.25">
      <c r="A1080" s="3" t="str">
        <f t="shared" si="99"/>
        <v>ORD-11079</v>
      </c>
      <c r="B1080" s="3" t="str">
        <f t="shared" si="100"/>
        <v>R-2079</v>
      </c>
      <c r="C1080" s="4">
        <f t="shared" ca="1" si="101"/>
        <v>46041</v>
      </c>
      <c r="D1080" s="3">
        <f t="shared" ca="1" si="102"/>
        <v>81.400000000000006</v>
      </c>
      <c r="E1080" s="3">
        <f ca="1">IF(VLOOKUP(B1080,Dim_Riders!A:H,7,FALSE)="High", IF(RAND()&gt;0.8,1,0), IF(RAND()&gt;0.99,1,0))</f>
        <v>0</v>
      </c>
      <c r="F1080" s="3">
        <f t="shared" ca="1" si="103"/>
        <v>0</v>
      </c>
      <c r="G1080" t="str">
        <f t="shared" ca="1" si="104"/>
        <v>Completed</v>
      </c>
      <c r="H1080" t="s">
        <v>25</v>
      </c>
    </row>
    <row r="1081" spans="1:8" ht="18" x14ac:dyDescent="0.25">
      <c r="A1081" s="3" t="str">
        <f t="shared" si="99"/>
        <v>ORD-11080</v>
      </c>
      <c r="B1081" s="3" t="str">
        <f t="shared" si="100"/>
        <v>R-2080</v>
      </c>
      <c r="C1081" s="4">
        <f t="shared" ca="1" si="101"/>
        <v>46005</v>
      </c>
      <c r="D1081" s="3">
        <f t="shared" ca="1" si="102"/>
        <v>38.659999999999997</v>
      </c>
      <c r="E1081" s="3">
        <f ca="1">IF(VLOOKUP(B1081,Dim_Riders!A:H,7,FALSE)="High", IF(RAND()&gt;0.8,1,0), IF(RAND()&gt;0.99,1,0))</f>
        <v>0</v>
      </c>
      <c r="F1081" s="3">
        <f t="shared" ca="1" si="103"/>
        <v>0</v>
      </c>
      <c r="G1081" t="str">
        <f t="shared" ca="1" si="104"/>
        <v>Completed</v>
      </c>
      <c r="H1081" t="s">
        <v>25</v>
      </c>
    </row>
    <row r="1082" spans="1:8" ht="18" x14ac:dyDescent="0.25">
      <c r="A1082" s="3" t="str">
        <f t="shared" si="99"/>
        <v>ORD-11081</v>
      </c>
      <c r="B1082" s="3" t="str">
        <f t="shared" si="100"/>
        <v>R-2081</v>
      </c>
      <c r="C1082" s="4">
        <f t="shared" ca="1" si="101"/>
        <v>46048</v>
      </c>
      <c r="D1082" s="3">
        <f t="shared" ca="1" si="102"/>
        <v>22.68</v>
      </c>
      <c r="E1082" s="3">
        <f ca="1">IF(VLOOKUP(B1082,Dim_Riders!A:H,7,FALSE)="High", IF(RAND()&gt;0.8,1,0), IF(RAND()&gt;0.99,1,0))</f>
        <v>0</v>
      </c>
      <c r="F1082" s="3">
        <f t="shared" ca="1" si="103"/>
        <v>0</v>
      </c>
      <c r="G1082" t="str">
        <f t="shared" ca="1" si="104"/>
        <v>Completed</v>
      </c>
      <c r="H1082" t="s">
        <v>25</v>
      </c>
    </row>
    <row r="1083" spans="1:8" ht="18" x14ac:dyDescent="0.25">
      <c r="A1083" s="3" t="str">
        <f t="shared" si="99"/>
        <v>ORD-11082</v>
      </c>
      <c r="B1083" s="3" t="str">
        <f t="shared" si="100"/>
        <v>R-2082</v>
      </c>
      <c r="C1083" s="4">
        <f t="shared" ca="1" si="101"/>
        <v>46013</v>
      </c>
      <c r="D1083" s="3">
        <f t="shared" ca="1" si="102"/>
        <v>30.33</v>
      </c>
      <c r="E1083" s="3">
        <v>1</v>
      </c>
      <c r="F1083" s="3">
        <f t="shared" ca="1" si="103"/>
        <v>30.33</v>
      </c>
      <c r="G1083" t="str">
        <f t="shared" si="104"/>
        <v>Refunded</v>
      </c>
      <c r="H1083" t="s">
        <v>21</v>
      </c>
    </row>
    <row r="1084" spans="1:8" ht="18" x14ac:dyDescent="0.25">
      <c r="A1084" s="3" t="str">
        <f t="shared" si="99"/>
        <v>ORD-11083</v>
      </c>
      <c r="B1084" s="3" t="str">
        <f t="shared" si="100"/>
        <v>R-2083</v>
      </c>
      <c r="C1084" s="4">
        <f t="shared" ca="1" si="101"/>
        <v>45995</v>
      </c>
      <c r="D1084" s="3">
        <f t="shared" ca="1" si="102"/>
        <v>83.92</v>
      </c>
      <c r="E1084" s="3">
        <f ca="1">IF(VLOOKUP(B1084,Dim_Riders!A:H,7,FALSE)="High", IF(RAND()&gt;0.8,1,0), IF(RAND()&gt;0.99,1,0))</f>
        <v>0</v>
      </c>
      <c r="F1084" s="3">
        <f t="shared" ca="1" si="103"/>
        <v>0</v>
      </c>
      <c r="G1084" t="str">
        <f t="shared" ca="1" si="104"/>
        <v>Completed</v>
      </c>
      <c r="H1084" t="s">
        <v>25</v>
      </c>
    </row>
    <row r="1085" spans="1:8" ht="18" x14ac:dyDescent="0.25">
      <c r="A1085" s="3" t="str">
        <f t="shared" si="99"/>
        <v>ORD-11084</v>
      </c>
      <c r="B1085" s="3" t="str">
        <f t="shared" si="100"/>
        <v>R-2084</v>
      </c>
      <c r="C1085" s="4">
        <f t="shared" ca="1" si="101"/>
        <v>46028</v>
      </c>
      <c r="D1085" s="3">
        <f t="shared" ca="1" si="102"/>
        <v>58.67</v>
      </c>
      <c r="E1085" s="3">
        <f ca="1">IF(VLOOKUP(B1085,Dim_Riders!A:H,7,FALSE)="High", IF(RAND()&gt;0.8,1,0), IF(RAND()&gt;0.99,1,0))</f>
        <v>0</v>
      </c>
      <c r="F1085" s="3">
        <f t="shared" ca="1" si="103"/>
        <v>0</v>
      </c>
      <c r="G1085" t="str">
        <f t="shared" ca="1" si="104"/>
        <v>Completed</v>
      </c>
      <c r="H1085" t="s">
        <v>25</v>
      </c>
    </row>
    <row r="1086" spans="1:8" ht="18" x14ac:dyDescent="0.25">
      <c r="A1086" s="3" t="str">
        <f t="shared" si="99"/>
        <v>ORD-11085</v>
      </c>
      <c r="B1086" s="3" t="str">
        <f t="shared" si="100"/>
        <v>R-2085</v>
      </c>
      <c r="C1086" s="4">
        <f t="shared" ca="1" si="101"/>
        <v>46020</v>
      </c>
      <c r="D1086" s="3">
        <f t="shared" ca="1" si="102"/>
        <v>71.569999999999993</v>
      </c>
      <c r="E1086" s="3">
        <f ca="1">IF(VLOOKUP(B1086,Dim_Riders!A:H,7,FALSE)="High", IF(RAND()&gt;0.8,1,0), IF(RAND()&gt;0.99,1,0))</f>
        <v>0</v>
      </c>
      <c r="F1086" s="3">
        <f t="shared" ca="1" si="103"/>
        <v>0</v>
      </c>
      <c r="G1086" t="str">
        <f t="shared" ca="1" si="104"/>
        <v>Completed</v>
      </c>
      <c r="H1086" t="s">
        <v>25</v>
      </c>
    </row>
    <row r="1087" spans="1:8" ht="18" x14ac:dyDescent="0.25">
      <c r="A1087" s="3" t="str">
        <f t="shared" si="99"/>
        <v>ORD-11086</v>
      </c>
      <c r="B1087" s="3" t="str">
        <f t="shared" si="100"/>
        <v>R-2086</v>
      </c>
      <c r="C1087" s="4">
        <f t="shared" ca="1" si="101"/>
        <v>46023</v>
      </c>
      <c r="D1087" s="3">
        <f t="shared" ca="1" si="102"/>
        <v>23.54</v>
      </c>
      <c r="E1087" s="3">
        <f ca="1">IF(VLOOKUP(B1087,Dim_Riders!A:H,7,FALSE)="High", IF(RAND()&gt;0.8,1,0), IF(RAND()&gt;0.99,1,0))</f>
        <v>0</v>
      </c>
      <c r="F1087" s="3">
        <f t="shared" ca="1" si="103"/>
        <v>0</v>
      </c>
      <c r="G1087" t="str">
        <f t="shared" ca="1" si="104"/>
        <v>Completed</v>
      </c>
      <c r="H1087" t="s">
        <v>25</v>
      </c>
    </row>
    <row r="1088" spans="1:8" ht="18" x14ac:dyDescent="0.25">
      <c r="A1088" s="3" t="str">
        <f t="shared" si="99"/>
        <v>ORD-11087</v>
      </c>
      <c r="B1088" s="3" t="str">
        <f t="shared" si="100"/>
        <v>R-2087</v>
      </c>
      <c r="C1088" s="4">
        <f t="shared" ca="1" si="101"/>
        <v>46040</v>
      </c>
      <c r="D1088" s="3">
        <f t="shared" ca="1" si="102"/>
        <v>29.12</v>
      </c>
      <c r="E1088" s="3">
        <v>1</v>
      </c>
      <c r="F1088" s="3">
        <f t="shared" ca="1" si="103"/>
        <v>29.12</v>
      </c>
      <c r="G1088" t="str">
        <f t="shared" si="104"/>
        <v>Refunded</v>
      </c>
      <c r="H1088" t="s">
        <v>23</v>
      </c>
    </row>
    <row r="1089" spans="1:8" ht="18" x14ac:dyDescent="0.25">
      <c r="A1089" s="3" t="str">
        <f t="shared" si="99"/>
        <v>ORD-11088</v>
      </c>
      <c r="B1089" s="3" t="str">
        <f t="shared" si="100"/>
        <v>R-2088</v>
      </c>
      <c r="C1089" s="4">
        <f t="shared" ca="1" si="101"/>
        <v>46036</v>
      </c>
      <c r="D1089" s="3">
        <f t="shared" ca="1" si="102"/>
        <v>40.08</v>
      </c>
      <c r="E1089" s="3">
        <f ca="1">IF(VLOOKUP(B1089,Dim_Riders!A:H,7,FALSE)="High", IF(RAND()&gt;0.8,1,0), IF(RAND()&gt;0.99,1,0))</f>
        <v>0</v>
      </c>
      <c r="F1089" s="3">
        <f t="shared" ca="1" si="103"/>
        <v>0</v>
      </c>
      <c r="G1089" t="str">
        <f t="shared" ca="1" si="104"/>
        <v>Completed</v>
      </c>
      <c r="H1089" t="s">
        <v>25</v>
      </c>
    </row>
    <row r="1090" spans="1:8" ht="18" x14ac:dyDescent="0.25">
      <c r="A1090" s="3" t="str">
        <f t="shared" si="99"/>
        <v>ORD-11089</v>
      </c>
      <c r="B1090" s="3" t="str">
        <f t="shared" si="100"/>
        <v>R-2089</v>
      </c>
      <c r="C1090" s="4">
        <f t="shared" ca="1" si="101"/>
        <v>46015</v>
      </c>
      <c r="D1090" s="3">
        <f t="shared" ca="1" si="102"/>
        <v>57.39</v>
      </c>
      <c r="E1090" s="3">
        <f ca="1">IF(VLOOKUP(B1090,Dim_Riders!A:H,7,FALSE)="High", IF(RAND()&gt;0.8,1,0), IF(RAND()&gt;0.99,1,0))</f>
        <v>0</v>
      </c>
      <c r="F1090" s="3">
        <f t="shared" ca="1" si="103"/>
        <v>0</v>
      </c>
      <c r="G1090" t="str">
        <f t="shared" ca="1" si="104"/>
        <v>Completed</v>
      </c>
      <c r="H1090" t="s">
        <v>25</v>
      </c>
    </row>
    <row r="1091" spans="1:8" ht="18" x14ac:dyDescent="0.25">
      <c r="A1091" s="3" t="str">
        <f t="shared" ref="A1091:A1154" si="105">"ORD-"&amp;TEXT(ROW(A1091)+9999,"00000")</f>
        <v>ORD-11090</v>
      </c>
      <c r="B1091" s="3" t="str">
        <f t="shared" ref="B1091:B1154" si="106">"R-" &amp; (1000 + ROW(A1090))</f>
        <v>R-2090</v>
      </c>
      <c r="C1091" s="4">
        <f t="shared" ref="C1091:C1154" ca="1" si="107">TODAY()-RANDBETWEEN(0,60)</f>
        <v>45991</v>
      </c>
      <c r="D1091" s="3">
        <f t="shared" ca="1" si="102"/>
        <v>48.56</v>
      </c>
      <c r="E1091" s="3">
        <f ca="1">IF(VLOOKUP(B1091,Dim_Riders!A:H,7,FALSE)="High", IF(RAND()&gt;0.8,1,0), IF(RAND()&gt;0.99,1,0))</f>
        <v>0</v>
      </c>
      <c r="F1091" s="3">
        <f t="shared" ca="1" si="103"/>
        <v>0</v>
      </c>
      <c r="G1091" t="str">
        <f t="shared" ca="1" si="104"/>
        <v>Completed</v>
      </c>
      <c r="H1091" t="s">
        <v>25</v>
      </c>
    </row>
    <row r="1092" spans="1:8" ht="18" x14ac:dyDescent="0.25">
      <c r="A1092" s="3" t="str">
        <f t="shared" si="105"/>
        <v>ORD-11091</v>
      </c>
      <c r="B1092" s="3" t="str">
        <f t="shared" si="106"/>
        <v>R-2091</v>
      </c>
      <c r="C1092" s="4">
        <f t="shared" ca="1" si="107"/>
        <v>46029</v>
      </c>
      <c r="D1092" s="3">
        <f t="shared" ca="1" si="102"/>
        <v>49.56</v>
      </c>
      <c r="E1092" s="3">
        <f ca="1">IF(VLOOKUP(B1092,Dim_Riders!A:H,7,FALSE)="High", IF(RAND()&gt;0.8,1,0), IF(RAND()&gt;0.99,1,0))</f>
        <v>0</v>
      </c>
      <c r="F1092" s="3">
        <f t="shared" ca="1" si="103"/>
        <v>0</v>
      </c>
      <c r="G1092" t="str">
        <f t="shared" ca="1" si="104"/>
        <v>Completed</v>
      </c>
      <c r="H1092" t="s">
        <v>25</v>
      </c>
    </row>
    <row r="1093" spans="1:8" ht="18" x14ac:dyDescent="0.25">
      <c r="A1093" s="3" t="str">
        <f t="shared" si="105"/>
        <v>ORD-11092</v>
      </c>
      <c r="B1093" s="3" t="str">
        <f t="shared" si="106"/>
        <v>R-2092</v>
      </c>
      <c r="C1093" s="4">
        <f t="shared" ca="1" si="107"/>
        <v>46046</v>
      </c>
      <c r="D1093" s="3">
        <f t="shared" ca="1" si="102"/>
        <v>39.01</v>
      </c>
      <c r="E1093" s="3">
        <f ca="1">IF(VLOOKUP(B1093,Dim_Riders!A:H,7,FALSE)="High", IF(RAND()&gt;0.8,1,0), IF(RAND()&gt;0.99,1,0))</f>
        <v>0</v>
      </c>
      <c r="F1093" s="3">
        <f t="shared" ca="1" si="103"/>
        <v>0</v>
      </c>
      <c r="G1093" t="str">
        <f t="shared" ca="1" si="104"/>
        <v>Completed</v>
      </c>
      <c r="H1093" t="s">
        <v>25</v>
      </c>
    </row>
    <row r="1094" spans="1:8" ht="18" x14ac:dyDescent="0.25">
      <c r="A1094" s="3" t="str">
        <f t="shared" si="105"/>
        <v>ORD-11093</v>
      </c>
      <c r="B1094" s="3" t="str">
        <f t="shared" si="106"/>
        <v>R-2093</v>
      </c>
      <c r="C1094" s="4">
        <f t="shared" ca="1" si="107"/>
        <v>46038</v>
      </c>
      <c r="D1094" s="3">
        <f t="shared" ca="1" si="102"/>
        <v>23.63</v>
      </c>
      <c r="E1094" s="3">
        <v>1</v>
      </c>
      <c r="F1094" s="3">
        <f t="shared" ca="1" si="103"/>
        <v>23.63</v>
      </c>
      <c r="G1094" t="str">
        <f t="shared" si="104"/>
        <v>Refunded</v>
      </c>
      <c r="H1094" t="s">
        <v>25</v>
      </c>
    </row>
    <row r="1095" spans="1:8" ht="18" x14ac:dyDescent="0.25">
      <c r="A1095" s="3" t="str">
        <f t="shared" si="105"/>
        <v>ORD-11094</v>
      </c>
      <c r="B1095" s="3" t="str">
        <f t="shared" si="106"/>
        <v>R-2094</v>
      </c>
      <c r="C1095" s="4">
        <f t="shared" ca="1" si="107"/>
        <v>46028</v>
      </c>
      <c r="D1095" s="3">
        <f t="shared" ca="1" si="102"/>
        <v>37.549999999999997</v>
      </c>
      <c r="E1095" s="3">
        <f ca="1">IF(VLOOKUP(B1095,Dim_Riders!A:H,7,FALSE)="High", IF(RAND()&gt;0.8,1,0), IF(RAND()&gt;0.99,1,0))</f>
        <v>0</v>
      </c>
      <c r="F1095" s="3">
        <f t="shared" ca="1" si="103"/>
        <v>0</v>
      </c>
      <c r="G1095" t="str">
        <f t="shared" ca="1" si="104"/>
        <v>Completed</v>
      </c>
      <c r="H1095" t="s">
        <v>25</v>
      </c>
    </row>
    <row r="1096" spans="1:8" ht="18" x14ac:dyDescent="0.25">
      <c r="A1096" s="3" t="str">
        <f t="shared" si="105"/>
        <v>ORD-11095</v>
      </c>
      <c r="B1096" s="3" t="str">
        <f t="shared" si="106"/>
        <v>R-2095</v>
      </c>
      <c r="C1096" s="4">
        <f t="shared" ca="1" si="107"/>
        <v>46048</v>
      </c>
      <c r="D1096" s="3">
        <f t="shared" ca="1" si="102"/>
        <v>35.35</v>
      </c>
      <c r="E1096" s="3">
        <f ca="1">IF(VLOOKUP(B1096,Dim_Riders!A:H,7,FALSE)="High", IF(RAND()&gt;0.8,1,0), IF(RAND()&gt;0.99,1,0))</f>
        <v>0</v>
      </c>
      <c r="F1096" s="3">
        <f t="shared" ca="1" si="103"/>
        <v>0</v>
      </c>
      <c r="G1096" t="str">
        <f t="shared" ca="1" si="104"/>
        <v>Completed</v>
      </c>
      <c r="H1096" t="s">
        <v>25</v>
      </c>
    </row>
    <row r="1097" spans="1:8" ht="18" x14ac:dyDescent="0.25">
      <c r="A1097" s="3" t="str">
        <f t="shared" si="105"/>
        <v>ORD-11096</v>
      </c>
      <c r="B1097" s="3" t="str">
        <f t="shared" si="106"/>
        <v>R-2096</v>
      </c>
      <c r="C1097" s="4">
        <f t="shared" ca="1" si="107"/>
        <v>45997</v>
      </c>
      <c r="D1097" s="3">
        <f t="shared" ca="1" si="102"/>
        <v>84.46</v>
      </c>
      <c r="E1097" s="3">
        <f ca="1">IF(VLOOKUP(B1097,Dim_Riders!A:H,7,FALSE)="High", IF(RAND()&gt;0.8,1,0), IF(RAND()&gt;0.99,1,0))</f>
        <v>0</v>
      </c>
      <c r="F1097" s="3">
        <f t="shared" ca="1" si="103"/>
        <v>0</v>
      </c>
      <c r="G1097" t="str">
        <f t="shared" ca="1" si="104"/>
        <v>Completed</v>
      </c>
      <c r="H1097" t="s">
        <v>25</v>
      </c>
    </row>
    <row r="1098" spans="1:8" ht="18" x14ac:dyDescent="0.25">
      <c r="A1098" s="3" t="str">
        <f t="shared" si="105"/>
        <v>ORD-11097</v>
      </c>
      <c r="B1098" s="3" t="str">
        <f t="shared" si="106"/>
        <v>R-2097</v>
      </c>
      <c r="C1098" s="4">
        <f t="shared" ca="1" si="107"/>
        <v>46049</v>
      </c>
      <c r="D1098" s="3">
        <f t="shared" ca="1" si="102"/>
        <v>63.17</v>
      </c>
      <c r="E1098" s="3">
        <v>1</v>
      </c>
      <c r="F1098" s="3">
        <f t="shared" ca="1" si="103"/>
        <v>63.17</v>
      </c>
      <c r="G1098" t="str">
        <f t="shared" si="104"/>
        <v>Refunded</v>
      </c>
      <c r="H1098" t="s">
        <v>23</v>
      </c>
    </row>
    <row r="1099" spans="1:8" ht="18" x14ac:dyDescent="0.25">
      <c r="A1099" s="3" t="str">
        <f t="shared" si="105"/>
        <v>ORD-11098</v>
      </c>
      <c r="B1099" s="3" t="str">
        <f t="shared" si="106"/>
        <v>R-2098</v>
      </c>
      <c r="C1099" s="4">
        <f t="shared" ca="1" si="107"/>
        <v>45996</v>
      </c>
      <c r="D1099" s="3">
        <f t="shared" ca="1" si="102"/>
        <v>52.33</v>
      </c>
      <c r="E1099" s="3">
        <f ca="1">IF(VLOOKUP(B1099,Dim_Riders!A:H,7,FALSE)="High", IF(RAND()&gt;0.8,1,0), IF(RAND()&gt;0.99,1,0))</f>
        <v>1</v>
      </c>
      <c r="F1099" s="3">
        <f t="shared" ca="1" si="103"/>
        <v>52.33</v>
      </c>
      <c r="G1099" t="str">
        <f t="shared" ca="1" si="104"/>
        <v>Refunded</v>
      </c>
      <c r="H1099" t="s">
        <v>25</v>
      </c>
    </row>
    <row r="1100" spans="1:8" ht="18" x14ac:dyDescent="0.25">
      <c r="A1100" s="3" t="str">
        <f t="shared" si="105"/>
        <v>ORD-11099</v>
      </c>
      <c r="B1100" s="3" t="str">
        <f t="shared" si="106"/>
        <v>R-2099</v>
      </c>
      <c r="C1100" s="4">
        <f t="shared" ca="1" si="107"/>
        <v>46010</v>
      </c>
      <c r="D1100" s="3">
        <f t="shared" ca="1" si="102"/>
        <v>41.56</v>
      </c>
      <c r="E1100" s="3">
        <f ca="1">IF(VLOOKUP(B1100,Dim_Riders!A:H,7,FALSE)="High", IF(RAND()&gt;0.8,1,0), IF(RAND()&gt;0.99,1,0))</f>
        <v>0</v>
      </c>
      <c r="F1100" s="3">
        <f t="shared" ca="1" si="103"/>
        <v>0</v>
      </c>
      <c r="G1100" t="str">
        <f t="shared" ca="1" si="104"/>
        <v>Completed</v>
      </c>
      <c r="H1100" t="s">
        <v>25</v>
      </c>
    </row>
    <row r="1101" spans="1:8" ht="18" x14ac:dyDescent="0.25">
      <c r="A1101" s="3" t="str">
        <f t="shared" si="105"/>
        <v>ORD-11100</v>
      </c>
      <c r="B1101" s="3" t="str">
        <f t="shared" si="106"/>
        <v>R-2100</v>
      </c>
      <c r="C1101" s="4">
        <f t="shared" ca="1" si="107"/>
        <v>46025</v>
      </c>
      <c r="D1101" s="3">
        <f t="shared" ca="1" si="102"/>
        <v>18.97</v>
      </c>
      <c r="E1101" s="3">
        <f ca="1">IF(VLOOKUP(B1101,Dim_Riders!A:H,7,FALSE)="High", IF(RAND()&gt;0.8,1,0), IF(RAND()&gt;0.99,1,0))</f>
        <v>0</v>
      </c>
      <c r="F1101" s="3">
        <f t="shared" ca="1" si="103"/>
        <v>0</v>
      </c>
      <c r="G1101" t="str">
        <f t="shared" ca="1" si="104"/>
        <v>Completed</v>
      </c>
      <c r="H1101" t="s">
        <v>25</v>
      </c>
    </row>
    <row r="1102" spans="1:8" ht="18" x14ac:dyDescent="0.25">
      <c r="A1102" s="3" t="str">
        <f t="shared" si="105"/>
        <v>ORD-11101</v>
      </c>
      <c r="B1102" s="3" t="str">
        <f t="shared" si="106"/>
        <v>R-2101</v>
      </c>
      <c r="C1102" s="4">
        <f t="shared" ca="1" si="107"/>
        <v>46021</v>
      </c>
      <c r="D1102" s="3">
        <f t="shared" ca="1" si="102"/>
        <v>53.18</v>
      </c>
      <c r="E1102" s="3">
        <v>1</v>
      </c>
      <c r="F1102" s="3">
        <f t="shared" ca="1" si="103"/>
        <v>53.18</v>
      </c>
      <c r="G1102" t="str">
        <f t="shared" si="104"/>
        <v>Refunded</v>
      </c>
      <c r="H1102" t="s">
        <v>21</v>
      </c>
    </row>
    <row r="1103" spans="1:8" ht="18" x14ac:dyDescent="0.25">
      <c r="A1103" s="3" t="str">
        <f t="shared" si="105"/>
        <v>ORD-11102</v>
      </c>
      <c r="B1103" s="3" t="str">
        <f t="shared" si="106"/>
        <v>R-2102</v>
      </c>
      <c r="C1103" s="4">
        <f t="shared" ca="1" si="107"/>
        <v>46000</v>
      </c>
      <c r="D1103" s="3">
        <f t="shared" ca="1" si="102"/>
        <v>34.35</v>
      </c>
      <c r="E1103" s="3">
        <f ca="1">IF(VLOOKUP(B1103,Dim_Riders!A:H,7,FALSE)="High", IF(RAND()&gt;0.8,1,0), IF(RAND()&gt;0.99,1,0))</f>
        <v>0</v>
      </c>
      <c r="F1103" s="3">
        <f t="shared" ca="1" si="103"/>
        <v>0</v>
      </c>
      <c r="G1103" t="str">
        <f t="shared" ca="1" si="104"/>
        <v>Completed</v>
      </c>
      <c r="H1103" t="s">
        <v>25</v>
      </c>
    </row>
    <row r="1104" spans="1:8" ht="18" x14ac:dyDescent="0.25">
      <c r="A1104" s="3" t="str">
        <f t="shared" si="105"/>
        <v>ORD-11103</v>
      </c>
      <c r="B1104" s="3" t="str">
        <f t="shared" si="106"/>
        <v>R-2103</v>
      </c>
      <c r="C1104" s="4">
        <f t="shared" ca="1" si="107"/>
        <v>46015</v>
      </c>
      <c r="D1104" s="3">
        <f t="shared" ca="1" si="102"/>
        <v>47.2</v>
      </c>
      <c r="E1104" s="3">
        <f ca="1">IF(VLOOKUP(B1104,Dim_Riders!A:H,7,FALSE)="High", IF(RAND()&gt;0.8,1,0), IF(RAND()&gt;0.99,1,0))</f>
        <v>0</v>
      </c>
      <c r="F1104" s="3">
        <f t="shared" ca="1" si="103"/>
        <v>0</v>
      </c>
      <c r="G1104" t="str">
        <f t="shared" ca="1" si="104"/>
        <v>Completed</v>
      </c>
      <c r="H1104" t="s">
        <v>25</v>
      </c>
    </row>
    <row r="1105" spans="1:8" ht="18" x14ac:dyDescent="0.25">
      <c r="A1105" s="3" t="str">
        <f t="shared" si="105"/>
        <v>ORD-11104</v>
      </c>
      <c r="B1105" s="3" t="str">
        <f t="shared" si="106"/>
        <v>R-2104</v>
      </c>
      <c r="C1105" s="4">
        <f t="shared" ca="1" si="107"/>
        <v>46046</v>
      </c>
      <c r="D1105" s="3">
        <f t="shared" ca="1" si="102"/>
        <v>62.6</v>
      </c>
      <c r="E1105" s="3">
        <f ca="1">IF(VLOOKUP(B1105,Dim_Riders!A:H,7,FALSE)="High", IF(RAND()&gt;0.8,1,0), IF(RAND()&gt;0.99,1,0))</f>
        <v>0</v>
      </c>
      <c r="F1105" s="3">
        <f t="shared" ca="1" si="103"/>
        <v>0</v>
      </c>
      <c r="G1105" t="str">
        <f t="shared" ca="1" si="104"/>
        <v>Completed</v>
      </c>
      <c r="H1105" t="s">
        <v>25</v>
      </c>
    </row>
    <row r="1106" spans="1:8" ht="18" x14ac:dyDescent="0.25">
      <c r="A1106" s="3" t="str">
        <f t="shared" si="105"/>
        <v>ORD-11105</v>
      </c>
      <c r="B1106" s="3" t="str">
        <f t="shared" si="106"/>
        <v>R-2105</v>
      </c>
      <c r="C1106" s="4">
        <f t="shared" ca="1" si="107"/>
        <v>46026</v>
      </c>
      <c r="D1106" s="3">
        <f t="shared" ca="1" si="102"/>
        <v>45.19</v>
      </c>
      <c r="E1106" s="3">
        <f ca="1">IF(VLOOKUP(B1106,Dim_Riders!A:H,7,FALSE)="High", IF(RAND()&gt;0.8,1,0), IF(RAND()&gt;0.99,1,0))</f>
        <v>0</v>
      </c>
      <c r="F1106" s="3">
        <f t="shared" ca="1" si="103"/>
        <v>0</v>
      </c>
      <c r="G1106" t="str">
        <f t="shared" ca="1" si="104"/>
        <v>Completed</v>
      </c>
      <c r="H1106" t="s">
        <v>25</v>
      </c>
    </row>
    <row r="1107" spans="1:8" ht="18" x14ac:dyDescent="0.25">
      <c r="A1107" s="3" t="str">
        <f t="shared" si="105"/>
        <v>ORD-11106</v>
      </c>
      <c r="B1107" s="3" t="str">
        <f t="shared" si="106"/>
        <v>R-2106</v>
      </c>
      <c r="C1107" s="4">
        <f t="shared" ca="1" si="107"/>
        <v>46034</v>
      </c>
      <c r="D1107" s="3">
        <f t="shared" ca="1" si="102"/>
        <v>53.56</v>
      </c>
      <c r="E1107" s="3">
        <f ca="1">IF(VLOOKUP(B1107,Dim_Riders!A:H,7,FALSE)="High", IF(RAND()&gt;0.8,1,0), IF(RAND()&gt;0.99,1,0))</f>
        <v>0</v>
      </c>
      <c r="F1107" s="3">
        <f t="shared" ca="1" si="103"/>
        <v>0</v>
      </c>
      <c r="G1107" t="str">
        <f t="shared" ca="1" si="104"/>
        <v>Completed</v>
      </c>
      <c r="H1107" t="s">
        <v>25</v>
      </c>
    </row>
    <row r="1108" spans="1:8" ht="18" x14ac:dyDescent="0.25">
      <c r="A1108" s="3" t="str">
        <f t="shared" si="105"/>
        <v>ORD-11107</v>
      </c>
      <c r="B1108" s="3" t="str">
        <f t="shared" si="106"/>
        <v>R-2107</v>
      </c>
      <c r="C1108" s="4">
        <f t="shared" ca="1" si="107"/>
        <v>45997</v>
      </c>
      <c r="D1108" s="3">
        <f t="shared" ca="1" si="102"/>
        <v>37.49</v>
      </c>
      <c r="E1108" s="3">
        <f ca="1">IF(VLOOKUP(B1108,Dim_Riders!A:H,7,FALSE)="High", IF(RAND()&gt;0.8,1,0), IF(RAND()&gt;0.99,1,0))</f>
        <v>0</v>
      </c>
      <c r="F1108" s="3">
        <f t="shared" ca="1" si="103"/>
        <v>0</v>
      </c>
      <c r="G1108" t="str">
        <f t="shared" ca="1" si="104"/>
        <v>Completed</v>
      </c>
      <c r="H1108" t="s">
        <v>25</v>
      </c>
    </row>
    <row r="1109" spans="1:8" ht="18" x14ac:dyDescent="0.25">
      <c r="A1109" s="3" t="str">
        <f t="shared" si="105"/>
        <v>ORD-11108</v>
      </c>
      <c r="B1109" s="3" t="str">
        <f t="shared" si="106"/>
        <v>R-2108</v>
      </c>
      <c r="C1109" s="4">
        <f t="shared" ca="1" si="107"/>
        <v>46014</v>
      </c>
      <c r="D1109" s="3">
        <f t="shared" ca="1" si="102"/>
        <v>70.14</v>
      </c>
      <c r="E1109" s="3">
        <f ca="1">IF(VLOOKUP(B1109,Dim_Riders!A:H,7,FALSE)="High", IF(RAND()&gt;0.8,1,0), IF(RAND()&gt;0.99,1,0))</f>
        <v>0</v>
      </c>
      <c r="F1109" s="3">
        <f t="shared" ca="1" si="103"/>
        <v>0</v>
      </c>
      <c r="G1109" t="str">
        <f t="shared" ca="1" si="104"/>
        <v>Completed</v>
      </c>
      <c r="H1109" t="s">
        <v>25</v>
      </c>
    </row>
    <row r="1110" spans="1:8" ht="18" x14ac:dyDescent="0.25">
      <c r="A1110" s="3" t="str">
        <f t="shared" si="105"/>
        <v>ORD-11109</v>
      </c>
      <c r="B1110" s="3" t="str">
        <f t="shared" si="106"/>
        <v>R-2109</v>
      </c>
      <c r="C1110" s="4">
        <f t="shared" ca="1" si="107"/>
        <v>46015</v>
      </c>
      <c r="D1110" s="3">
        <f t="shared" ca="1" si="102"/>
        <v>55.22</v>
      </c>
      <c r="E1110" s="3">
        <f ca="1">IF(VLOOKUP(B1110,Dim_Riders!A:H,7,FALSE)="High", IF(RAND()&gt;0.8,1,0), IF(RAND()&gt;0.99,1,0))</f>
        <v>0</v>
      </c>
      <c r="F1110" s="3">
        <f t="shared" ca="1" si="103"/>
        <v>0</v>
      </c>
      <c r="G1110" t="str">
        <f t="shared" ca="1" si="104"/>
        <v>Completed</v>
      </c>
      <c r="H1110" t="s">
        <v>25</v>
      </c>
    </row>
    <row r="1111" spans="1:8" ht="18" x14ac:dyDescent="0.25">
      <c r="A1111" s="3" t="str">
        <f t="shared" si="105"/>
        <v>ORD-11110</v>
      </c>
      <c r="B1111" s="3" t="str">
        <f t="shared" si="106"/>
        <v>R-2110</v>
      </c>
      <c r="C1111" s="4">
        <f t="shared" ca="1" si="107"/>
        <v>46046</v>
      </c>
      <c r="D1111" s="3">
        <f t="shared" ca="1" si="102"/>
        <v>74.83</v>
      </c>
      <c r="E1111" s="3">
        <v>1</v>
      </c>
      <c r="F1111" s="3">
        <f t="shared" ca="1" si="103"/>
        <v>74.83</v>
      </c>
      <c r="G1111" t="str">
        <f t="shared" si="104"/>
        <v>Refunded</v>
      </c>
      <c r="H1111" t="s">
        <v>25</v>
      </c>
    </row>
    <row r="1112" spans="1:8" ht="18" x14ac:dyDescent="0.25">
      <c r="A1112" s="3" t="str">
        <f t="shared" si="105"/>
        <v>ORD-11111</v>
      </c>
      <c r="B1112" s="3" t="str">
        <f t="shared" si="106"/>
        <v>R-2111</v>
      </c>
      <c r="C1112" s="4">
        <f t="shared" ca="1" si="107"/>
        <v>46015</v>
      </c>
      <c r="D1112" s="3">
        <f t="shared" ca="1" si="102"/>
        <v>27.77</v>
      </c>
      <c r="E1112" s="3">
        <f ca="1">IF(VLOOKUP(B1112,Dim_Riders!A:H,7,FALSE)="High", IF(RAND()&gt;0.8,1,0), IF(RAND()&gt;0.99,1,0))</f>
        <v>0</v>
      </c>
      <c r="F1112" s="3">
        <f t="shared" ca="1" si="103"/>
        <v>0</v>
      </c>
      <c r="G1112" t="str">
        <f t="shared" ca="1" si="104"/>
        <v>Completed</v>
      </c>
      <c r="H1112" t="s">
        <v>25</v>
      </c>
    </row>
    <row r="1113" spans="1:8" ht="18" x14ac:dyDescent="0.25">
      <c r="A1113" s="3" t="str">
        <f t="shared" si="105"/>
        <v>ORD-11112</v>
      </c>
      <c r="B1113" s="3" t="str">
        <f t="shared" si="106"/>
        <v>R-2112</v>
      </c>
      <c r="C1113" s="4">
        <f t="shared" ca="1" si="107"/>
        <v>46031</v>
      </c>
      <c r="D1113" s="3">
        <f t="shared" ca="1" si="102"/>
        <v>81.27</v>
      </c>
      <c r="E1113" s="3">
        <f ca="1">IF(VLOOKUP(B1113,Dim_Riders!A:H,7,FALSE)="High", IF(RAND()&gt;0.8,1,0), IF(RAND()&gt;0.99,1,0))</f>
        <v>0</v>
      </c>
      <c r="F1113" s="3">
        <f t="shared" ca="1" si="103"/>
        <v>0</v>
      </c>
      <c r="G1113" t="str">
        <f t="shared" ca="1" si="104"/>
        <v>Completed</v>
      </c>
      <c r="H1113" t="s">
        <v>25</v>
      </c>
    </row>
    <row r="1114" spans="1:8" ht="18" x14ac:dyDescent="0.25">
      <c r="A1114" s="3" t="str">
        <f t="shared" si="105"/>
        <v>ORD-11113</v>
      </c>
      <c r="B1114" s="3" t="str">
        <f t="shared" si="106"/>
        <v>R-2113</v>
      </c>
      <c r="C1114" s="4">
        <f t="shared" ca="1" si="107"/>
        <v>46005</v>
      </c>
      <c r="D1114" s="3">
        <f t="shared" ca="1" si="102"/>
        <v>75.69</v>
      </c>
      <c r="E1114" s="3">
        <f ca="1">IF(VLOOKUP(B1114,Dim_Riders!A:H,7,FALSE)="High", IF(RAND()&gt;0.8,1,0), IF(RAND()&gt;0.99,1,0))</f>
        <v>0</v>
      </c>
      <c r="F1114" s="3">
        <f t="shared" ca="1" si="103"/>
        <v>0</v>
      </c>
      <c r="G1114" t="str">
        <f t="shared" ca="1" si="104"/>
        <v>Completed</v>
      </c>
      <c r="H1114" t="s">
        <v>25</v>
      </c>
    </row>
    <row r="1115" spans="1:8" ht="18" x14ac:dyDescent="0.25">
      <c r="A1115" s="3" t="str">
        <f t="shared" si="105"/>
        <v>ORD-11114</v>
      </c>
      <c r="B1115" s="3" t="str">
        <f t="shared" si="106"/>
        <v>R-2114</v>
      </c>
      <c r="C1115" s="4">
        <f t="shared" ca="1" si="107"/>
        <v>46020</v>
      </c>
      <c r="D1115" s="3">
        <f t="shared" ca="1" si="102"/>
        <v>40.479999999999997</v>
      </c>
      <c r="E1115" s="3">
        <f ca="1">IF(VLOOKUP(B1115,Dim_Riders!A:H,7,FALSE)="High", IF(RAND()&gt;0.8,1,0), IF(RAND()&gt;0.99,1,0))</f>
        <v>0</v>
      </c>
      <c r="F1115" s="3">
        <f t="shared" ca="1" si="103"/>
        <v>0</v>
      </c>
      <c r="G1115" t="str">
        <f t="shared" ca="1" si="104"/>
        <v>Completed</v>
      </c>
      <c r="H1115" t="s">
        <v>25</v>
      </c>
    </row>
    <row r="1116" spans="1:8" ht="18" x14ac:dyDescent="0.25">
      <c r="A1116" s="3" t="str">
        <f t="shared" si="105"/>
        <v>ORD-11115</v>
      </c>
      <c r="B1116" s="3" t="str">
        <f t="shared" si="106"/>
        <v>R-2115</v>
      </c>
      <c r="C1116" s="4">
        <f t="shared" ca="1" si="107"/>
        <v>46042</v>
      </c>
      <c r="D1116" s="3">
        <f t="shared" ca="1" si="102"/>
        <v>67.75</v>
      </c>
      <c r="E1116" s="3">
        <v>1</v>
      </c>
      <c r="F1116" s="3">
        <f t="shared" ca="1" si="103"/>
        <v>67.75</v>
      </c>
      <c r="G1116" t="str">
        <f t="shared" si="104"/>
        <v>Refunded</v>
      </c>
      <c r="H1116" t="s">
        <v>25</v>
      </c>
    </row>
    <row r="1117" spans="1:8" ht="18" x14ac:dyDescent="0.25">
      <c r="A1117" s="3" t="str">
        <f t="shared" si="105"/>
        <v>ORD-11116</v>
      </c>
      <c r="B1117" s="3" t="str">
        <f t="shared" si="106"/>
        <v>R-2116</v>
      </c>
      <c r="C1117" s="4">
        <f t="shared" ca="1" si="107"/>
        <v>46042</v>
      </c>
      <c r="D1117" s="3">
        <f t="shared" ca="1" si="102"/>
        <v>15.33</v>
      </c>
      <c r="E1117" s="3">
        <f ca="1">IF(VLOOKUP(B1117,Dim_Riders!A:H,7,FALSE)="High", IF(RAND()&gt;0.8,1,0), IF(RAND()&gt;0.99,1,0))</f>
        <v>0</v>
      </c>
      <c r="F1117" s="3">
        <f t="shared" ca="1" si="103"/>
        <v>0</v>
      </c>
      <c r="G1117" t="str">
        <f t="shared" ca="1" si="104"/>
        <v>Completed</v>
      </c>
      <c r="H1117" t="s">
        <v>25</v>
      </c>
    </row>
    <row r="1118" spans="1:8" ht="18" x14ac:dyDescent="0.25">
      <c r="A1118" s="3" t="str">
        <f t="shared" si="105"/>
        <v>ORD-11117</v>
      </c>
      <c r="B1118" s="3" t="str">
        <f t="shared" si="106"/>
        <v>R-2117</v>
      </c>
      <c r="C1118" s="4">
        <f t="shared" ca="1" si="107"/>
        <v>46050</v>
      </c>
      <c r="D1118" s="3">
        <f t="shared" ca="1" si="102"/>
        <v>77.459999999999994</v>
      </c>
      <c r="E1118" s="3">
        <f ca="1">IF(VLOOKUP(B1118,Dim_Riders!A:H,7,FALSE)="High", IF(RAND()&gt;0.8,1,0), IF(RAND()&gt;0.99,1,0))</f>
        <v>0</v>
      </c>
      <c r="F1118" s="3">
        <f t="shared" ca="1" si="103"/>
        <v>0</v>
      </c>
      <c r="G1118" t="str">
        <f t="shared" ca="1" si="104"/>
        <v>Completed</v>
      </c>
      <c r="H1118" t="s">
        <v>25</v>
      </c>
    </row>
    <row r="1119" spans="1:8" ht="18" x14ac:dyDescent="0.25">
      <c r="A1119" s="3" t="str">
        <f t="shared" si="105"/>
        <v>ORD-11118</v>
      </c>
      <c r="B1119" s="3" t="str">
        <f t="shared" si="106"/>
        <v>R-2118</v>
      </c>
      <c r="C1119" s="4">
        <f t="shared" ca="1" si="107"/>
        <v>46044</v>
      </c>
      <c r="D1119" s="3">
        <f t="shared" ca="1" si="102"/>
        <v>61.39</v>
      </c>
      <c r="E1119" s="3">
        <f ca="1">IF(VLOOKUP(B1119,Dim_Riders!A:H,7,FALSE)="High", IF(RAND()&gt;0.8,1,0), IF(RAND()&gt;0.99,1,0))</f>
        <v>0</v>
      </c>
      <c r="F1119" s="3">
        <f t="shared" ca="1" si="103"/>
        <v>0</v>
      </c>
      <c r="G1119" t="str">
        <f t="shared" ca="1" si="104"/>
        <v>Completed</v>
      </c>
      <c r="H1119" t="s">
        <v>25</v>
      </c>
    </row>
    <row r="1120" spans="1:8" ht="18" x14ac:dyDescent="0.25">
      <c r="A1120" s="3" t="str">
        <f t="shared" si="105"/>
        <v>ORD-11119</v>
      </c>
      <c r="B1120" s="3" t="str">
        <f t="shared" si="106"/>
        <v>R-2119</v>
      </c>
      <c r="C1120" s="4">
        <f t="shared" ca="1" si="107"/>
        <v>46046</v>
      </c>
      <c r="D1120" s="3">
        <f t="shared" ca="1" si="102"/>
        <v>36.549999999999997</v>
      </c>
      <c r="E1120" s="3">
        <f ca="1">IF(VLOOKUP(B1120,Dim_Riders!A:H,7,FALSE)="High", IF(RAND()&gt;0.8,1,0), IF(RAND()&gt;0.99,1,0))</f>
        <v>0</v>
      </c>
      <c r="F1120" s="3">
        <f t="shared" ca="1" si="103"/>
        <v>0</v>
      </c>
      <c r="G1120" t="str">
        <f t="shared" ca="1" si="104"/>
        <v>Completed</v>
      </c>
      <c r="H1120" t="s">
        <v>25</v>
      </c>
    </row>
    <row r="1121" spans="1:8" ht="18" x14ac:dyDescent="0.25">
      <c r="A1121" s="3" t="str">
        <f t="shared" si="105"/>
        <v>ORD-11120</v>
      </c>
      <c r="B1121" s="3" t="str">
        <f t="shared" si="106"/>
        <v>R-2120</v>
      </c>
      <c r="C1121" s="4">
        <f t="shared" ca="1" si="107"/>
        <v>46039</v>
      </c>
      <c r="D1121" s="3">
        <f t="shared" ca="1" si="102"/>
        <v>29.78</v>
      </c>
      <c r="E1121" s="3">
        <f ca="1">IF(VLOOKUP(B1121,Dim_Riders!A:H,7,FALSE)="High", IF(RAND()&gt;0.8,1,0), IF(RAND()&gt;0.99,1,0))</f>
        <v>0</v>
      </c>
      <c r="F1121" s="3">
        <f t="shared" ca="1" si="103"/>
        <v>0</v>
      </c>
      <c r="G1121" t="str">
        <f t="shared" ca="1" si="104"/>
        <v>Completed</v>
      </c>
      <c r="H1121" t="s">
        <v>25</v>
      </c>
    </row>
    <row r="1122" spans="1:8" ht="18" x14ac:dyDescent="0.25">
      <c r="A1122" s="3" t="str">
        <f t="shared" si="105"/>
        <v>ORD-11121</v>
      </c>
      <c r="B1122" s="3" t="str">
        <f t="shared" si="106"/>
        <v>R-2121</v>
      </c>
      <c r="C1122" s="4">
        <f t="shared" ca="1" si="107"/>
        <v>46025</v>
      </c>
      <c r="D1122" s="3">
        <f t="shared" ca="1" si="102"/>
        <v>53.52</v>
      </c>
      <c r="E1122" s="3">
        <v>1</v>
      </c>
      <c r="F1122" s="3">
        <f t="shared" ca="1" si="103"/>
        <v>53.52</v>
      </c>
      <c r="G1122" t="str">
        <f t="shared" si="104"/>
        <v>Refunded</v>
      </c>
      <c r="H1122" t="s">
        <v>23</v>
      </c>
    </row>
    <row r="1123" spans="1:8" ht="18" x14ac:dyDescent="0.25">
      <c r="A1123" s="3" t="str">
        <f t="shared" si="105"/>
        <v>ORD-11122</v>
      </c>
      <c r="B1123" s="3" t="str">
        <f t="shared" si="106"/>
        <v>R-2122</v>
      </c>
      <c r="C1123" s="4">
        <f t="shared" ca="1" si="107"/>
        <v>46010</v>
      </c>
      <c r="D1123" s="3">
        <f t="shared" ca="1" si="102"/>
        <v>61.26</v>
      </c>
      <c r="E1123" s="3">
        <f ca="1">IF(VLOOKUP(B1123,Dim_Riders!A:H,7,FALSE)="High", IF(RAND()&gt;0.8,1,0), IF(RAND()&gt;0.99,1,0))</f>
        <v>0</v>
      </c>
      <c r="F1123" s="3">
        <f t="shared" ca="1" si="103"/>
        <v>0</v>
      </c>
      <c r="G1123" t="str">
        <f t="shared" ca="1" si="104"/>
        <v>Completed</v>
      </c>
      <c r="H1123" t="s">
        <v>25</v>
      </c>
    </row>
    <row r="1124" spans="1:8" ht="18" x14ac:dyDescent="0.25">
      <c r="A1124" s="3" t="str">
        <f t="shared" si="105"/>
        <v>ORD-11123</v>
      </c>
      <c r="B1124" s="3" t="str">
        <f t="shared" si="106"/>
        <v>R-2123</v>
      </c>
      <c r="C1124" s="4">
        <f t="shared" ca="1" si="107"/>
        <v>46026</v>
      </c>
      <c r="D1124" s="3">
        <f t="shared" ca="1" si="102"/>
        <v>69.989999999999995</v>
      </c>
      <c r="E1124" s="3">
        <f ca="1">IF(VLOOKUP(B1124,Dim_Riders!A:H,7,FALSE)="High", IF(RAND()&gt;0.8,1,0), IF(RAND()&gt;0.99,1,0))</f>
        <v>0</v>
      </c>
      <c r="F1124" s="3">
        <f t="shared" ca="1" si="103"/>
        <v>0</v>
      </c>
      <c r="G1124" t="str">
        <f t="shared" ca="1" si="104"/>
        <v>Completed</v>
      </c>
      <c r="H1124" t="s">
        <v>25</v>
      </c>
    </row>
    <row r="1125" spans="1:8" ht="18" x14ac:dyDescent="0.25">
      <c r="A1125" s="3" t="str">
        <f t="shared" si="105"/>
        <v>ORD-11124</v>
      </c>
      <c r="B1125" s="3" t="str">
        <f t="shared" si="106"/>
        <v>R-2124</v>
      </c>
      <c r="C1125" s="4">
        <f t="shared" ca="1" si="107"/>
        <v>46003</v>
      </c>
      <c r="D1125" s="3">
        <f t="shared" ca="1" si="102"/>
        <v>34.76</v>
      </c>
      <c r="E1125" s="3">
        <f ca="1">IF(VLOOKUP(B1125,Dim_Riders!A:H,7,FALSE)="High", IF(RAND()&gt;0.8,1,0), IF(RAND()&gt;0.99,1,0))</f>
        <v>0</v>
      </c>
      <c r="F1125" s="3">
        <f t="shared" ca="1" si="103"/>
        <v>0</v>
      </c>
      <c r="G1125" t="str">
        <f t="shared" ca="1" si="104"/>
        <v>Completed</v>
      </c>
      <c r="H1125" t="s">
        <v>25</v>
      </c>
    </row>
    <row r="1126" spans="1:8" ht="18" x14ac:dyDescent="0.25">
      <c r="A1126" s="3" t="str">
        <f t="shared" si="105"/>
        <v>ORD-11125</v>
      </c>
      <c r="B1126" s="3" t="str">
        <f t="shared" si="106"/>
        <v>R-2125</v>
      </c>
      <c r="C1126" s="4">
        <f t="shared" ca="1" si="107"/>
        <v>46009</v>
      </c>
      <c r="D1126" s="3">
        <f t="shared" ca="1" si="102"/>
        <v>61.37</v>
      </c>
      <c r="E1126" s="3">
        <f ca="1">IF(VLOOKUP(B1126,Dim_Riders!A:H,7,FALSE)="High", IF(RAND()&gt;0.8,1,0), IF(RAND()&gt;0.99,1,0))</f>
        <v>0</v>
      </c>
      <c r="F1126" s="3">
        <f t="shared" ca="1" si="103"/>
        <v>0</v>
      </c>
      <c r="G1126" t="str">
        <f t="shared" ca="1" si="104"/>
        <v>Completed</v>
      </c>
      <c r="H1126" t="s">
        <v>25</v>
      </c>
    </row>
    <row r="1127" spans="1:8" ht="18" x14ac:dyDescent="0.25">
      <c r="A1127" s="3" t="str">
        <f t="shared" si="105"/>
        <v>ORD-11126</v>
      </c>
      <c r="B1127" s="3" t="str">
        <f t="shared" si="106"/>
        <v>R-2126</v>
      </c>
      <c r="C1127" s="4">
        <f t="shared" ca="1" si="107"/>
        <v>46011</v>
      </c>
      <c r="D1127" s="3">
        <f t="shared" ca="1" si="102"/>
        <v>26.76</v>
      </c>
      <c r="E1127" s="3">
        <v>1</v>
      </c>
      <c r="F1127" s="3">
        <f t="shared" ca="1" si="103"/>
        <v>26.76</v>
      </c>
      <c r="G1127" t="str">
        <f t="shared" si="104"/>
        <v>Refunded</v>
      </c>
      <c r="H1127" t="s">
        <v>23</v>
      </c>
    </row>
    <row r="1128" spans="1:8" ht="18" x14ac:dyDescent="0.25">
      <c r="A1128" s="3" t="str">
        <f t="shared" si="105"/>
        <v>ORD-11127</v>
      </c>
      <c r="B1128" s="3" t="str">
        <f t="shared" si="106"/>
        <v>R-2127</v>
      </c>
      <c r="C1128" s="4">
        <f t="shared" ca="1" si="107"/>
        <v>46031</v>
      </c>
      <c r="D1128" s="3">
        <f t="shared" ca="1" si="102"/>
        <v>34.33</v>
      </c>
      <c r="E1128" s="3">
        <f ca="1">IF(VLOOKUP(B1128,Dim_Riders!A:H,7,FALSE)="High", IF(RAND()&gt;0.8,1,0), IF(RAND()&gt;0.99,1,0))</f>
        <v>0</v>
      </c>
      <c r="F1128" s="3">
        <f t="shared" ca="1" si="103"/>
        <v>0</v>
      </c>
      <c r="G1128" t="str">
        <f t="shared" ca="1" si="104"/>
        <v>Completed</v>
      </c>
      <c r="H1128" t="s">
        <v>25</v>
      </c>
    </row>
    <row r="1129" spans="1:8" ht="18" x14ac:dyDescent="0.25">
      <c r="A1129" s="3" t="str">
        <f t="shared" si="105"/>
        <v>ORD-11128</v>
      </c>
      <c r="B1129" s="3" t="str">
        <f t="shared" si="106"/>
        <v>R-2128</v>
      </c>
      <c r="C1129" s="4">
        <f t="shared" ca="1" si="107"/>
        <v>45997</v>
      </c>
      <c r="D1129" s="3">
        <f t="shared" ca="1" si="102"/>
        <v>78.260000000000005</v>
      </c>
      <c r="E1129" s="3">
        <f ca="1">IF(VLOOKUP(B1129,Dim_Riders!A:H,7,FALSE)="High", IF(RAND()&gt;0.8,1,0), IF(RAND()&gt;0.99,1,0))</f>
        <v>0</v>
      </c>
      <c r="F1129" s="3">
        <f t="shared" ca="1" si="103"/>
        <v>0</v>
      </c>
      <c r="G1129" t="str">
        <f t="shared" ca="1" si="104"/>
        <v>Completed</v>
      </c>
      <c r="H1129" t="s">
        <v>25</v>
      </c>
    </row>
    <row r="1130" spans="1:8" ht="18" x14ac:dyDescent="0.25">
      <c r="A1130" s="3" t="str">
        <f t="shared" si="105"/>
        <v>ORD-11129</v>
      </c>
      <c r="B1130" s="3" t="str">
        <f t="shared" si="106"/>
        <v>R-2129</v>
      </c>
      <c r="C1130" s="4">
        <f t="shared" ca="1" si="107"/>
        <v>46049</v>
      </c>
      <c r="D1130" s="3">
        <f t="shared" ca="1" si="102"/>
        <v>50.9</v>
      </c>
      <c r="E1130" s="3">
        <f ca="1">IF(VLOOKUP(B1130,Dim_Riders!A:H,7,FALSE)="High", IF(RAND()&gt;0.8,1,0), IF(RAND()&gt;0.99,1,0))</f>
        <v>0</v>
      </c>
      <c r="F1130" s="3">
        <f t="shared" ca="1" si="103"/>
        <v>0</v>
      </c>
      <c r="G1130" t="str">
        <f t="shared" ca="1" si="104"/>
        <v>Completed</v>
      </c>
      <c r="H1130" t="s">
        <v>25</v>
      </c>
    </row>
    <row r="1131" spans="1:8" ht="18" x14ac:dyDescent="0.25">
      <c r="A1131" s="3" t="str">
        <f t="shared" si="105"/>
        <v>ORD-11130</v>
      </c>
      <c r="B1131" s="3" t="str">
        <f t="shared" si="106"/>
        <v>R-2130</v>
      </c>
      <c r="C1131" s="4">
        <f t="shared" ca="1" si="107"/>
        <v>46044</v>
      </c>
      <c r="D1131" s="3">
        <f t="shared" ref="D1131:D1194" ca="1" si="108">RANDBETWEEN(1500,8500)/100</f>
        <v>21.21</v>
      </c>
      <c r="E1131" s="3">
        <f ca="1">IF(VLOOKUP(B1131,Dim_Riders!A:H,7,FALSE)="High", IF(RAND()&gt;0.8,1,0), IF(RAND()&gt;0.99,1,0))</f>
        <v>0</v>
      </c>
      <c r="F1131" s="3">
        <f t="shared" ref="F1131:F1194" ca="1" si="109">IF(E1131=1, D1131, 0)</f>
        <v>0</v>
      </c>
      <c r="G1131" t="str">
        <f t="shared" ref="G1131:G1194" ca="1" si="110">IF(E1131=1,"Refunded","Completed")</f>
        <v>Completed</v>
      </c>
      <c r="H1131" t="s">
        <v>25</v>
      </c>
    </row>
    <row r="1132" spans="1:8" ht="18" x14ac:dyDescent="0.25">
      <c r="A1132" s="3" t="str">
        <f t="shared" si="105"/>
        <v>ORD-11131</v>
      </c>
      <c r="B1132" s="3" t="str">
        <f t="shared" si="106"/>
        <v>R-2131</v>
      </c>
      <c r="C1132" s="4">
        <f t="shared" ca="1" si="107"/>
        <v>46050</v>
      </c>
      <c r="D1132" s="3">
        <f t="shared" ca="1" si="108"/>
        <v>33.67</v>
      </c>
      <c r="E1132" s="3">
        <f ca="1">IF(VLOOKUP(B1132,Dim_Riders!A:H,7,FALSE)="High", IF(RAND()&gt;0.8,1,0), IF(RAND()&gt;0.99,1,0))</f>
        <v>0</v>
      </c>
      <c r="F1132" s="3">
        <f t="shared" ca="1" si="109"/>
        <v>0</v>
      </c>
      <c r="G1132" t="str">
        <f t="shared" ca="1" si="110"/>
        <v>Completed</v>
      </c>
      <c r="H1132" t="s">
        <v>25</v>
      </c>
    </row>
    <row r="1133" spans="1:8" ht="18" x14ac:dyDescent="0.25">
      <c r="A1133" s="3" t="str">
        <f t="shared" si="105"/>
        <v>ORD-11132</v>
      </c>
      <c r="B1133" s="3" t="str">
        <f t="shared" si="106"/>
        <v>R-2132</v>
      </c>
      <c r="C1133" s="4">
        <f t="shared" ca="1" si="107"/>
        <v>46031</v>
      </c>
      <c r="D1133" s="3">
        <f t="shared" ca="1" si="108"/>
        <v>56.94</v>
      </c>
      <c r="E1133" s="3">
        <f ca="1">IF(VLOOKUP(B1133,Dim_Riders!A:H,7,FALSE)="High", IF(RAND()&gt;0.8,1,0), IF(RAND()&gt;0.99,1,0))</f>
        <v>0</v>
      </c>
      <c r="F1133" s="3">
        <f t="shared" ca="1" si="109"/>
        <v>0</v>
      </c>
      <c r="G1133" t="str">
        <f t="shared" ca="1" si="110"/>
        <v>Completed</v>
      </c>
      <c r="H1133" t="s">
        <v>25</v>
      </c>
    </row>
    <row r="1134" spans="1:8" ht="18" x14ac:dyDescent="0.25">
      <c r="A1134" s="3" t="str">
        <f t="shared" si="105"/>
        <v>ORD-11133</v>
      </c>
      <c r="B1134" s="3" t="str">
        <f t="shared" si="106"/>
        <v>R-2133</v>
      </c>
      <c r="C1134" s="4">
        <f t="shared" ca="1" si="107"/>
        <v>46011</v>
      </c>
      <c r="D1134" s="3">
        <f t="shared" ca="1" si="108"/>
        <v>22.53</v>
      </c>
      <c r="E1134" s="3">
        <f ca="1">IF(VLOOKUP(B1134,Dim_Riders!A:H,7,FALSE)="High", IF(RAND()&gt;0.8,1,0), IF(RAND()&gt;0.99,1,0))</f>
        <v>0</v>
      </c>
      <c r="F1134" s="3">
        <f t="shared" ca="1" si="109"/>
        <v>0</v>
      </c>
      <c r="G1134" t="str">
        <f t="shared" ca="1" si="110"/>
        <v>Completed</v>
      </c>
      <c r="H1134" t="s">
        <v>25</v>
      </c>
    </row>
    <row r="1135" spans="1:8" ht="18" x14ac:dyDescent="0.25">
      <c r="A1135" s="3" t="str">
        <f t="shared" si="105"/>
        <v>ORD-11134</v>
      </c>
      <c r="B1135" s="3" t="str">
        <f t="shared" si="106"/>
        <v>R-2134</v>
      </c>
      <c r="C1135" s="4">
        <f t="shared" ca="1" si="107"/>
        <v>46039</v>
      </c>
      <c r="D1135" s="3">
        <f t="shared" ca="1" si="108"/>
        <v>44.25</v>
      </c>
      <c r="E1135" s="3">
        <v>1</v>
      </c>
      <c r="F1135" s="3">
        <f t="shared" ca="1" si="109"/>
        <v>44.25</v>
      </c>
      <c r="G1135" t="str">
        <f t="shared" si="110"/>
        <v>Refunded</v>
      </c>
      <c r="H1135" t="s">
        <v>25</v>
      </c>
    </row>
    <row r="1136" spans="1:8" ht="18" x14ac:dyDescent="0.25">
      <c r="A1136" s="3" t="str">
        <f t="shared" si="105"/>
        <v>ORD-11135</v>
      </c>
      <c r="B1136" s="3" t="str">
        <f t="shared" si="106"/>
        <v>R-2135</v>
      </c>
      <c r="C1136" s="4">
        <f t="shared" ca="1" si="107"/>
        <v>46007</v>
      </c>
      <c r="D1136" s="3">
        <f t="shared" ca="1" si="108"/>
        <v>15.93</v>
      </c>
      <c r="E1136" s="3">
        <f ca="1">IF(VLOOKUP(B1136,Dim_Riders!A:H,7,FALSE)="High", IF(RAND()&gt;0.8,1,0), IF(RAND()&gt;0.99,1,0))</f>
        <v>0</v>
      </c>
      <c r="F1136" s="3">
        <f t="shared" ca="1" si="109"/>
        <v>0</v>
      </c>
      <c r="G1136" t="str">
        <f t="shared" ca="1" si="110"/>
        <v>Completed</v>
      </c>
      <c r="H1136" t="s">
        <v>25</v>
      </c>
    </row>
    <row r="1137" spans="1:8" ht="18" x14ac:dyDescent="0.25">
      <c r="A1137" s="3" t="str">
        <f t="shared" si="105"/>
        <v>ORD-11136</v>
      </c>
      <c r="B1137" s="3" t="str">
        <f t="shared" si="106"/>
        <v>R-2136</v>
      </c>
      <c r="C1137" s="4">
        <f t="shared" ca="1" si="107"/>
        <v>46008</v>
      </c>
      <c r="D1137" s="3">
        <f t="shared" ca="1" si="108"/>
        <v>72.92</v>
      </c>
      <c r="E1137" s="3">
        <f ca="1">IF(VLOOKUP(B1137,Dim_Riders!A:H,7,FALSE)="High", IF(RAND()&gt;0.8,1,0), IF(RAND()&gt;0.99,1,0))</f>
        <v>0</v>
      </c>
      <c r="F1137" s="3">
        <f t="shared" ca="1" si="109"/>
        <v>0</v>
      </c>
      <c r="G1137" t="str">
        <f t="shared" ca="1" si="110"/>
        <v>Completed</v>
      </c>
      <c r="H1137" t="s">
        <v>25</v>
      </c>
    </row>
    <row r="1138" spans="1:8" ht="18" x14ac:dyDescent="0.25">
      <c r="A1138" s="3" t="str">
        <f t="shared" si="105"/>
        <v>ORD-11137</v>
      </c>
      <c r="B1138" s="3" t="str">
        <f t="shared" si="106"/>
        <v>R-2137</v>
      </c>
      <c r="C1138" s="4">
        <f t="shared" ca="1" si="107"/>
        <v>46015</v>
      </c>
      <c r="D1138" s="3">
        <f t="shared" ca="1" si="108"/>
        <v>77.7</v>
      </c>
      <c r="E1138" s="3">
        <f ca="1">IF(VLOOKUP(B1138,Dim_Riders!A:H,7,FALSE)="High", IF(RAND()&gt;0.8,1,0), IF(RAND()&gt;0.99,1,0))</f>
        <v>0</v>
      </c>
      <c r="F1138" s="3">
        <f t="shared" ca="1" si="109"/>
        <v>0</v>
      </c>
      <c r="G1138" t="str">
        <f t="shared" ca="1" si="110"/>
        <v>Completed</v>
      </c>
      <c r="H1138" t="s">
        <v>25</v>
      </c>
    </row>
    <row r="1139" spans="1:8" ht="18" x14ac:dyDescent="0.25">
      <c r="A1139" s="3" t="str">
        <f t="shared" si="105"/>
        <v>ORD-11138</v>
      </c>
      <c r="B1139" s="3" t="str">
        <f t="shared" si="106"/>
        <v>R-2138</v>
      </c>
      <c r="C1139" s="4">
        <f t="shared" ca="1" si="107"/>
        <v>46036</v>
      </c>
      <c r="D1139" s="3">
        <f t="shared" ca="1" si="108"/>
        <v>25.68</v>
      </c>
      <c r="E1139" s="3">
        <f ca="1">IF(VLOOKUP(B1139,Dim_Riders!A:H,7,FALSE)="High", IF(RAND()&gt;0.8,1,0), IF(RAND()&gt;0.99,1,0))</f>
        <v>0</v>
      </c>
      <c r="F1139" s="3">
        <f t="shared" ca="1" si="109"/>
        <v>0</v>
      </c>
      <c r="G1139" t="str">
        <f t="shared" ca="1" si="110"/>
        <v>Completed</v>
      </c>
      <c r="H1139" t="s">
        <v>25</v>
      </c>
    </row>
    <row r="1140" spans="1:8" ht="18" x14ac:dyDescent="0.25">
      <c r="A1140" s="3" t="str">
        <f t="shared" si="105"/>
        <v>ORD-11139</v>
      </c>
      <c r="B1140" s="3" t="str">
        <f t="shared" si="106"/>
        <v>R-2139</v>
      </c>
      <c r="C1140" s="4">
        <f t="shared" ca="1" si="107"/>
        <v>46050</v>
      </c>
      <c r="D1140" s="3">
        <f t="shared" ca="1" si="108"/>
        <v>33</v>
      </c>
      <c r="E1140" s="3">
        <f ca="1">IF(VLOOKUP(B1140,Dim_Riders!A:H,7,FALSE)="High", IF(RAND()&gt;0.8,1,0), IF(RAND()&gt;0.99,1,0))</f>
        <v>0</v>
      </c>
      <c r="F1140" s="3">
        <f t="shared" ca="1" si="109"/>
        <v>0</v>
      </c>
      <c r="G1140" t="str">
        <f t="shared" ca="1" si="110"/>
        <v>Completed</v>
      </c>
      <c r="H1140" t="s">
        <v>25</v>
      </c>
    </row>
    <row r="1141" spans="1:8" ht="18" x14ac:dyDescent="0.25">
      <c r="A1141" s="3" t="str">
        <f t="shared" si="105"/>
        <v>ORD-11140</v>
      </c>
      <c r="B1141" s="3" t="str">
        <f t="shared" si="106"/>
        <v>R-2140</v>
      </c>
      <c r="C1141" s="4">
        <f t="shared" ca="1" si="107"/>
        <v>46034</v>
      </c>
      <c r="D1141" s="3">
        <f t="shared" ca="1" si="108"/>
        <v>67.05</v>
      </c>
      <c r="E1141" s="3">
        <f ca="1">IF(VLOOKUP(B1141,Dim_Riders!A:H,7,FALSE)="High", IF(RAND()&gt;0.8,1,0), IF(RAND()&gt;0.99,1,0))</f>
        <v>0</v>
      </c>
      <c r="F1141" s="3">
        <f t="shared" ca="1" si="109"/>
        <v>0</v>
      </c>
      <c r="G1141" t="str">
        <f t="shared" ca="1" si="110"/>
        <v>Completed</v>
      </c>
      <c r="H1141" t="s">
        <v>25</v>
      </c>
    </row>
    <row r="1142" spans="1:8" ht="18" x14ac:dyDescent="0.25">
      <c r="A1142" s="3" t="str">
        <f t="shared" si="105"/>
        <v>ORD-11141</v>
      </c>
      <c r="B1142" s="3" t="str">
        <f t="shared" si="106"/>
        <v>R-2141</v>
      </c>
      <c r="C1142" s="4">
        <f t="shared" ca="1" si="107"/>
        <v>46037</v>
      </c>
      <c r="D1142" s="3">
        <f t="shared" ca="1" si="108"/>
        <v>45.6</v>
      </c>
      <c r="E1142" s="3">
        <v>1</v>
      </c>
      <c r="F1142" s="3">
        <f t="shared" ca="1" si="109"/>
        <v>45.6</v>
      </c>
      <c r="G1142" t="str">
        <f t="shared" si="110"/>
        <v>Refunded</v>
      </c>
      <c r="H1142" t="s">
        <v>23</v>
      </c>
    </row>
    <row r="1143" spans="1:8" ht="18" x14ac:dyDescent="0.25">
      <c r="A1143" s="3" t="str">
        <f t="shared" si="105"/>
        <v>ORD-11142</v>
      </c>
      <c r="B1143" s="3" t="str">
        <f t="shared" si="106"/>
        <v>R-2142</v>
      </c>
      <c r="C1143" s="4">
        <f t="shared" ca="1" si="107"/>
        <v>45998</v>
      </c>
      <c r="D1143" s="3">
        <f t="shared" ca="1" si="108"/>
        <v>21.04</v>
      </c>
      <c r="E1143" s="3">
        <f ca="1">IF(VLOOKUP(B1143,Dim_Riders!A:H,7,FALSE)="High", IF(RAND()&gt;0.8,1,0), IF(RAND()&gt;0.99,1,0))</f>
        <v>0</v>
      </c>
      <c r="F1143" s="3">
        <f t="shared" ca="1" si="109"/>
        <v>0</v>
      </c>
      <c r="G1143" t="str">
        <f t="shared" ca="1" si="110"/>
        <v>Completed</v>
      </c>
      <c r="H1143" t="s">
        <v>23</v>
      </c>
    </row>
    <row r="1144" spans="1:8" ht="18" x14ac:dyDescent="0.25">
      <c r="A1144" s="3" t="str">
        <f t="shared" si="105"/>
        <v>ORD-11143</v>
      </c>
      <c r="B1144" s="3" t="str">
        <f t="shared" si="106"/>
        <v>R-2143</v>
      </c>
      <c r="C1144" s="4">
        <f t="shared" ca="1" si="107"/>
        <v>46047</v>
      </c>
      <c r="D1144" s="3">
        <f t="shared" ca="1" si="108"/>
        <v>81.010000000000005</v>
      </c>
      <c r="E1144" s="3">
        <f ca="1">IF(VLOOKUP(B1144,Dim_Riders!A:H,7,FALSE)="High", IF(RAND()&gt;0.8,1,0), IF(RAND()&gt;0.99,1,0))</f>
        <v>0</v>
      </c>
      <c r="F1144" s="3">
        <f t="shared" ca="1" si="109"/>
        <v>0</v>
      </c>
      <c r="G1144" t="str">
        <f t="shared" ca="1" si="110"/>
        <v>Completed</v>
      </c>
      <c r="H1144" t="s">
        <v>25</v>
      </c>
    </row>
    <row r="1145" spans="1:8" ht="18" x14ac:dyDescent="0.25">
      <c r="A1145" s="3" t="str">
        <f t="shared" si="105"/>
        <v>ORD-11144</v>
      </c>
      <c r="B1145" s="3" t="str">
        <f t="shared" si="106"/>
        <v>R-2144</v>
      </c>
      <c r="C1145" s="4">
        <f t="shared" ca="1" si="107"/>
        <v>46015</v>
      </c>
      <c r="D1145" s="3">
        <f t="shared" ca="1" si="108"/>
        <v>66.260000000000005</v>
      </c>
      <c r="E1145" s="3">
        <f ca="1">IF(VLOOKUP(B1145,Dim_Riders!A:H,7,FALSE)="High", IF(RAND()&gt;0.8,1,0), IF(RAND()&gt;0.99,1,0))</f>
        <v>0</v>
      </c>
      <c r="F1145" s="3">
        <f t="shared" ca="1" si="109"/>
        <v>0</v>
      </c>
      <c r="G1145" t="str">
        <f t="shared" ca="1" si="110"/>
        <v>Completed</v>
      </c>
      <c r="H1145" t="s">
        <v>25</v>
      </c>
    </row>
    <row r="1146" spans="1:8" ht="18" x14ac:dyDescent="0.25">
      <c r="A1146" s="3" t="str">
        <f t="shared" si="105"/>
        <v>ORD-11145</v>
      </c>
      <c r="B1146" s="3" t="str">
        <f t="shared" si="106"/>
        <v>R-2145</v>
      </c>
      <c r="C1146" s="4">
        <f t="shared" ca="1" si="107"/>
        <v>46015</v>
      </c>
      <c r="D1146" s="3">
        <f t="shared" ca="1" si="108"/>
        <v>53.55</v>
      </c>
      <c r="E1146" s="3">
        <f ca="1">IF(VLOOKUP(B1146,Dim_Riders!A:H,7,FALSE)="High", IF(RAND()&gt;0.8,1,0), IF(RAND()&gt;0.99,1,0))</f>
        <v>0</v>
      </c>
      <c r="F1146" s="3">
        <f t="shared" ca="1" si="109"/>
        <v>0</v>
      </c>
      <c r="G1146" t="str">
        <f t="shared" ca="1" si="110"/>
        <v>Completed</v>
      </c>
      <c r="H1146" t="s">
        <v>25</v>
      </c>
    </row>
    <row r="1147" spans="1:8" ht="18" x14ac:dyDescent="0.25">
      <c r="A1147" s="3" t="str">
        <f t="shared" si="105"/>
        <v>ORD-11146</v>
      </c>
      <c r="B1147" s="3" t="str">
        <f t="shared" si="106"/>
        <v>R-2146</v>
      </c>
      <c r="C1147" s="4">
        <f t="shared" ca="1" si="107"/>
        <v>45997</v>
      </c>
      <c r="D1147" s="3">
        <f t="shared" ca="1" si="108"/>
        <v>82.76</v>
      </c>
      <c r="E1147" s="3">
        <f ca="1">IF(VLOOKUP(B1147,Dim_Riders!A:H,7,FALSE)="High", IF(RAND()&gt;0.8,1,0), IF(RAND()&gt;0.99,1,0))</f>
        <v>0</v>
      </c>
      <c r="F1147" s="3">
        <f t="shared" ca="1" si="109"/>
        <v>0</v>
      </c>
      <c r="G1147" t="str">
        <f t="shared" ca="1" si="110"/>
        <v>Completed</v>
      </c>
      <c r="H1147" t="s">
        <v>25</v>
      </c>
    </row>
    <row r="1148" spans="1:8" ht="18" x14ac:dyDescent="0.25">
      <c r="A1148" s="3" t="str">
        <f t="shared" si="105"/>
        <v>ORD-11147</v>
      </c>
      <c r="B1148" s="3" t="str">
        <f t="shared" si="106"/>
        <v>R-2147</v>
      </c>
      <c r="C1148" s="4">
        <f t="shared" ca="1" si="107"/>
        <v>46020</v>
      </c>
      <c r="D1148" s="3">
        <f t="shared" ca="1" si="108"/>
        <v>46.02</v>
      </c>
      <c r="E1148" s="3">
        <f ca="1">IF(VLOOKUP(B1148,Dim_Riders!A:H,7,FALSE)="High", IF(RAND()&gt;0.8,1,0), IF(RAND()&gt;0.99,1,0))</f>
        <v>0</v>
      </c>
      <c r="F1148" s="3">
        <f t="shared" ca="1" si="109"/>
        <v>0</v>
      </c>
      <c r="G1148" t="str">
        <f t="shared" ca="1" si="110"/>
        <v>Completed</v>
      </c>
      <c r="H1148" t="s">
        <v>25</v>
      </c>
    </row>
    <row r="1149" spans="1:8" ht="18" x14ac:dyDescent="0.25">
      <c r="A1149" s="3" t="str">
        <f t="shared" si="105"/>
        <v>ORD-11148</v>
      </c>
      <c r="B1149" s="3" t="str">
        <f t="shared" si="106"/>
        <v>R-2148</v>
      </c>
      <c r="C1149" s="4">
        <f t="shared" ca="1" si="107"/>
        <v>46029</v>
      </c>
      <c r="D1149" s="3">
        <f t="shared" ca="1" si="108"/>
        <v>42.8</v>
      </c>
      <c r="E1149" s="3">
        <f ca="1">IF(VLOOKUP(B1149,Dim_Riders!A:H,7,FALSE)="High", IF(RAND()&gt;0.8,1,0), IF(RAND()&gt;0.99,1,0))</f>
        <v>0</v>
      </c>
      <c r="F1149" s="3">
        <f t="shared" ca="1" si="109"/>
        <v>0</v>
      </c>
      <c r="G1149" t="str">
        <f t="shared" ca="1" si="110"/>
        <v>Completed</v>
      </c>
      <c r="H1149" t="s">
        <v>25</v>
      </c>
    </row>
    <row r="1150" spans="1:8" ht="18" x14ac:dyDescent="0.25">
      <c r="A1150" s="3" t="str">
        <f t="shared" si="105"/>
        <v>ORD-11149</v>
      </c>
      <c r="B1150" s="3" t="str">
        <f t="shared" si="106"/>
        <v>R-2149</v>
      </c>
      <c r="C1150" s="4">
        <f t="shared" ca="1" si="107"/>
        <v>46031</v>
      </c>
      <c r="D1150" s="3">
        <f t="shared" ca="1" si="108"/>
        <v>82.75</v>
      </c>
      <c r="E1150" s="3">
        <f ca="1">IF(VLOOKUP(B1150,Dim_Riders!A:H,7,FALSE)="High", IF(RAND()&gt;0.8,1,0), IF(RAND()&gt;0.99,1,0))</f>
        <v>0</v>
      </c>
      <c r="F1150" s="3">
        <f t="shared" ca="1" si="109"/>
        <v>0</v>
      </c>
      <c r="G1150" t="str">
        <f t="shared" ca="1" si="110"/>
        <v>Completed</v>
      </c>
      <c r="H1150" t="s">
        <v>25</v>
      </c>
    </row>
    <row r="1151" spans="1:8" ht="18" x14ac:dyDescent="0.25">
      <c r="A1151" s="3" t="str">
        <f t="shared" si="105"/>
        <v>ORD-11150</v>
      </c>
      <c r="B1151" s="3" t="str">
        <f t="shared" si="106"/>
        <v>R-2150</v>
      </c>
      <c r="C1151" s="4">
        <f t="shared" ca="1" si="107"/>
        <v>46016</v>
      </c>
      <c r="D1151" s="3">
        <f t="shared" ca="1" si="108"/>
        <v>74.569999999999993</v>
      </c>
      <c r="E1151" s="3">
        <f ca="1">IF(VLOOKUP(B1151,Dim_Riders!A:H,7,FALSE)="High", IF(RAND()&gt;0.8,1,0), IF(RAND()&gt;0.99,1,0))</f>
        <v>0</v>
      </c>
      <c r="F1151" s="3">
        <f t="shared" ca="1" si="109"/>
        <v>0</v>
      </c>
      <c r="G1151" t="str">
        <f t="shared" ca="1" si="110"/>
        <v>Completed</v>
      </c>
      <c r="H1151" t="s">
        <v>25</v>
      </c>
    </row>
    <row r="1152" spans="1:8" ht="18" x14ac:dyDescent="0.25">
      <c r="A1152" s="3" t="str">
        <f t="shared" si="105"/>
        <v>ORD-11151</v>
      </c>
      <c r="B1152" s="3" t="str">
        <f t="shared" si="106"/>
        <v>R-2151</v>
      </c>
      <c r="C1152" s="4">
        <f t="shared" ca="1" si="107"/>
        <v>46024</v>
      </c>
      <c r="D1152" s="3">
        <f t="shared" ca="1" si="108"/>
        <v>69.95</v>
      </c>
      <c r="E1152" s="3">
        <v>1</v>
      </c>
      <c r="F1152" s="3">
        <f t="shared" ca="1" si="109"/>
        <v>69.95</v>
      </c>
      <c r="G1152" t="str">
        <f t="shared" si="110"/>
        <v>Refunded</v>
      </c>
      <c r="H1152" t="s">
        <v>23</v>
      </c>
    </row>
    <row r="1153" spans="1:8" ht="18" x14ac:dyDescent="0.25">
      <c r="A1153" s="3" t="str">
        <f t="shared" si="105"/>
        <v>ORD-11152</v>
      </c>
      <c r="B1153" s="3" t="str">
        <f t="shared" si="106"/>
        <v>R-2152</v>
      </c>
      <c r="C1153" s="4">
        <f t="shared" ca="1" si="107"/>
        <v>45995</v>
      </c>
      <c r="D1153" s="3">
        <f t="shared" ca="1" si="108"/>
        <v>67.61</v>
      </c>
      <c r="E1153" s="3">
        <f ca="1">IF(VLOOKUP(B1153,Dim_Riders!A:H,7,FALSE)="High", IF(RAND()&gt;0.8,1,0), IF(RAND()&gt;0.99,1,0))</f>
        <v>0</v>
      </c>
      <c r="F1153" s="3">
        <f t="shared" ca="1" si="109"/>
        <v>0</v>
      </c>
      <c r="G1153" t="str">
        <f t="shared" ca="1" si="110"/>
        <v>Completed</v>
      </c>
      <c r="H1153" t="s">
        <v>25</v>
      </c>
    </row>
    <row r="1154" spans="1:8" ht="18" x14ac:dyDescent="0.25">
      <c r="A1154" s="3" t="str">
        <f t="shared" si="105"/>
        <v>ORD-11153</v>
      </c>
      <c r="B1154" s="3" t="str">
        <f t="shared" si="106"/>
        <v>R-2153</v>
      </c>
      <c r="C1154" s="4">
        <f t="shared" ca="1" si="107"/>
        <v>46029</v>
      </c>
      <c r="D1154" s="3">
        <f t="shared" ca="1" si="108"/>
        <v>56.66</v>
      </c>
      <c r="E1154" s="3">
        <f ca="1">IF(VLOOKUP(B1154,Dim_Riders!A:H,7,FALSE)="High", IF(RAND()&gt;0.8,1,0), IF(RAND()&gt;0.99,1,0))</f>
        <v>0</v>
      </c>
      <c r="F1154" s="3">
        <f t="shared" ca="1" si="109"/>
        <v>0</v>
      </c>
      <c r="G1154" t="str">
        <f t="shared" ca="1" si="110"/>
        <v>Completed</v>
      </c>
      <c r="H1154" t="s">
        <v>25</v>
      </c>
    </row>
    <row r="1155" spans="1:8" ht="18" x14ac:dyDescent="0.25">
      <c r="A1155" s="3" t="str">
        <f t="shared" ref="A1155:A1218" si="111">"ORD-"&amp;TEXT(ROW(A1155)+9999,"00000")</f>
        <v>ORD-11154</v>
      </c>
      <c r="B1155" s="3" t="str">
        <f t="shared" ref="B1155:B1218" si="112">"R-" &amp; (1000 + ROW(A1154))</f>
        <v>R-2154</v>
      </c>
      <c r="C1155" s="4">
        <f t="shared" ref="C1155:C1218" ca="1" si="113">TODAY()-RANDBETWEEN(0,60)</f>
        <v>46026</v>
      </c>
      <c r="D1155" s="3">
        <f t="shared" ca="1" si="108"/>
        <v>70.37</v>
      </c>
      <c r="E1155" s="3">
        <f ca="1">IF(VLOOKUP(B1155,Dim_Riders!A:H,7,FALSE)="High", IF(RAND()&gt;0.8,1,0), IF(RAND()&gt;0.99,1,0))</f>
        <v>0</v>
      </c>
      <c r="F1155" s="3">
        <f t="shared" ca="1" si="109"/>
        <v>0</v>
      </c>
      <c r="G1155" t="str">
        <f t="shared" ca="1" si="110"/>
        <v>Completed</v>
      </c>
      <c r="H1155" t="s">
        <v>25</v>
      </c>
    </row>
    <row r="1156" spans="1:8" ht="18" x14ac:dyDescent="0.25">
      <c r="A1156" s="3" t="str">
        <f t="shared" si="111"/>
        <v>ORD-11155</v>
      </c>
      <c r="B1156" s="3" t="str">
        <f t="shared" si="112"/>
        <v>R-2155</v>
      </c>
      <c r="C1156" s="4">
        <f t="shared" ca="1" si="113"/>
        <v>46046</v>
      </c>
      <c r="D1156" s="3">
        <f t="shared" ca="1" si="108"/>
        <v>49.12</v>
      </c>
      <c r="E1156" s="3">
        <f ca="1">IF(VLOOKUP(B1156,Dim_Riders!A:H,7,FALSE)="High", IF(RAND()&gt;0.8,1,0), IF(RAND()&gt;0.99,1,0))</f>
        <v>0</v>
      </c>
      <c r="F1156" s="3">
        <f t="shared" ca="1" si="109"/>
        <v>0</v>
      </c>
      <c r="G1156" t="str">
        <f t="shared" ca="1" si="110"/>
        <v>Completed</v>
      </c>
      <c r="H1156" t="s">
        <v>25</v>
      </c>
    </row>
    <row r="1157" spans="1:8" ht="18" x14ac:dyDescent="0.25">
      <c r="A1157" s="3" t="str">
        <f t="shared" si="111"/>
        <v>ORD-11156</v>
      </c>
      <c r="B1157" s="3" t="str">
        <f t="shared" si="112"/>
        <v>R-2156</v>
      </c>
      <c r="C1157" s="4">
        <f t="shared" ca="1" si="113"/>
        <v>46017</v>
      </c>
      <c r="D1157" s="3">
        <f t="shared" ca="1" si="108"/>
        <v>84.05</v>
      </c>
      <c r="E1157" s="3">
        <f ca="1">IF(VLOOKUP(B1157,Dim_Riders!A:H,7,FALSE)="High", IF(RAND()&gt;0.8,1,0), IF(RAND()&gt;0.99,1,0))</f>
        <v>0</v>
      </c>
      <c r="F1157" s="3">
        <f t="shared" ca="1" si="109"/>
        <v>0</v>
      </c>
      <c r="G1157" t="str">
        <f t="shared" ca="1" si="110"/>
        <v>Completed</v>
      </c>
      <c r="H1157" t="s">
        <v>25</v>
      </c>
    </row>
    <row r="1158" spans="1:8" ht="18" x14ac:dyDescent="0.25">
      <c r="A1158" s="3" t="str">
        <f t="shared" si="111"/>
        <v>ORD-11157</v>
      </c>
      <c r="B1158" s="3" t="str">
        <f t="shared" si="112"/>
        <v>R-2157</v>
      </c>
      <c r="C1158" s="4">
        <f t="shared" ca="1" si="113"/>
        <v>46016</v>
      </c>
      <c r="D1158" s="3">
        <f t="shared" ca="1" si="108"/>
        <v>26.73</v>
      </c>
      <c r="E1158" s="3">
        <f ca="1">IF(VLOOKUP(B1158,Dim_Riders!A:H,7,FALSE)="High", IF(RAND()&gt;0.8,1,0), IF(RAND()&gt;0.99,1,0))</f>
        <v>0</v>
      </c>
      <c r="F1158" s="3">
        <f t="shared" ca="1" si="109"/>
        <v>0</v>
      </c>
      <c r="G1158" t="str">
        <f t="shared" ca="1" si="110"/>
        <v>Completed</v>
      </c>
      <c r="H1158" t="s">
        <v>25</v>
      </c>
    </row>
    <row r="1159" spans="1:8" ht="18" x14ac:dyDescent="0.25">
      <c r="A1159" s="3" t="str">
        <f t="shared" si="111"/>
        <v>ORD-11158</v>
      </c>
      <c r="B1159" s="3" t="str">
        <f t="shared" si="112"/>
        <v>R-2158</v>
      </c>
      <c r="C1159" s="4">
        <f t="shared" ca="1" si="113"/>
        <v>46022</v>
      </c>
      <c r="D1159" s="3">
        <f t="shared" ca="1" si="108"/>
        <v>21.02</v>
      </c>
      <c r="E1159" s="3">
        <f ca="1">IF(VLOOKUP(B1159,Dim_Riders!A:H,7,FALSE)="High", IF(RAND()&gt;0.8,1,0), IF(RAND()&gt;0.99,1,0))</f>
        <v>0</v>
      </c>
      <c r="F1159" s="3">
        <f t="shared" ca="1" si="109"/>
        <v>0</v>
      </c>
      <c r="G1159" t="str">
        <f t="shared" ca="1" si="110"/>
        <v>Completed</v>
      </c>
      <c r="H1159" t="s">
        <v>25</v>
      </c>
    </row>
    <row r="1160" spans="1:8" ht="18" x14ac:dyDescent="0.25">
      <c r="A1160" s="3" t="str">
        <f t="shared" si="111"/>
        <v>ORD-11159</v>
      </c>
      <c r="B1160" s="3" t="str">
        <f t="shared" si="112"/>
        <v>R-2159</v>
      </c>
      <c r="C1160" s="4">
        <f t="shared" ca="1" si="113"/>
        <v>46039</v>
      </c>
      <c r="D1160" s="3">
        <f t="shared" ca="1" si="108"/>
        <v>55.14</v>
      </c>
      <c r="E1160" s="3">
        <v>1</v>
      </c>
      <c r="F1160" s="3">
        <f t="shared" ca="1" si="109"/>
        <v>55.14</v>
      </c>
      <c r="G1160" t="str">
        <f t="shared" si="110"/>
        <v>Refunded</v>
      </c>
      <c r="H1160" t="s">
        <v>21</v>
      </c>
    </row>
    <row r="1161" spans="1:8" ht="18" x14ac:dyDescent="0.25">
      <c r="A1161" s="3" t="str">
        <f t="shared" si="111"/>
        <v>ORD-11160</v>
      </c>
      <c r="B1161" s="3" t="str">
        <f t="shared" si="112"/>
        <v>R-2160</v>
      </c>
      <c r="C1161" s="4">
        <f t="shared" ca="1" si="113"/>
        <v>46022</v>
      </c>
      <c r="D1161" s="3">
        <f t="shared" ca="1" si="108"/>
        <v>35.17</v>
      </c>
      <c r="E1161" s="3">
        <f ca="1">IF(VLOOKUP(B1161,Dim_Riders!A:H,7,FALSE)="High", IF(RAND()&gt;0.8,1,0), IF(RAND()&gt;0.99,1,0))</f>
        <v>0</v>
      </c>
      <c r="F1161" s="3">
        <f t="shared" ca="1" si="109"/>
        <v>0</v>
      </c>
      <c r="G1161" t="str">
        <f t="shared" ca="1" si="110"/>
        <v>Completed</v>
      </c>
      <c r="H1161" t="s">
        <v>25</v>
      </c>
    </row>
    <row r="1162" spans="1:8" ht="18" x14ac:dyDescent="0.25">
      <c r="A1162" s="3" t="str">
        <f t="shared" si="111"/>
        <v>ORD-11161</v>
      </c>
      <c r="B1162" s="3" t="str">
        <f t="shared" si="112"/>
        <v>R-2161</v>
      </c>
      <c r="C1162" s="4">
        <f t="shared" ca="1" si="113"/>
        <v>45993</v>
      </c>
      <c r="D1162" s="3">
        <f t="shared" ca="1" si="108"/>
        <v>49.17</v>
      </c>
      <c r="E1162" s="3">
        <v>1</v>
      </c>
      <c r="F1162" s="3">
        <f t="shared" ca="1" si="109"/>
        <v>49.17</v>
      </c>
      <c r="G1162" t="str">
        <f t="shared" si="110"/>
        <v>Refunded</v>
      </c>
      <c r="H1162" t="s">
        <v>21</v>
      </c>
    </row>
    <row r="1163" spans="1:8" ht="18" x14ac:dyDescent="0.25">
      <c r="A1163" s="3" t="str">
        <f t="shared" si="111"/>
        <v>ORD-11162</v>
      </c>
      <c r="B1163" s="3" t="str">
        <f t="shared" si="112"/>
        <v>R-2162</v>
      </c>
      <c r="C1163" s="4">
        <f t="shared" ca="1" si="113"/>
        <v>46013</v>
      </c>
      <c r="D1163" s="3">
        <f t="shared" ca="1" si="108"/>
        <v>17.510000000000002</v>
      </c>
      <c r="E1163" s="3">
        <f ca="1">IF(VLOOKUP(B1163,Dim_Riders!A:H,7,FALSE)="High", IF(RAND()&gt;0.8,1,0), IF(RAND()&gt;0.99,1,0))</f>
        <v>0</v>
      </c>
      <c r="F1163" s="3">
        <f t="shared" ca="1" si="109"/>
        <v>0</v>
      </c>
      <c r="G1163" t="str">
        <f t="shared" ca="1" si="110"/>
        <v>Completed</v>
      </c>
      <c r="H1163" t="s">
        <v>25</v>
      </c>
    </row>
    <row r="1164" spans="1:8" ht="18" x14ac:dyDescent="0.25">
      <c r="A1164" s="3" t="str">
        <f t="shared" si="111"/>
        <v>ORD-11163</v>
      </c>
      <c r="B1164" s="3" t="str">
        <f t="shared" si="112"/>
        <v>R-2163</v>
      </c>
      <c r="C1164" s="4">
        <f t="shared" ca="1" si="113"/>
        <v>46049</v>
      </c>
      <c r="D1164" s="3">
        <f t="shared" ca="1" si="108"/>
        <v>48.6</v>
      </c>
      <c r="E1164" s="3">
        <f ca="1">IF(VLOOKUP(B1164,Dim_Riders!A:H,7,FALSE)="High", IF(RAND()&gt;0.8,1,0), IF(RAND()&gt;0.99,1,0))</f>
        <v>0</v>
      </c>
      <c r="F1164" s="3">
        <f t="shared" ca="1" si="109"/>
        <v>0</v>
      </c>
      <c r="G1164" t="str">
        <f t="shared" ca="1" si="110"/>
        <v>Completed</v>
      </c>
      <c r="H1164" t="s">
        <v>25</v>
      </c>
    </row>
    <row r="1165" spans="1:8" ht="18" x14ac:dyDescent="0.25">
      <c r="A1165" s="3" t="str">
        <f t="shared" si="111"/>
        <v>ORD-11164</v>
      </c>
      <c r="B1165" s="3" t="str">
        <f t="shared" si="112"/>
        <v>R-2164</v>
      </c>
      <c r="C1165" s="4">
        <f t="shared" ca="1" si="113"/>
        <v>46041</v>
      </c>
      <c r="D1165" s="3">
        <f t="shared" ca="1" si="108"/>
        <v>56.22</v>
      </c>
      <c r="E1165" s="3">
        <f ca="1">IF(VLOOKUP(B1165,Dim_Riders!A:H,7,FALSE)="High", IF(RAND()&gt;0.8,1,0), IF(RAND()&gt;0.99,1,0))</f>
        <v>1</v>
      </c>
      <c r="F1165" s="3">
        <f t="shared" ca="1" si="109"/>
        <v>56.22</v>
      </c>
      <c r="G1165" t="str">
        <f t="shared" ca="1" si="110"/>
        <v>Refunded</v>
      </c>
      <c r="H1165" t="s">
        <v>25</v>
      </c>
    </row>
    <row r="1166" spans="1:8" ht="18" x14ac:dyDescent="0.25">
      <c r="A1166" s="3" t="str">
        <f t="shared" si="111"/>
        <v>ORD-11165</v>
      </c>
      <c r="B1166" s="3" t="str">
        <f t="shared" si="112"/>
        <v>R-2165</v>
      </c>
      <c r="C1166" s="4">
        <f t="shared" ca="1" si="113"/>
        <v>46045</v>
      </c>
      <c r="D1166" s="3">
        <f t="shared" ca="1" si="108"/>
        <v>51.06</v>
      </c>
      <c r="E1166" s="3">
        <f ca="1">IF(VLOOKUP(B1166,Dim_Riders!A:H,7,FALSE)="High", IF(RAND()&gt;0.8,1,0), IF(RAND()&gt;0.99,1,0))</f>
        <v>0</v>
      </c>
      <c r="F1166" s="3">
        <f t="shared" ca="1" si="109"/>
        <v>0</v>
      </c>
      <c r="G1166" t="str">
        <f t="shared" ca="1" si="110"/>
        <v>Completed</v>
      </c>
      <c r="H1166" t="s">
        <v>25</v>
      </c>
    </row>
    <row r="1167" spans="1:8" ht="18" x14ac:dyDescent="0.25">
      <c r="A1167" s="3" t="str">
        <f t="shared" si="111"/>
        <v>ORD-11166</v>
      </c>
      <c r="B1167" s="3" t="str">
        <f t="shared" si="112"/>
        <v>R-2166</v>
      </c>
      <c r="C1167" s="4">
        <f t="shared" ca="1" si="113"/>
        <v>45992</v>
      </c>
      <c r="D1167" s="3">
        <f t="shared" ca="1" si="108"/>
        <v>27.79</v>
      </c>
      <c r="E1167" s="3">
        <f ca="1">IF(VLOOKUP(B1167,Dim_Riders!A:H,7,FALSE)="High", IF(RAND()&gt;0.8,1,0), IF(RAND()&gt;0.99,1,0))</f>
        <v>0</v>
      </c>
      <c r="F1167" s="3">
        <f t="shared" ca="1" si="109"/>
        <v>0</v>
      </c>
      <c r="G1167" t="str">
        <f t="shared" ca="1" si="110"/>
        <v>Completed</v>
      </c>
      <c r="H1167" t="s">
        <v>25</v>
      </c>
    </row>
    <row r="1168" spans="1:8" ht="18" x14ac:dyDescent="0.25">
      <c r="A1168" s="3" t="str">
        <f t="shared" si="111"/>
        <v>ORD-11167</v>
      </c>
      <c r="B1168" s="3" t="str">
        <f t="shared" si="112"/>
        <v>R-2167</v>
      </c>
      <c r="C1168" s="4">
        <f t="shared" ca="1" si="113"/>
        <v>46048</v>
      </c>
      <c r="D1168" s="3">
        <f t="shared" ca="1" si="108"/>
        <v>39.840000000000003</v>
      </c>
      <c r="E1168" s="3">
        <f ca="1">IF(VLOOKUP(B1168,Dim_Riders!A:H,7,FALSE)="High", IF(RAND()&gt;0.8,1,0), IF(RAND()&gt;0.99,1,0))</f>
        <v>0</v>
      </c>
      <c r="F1168" s="3">
        <f t="shared" ca="1" si="109"/>
        <v>0</v>
      </c>
      <c r="G1168" t="str">
        <f t="shared" ca="1" si="110"/>
        <v>Completed</v>
      </c>
      <c r="H1168" t="s">
        <v>25</v>
      </c>
    </row>
    <row r="1169" spans="1:8" ht="18" x14ac:dyDescent="0.25">
      <c r="A1169" s="3" t="str">
        <f t="shared" si="111"/>
        <v>ORD-11168</v>
      </c>
      <c r="B1169" s="3" t="str">
        <f t="shared" si="112"/>
        <v>R-2168</v>
      </c>
      <c r="C1169" s="4">
        <f t="shared" ca="1" si="113"/>
        <v>46014</v>
      </c>
      <c r="D1169" s="3">
        <f t="shared" ca="1" si="108"/>
        <v>46.89</v>
      </c>
      <c r="E1169" s="3">
        <f ca="1">IF(VLOOKUP(B1169,Dim_Riders!A:H,7,FALSE)="High", IF(RAND()&gt;0.8,1,0), IF(RAND()&gt;0.99,1,0))</f>
        <v>0</v>
      </c>
      <c r="F1169" s="3">
        <f t="shared" ca="1" si="109"/>
        <v>0</v>
      </c>
      <c r="G1169" t="str">
        <f t="shared" ca="1" si="110"/>
        <v>Completed</v>
      </c>
      <c r="H1169" t="s">
        <v>25</v>
      </c>
    </row>
    <row r="1170" spans="1:8" ht="18" x14ac:dyDescent="0.25">
      <c r="A1170" s="3" t="str">
        <f t="shared" si="111"/>
        <v>ORD-11169</v>
      </c>
      <c r="B1170" s="3" t="str">
        <f t="shared" si="112"/>
        <v>R-2169</v>
      </c>
      <c r="C1170" s="4">
        <f t="shared" ca="1" si="113"/>
        <v>45990</v>
      </c>
      <c r="D1170" s="3">
        <f t="shared" ca="1" si="108"/>
        <v>16.940000000000001</v>
      </c>
      <c r="E1170" s="3">
        <v>1</v>
      </c>
      <c r="F1170" s="3">
        <f t="shared" ca="1" si="109"/>
        <v>16.940000000000001</v>
      </c>
      <c r="G1170" t="str">
        <f t="shared" si="110"/>
        <v>Refunded</v>
      </c>
      <c r="H1170" t="s">
        <v>21</v>
      </c>
    </row>
    <row r="1171" spans="1:8" ht="18" x14ac:dyDescent="0.25">
      <c r="A1171" s="3" t="str">
        <f t="shared" si="111"/>
        <v>ORD-11170</v>
      </c>
      <c r="B1171" s="3" t="str">
        <f t="shared" si="112"/>
        <v>R-2170</v>
      </c>
      <c r="C1171" s="4">
        <f t="shared" ca="1" si="113"/>
        <v>46008</v>
      </c>
      <c r="D1171" s="3">
        <f t="shared" ca="1" si="108"/>
        <v>75.63</v>
      </c>
      <c r="E1171" s="3">
        <f ca="1">IF(VLOOKUP(B1171,Dim_Riders!A:H,7,FALSE)="High", IF(RAND()&gt;0.8,1,0), IF(RAND()&gt;0.99,1,0))</f>
        <v>0</v>
      </c>
      <c r="F1171" s="3">
        <f t="shared" ca="1" si="109"/>
        <v>0</v>
      </c>
      <c r="G1171" t="str">
        <f t="shared" ca="1" si="110"/>
        <v>Completed</v>
      </c>
      <c r="H1171" t="s">
        <v>25</v>
      </c>
    </row>
    <row r="1172" spans="1:8" ht="18" x14ac:dyDescent="0.25">
      <c r="A1172" s="3" t="str">
        <f t="shared" si="111"/>
        <v>ORD-11171</v>
      </c>
      <c r="B1172" s="3" t="str">
        <f t="shared" si="112"/>
        <v>R-2171</v>
      </c>
      <c r="C1172" s="4">
        <f t="shared" ca="1" si="113"/>
        <v>46026</v>
      </c>
      <c r="D1172" s="3">
        <f t="shared" ca="1" si="108"/>
        <v>36.74</v>
      </c>
      <c r="E1172" s="3">
        <f ca="1">IF(VLOOKUP(B1172,Dim_Riders!A:H,7,FALSE)="High", IF(RAND()&gt;0.8,1,0), IF(RAND()&gt;0.99,1,0))</f>
        <v>0</v>
      </c>
      <c r="F1172" s="3">
        <f t="shared" ca="1" si="109"/>
        <v>0</v>
      </c>
      <c r="G1172" t="str">
        <f t="shared" ca="1" si="110"/>
        <v>Completed</v>
      </c>
      <c r="H1172" t="s">
        <v>25</v>
      </c>
    </row>
    <row r="1173" spans="1:8" ht="18" x14ac:dyDescent="0.25">
      <c r="A1173" s="3" t="str">
        <f t="shared" si="111"/>
        <v>ORD-11172</v>
      </c>
      <c r="B1173" s="3" t="str">
        <f t="shared" si="112"/>
        <v>R-2172</v>
      </c>
      <c r="C1173" s="4">
        <f t="shared" ca="1" si="113"/>
        <v>46044</v>
      </c>
      <c r="D1173" s="3">
        <f t="shared" ca="1" si="108"/>
        <v>54.5</v>
      </c>
      <c r="E1173" s="3">
        <f ca="1">IF(VLOOKUP(B1173,Dim_Riders!A:H,7,FALSE)="High", IF(RAND()&gt;0.8,1,0), IF(RAND()&gt;0.99,1,0))</f>
        <v>0</v>
      </c>
      <c r="F1173" s="3">
        <f t="shared" ca="1" si="109"/>
        <v>0</v>
      </c>
      <c r="G1173" t="str">
        <f t="shared" ca="1" si="110"/>
        <v>Completed</v>
      </c>
      <c r="H1173" t="s">
        <v>25</v>
      </c>
    </row>
    <row r="1174" spans="1:8" ht="18" x14ac:dyDescent="0.25">
      <c r="A1174" s="3" t="str">
        <f t="shared" si="111"/>
        <v>ORD-11173</v>
      </c>
      <c r="B1174" s="3" t="str">
        <f t="shared" si="112"/>
        <v>R-2173</v>
      </c>
      <c r="C1174" s="4">
        <f t="shared" ca="1" si="113"/>
        <v>46000</v>
      </c>
      <c r="D1174" s="3">
        <f t="shared" ca="1" si="108"/>
        <v>65.59</v>
      </c>
      <c r="E1174" s="3">
        <v>1</v>
      </c>
      <c r="F1174" s="3">
        <f t="shared" ca="1" si="109"/>
        <v>65.59</v>
      </c>
      <c r="G1174" t="str">
        <f t="shared" si="110"/>
        <v>Refunded</v>
      </c>
      <c r="H1174" t="s">
        <v>21</v>
      </c>
    </row>
    <row r="1175" spans="1:8" ht="18" x14ac:dyDescent="0.25">
      <c r="A1175" s="3" t="str">
        <f t="shared" si="111"/>
        <v>ORD-11174</v>
      </c>
      <c r="B1175" s="3" t="str">
        <f t="shared" si="112"/>
        <v>R-2174</v>
      </c>
      <c r="C1175" s="4">
        <f t="shared" ca="1" si="113"/>
        <v>46042</v>
      </c>
      <c r="D1175" s="3">
        <f t="shared" ca="1" si="108"/>
        <v>78.400000000000006</v>
      </c>
      <c r="E1175" s="3">
        <f ca="1">IF(VLOOKUP(B1175,Dim_Riders!A:H,7,FALSE)="High", IF(RAND()&gt;0.8,1,0), IF(RAND()&gt;0.99,1,0))</f>
        <v>0</v>
      </c>
      <c r="F1175" s="3">
        <f t="shared" ca="1" si="109"/>
        <v>0</v>
      </c>
      <c r="G1175" t="str">
        <f t="shared" ca="1" si="110"/>
        <v>Completed</v>
      </c>
      <c r="H1175" t="s">
        <v>25</v>
      </c>
    </row>
    <row r="1176" spans="1:8" ht="18" x14ac:dyDescent="0.25">
      <c r="A1176" s="3" t="str">
        <f t="shared" si="111"/>
        <v>ORD-11175</v>
      </c>
      <c r="B1176" s="3" t="str">
        <f t="shared" si="112"/>
        <v>R-2175</v>
      </c>
      <c r="C1176" s="4">
        <f t="shared" ca="1" si="113"/>
        <v>46025</v>
      </c>
      <c r="D1176" s="3">
        <f t="shared" ca="1" si="108"/>
        <v>78.31</v>
      </c>
      <c r="E1176" s="3">
        <f ca="1">IF(VLOOKUP(B1176,Dim_Riders!A:H,7,FALSE)="High", IF(RAND()&gt;0.8,1,0), IF(RAND()&gt;0.99,1,0))</f>
        <v>0</v>
      </c>
      <c r="F1176" s="3">
        <f t="shared" ca="1" si="109"/>
        <v>0</v>
      </c>
      <c r="G1176" t="str">
        <f t="shared" ca="1" si="110"/>
        <v>Completed</v>
      </c>
      <c r="H1176" t="s">
        <v>25</v>
      </c>
    </row>
    <row r="1177" spans="1:8" ht="18" x14ac:dyDescent="0.25">
      <c r="A1177" s="3" t="str">
        <f t="shared" si="111"/>
        <v>ORD-11176</v>
      </c>
      <c r="B1177" s="3" t="str">
        <f t="shared" si="112"/>
        <v>R-2176</v>
      </c>
      <c r="C1177" s="4">
        <f t="shared" ca="1" si="113"/>
        <v>46009</v>
      </c>
      <c r="D1177" s="3">
        <f t="shared" ca="1" si="108"/>
        <v>79.930000000000007</v>
      </c>
      <c r="E1177" s="3">
        <v>1</v>
      </c>
      <c r="F1177" s="3">
        <f t="shared" ca="1" si="109"/>
        <v>79.930000000000007</v>
      </c>
      <c r="G1177" t="str">
        <f t="shared" si="110"/>
        <v>Refunded</v>
      </c>
      <c r="H1177" t="s">
        <v>21</v>
      </c>
    </row>
    <row r="1178" spans="1:8" ht="18" x14ac:dyDescent="0.25">
      <c r="A1178" s="3" t="str">
        <f t="shared" si="111"/>
        <v>ORD-11177</v>
      </c>
      <c r="B1178" s="3" t="str">
        <f t="shared" si="112"/>
        <v>R-2177</v>
      </c>
      <c r="C1178" s="4">
        <f t="shared" ca="1" si="113"/>
        <v>45991</v>
      </c>
      <c r="D1178" s="3">
        <f t="shared" ca="1" si="108"/>
        <v>36.64</v>
      </c>
      <c r="E1178" s="3">
        <f ca="1">IF(VLOOKUP(B1178,Dim_Riders!A:H,7,FALSE)="High", IF(RAND()&gt;0.8,1,0), IF(RAND()&gt;0.99,1,0))</f>
        <v>0</v>
      </c>
      <c r="F1178" s="3">
        <f t="shared" ca="1" si="109"/>
        <v>0</v>
      </c>
      <c r="G1178" t="str">
        <f t="shared" ca="1" si="110"/>
        <v>Completed</v>
      </c>
      <c r="H1178" t="s">
        <v>25</v>
      </c>
    </row>
    <row r="1179" spans="1:8" ht="18" x14ac:dyDescent="0.25">
      <c r="A1179" s="3" t="str">
        <f t="shared" si="111"/>
        <v>ORD-11178</v>
      </c>
      <c r="B1179" s="3" t="str">
        <f t="shared" si="112"/>
        <v>R-2178</v>
      </c>
      <c r="C1179" s="4">
        <f t="shared" ca="1" si="113"/>
        <v>46009</v>
      </c>
      <c r="D1179" s="3">
        <f t="shared" ca="1" si="108"/>
        <v>47.89</v>
      </c>
      <c r="E1179" s="3">
        <f ca="1">IF(VLOOKUP(B1179,Dim_Riders!A:H,7,FALSE)="High", IF(RAND()&gt;0.8,1,0), IF(RAND()&gt;0.99,1,0))</f>
        <v>0</v>
      </c>
      <c r="F1179" s="3">
        <f t="shared" ca="1" si="109"/>
        <v>0</v>
      </c>
      <c r="G1179" t="str">
        <f t="shared" ca="1" si="110"/>
        <v>Completed</v>
      </c>
      <c r="H1179" t="s">
        <v>25</v>
      </c>
    </row>
    <row r="1180" spans="1:8" ht="18" x14ac:dyDescent="0.25">
      <c r="A1180" s="3" t="str">
        <f t="shared" si="111"/>
        <v>ORD-11179</v>
      </c>
      <c r="B1180" s="3" t="str">
        <f t="shared" si="112"/>
        <v>R-2179</v>
      </c>
      <c r="C1180" s="4">
        <f t="shared" ca="1" si="113"/>
        <v>46040</v>
      </c>
      <c r="D1180" s="3">
        <f t="shared" ca="1" si="108"/>
        <v>23.19</v>
      </c>
      <c r="E1180" s="3">
        <f ca="1">IF(VLOOKUP(B1180,Dim_Riders!A:H,7,FALSE)="High", IF(RAND()&gt;0.8,1,0), IF(RAND()&gt;0.99,1,0))</f>
        <v>0</v>
      </c>
      <c r="F1180" s="3">
        <f t="shared" ca="1" si="109"/>
        <v>0</v>
      </c>
      <c r="G1180" t="str">
        <f t="shared" ca="1" si="110"/>
        <v>Completed</v>
      </c>
      <c r="H1180" t="s">
        <v>25</v>
      </c>
    </row>
    <row r="1181" spans="1:8" ht="18" x14ac:dyDescent="0.25">
      <c r="A1181" s="3" t="str">
        <f t="shared" si="111"/>
        <v>ORD-11180</v>
      </c>
      <c r="B1181" s="3" t="str">
        <f t="shared" si="112"/>
        <v>R-2180</v>
      </c>
      <c r="C1181" s="4">
        <f t="shared" ca="1" si="113"/>
        <v>46031</v>
      </c>
      <c r="D1181" s="3">
        <f t="shared" ca="1" si="108"/>
        <v>18.63</v>
      </c>
      <c r="E1181" s="3">
        <f ca="1">IF(VLOOKUP(B1181,Dim_Riders!A:H,7,FALSE)="High", IF(RAND()&gt;0.8,1,0), IF(RAND()&gt;0.99,1,0))</f>
        <v>0</v>
      </c>
      <c r="F1181" s="3">
        <f t="shared" ca="1" si="109"/>
        <v>0</v>
      </c>
      <c r="G1181" t="str">
        <f t="shared" ca="1" si="110"/>
        <v>Completed</v>
      </c>
      <c r="H1181" t="s">
        <v>25</v>
      </c>
    </row>
    <row r="1182" spans="1:8" ht="18" x14ac:dyDescent="0.25">
      <c r="A1182" s="3" t="str">
        <f t="shared" si="111"/>
        <v>ORD-11181</v>
      </c>
      <c r="B1182" s="3" t="str">
        <f t="shared" si="112"/>
        <v>R-2181</v>
      </c>
      <c r="C1182" s="4">
        <f t="shared" ca="1" si="113"/>
        <v>46031</v>
      </c>
      <c r="D1182" s="3">
        <f t="shared" ca="1" si="108"/>
        <v>15.55</v>
      </c>
      <c r="E1182" s="3">
        <f ca="1">IF(VLOOKUP(B1182,Dim_Riders!A:H,7,FALSE)="High", IF(RAND()&gt;0.8,1,0), IF(RAND()&gt;0.99,1,0))</f>
        <v>0</v>
      </c>
      <c r="F1182" s="3">
        <f t="shared" ca="1" si="109"/>
        <v>0</v>
      </c>
      <c r="G1182" t="str">
        <f t="shared" ca="1" si="110"/>
        <v>Completed</v>
      </c>
      <c r="H1182" t="s">
        <v>25</v>
      </c>
    </row>
    <row r="1183" spans="1:8" ht="18" x14ac:dyDescent="0.25">
      <c r="A1183" s="3" t="str">
        <f t="shared" si="111"/>
        <v>ORD-11182</v>
      </c>
      <c r="B1183" s="3" t="str">
        <f t="shared" si="112"/>
        <v>R-2182</v>
      </c>
      <c r="C1183" s="4">
        <f t="shared" ca="1" si="113"/>
        <v>45996</v>
      </c>
      <c r="D1183" s="3">
        <f t="shared" ca="1" si="108"/>
        <v>81.459999999999994</v>
      </c>
      <c r="E1183" s="3">
        <f ca="1">IF(VLOOKUP(B1183,Dim_Riders!A:H,7,FALSE)="High", IF(RAND()&gt;0.8,1,0), IF(RAND()&gt;0.99,1,0))</f>
        <v>0</v>
      </c>
      <c r="F1183" s="3">
        <f t="shared" ca="1" si="109"/>
        <v>0</v>
      </c>
      <c r="G1183" t="str">
        <f t="shared" ca="1" si="110"/>
        <v>Completed</v>
      </c>
      <c r="H1183" t="s">
        <v>25</v>
      </c>
    </row>
    <row r="1184" spans="1:8" ht="18" x14ac:dyDescent="0.25">
      <c r="A1184" s="3" t="str">
        <f t="shared" si="111"/>
        <v>ORD-11183</v>
      </c>
      <c r="B1184" s="3" t="str">
        <f t="shared" si="112"/>
        <v>R-2183</v>
      </c>
      <c r="C1184" s="4">
        <f t="shared" ca="1" si="113"/>
        <v>46042</v>
      </c>
      <c r="D1184" s="3">
        <f t="shared" ca="1" si="108"/>
        <v>64.760000000000005</v>
      </c>
      <c r="E1184" s="3">
        <f ca="1">IF(VLOOKUP(B1184,Dim_Riders!A:H,7,FALSE)="High", IF(RAND()&gt;0.8,1,0), IF(RAND()&gt;0.99,1,0))</f>
        <v>0</v>
      </c>
      <c r="F1184" s="3">
        <f t="shared" ca="1" si="109"/>
        <v>0</v>
      </c>
      <c r="G1184" t="str">
        <f t="shared" ca="1" si="110"/>
        <v>Completed</v>
      </c>
      <c r="H1184" t="s">
        <v>25</v>
      </c>
    </row>
    <row r="1185" spans="1:8" ht="18" x14ac:dyDescent="0.25">
      <c r="A1185" s="3" t="str">
        <f t="shared" si="111"/>
        <v>ORD-11184</v>
      </c>
      <c r="B1185" s="3" t="str">
        <f t="shared" si="112"/>
        <v>R-2184</v>
      </c>
      <c r="C1185" s="4">
        <f t="shared" ca="1" si="113"/>
        <v>45999</v>
      </c>
      <c r="D1185" s="3">
        <f t="shared" ca="1" si="108"/>
        <v>79.08</v>
      </c>
      <c r="E1185" s="3">
        <v>1</v>
      </c>
      <c r="F1185" s="3">
        <f t="shared" ca="1" si="109"/>
        <v>79.08</v>
      </c>
      <c r="G1185" t="str">
        <f t="shared" si="110"/>
        <v>Refunded</v>
      </c>
      <c r="H1185" t="s">
        <v>22</v>
      </c>
    </row>
    <row r="1186" spans="1:8" ht="18" x14ac:dyDescent="0.25">
      <c r="A1186" s="3" t="str">
        <f t="shared" si="111"/>
        <v>ORD-11185</v>
      </c>
      <c r="B1186" s="3" t="str">
        <f t="shared" si="112"/>
        <v>R-2185</v>
      </c>
      <c r="C1186" s="4">
        <f t="shared" ca="1" si="113"/>
        <v>46027</v>
      </c>
      <c r="D1186" s="3">
        <f t="shared" ca="1" si="108"/>
        <v>31.45</v>
      </c>
      <c r="E1186" s="3">
        <f ca="1">IF(VLOOKUP(B1186,Dim_Riders!A:H,7,FALSE)="High", IF(RAND()&gt;0.8,1,0), IF(RAND()&gt;0.99,1,0))</f>
        <v>0</v>
      </c>
      <c r="F1186" s="3">
        <f t="shared" ca="1" si="109"/>
        <v>0</v>
      </c>
      <c r="G1186" t="str">
        <f t="shared" ca="1" si="110"/>
        <v>Completed</v>
      </c>
      <c r="H1186" t="s">
        <v>25</v>
      </c>
    </row>
    <row r="1187" spans="1:8" ht="18" x14ac:dyDescent="0.25">
      <c r="A1187" s="3" t="str">
        <f t="shared" si="111"/>
        <v>ORD-11186</v>
      </c>
      <c r="B1187" s="3" t="str">
        <f t="shared" si="112"/>
        <v>R-2186</v>
      </c>
      <c r="C1187" s="4">
        <f t="shared" ca="1" si="113"/>
        <v>46010</v>
      </c>
      <c r="D1187" s="3">
        <f t="shared" ca="1" si="108"/>
        <v>74.12</v>
      </c>
      <c r="E1187" s="3">
        <f ca="1">IF(VLOOKUP(B1187,Dim_Riders!A:H,7,FALSE)="High", IF(RAND()&gt;0.8,1,0), IF(RAND()&gt;0.99,1,0))</f>
        <v>0</v>
      </c>
      <c r="F1187" s="3">
        <f t="shared" ca="1" si="109"/>
        <v>0</v>
      </c>
      <c r="G1187" t="str">
        <f t="shared" ca="1" si="110"/>
        <v>Completed</v>
      </c>
      <c r="H1187" t="s">
        <v>25</v>
      </c>
    </row>
    <row r="1188" spans="1:8" ht="18" x14ac:dyDescent="0.25">
      <c r="A1188" s="3" t="str">
        <f t="shared" si="111"/>
        <v>ORD-11187</v>
      </c>
      <c r="B1188" s="3" t="str">
        <f t="shared" si="112"/>
        <v>R-2187</v>
      </c>
      <c r="C1188" s="4">
        <f t="shared" ca="1" si="113"/>
        <v>46049</v>
      </c>
      <c r="D1188" s="3">
        <f t="shared" ca="1" si="108"/>
        <v>32.85</v>
      </c>
      <c r="E1188" s="3">
        <v>1</v>
      </c>
      <c r="F1188" s="3">
        <f t="shared" ca="1" si="109"/>
        <v>32.85</v>
      </c>
      <c r="G1188" t="str">
        <f t="shared" si="110"/>
        <v>Refunded</v>
      </c>
      <c r="H1188" t="s">
        <v>21</v>
      </c>
    </row>
    <row r="1189" spans="1:8" ht="18" x14ac:dyDescent="0.25">
      <c r="A1189" s="3" t="str">
        <f t="shared" si="111"/>
        <v>ORD-11188</v>
      </c>
      <c r="B1189" s="3" t="str">
        <f t="shared" si="112"/>
        <v>R-2188</v>
      </c>
      <c r="C1189" s="4">
        <f t="shared" ca="1" si="113"/>
        <v>45995</v>
      </c>
      <c r="D1189" s="3">
        <f t="shared" ca="1" si="108"/>
        <v>43.16</v>
      </c>
      <c r="E1189" s="3">
        <f ca="1">IF(VLOOKUP(B1189,Dim_Riders!A:H,7,FALSE)="High", IF(RAND()&gt;0.8,1,0), IF(RAND()&gt;0.99,1,0))</f>
        <v>0</v>
      </c>
      <c r="F1189" s="3">
        <f t="shared" ca="1" si="109"/>
        <v>0</v>
      </c>
      <c r="G1189" t="str">
        <f t="shared" ca="1" si="110"/>
        <v>Completed</v>
      </c>
      <c r="H1189" t="s">
        <v>25</v>
      </c>
    </row>
    <row r="1190" spans="1:8" ht="18" x14ac:dyDescent="0.25">
      <c r="A1190" s="3" t="str">
        <f t="shared" si="111"/>
        <v>ORD-11189</v>
      </c>
      <c r="B1190" s="3" t="str">
        <f t="shared" si="112"/>
        <v>R-2189</v>
      </c>
      <c r="C1190" s="4">
        <f t="shared" ca="1" si="113"/>
        <v>46026</v>
      </c>
      <c r="D1190" s="3">
        <f t="shared" ca="1" si="108"/>
        <v>38.07</v>
      </c>
      <c r="E1190" s="3">
        <f ca="1">IF(VLOOKUP(B1190,Dim_Riders!A:H,7,FALSE)="High", IF(RAND()&gt;0.8,1,0), IF(RAND()&gt;0.99,1,0))</f>
        <v>0</v>
      </c>
      <c r="F1190" s="3">
        <f t="shared" ca="1" si="109"/>
        <v>0</v>
      </c>
      <c r="G1190" t="str">
        <f t="shared" ca="1" si="110"/>
        <v>Completed</v>
      </c>
      <c r="H1190" t="s">
        <v>25</v>
      </c>
    </row>
    <row r="1191" spans="1:8" ht="18" x14ac:dyDescent="0.25">
      <c r="A1191" s="3" t="str">
        <f t="shared" si="111"/>
        <v>ORD-11190</v>
      </c>
      <c r="B1191" s="3" t="str">
        <f t="shared" si="112"/>
        <v>R-2190</v>
      </c>
      <c r="C1191" s="4">
        <f t="shared" ca="1" si="113"/>
        <v>46038</v>
      </c>
      <c r="D1191" s="3">
        <f t="shared" ca="1" si="108"/>
        <v>73.260000000000005</v>
      </c>
      <c r="E1191" s="3">
        <f ca="1">IF(VLOOKUP(B1191,Dim_Riders!A:H,7,FALSE)="High", IF(RAND()&gt;0.8,1,0), IF(RAND()&gt;0.99,1,0))</f>
        <v>0</v>
      </c>
      <c r="F1191" s="3">
        <f t="shared" ca="1" si="109"/>
        <v>0</v>
      </c>
      <c r="G1191" t="str">
        <f t="shared" ca="1" si="110"/>
        <v>Completed</v>
      </c>
      <c r="H1191" t="s">
        <v>25</v>
      </c>
    </row>
    <row r="1192" spans="1:8" ht="18" x14ac:dyDescent="0.25">
      <c r="A1192" s="3" t="str">
        <f t="shared" si="111"/>
        <v>ORD-11191</v>
      </c>
      <c r="B1192" s="3" t="str">
        <f t="shared" si="112"/>
        <v>R-2191</v>
      </c>
      <c r="C1192" s="4">
        <f t="shared" ca="1" si="113"/>
        <v>46011</v>
      </c>
      <c r="D1192" s="3">
        <f t="shared" ca="1" si="108"/>
        <v>74.94</v>
      </c>
      <c r="E1192" s="3">
        <v>1</v>
      </c>
      <c r="F1192" s="3">
        <f t="shared" ca="1" si="109"/>
        <v>74.94</v>
      </c>
      <c r="G1192" t="str">
        <f t="shared" si="110"/>
        <v>Refunded</v>
      </c>
      <c r="H1192" t="s">
        <v>21</v>
      </c>
    </row>
    <row r="1193" spans="1:8" ht="18" x14ac:dyDescent="0.25">
      <c r="A1193" s="3" t="str">
        <f t="shared" si="111"/>
        <v>ORD-11192</v>
      </c>
      <c r="B1193" s="3" t="str">
        <f t="shared" si="112"/>
        <v>R-2192</v>
      </c>
      <c r="C1193" s="4">
        <f t="shared" ca="1" si="113"/>
        <v>46031</v>
      </c>
      <c r="D1193" s="3">
        <f t="shared" ca="1" si="108"/>
        <v>42.09</v>
      </c>
      <c r="E1193" s="3">
        <f ca="1">IF(VLOOKUP(B1193,Dim_Riders!A:H,7,FALSE)="High", IF(RAND()&gt;0.8,1,0), IF(RAND()&gt;0.99,1,0))</f>
        <v>0</v>
      </c>
      <c r="F1193" s="3">
        <f t="shared" ca="1" si="109"/>
        <v>0</v>
      </c>
      <c r="G1193" t="str">
        <f t="shared" ca="1" si="110"/>
        <v>Completed</v>
      </c>
      <c r="H1193" t="s">
        <v>25</v>
      </c>
    </row>
    <row r="1194" spans="1:8" ht="18" x14ac:dyDescent="0.25">
      <c r="A1194" s="3" t="str">
        <f t="shared" si="111"/>
        <v>ORD-11193</v>
      </c>
      <c r="B1194" s="3" t="str">
        <f t="shared" si="112"/>
        <v>R-2193</v>
      </c>
      <c r="C1194" s="4">
        <f t="shared" ca="1" si="113"/>
        <v>46004</v>
      </c>
      <c r="D1194" s="3">
        <f t="shared" ca="1" si="108"/>
        <v>42.84</v>
      </c>
      <c r="E1194" s="3">
        <f ca="1">IF(VLOOKUP(B1194,Dim_Riders!A:H,7,FALSE)="High", IF(RAND()&gt;0.8,1,0), IF(RAND()&gt;0.99,1,0))</f>
        <v>0</v>
      </c>
      <c r="F1194" s="3">
        <f t="shared" ca="1" si="109"/>
        <v>0</v>
      </c>
      <c r="G1194" t="str">
        <f t="shared" ca="1" si="110"/>
        <v>Completed</v>
      </c>
      <c r="H1194" t="s">
        <v>25</v>
      </c>
    </row>
    <row r="1195" spans="1:8" ht="18" x14ac:dyDescent="0.25">
      <c r="A1195" s="3" t="str">
        <f t="shared" si="111"/>
        <v>ORD-11194</v>
      </c>
      <c r="B1195" s="3" t="str">
        <f t="shared" si="112"/>
        <v>R-2194</v>
      </c>
      <c r="C1195" s="4">
        <f t="shared" ca="1" si="113"/>
        <v>46040</v>
      </c>
      <c r="D1195" s="3">
        <f t="shared" ref="D1195:D1258" ca="1" si="114">RANDBETWEEN(1500,8500)/100</f>
        <v>48.5</v>
      </c>
      <c r="E1195" s="3">
        <v>1</v>
      </c>
      <c r="F1195" s="3">
        <f t="shared" ref="F1195:F1258" ca="1" si="115">IF(E1195=1, D1195, 0)</f>
        <v>48.5</v>
      </c>
      <c r="G1195" t="str">
        <f t="shared" ref="G1195:G1258" si="116">IF(E1195=1,"Refunded","Completed")</f>
        <v>Refunded</v>
      </c>
      <c r="H1195" t="s">
        <v>22</v>
      </c>
    </row>
    <row r="1196" spans="1:8" ht="18" x14ac:dyDescent="0.25">
      <c r="A1196" s="3" t="str">
        <f t="shared" si="111"/>
        <v>ORD-11195</v>
      </c>
      <c r="B1196" s="3" t="str">
        <f t="shared" si="112"/>
        <v>R-2195</v>
      </c>
      <c r="C1196" s="4">
        <f t="shared" ca="1" si="113"/>
        <v>46043</v>
      </c>
      <c r="D1196" s="3">
        <f t="shared" ca="1" si="114"/>
        <v>65.650000000000006</v>
      </c>
      <c r="E1196" s="3">
        <f ca="1">IF(VLOOKUP(B1196,Dim_Riders!A:H,7,FALSE)="High", IF(RAND()&gt;0.8,1,0), IF(RAND()&gt;0.99,1,0))</f>
        <v>0</v>
      </c>
      <c r="F1196" s="3">
        <f t="shared" ca="1" si="115"/>
        <v>0</v>
      </c>
      <c r="G1196" t="str">
        <f t="shared" ca="1" si="116"/>
        <v>Completed</v>
      </c>
      <c r="H1196" t="s">
        <v>25</v>
      </c>
    </row>
    <row r="1197" spans="1:8" ht="18" x14ac:dyDescent="0.25">
      <c r="A1197" s="3" t="str">
        <f t="shared" si="111"/>
        <v>ORD-11196</v>
      </c>
      <c r="B1197" s="3" t="str">
        <f t="shared" si="112"/>
        <v>R-2196</v>
      </c>
      <c r="C1197" s="4">
        <f t="shared" ca="1" si="113"/>
        <v>46035</v>
      </c>
      <c r="D1197" s="3">
        <f t="shared" ca="1" si="114"/>
        <v>31.95</v>
      </c>
      <c r="E1197" s="3">
        <f ca="1">IF(VLOOKUP(B1197,Dim_Riders!A:H,7,FALSE)="High", IF(RAND()&gt;0.8,1,0), IF(RAND()&gt;0.99,1,0))</f>
        <v>0</v>
      </c>
      <c r="F1197" s="3">
        <f t="shared" ca="1" si="115"/>
        <v>0</v>
      </c>
      <c r="G1197" t="str">
        <f t="shared" ca="1" si="116"/>
        <v>Completed</v>
      </c>
      <c r="H1197" t="s">
        <v>25</v>
      </c>
    </row>
    <row r="1198" spans="1:8" ht="18" x14ac:dyDescent="0.25">
      <c r="A1198" s="3" t="str">
        <f t="shared" si="111"/>
        <v>ORD-11197</v>
      </c>
      <c r="B1198" s="3" t="str">
        <f t="shared" si="112"/>
        <v>R-2197</v>
      </c>
      <c r="C1198" s="4">
        <f t="shared" ca="1" si="113"/>
        <v>46000</v>
      </c>
      <c r="D1198" s="3">
        <f t="shared" ca="1" si="114"/>
        <v>53.09</v>
      </c>
      <c r="E1198" s="3">
        <f ca="1">IF(VLOOKUP(B1198,Dim_Riders!A:H,7,FALSE)="High", IF(RAND()&gt;0.8,1,0), IF(RAND()&gt;0.99,1,0))</f>
        <v>0</v>
      </c>
      <c r="F1198" s="3">
        <f t="shared" ca="1" si="115"/>
        <v>0</v>
      </c>
      <c r="G1198" t="str">
        <f t="shared" ca="1" si="116"/>
        <v>Completed</v>
      </c>
      <c r="H1198" t="s">
        <v>25</v>
      </c>
    </row>
    <row r="1199" spans="1:8" ht="18" x14ac:dyDescent="0.25">
      <c r="A1199" s="3" t="str">
        <f t="shared" si="111"/>
        <v>ORD-11198</v>
      </c>
      <c r="B1199" s="3" t="str">
        <f t="shared" si="112"/>
        <v>R-2198</v>
      </c>
      <c r="C1199" s="4">
        <f t="shared" ca="1" si="113"/>
        <v>46037</v>
      </c>
      <c r="D1199" s="3">
        <f t="shared" ca="1" si="114"/>
        <v>40.590000000000003</v>
      </c>
      <c r="E1199" s="3">
        <v>1</v>
      </c>
      <c r="F1199" s="3">
        <f t="shared" ca="1" si="115"/>
        <v>40.590000000000003</v>
      </c>
      <c r="G1199" t="str">
        <f t="shared" si="116"/>
        <v>Refunded</v>
      </c>
      <c r="H1199" t="s">
        <v>22</v>
      </c>
    </row>
    <row r="1200" spans="1:8" ht="18" x14ac:dyDescent="0.25">
      <c r="A1200" s="3" t="str">
        <f t="shared" si="111"/>
        <v>ORD-11199</v>
      </c>
      <c r="B1200" s="3" t="str">
        <f t="shared" si="112"/>
        <v>R-2199</v>
      </c>
      <c r="C1200" s="4">
        <f t="shared" ca="1" si="113"/>
        <v>46020</v>
      </c>
      <c r="D1200" s="3">
        <f t="shared" ca="1" si="114"/>
        <v>35.24</v>
      </c>
      <c r="E1200" s="3">
        <f ca="1">IF(VLOOKUP(B1200,Dim_Riders!A:H,7,FALSE)="High", IF(RAND()&gt;0.8,1,0), IF(RAND()&gt;0.99,1,0))</f>
        <v>0</v>
      </c>
      <c r="F1200" s="3">
        <f t="shared" ca="1" si="115"/>
        <v>0</v>
      </c>
      <c r="G1200" t="str">
        <f t="shared" ca="1" si="116"/>
        <v>Completed</v>
      </c>
      <c r="H1200" t="s">
        <v>25</v>
      </c>
    </row>
    <row r="1201" spans="1:8" ht="18" x14ac:dyDescent="0.25">
      <c r="A1201" s="3" t="str">
        <f t="shared" si="111"/>
        <v>ORD-11200</v>
      </c>
      <c r="B1201" s="3" t="str">
        <f t="shared" si="112"/>
        <v>R-2200</v>
      </c>
      <c r="C1201" s="4">
        <f t="shared" ca="1" si="113"/>
        <v>46049</v>
      </c>
      <c r="D1201" s="3">
        <f t="shared" ca="1" si="114"/>
        <v>15.68</v>
      </c>
      <c r="E1201" s="3">
        <f ca="1">IF(VLOOKUP(B1201,Dim_Riders!A:H,7,FALSE)="High", IF(RAND()&gt;0.8,1,0), IF(RAND()&gt;0.99,1,0))</f>
        <v>0</v>
      </c>
      <c r="F1201" s="3">
        <f t="shared" ca="1" si="115"/>
        <v>0</v>
      </c>
      <c r="G1201" t="str">
        <f t="shared" ca="1" si="116"/>
        <v>Completed</v>
      </c>
      <c r="H1201" t="s">
        <v>25</v>
      </c>
    </row>
    <row r="1202" spans="1:8" ht="18" x14ac:dyDescent="0.25">
      <c r="A1202" s="3" t="str">
        <f t="shared" si="111"/>
        <v>ORD-11201</v>
      </c>
      <c r="B1202" s="3" t="str">
        <f t="shared" si="112"/>
        <v>R-2201</v>
      </c>
      <c r="C1202" s="4">
        <f t="shared" ca="1" si="113"/>
        <v>46040</v>
      </c>
      <c r="D1202" s="3">
        <f t="shared" ca="1" si="114"/>
        <v>22.58</v>
      </c>
      <c r="E1202" s="3">
        <f ca="1">IF(VLOOKUP(B1202,Dim_Riders!A:H,7,FALSE)="High", IF(RAND()&gt;0.8,1,0), IF(RAND()&gt;0.99,1,0))</f>
        <v>0</v>
      </c>
      <c r="F1202" s="3">
        <f t="shared" ca="1" si="115"/>
        <v>0</v>
      </c>
      <c r="G1202" t="str">
        <f t="shared" ca="1" si="116"/>
        <v>Completed</v>
      </c>
      <c r="H1202" t="s">
        <v>25</v>
      </c>
    </row>
    <row r="1203" spans="1:8" ht="18" x14ac:dyDescent="0.25">
      <c r="A1203" s="3" t="str">
        <f t="shared" si="111"/>
        <v>ORD-11202</v>
      </c>
      <c r="B1203" s="3" t="str">
        <f t="shared" si="112"/>
        <v>R-2202</v>
      </c>
      <c r="C1203" s="4">
        <f t="shared" ca="1" si="113"/>
        <v>46020</v>
      </c>
      <c r="D1203" s="3">
        <f t="shared" ca="1" si="114"/>
        <v>74.709999999999994</v>
      </c>
      <c r="E1203" s="3">
        <v>1</v>
      </c>
      <c r="F1203" s="3">
        <f t="shared" ca="1" si="115"/>
        <v>74.709999999999994</v>
      </c>
      <c r="G1203" t="str">
        <f t="shared" si="116"/>
        <v>Refunded</v>
      </c>
      <c r="H1203" t="s">
        <v>22</v>
      </c>
    </row>
    <row r="1204" spans="1:8" ht="18" x14ac:dyDescent="0.25">
      <c r="A1204" s="3" t="str">
        <f t="shared" si="111"/>
        <v>ORD-11203</v>
      </c>
      <c r="B1204" s="3" t="str">
        <f t="shared" si="112"/>
        <v>R-2203</v>
      </c>
      <c r="C1204" s="4">
        <f t="shared" ca="1" si="113"/>
        <v>46007</v>
      </c>
      <c r="D1204" s="3">
        <f t="shared" ca="1" si="114"/>
        <v>25.37</v>
      </c>
      <c r="E1204" s="3">
        <f ca="1">IF(VLOOKUP(B1204,Dim_Riders!A:H,7,FALSE)="High", IF(RAND()&gt;0.8,1,0), IF(RAND()&gt;0.99,1,0))</f>
        <v>0</v>
      </c>
      <c r="F1204" s="3">
        <f t="shared" ca="1" si="115"/>
        <v>0</v>
      </c>
      <c r="G1204" t="str">
        <f t="shared" ca="1" si="116"/>
        <v>Completed</v>
      </c>
      <c r="H1204" t="s">
        <v>25</v>
      </c>
    </row>
    <row r="1205" spans="1:8" ht="18" x14ac:dyDescent="0.25">
      <c r="A1205" s="3" t="str">
        <f t="shared" si="111"/>
        <v>ORD-11204</v>
      </c>
      <c r="B1205" s="3" t="str">
        <f t="shared" si="112"/>
        <v>R-2204</v>
      </c>
      <c r="C1205" s="4">
        <f t="shared" ca="1" si="113"/>
        <v>45998</v>
      </c>
      <c r="D1205" s="3">
        <f t="shared" ca="1" si="114"/>
        <v>60.52</v>
      </c>
      <c r="E1205" s="3">
        <f ca="1">IF(VLOOKUP(B1205,Dim_Riders!A:H,7,FALSE)="High", IF(RAND()&gt;0.8,1,0), IF(RAND()&gt;0.99,1,0))</f>
        <v>0</v>
      </c>
      <c r="F1205" s="3">
        <f t="shared" ca="1" si="115"/>
        <v>0</v>
      </c>
      <c r="G1205" t="str">
        <f t="shared" ca="1" si="116"/>
        <v>Completed</v>
      </c>
      <c r="H1205" t="s">
        <v>25</v>
      </c>
    </row>
    <row r="1206" spans="1:8" ht="18" x14ac:dyDescent="0.25">
      <c r="A1206" s="3" t="str">
        <f t="shared" si="111"/>
        <v>ORD-11205</v>
      </c>
      <c r="B1206" s="3" t="str">
        <f t="shared" si="112"/>
        <v>R-2205</v>
      </c>
      <c r="C1206" s="4">
        <f t="shared" ca="1" si="113"/>
        <v>46044</v>
      </c>
      <c r="D1206" s="3">
        <f t="shared" ca="1" si="114"/>
        <v>29.7</v>
      </c>
      <c r="E1206" s="3">
        <v>1</v>
      </c>
      <c r="F1206" s="3">
        <f t="shared" ca="1" si="115"/>
        <v>29.7</v>
      </c>
      <c r="G1206" t="str">
        <f t="shared" si="116"/>
        <v>Refunded</v>
      </c>
      <c r="H1206" t="s">
        <v>24</v>
      </c>
    </row>
    <row r="1207" spans="1:8" ht="18" x14ac:dyDescent="0.25">
      <c r="A1207" s="3" t="str">
        <f t="shared" si="111"/>
        <v>ORD-11206</v>
      </c>
      <c r="B1207" s="3" t="str">
        <f t="shared" si="112"/>
        <v>R-2206</v>
      </c>
      <c r="C1207" s="4">
        <f t="shared" ca="1" si="113"/>
        <v>46042</v>
      </c>
      <c r="D1207" s="3">
        <f t="shared" ca="1" si="114"/>
        <v>29.85</v>
      </c>
      <c r="E1207" s="3">
        <f ca="1">IF(VLOOKUP(B1207,Dim_Riders!A:H,7,FALSE)="High", IF(RAND()&gt;0.8,1,0), IF(RAND()&gt;0.99,1,0))</f>
        <v>0</v>
      </c>
      <c r="F1207" s="3">
        <f t="shared" ca="1" si="115"/>
        <v>0</v>
      </c>
      <c r="G1207" t="str">
        <f t="shared" ca="1" si="116"/>
        <v>Completed</v>
      </c>
      <c r="H1207" t="s">
        <v>25</v>
      </c>
    </row>
    <row r="1208" spans="1:8" ht="18" x14ac:dyDescent="0.25">
      <c r="A1208" s="3" t="str">
        <f t="shared" si="111"/>
        <v>ORD-11207</v>
      </c>
      <c r="B1208" s="3" t="str">
        <f t="shared" si="112"/>
        <v>R-2207</v>
      </c>
      <c r="C1208" s="4">
        <f t="shared" ca="1" si="113"/>
        <v>46043</v>
      </c>
      <c r="D1208" s="3">
        <f t="shared" ca="1" si="114"/>
        <v>28.34</v>
      </c>
      <c r="E1208" s="3">
        <f ca="1">IF(VLOOKUP(B1208,Dim_Riders!A:H,7,FALSE)="High", IF(RAND()&gt;0.8,1,0), IF(RAND()&gt;0.99,1,0))</f>
        <v>0</v>
      </c>
      <c r="F1208" s="3">
        <f t="shared" ca="1" si="115"/>
        <v>0</v>
      </c>
      <c r="G1208" t="str">
        <f t="shared" ca="1" si="116"/>
        <v>Completed</v>
      </c>
      <c r="H1208" t="s">
        <v>25</v>
      </c>
    </row>
    <row r="1209" spans="1:8" ht="18" x14ac:dyDescent="0.25">
      <c r="A1209" s="3" t="str">
        <f t="shared" si="111"/>
        <v>ORD-11208</v>
      </c>
      <c r="B1209" s="3" t="str">
        <f t="shared" si="112"/>
        <v>R-2208</v>
      </c>
      <c r="C1209" s="4">
        <f t="shared" ca="1" si="113"/>
        <v>46007</v>
      </c>
      <c r="D1209" s="3">
        <f t="shared" ca="1" si="114"/>
        <v>76.739999999999995</v>
      </c>
      <c r="E1209" s="3">
        <f ca="1">IF(VLOOKUP(B1209,Dim_Riders!A:H,7,FALSE)="High", IF(RAND()&gt;0.8,1,0), IF(RAND()&gt;0.99,1,0))</f>
        <v>0</v>
      </c>
      <c r="F1209" s="3">
        <f t="shared" ca="1" si="115"/>
        <v>0</v>
      </c>
      <c r="G1209" t="str">
        <f t="shared" ca="1" si="116"/>
        <v>Completed</v>
      </c>
      <c r="H1209" t="s">
        <v>25</v>
      </c>
    </row>
    <row r="1210" spans="1:8" ht="18" x14ac:dyDescent="0.25">
      <c r="A1210" s="3" t="str">
        <f t="shared" si="111"/>
        <v>ORD-11209</v>
      </c>
      <c r="B1210" s="3" t="str">
        <f t="shared" si="112"/>
        <v>R-2209</v>
      </c>
      <c r="C1210" s="4">
        <f t="shared" ca="1" si="113"/>
        <v>46030</v>
      </c>
      <c r="D1210" s="3">
        <f t="shared" ca="1" si="114"/>
        <v>59.86</v>
      </c>
      <c r="E1210" s="3">
        <f ca="1">IF(VLOOKUP(B1210,Dim_Riders!A:H,7,FALSE)="High", IF(RAND()&gt;0.8,1,0), IF(RAND()&gt;0.99,1,0))</f>
        <v>0</v>
      </c>
      <c r="F1210" s="3">
        <f t="shared" ca="1" si="115"/>
        <v>0</v>
      </c>
      <c r="G1210" t="str">
        <f t="shared" ca="1" si="116"/>
        <v>Completed</v>
      </c>
      <c r="H1210" t="s">
        <v>25</v>
      </c>
    </row>
    <row r="1211" spans="1:8" ht="18" x14ac:dyDescent="0.25">
      <c r="A1211" s="3" t="str">
        <f t="shared" si="111"/>
        <v>ORD-11210</v>
      </c>
      <c r="B1211" s="3" t="str">
        <f t="shared" si="112"/>
        <v>R-2210</v>
      </c>
      <c r="C1211" s="4">
        <f t="shared" ca="1" si="113"/>
        <v>45997</v>
      </c>
      <c r="D1211" s="3">
        <f t="shared" ca="1" si="114"/>
        <v>65.48</v>
      </c>
      <c r="E1211" s="3">
        <v>1</v>
      </c>
      <c r="F1211" s="3">
        <f t="shared" ca="1" si="115"/>
        <v>65.48</v>
      </c>
      <c r="G1211" t="str">
        <f t="shared" si="116"/>
        <v>Refunded</v>
      </c>
      <c r="H1211" t="s">
        <v>22</v>
      </c>
    </row>
    <row r="1212" spans="1:8" ht="18" x14ac:dyDescent="0.25">
      <c r="A1212" s="3" t="str">
        <f t="shared" si="111"/>
        <v>ORD-11211</v>
      </c>
      <c r="B1212" s="3" t="str">
        <f t="shared" si="112"/>
        <v>R-2211</v>
      </c>
      <c r="C1212" s="4">
        <f t="shared" ca="1" si="113"/>
        <v>45999</v>
      </c>
      <c r="D1212" s="3">
        <f t="shared" ca="1" si="114"/>
        <v>29.15</v>
      </c>
      <c r="E1212" s="3">
        <f ca="1">IF(VLOOKUP(B1212,Dim_Riders!A:H,7,FALSE)="High", IF(RAND()&gt;0.8,1,0), IF(RAND()&gt;0.99,1,0))</f>
        <v>0</v>
      </c>
      <c r="F1212" s="3">
        <f t="shared" ca="1" si="115"/>
        <v>0</v>
      </c>
      <c r="G1212" t="str">
        <f t="shared" ca="1" si="116"/>
        <v>Completed</v>
      </c>
      <c r="H1212" t="s">
        <v>25</v>
      </c>
    </row>
    <row r="1213" spans="1:8" ht="18" x14ac:dyDescent="0.25">
      <c r="A1213" s="3" t="str">
        <f t="shared" si="111"/>
        <v>ORD-11212</v>
      </c>
      <c r="B1213" s="3" t="str">
        <f t="shared" si="112"/>
        <v>R-2212</v>
      </c>
      <c r="C1213" s="4">
        <f t="shared" ca="1" si="113"/>
        <v>45999</v>
      </c>
      <c r="D1213" s="3">
        <f t="shared" ca="1" si="114"/>
        <v>56.5</v>
      </c>
      <c r="E1213" s="3">
        <f ca="1">IF(VLOOKUP(B1213,Dim_Riders!A:H,7,FALSE)="High", IF(RAND()&gt;0.8,1,0), IF(RAND()&gt;0.99,1,0))</f>
        <v>0</v>
      </c>
      <c r="F1213" s="3">
        <f t="shared" ca="1" si="115"/>
        <v>0</v>
      </c>
      <c r="G1213" t="str">
        <f t="shared" ca="1" si="116"/>
        <v>Completed</v>
      </c>
      <c r="H1213" t="s">
        <v>25</v>
      </c>
    </row>
    <row r="1214" spans="1:8" ht="18" x14ac:dyDescent="0.25">
      <c r="A1214" s="3" t="str">
        <f t="shared" si="111"/>
        <v>ORD-11213</v>
      </c>
      <c r="B1214" s="3" t="str">
        <f t="shared" si="112"/>
        <v>R-2213</v>
      </c>
      <c r="C1214" s="4">
        <f t="shared" ca="1" si="113"/>
        <v>46034</v>
      </c>
      <c r="D1214" s="3">
        <f t="shared" ca="1" si="114"/>
        <v>72.78</v>
      </c>
      <c r="E1214" s="3">
        <f ca="1">IF(VLOOKUP(B1214,Dim_Riders!A:H,7,FALSE)="High", IF(RAND()&gt;0.8,1,0), IF(RAND()&gt;0.99,1,0))</f>
        <v>0</v>
      </c>
      <c r="F1214" s="3">
        <f t="shared" ca="1" si="115"/>
        <v>0</v>
      </c>
      <c r="G1214" t="str">
        <f t="shared" ca="1" si="116"/>
        <v>Completed</v>
      </c>
      <c r="H1214" t="s">
        <v>25</v>
      </c>
    </row>
    <row r="1215" spans="1:8" ht="18" x14ac:dyDescent="0.25">
      <c r="A1215" s="3" t="str">
        <f t="shared" si="111"/>
        <v>ORD-11214</v>
      </c>
      <c r="B1215" s="3" t="str">
        <f t="shared" si="112"/>
        <v>R-2214</v>
      </c>
      <c r="C1215" s="4">
        <f t="shared" ca="1" si="113"/>
        <v>46016</v>
      </c>
      <c r="D1215" s="3">
        <f t="shared" ca="1" si="114"/>
        <v>16.309999999999999</v>
      </c>
      <c r="E1215" s="3">
        <f ca="1">IF(VLOOKUP(B1215,Dim_Riders!A:H,7,FALSE)="High", IF(RAND()&gt;0.8,1,0), IF(RAND()&gt;0.99,1,0))</f>
        <v>0</v>
      </c>
      <c r="F1215" s="3">
        <f t="shared" ca="1" si="115"/>
        <v>0</v>
      </c>
      <c r="G1215" t="str">
        <f t="shared" ca="1" si="116"/>
        <v>Completed</v>
      </c>
      <c r="H1215" t="s">
        <v>25</v>
      </c>
    </row>
    <row r="1216" spans="1:8" ht="18" x14ac:dyDescent="0.25">
      <c r="A1216" s="3" t="str">
        <f t="shared" si="111"/>
        <v>ORD-11215</v>
      </c>
      <c r="B1216" s="3" t="str">
        <f t="shared" si="112"/>
        <v>R-2215</v>
      </c>
      <c r="C1216" s="4">
        <f t="shared" ca="1" si="113"/>
        <v>46031</v>
      </c>
      <c r="D1216" s="3">
        <f t="shared" ca="1" si="114"/>
        <v>55.63</v>
      </c>
      <c r="E1216" s="3">
        <f ca="1">IF(VLOOKUP(B1216,Dim_Riders!A:H,7,FALSE)="High", IF(RAND()&gt;0.8,1,0), IF(RAND()&gt;0.99,1,0))</f>
        <v>0</v>
      </c>
      <c r="F1216" s="3">
        <f t="shared" ca="1" si="115"/>
        <v>0</v>
      </c>
      <c r="G1216" t="str">
        <f t="shared" ca="1" si="116"/>
        <v>Completed</v>
      </c>
      <c r="H1216" t="s">
        <v>25</v>
      </c>
    </row>
    <row r="1217" spans="1:8" ht="18" x14ac:dyDescent="0.25">
      <c r="A1217" s="3" t="str">
        <f t="shared" si="111"/>
        <v>ORD-11216</v>
      </c>
      <c r="B1217" s="3" t="str">
        <f t="shared" si="112"/>
        <v>R-2216</v>
      </c>
      <c r="C1217" s="4">
        <f t="shared" ca="1" si="113"/>
        <v>46005</v>
      </c>
      <c r="D1217" s="3">
        <f t="shared" ca="1" si="114"/>
        <v>73.13</v>
      </c>
      <c r="E1217" s="3">
        <f ca="1">IF(VLOOKUP(B1217,Dim_Riders!A:H,7,FALSE)="High", IF(RAND()&gt;0.8,1,0), IF(RAND()&gt;0.99,1,0))</f>
        <v>0</v>
      </c>
      <c r="F1217" s="3">
        <f t="shared" ca="1" si="115"/>
        <v>0</v>
      </c>
      <c r="G1217" t="str">
        <f t="shared" ca="1" si="116"/>
        <v>Completed</v>
      </c>
      <c r="H1217" t="s">
        <v>25</v>
      </c>
    </row>
    <row r="1218" spans="1:8" ht="18" x14ac:dyDescent="0.25">
      <c r="A1218" s="3" t="str">
        <f t="shared" si="111"/>
        <v>ORD-11217</v>
      </c>
      <c r="B1218" s="3" t="str">
        <f t="shared" si="112"/>
        <v>R-2217</v>
      </c>
      <c r="C1218" s="4">
        <f t="shared" ca="1" si="113"/>
        <v>46036</v>
      </c>
      <c r="D1218" s="3">
        <f t="shared" ca="1" si="114"/>
        <v>25</v>
      </c>
      <c r="E1218" s="3">
        <v>1</v>
      </c>
      <c r="F1218" s="3">
        <f t="shared" ca="1" si="115"/>
        <v>25</v>
      </c>
      <c r="G1218" t="str">
        <f t="shared" si="116"/>
        <v>Refunded</v>
      </c>
      <c r="H1218" t="s">
        <v>24</v>
      </c>
    </row>
    <row r="1219" spans="1:8" ht="18" x14ac:dyDescent="0.25">
      <c r="A1219" s="3" t="str">
        <f t="shared" ref="A1219:A1282" si="117">"ORD-"&amp;TEXT(ROW(A1219)+9999,"00000")</f>
        <v>ORD-11218</v>
      </c>
      <c r="B1219" s="3" t="str">
        <f t="shared" ref="B1219:B1282" si="118">"R-" &amp; (1000 + ROW(A1218))</f>
        <v>R-2218</v>
      </c>
      <c r="C1219" s="4">
        <f t="shared" ref="C1219:C1282" ca="1" si="119">TODAY()-RANDBETWEEN(0,60)</f>
        <v>46050</v>
      </c>
      <c r="D1219" s="3">
        <f t="shared" ca="1" si="114"/>
        <v>71.510000000000005</v>
      </c>
      <c r="E1219" s="3">
        <f ca="1">IF(VLOOKUP(B1219,Dim_Riders!A:H,7,FALSE)="High", IF(RAND()&gt;0.8,1,0), IF(RAND()&gt;0.99,1,0))</f>
        <v>0</v>
      </c>
      <c r="F1219" s="3">
        <f t="shared" ca="1" si="115"/>
        <v>0</v>
      </c>
      <c r="G1219" t="str">
        <f t="shared" ca="1" si="116"/>
        <v>Completed</v>
      </c>
      <c r="H1219" t="s">
        <v>25</v>
      </c>
    </row>
    <row r="1220" spans="1:8" ht="18" x14ac:dyDescent="0.25">
      <c r="A1220" s="3" t="str">
        <f t="shared" si="117"/>
        <v>ORD-11219</v>
      </c>
      <c r="B1220" s="3" t="str">
        <f t="shared" si="118"/>
        <v>R-2219</v>
      </c>
      <c r="C1220" s="4">
        <f t="shared" ca="1" si="119"/>
        <v>46046</v>
      </c>
      <c r="D1220" s="3">
        <f t="shared" ca="1" si="114"/>
        <v>74.36</v>
      </c>
      <c r="E1220" s="3">
        <f ca="1">IF(VLOOKUP(B1220,Dim_Riders!A:H,7,FALSE)="High", IF(RAND()&gt;0.8,1,0), IF(RAND()&gt;0.99,1,0))</f>
        <v>0</v>
      </c>
      <c r="F1220" s="3">
        <f t="shared" ca="1" si="115"/>
        <v>0</v>
      </c>
      <c r="G1220" t="str">
        <f t="shared" ca="1" si="116"/>
        <v>Completed</v>
      </c>
      <c r="H1220" t="s">
        <v>25</v>
      </c>
    </row>
    <row r="1221" spans="1:8" ht="18" x14ac:dyDescent="0.25">
      <c r="A1221" s="3" t="str">
        <f t="shared" si="117"/>
        <v>ORD-11220</v>
      </c>
      <c r="B1221" s="3" t="str">
        <f t="shared" si="118"/>
        <v>R-2220</v>
      </c>
      <c r="C1221" s="4">
        <f t="shared" ca="1" si="119"/>
        <v>46017</v>
      </c>
      <c r="D1221" s="3">
        <f t="shared" ca="1" si="114"/>
        <v>59.15</v>
      </c>
      <c r="E1221" s="3">
        <f ca="1">IF(VLOOKUP(B1221,Dim_Riders!A:H,7,FALSE)="High", IF(RAND()&gt;0.8,1,0), IF(RAND()&gt;0.99,1,0))</f>
        <v>0</v>
      </c>
      <c r="F1221" s="3">
        <f t="shared" ca="1" si="115"/>
        <v>0</v>
      </c>
      <c r="G1221" t="str">
        <f t="shared" ca="1" si="116"/>
        <v>Completed</v>
      </c>
      <c r="H1221" t="s">
        <v>24</v>
      </c>
    </row>
    <row r="1222" spans="1:8" ht="18" x14ac:dyDescent="0.25">
      <c r="A1222" s="3" t="str">
        <f t="shared" si="117"/>
        <v>ORD-11221</v>
      </c>
      <c r="B1222" s="3" t="str">
        <f t="shared" si="118"/>
        <v>R-2221</v>
      </c>
      <c r="C1222" s="4">
        <f t="shared" ca="1" si="119"/>
        <v>45996</v>
      </c>
      <c r="D1222" s="3">
        <f t="shared" ca="1" si="114"/>
        <v>67.16</v>
      </c>
      <c r="E1222" s="3">
        <f ca="1">IF(VLOOKUP(B1222,Dim_Riders!A:H,7,FALSE)="High", IF(RAND()&gt;0.8,1,0), IF(RAND()&gt;0.99,1,0))</f>
        <v>0</v>
      </c>
      <c r="F1222" s="3">
        <f t="shared" ca="1" si="115"/>
        <v>0</v>
      </c>
      <c r="G1222" t="str">
        <f t="shared" ca="1" si="116"/>
        <v>Completed</v>
      </c>
      <c r="H1222" t="s">
        <v>25</v>
      </c>
    </row>
    <row r="1223" spans="1:8" ht="18" x14ac:dyDescent="0.25">
      <c r="A1223" s="3" t="str">
        <f t="shared" si="117"/>
        <v>ORD-11222</v>
      </c>
      <c r="B1223" s="3" t="str">
        <f t="shared" si="118"/>
        <v>R-2222</v>
      </c>
      <c r="C1223" s="4">
        <f t="shared" ca="1" si="119"/>
        <v>46021</v>
      </c>
      <c r="D1223" s="3">
        <f t="shared" ca="1" si="114"/>
        <v>72.97</v>
      </c>
      <c r="E1223" s="3">
        <f ca="1">IF(VLOOKUP(B1223,Dim_Riders!A:H,7,FALSE)="High", IF(RAND()&gt;0.8,1,0), IF(RAND()&gt;0.99,1,0))</f>
        <v>0</v>
      </c>
      <c r="F1223" s="3">
        <f t="shared" ca="1" si="115"/>
        <v>0</v>
      </c>
      <c r="G1223" t="str">
        <f t="shared" ca="1" si="116"/>
        <v>Completed</v>
      </c>
      <c r="H1223" t="s">
        <v>25</v>
      </c>
    </row>
    <row r="1224" spans="1:8" ht="18" x14ac:dyDescent="0.25">
      <c r="A1224" s="3" t="str">
        <f t="shared" si="117"/>
        <v>ORD-11223</v>
      </c>
      <c r="B1224" s="3" t="str">
        <f t="shared" si="118"/>
        <v>R-2223</v>
      </c>
      <c r="C1224" s="4">
        <f t="shared" ca="1" si="119"/>
        <v>46027</v>
      </c>
      <c r="D1224" s="3">
        <f t="shared" ca="1" si="114"/>
        <v>53.15</v>
      </c>
      <c r="E1224" s="3">
        <v>1</v>
      </c>
      <c r="F1224" s="3">
        <f t="shared" ca="1" si="115"/>
        <v>53.15</v>
      </c>
      <c r="G1224" t="str">
        <f t="shared" si="116"/>
        <v>Refunded</v>
      </c>
      <c r="H1224" t="s">
        <v>24</v>
      </c>
    </row>
    <row r="1225" spans="1:8" ht="18" x14ac:dyDescent="0.25">
      <c r="A1225" s="3" t="str">
        <f t="shared" si="117"/>
        <v>ORD-11224</v>
      </c>
      <c r="B1225" s="3" t="str">
        <f t="shared" si="118"/>
        <v>R-2224</v>
      </c>
      <c r="C1225" s="4">
        <f t="shared" ca="1" si="119"/>
        <v>46010</v>
      </c>
      <c r="D1225" s="3">
        <f t="shared" ca="1" si="114"/>
        <v>15.56</v>
      </c>
      <c r="E1225" s="3">
        <f ca="1">IF(VLOOKUP(B1225,Dim_Riders!A:H,7,FALSE)="High", IF(RAND()&gt;0.8,1,0), IF(RAND()&gt;0.99,1,0))</f>
        <v>0</v>
      </c>
      <c r="F1225" s="3">
        <f t="shared" ca="1" si="115"/>
        <v>0</v>
      </c>
      <c r="G1225" t="str">
        <f t="shared" ca="1" si="116"/>
        <v>Completed</v>
      </c>
      <c r="H1225" t="s">
        <v>25</v>
      </c>
    </row>
    <row r="1226" spans="1:8" ht="18" x14ac:dyDescent="0.25">
      <c r="A1226" s="3" t="str">
        <f t="shared" si="117"/>
        <v>ORD-11225</v>
      </c>
      <c r="B1226" s="3" t="str">
        <f t="shared" si="118"/>
        <v>R-2225</v>
      </c>
      <c r="C1226" s="4">
        <f t="shared" ca="1" si="119"/>
        <v>46009</v>
      </c>
      <c r="D1226" s="3">
        <f t="shared" ca="1" si="114"/>
        <v>46.16</v>
      </c>
      <c r="E1226" s="3">
        <f ca="1">IF(VLOOKUP(B1226,Dim_Riders!A:H,7,FALSE)="High", IF(RAND()&gt;0.8,1,0), IF(RAND()&gt;0.99,1,0))</f>
        <v>0</v>
      </c>
      <c r="F1226" s="3">
        <f t="shared" ca="1" si="115"/>
        <v>0</v>
      </c>
      <c r="G1226" t="str">
        <f t="shared" ca="1" si="116"/>
        <v>Completed</v>
      </c>
      <c r="H1226" t="s">
        <v>25</v>
      </c>
    </row>
    <row r="1227" spans="1:8" ht="18" x14ac:dyDescent="0.25">
      <c r="A1227" s="3" t="str">
        <f t="shared" si="117"/>
        <v>ORD-11226</v>
      </c>
      <c r="B1227" s="3" t="str">
        <f t="shared" si="118"/>
        <v>R-2226</v>
      </c>
      <c r="C1227" s="4">
        <f t="shared" ca="1" si="119"/>
        <v>46021</v>
      </c>
      <c r="D1227" s="3">
        <f t="shared" ca="1" si="114"/>
        <v>80.099999999999994</v>
      </c>
      <c r="E1227" s="3">
        <f ca="1">IF(VLOOKUP(B1227,Dim_Riders!A:H,7,FALSE)="High", IF(RAND()&gt;0.8,1,0), IF(RAND()&gt;0.99,1,0))</f>
        <v>0</v>
      </c>
      <c r="F1227" s="3">
        <f t="shared" ca="1" si="115"/>
        <v>0</v>
      </c>
      <c r="G1227" t="str">
        <f t="shared" ca="1" si="116"/>
        <v>Completed</v>
      </c>
      <c r="H1227" t="s">
        <v>25</v>
      </c>
    </row>
    <row r="1228" spans="1:8" ht="18" x14ac:dyDescent="0.25">
      <c r="A1228" s="3" t="str">
        <f t="shared" si="117"/>
        <v>ORD-11227</v>
      </c>
      <c r="B1228" s="3" t="str">
        <f t="shared" si="118"/>
        <v>R-2227</v>
      </c>
      <c r="C1228" s="4">
        <f t="shared" ca="1" si="119"/>
        <v>46047</v>
      </c>
      <c r="D1228" s="3">
        <f t="shared" ca="1" si="114"/>
        <v>41.84</v>
      </c>
      <c r="E1228" s="3">
        <v>1</v>
      </c>
      <c r="F1228" s="3">
        <f t="shared" ca="1" si="115"/>
        <v>41.84</v>
      </c>
      <c r="G1228" t="str">
        <f t="shared" si="116"/>
        <v>Refunded</v>
      </c>
      <c r="H1228" t="s">
        <v>24</v>
      </c>
    </row>
    <row r="1229" spans="1:8" ht="18" x14ac:dyDescent="0.25">
      <c r="A1229" s="3" t="str">
        <f t="shared" si="117"/>
        <v>ORD-11228</v>
      </c>
      <c r="B1229" s="3" t="str">
        <f t="shared" si="118"/>
        <v>R-2228</v>
      </c>
      <c r="C1229" s="4">
        <f t="shared" ca="1" si="119"/>
        <v>46019</v>
      </c>
      <c r="D1229" s="3">
        <f t="shared" ca="1" si="114"/>
        <v>71.040000000000006</v>
      </c>
      <c r="E1229" s="3">
        <f ca="1">IF(VLOOKUP(B1229,Dim_Riders!A:H,7,FALSE)="High", IF(RAND()&gt;0.8,1,0), IF(RAND()&gt;0.99,1,0))</f>
        <v>0</v>
      </c>
      <c r="F1229" s="3">
        <f t="shared" ca="1" si="115"/>
        <v>0</v>
      </c>
      <c r="G1229" t="str">
        <f t="shared" ca="1" si="116"/>
        <v>Completed</v>
      </c>
      <c r="H1229" t="s">
        <v>25</v>
      </c>
    </row>
    <row r="1230" spans="1:8" ht="18" x14ac:dyDescent="0.25">
      <c r="A1230" s="3" t="str">
        <f t="shared" si="117"/>
        <v>ORD-11229</v>
      </c>
      <c r="B1230" s="3" t="str">
        <f t="shared" si="118"/>
        <v>R-2229</v>
      </c>
      <c r="C1230" s="4">
        <f t="shared" ca="1" si="119"/>
        <v>45991</v>
      </c>
      <c r="D1230" s="3">
        <f t="shared" ca="1" si="114"/>
        <v>48.99</v>
      </c>
      <c r="E1230" s="3">
        <f ca="1">IF(VLOOKUP(B1230,Dim_Riders!A:H,7,FALSE)="High", IF(RAND()&gt;0.8,1,0), IF(RAND()&gt;0.99,1,0))</f>
        <v>0</v>
      </c>
      <c r="F1230" s="3">
        <f t="shared" ca="1" si="115"/>
        <v>0</v>
      </c>
      <c r="G1230" t="str">
        <f t="shared" ca="1" si="116"/>
        <v>Completed</v>
      </c>
      <c r="H1230" t="s">
        <v>25</v>
      </c>
    </row>
    <row r="1231" spans="1:8" ht="18" x14ac:dyDescent="0.25">
      <c r="A1231" s="3" t="str">
        <f t="shared" si="117"/>
        <v>ORD-11230</v>
      </c>
      <c r="B1231" s="3" t="str">
        <f t="shared" si="118"/>
        <v>R-2230</v>
      </c>
      <c r="C1231" s="4">
        <f t="shared" ca="1" si="119"/>
        <v>46045</v>
      </c>
      <c r="D1231" s="3">
        <f t="shared" ca="1" si="114"/>
        <v>69.69</v>
      </c>
      <c r="E1231" s="3">
        <f ca="1">IF(VLOOKUP(B1231,Dim_Riders!A:H,7,FALSE)="High", IF(RAND()&gt;0.8,1,0), IF(RAND()&gt;0.99,1,0))</f>
        <v>0</v>
      </c>
      <c r="F1231" s="3">
        <f t="shared" ca="1" si="115"/>
        <v>0</v>
      </c>
      <c r="G1231" t="str">
        <f t="shared" ca="1" si="116"/>
        <v>Completed</v>
      </c>
      <c r="H1231" t="s">
        <v>25</v>
      </c>
    </row>
    <row r="1232" spans="1:8" ht="18" x14ac:dyDescent="0.25">
      <c r="A1232" s="3" t="str">
        <f t="shared" si="117"/>
        <v>ORD-11231</v>
      </c>
      <c r="B1232" s="3" t="str">
        <f t="shared" si="118"/>
        <v>R-2231</v>
      </c>
      <c r="C1232" s="4">
        <f t="shared" ca="1" si="119"/>
        <v>46014</v>
      </c>
      <c r="D1232" s="3">
        <f t="shared" ca="1" si="114"/>
        <v>54.13</v>
      </c>
      <c r="E1232" s="3">
        <v>1</v>
      </c>
      <c r="F1232" s="3">
        <f t="shared" ca="1" si="115"/>
        <v>54.13</v>
      </c>
      <c r="G1232" t="str">
        <f t="shared" si="116"/>
        <v>Refunded</v>
      </c>
      <c r="H1232" t="s">
        <v>24</v>
      </c>
    </row>
    <row r="1233" spans="1:8" ht="18" x14ac:dyDescent="0.25">
      <c r="A1233" s="3" t="str">
        <f t="shared" si="117"/>
        <v>ORD-11232</v>
      </c>
      <c r="B1233" s="3" t="str">
        <f t="shared" si="118"/>
        <v>R-2232</v>
      </c>
      <c r="C1233" s="4">
        <f t="shared" ca="1" si="119"/>
        <v>46036</v>
      </c>
      <c r="D1233" s="3">
        <f t="shared" ca="1" si="114"/>
        <v>59.75</v>
      </c>
      <c r="E1233" s="3">
        <f ca="1">IF(VLOOKUP(B1233,Dim_Riders!A:H,7,FALSE)="High", IF(RAND()&gt;0.8,1,0), IF(RAND()&gt;0.99,1,0))</f>
        <v>0</v>
      </c>
      <c r="F1233" s="3">
        <f t="shared" ca="1" si="115"/>
        <v>0</v>
      </c>
      <c r="G1233" t="str">
        <f t="shared" ca="1" si="116"/>
        <v>Completed</v>
      </c>
      <c r="H1233" t="s">
        <v>25</v>
      </c>
    </row>
    <row r="1234" spans="1:8" ht="18" x14ac:dyDescent="0.25">
      <c r="A1234" s="3" t="str">
        <f t="shared" si="117"/>
        <v>ORD-11233</v>
      </c>
      <c r="B1234" s="3" t="str">
        <f t="shared" si="118"/>
        <v>R-2233</v>
      </c>
      <c r="C1234" s="4">
        <f t="shared" ca="1" si="119"/>
        <v>46044</v>
      </c>
      <c r="D1234" s="3">
        <f t="shared" ca="1" si="114"/>
        <v>64.63</v>
      </c>
      <c r="E1234" s="3">
        <f ca="1">IF(VLOOKUP(B1234,Dim_Riders!A:H,7,FALSE)="High", IF(RAND()&gt;0.8,1,0), IF(RAND()&gt;0.99,1,0))</f>
        <v>0</v>
      </c>
      <c r="F1234" s="3">
        <f t="shared" ca="1" si="115"/>
        <v>0</v>
      </c>
      <c r="G1234" t="str">
        <f t="shared" ca="1" si="116"/>
        <v>Completed</v>
      </c>
      <c r="H1234" t="s">
        <v>25</v>
      </c>
    </row>
    <row r="1235" spans="1:8" ht="18" x14ac:dyDescent="0.25">
      <c r="A1235" s="3" t="str">
        <f t="shared" si="117"/>
        <v>ORD-11234</v>
      </c>
      <c r="B1235" s="3" t="str">
        <f t="shared" si="118"/>
        <v>R-2234</v>
      </c>
      <c r="C1235" s="4">
        <f t="shared" ca="1" si="119"/>
        <v>45999</v>
      </c>
      <c r="D1235" s="3">
        <f t="shared" ca="1" si="114"/>
        <v>73.69</v>
      </c>
      <c r="E1235" s="3">
        <f ca="1">IF(VLOOKUP(B1235,Dim_Riders!A:H,7,FALSE)="High", IF(RAND()&gt;0.8,1,0), IF(RAND()&gt;0.99,1,0))</f>
        <v>0</v>
      </c>
      <c r="F1235" s="3">
        <f t="shared" ca="1" si="115"/>
        <v>0</v>
      </c>
      <c r="G1235" t="str">
        <f t="shared" ca="1" si="116"/>
        <v>Completed</v>
      </c>
      <c r="H1235" t="s">
        <v>25</v>
      </c>
    </row>
    <row r="1236" spans="1:8" ht="18" x14ac:dyDescent="0.25">
      <c r="A1236" s="3" t="str">
        <f t="shared" si="117"/>
        <v>ORD-11235</v>
      </c>
      <c r="B1236" s="3" t="str">
        <f t="shared" si="118"/>
        <v>R-2235</v>
      </c>
      <c r="C1236" s="4">
        <f t="shared" ca="1" si="119"/>
        <v>46001</v>
      </c>
      <c r="D1236" s="3">
        <f t="shared" ca="1" si="114"/>
        <v>58.19</v>
      </c>
      <c r="E1236" s="3">
        <f ca="1">IF(VLOOKUP(B1236,Dim_Riders!A:H,7,FALSE)="High", IF(RAND()&gt;0.8,1,0), IF(RAND()&gt;0.99,1,0))</f>
        <v>0</v>
      </c>
      <c r="F1236" s="3">
        <f t="shared" ca="1" si="115"/>
        <v>0</v>
      </c>
      <c r="G1236" t="str">
        <f t="shared" ca="1" si="116"/>
        <v>Completed</v>
      </c>
      <c r="H1236" t="s">
        <v>25</v>
      </c>
    </row>
    <row r="1237" spans="1:8" ht="18" x14ac:dyDescent="0.25">
      <c r="A1237" s="3" t="str">
        <f t="shared" si="117"/>
        <v>ORD-11236</v>
      </c>
      <c r="B1237" s="3" t="str">
        <f t="shared" si="118"/>
        <v>R-2236</v>
      </c>
      <c r="C1237" s="4">
        <f t="shared" ca="1" si="119"/>
        <v>46002</v>
      </c>
      <c r="D1237" s="3">
        <f t="shared" ca="1" si="114"/>
        <v>19.39</v>
      </c>
      <c r="E1237" s="3">
        <f ca="1">IF(VLOOKUP(B1237,Dim_Riders!A:H,7,FALSE)="High", IF(RAND()&gt;0.8,1,0), IF(RAND()&gt;0.99,1,0))</f>
        <v>0</v>
      </c>
      <c r="F1237" s="3">
        <f t="shared" ca="1" si="115"/>
        <v>0</v>
      </c>
      <c r="G1237" t="str">
        <f t="shared" ca="1" si="116"/>
        <v>Completed</v>
      </c>
      <c r="H1237" t="s">
        <v>25</v>
      </c>
    </row>
    <row r="1238" spans="1:8" ht="18" x14ac:dyDescent="0.25">
      <c r="A1238" s="3" t="str">
        <f t="shared" si="117"/>
        <v>ORD-11237</v>
      </c>
      <c r="B1238" s="3" t="str">
        <f t="shared" si="118"/>
        <v>R-2237</v>
      </c>
      <c r="C1238" s="4">
        <f t="shared" ca="1" si="119"/>
        <v>46044</v>
      </c>
      <c r="D1238" s="3">
        <f t="shared" ca="1" si="114"/>
        <v>30.56</v>
      </c>
      <c r="E1238" s="3">
        <v>1</v>
      </c>
      <c r="F1238" s="3">
        <f t="shared" ca="1" si="115"/>
        <v>30.56</v>
      </c>
      <c r="G1238" t="str">
        <f t="shared" si="116"/>
        <v>Refunded</v>
      </c>
      <c r="H1238" t="s">
        <v>24</v>
      </c>
    </row>
    <row r="1239" spans="1:8" ht="18" x14ac:dyDescent="0.25">
      <c r="A1239" s="3" t="str">
        <f t="shared" si="117"/>
        <v>ORD-11238</v>
      </c>
      <c r="B1239" s="3" t="str">
        <f t="shared" si="118"/>
        <v>R-2238</v>
      </c>
      <c r="C1239" s="4">
        <f t="shared" ca="1" si="119"/>
        <v>46026</v>
      </c>
      <c r="D1239" s="3">
        <f t="shared" ca="1" si="114"/>
        <v>62.21</v>
      </c>
      <c r="E1239" s="3">
        <f ca="1">IF(VLOOKUP(B1239,Dim_Riders!A:H,7,FALSE)="High", IF(RAND()&gt;0.8,1,0), IF(RAND()&gt;0.99,1,0))</f>
        <v>0</v>
      </c>
      <c r="F1239" s="3">
        <f t="shared" ca="1" si="115"/>
        <v>0</v>
      </c>
      <c r="G1239" t="str">
        <f t="shared" ca="1" si="116"/>
        <v>Completed</v>
      </c>
      <c r="H1239" t="s">
        <v>25</v>
      </c>
    </row>
    <row r="1240" spans="1:8" ht="18" x14ac:dyDescent="0.25">
      <c r="A1240" s="3" t="str">
        <f t="shared" si="117"/>
        <v>ORD-11239</v>
      </c>
      <c r="B1240" s="3" t="str">
        <f t="shared" si="118"/>
        <v>R-2239</v>
      </c>
      <c r="C1240" s="4">
        <f t="shared" ca="1" si="119"/>
        <v>46023</v>
      </c>
      <c r="D1240" s="3">
        <f t="shared" ca="1" si="114"/>
        <v>21</v>
      </c>
      <c r="E1240" s="3">
        <f ca="1">IF(VLOOKUP(B1240,Dim_Riders!A:H,7,FALSE)="High", IF(RAND()&gt;0.8,1,0), IF(RAND()&gt;0.99,1,0))</f>
        <v>0</v>
      </c>
      <c r="F1240" s="3">
        <f t="shared" ca="1" si="115"/>
        <v>0</v>
      </c>
      <c r="G1240" t="str">
        <f t="shared" ca="1" si="116"/>
        <v>Completed</v>
      </c>
      <c r="H1240" t="s">
        <v>25</v>
      </c>
    </row>
    <row r="1241" spans="1:8" ht="18" x14ac:dyDescent="0.25">
      <c r="A1241" s="3" t="str">
        <f t="shared" si="117"/>
        <v>ORD-11240</v>
      </c>
      <c r="B1241" s="3" t="str">
        <f t="shared" si="118"/>
        <v>R-2240</v>
      </c>
      <c r="C1241" s="4">
        <f t="shared" ca="1" si="119"/>
        <v>46017</v>
      </c>
      <c r="D1241" s="3">
        <f t="shared" ca="1" si="114"/>
        <v>22.05</v>
      </c>
      <c r="E1241" s="3">
        <f ca="1">IF(VLOOKUP(B1241,Dim_Riders!A:H,7,FALSE)="High", IF(RAND()&gt;0.8,1,0), IF(RAND()&gt;0.99,1,0))</f>
        <v>0</v>
      </c>
      <c r="F1241" s="3">
        <f t="shared" ca="1" si="115"/>
        <v>0</v>
      </c>
      <c r="G1241" t="str">
        <f t="shared" ca="1" si="116"/>
        <v>Completed</v>
      </c>
      <c r="H1241" t="s">
        <v>25</v>
      </c>
    </row>
    <row r="1242" spans="1:8" ht="18" x14ac:dyDescent="0.25">
      <c r="A1242" s="3" t="str">
        <f t="shared" si="117"/>
        <v>ORD-11241</v>
      </c>
      <c r="B1242" s="3" t="str">
        <f t="shared" si="118"/>
        <v>R-2241</v>
      </c>
      <c r="C1242" s="4">
        <f t="shared" ca="1" si="119"/>
        <v>46037</v>
      </c>
      <c r="D1242" s="3">
        <f t="shared" ca="1" si="114"/>
        <v>43.73</v>
      </c>
      <c r="E1242" s="3">
        <f ca="1">IF(VLOOKUP(B1242,Dim_Riders!A:H,7,FALSE)="High", IF(RAND()&gt;0.8,1,0), IF(RAND()&gt;0.99,1,0))</f>
        <v>0</v>
      </c>
      <c r="F1242" s="3">
        <f t="shared" ca="1" si="115"/>
        <v>0</v>
      </c>
      <c r="G1242" t="str">
        <f t="shared" ca="1" si="116"/>
        <v>Completed</v>
      </c>
      <c r="H1242" t="s">
        <v>25</v>
      </c>
    </row>
    <row r="1243" spans="1:8" ht="18" x14ac:dyDescent="0.25">
      <c r="A1243" s="3" t="str">
        <f t="shared" si="117"/>
        <v>ORD-11242</v>
      </c>
      <c r="B1243" s="3" t="str">
        <f t="shared" si="118"/>
        <v>R-2242</v>
      </c>
      <c r="C1243" s="4">
        <f t="shared" ca="1" si="119"/>
        <v>46017</v>
      </c>
      <c r="D1243" s="3">
        <f t="shared" ca="1" si="114"/>
        <v>16.329999999999998</v>
      </c>
      <c r="E1243" s="3">
        <f ca="1">IF(VLOOKUP(B1243,Dim_Riders!A:H,7,FALSE)="High", IF(RAND()&gt;0.8,1,0), IF(RAND()&gt;0.99,1,0))</f>
        <v>0</v>
      </c>
      <c r="F1243" s="3">
        <f t="shared" ca="1" si="115"/>
        <v>0</v>
      </c>
      <c r="G1243" t="str">
        <f t="shared" ca="1" si="116"/>
        <v>Completed</v>
      </c>
      <c r="H1243" t="s">
        <v>25</v>
      </c>
    </row>
    <row r="1244" spans="1:8" ht="18" x14ac:dyDescent="0.25">
      <c r="A1244" s="3" t="str">
        <f t="shared" si="117"/>
        <v>ORD-11243</v>
      </c>
      <c r="B1244" s="3" t="str">
        <f t="shared" si="118"/>
        <v>R-2243</v>
      </c>
      <c r="C1244" s="4">
        <f t="shared" ca="1" si="119"/>
        <v>46008</v>
      </c>
      <c r="D1244" s="3">
        <f t="shared" ca="1" si="114"/>
        <v>83.31</v>
      </c>
      <c r="E1244" s="3">
        <f ca="1">IF(VLOOKUP(B1244,Dim_Riders!A:H,7,FALSE)="High", IF(RAND()&gt;0.8,1,0), IF(RAND()&gt;0.99,1,0))</f>
        <v>0</v>
      </c>
      <c r="F1244" s="3">
        <f t="shared" ca="1" si="115"/>
        <v>0</v>
      </c>
      <c r="G1244" t="str">
        <f t="shared" ca="1" si="116"/>
        <v>Completed</v>
      </c>
      <c r="H1244" t="s">
        <v>25</v>
      </c>
    </row>
    <row r="1245" spans="1:8" ht="18" x14ac:dyDescent="0.25">
      <c r="A1245" s="3" t="str">
        <f t="shared" si="117"/>
        <v>ORD-11244</v>
      </c>
      <c r="B1245" s="3" t="str">
        <f t="shared" si="118"/>
        <v>R-2244</v>
      </c>
      <c r="C1245" s="4">
        <f t="shared" ca="1" si="119"/>
        <v>46016</v>
      </c>
      <c r="D1245" s="3">
        <f t="shared" ca="1" si="114"/>
        <v>27.59</v>
      </c>
      <c r="E1245" s="3">
        <v>1</v>
      </c>
      <c r="F1245" s="3">
        <f t="shared" ca="1" si="115"/>
        <v>27.59</v>
      </c>
      <c r="G1245" t="str">
        <f t="shared" si="116"/>
        <v>Refunded</v>
      </c>
      <c r="H1245" t="s">
        <v>24</v>
      </c>
    </row>
    <row r="1246" spans="1:8" ht="18" x14ac:dyDescent="0.25">
      <c r="A1246" s="3" t="str">
        <f t="shared" si="117"/>
        <v>ORD-11245</v>
      </c>
      <c r="B1246" s="3" t="str">
        <f t="shared" si="118"/>
        <v>R-2245</v>
      </c>
      <c r="C1246" s="4">
        <f t="shared" ca="1" si="119"/>
        <v>46043</v>
      </c>
      <c r="D1246" s="3">
        <f t="shared" ca="1" si="114"/>
        <v>65.75</v>
      </c>
      <c r="E1246" s="3">
        <f ca="1">IF(VLOOKUP(B1246,Dim_Riders!A:H,7,FALSE)="High", IF(RAND()&gt;0.8,1,0), IF(RAND()&gt;0.99,1,0))</f>
        <v>0</v>
      </c>
      <c r="F1246" s="3">
        <f t="shared" ca="1" si="115"/>
        <v>0</v>
      </c>
      <c r="G1246" t="str">
        <f t="shared" ca="1" si="116"/>
        <v>Completed</v>
      </c>
      <c r="H1246" t="s">
        <v>25</v>
      </c>
    </row>
    <row r="1247" spans="1:8" ht="18" x14ac:dyDescent="0.25">
      <c r="A1247" s="3" t="str">
        <f t="shared" si="117"/>
        <v>ORD-11246</v>
      </c>
      <c r="B1247" s="3" t="str">
        <f t="shared" si="118"/>
        <v>R-2246</v>
      </c>
      <c r="C1247" s="4">
        <f t="shared" ca="1" si="119"/>
        <v>46005</v>
      </c>
      <c r="D1247" s="3">
        <f t="shared" ca="1" si="114"/>
        <v>66.31</v>
      </c>
      <c r="E1247" s="3">
        <f ca="1">IF(VLOOKUP(B1247,Dim_Riders!A:H,7,FALSE)="High", IF(RAND()&gt;0.8,1,0), IF(RAND()&gt;0.99,1,0))</f>
        <v>0</v>
      </c>
      <c r="F1247" s="3">
        <f t="shared" ca="1" si="115"/>
        <v>0</v>
      </c>
      <c r="G1247" t="str">
        <f t="shared" ca="1" si="116"/>
        <v>Completed</v>
      </c>
      <c r="H1247" t="s">
        <v>25</v>
      </c>
    </row>
    <row r="1248" spans="1:8" ht="18" x14ac:dyDescent="0.25">
      <c r="A1248" s="3" t="str">
        <f t="shared" si="117"/>
        <v>ORD-11247</v>
      </c>
      <c r="B1248" s="3" t="str">
        <f t="shared" si="118"/>
        <v>R-2247</v>
      </c>
      <c r="C1248" s="4">
        <f t="shared" ca="1" si="119"/>
        <v>46018</v>
      </c>
      <c r="D1248" s="3">
        <f t="shared" ca="1" si="114"/>
        <v>28.92</v>
      </c>
      <c r="E1248" s="3">
        <f ca="1">IF(VLOOKUP(B1248,Dim_Riders!A:H,7,FALSE)="High", IF(RAND()&gt;0.8,1,0), IF(RAND()&gt;0.99,1,0))</f>
        <v>0</v>
      </c>
      <c r="F1248" s="3">
        <f t="shared" ca="1" si="115"/>
        <v>0</v>
      </c>
      <c r="G1248" t="str">
        <f t="shared" ca="1" si="116"/>
        <v>Completed</v>
      </c>
      <c r="H1248" t="s">
        <v>25</v>
      </c>
    </row>
    <row r="1249" spans="1:8" ht="18" x14ac:dyDescent="0.25">
      <c r="A1249" s="3" t="str">
        <f t="shared" si="117"/>
        <v>ORD-11248</v>
      </c>
      <c r="B1249" s="3" t="str">
        <f t="shared" si="118"/>
        <v>R-2248</v>
      </c>
      <c r="C1249" s="4">
        <f t="shared" ca="1" si="119"/>
        <v>46030</v>
      </c>
      <c r="D1249" s="3">
        <f t="shared" ca="1" si="114"/>
        <v>24.56</v>
      </c>
      <c r="E1249" s="3">
        <f ca="1">IF(VLOOKUP(B1249,Dim_Riders!A:H,7,FALSE)="High", IF(RAND()&gt;0.8,1,0), IF(RAND()&gt;0.99,1,0))</f>
        <v>0</v>
      </c>
      <c r="F1249" s="3">
        <f t="shared" ca="1" si="115"/>
        <v>0</v>
      </c>
      <c r="G1249" t="str">
        <f t="shared" ca="1" si="116"/>
        <v>Completed</v>
      </c>
      <c r="H1249" t="s">
        <v>25</v>
      </c>
    </row>
    <row r="1250" spans="1:8" ht="18" x14ac:dyDescent="0.25">
      <c r="A1250" s="3" t="str">
        <f t="shared" si="117"/>
        <v>ORD-11249</v>
      </c>
      <c r="B1250" s="3" t="str">
        <f t="shared" si="118"/>
        <v>R-2249</v>
      </c>
      <c r="C1250" s="4">
        <f t="shared" ca="1" si="119"/>
        <v>46026</v>
      </c>
      <c r="D1250" s="3">
        <f t="shared" ca="1" si="114"/>
        <v>67.98</v>
      </c>
      <c r="E1250" s="3">
        <f ca="1">IF(VLOOKUP(B1250,Dim_Riders!A:H,7,FALSE)="High", IF(RAND()&gt;0.8,1,0), IF(RAND()&gt;0.99,1,0))</f>
        <v>0</v>
      </c>
      <c r="F1250" s="3">
        <f t="shared" ca="1" si="115"/>
        <v>0</v>
      </c>
      <c r="G1250" t="str">
        <f t="shared" ca="1" si="116"/>
        <v>Completed</v>
      </c>
      <c r="H1250" t="s">
        <v>25</v>
      </c>
    </row>
    <row r="1251" spans="1:8" ht="18" x14ac:dyDescent="0.25">
      <c r="A1251" s="3" t="str">
        <f t="shared" si="117"/>
        <v>ORD-11250</v>
      </c>
      <c r="B1251" s="3" t="str">
        <f t="shared" si="118"/>
        <v>R-2250</v>
      </c>
      <c r="C1251" s="4">
        <f t="shared" ca="1" si="119"/>
        <v>46004</v>
      </c>
      <c r="D1251" s="3">
        <f t="shared" ca="1" si="114"/>
        <v>59.04</v>
      </c>
      <c r="E1251" s="3">
        <v>1</v>
      </c>
      <c r="F1251" s="3">
        <f t="shared" ca="1" si="115"/>
        <v>59.04</v>
      </c>
      <c r="G1251" t="str">
        <f t="shared" si="116"/>
        <v>Refunded</v>
      </c>
      <c r="H1251" t="s">
        <v>24</v>
      </c>
    </row>
    <row r="1252" spans="1:8" ht="18" x14ac:dyDescent="0.25">
      <c r="A1252" s="3" t="str">
        <f t="shared" si="117"/>
        <v>ORD-11251</v>
      </c>
      <c r="B1252" s="3" t="str">
        <f t="shared" si="118"/>
        <v>R-2251</v>
      </c>
      <c r="C1252" s="4">
        <f t="shared" ca="1" si="119"/>
        <v>46016</v>
      </c>
      <c r="D1252" s="3">
        <f t="shared" ca="1" si="114"/>
        <v>19.12</v>
      </c>
      <c r="E1252" s="3">
        <f ca="1">IF(VLOOKUP(B1252,Dim_Riders!A:H,7,FALSE)="High", IF(RAND()&gt;0.8,1,0), IF(RAND()&gt;0.99,1,0))</f>
        <v>0</v>
      </c>
      <c r="F1252" s="3">
        <f t="shared" ca="1" si="115"/>
        <v>0</v>
      </c>
      <c r="G1252" t="str">
        <f t="shared" ca="1" si="116"/>
        <v>Completed</v>
      </c>
      <c r="H1252" t="s">
        <v>25</v>
      </c>
    </row>
    <row r="1253" spans="1:8" ht="18" x14ac:dyDescent="0.25">
      <c r="A1253" s="3" t="str">
        <f t="shared" si="117"/>
        <v>ORD-11252</v>
      </c>
      <c r="B1253" s="3" t="str">
        <f t="shared" si="118"/>
        <v>R-2252</v>
      </c>
      <c r="C1253" s="4">
        <f t="shared" ca="1" si="119"/>
        <v>45999</v>
      </c>
      <c r="D1253" s="3">
        <f t="shared" ca="1" si="114"/>
        <v>50.83</v>
      </c>
      <c r="E1253" s="3">
        <f ca="1">IF(VLOOKUP(B1253,Dim_Riders!A:H,7,FALSE)="High", IF(RAND()&gt;0.8,1,0), IF(RAND()&gt;0.99,1,0))</f>
        <v>0</v>
      </c>
      <c r="F1253" s="3">
        <f t="shared" ca="1" si="115"/>
        <v>0</v>
      </c>
      <c r="G1253" t="str">
        <f t="shared" ca="1" si="116"/>
        <v>Completed</v>
      </c>
      <c r="H1253" t="s">
        <v>25</v>
      </c>
    </row>
    <row r="1254" spans="1:8" ht="18" x14ac:dyDescent="0.25">
      <c r="A1254" s="3" t="str">
        <f t="shared" si="117"/>
        <v>ORD-11253</v>
      </c>
      <c r="B1254" s="3" t="str">
        <f t="shared" si="118"/>
        <v>R-2253</v>
      </c>
      <c r="C1254" s="4">
        <f t="shared" ca="1" si="119"/>
        <v>46043</v>
      </c>
      <c r="D1254" s="3">
        <f t="shared" ca="1" si="114"/>
        <v>57.26</v>
      </c>
      <c r="E1254" s="3">
        <f ca="1">IF(VLOOKUP(B1254,Dim_Riders!A:H,7,FALSE)="High", IF(RAND()&gt;0.8,1,0), IF(RAND()&gt;0.99,1,0))</f>
        <v>0</v>
      </c>
      <c r="F1254" s="3">
        <f t="shared" ca="1" si="115"/>
        <v>0</v>
      </c>
      <c r="G1254" t="str">
        <f t="shared" ca="1" si="116"/>
        <v>Completed</v>
      </c>
      <c r="H1254" t="s">
        <v>25</v>
      </c>
    </row>
    <row r="1255" spans="1:8" ht="18" x14ac:dyDescent="0.25">
      <c r="A1255" s="3" t="str">
        <f t="shared" si="117"/>
        <v>ORD-11254</v>
      </c>
      <c r="B1255" s="3" t="str">
        <f t="shared" si="118"/>
        <v>R-2254</v>
      </c>
      <c r="C1255" s="4">
        <f t="shared" ca="1" si="119"/>
        <v>46004</v>
      </c>
      <c r="D1255" s="3">
        <f t="shared" ca="1" si="114"/>
        <v>51.04</v>
      </c>
      <c r="E1255" s="3">
        <f ca="1">IF(VLOOKUP(B1255,Dim_Riders!A:H,7,FALSE)="High", IF(RAND()&gt;0.8,1,0), IF(RAND()&gt;0.99,1,0))</f>
        <v>0</v>
      </c>
      <c r="F1255" s="3">
        <f t="shared" ca="1" si="115"/>
        <v>0</v>
      </c>
      <c r="G1255" t="str">
        <f t="shared" ca="1" si="116"/>
        <v>Completed</v>
      </c>
      <c r="H1255" t="s">
        <v>25</v>
      </c>
    </row>
    <row r="1256" spans="1:8" ht="18" x14ac:dyDescent="0.25">
      <c r="A1256" s="3" t="str">
        <f t="shared" si="117"/>
        <v>ORD-11255</v>
      </c>
      <c r="B1256" s="3" t="str">
        <f t="shared" si="118"/>
        <v>R-2255</v>
      </c>
      <c r="C1256" s="4">
        <f t="shared" ca="1" si="119"/>
        <v>46041</v>
      </c>
      <c r="D1256" s="3">
        <f t="shared" ca="1" si="114"/>
        <v>58.45</v>
      </c>
      <c r="E1256" s="3">
        <f ca="1">IF(VLOOKUP(B1256,Dim_Riders!A:H,7,FALSE)="High", IF(RAND()&gt;0.8,1,0), IF(RAND()&gt;0.99,1,0))</f>
        <v>0</v>
      </c>
      <c r="F1256" s="3">
        <f t="shared" ca="1" si="115"/>
        <v>0</v>
      </c>
      <c r="G1256" t="str">
        <f t="shared" ca="1" si="116"/>
        <v>Completed</v>
      </c>
      <c r="H1256" t="s">
        <v>25</v>
      </c>
    </row>
    <row r="1257" spans="1:8" ht="18" x14ac:dyDescent="0.25">
      <c r="A1257" s="3" t="str">
        <f t="shared" si="117"/>
        <v>ORD-11256</v>
      </c>
      <c r="B1257" s="3" t="str">
        <f t="shared" si="118"/>
        <v>R-2256</v>
      </c>
      <c r="C1257" s="4">
        <f t="shared" ca="1" si="119"/>
        <v>46028</v>
      </c>
      <c r="D1257" s="3">
        <f t="shared" ca="1" si="114"/>
        <v>82.81</v>
      </c>
      <c r="E1257" s="3">
        <v>1</v>
      </c>
      <c r="F1257" s="3">
        <f t="shared" ca="1" si="115"/>
        <v>82.81</v>
      </c>
      <c r="G1257" t="str">
        <f t="shared" si="116"/>
        <v>Refunded</v>
      </c>
      <c r="H1257" t="s">
        <v>24</v>
      </c>
    </row>
    <row r="1258" spans="1:8" ht="18" x14ac:dyDescent="0.25">
      <c r="A1258" s="3" t="str">
        <f t="shared" si="117"/>
        <v>ORD-11257</v>
      </c>
      <c r="B1258" s="3" t="str">
        <f t="shared" si="118"/>
        <v>R-2257</v>
      </c>
      <c r="C1258" s="4">
        <f t="shared" ca="1" si="119"/>
        <v>46019</v>
      </c>
      <c r="D1258" s="3">
        <f t="shared" ca="1" si="114"/>
        <v>76.94</v>
      </c>
      <c r="E1258" s="3">
        <f ca="1">IF(VLOOKUP(B1258,Dim_Riders!A:H,7,FALSE)="High", IF(RAND()&gt;0.8,1,0), IF(RAND()&gt;0.99,1,0))</f>
        <v>0</v>
      </c>
      <c r="F1258" s="3">
        <f t="shared" ca="1" si="115"/>
        <v>0</v>
      </c>
      <c r="G1258" t="str">
        <f t="shared" ca="1" si="116"/>
        <v>Completed</v>
      </c>
      <c r="H1258" t="s">
        <v>25</v>
      </c>
    </row>
    <row r="1259" spans="1:8" ht="18" x14ac:dyDescent="0.25">
      <c r="A1259" s="3" t="str">
        <f t="shared" si="117"/>
        <v>ORD-11258</v>
      </c>
      <c r="B1259" s="3" t="str">
        <f t="shared" si="118"/>
        <v>R-2258</v>
      </c>
      <c r="C1259" s="4">
        <f t="shared" ca="1" si="119"/>
        <v>46027</v>
      </c>
      <c r="D1259" s="3">
        <f t="shared" ref="D1259:D1322" ca="1" si="120">RANDBETWEEN(1500,8500)/100</f>
        <v>59.43</v>
      </c>
      <c r="E1259" s="3">
        <f ca="1">IF(VLOOKUP(B1259,Dim_Riders!A:H,7,FALSE)="High", IF(RAND()&gt;0.8,1,0), IF(RAND()&gt;0.99,1,0))</f>
        <v>0</v>
      </c>
      <c r="F1259" s="3">
        <f t="shared" ref="F1259:F1322" ca="1" si="121">IF(E1259=1, D1259, 0)</f>
        <v>0</v>
      </c>
      <c r="G1259" t="str">
        <f t="shared" ref="G1259:G1322" ca="1" si="122">IF(E1259=1,"Refunded","Completed")</f>
        <v>Completed</v>
      </c>
      <c r="H1259" t="s">
        <v>25</v>
      </c>
    </row>
    <row r="1260" spans="1:8" ht="18" x14ac:dyDescent="0.25">
      <c r="A1260" s="3" t="str">
        <f t="shared" si="117"/>
        <v>ORD-11259</v>
      </c>
      <c r="B1260" s="3" t="str">
        <f t="shared" si="118"/>
        <v>R-2259</v>
      </c>
      <c r="C1260" s="4">
        <f t="shared" ca="1" si="119"/>
        <v>46024</v>
      </c>
      <c r="D1260" s="3">
        <f t="shared" ca="1" si="120"/>
        <v>18.16</v>
      </c>
      <c r="E1260" s="3">
        <f ca="1">IF(VLOOKUP(B1260,Dim_Riders!A:H,7,FALSE)="High", IF(RAND()&gt;0.8,1,0), IF(RAND()&gt;0.99,1,0))</f>
        <v>0</v>
      </c>
      <c r="F1260" s="3">
        <f t="shared" ca="1" si="121"/>
        <v>0</v>
      </c>
      <c r="G1260" t="str">
        <f t="shared" ca="1" si="122"/>
        <v>Completed</v>
      </c>
      <c r="H1260" t="s">
        <v>25</v>
      </c>
    </row>
    <row r="1261" spans="1:8" ht="18" x14ac:dyDescent="0.25">
      <c r="A1261" s="3" t="str">
        <f t="shared" si="117"/>
        <v>ORD-11260</v>
      </c>
      <c r="B1261" s="3" t="str">
        <f t="shared" si="118"/>
        <v>R-2260</v>
      </c>
      <c r="C1261" s="4">
        <f t="shared" ca="1" si="119"/>
        <v>46024</v>
      </c>
      <c r="D1261" s="3">
        <f t="shared" ca="1" si="120"/>
        <v>29.1</v>
      </c>
      <c r="E1261" s="3">
        <f ca="1">IF(VLOOKUP(B1261,Dim_Riders!A:H,7,FALSE)="High", IF(RAND()&gt;0.8,1,0), IF(RAND()&gt;0.99,1,0))</f>
        <v>0</v>
      </c>
      <c r="F1261" s="3">
        <f t="shared" ca="1" si="121"/>
        <v>0</v>
      </c>
      <c r="G1261" t="str">
        <f t="shared" ca="1" si="122"/>
        <v>Completed</v>
      </c>
      <c r="H1261" t="s">
        <v>25</v>
      </c>
    </row>
    <row r="1262" spans="1:8" ht="18" x14ac:dyDescent="0.25">
      <c r="A1262" s="3" t="str">
        <f t="shared" si="117"/>
        <v>ORD-11261</v>
      </c>
      <c r="B1262" s="3" t="str">
        <f t="shared" si="118"/>
        <v>R-2261</v>
      </c>
      <c r="C1262" s="4">
        <f t="shared" ca="1" si="119"/>
        <v>46024</v>
      </c>
      <c r="D1262" s="3">
        <f t="shared" ca="1" si="120"/>
        <v>64.25</v>
      </c>
      <c r="E1262" s="3">
        <f ca="1">IF(VLOOKUP(B1262,Dim_Riders!A:H,7,FALSE)="High", IF(RAND()&gt;0.8,1,0), IF(RAND()&gt;0.99,1,0))</f>
        <v>0</v>
      </c>
      <c r="F1262" s="3">
        <f t="shared" ca="1" si="121"/>
        <v>0</v>
      </c>
      <c r="G1262" t="str">
        <f t="shared" ca="1" si="122"/>
        <v>Completed</v>
      </c>
      <c r="H1262" t="s">
        <v>25</v>
      </c>
    </row>
    <row r="1263" spans="1:8" ht="18" x14ac:dyDescent="0.25">
      <c r="A1263" s="3" t="str">
        <f t="shared" si="117"/>
        <v>ORD-11262</v>
      </c>
      <c r="B1263" s="3" t="str">
        <f t="shared" si="118"/>
        <v>R-2262</v>
      </c>
      <c r="C1263" s="4">
        <f t="shared" ca="1" si="119"/>
        <v>46045</v>
      </c>
      <c r="D1263" s="3">
        <f t="shared" ca="1" si="120"/>
        <v>69.67</v>
      </c>
      <c r="E1263" s="3">
        <v>1</v>
      </c>
      <c r="F1263" s="3">
        <f t="shared" ca="1" si="121"/>
        <v>69.67</v>
      </c>
      <c r="G1263" t="str">
        <f t="shared" si="122"/>
        <v>Refunded</v>
      </c>
      <c r="H1263" t="s">
        <v>21</v>
      </c>
    </row>
    <row r="1264" spans="1:8" ht="18" x14ac:dyDescent="0.25">
      <c r="A1264" s="3" t="str">
        <f t="shared" si="117"/>
        <v>ORD-11263</v>
      </c>
      <c r="B1264" s="3" t="str">
        <f t="shared" si="118"/>
        <v>R-2263</v>
      </c>
      <c r="C1264" s="4">
        <f t="shared" ca="1" si="119"/>
        <v>46029</v>
      </c>
      <c r="D1264" s="3">
        <f t="shared" ca="1" si="120"/>
        <v>53.74</v>
      </c>
      <c r="E1264" s="3">
        <f ca="1">IF(VLOOKUP(B1264,Dim_Riders!A:H,7,FALSE)="High", IF(RAND()&gt;0.8,1,0), IF(RAND()&gt;0.99,1,0))</f>
        <v>0</v>
      </c>
      <c r="F1264" s="3">
        <f t="shared" ca="1" si="121"/>
        <v>0</v>
      </c>
      <c r="G1264" t="str">
        <f t="shared" ca="1" si="122"/>
        <v>Completed</v>
      </c>
      <c r="H1264" t="s">
        <v>25</v>
      </c>
    </row>
    <row r="1265" spans="1:8" ht="18" x14ac:dyDescent="0.25">
      <c r="A1265" s="3" t="str">
        <f t="shared" si="117"/>
        <v>ORD-11264</v>
      </c>
      <c r="B1265" s="3" t="str">
        <f t="shared" si="118"/>
        <v>R-2264</v>
      </c>
      <c r="C1265" s="4">
        <f t="shared" ca="1" si="119"/>
        <v>45991</v>
      </c>
      <c r="D1265" s="3">
        <f t="shared" ca="1" si="120"/>
        <v>78.28</v>
      </c>
      <c r="E1265" s="3">
        <f ca="1">IF(VLOOKUP(B1265,Dim_Riders!A:H,7,FALSE)="High", IF(RAND()&gt;0.8,1,0), IF(RAND()&gt;0.99,1,0))</f>
        <v>0</v>
      </c>
      <c r="F1265" s="3">
        <f t="shared" ca="1" si="121"/>
        <v>0</v>
      </c>
      <c r="G1265" t="str">
        <f t="shared" ca="1" si="122"/>
        <v>Completed</v>
      </c>
      <c r="H1265" t="s">
        <v>25</v>
      </c>
    </row>
    <row r="1266" spans="1:8" ht="18" x14ac:dyDescent="0.25">
      <c r="A1266" s="3" t="str">
        <f t="shared" si="117"/>
        <v>ORD-11265</v>
      </c>
      <c r="B1266" s="3" t="str">
        <f t="shared" si="118"/>
        <v>R-2265</v>
      </c>
      <c r="C1266" s="4">
        <f t="shared" ca="1" si="119"/>
        <v>46027</v>
      </c>
      <c r="D1266" s="3">
        <f t="shared" ca="1" si="120"/>
        <v>34.56</v>
      </c>
      <c r="E1266" s="3">
        <f ca="1">IF(VLOOKUP(B1266,Dim_Riders!A:H,7,FALSE)="High", IF(RAND()&gt;0.8,1,0), IF(RAND()&gt;0.99,1,0))</f>
        <v>0</v>
      </c>
      <c r="F1266" s="3">
        <f t="shared" ca="1" si="121"/>
        <v>0</v>
      </c>
      <c r="G1266" t="str">
        <f t="shared" ca="1" si="122"/>
        <v>Completed</v>
      </c>
      <c r="H1266" t="s">
        <v>25</v>
      </c>
    </row>
    <row r="1267" spans="1:8" ht="18" x14ac:dyDescent="0.25">
      <c r="A1267" s="3" t="str">
        <f t="shared" si="117"/>
        <v>ORD-11266</v>
      </c>
      <c r="B1267" s="3" t="str">
        <f t="shared" si="118"/>
        <v>R-2266</v>
      </c>
      <c r="C1267" s="4">
        <f t="shared" ca="1" si="119"/>
        <v>46013</v>
      </c>
      <c r="D1267" s="3">
        <f t="shared" ca="1" si="120"/>
        <v>70.41</v>
      </c>
      <c r="E1267" s="3">
        <f ca="1">IF(VLOOKUP(B1267,Dim_Riders!A:H,7,FALSE)="High", IF(RAND()&gt;0.8,1,0), IF(RAND()&gt;0.99,1,0))</f>
        <v>0</v>
      </c>
      <c r="F1267" s="3">
        <f t="shared" ca="1" si="121"/>
        <v>0</v>
      </c>
      <c r="G1267" t="str">
        <f t="shared" ca="1" si="122"/>
        <v>Completed</v>
      </c>
      <c r="H1267" t="s">
        <v>25</v>
      </c>
    </row>
    <row r="1268" spans="1:8" ht="18" x14ac:dyDescent="0.25">
      <c r="A1268" s="3" t="str">
        <f t="shared" si="117"/>
        <v>ORD-11267</v>
      </c>
      <c r="B1268" s="3" t="str">
        <f t="shared" si="118"/>
        <v>R-2267</v>
      </c>
      <c r="C1268" s="4">
        <f t="shared" ca="1" si="119"/>
        <v>46025</v>
      </c>
      <c r="D1268" s="3">
        <f t="shared" ca="1" si="120"/>
        <v>45.74</v>
      </c>
      <c r="E1268" s="3">
        <f ca="1">IF(VLOOKUP(B1268,Dim_Riders!A:H,7,FALSE)="High", IF(RAND()&gt;0.8,1,0), IF(RAND()&gt;0.99,1,0))</f>
        <v>0</v>
      </c>
      <c r="F1268" s="3">
        <f t="shared" ca="1" si="121"/>
        <v>0</v>
      </c>
      <c r="G1268" t="str">
        <f t="shared" ca="1" si="122"/>
        <v>Completed</v>
      </c>
      <c r="H1268" t="s">
        <v>25</v>
      </c>
    </row>
    <row r="1269" spans="1:8" ht="18" x14ac:dyDescent="0.25">
      <c r="A1269" s="3" t="str">
        <f t="shared" si="117"/>
        <v>ORD-11268</v>
      </c>
      <c r="B1269" s="3" t="str">
        <f t="shared" si="118"/>
        <v>R-2268</v>
      </c>
      <c r="C1269" s="4">
        <f t="shared" ca="1" si="119"/>
        <v>46013</v>
      </c>
      <c r="D1269" s="3">
        <f t="shared" ca="1" si="120"/>
        <v>71.760000000000005</v>
      </c>
      <c r="E1269" s="3">
        <f ca="1">IF(VLOOKUP(B1269,Dim_Riders!A:H,7,FALSE)="High", IF(RAND()&gt;0.8,1,0), IF(RAND()&gt;0.99,1,0))</f>
        <v>0</v>
      </c>
      <c r="F1269" s="3">
        <f t="shared" ca="1" si="121"/>
        <v>0</v>
      </c>
      <c r="G1269" t="str">
        <f t="shared" ca="1" si="122"/>
        <v>Completed</v>
      </c>
      <c r="H1269" t="s">
        <v>25</v>
      </c>
    </row>
    <row r="1270" spans="1:8" ht="18" x14ac:dyDescent="0.25">
      <c r="A1270" s="3" t="str">
        <f t="shared" si="117"/>
        <v>ORD-11269</v>
      </c>
      <c r="B1270" s="3" t="str">
        <f t="shared" si="118"/>
        <v>R-2269</v>
      </c>
      <c r="C1270" s="4">
        <f t="shared" ca="1" si="119"/>
        <v>46045</v>
      </c>
      <c r="D1270" s="3">
        <f t="shared" ca="1" si="120"/>
        <v>35.82</v>
      </c>
      <c r="E1270" s="3">
        <v>1</v>
      </c>
      <c r="F1270" s="3">
        <f t="shared" ca="1" si="121"/>
        <v>35.82</v>
      </c>
      <c r="G1270" t="str">
        <f t="shared" si="122"/>
        <v>Refunded</v>
      </c>
      <c r="H1270" t="s">
        <v>21</v>
      </c>
    </row>
    <row r="1271" spans="1:8" ht="18" x14ac:dyDescent="0.25">
      <c r="A1271" s="3" t="str">
        <f t="shared" si="117"/>
        <v>ORD-11270</v>
      </c>
      <c r="B1271" s="3" t="str">
        <f t="shared" si="118"/>
        <v>R-2270</v>
      </c>
      <c r="C1271" s="4">
        <f t="shared" ca="1" si="119"/>
        <v>45996</v>
      </c>
      <c r="D1271" s="3">
        <f t="shared" ca="1" si="120"/>
        <v>24.25</v>
      </c>
      <c r="E1271" s="3">
        <f ca="1">IF(VLOOKUP(B1271,Dim_Riders!A:H,7,FALSE)="High", IF(RAND()&gt;0.8,1,0), IF(RAND()&gt;0.99,1,0))</f>
        <v>0</v>
      </c>
      <c r="F1271" s="3">
        <f t="shared" ca="1" si="121"/>
        <v>0</v>
      </c>
      <c r="G1271" t="str">
        <f t="shared" ca="1" si="122"/>
        <v>Completed</v>
      </c>
      <c r="H1271" t="s">
        <v>25</v>
      </c>
    </row>
    <row r="1272" spans="1:8" ht="18" x14ac:dyDescent="0.25">
      <c r="A1272" s="3" t="str">
        <f t="shared" si="117"/>
        <v>ORD-11271</v>
      </c>
      <c r="B1272" s="3" t="str">
        <f t="shared" si="118"/>
        <v>R-2271</v>
      </c>
      <c r="C1272" s="4">
        <f t="shared" ca="1" si="119"/>
        <v>45999</v>
      </c>
      <c r="D1272" s="3">
        <f t="shared" ca="1" si="120"/>
        <v>82.98</v>
      </c>
      <c r="E1272" s="3">
        <f ca="1">IF(VLOOKUP(B1272,Dim_Riders!A:H,7,FALSE)="High", IF(RAND()&gt;0.8,1,0), IF(RAND()&gt;0.99,1,0))</f>
        <v>0</v>
      </c>
      <c r="F1272" s="3">
        <f t="shared" ca="1" si="121"/>
        <v>0</v>
      </c>
      <c r="G1272" t="str">
        <f t="shared" ca="1" si="122"/>
        <v>Completed</v>
      </c>
      <c r="H1272" t="s">
        <v>25</v>
      </c>
    </row>
    <row r="1273" spans="1:8" ht="18" x14ac:dyDescent="0.25">
      <c r="A1273" s="3" t="str">
        <f t="shared" si="117"/>
        <v>ORD-11272</v>
      </c>
      <c r="B1273" s="3" t="str">
        <f t="shared" si="118"/>
        <v>R-2272</v>
      </c>
      <c r="C1273" s="4">
        <f t="shared" ca="1" si="119"/>
        <v>46020</v>
      </c>
      <c r="D1273" s="3">
        <f t="shared" ca="1" si="120"/>
        <v>35.32</v>
      </c>
      <c r="E1273" s="3">
        <f ca="1">IF(VLOOKUP(B1273,Dim_Riders!A:H,7,FALSE)="High", IF(RAND()&gt;0.8,1,0), IF(RAND()&gt;0.99,1,0))</f>
        <v>0</v>
      </c>
      <c r="F1273" s="3">
        <f t="shared" ca="1" si="121"/>
        <v>0</v>
      </c>
      <c r="G1273" t="str">
        <f t="shared" ca="1" si="122"/>
        <v>Completed</v>
      </c>
      <c r="H1273" t="s">
        <v>25</v>
      </c>
    </row>
    <row r="1274" spans="1:8" ht="18" x14ac:dyDescent="0.25">
      <c r="A1274" s="3" t="str">
        <f t="shared" si="117"/>
        <v>ORD-11273</v>
      </c>
      <c r="B1274" s="3" t="str">
        <f t="shared" si="118"/>
        <v>R-2273</v>
      </c>
      <c r="C1274" s="4">
        <f t="shared" ca="1" si="119"/>
        <v>46032</v>
      </c>
      <c r="D1274" s="3">
        <f t="shared" ca="1" si="120"/>
        <v>27.6</v>
      </c>
      <c r="E1274" s="3">
        <f ca="1">IF(VLOOKUP(B1274,Dim_Riders!A:H,7,FALSE)="High", IF(RAND()&gt;0.8,1,0), IF(RAND()&gt;0.99,1,0))</f>
        <v>0</v>
      </c>
      <c r="F1274" s="3">
        <f t="shared" ca="1" si="121"/>
        <v>0</v>
      </c>
      <c r="G1274" t="str">
        <f t="shared" ca="1" si="122"/>
        <v>Completed</v>
      </c>
      <c r="H1274" t="s">
        <v>25</v>
      </c>
    </row>
    <row r="1275" spans="1:8" ht="18" x14ac:dyDescent="0.25">
      <c r="A1275" s="3" t="str">
        <f t="shared" si="117"/>
        <v>ORD-11274</v>
      </c>
      <c r="B1275" s="3" t="str">
        <f t="shared" si="118"/>
        <v>R-2274</v>
      </c>
      <c r="C1275" s="4">
        <f t="shared" ca="1" si="119"/>
        <v>46001</v>
      </c>
      <c r="D1275" s="3">
        <f t="shared" ca="1" si="120"/>
        <v>40.24</v>
      </c>
      <c r="E1275" s="3">
        <f ca="1">IF(VLOOKUP(B1275,Dim_Riders!A:H,7,FALSE)="High", IF(RAND()&gt;0.8,1,0), IF(RAND()&gt;0.99,1,0))</f>
        <v>0</v>
      </c>
      <c r="F1275" s="3">
        <f t="shared" ca="1" si="121"/>
        <v>0</v>
      </c>
      <c r="G1275" t="str">
        <f t="shared" ca="1" si="122"/>
        <v>Completed</v>
      </c>
      <c r="H1275" t="s">
        <v>25</v>
      </c>
    </row>
    <row r="1276" spans="1:8" ht="18" x14ac:dyDescent="0.25">
      <c r="A1276" s="3" t="str">
        <f t="shared" si="117"/>
        <v>ORD-11275</v>
      </c>
      <c r="B1276" s="3" t="str">
        <f t="shared" si="118"/>
        <v>R-2275</v>
      </c>
      <c r="C1276" s="4">
        <f t="shared" ca="1" si="119"/>
        <v>46045</v>
      </c>
      <c r="D1276" s="3">
        <f t="shared" ca="1" si="120"/>
        <v>22.55</v>
      </c>
      <c r="E1276" s="3">
        <f ca="1">IF(VLOOKUP(B1276,Dim_Riders!A:H,7,FALSE)="High", IF(RAND()&gt;0.8,1,0), IF(RAND()&gt;0.99,1,0))</f>
        <v>0</v>
      </c>
      <c r="F1276" s="3">
        <f t="shared" ca="1" si="121"/>
        <v>0</v>
      </c>
      <c r="G1276" t="str">
        <f t="shared" ca="1" si="122"/>
        <v>Completed</v>
      </c>
      <c r="H1276" t="s">
        <v>25</v>
      </c>
    </row>
    <row r="1277" spans="1:8" ht="18" x14ac:dyDescent="0.25">
      <c r="A1277" s="3" t="str">
        <f t="shared" si="117"/>
        <v>ORD-11276</v>
      </c>
      <c r="B1277" s="3" t="str">
        <f t="shared" si="118"/>
        <v>R-2276</v>
      </c>
      <c r="C1277" s="4">
        <f t="shared" ca="1" si="119"/>
        <v>46048</v>
      </c>
      <c r="D1277" s="3">
        <f t="shared" ca="1" si="120"/>
        <v>70.34</v>
      </c>
      <c r="E1277" s="3">
        <v>1</v>
      </c>
      <c r="F1277" s="3">
        <f t="shared" ca="1" si="121"/>
        <v>70.34</v>
      </c>
      <c r="G1277" t="str">
        <f t="shared" si="122"/>
        <v>Refunded</v>
      </c>
      <c r="H1277" t="s">
        <v>21</v>
      </c>
    </row>
    <row r="1278" spans="1:8" ht="18" x14ac:dyDescent="0.25">
      <c r="A1278" s="3" t="str">
        <f t="shared" si="117"/>
        <v>ORD-11277</v>
      </c>
      <c r="B1278" s="3" t="str">
        <f t="shared" si="118"/>
        <v>R-2277</v>
      </c>
      <c r="C1278" s="4">
        <f t="shared" ca="1" si="119"/>
        <v>46043</v>
      </c>
      <c r="D1278" s="3">
        <f t="shared" ca="1" si="120"/>
        <v>68.7</v>
      </c>
      <c r="E1278" s="3">
        <f ca="1">IF(VLOOKUP(B1278,Dim_Riders!A:H,7,FALSE)="High", IF(RAND()&gt;0.8,1,0), IF(RAND()&gt;0.99,1,0))</f>
        <v>0</v>
      </c>
      <c r="F1278" s="3">
        <f t="shared" ca="1" si="121"/>
        <v>0</v>
      </c>
      <c r="G1278" t="str">
        <f t="shared" ca="1" si="122"/>
        <v>Completed</v>
      </c>
      <c r="H1278" t="s">
        <v>25</v>
      </c>
    </row>
    <row r="1279" spans="1:8" ht="18" x14ac:dyDescent="0.25">
      <c r="A1279" s="3" t="str">
        <f t="shared" si="117"/>
        <v>ORD-11278</v>
      </c>
      <c r="B1279" s="3" t="str">
        <f t="shared" si="118"/>
        <v>R-2278</v>
      </c>
      <c r="C1279" s="4">
        <f t="shared" ca="1" si="119"/>
        <v>46024</v>
      </c>
      <c r="D1279" s="3">
        <f t="shared" ca="1" si="120"/>
        <v>34.630000000000003</v>
      </c>
      <c r="E1279" s="3">
        <f ca="1">IF(VLOOKUP(B1279,Dim_Riders!A:H,7,FALSE)="High", IF(RAND()&gt;0.8,1,0), IF(RAND()&gt;0.99,1,0))</f>
        <v>0</v>
      </c>
      <c r="F1279" s="3">
        <f t="shared" ca="1" si="121"/>
        <v>0</v>
      </c>
      <c r="G1279" t="str">
        <f t="shared" ca="1" si="122"/>
        <v>Completed</v>
      </c>
      <c r="H1279" t="s">
        <v>25</v>
      </c>
    </row>
    <row r="1280" spans="1:8" ht="18" x14ac:dyDescent="0.25">
      <c r="A1280" s="3" t="str">
        <f t="shared" si="117"/>
        <v>ORD-11279</v>
      </c>
      <c r="B1280" s="3" t="str">
        <f t="shared" si="118"/>
        <v>R-2279</v>
      </c>
      <c r="C1280" s="4">
        <f t="shared" ca="1" si="119"/>
        <v>46034</v>
      </c>
      <c r="D1280" s="3">
        <f t="shared" ca="1" si="120"/>
        <v>21.36</v>
      </c>
      <c r="E1280" s="3">
        <f ca="1">IF(VLOOKUP(B1280,Dim_Riders!A:H,7,FALSE)="High", IF(RAND()&gt;0.8,1,0), IF(RAND()&gt;0.99,1,0))</f>
        <v>0</v>
      </c>
      <c r="F1280" s="3">
        <f t="shared" ca="1" si="121"/>
        <v>0</v>
      </c>
      <c r="G1280" t="str">
        <f t="shared" ca="1" si="122"/>
        <v>Completed</v>
      </c>
      <c r="H1280" t="s">
        <v>25</v>
      </c>
    </row>
    <row r="1281" spans="1:8" ht="18" x14ac:dyDescent="0.25">
      <c r="A1281" s="3" t="str">
        <f t="shared" si="117"/>
        <v>ORD-11280</v>
      </c>
      <c r="B1281" s="3" t="str">
        <f t="shared" si="118"/>
        <v>R-2280</v>
      </c>
      <c r="C1281" s="4">
        <f t="shared" ca="1" si="119"/>
        <v>46001</v>
      </c>
      <c r="D1281" s="3">
        <f t="shared" ca="1" si="120"/>
        <v>63.97</v>
      </c>
      <c r="E1281" s="3">
        <f ca="1">IF(VLOOKUP(B1281,Dim_Riders!A:H,7,FALSE)="High", IF(RAND()&gt;0.8,1,0), IF(RAND()&gt;0.99,1,0))</f>
        <v>0</v>
      </c>
      <c r="F1281" s="3">
        <f t="shared" ca="1" si="121"/>
        <v>0</v>
      </c>
      <c r="G1281" t="str">
        <f t="shared" ca="1" si="122"/>
        <v>Completed</v>
      </c>
      <c r="H1281" t="s">
        <v>25</v>
      </c>
    </row>
    <row r="1282" spans="1:8" ht="18" x14ac:dyDescent="0.25">
      <c r="A1282" s="3" t="str">
        <f t="shared" si="117"/>
        <v>ORD-11281</v>
      </c>
      <c r="B1282" s="3" t="str">
        <f t="shared" si="118"/>
        <v>R-2281</v>
      </c>
      <c r="C1282" s="4">
        <f t="shared" ca="1" si="119"/>
        <v>46024</v>
      </c>
      <c r="D1282" s="3">
        <f t="shared" ca="1" si="120"/>
        <v>82.77</v>
      </c>
      <c r="E1282" s="3">
        <v>1</v>
      </c>
      <c r="F1282" s="3">
        <f t="shared" ca="1" si="121"/>
        <v>82.77</v>
      </c>
      <c r="G1282" t="str">
        <f t="shared" si="122"/>
        <v>Refunded</v>
      </c>
      <c r="H1282" t="s">
        <v>21</v>
      </c>
    </row>
    <row r="1283" spans="1:8" ht="18" x14ac:dyDescent="0.25">
      <c r="A1283" s="3" t="str">
        <f t="shared" ref="A1283:A1346" si="123">"ORD-"&amp;TEXT(ROW(A1283)+9999,"00000")</f>
        <v>ORD-11282</v>
      </c>
      <c r="B1283" s="3" t="str">
        <f t="shared" ref="B1283:B1346" si="124">"R-" &amp; (1000 + ROW(A1282))</f>
        <v>R-2282</v>
      </c>
      <c r="C1283" s="4">
        <f t="shared" ref="C1283:C1346" ca="1" si="125">TODAY()-RANDBETWEEN(0,60)</f>
        <v>45999</v>
      </c>
      <c r="D1283" s="3">
        <f t="shared" ca="1" si="120"/>
        <v>16.62</v>
      </c>
      <c r="E1283" s="3">
        <f ca="1">IF(VLOOKUP(B1283,Dim_Riders!A:H,7,FALSE)="High", IF(RAND()&gt;0.8,1,0), IF(RAND()&gt;0.99,1,0))</f>
        <v>0</v>
      </c>
      <c r="F1283" s="3">
        <f t="shared" ca="1" si="121"/>
        <v>0</v>
      </c>
      <c r="G1283" t="str">
        <f t="shared" ca="1" si="122"/>
        <v>Completed</v>
      </c>
      <c r="H1283" t="s">
        <v>25</v>
      </c>
    </row>
    <row r="1284" spans="1:8" ht="18" x14ac:dyDescent="0.25">
      <c r="A1284" s="3" t="str">
        <f t="shared" si="123"/>
        <v>ORD-11283</v>
      </c>
      <c r="B1284" s="3" t="str">
        <f t="shared" si="124"/>
        <v>R-2283</v>
      </c>
      <c r="C1284" s="4">
        <f t="shared" ca="1" si="125"/>
        <v>46036</v>
      </c>
      <c r="D1284" s="3">
        <f t="shared" ca="1" si="120"/>
        <v>53.31</v>
      </c>
      <c r="E1284" s="3">
        <f ca="1">IF(VLOOKUP(B1284,Dim_Riders!A:H,7,FALSE)="High", IF(RAND()&gt;0.8,1,0), IF(RAND()&gt;0.99,1,0))</f>
        <v>0</v>
      </c>
      <c r="F1284" s="3">
        <f t="shared" ca="1" si="121"/>
        <v>0</v>
      </c>
      <c r="G1284" t="str">
        <f t="shared" ca="1" si="122"/>
        <v>Completed</v>
      </c>
      <c r="H1284" t="s">
        <v>25</v>
      </c>
    </row>
    <row r="1285" spans="1:8" ht="18" x14ac:dyDescent="0.25">
      <c r="A1285" s="3" t="str">
        <f t="shared" si="123"/>
        <v>ORD-11284</v>
      </c>
      <c r="B1285" s="3" t="str">
        <f t="shared" si="124"/>
        <v>R-2284</v>
      </c>
      <c r="C1285" s="4">
        <f t="shared" ca="1" si="125"/>
        <v>46037</v>
      </c>
      <c r="D1285" s="3">
        <f t="shared" ca="1" si="120"/>
        <v>71.41</v>
      </c>
      <c r="E1285" s="3">
        <f ca="1">IF(VLOOKUP(B1285,Dim_Riders!A:H,7,FALSE)="High", IF(RAND()&gt;0.8,1,0), IF(RAND()&gt;0.99,1,0))</f>
        <v>0</v>
      </c>
      <c r="F1285" s="3">
        <f t="shared" ca="1" si="121"/>
        <v>0</v>
      </c>
      <c r="G1285" t="str">
        <f t="shared" ca="1" si="122"/>
        <v>Completed</v>
      </c>
      <c r="H1285" t="s">
        <v>25</v>
      </c>
    </row>
    <row r="1286" spans="1:8" ht="18" x14ac:dyDescent="0.25">
      <c r="A1286" s="3" t="str">
        <f t="shared" si="123"/>
        <v>ORD-11285</v>
      </c>
      <c r="B1286" s="3" t="str">
        <f t="shared" si="124"/>
        <v>R-2285</v>
      </c>
      <c r="C1286" s="4">
        <f t="shared" ca="1" si="125"/>
        <v>46044</v>
      </c>
      <c r="D1286" s="3">
        <f t="shared" ca="1" si="120"/>
        <v>32.26</v>
      </c>
      <c r="E1286" s="3">
        <f ca="1">IF(VLOOKUP(B1286,Dim_Riders!A:H,7,FALSE)="High", IF(RAND()&gt;0.8,1,0), IF(RAND()&gt;0.99,1,0))</f>
        <v>0</v>
      </c>
      <c r="F1286" s="3">
        <f t="shared" ca="1" si="121"/>
        <v>0</v>
      </c>
      <c r="G1286" t="str">
        <f t="shared" ca="1" si="122"/>
        <v>Completed</v>
      </c>
      <c r="H1286" t="s">
        <v>25</v>
      </c>
    </row>
    <row r="1287" spans="1:8" ht="18" x14ac:dyDescent="0.25">
      <c r="A1287" s="3" t="str">
        <f t="shared" si="123"/>
        <v>ORD-11286</v>
      </c>
      <c r="B1287" s="3" t="str">
        <f t="shared" si="124"/>
        <v>R-2286</v>
      </c>
      <c r="C1287" s="4">
        <f t="shared" ca="1" si="125"/>
        <v>46049</v>
      </c>
      <c r="D1287" s="3">
        <f t="shared" ca="1" si="120"/>
        <v>83.83</v>
      </c>
      <c r="E1287" s="3">
        <f ca="1">IF(VLOOKUP(B1287,Dim_Riders!A:H,7,FALSE)="High", IF(RAND()&gt;0.8,1,0), IF(RAND()&gt;0.99,1,0))</f>
        <v>0</v>
      </c>
      <c r="F1287" s="3">
        <f t="shared" ca="1" si="121"/>
        <v>0</v>
      </c>
      <c r="G1287" t="str">
        <f t="shared" ca="1" si="122"/>
        <v>Completed</v>
      </c>
      <c r="H1287" t="s">
        <v>25</v>
      </c>
    </row>
    <row r="1288" spans="1:8" ht="18" x14ac:dyDescent="0.25">
      <c r="A1288" s="3" t="str">
        <f t="shared" si="123"/>
        <v>ORD-11287</v>
      </c>
      <c r="B1288" s="3" t="str">
        <f t="shared" si="124"/>
        <v>R-2287</v>
      </c>
      <c r="C1288" s="4">
        <f t="shared" ca="1" si="125"/>
        <v>46007</v>
      </c>
      <c r="D1288" s="3">
        <f t="shared" ca="1" si="120"/>
        <v>29.38</v>
      </c>
      <c r="E1288" s="3">
        <f ca="1">IF(VLOOKUP(B1288,Dim_Riders!A:H,7,FALSE)="High", IF(RAND()&gt;0.8,1,0), IF(RAND()&gt;0.99,1,0))</f>
        <v>0</v>
      </c>
      <c r="F1288" s="3">
        <f t="shared" ca="1" si="121"/>
        <v>0</v>
      </c>
      <c r="G1288" t="str">
        <f t="shared" ca="1" si="122"/>
        <v>Completed</v>
      </c>
      <c r="H1288" t="s">
        <v>25</v>
      </c>
    </row>
    <row r="1289" spans="1:8" ht="18" x14ac:dyDescent="0.25">
      <c r="A1289" s="3" t="str">
        <f t="shared" si="123"/>
        <v>ORD-11288</v>
      </c>
      <c r="B1289" s="3" t="str">
        <f t="shared" si="124"/>
        <v>R-2288</v>
      </c>
      <c r="C1289" s="4">
        <f t="shared" ca="1" si="125"/>
        <v>46006</v>
      </c>
      <c r="D1289" s="3">
        <f t="shared" ca="1" si="120"/>
        <v>36.049999999999997</v>
      </c>
      <c r="E1289" s="3">
        <v>1</v>
      </c>
      <c r="F1289" s="3">
        <f t="shared" ca="1" si="121"/>
        <v>36.049999999999997</v>
      </c>
      <c r="G1289" t="str">
        <f t="shared" si="122"/>
        <v>Refunded</v>
      </c>
      <c r="H1289" t="s">
        <v>21</v>
      </c>
    </row>
    <row r="1290" spans="1:8" ht="18" x14ac:dyDescent="0.25">
      <c r="A1290" s="3" t="str">
        <f t="shared" si="123"/>
        <v>ORD-11289</v>
      </c>
      <c r="B1290" s="3" t="str">
        <f t="shared" si="124"/>
        <v>R-2289</v>
      </c>
      <c r="C1290" s="4">
        <f t="shared" ca="1" si="125"/>
        <v>46027</v>
      </c>
      <c r="D1290" s="3">
        <f t="shared" ca="1" si="120"/>
        <v>21.53</v>
      </c>
      <c r="E1290" s="3">
        <f ca="1">IF(VLOOKUP(B1290,Dim_Riders!A:H,7,FALSE)="High", IF(RAND()&gt;0.8,1,0), IF(RAND()&gt;0.99,1,0))</f>
        <v>0</v>
      </c>
      <c r="F1290" s="3">
        <f t="shared" ca="1" si="121"/>
        <v>0</v>
      </c>
      <c r="G1290" t="str">
        <f t="shared" ca="1" si="122"/>
        <v>Completed</v>
      </c>
      <c r="H1290" t="s">
        <v>25</v>
      </c>
    </row>
    <row r="1291" spans="1:8" ht="18" x14ac:dyDescent="0.25">
      <c r="A1291" s="3" t="str">
        <f t="shared" si="123"/>
        <v>ORD-11290</v>
      </c>
      <c r="B1291" s="3" t="str">
        <f t="shared" si="124"/>
        <v>R-2290</v>
      </c>
      <c r="C1291" s="4">
        <f t="shared" ca="1" si="125"/>
        <v>46029</v>
      </c>
      <c r="D1291" s="3">
        <f t="shared" ca="1" si="120"/>
        <v>37.07</v>
      </c>
      <c r="E1291" s="3">
        <f ca="1">IF(VLOOKUP(B1291,Dim_Riders!A:H,7,FALSE)="High", IF(RAND()&gt;0.8,1,0), IF(RAND()&gt;0.99,1,0))</f>
        <v>0</v>
      </c>
      <c r="F1291" s="3">
        <f t="shared" ca="1" si="121"/>
        <v>0</v>
      </c>
      <c r="G1291" t="str">
        <f t="shared" ca="1" si="122"/>
        <v>Completed</v>
      </c>
      <c r="H1291" t="s">
        <v>25</v>
      </c>
    </row>
    <row r="1292" spans="1:8" ht="18" x14ac:dyDescent="0.25">
      <c r="A1292" s="3" t="str">
        <f t="shared" si="123"/>
        <v>ORD-11291</v>
      </c>
      <c r="B1292" s="3" t="str">
        <f t="shared" si="124"/>
        <v>R-2291</v>
      </c>
      <c r="C1292" s="4">
        <f t="shared" ca="1" si="125"/>
        <v>46012</v>
      </c>
      <c r="D1292" s="3">
        <f t="shared" ca="1" si="120"/>
        <v>41.8</v>
      </c>
      <c r="E1292" s="3">
        <f ca="1">IF(VLOOKUP(B1292,Dim_Riders!A:H,7,FALSE)="High", IF(RAND()&gt;0.8,1,0), IF(RAND()&gt;0.99,1,0))</f>
        <v>0</v>
      </c>
      <c r="F1292" s="3">
        <f t="shared" ca="1" si="121"/>
        <v>0</v>
      </c>
      <c r="G1292" t="str">
        <f t="shared" ca="1" si="122"/>
        <v>Completed</v>
      </c>
      <c r="H1292" t="s">
        <v>25</v>
      </c>
    </row>
    <row r="1293" spans="1:8" ht="18" x14ac:dyDescent="0.25">
      <c r="A1293" s="3" t="str">
        <f t="shared" si="123"/>
        <v>ORD-11292</v>
      </c>
      <c r="B1293" s="3" t="str">
        <f t="shared" si="124"/>
        <v>R-2292</v>
      </c>
      <c r="C1293" s="4">
        <f t="shared" ca="1" si="125"/>
        <v>46026</v>
      </c>
      <c r="D1293" s="3">
        <f t="shared" ca="1" si="120"/>
        <v>19.88</v>
      </c>
      <c r="E1293" s="3">
        <f ca="1">IF(VLOOKUP(B1293,Dim_Riders!A:H,7,FALSE)="High", IF(RAND()&gt;0.8,1,0), IF(RAND()&gt;0.99,1,0))</f>
        <v>0</v>
      </c>
      <c r="F1293" s="3">
        <f t="shared" ca="1" si="121"/>
        <v>0</v>
      </c>
      <c r="G1293" t="str">
        <f t="shared" ca="1" si="122"/>
        <v>Completed</v>
      </c>
      <c r="H1293" t="s">
        <v>25</v>
      </c>
    </row>
    <row r="1294" spans="1:8" ht="18" x14ac:dyDescent="0.25">
      <c r="A1294" s="3" t="str">
        <f t="shared" si="123"/>
        <v>ORD-11293</v>
      </c>
      <c r="B1294" s="3" t="str">
        <f t="shared" si="124"/>
        <v>R-2293</v>
      </c>
      <c r="C1294" s="4">
        <f t="shared" ca="1" si="125"/>
        <v>45995</v>
      </c>
      <c r="D1294" s="3">
        <f t="shared" ca="1" si="120"/>
        <v>63.63</v>
      </c>
      <c r="E1294" s="3">
        <f ca="1">IF(VLOOKUP(B1294,Dim_Riders!A:H,7,FALSE)="High", IF(RAND()&gt;0.8,1,0), IF(RAND()&gt;0.99,1,0))</f>
        <v>0</v>
      </c>
      <c r="F1294" s="3">
        <f t="shared" ca="1" si="121"/>
        <v>0</v>
      </c>
      <c r="G1294" t="str">
        <f t="shared" ca="1" si="122"/>
        <v>Completed</v>
      </c>
      <c r="H1294" t="s">
        <v>25</v>
      </c>
    </row>
    <row r="1295" spans="1:8" ht="18" x14ac:dyDescent="0.25">
      <c r="A1295" s="3" t="str">
        <f t="shared" si="123"/>
        <v>ORD-11294</v>
      </c>
      <c r="B1295" s="3" t="str">
        <f t="shared" si="124"/>
        <v>R-2294</v>
      </c>
      <c r="C1295" s="4">
        <f t="shared" ca="1" si="125"/>
        <v>46047</v>
      </c>
      <c r="D1295" s="3">
        <f t="shared" ca="1" si="120"/>
        <v>26.27</v>
      </c>
      <c r="E1295" s="3">
        <f ca="1">IF(VLOOKUP(B1295,Dim_Riders!A:H,7,FALSE)="High", IF(RAND()&gt;0.8,1,0), IF(RAND()&gt;0.99,1,0))</f>
        <v>0</v>
      </c>
      <c r="F1295" s="3">
        <f t="shared" ca="1" si="121"/>
        <v>0</v>
      </c>
      <c r="G1295" t="str">
        <f t="shared" ca="1" si="122"/>
        <v>Completed</v>
      </c>
      <c r="H1295" t="s">
        <v>25</v>
      </c>
    </row>
    <row r="1296" spans="1:8" ht="18" x14ac:dyDescent="0.25">
      <c r="A1296" s="3" t="str">
        <f t="shared" si="123"/>
        <v>ORD-11295</v>
      </c>
      <c r="B1296" s="3" t="str">
        <f t="shared" si="124"/>
        <v>R-2295</v>
      </c>
      <c r="C1296" s="4">
        <f t="shared" ca="1" si="125"/>
        <v>46023</v>
      </c>
      <c r="D1296" s="3">
        <f t="shared" ca="1" si="120"/>
        <v>59.8</v>
      </c>
      <c r="E1296" s="3">
        <f ca="1">IF(VLOOKUP(B1296,Dim_Riders!A:H,7,FALSE)="High", IF(RAND()&gt;0.8,1,0), IF(RAND()&gt;0.99,1,0))</f>
        <v>0</v>
      </c>
      <c r="F1296" s="3">
        <f t="shared" ca="1" si="121"/>
        <v>0</v>
      </c>
      <c r="G1296" t="str">
        <f t="shared" ca="1" si="122"/>
        <v>Completed</v>
      </c>
      <c r="H1296" t="s">
        <v>25</v>
      </c>
    </row>
    <row r="1297" spans="1:8" ht="18" x14ac:dyDescent="0.25">
      <c r="A1297" s="3" t="str">
        <f t="shared" si="123"/>
        <v>ORD-11296</v>
      </c>
      <c r="B1297" s="3" t="str">
        <f t="shared" si="124"/>
        <v>R-2296</v>
      </c>
      <c r="C1297" s="4">
        <f t="shared" ca="1" si="125"/>
        <v>46045</v>
      </c>
      <c r="D1297" s="3">
        <f t="shared" ca="1" si="120"/>
        <v>32.28</v>
      </c>
      <c r="E1297" s="3">
        <f ca="1">IF(VLOOKUP(B1297,Dim_Riders!A:H,7,FALSE)="High", IF(RAND()&gt;0.8,1,0), IF(RAND()&gt;0.99,1,0))</f>
        <v>0</v>
      </c>
      <c r="F1297" s="3">
        <f t="shared" ca="1" si="121"/>
        <v>0</v>
      </c>
      <c r="G1297" t="str">
        <f t="shared" ca="1" si="122"/>
        <v>Completed</v>
      </c>
      <c r="H1297" t="s">
        <v>25</v>
      </c>
    </row>
    <row r="1298" spans="1:8" ht="18" x14ac:dyDescent="0.25">
      <c r="A1298" s="3" t="str">
        <f t="shared" si="123"/>
        <v>ORD-11297</v>
      </c>
      <c r="B1298" s="3" t="str">
        <f t="shared" si="124"/>
        <v>R-2297</v>
      </c>
      <c r="C1298" s="4">
        <f t="shared" ca="1" si="125"/>
        <v>46009</v>
      </c>
      <c r="D1298" s="3">
        <f t="shared" ca="1" si="120"/>
        <v>71.12</v>
      </c>
      <c r="E1298" s="3">
        <v>1</v>
      </c>
      <c r="F1298" s="3">
        <f t="shared" ca="1" si="121"/>
        <v>71.12</v>
      </c>
      <c r="G1298" t="str">
        <f t="shared" si="122"/>
        <v>Refunded</v>
      </c>
      <c r="H1298" t="s">
        <v>21</v>
      </c>
    </row>
    <row r="1299" spans="1:8" ht="18" x14ac:dyDescent="0.25">
      <c r="A1299" s="3" t="str">
        <f t="shared" si="123"/>
        <v>ORD-11298</v>
      </c>
      <c r="B1299" s="3" t="str">
        <f t="shared" si="124"/>
        <v>R-2298</v>
      </c>
      <c r="C1299" s="4">
        <f t="shared" ca="1" si="125"/>
        <v>46021</v>
      </c>
      <c r="D1299" s="3">
        <f t="shared" ca="1" si="120"/>
        <v>66.930000000000007</v>
      </c>
      <c r="E1299" s="3">
        <f ca="1">IF(VLOOKUP(B1299,Dim_Riders!A:H,7,FALSE)="High", IF(RAND()&gt;0.8,1,0), IF(RAND()&gt;0.99,1,0))</f>
        <v>0</v>
      </c>
      <c r="F1299" s="3">
        <f t="shared" ca="1" si="121"/>
        <v>0</v>
      </c>
      <c r="G1299" t="str">
        <f t="shared" ca="1" si="122"/>
        <v>Completed</v>
      </c>
      <c r="H1299" t="s">
        <v>25</v>
      </c>
    </row>
    <row r="1300" spans="1:8" ht="18" x14ac:dyDescent="0.25">
      <c r="A1300" s="3" t="str">
        <f t="shared" si="123"/>
        <v>ORD-11299</v>
      </c>
      <c r="B1300" s="3" t="str">
        <f t="shared" si="124"/>
        <v>R-2299</v>
      </c>
      <c r="C1300" s="4">
        <f t="shared" ca="1" si="125"/>
        <v>46033</v>
      </c>
      <c r="D1300" s="3">
        <f t="shared" ca="1" si="120"/>
        <v>70.58</v>
      </c>
      <c r="E1300" s="3">
        <f ca="1">IF(VLOOKUP(B1300,Dim_Riders!A:H,7,FALSE)="High", IF(RAND()&gt;0.8,1,0), IF(RAND()&gt;0.99,1,0))</f>
        <v>0</v>
      </c>
      <c r="F1300" s="3">
        <f t="shared" ca="1" si="121"/>
        <v>0</v>
      </c>
      <c r="G1300" t="str">
        <f t="shared" ca="1" si="122"/>
        <v>Completed</v>
      </c>
      <c r="H1300" t="s">
        <v>25</v>
      </c>
    </row>
    <row r="1301" spans="1:8" ht="18" x14ac:dyDescent="0.25">
      <c r="A1301" s="3" t="str">
        <f t="shared" si="123"/>
        <v>ORD-11300</v>
      </c>
      <c r="B1301" s="3" t="str">
        <f t="shared" si="124"/>
        <v>R-2300</v>
      </c>
      <c r="C1301" s="4">
        <f t="shared" ca="1" si="125"/>
        <v>46022</v>
      </c>
      <c r="D1301" s="3">
        <f t="shared" ca="1" si="120"/>
        <v>58.2</v>
      </c>
      <c r="E1301" s="3">
        <f ca="1">IF(VLOOKUP(B1301,Dim_Riders!A:H,7,FALSE)="High", IF(RAND()&gt;0.8,1,0), IF(RAND()&gt;0.99,1,0))</f>
        <v>0</v>
      </c>
      <c r="F1301" s="3">
        <f t="shared" ca="1" si="121"/>
        <v>0</v>
      </c>
      <c r="G1301" t="str">
        <f t="shared" ca="1" si="122"/>
        <v>Completed</v>
      </c>
      <c r="H1301" t="s">
        <v>25</v>
      </c>
    </row>
    <row r="1302" spans="1:8" ht="18" x14ac:dyDescent="0.25">
      <c r="A1302" s="3" t="str">
        <f t="shared" si="123"/>
        <v>ORD-11301</v>
      </c>
      <c r="B1302" s="3" t="str">
        <f t="shared" si="124"/>
        <v>R-2301</v>
      </c>
      <c r="C1302" s="4">
        <f t="shared" ca="1" si="125"/>
        <v>46022</v>
      </c>
      <c r="D1302" s="3">
        <f t="shared" ca="1" si="120"/>
        <v>43.95</v>
      </c>
      <c r="E1302" s="3">
        <f ca="1">IF(VLOOKUP(B1302,Dim_Riders!A:H,7,FALSE)="High", IF(RAND()&gt;0.8,1,0), IF(RAND()&gt;0.99,1,0))</f>
        <v>0</v>
      </c>
      <c r="F1302" s="3">
        <f t="shared" ca="1" si="121"/>
        <v>0</v>
      </c>
      <c r="G1302" t="str">
        <f t="shared" ca="1" si="122"/>
        <v>Completed</v>
      </c>
      <c r="H1302" t="s">
        <v>25</v>
      </c>
    </row>
    <row r="1303" spans="1:8" ht="18" x14ac:dyDescent="0.25">
      <c r="A1303" s="3" t="str">
        <f t="shared" si="123"/>
        <v>ORD-11302</v>
      </c>
      <c r="B1303" s="3" t="str">
        <f t="shared" si="124"/>
        <v>R-2302</v>
      </c>
      <c r="C1303" s="4">
        <f t="shared" ca="1" si="125"/>
        <v>46034</v>
      </c>
      <c r="D1303" s="3">
        <f t="shared" ca="1" si="120"/>
        <v>69.900000000000006</v>
      </c>
      <c r="E1303" s="3">
        <f ca="1">IF(VLOOKUP(B1303,Dim_Riders!A:H,7,FALSE)="High", IF(RAND()&gt;0.8,1,0), IF(RAND()&gt;0.99,1,0))</f>
        <v>0</v>
      </c>
      <c r="F1303" s="3">
        <f t="shared" ca="1" si="121"/>
        <v>0</v>
      </c>
      <c r="G1303" t="str">
        <f t="shared" ca="1" si="122"/>
        <v>Completed</v>
      </c>
      <c r="H1303" t="s">
        <v>25</v>
      </c>
    </row>
    <row r="1304" spans="1:8" ht="18" x14ac:dyDescent="0.25">
      <c r="A1304" s="3" t="str">
        <f t="shared" si="123"/>
        <v>ORD-11303</v>
      </c>
      <c r="B1304" s="3" t="str">
        <f t="shared" si="124"/>
        <v>R-2303</v>
      </c>
      <c r="C1304" s="4">
        <f t="shared" ca="1" si="125"/>
        <v>46019</v>
      </c>
      <c r="D1304" s="3">
        <f t="shared" ca="1" si="120"/>
        <v>37.6</v>
      </c>
      <c r="E1304" s="3">
        <f ca="1">IF(VLOOKUP(B1304,Dim_Riders!A:H,7,FALSE)="High", IF(RAND()&gt;0.8,1,0), IF(RAND()&gt;0.99,1,0))</f>
        <v>0</v>
      </c>
      <c r="F1304" s="3">
        <f t="shared" ca="1" si="121"/>
        <v>0</v>
      </c>
      <c r="G1304" t="str">
        <f t="shared" ca="1" si="122"/>
        <v>Completed</v>
      </c>
      <c r="H1304" t="s">
        <v>25</v>
      </c>
    </row>
    <row r="1305" spans="1:8" ht="18" x14ac:dyDescent="0.25">
      <c r="A1305" s="3" t="str">
        <f t="shared" si="123"/>
        <v>ORD-11304</v>
      </c>
      <c r="B1305" s="3" t="str">
        <f t="shared" si="124"/>
        <v>R-2304</v>
      </c>
      <c r="C1305" s="4">
        <f t="shared" ca="1" si="125"/>
        <v>45993</v>
      </c>
      <c r="D1305" s="3">
        <f t="shared" ca="1" si="120"/>
        <v>79.91</v>
      </c>
      <c r="E1305" s="3">
        <f ca="1">IF(VLOOKUP(B1305,Dim_Riders!A:H,7,FALSE)="High", IF(RAND()&gt;0.8,1,0), IF(RAND()&gt;0.99,1,0))</f>
        <v>0</v>
      </c>
      <c r="F1305" s="3">
        <f t="shared" ca="1" si="121"/>
        <v>0</v>
      </c>
      <c r="G1305" t="str">
        <f t="shared" ca="1" si="122"/>
        <v>Completed</v>
      </c>
      <c r="H1305" t="s">
        <v>25</v>
      </c>
    </row>
    <row r="1306" spans="1:8" ht="18" x14ac:dyDescent="0.25">
      <c r="A1306" s="3" t="str">
        <f t="shared" si="123"/>
        <v>ORD-11305</v>
      </c>
      <c r="B1306" s="3" t="str">
        <f t="shared" si="124"/>
        <v>R-2305</v>
      </c>
      <c r="C1306" s="4">
        <f t="shared" ca="1" si="125"/>
        <v>46025</v>
      </c>
      <c r="D1306" s="3">
        <f t="shared" ca="1" si="120"/>
        <v>15.43</v>
      </c>
      <c r="E1306" s="3">
        <f ca="1">IF(VLOOKUP(B1306,Dim_Riders!A:H,7,FALSE)="High", IF(RAND()&gt;0.8,1,0), IF(RAND()&gt;0.99,1,0))</f>
        <v>0</v>
      </c>
      <c r="F1306" s="3">
        <f t="shared" ca="1" si="121"/>
        <v>0</v>
      </c>
      <c r="G1306" t="str">
        <f t="shared" ca="1" si="122"/>
        <v>Completed</v>
      </c>
      <c r="H1306" t="s">
        <v>25</v>
      </c>
    </row>
    <row r="1307" spans="1:8" ht="18" x14ac:dyDescent="0.25">
      <c r="A1307" s="3" t="str">
        <f t="shared" si="123"/>
        <v>ORD-11306</v>
      </c>
      <c r="B1307" s="3" t="str">
        <f t="shared" si="124"/>
        <v>R-2306</v>
      </c>
      <c r="C1307" s="4">
        <f t="shared" ca="1" si="125"/>
        <v>46022</v>
      </c>
      <c r="D1307" s="3">
        <f t="shared" ca="1" si="120"/>
        <v>16.93</v>
      </c>
      <c r="E1307" s="3">
        <f ca="1">IF(VLOOKUP(B1307,Dim_Riders!A:H,7,FALSE)="High", IF(RAND()&gt;0.8,1,0), IF(RAND()&gt;0.99,1,0))</f>
        <v>0</v>
      </c>
      <c r="F1307" s="3">
        <f t="shared" ca="1" si="121"/>
        <v>0</v>
      </c>
      <c r="G1307" t="str">
        <f t="shared" ca="1" si="122"/>
        <v>Completed</v>
      </c>
      <c r="H1307" t="s">
        <v>25</v>
      </c>
    </row>
    <row r="1308" spans="1:8" ht="18" x14ac:dyDescent="0.25">
      <c r="A1308" s="3" t="str">
        <f t="shared" si="123"/>
        <v>ORD-11307</v>
      </c>
      <c r="B1308" s="3" t="str">
        <f t="shared" si="124"/>
        <v>R-2307</v>
      </c>
      <c r="C1308" s="4">
        <f t="shared" ca="1" si="125"/>
        <v>45991</v>
      </c>
      <c r="D1308" s="3">
        <f t="shared" ca="1" si="120"/>
        <v>64.77</v>
      </c>
      <c r="E1308" s="3">
        <f ca="1">IF(VLOOKUP(B1308,Dim_Riders!A:H,7,FALSE)="High", IF(RAND()&gt;0.8,1,0), IF(RAND()&gt;0.99,1,0))</f>
        <v>0</v>
      </c>
      <c r="F1308" s="3">
        <f t="shared" ca="1" si="121"/>
        <v>0</v>
      </c>
      <c r="G1308" t="str">
        <f t="shared" ca="1" si="122"/>
        <v>Completed</v>
      </c>
      <c r="H1308" t="s">
        <v>25</v>
      </c>
    </row>
    <row r="1309" spans="1:8" ht="18" x14ac:dyDescent="0.25">
      <c r="A1309" s="3" t="str">
        <f t="shared" si="123"/>
        <v>ORD-11308</v>
      </c>
      <c r="B1309" s="3" t="str">
        <f t="shared" si="124"/>
        <v>R-2308</v>
      </c>
      <c r="C1309" s="4">
        <f t="shared" ca="1" si="125"/>
        <v>46008</v>
      </c>
      <c r="D1309" s="3">
        <f t="shared" ca="1" si="120"/>
        <v>16.59</v>
      </c>
      <c r="E1309" s="3">
        <f ca="1">IF(VLOOKUP(B1309,Dim_Riders!A:H,7,FALSE)="High", IF(RAND()&gt;0.8,1,0), IF(RAND()&gt;0.99,1,0))</f>
        <v>0</v>
      </c>
      <c r="F1309" s="3">
        <f t="shared" ca="1" si="121"/>
        <v>0</v>
      </c>
      <c r="G1309" t="str">
        <f t="shared" ca="1" si="122"/>
        <v>Completed</v>
      </c>
      <c r="H1309" t="s">
        <v>25</v>
      </c>
    </row>
    <row r="1310" spans="1:8" ht="18" x14ac:dyDescent="0.25">
      <c r="A1310" s="3" t="str">
        <f t="shared" si="123"/>
        <v>ORD-11309</v>
      </c>
      <c r="B1310" s="3" t="str">
        <f t="shared" si="124"/>
        <v>R-2309</v>
      </c>
      <c r="C1310" s="4">
        <f t="shared" ca="1" si="125"/>
        <v>46036</v>
      </c>
      <c r="D1310" s="3">
        <f t="shared" ca="1" si="120"/>
        <v>45.22</v>
      </c>
      <c r="E1310" s="3">
        <f ca="1">IF(VLOOKUP(B1310,Dim_Riders!A:H,7,FALSE)="High", IF(RAND()&gt;0.8,1,0), IF(RAND()&gt;0.99,1,0))</f>
        <v>0</v>
      </c>
      <c r="F1310" s="3">
        <f t="shared" ca="1" si="121"/>
        <v>0</v>
      </c>
      <c r="G1310" t="str">
        <f t="shared" ca="1" si="122"/>
        <v>Completed</v>
      </c>
      <c r="H1310" t="s">
        <v>25</v>
      </c>
    </row>
    <row r="1311" spans="1:8" ht="18" x14ac:dyDescent="0.25">
      <c r="A1311" s="3" t="str">
        <f t="shared" si="123"/>
        <v>ORD-11310</v>
      </c>
      <c r="B1311" s="3" t="str">
        <f t="shared" si="124"/>
        <v>R-2310</v>
      </c>
      <c r="C1311" s="4">
        <f t="shared" ca="1" si="125"/>
        <v>45999</v>
      </c>
      <c r="D1311" s="3">
        <f t="shared" ca="1" si="120"/>
        <v>66.760000000000005</v>
      </c>
      <c r="E1311" s="3">
        <v>1</v>
      </c>
      <c r="F1311" s="3">
        <f t="shared" ca="1" si="121"/>
        <v>66.760000000000005</v>
      </c>
      <c r="G1311" t="str">
        <f t="shared" si="122"/>
        <v>Refunded</v>
      </c>
      <c r="H1311" t="s">
        <v>21</v>
      </c>
    </row>
    <row r="1312" spans="1:8" ht="18" x14ac:dyDescent="0.25">
      <c r="A1312" s="3" t="str">
        <f t="shared" si="123"/>
        <v>ORD-11311</v>
      </c>
      <c r="B1312" s="3" t="str">
        <f t="shared" si="124"/>
        <v>R-2311</v>
      </c>
      <c r="C1312" s="4">
        <f t="shared" ca="1" si="125"/>
        <v>46048</v>
      </c>
      <c r="D1312" s="3">
        <f t="shared" ca="1" si="120"/>
        <v>39.32</v>
      </c>
      <c r="E1312" s="3">
        <f ca="1">IF(VLOOKUP(B1312,Dim_Riders!A:H,7,FALSE)="High", IF(RAND()&gt;0.8,1,0), IF(RAND()&gt;0.99,1,0))</f>
        <v>0</v>
      </c>
      <c r="F1312" s="3">
        <f t="shared" ca="1" si="121"/>
        <v>0</v>
      </c>
      <c r="G1312" t="str">
        <f t="shared" ca="1" si="122"/>
        <v>Completed</v>
      </c>
      <c r="H1312" t="s">
        <v>25</v>
      </c>
    </row>
    <row r="1313" spans="1:8" ht="18" x14ac:dyDescent="0.25">
      <c r="A1313" s="3" t="str">
        <f t="shared" si="123"/>
        <v>ORD-11312</v>
      </c>
      <c r="B1313" s="3" t="str">
        <f t="shared" si="124"/>
        <v>R-2312</v>
      </c>
      <c r="C1313" s="4">
        <f t="shared" ca="1" si="125"/>
        <v>46015</v>
      </c>
      <c r="D1313" s="3">
        <f t="shared" ca="1" si="120"/>
        <v>22.82</v>
      </c>
      <c r="E1313" s="3">
        <f ca="1">IF(VLOOKUP(B1313,Dim_Riders!A:H,7,FALSE)="High", IF(RAND()&gt;0.8,1,0), IF(RAND()&gt;0.99,1,0))</f>
        <v>0</v>
      </c>
      <c r="F1313" s="3">
        <f t="shared" ca="1" si="121"/>
        <v>0</v>
      </c>
      <c r="G1313" t="str">
        <f t="shared" ca="1" si="122"/>
        <v>Completed</v>
      </c>
      <c r="H1313" t="s">
        <v>25</v>
      </c>
    </row>
    <row r="1314" spans="1:8" ht="18" x14ac:dyDescent="0.25">
      <c r="A1314" s="3" t="str">
        <f t="shared" si="123"/>
        <v>ORD-11313</v>
      </c>
      <c r="B1314" s="3" t="str">
        <f t="shared" si="124"/>
        <v>R-2313</v>
      </c>
      <c r="C1314" s="4">
        <f t="shared" ca="1" si="125"/>
        <v>46028</v>
      </c>
      <c r="D1314" s="3">
        <f t="shared" ca="1" si="120"/>
        <v>63.49</v>
      </c>
      <c r="E1314" s="3">
        <f ca="1">IF(VLOOKUP(B1314,Dim_Riders!A:H,7,FALSE)="High", IF(RAND()&gt;0.8,1,0), IF(RAND()&gt;0.99,1,0))</f>
        <v>0</v>
      </c>
      <c r="F1314" s="3">
        <f t="shared" ca="1" si="121"/>
        <v>0</v>
      </c>
      <c r="G1314" t="str">
        <f t="shared" ca="1" si="122"/>
        <v>Completed</v>
      </c>
      <c r="H1314" t="s">
        <v>25</v>
      </c>
    </row>
    <row r="1315" spans="1:8" ht="18" x14ac:dyDescent="0.25">
      <c r="A1315" s="3" t="str">
        <f t="shared" si="123"/>
        <v>ORD-11314</v>
      </c>
      <c r="B1315" s="3" t="str">
        <f t="shared" si="124"/>
        <v>R-2314</v>
      </c>
      <c r="C1315" s="4">
        <f t="shared" ca="1" si="125"/>
        <v>46000</v>
      </c>
      <c r="D1315" s="3">
        <f t="shared" ca="1" si="120"/>
        <v>46.88</v>
      </c>
      <c r="E1315" s="3">
        <f ca="1">IF(VLOOKUP(B1315,Dim_Riders!A:H,7,FALSE)="High", IF(RAND()&gt;0.8,1,0), IF(RAND()&gt;0.99,1,0))</f>
        <v>0</v>
      </c>
      <c r="F1315" s="3">
        <f t="shared" ca="1" si="121"/>
        <v>0</v>
      </c>
      <c r="G1315" t="str">
        <f t="shared" ca="1" si="122"/>
        <v>Completed</v>
      </c>
      <c r="H1315" t="s">
        <v>25</v>
      </c>
    </row>
    <row r="1316" spans="1:8" ht="18" x14ac:dyDescent="0.25">
      <c r="A1316" s="3" t="str">
        <f t="shared" si="123"/>
        <v>ORD-11315</v>
      </c>
      <c r="B1316" s="3" t="str">
        <f t="shared" si="124"/>
        <v>R-2315</v>
      </c>
      <c r="C1316" s="4">
        <f t="shared" ca="1" si="125"/>
        <v>46021</v>
      </c>
      <c r="D1316" s="3">
        <f t="shared" ca="1" si="120"/>
        <v>23.81</v>
      </c>
      <c r="E1316" s="3">
        <f ca="1">IF(VLOOKUP(B1316,Dim_Riders!A:H,7,FALSE)="High", IF(RAND()&gt;0.8,1,0), IF(RAND()&gt;0.99,1,0))</f>
        <v>0</v>
      </c>
      <c r="F1316" s="3">
        <f t="shared" ca="1" si="121"/>
        <v>0</v>
      </c>
      <c r="G1316" t="str">
        <f t="shared" ca="1" si="122"/>
        <v>Completed</v>
      </c>
      <c r="H1316" t="s">
        <v>25</v>
      </c>
    </row>
    <row r="1317" spans="1:8" ht="18" x14ac:dyDescent="0.25">
      <c r="A1317" s="3" t="str">
        <f t="shared" si="123"/>
        <v>ORD-11316</v>
      </c>
      <c r="B1317" s="3" t="str">
        <f t="shared" si="124"/>
        <v>R-2316</v>
      </c>
      <c r="C1317" s="4">
        <f t="shared" ca="1" si="125"/>
        <v>46037</v>
      </c>
      <c r="D1317" s="3">
        <f t="shared" ca="1" si="120"/>
        <v>57.07</v>
      </c>
      <c r="E1317" s="3">
        <f ca="1">IF(VLOOKUP(B1317,Dim_Riders!A:H,7,FALSE)="High", IF(RAND()&gt;0.8,1,0), IF(RAND()&gt;0.99,1,0))</f>
        <v>0</v>
      </c>
      <c r="F1317" s="3">
        <f t="shared" ca="1" si="121"/>
        <v>0</v>
      </c>
      <c r="G1317" t="str">
        <f t="shared" ca="1" si="122"/>
        <v>Completed</v>
      </c>
      <c r="H1317" t="s">
        <v>25</v>
      </c>
    </row>
    <row r="1318" spans="1:8" ht="18" x14ac:dyDescent="0.25">
      <c r="A1318" s="3" t="str">
        <f t="shared" si="123"/>
        <v>ORD-11317</v>
      </c>
      <c r="B1318" s="3" t="str">
        <f t="shared" si="124"/>
        <v>R-2317</v>
      </c>
      <c r="C1318" s="4">
        <f t="shared" ca="1" si="125"/>
        <v>45992</v>
      </c>
      <c r="D1318" s="3">
        <f t="shared" ca="1" si="120"/>
        <v>66.150000000000006</v>
      </c>
      <c r="E1318" s="3">
        <f ca="1">IF(VLOOKUP(B1318,Dim_Riders!A:H,7,FALSE)="High", IF(RAND()&gt;0.8,1,0), IF(RAND()&gt;0.99,1,0))</f>
        <v>0</v>
      </c>
      <c r="F1318" s="3">
        <f t="shared" ca="1" si="121"/>
        <v>0</v>
      </c>
      <c r="G1318" t="str">
        <f t="shared" ca="1" si="122"/>
        <v>Completed</v>
      </c>
      <c r="H1318" t="s">
        <v>25</v>
      </c>
    </row>
    <row r="1319" spans="1:8" ht="18" x14ac:dyDescent="0.25">
      <c r="A1319" s="3" t="str">
        <f t="shared" si="123"/>
        <v>ORD-11318</v>
      </c>
      <c r="B1319" s="3" t="str">
        <f t="shared" si="124"/>
        <v>R-2318</v>
      </c>
      <c r="C1319" s="4">
        <f t="shared" ca="1" si="125"/>
        <v>46042</v>
      </c>
      <c r="D1319" s="3">
        <f t="shared" ca="1" si="120"/>
        <v>55.65</v>
      </c>
      <c r="E1319" s="3">
        <v>1</v>
      </c>
      <c r="F1319" s="3">
        <f t="shared" ca="1" si="121"/>
        <v>55.65</v>
      </c>
      <c r="G1319" t="str">
        <f t="shared" si="122"/>
        <v>Refunded</v>
      </c>
      <c r="H1319" t="s">
        <v>21</v>
      </c>
    </row>
    <row r="1320" spans="1:8" ht="18" x14ac:dyDescent="0.25">
      <c r="A1320" s="3" t="str">
        <f t="shared" si="123"/>
        <v>ORD-11319</v>
      </c>
      <c r="B1320" s="3" t="str">
        <f t="shared" si="124"/>
        <v>R-2319</v>
      </c>
      <c r="C1320" s="4">
        <f t="shared" ca="1" si="125"/>
        <v>46035</v>
      </c>
      <c r="D1320" s="3">
        <f t="shared" ca="1" si="120"/>
        <v>61.21</v>
      </c>
      <c r="E1320" s="3">
        <f ca="1">IF(VLOOKUP(B1320,Dim_Riders!A:H,7,FALSE)="High", IF(RAND()&gt;0.8,1,0), IF(RAND()&gt;0.99,1,0))</f>
        <v>0</v>
      </c>
      <c r="F1320" s="3">
        <f t="shared" ca="1" si="121"/>
        <v>0</v>
      </c>
      <c r="G1320" t="str">
        <f t="shared" ca="1" si="122"/>
        <v>Completed</v>
      </c>
      <c r="H1320" t="s">
        <v>25</v>
      </c>
    </row>
    <row r="1321" spans="1:8" ht="18" x14ac:dyDescent="0.25">
      <c r="A1321" s="3" t="str">
        <f t="shared" si="123"/>
        <v>ORD-11320</v>
      </c>
      <c r="B1321" s="3" t="str">
        <f t="shared" si="124"/>
        <v>R-2320</v>
      </c>
      <c r="C1321" s="4">
        <f t="shared" ca="1" si="125"/>
        <v>46018</v>
      </c>
      <c r="D1321" s="3">
        <f t="shared" ca="1" si="120"/>
        <v>69.91</v>
      </c>
      <c r="E1321" s="3">
        <f ca="1">IF(VLOOKUP(B1321,Dim_Riders!A:H,7,FALSE)="High", IF(RAND()&gt;0.8,1,0), IF(RAND()&gt;0.99,1,0))</f>
        <v>0</v>
      </c>
      <c r="F1321" s="3">
        <f t="shared" ca="1" si="121"/>
        <v>0</v>
      </c>
      <c r="G1321" t="str">
        <f t="shared" ca="1" si="122"/>
        <v>Completed</v>
      </c>
      <c r="H1321" t="s">
        <v>25</v>
      </c>
    </row>
    <row r="1322" spans="1:8" ht="18" x14ac:dyDescent="0.25">
      <c r="A1322" s="3" t="str">
        <f t="shared" si="123"/>
        <v>ORD-11321</v>
      </c>
      <c r="B1322" s="3" t="str">
        <f t="shared" si="124"/>
        <v>R-2321</v>
      </c>
      <c r="C1322" s="4">
        <f t="shared" ca="1" si="125"/>
        <v>46036</v>
      </c>
      <c r="D1322" s="3">
        <f t="shared" ca="1" si="120"/>
        <v>19.43</v>
      </c>
      <c r="E1322" s="3">
        <f ca="1">IF(VLOOKUP(B1322,Dim_Riders!A:H,7,FALSE)="High", IF(RAND()&gt;0.8,1,0), IF(RAND()&gt;0.99,1,0))</f>
        <v>0</v>
      </c>
      <c r="F1322" s="3">
        <f t="shared" ca="1" si="121"/>
        <v>0</v>
      </c>
      <c r="G1322" t="str">
        <f t="shared" ca="1" si="122"/>
        <v>Completed</v>
      </c>
      <c r="H1322" t="s">
        <v>25</v>
      </c>
    </row>
    <row r="1323" spans="1:8" ht="18" x14ac:dyDescent="0.25">
      <c r="A1323" s="3" t="str">
        <f t="shared" si="123"/>
        <v>ORD-11322</v>
      </c>
      <c r="B1323" s="3" t="str">
        <f t="shared" si="124"/>
        <v>R-2322</v>
      </c>
      <c r="C1323" s="4">
        <f t="shared" ca="1" si="125"/>
        <v>46025</v>
      </c>
      <c r="D1323" s="3">
        <f t="shared" ref="D1323:D1386" ca="1" si="126">RANDBETWEEN(1500,8500)/100</f>
        <v>70.040000000000006</v>
      </c>
      <c r="E1323" s="3">
        <f ca="1">IF(VLOOKUP(B1323,Dim_Riders!A:H,7,FALSE)="High", IF(RAND()&gt;0.8,1,0), IF(RAND()&gt;0.99,1,0))</f>
        <v>0</v>
      </c>
      <c r="F1323" s="3">
        <f t="shared" ref="F1323:F1386" ca="1" si="127">IF(E1323=1, D1323, 0)</f>
        <v>0</v>
      </c>
      <c r="G1323" t="str">
        <f t="shared" ref="G1323:G1386" ca="1" si="128">IF(E1323=1,"Refunded","Completed")</f>
        <v>Completed</v>
      </c>
      <c r="H1323" t="s">
        <v>25</v>
      </c>
    </row>
    <row r="1324" spans="1:8" ht="18" x14ac:dyDescent="0.25">
      <c r="A1324" s="3" t="str">
        <f t="shared" si="123"/>
        <v>ORD-11323</v>
      </c>
      <c r="B1324" s="3" t="str">
        <f t="shared" si="124"/>
        <v>R-2323</v>
      </c>
      <c r="C1324" s="4">
        <f t="shared" ca="1" si="125"/>
        <v>46017</v>
      </c>
      <c r="D1324" s="3">
        <f t="shared" ca="1" si="126"/>
        <v>70.55</v>
      </c>
      <c r="E1324" s="3">
        <v>1</v>
      </c>
      <c r="F1324" s="3">
        <f t="shared" ca="1" si="127"/>
        <v>70.55</v>
      </c>
      <c r="G1324" t="str">
        <f t="shared" si="128"/>
        <v>Refunded</v>
      </c>
      <c r="H1324" t="s">
        <v>21</v>
      </c>
    </row>
    <row r="1325" spans="1:8" ht="18" x14ac:dyDescent="0.25">
      <c r="A1325" s="3" t="str">
        <f t="shared" si="123"/>
        <v>ORD-11324</v>
      </c>
      <c r="B1325" s="3" t="str">
        <f t="shared" si="124"/>
        <v>R-2324</v>
      </c>
      <c r="C1325" s="4">
        <f t="shared" ca="1" si="125"/>
        <v>46016</v>
      </c>
      <c r="D1325" s="3">
        <f t="shared" ca="1" si="126"/>
        <v>45.22</v>
      </c>
      <c r="E1325" s="3">
        <f ca="1">IF(VLOOKUP(B1325,Dim_Riders!A:H,7,FALSE)="High", IF(RAND()&gt;0.8,1,0), IF(RAND()&gt;0.99,1,0))</f>
        <v>0</v>
      </c>
      <c r="F1325" s="3">
        <f t="shared" ca="1" si="127"/>
        <v>0</v>
      </c>
      <c r="G1325" t="str">
        <f t="shared" ca="1" si="128"/>
        <v>Completed</v>
      </c>
      <c r="H1325" t="s">
        <v>25</v>
      </c>
    </row>
    <row r="1326" spans="1:8" ht="18" x14ac:dyDescent="0.25">
      <c r="A1326" s="3" t="str">
        <f t="shared" si="123"/>
        <v>ORD-11325</v>
      </c>
      <c r="B1326" s="3" t="str">
        <f t="shared" si="124"/>
        <v>R-2325</v>
      </c>
      <c r="C1326" s="4">
        <f t="shared" ca="1" si="125"/>
        <v>46031</v>
      </c>
      <c r="D1326" s="3">
        <f t="shared" ca="1" si="126"/>
        <v>61.43</v>
      </c>
      <c r="E1326" s="3">
        <f ca="1">IF(VLOOKUP(B1326,Dim_Riders!A:H,7,FALSE)="High", IF(RAND()&gt;0.8,1,0), IF(RAND()&gt;0.99,1,0))</f>
        <v>0</v>
      </c>
      <c r="F1326" s="3">
        <f t="shared" ca="1" si="127"/>
        <v>0</v>
      </c>
      <c r="G1326" t="str">
        <f t="shared" ca="1" si="128"/>
        <v>Completed</v>
      </c>
      <c r="H1326" t="s">
        <v>25</v>
      </c>
    </row>
    <row r="1327" spans="1:8" ht="18" x14ac:dyDescent="0.25">
      <c r="A1327" s="3" t="str">
        <f t="shared" si="123"/>
        <v>ORD-11326</v>
      </c>
      <c r="B1327" s="3" t="str">
        <f t="shared" si="124"/>
        <v>R-2326</v>
      </c>
      <c r="C1327" s="4">
        <f t="shared" ca="1" si="125"/>
        <v>46047</v>
      </c>
      <c r="D1327" s="3">
        <f t="shared" ca="1" si="126"/>
        <v>61.07</v>
      </c>
      <c r="E1327" s="3">
        <f ca="1">IF(VLOOKUP(B1327,Dim_Riders!A:H,7,FALSE)="High", IF(RAND()&gt;0.8,1,0), IF(RAND()&gt;0.99,1,0))</f>
        <v>0</v>
      </c>
      <c r="F1327" s="3">
        <f t="shared" ca="1" si="127"/>
        <v>0</v>
      </c>
      <c r="G1327" t="str">
        <f t="shared" ca="1" si="128"/>
        <v>Completed</v>
      </c>
      <c r="H1327" t="s">
        <v>25</v>
      </c>
    </row>
    <row r="1328" spans="1:8" ht="18" x14ac:dyDescent="0.25">
      <c r="A1328" s="3" t="str">
        <f t="shared" si="123"/>
        <v>ORD-11327</v>
      </c>
      <c r="B1328" s="3" t="str">
        <f t="shared" si="124"/>
        <v>R-2327</v>
      </c>
      <c r="C1328" s="4">
        <f t="shared" ca="1" si="125"/>
        <v>45994</v>
      </c>
      <c r="D1328" s="3">
        <f t="shared" ca="1" si="126"/>
        <v>72.45</v>
      </c>
      <c r="E1328" s="3">
        <f ca="1">IF(VLOOKUP(B1328,Dim_Riders!A:H,7,FALSE)="High", IF(RAND()&gt;0.8,1,0), IF(RAND()&gt;0.99,1,0))</f>
        <v>0</v>
      </c>
      <c r="F1328" s="3">
        <f t="shared" ca="1" si="127"/>
        <v>0</v>
      </c>
      <c r="G1328" t="str">
        <f t="shared" ca="1" si="128"/>
        <v>Completed</v>
      </c>
      <c r="H1328" t="s">
        <v>25</v>
      </c>
    </row>
    <row r="1329" spans="1:8" ht="18" x14ac:dyDescent="0.25">
      <c r="A1329" s="3" t="str">
        <f t="shared" si="123"/>
        <v>ORD-11328</v>
      </c>
      <c r="B1329" s="3" t="str">
        <f t="shared" si="124"/>
        <v>R-2328</v>
      </c>
      <c r="C1329" s="4">
        <f t="shared" ca="1" si="125"/>
        <v>46018</v>
      </c>
      <c r="D1329" s="3">
        <f t="shared" ca="1" si="126"/>
        <v>72.900000000000006</v>
      </c>
      <c r="E1329" s="3">
        <v>1</v>
      </c>
      <c r="F1329" s="3">
        <f t="shared" ca="1" si="127"/>
        <v>72.900000000000006</v>
      </c>
      <c r="G1329" t="str">
        <f t="shared" si="128"/>
        <v>Refunded</v>
      </c>
      <c r="H1329" t="s">
        <v>21</v>
      </c>
    </row>
    <row r="1330" spans="1:8" ht="18" x14ac:dyDescent="0.25">
      <c r="A1330" s="3" t="str">
        <f t="shared" si="123"/>
        <v>ORD-11329</v>
      </c>
      <c r="B1330" s="3" t="str">
        <f t="shared" si="124"/>
        <v>R-2329</v>
      </c>
      <c r="C1330" s="4">
        <f t="shared" ca="1" si="125"/>
        <v>46022</v>
      </c>
      <c r="D1330" s="3">
        <f t="shared" ca="1" si="126"/>
        <v>59.35</v>
      </c>
      <c r="E1330" s="3">
        <f ca="1">IF(VLOOKUP(B1330,Dim_Riders!A:H,7,FALSE)="High", IF(RAND()&gt;0.8,1,0), IF(RAND()&gt;0.99,1,0))</f>
        <v>0</v>
      </c>
      <c r="F1330" s="3">
        <f t="shared" ca="1" si="127"/>
        <v>0</v>
      </c>
      <c r="G1330" t="str">
        <f t="shared" ca="1" si="128"/>
        <v>Completed</v>
      </c>
      <c r="H1330" t="s">
        <v>25</v>
      </c>
    </row>
    <row r="1331" spans="1:8" ht="18" x14ac:dyDescent="0.25">
      <c r="A1331" s="3" t="str">
        <f t="shared" si="123"/>
        <v>ORD-11330</v>
      </c>
      <c r="B1331" s="3" t="str">
        <f t="shared" si="124"/>
        <v>R-2330</v>
      </c>
      <c r="C1331" s="4">
        <f t="shared" ca="1" si="125"/>
        <v>45993</v>
      </c>
      <c r="D1331" s="3">
        <f t="shared" ca="1" si="126"/>
        <v>77.760000000000005</v>
      </c>
      <c r="E1331" s="3">
        <f ca="1">IF(VLOOKUP(B1331,Dim_Riders!A:H,7,FALSE)="High", IF(RAND()&gt;0.8,1,0), IF(RAND()&gt;0.99,1,0))</f>
        <v>0</v>
      </c>
      <c r="F1331" s="3">
        <f t="shared" ca="1" si="127"/>
        <v>0</v>
      </c>
      <c r="G1331" t="str">
        <f t="shared" ca="1" si="128"/>
        <v>Completed</v>
      </c>
      <c r="H1331" t="s">
        <v>25</v>
      </c>
    </row>
    <row r="1332" spans="1:8" ht="18" x14ac:dyDescent="0.25">
      <c r="A1332" s="3" t="str">
        <f t="shared" si="123"/>
        <v>ORD-11331</v>
      </c>
      <c r="B1332" s="3" t="str">
        <f t="shared" si="124"/>
        <v>R-2331</v>
      </c>
      <c r="C1332" s="4">
        <f t="shared" ca="1" si="125"/>
        <v>45999</v>
      </c>
      <c r="D1332" s="3">
        <f t="shared" ca="1" si="126"/>
        <v>31.61</v>
      </c>
      <c r="E1332" s="3">
        <f ca="1">IF(VLOOKUP(B1332,Dim_Riders!A:H,7,FALSE)="High", IF(RAND()&gt;0.8,1,0), IF(RAND()&gt;0.99,1,0))</f>
        <v>0</v>
      </c>
      <c r="F1332" s="3">
        <f t="shared" ca="1" si="127"/>
        <v>0</v>
      </c>
      <c r="G1332" t="str">
        <f t="shared" ca="1" si="128"/>
        <v>Completed</v>
      </c>
      <c r="H1332" t="s">
        <v>25</v>
      </c>
    </row>
    <row r="1333" spans="1:8" ht="18" x14ac:dyDescent="0.25">
      <c r="A1333" s="3" t="str">
        <f t="shared" si="123"/>
        <v>ORD-11332</v>
      </c>
      <c r="B1333" s="3" t="str">
        <f t="shared" si="124"/>
        <v>R-2332</v>
      </c>
      <c r="C1333" s="4">
        <f t="shared" ca="1" si="125"/>
        <v>46041</v>
      </c>
      <c r="D1333" s="3">
        <f t="shared" ca="1" si="126"/>
        <v>57.69</v>
      </c>
      <c r="E1333" s="3">
        <f ca="1">IF(VLOOKUP(B1333,Dim_Riders!A:H,7,FALSE)="High", IF(RAND()&gt;0.8,1,0), IF(RAND()&gt;0.99,1,0))</f>
        <v>0</v>
      </c>
      <c r="F1333" s="3">
        <f t="shared" ca="1" si="127"/>
        <v>0</v>
      </c>
      <c r="G1333" t="str">
        <f t="shared" ca="1" si="128"/>
        <v>Completed</v>
      </c>
      <c r="H1333" t="s">
        <v>25</v>
      </c>
    </row>
    <row r="1334" spans="1:8" ht="18" x14ac:dyDescent="0.25">
      <c r="A1334" s="3" t="str">
        <f t="shared" si="123"/>
        <v>ORD-11333</v>
      </c>
      <c r="B1334" s="3" t="str">
        <f t="shared" si="124"/>
        <v>R-2333</v>
      </c>
      <c r="C1334" s="4">
        <f t="shared" ca="1" si="125"/>
        <v>46016</v>
      </c>
      <c r="D1334" s="3">
        <f t="shared" ca="1" si="126"/>
        <v>72.069999999999993</v>
      </c>
      <c r="E1334" s="3">
        <f ca="1">IF(VLOOKUP(B1334,Dim_Riders!A:H,7,FALSE)="High", IF(RAND()&gt;0.8,1,0), IF(RAND()&gt;0.99,1,0))</f>
        <v>0</v>
      </c>
      <c r="F1334" s="3">
        <f t="shared" ca="1" si="127"/>
        <v>0</v>
      </c>
      <c r="G1334" t="str">
        <f t="shared" ca="1" si="128"/>
        <v>Completed</v>
      </c>
      <c r="H1334" t="s">
        <v>25</v>
      </c>
    </row>
    <row r="1335" spans="1:8" ht="18" x14ac:dyDescent="0.25">
      <c r="A1335" s="3" t="str">
        <f t="shared" si="123"/>
        <v>ORD-11334</v>
      </c>
      <c r="B1335" s="3" t="str">
        <f t="shared" si="124"/>
        <v>R-2334</v>
      </c>
      <c r="C1335" s="4">
        <f t="shared" ca="1" si="125"/>
        <v>46042</v>
      </c>
      <c r="D1335" s="3">
        <f t="shared" ca="1" si="126"/>
        <v>78.09</v>
      </c>
      <c r="E1335" s="3">
        <f ca="1">IF(VLOOKUP(B1335,Dim_Riders!A:H,7,FALSE)="High", IF(RAND()&gt;0.8,1,0), IF(RAND()&gt;0.99,1,0))</f>
        <v>1</v>
      </c>
      <c r="F1335" s="3">
        <f t="shared" ca="1" si="127"/>
        <v>78.09</v>
      </c>
      <c r="G1335" t="str">
        <f t="shared" ca="1" si="128"/>
        <v>Refunded</v>
      </c>
      <c r="H1335" t="s">
        <v>25</v>
      </c>
    </row>
    <row r="1336" spans="1:8" ht="18" x14ac:dyDescent="0.25">
      <c r="A1336" s="3" t="str">
        <f t="shared" si="123"/>
        <v>ORD-11335</v>
      </c>
      <c r="B1336" s="3" t="str">
        <f t="shared" si="124"/>
        <v>R-2335</v>
      </c>
      <c r="C1336" s="4">
        <f t="shared" ca="1" si="125"/>
        <v>46018</v>
      </c>
      <c r="D1336" s="3">
        <f t="shared" ca="1" si="126"/>
        <v>57.25</v>
      </c>
      <c r="E1336" s="3">
        <f ca="1">IF(VLOOKUP(B1336,Dim_Riders!A:H,7,FALSE)="High", IF(RAND()&gt;0.8,1,0), IF(RAND()&gt;0.99,1,0))</f>
        <v>0</v>
      </c>
      <c r="F1336" s="3">
        <f t="shared" ca="1" si="127"/>
        <v>0</v>
      </c>
      <c r="G1336" t="str">
        <f t="shared" ca="1" si="128"/>
        <v>Completed</v>
      </c>
      <c r="H1336" t="s">
        <v>25</v>
      </c>
    </row>
    <row r="1337" spans="1:8" ht="18" x14ac:dyDescent="0.25">
      <c r="A1337" s="3" t="str">
        <f t="shared" si="123"/>
        <v>ORD-11336</v>
      </c>
      <c r="B1337" s="3" t="str">
        <f t="shared" si="124"/>
        <v>R-2336</v>
      </c>
      <c r="C1337" s="4">
        <f t="shared" ca="1" si="125"/>
        <v>46026</v>
      </c>
      <c r="D1337" s="3">
        <f t="shared" ca="1" si="126"/>
        <v>71.12</v>
      </c>
      <c r="E1337" s="3">
        <f ca="1">IF(VLOOKUP(B1337,Dim_Riders!A:H,7,FALSE)="High", IF(RAND()&gt;0.8,1,0), IF(RAND()&gt;0.99,1,0))</f>
        <v>0</v>
      </c>
      <c r="F1337" s="3">
        <f t="shared" ca="1" si="127"/>
        <v>0</v>
      </c>
      <c r="G1337" t="str">
        <f t="shared" ca="1" si="128"/>
        <v>Completed</v>
      </c>
      <c r="H1337" t="s">
        <v>25</v>
      </c>
    </row>
    <row r="1338" spans="1:8" ht="18" x14ac:dyDescent="0.25">
      <c r="A1338" s="3" t="str">
        <f t="shared" si="123"/>
        <v>ORD-11337</v>
      </c>
      <c r="B1338" s="3" t="str">
        <f t="shared" si="124"/>
        <v>R-2337</v>
      </c>
      <c r="C1338" s="4">
        <f t="shared" ca="1" si="125"/>
        <v>46033</v>
      </c>
      <c r="D1338" s="3">
        <f t="shared" ca="1" si="126"/>
        <v>32.549999999999997</v>
      </c>
      <c r="E1338" s="3">
        <v>1</v>
      </c>
      <c r="F1338" s="3">
        <f t="shared" ca="1" si="127"/>
        <v>32.549999999999997</v>
      </c>
      <c r="G1338" t="str">
        <f t="shared" si="128"/>
        <v>Refunded</v>
      </c>
      <c r="H1338" t="s">
        <v>21</v>
      </c>
    </row>
    <row r="1339" spans="1:8" ht="18" x14ac:dyDescent="0.25">
      <c r="A1339" s="3" t="str">
        <f t="shared" si="123"/>
        <v>ORD-11338</v>
      </c>
      <c r="B1339" s="3" t="str">
        <f t="shared" si="124"/>
        <v>R-2338</v>
      </c>
      <c r="C1339" s="4">
        <f t="shared" ca="1" si="125"/>
        <v>46036</v>
      </c>
      <c r="D1339" s="3">
        <f t="shared" ca="1" si="126"/>
        <v>78.349999999999994</v>
      </c>
      <c r="E1339" s="3">
        <f ca="1">IF(VLOOKUP(B1339,Dim_Riders!A:H,7,FALSE)="High", IF(RAND()&gt;0.8,1,0), IF(RAND()&gt;0.99,1,0))</f>
        <v>0</v>
      </c>
      <c r="F1339" s="3">
        <f t="shared" ca="1" si="127"/>
        <v>0</v>
      </c>
      <c r="G1339" t="str">
        <f t="shared" ca="1" si="128"/>
        <v>Completed</v>
      </c>
      <c r="H1339" t="s">
        <v>25</v>
      </c>
    </row>
    <row r="1340" spans="1:8" ht="18" x14ac:dyDescent="0.25">
      <c r="A1340" s="3" t="str">
        <f t="shared" si="123"/>
        <v>ORD-11339</v>
      </c>
      <c r="B1340" s="3" t="str">
        <f t="shared" si="124"/>
        <v>R-2339</v>
      </c>
      <c r="C1340" s="4">
        <f t="shared" ca="1" si="125"/>
        <v>45995</v>
      </c>
      <c r="D1340" s="3">
        <f t="shared" ca="1" si="126"/>
        <v>60.59</v>
      </c>
      <c r="E1340" s="3">
        <f ca="1">IF(VLOOKUP(B1340,Dim_Riders!A:H,7,FALSE)="High", IF(RAND()&gt;0.8,1,0), IF(RAND()&gt;0.99,1,0))</f>
        <v>0</v>
      </c>
      <c r="F1340" s="3">
        <f t="shared" ca="1" si="127"/>
        <v>0</v>
      </c>
      <c r="G1340" t="str">
        <f t="shared" ca="1" si="128"/>
        <v>Completed</v>
      </c>
      <c r="H1340" t="s">
        <v>25</v>
      </c>
    </row>
    <row r="1341" spans="1:8" ht="18" x14ac:dyDescent="0.25">
      <c r="A1341" s="3" t="str">
        <f t="shared" si="123"/>
        <v>ORD-11340</v>
      </c>
      <c r="B1341" s="3" t="str">
        <f t="shared" si="124"/>
        <v>R-2340</v>
      </c>
      <c r="C1341" s="4">
        <f t="shared" ca="1" si="125"/>
        <v>45991</v>
      </c>
      <c r="D1341" s="3">
        <f t="shared" ca="1" si="126"/>
        <v>48.62</v>
      </c>
      <c r="E1341" s="3">
        <f ca="1">IF(VLOOKUP(B1341,Dim_Riders!A:H,7,FALSE)="High", IF(RAND()&gt;0.8,1,0), IF(RAND()&gt;0.99,1,0))</f>
        <v>0</v>
      </c>
      <c r="F1341" s="3">
        <f t="shared" ca="1" si="127"/>
        <v>0</v>
      </c>
      <c r="G1341" t="str">
        <f t="shared" ca="1" si="128"/>
        <v>Completed</v>
      </c>
      <c r="H1341" t="s">
        <v>25</v>
      </c>
    </row>
    <row r="1342" spans="1:8" ht="18" x14ac:dyDescent="0.25">
      <c r="A1342" s="3" t="str">
        <f t="shared" si="123"/>
        <v>ORD-11341</v>
      </c>
      <c r="B1342" s="3" t="str">
        <f t="shared" si="124"/>
        <v>R-2341</v>
      </c>
      <c r="C1342" s="4">
        <f t="shared" ca="1" si="125"/>
        <v>45991</v>
      </c>
      <c r="D1342" s="3">
        <f t="shared" ca="1" si="126"/>
        <v>50.28</v>
      </c>
      <c r="E1342" s="3">
        <f ca="1">IF(VLOOKUP(B1342,Dim_Riders!A:H,7,FALSE)="High", IF(RAND()&gt;0.8,1,0), IF(RAND()&gt;0.99,1,0))</f>
        <v>0</v>
      </c>
      <c r="F1342" s="3">
        <f t="shared" ca="1" si="127"/>
        <v>0</v>
      </c>
      <c r="G1342" t="str">
        <f t="shared" ca="1" si="128"/>
        <v>Completed</v>
      </c>
      <c r="H1342" t="s">
        <v>25</v>
      </c>
    </row>
    <row r="1343" spans="1:8" ht="18" x14ac:dyDescent="0.25">
      <c r="A1343" s="3" t="str">
        <f t="shared" si="123"/>
        <v>ORD-11342</v>
      </c>
      <c r="B1343" s="3" t="str">
        <f t="shared" si="124"/>
        <v>R-2342</v>
      </c>
      <c r="C1343" s="4">
        <f t="shared" ca="1" si="125"/>
        <v>46008</v>
      </c>
      <c r="D1343" s="3">
        <f t="shared" ca="1" si="126"/>
        <v>35.65</v>
      </c>
      <c r="E1343" s="3">
        <f ca="1">IF(VLOOKUP(B1343,Dim_Riders!A:H,7,FALSE)="High", IF(RAND()&gt;0.8,1,0), IF(RAND()&gt;0.99,1,0))</f>
        <v>0</v>
      </c>
      <c r="F1343" s="3">
        <f t="shared" ca="1" si="127"/>
        <v>0</v>
      </c>
      <c r="G1343" t="str">
        <f t="shared" ca="1" si="128"/>
        <v>Completed</v>
      </c>
      <c r="H1343" t="s">
        <v>25</v>
      </c>
    </row>
    <row r="1344" spans="1:8" ht="18" x14ac:dyDescent="0.25">
      <c r="A1344" s="3" t="str">
        <f t="shared" si="123"/>
        <v>ORD-11343</v>
      </c>
      <c r="B1344" s="3" t="str">
        <f t="shared" si="124"/>
        <v>R-2343</v>
      </c>
      <c r="C1344" s="4">
        <f t="shared" ca="1" si="125"/>
        <v>46020</v>
      </c>
      <c r="D1344" s="3">
        <f t="shared" ca="1" si="126"/>
        <v>60.91</v>
      </c>
      <c r="E1344" s="3">
        <f ca="1">IF(VLOOKUP(B1344,Dim_Riders!A:H,7,FALSE)="High", IF(RAND()&gt;0.8,1,0), IF(RAND()&gt;0.99,1,0))</f>
        <v>0</v>
      </c>
      <c r="F1344" s="3">
        <f t="shared" ca="1" si="127"/>
        <v>0</v>
      </c>
      <c r="G1344" t="str">
        <f t="shared" ca="1" si="128"/>
        <v>Completed</v>
      </c>
      <c r="H1344" t="s">
        <v>25</v>
      </c>
    </row>
    <row r="1345" spans="1:8" ht="18" x14ac:dyDescent="0.25">
      <c r="A1345" s="3" t="str">
        <f t="shared" si="123"/>
        <v>ORD-11344</v>
      </c>
      <c r="B1345" s="3" t="str">
        <f t="shared" si="124"/>
        <v>R-2344</v>
      </c>
      <c r="C1345" s="4">
        <f t="shared" ca="1" si="125"/>
        <v>46032</v>
      </c>
      <c r="D1345" s="3">
        <f t="shared" ca="1" si="126"/>
        <v>72.430000000000007</v>
      </c>
      <c r="E1345" s="3">
        <v>1</v>
      </c>
      <c r="F1345" s="3">
        <f t="shared" ca="1" si="127"/>
        <v>72.430000000000007</v>
      </c>
      <c r="G1345" t="str">
        <f t="shared" si="128"/>
        <v>Refunded</v>
      </c>
      <c r="H1345" t="s">
        <v>21</v>
      </c>
    </row>
    <row r="1346" spans="1:8" ht="18" x14ac:dyDescent="0.25">
      <c r="A1346" s="3" t="str">
        <f t="shared" si="123"/>
        <v>ORD-11345</v>
      </c>
      <c r="B1346" s="3" t="str">
        <f t="shared" si="124"/>
        <v>R-2345</v>
      </c>
      <c r="C1346" s="4">
        <f t="shared" ca="1" si="125"/>
        <v>46034</v>
      </c>
      <c r="D1346" s="3">
        <f t="shared" ca="1" si="126"/>
        <v>68.78</v>
      </c>
      <c r="E1346" s="3">
        <f ca="1">IF(VLOOKUP(B1346,Dim_Riders!A:H,7,FALSE)="High", IF(RAND()&gt;0.8,1,0), IF(RAND()&gt;0.99,1,0))</f>
        <v>0</v>
      </c>
      <c r="F1346" s="3">
        <f t="shared" ca="1" si="127"/>
        <v>0</v>
      </c>
      <c r="G1346" t="str">
        <f t="shared" ca="1" si="128"/>
        <v>Completed</v>
      </c>
      <c r="H1346" t="s">
        <v>25</v>
      </c>
    </row>
    <row r="1347" spans="1:8" ht="18" x14ac:dyDescent="0.25">
      <c r="A1347" s="3" t="str">
        <f t="shared" ref="A1347:A1410" si="129">"ORD-"&amp;TEXT(ROW(A1347)+9999,"00000")</f>
        <v>ORD-11346</v>
      </c>
      <c r="B1347" s="3" t="str">
        <f t="shared" ref="B1347:B1410" si="130">"R-" &amp; (1000 + ROW(A1346))</f>
        <v>R-2346</v>
      </c>
      <c r="C1347" s="4">
        <f t="shared" ref="C1347:C1410" ca="1" si="131">TODAY()-RANDBETWEEN(0,60)</f>
        <v>46025</v>
      </c>
      <c r="D1347" s="3">
        <f t="shared" ca="1" si="126"/>
        <v>21.33</v>
      </c>
      <c r="E1347" s="3">
        <f ca="1">IF(VLOOKUP(B1347,Dim_Riders!A:H,7,FALSE)="High", IF(RAND()&gt;0.8,1,0), IF(RAND()&gt;0.99,1,0))</f>
        <v>0</v>
      </c>
      <c r="F1347" s="3">
        <f t="shared" ca="1" si="127"/>
        <v>0</v>
      </c>
      <c r="G1347" t="str">
        <f t="shared" ca="1" si="128"/>
        <v>Completed</v>
      </c>
      <c r="H1347" t="s">
        <v>25</v>
      </c>
    </row>
    <row r="1348" spans="1:8" ht="18" x14ac:dyDescent="0.25">
      <c r="A1348" s="3" t="str">
        <f t="shared" si="129"/>
        <v>ORD-11347</v>
      </c>
      <c r="B1348" s="3" t="str">
        <f t="shared" si="130"/>
        <v>R-2347</v>
      </c>
      <c r="C1348" s="4">
        <f t="shared" ca="1" si="131"/>
        <v>46028</v>
      </c>
      <c r="D1348" s="3">
        <f t="shared" ca="1" si="126"/>
        <v>56.09</v>
      </c>
      <c r="E1348" s="3">
        <f ca="1">IF(VLOOKUP(B1348,Dim_Riders!A:H,7,FALSE)="High", IF(RAND()&gt;0.8,1,0), IF(RAND()&gt;0.99,1,0))</f>
        <v>0</v>
      </c>
      <c r="F1348" s="3">
        <f t="shared" ca="1" si="127"/>
        <v>0</v>
      </c>
      <c r="G1348" t="str">
        <f t="shared" ca="1" si="128"/>
        <v>Completed</v>
      </c>
      <c r="H1348" t="s">
        <v>25</v>
      </c>
    </row>
    <row r="1349" spans="1:8" ht="18" x14ac:dyDescent="0.25">
      <c r="A1349" s="3" t="str">
        <f t="shared" si="129"/>
        <v>ORD-11348</v>
      </c>
      <c r="B1349" s="3" t="str">
        <f t="shared" si="130"/>
        <v>R-2348</v>
      </c>
      <c r="C1349" s="4">
        <f t="shared" ca="1" si="131"/>
        <v>45991</v>
      </c>
      <c r="D1349" s="3">
        <f t="shared" ca="1" si="126"/>
        <v>43.43</v>
      </c>
      <c r="E1349" s="3">
        <f ca="1">IF(VLOOKUP(B1349,Dim_Riders!A:H,7,FALSE)="High", IF(RAND()&gt;0.8,1,0), IF(RAND()&gt;0.99,1,0))</f>
        <v>0</v>
      </c>
      <c r="F1349" s="3">
        <f t="shared" ca="1" si="127"/>
        <v>0</v>
      </c>
      <c r="G1349" t="str">
        <f t="shared" ca="1" si="128"/>
        <v>Completed</v>
      </c>
      <c r="H1349" t="s">
        <v>25</v>
      </c>
    </row>
    <row r="1350" spans="1:8" ht="18" x14ac:dyDescent="0.25">
      <c r="A1350" s="3" t="str">
        <f t="shared" si="129"/>
        <v>ORD-11349</v>
      </c>
      <c r="B1350" s="3" t="str">
        <f t="shared" si="130"/>
        <v>R-2349</v>
      </c>
      <c r="C1350" s="4">
        <f t="shared" ca="1" si="131"/>
        <v>46027</v>
      </c>
      <c r="D1350" s="3">
        <f t="shared" ca="1" si="126"/>
        <v>35.520000000000003</v>
      </c>
      <c r="E1350" s="3">
        <v>1</v>
      </c>
      <c r="F1350" s="3">
        <f t="shared" ca="1" si="127"/>
        <v>35.520000000000003</v>
      </c>
      <c r="G1350" t="str">
        <f t="shared" si="128"/>
        <v>Refunded</v>
      </c>
      <c r="H1350" t="s">
        <v>22</v>
      </c>
    </row>
    <row r="1351" spans="1:8" ht="18" x14ac:dyDescent="0.25">
      <c r="A1351" s="3" t="str">
        <f t="shared" si="129"/>
        <v>ORD-11350</v>
      </c>
      <c r="B1351" s="3" t="str">
        <f t="shared" si="130"/>
        <v>R-2350</v>
      </c>
      <c r="C1351" s="4">
        <f t="shared" ca="1" si="131"/>
        <v>46010</v>
      </c>
      <c r="D1351" s="3">
        <f t="shared" ca="1" si="126"/>
        <v>83.03</v>
      </c>
      <c r="E1351" s="3">
        <f ca="1">IF(VLOOKUP(B1351,Dim_Riders!A:H,7,FALSE)="High", IF(RAND()&gt;0.8,1,0), IF(RAND()&gt;0.99,1,0))</f>
        <v>0</v>
      </c>
      <c r="F1351" s="3">
        <f t="shared" ca="1" si="127"/>
        <v>0</v>
      </c>
      <c r="G1351" t="str">
        <f t="shared" ca="1" si="128"/>
        <v>Completed</v>
      </c>
      <c r="H1351" t="s">
        <v>25</v>
      </c>
    </row>
    <row r="1352" spans="1:8" ht="18" x14ac:dyDescent="0.25">
      <c r="A1352" s="3" t="str">
        <f t="shared" si="129"/>
        <v>ORD-11351</v>
      </c>
      <c r="B1352" s="3" t="str">
        <f t="shared" si="130"/>
        <v>R-2351</v>
      </c>
      <c r="C1352" s="4">
        <f t="shared" ca="1" si="131"/>
        <v>46033</v>
      </c>
      <c r="D1352" s="3">
        <f t="shared" ca="1" si="126"/>
        <v>25.13</v>
      </c>
      <c r="E1352" s="3">
        <f ca="1">IF(VLOOKUP(B1352,Dim_Riders!A:H,7,FALSE)="High", IF(RAND()&gt;0.8,1,0), IF(RAND()&gt;0.99,1,0))</f>
        <v>0</v>
      </c>
      <c r="F1352" s="3">
        <f t="shared" ca="1" si="127"/>
        <v>0</v>
      </c>
      <c r="G1352" t="str">
        <f t="shared" ca="1" si="128"/>
        <v>Completed</v>
      </c>
      <c r="H1352" t="s">
        <v>25</v>
      </c>
    </row>
    <row r="1353" spans="1:8" ht="18" x14ac:dyDescent="0.25">
      <c r="A1353" s="3" t="str">
        <f t="shared" si="129"/>
        <v>ORD-11352</v>
      </c>
      <c r="B1353" s="3" t="str">
        <f t="shared" si="130"/>
        <v>R-2352</v>
      </c>
      <c r="C1353" s="4">
        <f t="shared" ca="1" si="131"/>
        <v>46020</v>
      </c>
      <c r="D1353" s="3">
        <f t="shared" ca="1" si="126"/>
        <v>53.85</v>
      </c>
      <c r="E1353" s="3">
        <f ca="1">IF(VLOOKUP(B1353,Dim_Riders!A:H,7,FALSE)="High", IF(RAND()&gt;0.8,1,0), IF(RAND()&gt;0.99,1,0))</f>
        <v>0</v>
      </c>
      <c r="F1353" s="3">
        <f t="shared" ca="1" si="127"/>
        <v>0</v>
      </c>
      <c r="G1353" t="str">
        <f t="shared" ca="1" si="128"/>
        <v>Completed</v>
      </c>
      <c r="H1353" t="s">
        <v>25</v>
      </c>
    </row>
    <row r="1354" spans="1:8" ht="18" x14ac:dyDescent="0.25">
      <c r="A1354" s="3" t="str">
        <f t="shared" si="129"/>
        <v>ORD-11353</v>
      </c>
      <c r="B1354" s="3" t="str">
        <f t="shared" si="130"/>
        <v>R-2353</v>
      </c>
      <c r="C1354" s="4">
        <f t="shared" ca="1" si="131"/>
        <v>46046</v>
      </c>
      <c r="D1354" s="3">
        <f t="shared" ca="1" si="126"/>
        <v>69.989999999999995</v>
      </c>
      <c r="E1354" s="3">
        <f ca="1">IF(VLOOKUP(B1354,Dim_Riders!A:H,7,FALSE)="High", IF(RAND()&gt;0.8,1,0), IF(RAND()&gt;0.99,1,0))</f>
        <v>0</v>
      </c>
      <c r="F1354" s="3">
        <f t="shared" ca="1" si="127"/>
        <v>0</v>
      </c>
      <c r="G1354" t="str">
        <f t="shared" ca="1" si="128"/>
        <v>Completed</v>
      </c>
      <c r="H1354" t="s">
        <v>25</v>
      </c>
    </row>
    <row r="1355" spans="1:8" ht="18" x14ac:dyDescent="0.25">
      <c r="A1355" s="3" t="str">
        <f t="shared" si="129"/>
        <v>ORD-11354</v>
      </c>
      <c r="B1355" s="3" t="str">
        <f t="shared" si="130"/>
        <v>R-2354</v>
      </c>
      <c r="C1355" s="4">
        <f t="shared" ca="1" si="131"/>
        <v>45994</v>
      </c>
      <c r="D1355" s="3">
        <f t="shared" ca="1" si="126"/>
        <v>74.84</v>
      </c>
      <c r="E1355" s="3">
        <f ca="1">IF(VLOOKUP(B1355,Dim_Riders!A:H,7,FALSE)="High", IF(RAND()&gt;0.8,1,0), IF(RAND()&gt;0.99,1,0))</f>
        <v>0</v>
      </c>
      <c r="F1355" s="3">
        <f t="shared" ca="1" si="127"/>
        <v>0</v>
      </c>
      <c r="G1355" t="str">
        <f t="shared" ca="1" si="128"/>
        <v>Completed</v>
      </c>
      <c r="H1355" t="s">
        <v>25</v>
      </c>
    </row>
    <row r="1356" spans="1:8" ht="18" x14ac:dyDescent="0.25">
      <c r="A1356" s="3" t="str">
        <f t="shared" si="129"/>
        <v>ORD-11355</v>
      </c>
      <c r="B1356" s="3" t="str">
        <f t="shared" si="130"/>
        <v>R-2355</v>
      </c>
      <c r="C1356" s="4">
        <f t="shared" ca="1" si="131"/>
        <v>46016</v>
      </c>
      <c r="D1356" s="3">
        <f t="shared" ca="1" si="126"/>
        <v>79.430000000000007</v>
      </c>
      <c r="E1356" s="3">
        <f ca="1">IF(VLOOKUP(B1356,Dim_Riders!A:H,7,FALSE)="High", IF(RAND()&gt;0.8,1,0), IF(RAND()&gt;0.99,1,0))</f>
        <v>0</v>
      </c>
      <c r="F1356" s="3">
        <f t="shared" ca="1" si="127"/>
        <v>0</v>
      </c>
      <c r="G1356" t="str">
        <f t="shared" ca="1" si="128"/>
        <v>Completed</v>
      </c>
      <c r="H1356" t="s">
        <v>25</v>
      </c>
    </row>
    <row r="1357" spans="1:8" ht="18" x14ac:dyDescent="0.25">
      <c r="A1357" s="3" t="str">
        <f t="shared" si="129"/>
        <v>ORD-11356</v>
      </c>
      <c r="B1357" s="3" t="str">
        <f t="shared" si="130"/>
        <v>R-2356</v>
      </c>
      <c r="C1357" s="4">
        <f t="shared" ca="1" si="131"/>
        <v>45999</v>
      </c>
      <c r="D1357" s="3">
        <f t="shared" ca="1" si="126"/>
        <v>83.13</v>
      </c>
      <c r="E1357" s="3">
        <f ca="1">IF(VLOOKUP(B1357,Dim_Riders!A:H,7,FALSE)="High", IF(RAND()&gt;0.8,1,0), IF(RAND()&gt;0.99,1,0))</f>
        <v>0</v>
      </c>
      <c r="F1357" s="3">
        <f t="shared" ca="1" si="127"/>
        <v>0</v>
      </c>
      <c r="G1357" t="str">
        <f t="shared" ca="1" si="128"/>
        <v>Completed</v>
      </c>
      <c r="H1357" t="s">
        <v>25</v>
      </c>
    </row>
    <row r="1358" spans="1:8" ht="18" x14ac:dyDescent="0.25">
      <c r="A1358" s="3" t="str">
        <f t="shared" si="129"/>
        <v>ORD-11357</v>
      </c>
      <c r="B1358" s="3" t="str">
        <f t="shared" si="130"/>
        <v>R-2357</v>
      </c>
      <c r="C1358" s="4">
        <f t="shared" ca="1" si="131"/>
        <v>46006</v>
      </c>
      <c r="D1358" s="3">
        <f t="shared" ca="1" si="126"/>
        <v>36.159999999999997</v>
      </c>
      <c r="E1358" s="3">
        <f ca="1">IF(VLOOKUP(B1358,Dim_Riders!A:H,7,FALSE)="High", IF(RAND()&gt;0.8,1,0), IF(RAND()&gt;0.99,1,0))</f>
        <v>0</v>
      </c>
      <c r="F1358" s="3">
        <f t="shared" ca="1" si="127"/>
        <v>0</v>
      </c>
      <c r="G1358" t="str">
        <f t="shared" ca="1" si="128"/>
        <v>Completed</v>
      </c>
      <c r="H1358" t="s">
        <v>25</v>
      </c>
    </row>
    <row r="1359" spans="1:8" ht="18" x14ac:dyDescent="0.25">
      <c r="A1359" s="3" t="str">
        <f t="shared" si="129"/>
        <v>ORD-11358</v>
      </c>
      <c r="B1359" s="3" t="str">
        <f t="shared" si="130"/>
        <v>R-2358</v>
      </c>
      <c r="C1359" s="4">
        <f t="shared" ca="1" si="131"/>
        <v>46001</v>
      </c>
      <c r="D1359" s="3">
        <f t="shared" ca="1" si="126"/>
        <v>59.18</v>
      </c>
      <c r="E1359" s="3">
        <f ca="1">IF(VLOOKUP(B1359,Dim_Riders!A:H,7,FALSE)="High", IF(RAND()&gt;0.8,1,0), IF(RAND()&gt;0.99,1,0))</f>
        <v>0</v>
      </c>
      <c r="F1359" s="3">
        <f t="shared" ca="1" si="127"/>
        <v>0</v>
      </c>
      <c r="G1359" t="str">
        <f t="shared" ca="1" si="128"/>
        <v>Completed</v>
      </c>
      <c r="H1359" t="s">
        <v>25</v>
      </c>
    </row>
    <row r="1360" spans="1:8" ht="18" x14ac:dyDescent="0.25">
      <c r="A1360" s="3" t="str">
        <f t="shared" si="129"/>
        <v>ORD-11359</v>
      </c>
      <c r="B1360" s="3" t="str">
        <f t="shared" si="130"/>
        <v>R-2359</v>
      </c>
      <c r="C1360" s="4">
        <f t="shared" ca="1" si="131"/>
        <v>46050</v>
      </c>
      <c r="D1360" s="3">
        <f t="shared" ca="1" si="126"/>
        <v>52.53</v>
      </c>
      <c r="E1360" s="3">
        <v>1</v>
      </c>
      <c r="F1360" s="3">
        <f t="shared" ca="1" si="127"/>
        <v>52.53</v>
      </c>
      <c r="G1360" t="str">
        <f t="shared" si="128"/>
        <v>Refunded</v>
      </c>
      <c r="H1360" t="s">
        <v>22</v>
      </c>
    </row>
    <row r="1361" spans="1:8" ht="18" x14ac:dyDescent="0.25">
      <c r="A1361" s="3" t="str">
        <f t="shared" si="129"/>
        <v>ORD-11360</v>
      </c>
      <c r="B1361" s="3" t="str">
        <f t="shared" si="130"/>
        <v>R-2360</v>
      </c>
      <c r="C1361" s="4">
        <f t="shared" ca="1" si="131"/>
        <v>46029</v>
      </c>
      <c r="D1361" s="3">
        <f t="shared" ca="1" si="126"/>
        <v>19.190000000000001</v>
      </c>
      <c r="E1361" s="3">
        <f ca="1">IF(VLOOKUP(B1361,Dim_Riders!A:H,7,FALSE)="High", IF(RAND()&gt;0.8,1,0), IF(RAND()&gt;0.99,1,0))</f>
        <v>0</v>
      </c>
      <c r="F1361" s="3">
        <f t="shared" ca="1" si="127"/>
        <v>0</v>
      </c>
      <c r="G1361" t="str">
        <f t="shared" ca="1" si="128"/>
        <v>Completed</v>
      </c>
      <c r="H1361" t="s">
        <v>25</v>
      </c>
    </row>
    <row r="1362" spans="1:8" ht="18" x14ac:dyDescent="0.25">
      <c r="A1362" s="3" t="str">
        <f t="shared" si="129"/>
        <v>ORD-11361</v>
      </c>
      <c r="B1362" s="3" t="str">
        <f t="shared" si="130"/>
        <v>R-2361</v>
      </c>
      <c r="C1362" s="4">
        <f t="shared" ca="1" si="131"/>
        <v>46042</v>
      </c>
      <c r="D1362" s="3">
        <f t="shared" ca="1" si="126"/>
        <v>43.98</v>
      </c>
      <c r="E1362" s="3">
        <f ca="1">IF(VLOOKUP(B1362,Dim_Riders!A:H,7,FALSE)="High", IF(RAND()&gt;0.8,1,0), IF(RAND()&gt;0.99,1,0))</f>
        <v>0</v>
      </c>
      <c r="F1362" s="3">
        <f t="shared" ca="1" si="127"/>
        <v>0</v>
      </c>
      <c r="G1362" t="str">
        <f t="shared" ca="1" si="128"/>
        <v>Completed</v>
      </c>
      <c r="H1362" t="s">
        <v>25</v>
      </c>
    </row>
    <row r="1363" spans="1:8" ht="18" x14ac:dyDescent="0.25">
      <c r="A1363" s="3" t="str">
        <f t="shared" si="129"/>
        <v>ORD-11362</v>
      </c>
      <c r="B1363" s="3" t="str">
        <f t="shared" si="130"/>
        <v>R-2362</v>
      </c>
      <c r="C1363" s="4">
        <f t="shared" ca="1" si="131"/>
        <v>46026</v>
      </c>
      <c r="D1363" s="3">
        <f t="shared" ca="1" si="126"/>
        <v>51.5</v>
      </c>
      <c r="E1363" s="3">
        <f ca="1">IF(VLOOKUP(B1363,Dim_Riders!A:H,7,FALSE)="High", IF(RAND()&gt;0.8,1,0), IF(RAND()&gt;0.99,1,0))</f>
        <v>0</v>
      </c>
      <c r="F1363" s="3">
        <f t="shared" ca="1" si="127"/>
        <v>0</v>
      </c>
      <c r="G1363" t="str">
        <f t="shared" ca="1" si="128"/>
        <v>Completed</v>
      </c>
      <c r="H1363" t="s">
        <v>25</v>
      </c>
    </row>
    <row r="1364" spans="1:8" ht="18" x14ac:dyDescent="0.25">
      <c r="A1364" s="3" t="str">
        <f t="shared" si="129"/>
        <v>ORD-11363</v>
      </c>
      <c r="B1364" s="3" t="str">
        <f t="shared" si="130"/>
        <v>R-2363</v>
      </c>
      <c r="C1364" s="4">
        <f t="shared" ca="1" si="131"/>
        <v>46036</v>
      </c>
      <c r="D1364" s="3">
        <f t="shared" ca="1" si="126"/>
        <v>51.94</v>
      </c>
      <c r="E1364" s="3">
        <f ca="1">IF(VLOOKUP(B1364,Dim_Riders!A:H,7,FALSE)="High", IF(RAND()&gt;0.8,1,0), IF(RAND()&gt;0.99,1,0))</f>
        <v>0</v>
      </c>
      <c r="F1364" s="3">
        <f t="shared" ca="1" si="127"/>
        <v>0</v>
      </c>
      <c r="G1364" t="str">
        <f t="shared" ca="1" si="128"/>
        <v>Completed</v>
      </c>
      <c r="H1364" t="s">
        <v>25</v>
      </c>
    </row>
    <row r="1365" spans="1:8" ht="18" x14ac:dyDescent="0.25">
      <c r="A1365" s="3" t="str">
        <f t="shared" si="129"/>
        <v>ORD-11364</v>
      </c>
      <c r="B1365" s="3" t="str">
        <f t="shared" si="130"/>
        <v>R-2364</v>
      </c>
      <c r="C1365" s="4">
        <f t="shared" ca="1" si="131"/>
        <v>45994</v>
      </c>
      <c r="D1365" s="3">
        <f t="shared" ca="1" si="126"/>
        <v>38.94</v>
      </c>
      <c r="E1365" s="3">
        <v>1</v>
      </c>
      <c r="F1365" s="3">
        <f t="shared" ca="1" si="127"/>
        <v>38.94</v>
      </c>
      <c r="G1365" t="str">
        <f t="shared" si="128"/>
        <v>Refunded</v>
      </c>
      <c r="H1365" t="s">
        <v>22</v>
      </c>
    </row>
    <row r="1366" spans="1:8" ht="18" x14ac:dyDescent="0.25">
      <c r="A1366" s="3" t="str">
        <f t="shared" si="129"/>
        <v>ORD-11365</v>
      </c>
      <c r="B1366" s="3" t="str">
        <f t="shared" si="130"/>
        <v>R-2365</v>
      </c>
      <c r="C1366" s="4">
        <f t="shared" ca="1" si="131"/>
        <v>46023</v>
      </c>
      <c r="D1366" s="3">
        <f t="shared" ca="1" si="126"/>
        <v>43.74</v>
      </c>
      <c r="E1366" s="3">
        <f ca="1">IF(VLOOKUP(B1366,Dim_Riders!A:H,7,FALSE)="High", IF(RAND()&gt;0.8,1,0), IF(RAND()&gt;0.99,1,0))</f>
        <v>0</v>
      </c>
      <c r="F1366" s="3">
        <f t="shared" ca="1" si="127"/>
        <v>0</v>
      </c>
      <c r="G1366" t="str">
        <f t="shared" ca="1" si="128"/>
        <v>Completed</v>
      </c>
      <c r="H1366" t="s">
        <v>25</v>
      </c>
    </row>
    <row r="1367" spans="1:8" ht="18" x14ac:dyDescent="0.25">
      <c r="A1367" s="3" t="str">
        <f t="shared" si="129"/>
        <v>ORD-11366</v>
      </c>
      <c r="B1367" s="3" t="str">
        <f t="shared" si="130"/>
        <v>R-2366</v>
      </c>
      <c r="C1367" s="4">
        <f t="shared" ca="1" si="131"/>
        <v>46020</v>
      </c>
      <c r="D1367" s="3">
        <f t="shared" ca="1" si="126"/>
        <v>82.38</v>
      </c>
      <c r="E1367" s="3">
        <f ca="1">IF(VLOOKUP(B1367,Dim_Riders!A:H,7,FALSE)="High", IF(RAND()&gt;0.8,1,0), IF(RAND()&gt;0.99,1,0))</f>
        <v>0</v>
      </c>
      <c r="F1367" s="3">
        <f t="shared" ca="1" si="127"/>
        <v>0</v>
      </c>
      <c r="G1367" t="str">
        <f t="shared" ca="1" si="128"/>
        <v>Completed</v>
      </c>
      <c r="H1367" t="s">
        <v>25</v>
      </c>
    </row>
    <row r="1368" spans="1:8" ht="18" x14ac:dyDescent="0.25">
      <c r="A1368" s="3" t="str">
        <f t="shared" si="129"/>
        <v>ORD-11367</v>
      </c>
      <c r="B1368" s="3" t="str">
        <f t="shared" si="130"/>
        <v>R-2367</v>
      </c>
      <c r="C1368" s="4">
        <f t="shared" ca="1" si="131"/>
        <v>46025</v>
      </c>
      <c r="D1368" s="3">
        <f t="shared" ca="1" si="126"/>
        <v>38.01</v>
      </c>
      <c r="E1368" s="3">
        <f ca="1">IF(VLOOKUP(B1368,Dim_Riders!A:H,7,FALSE)="High", IF(RAND()&gt;0.8,1,0), IF(RAND()&gt;0.99,1,0))</f>
        <v>0</v>
      </c>
      <c r="F1368" s="3">
        <f t="shared" ca="1" si="127"/>
        <v>0</v>
      </c>
      <c r="G1368" t="str">
        <f t="shared" ca="1" si="128"/>
        <v>Completed</v>
      </c>
      <c r="H1368" t="s">
        <v>25</v>
      </c>
    </row>
    <row r="1369" spans="1:8" ht="18" x14ac:dyDescent="0.25">
      <c r="A1369" s="3" t="str">
        <f t="shared" si="129"/>
        <v>ORD-11368</v>
      </c>
      <c r="B1369" s="3" t="str">
        <f t="shared" si="130"/>
        <v>R-2368</v>
      </c>
      <c r="C1369" s="4">
        <f t="shared" ca="1" si="131"/>
        <v>46048</v>
      </c>
      <c r="D1369" s="3">
        <f t="shared" ca="1" si="126"/>
        <v>76.67</v>
      </c>
      <c r="E1369" s="3">
        <f ca="1">IF(VLOOKUP(B1369,Dim_Riders!A:H,7,FALSE)="High", IF(RAND()&gt;0.8,1,0), IF(RAND()&gt;0.99,1,0))</f>
        <v>0</v>
      </c>
      <c r="F1369" s="3">
        <f t="shared" ca="1" si="127"/>
        <v>0</v>
      </c>
      <c r="G1369" t="str">
        <f t="shared" ca="1" si="128"/>
        <v>Completed</v>
      </c>
      <c r="H1369" t="s">
        <v>25</v>
      </c>
    </row>
    <row r="1370" spans="1:8" ht="18" x14ac:dyDescent="0.25">
      <c r="A1370" s="3" t="str">
        <f t="shared" si="129"/>
        <v>ORD-11369</v>
      </c>
      <c r="B1370" s="3" t="str">
        <f t="shared" si="130"/>
        <v>R-2369</v>
      </c>
      <c r="C1370" s="4">
        <f t="shared" ca="1" si="131"/>
        <v>46025</v>
      </c>
      <c r="D1370" s="3">
        <f t="shared" ca="1" si="126"/>
        <v>66.36</v>
      </c>
      <c r="E1370" s="3">
        <f ca="1">IF(VLOOKUP(B1370,Dim_Riders!A:H,7,FALSE)="High", IF(RAND()&gt;0.8,1,0), IF(RAND()&gt;0.99,1,0))</f>
        <v>0</v>
      </c>
      <c r="F1370" s="3">
        <f t="shared" ca="1" si="127"/>
        <v>0</v>
      </c>
      <c r="G1370" t="str">
        <f t="shared" ca="1" si="128"/>
        <v>Completed</v>
      </c>
      <c r="H1370" t="s">
        <v>25</v>
      </c>
    </row>
    <row r="1371" spans="1:8" ht="18" x14ac:dyDescent="0.25">
      <c r="A1371" s="3" t="str">
        <f t="shared" si="129"/>
        <v>ORD-11370</v>
      </c>
      <c r="B1371" s="3" t="str">
        <f t="shared" si="130"/>
        <v>R-2370</v>
      </c>
      <c r="C1371" s="4">
        <f t="shared" ca="1" si="131"/>
        <v>46050</v>
      </c>
      <c r="D1371" s="3">
        <f t="shared" ca="1" si="126"/>
        <v>44.49</v>
      </c>
      <c r="E1371" s="3">
        <f ca="1">IF(VLOOKUP(B1371,Dim_Riders!A:H,7,FALSE)="High", IF(RAND()&gt;0.8,1,0), IF(RAND()&gt;0.99,1,0))</f>
        <v>0</v>
      </c>
      <c r="F1371" s="3">
        <f t="shared" ca="1" si="127"/>
        <v>0</v>
      </c>
      <c r="G1371" t="str">
        <f t="shared" ca="1" si="128"/>
        <v>Completed</v>
      </c>
      <c r="H1371" t="s">
        <v>25</v>
      </c>
    </row>
    <row r="1372" spans="1:8" ht="18" x14ac:dyDescent="0.25">
      <c r="A1372" s="3" t="str">
        <f t="shared" si="129"/>
        <v>ORD-11371</v>
      </c>
      <c r="B1372" s="3" t="str">
        <f t="shared" si="130"/>
        <v>R-2371</v>
      </c>
      <c r="C1372" s="4">
        <f t="shared" ca="1" si="131"/>
        <v>46046</v>
      </c>
      <c r="D1372" s="3">
        <f t="shared" ca="1" si="126"/>
        <v>67.069999999999993</v>
      </c>
      <c r="E1372" s="3">
        <f ca="1">IF(VLOOKUP(B1372,Dim_Riders!A:H,7,FALSE)="High", IF(RAND()&gt;0.8,1,0), IF(RAND()&gt;0.99,1,0))</f>
        <v>0</v>
      </c>
      <c r="F1372" s="3">
        <f t="shared" ca="1" si="127"/>
        <v>0</v>
      </c>
      <c r="G1372" t="str">
        <f t="shared" ca="1" si="128"/>
        <v>Completed</v>
      </c>
      <c r="H1372" t="s">
        <v>25</v>
      </c>
    </row>
    <row r="1373" spans="1:8" ht="18" x14ac:dyDescent="0.25">
      <c r="A1373" s="3" t="str">
        <f t="shared" si="129"/>
        <v>ORD-11372</v>
      </c>
      <c r="B1373" s="3" t="str">
        <f t="shared" si="130"/>
        <v>R-2372</v>
      </c>
      <c r="C1373" s="4">
        <f t="shared" ca="1" si="131"/>
        <v>46001</v>
      </c>
      <c r="D1373" s="3">
        <f t="shared" ca="1" si="126"/>
        <v>64.819999999999993</v>
      </c>
      <c r="E1373" s="3">
        <v>1</v>
      </c>
      <c r="F1373" s="3">
        <f t="shared" ca="1" si="127"/>
        <v>64.819999999999993</v>
      </c>
      <c r="G1373" t="str">
        <f t="shared" si="128"/>
        <v>Refunded</v>
      </c>
      <c r="H1373" t="s">
        <v>22</v>
      </c>
    </row>
    <row r="1374" spans="1:8" ht="18" x14ac:dyDescent="0.25">
      <c r="A1374" s="3" t="str">
        <f t="shared" si="129"/>
        <v>ORD-11373</v>
      </c>
      <c r="B1374" s="3" t="str">
        <f t="shared" si="130"/>
        <v>R-2373</v>
      </c>
      <c r="C1374" s="4">
        <f t="shared" ca="1" si="131"/>
        <v>46050</v>
      </c>
      <c r="D1374" s="3">
        <f t="shared" ca="1" si="126"/>
        <v>15.04</v>
      </c>
      <c r="E1374" s="3">
        <f ca="1">IF(VLOOKUP(B1374,Dim_Riders!A:H,7,FALSE)="High", IF(RAND()&gt;0.8,1,0), IF(RAND()&gt;0.99,1,0))</f>
        <v>0</v>
      </c>
      <c r="F1374" s="3">
        <f t="shared" ca="1" si="127"/>
        <v>0</v>
      </c>
      <c r="G1374" t="str">
        <f t="shared" ca="1" si="128"/>
        <v>Completed</v>
      </c>
      <c r="H1374" t="s">
        <v>25</v>
      </c>
    </row>
    <row r="1375" spans="1:8" ht="18" x14ac:dyDescent="0.25">
      <c r="A1375" s="3" t="str">
        <f t="shared" si="129"/>
        <v>ORD-11374</v>
      </c>
      <c r="B1375" s="3" t="str">
        <f t="shared" si="130"/>
        <v>R-2374</v>
      </c>
      <c r="C1375" s="4">
        <f t="shared" ca="1" si="131"/>
        <v>46004</v>
      </c>
      <c r="D1375" s="3">
        <f t="shared" ca="1" si="126"/>
        <v>34.700000000000003</v>
      </c>
      <c r="E1375" s="3">
        <f ca="1">IF(VLOOKUP(B1375,Dim_Riders!A:H,7,FALSE)="High", IF(RAND()&gt;0.8,1,0), IF(RAND()&gt;0.99,1,0))</f>
        <v>0</v>
      </c>
      <c r="F1375" s="3">
        <f t="shared" ca="1" si="127"/>
        <v>0</v>
      </c>
      <c r="G1375" t="str">
        <f t="shared" ca="1" si="128"/>
        <v>Completed</v>
      </c>
      <c r="H1375" t="s">
        <v>25</v>
      </c>
    </row>
    <row r="1376" spans="1:8" ht="18" x14ac:dyDescent="0.25">
      <c r="A1376" s="3" t="str">
        <f t="shared" si="129"/>
        <v>ORD-11375</v>
      </c>
      <c r="B1376" s="3" t="str">
        <f t="shared" si="130"/>
        <v>R-2375</v>
      </c>
      <c r="C1376" s="4">
        <f t="shared" ca="1" si="131"/>
        <v>45991</v>
      </c>
      <c r="D1376" s="3">
        <f t="shared" ca="1" si="126"/>
        <v>63.88</v>
      </c>
      <c r="E1376" s="3">
        <f ca="1">IF(VLOOKUP(B1376,Dim_Riders!A:H,7,FALSE)="High", IF(RAND()&gt;0.8,1,0), IF(RAND()&gt;0.99,1,0))</f>
        <v>0</v>
      </c>
      <c r="F1376" s="3">
        <f t="shared" ca="1" si="127"/>
        <v>0</v>
      </c>
      <c r="G1376" t="str">
        <f t="shared" ca="1" si="128"/>
        <v>Completed</v>
      </c>
      <c r="H1376" t="s">
        <v>25</v>
      </c>
    </row>
    <row r="1377" spans="1:8" ht="18" x14ac:dyDescent="0.25">
      <c r="A1377" s="3" t="str">
        <f t="shared" si="129"/>
        <v>ORD-11376</v>
      </c>
      <c r="B1377" s="3" t="str">
        <f t="shared" si="130"/>
        <v>R-2376</v>
      </c>
      <c r="C1377" s="4">
        <f t="shared" ca="1" si="131"/>
        <v>46006</v>
      </c>
      <c r="D1377" s="3">
        <f t="shared" ca="1" si="126"/>
        <v>75.48</v>
      </c>
      <c r="E1377" s="3">
        <f ca="1">IF(VLOOKUP(B1377,Dim_Riders!A:H,7,FALSE)="High", IF(RAND()&gt;0.8,1,0), IF(RAND()&gt;0.99,1,0))</f>
        <v>0</v>
      </c>
      <c r="F1377" s="3">
        <f t="shared" ca="1" si="127"/>
        <v>0</v>
      </c>
      <c r="G1377" t="str">
        <f t="shared" ca="1" si="128"/>
        <v>Completed</v>
      </c>
      <c r="H1377" t="s">
        <v>25</v>
      </c>
    </row>
    <row r="1378" spans="1:8" ht="18" x14ac:dyDescent="0.25">
      <c r="A1378" s="3" t="str">
        <f t="shared" si="129"/>
        <v>ORD-11377</v>
      </c>
      <c r="B1378" s="3" t="str">
        <f t="shared" si="130"/>
        <v>R-2377</v>
      </c>
      <c r="C1378" s="4">
        <f t="shared" ca="1" si="131"/>
        <v>45992</v>
      </c>
      <c r="D1378" s="3">
        <f t="shared" ca="1" si="126"/>
        <v>67.56</v>
      </c>
      <c r="E1378" s="3">
        <v>1</v>
      </c>
      <c r="F1378" s="3">
        <f t="shared" ca="1" si="127"/>
        <v>67.56</v>
      </c>
      <c r="G1378" t="str">
        <f t="shared" si="128"/>
        <v>Refunded</v>
      </c>
      <c r="H1378" t="s">
        <v>22</v>
      </c>
    </row>
    <row r="1379" spans="1:8" ht="18" x14ac:dyDescent="0.25">
      <c r="A1379" s="3" t="str">
        <f t="shared" si="129"/>
        <v>ORD-11378</v>
      </c>
      <c r="B1379" s="3" t="str">
        <f t="shared" si="130"/>
        <v>R-2378</v>
      </c>
      <c r="C1379" s="4">
        <f t="shared" ca="1" si="131"/>
        <v>46025</v>
      </c>
      <c r="D1379" s="3">
        <f t="shared" ca="1" si="126"/>
        <v>64.900000000000006</v>
      </c>
      <c r="E1379" s="3">
        <f ca="1">IF(VLOOKUP(B1379,Dim_Riders!A:H,7,FALSE)="High", IF(RAND()&gt;0.8,1,0), IF(RAND()&gt;0.99,1,0))</f>
        <v>0</v>
      </c>
      <c r="F1379" s="3">
        <f t="shared" ca="1" si="127"/>
        <v>0</v>
      </c>
      <c r="G1379" t="str">
        <f t="shared" ca="1" si="128"/>
        <v>Completed</v>
      </c>
      <c r="H1379" t="s">
        <v>25</v>
      </c>
    </row>
    <row r="1380" spans="1:8" ht="18" x14ac:dyDescent="0.25">
      <c r="A1380" s="3" t="str">
        <f t="shared" si="129"/>
        <v>ORD-11379</v>
      </c>
      <c r="B1380" s="3" t="str">
        <f t="shared" si="130"/>
        <v>R-2379</v>
      </c>
      <c r="C1380" s="4">
        <f t="shared" ca="1" si="131"/>
        <v>46031</v>
      </c>
      <c r="D1380" s="3">
        <f t="shared" ca="1" si="126"/>
        <v>45.92</v>
      </c>
      <c r="E1380" s="3">
        <f ca="1">IF(VLOOKUP(B1380,Dim_Riders!A:H,7,FALSE)="High", IF(RAND()&gt;0.8,1,0), IF(RAND()&gt;0.99,1,0))</f>
        <v>0</v>
      </c>
      <c r="F1380" s="3">
        <f t="shared" ca="1" si="127"/>
        <v>0</v>
      </c>
      <c r="G1380" t="str">
        <f t="shared" ca="1" si="128"/>
        <v>Completed</v>
      </c>
      <c r="H1380" t="s">
        <v>25</v>
      </c>
    </row>
    <row r="1381" spans="1:8" ht="18" x14ac:dyDescent="0.25">
      <c r="A1381" s="3" t="str">
        <f t="shared" si="129"/>
        <v>ORD-11380</v>
      </c>
      <c r="B1381" s="3" t="str">
        <f t="shared" si="130"/>
        <v>R-2380</v>
      </c>
      <c r="C1381" s="4">
        <f t="shared" ca="1" si="131"/>
        <v>46019</v>
      </c>
      <c r="D1381" s="3">
        <f t="shared" ca="1" si="126"/>
        <v>53.08</v>
      </c>
      <c r="E1381" s="3">
        <f ca="1">IF(VLOOKUP(B1381,Dim_Riders!A:H,7,FALSE)="High", IF(RAND()&gt;0.8,1,0), IF(RAND()&gt;0.99,1,0))</f>
        <v>0</v>
      </c>
      <c r="F1381" s="3">
        <f t="shared" ca="1" si="127"/>
        <v>0</v>
      </c>
      <c r="G1381" t="str">
        <f t="shared" ca="1" si="128"/>
        <v>Completed</v>
      </c>
      <c r="H1381" t="s">
        <v>25</v>
      </c>
    </row>
    <row r="1382" spans="1:8" ht="18" x14ac:dyDescent="0.25">
      <c r="A1382" s="3" t="str">
        <f t="shared" si="129"/>
        <v>ORD-11381</v>
      </c>
      <c r="B1382" s="3" t="str">
        <f t="shared" si="130"/>
        <v>R-2381</v>
      </c>
      <c r="C1382" s="4">
        <f t="shared" ca="1" si="131"/>
        <v>45994</v>
      </c>
      <c r="D1382" s="3">
        <f t="shared" ca="1" si="126"/>
        <v>46.89</v>
      </c>
      <c r="E1382" s="3">
        <f ca="1">IF(VLOOKUP(B1382,Dim_Riders!A:H,7,FALSE)="High", IF(RAND()&gt;0.8,1,0), IF(RAND()&gt;0.99,1,0))</f>
        <v>0</v>
      </c>
      <c r="F1382" s="3">
        <f t="shared" ca="1" si="127"/>
        <v>0</v>
      </c>
      <c r="G1382" t="str">
        <f t="shared" ca="1" si="128"/>
        <v>Completed</v>
      </c>
      <c r="H1382" t="s">
        <v>25</v>
      </c>
    </row>
    <row r="1383" spans="1:8" ht="18" x14ac:dyDescent="0.25">
      <c r="A1383" s="3" t="str">
        <f t="shared" si="129"/>
        <v>ORD-11382</v>
      </c>
      <c r="B1383" s="3" t="str">
        <f t="shared" si="130"/>
        <v>R-2382</v>
      </c>
      <c r="C1383" s="4">
        <f t="shared" ca="1" si="131"/>
        <v>45997</v>
      </c>
      <c r="D1383" s="3">
        <f t="shared" ca="1" si="126"/>
        <v>29.19</v>
      </c>
      <c r="E1383" s="3">
        <f ca="1">IF(VLOOKUP(B1383,Dim_Riders!A:H,7,FALSE)="High", IF(RAND()&gt;0.8,1,0), IF(RAND()&gt;0.99,1,0))</f>
        <v>0</v>
      </c>
      <c r="F1383" s="3">
        <f t="shared" ca="1" si="127"/>
        <v>0</v>
      </c>
      <c r="G1383" t="str">
        <f t="shared" ca="1" si="128"/>
        <v>Completed</v>
      </c>
      <c r="H1383" t="s">
        <v>25</v>
      </c>
    </row>
    <row r="1384" spans="1:8" ht="18" x14ac:dyDescent="0.25">
      <c r="A1384" s="3" t="str">
        <f t="shared" si="129"/>
        <v>ORD-11383</v>
      </c>
      <c r="B1384" s="3" t="str">
        <f t="shared" si="130"/>
        <v>R-2383</v>
      </c>
      <c r="C1384" s="4">
        <f t="shared" ca="1" si="131"/>
        <v>46000</v>
      </c>
      <c r="D1384" s="3">
        <f t="shared" ca="1" si="126"/>
        <v>30.5</v>
      </c>
      <c r="E1384" s="3">
        <v>1</v>
      </c>
      <c r="F1384" s="3">
        <f t="shared" ca="1" si="127"/>
        <v>30.5</v>
      </c>
      <c r="G1384" t="str">
        <f t="shared" si="128"/>
        <v>Refunded</v>
      </c>
      <c r="H1384" t="s">
        <v>22</v>
      </c>
    </row>
    <row r="1385" spans="1:8" ht="18" x14ac:dyDescent="0.25">
      <c r="A1385" s="3" t="str">
        <f t="shared" si="129"/>
        <v>ORD-11384</v>
      </c>
      <c r="B1385" s="3" t="str">
        <f t="shared" si="130"/>
        <v>R-2384</v>
      </c>
      <c r="C1385" s="4">
        <f t="shared" ca="1" si="131"/>
        <v>46017</v>
      </c>
      <c r="D1385" s="3">
        <f t="shared" ca="1" si="126"/>
        <v>18.16</v>
      </c>
      <c r="E1385" s="3">
        <f ca="1">IF(VLOOKUP(B1385,Dim_Riders!A:H,7,FALSE)="High", IF(RAND()&gt;0.8,1,0), IF(RAND()&gt;0.99,1,0))</f>
        <v>0</v>
      </c>
      <c r="F1385" s="3">
        <f t="shared" ca="1" si="127"/>
        <v>0</v>
      </c>
      <c r="G1385" t="str">
        <f t="shared" ca="1" si="128"/>
        <v>Completed</v>
      </c>
      <c r="H1385" t="s">
        <v>25</v>
      </c>
    </row>
    <row r="1386" spans="1:8" ht="18" x14ac:dyDescent="0.25">
      <c r="A1386" s="3" t="str">
        <f t="shared" si="129"/>
        <v>ORD-11385</v>
      </c>
      <c r="B1386" s="3" t="str">
        <f t="shared" si="130"/>
        <v>R-2385</v>
      </c>
      <c r="C1386" s="4">
        <f t="shared" ca="1" si="131"/>
        <v>46034</v>
      </c>
      <c r="D1386" s="3">
        <f t="shared" ca="1" si="126"/>
        <v>26.18</v>
      </c>
      <c r="E1386" s="3">
        <f ca="1">IF(VLOOKUP(B1386,Dim_Riders!A:H,7,FALSE)="High", IF(RAND()&gt;0.8,1,0), IF(RAND()&gt;0.99,1,0))</f>
        <v>0</v>
      </c>
      <c r="F1386" s="3">
        <f t="shared" ca="1" si="127"/>
        <v>0</v>
      </c>
      <c r="G1386" t="str">
        <f t="shared" ca="1" si="128"/>
        <v>Completed</v>
      </c>
      <c r="H1386" t="s">
        <v>25</v>
      </c>
    </row>
    <row r="1387" spans="1:8" ht="18" x14ac:dyDescent="0.25">
      <c r="A1387" s="3" t="str">
        <f t="shared" si="129"/>
        <v>ORD-11386</v>
      </c>
      <c r="B1387" s="3" t="str">
        <f t="shared" si="130"/>
        <v>R-2386</v>
      </c>
      <c r="C1387" s="4">
        <f t="shared" ca="1" si="131"/>
        <v>46043</v>
      </c>
      <c r="D1387" s="3">
        <f t="shared" ref="D1387:D1450" ca="1" si="132">RANDBETWEEN(1500,8500)/100</f>
        <v>23.9</v>
      </c>
      <c r="E1387" s="3">
        <f ca="1">IF(VLOOKUP(B1387,Dim_Riders!A:H,7,FALSE)="High", IF(RAND()&gt;0.8,1,0), IF(RAND()&gt;0.99,1,0))</f>
        <v>0</v>
      </c>
      <c r="F1387" s="3">
        <f t="shared" ref="F1387:F1450" ca="1" si="133">IF(E1387=1, D1387, 0)</f>
        <v>0</v>
      </c>
      <c r="G1387" t="str">
        <f t="shared" ref="G1387:G1450" ca="1" si="134">IF(E1387=1,"Refunded","Completed")</f>
        <v>Completed</v>
      </c>
      <c r="H1387" t="s">
        <v>25</v>
      </c>
    </row>
    <row r="1388" spans="1:8" ht="18" x14ac:dyDescent="0.25">
      <c r="A1388" s="3" t="str">
        <f t="shared" si="129"/>
        <v>ORD-11387</v>
      </c>
      <c r="B1388" s="3" t="str">
        <f t="shared" si="130"/>
        <v>R-2387</v>
      </c>
      <c r="C1388" s="4">
        <f t="shared" ca="1" si="131"/>
        <v>46004</v>
      </c>
      <c r="D1388" s="3">
        <f t="shared" ca="1" si="132"/>
        <v>39.83</v>
      </c>
      <c r="E1388" s="3">
        <v>1</v>
      </c>
      <c r="F1388" s="3">
        <f t="shared" ca="1" si="133"/>
        <v>39.83</v>
      </c>
      <c r="G1388" t="str">
        <f t="shared" si="134"/>
        <v>Refunded</v>
      </c>
      <c r="H1388" t="s">
        <v>22</v>
      </c>
    </row>
    <row r="1389" spans="1:8" ht="18" x14ac:dyDescent="0.25">
      <c r="A1389" s="3" t="str">
        <f t="shared" si="129"/>
        <v>ORD-11388</v>
      </c>
      <c r="B1389" s="3" t="str">
        <f t="shared" si="130"/>
        <v>R-2388</v>
      </c>
      <c r="C1389" s="4">
        <f t="shared" ca="1" si="131"/>
        <v>46028</v>
      </c>
      <c r="D1389" s="3">
        <f t="shared" ca="1" si="132"/>
        <v>48.23</v>
      </c>
      <c r="E1389" s="3">
        <f ca="1">IF(VLOOKUP(B1389,Dim_Riders!A:H,7,FALSE)="High", IF(RAND()&gt;0.8,1,0), IF(RAND()&gt;0.99,1,0))</f>
        <v>0</v>
      </c>
      <c r="F1389" s="3">
        <f t="shared" ca="1" si="133"/>
        <v>0</v>
      </c>
      <c r="G1389" t="str">
        <f t="shared" ca="1" si="134"/>
        <v>Completed</v>
      </c>
      <c r="H1389" t="s">
        <v>25</v>
      </c>
    </row>
    <row r="1390" spans="1:8" ht="18" x14ac:dyDescent="0.25">
      <c r="A1390" s="3" t="str">
        <f t="shared" si="129"/>
        <v>ORD-11389</v>
      </c>
      <c r="B1390" s="3" t="str">
        <f t="shared" si="130"/>
        <v>R-2389</v>
      </c>
      <c r="C1390" s="4">
        <f t="shared" ca="1" si="131"/>
        <v>46007</v>
      </c>
      <c r="D1390" s="3">
        <f t="shared" ca="1" si="132"/>
        <v>60.15</v>
      </c>
      <c r="E1390" s="3">
        <f ca="1">IF(VLOOKUP(B1390,Dim_Riders!A:H,7,FALSE)="High", IF(RAND()&gt;0.8,1,0), IF(RAND()&gt;0.99,1,0))</f>
        <v>0</v>
      </c>
      <c r="F1390" s="3">
        <f t="shared" ca="1" si="133"/>
        <v>0</v>
      </c>
      <c r="G1390" t="str">
        <f t="shared" ca="1" si="134"/>
        <v>Completed</v>
      </c>
      <c r="H1390" t="s">
        <v>25</v>
      </c>
    </row>
    <row r="1391" spans="1:8" ht="18" x14ac:dyDescent="0.25">
      <c r="A1391" s="3" t="str">
        <f t="shared" si="129"/>
        <v>ORD-11390</v>
      </c>
      <c r="B1391" s="3" t="str">
        <f t="shared" si="130"/>
        <v>R-2390</v>
      </c>
      <c r="C1391" s="4">
        <f t="shared" ca="1" si="131"/>
        <v>46019</v>
      </c>
      <c r="D1391" s="3">
        <f t="shared" ca="1" si="132"/>
        <v>79.17</v>
      </c>
      <c r="E1391" s="3">
        <f ca="1">IF(VLOOKUP(B1391,Dim_Riders!A:H,7,FALSE)="High", IF(RAND()&gt;0.8,1,0), IF(RAND()&gt;0.99,1,0))</f>
        <v>0</v>
      </c>
      <c r="F1391" s="3">
        <f t="shared" ca="1" si="133"/>
        <v>0</v>
      </c>
      <c r="G1391" t="str">
        <f t="shared" ca="1" si="134"/>
        <v>Completed</v>
      </c>
      <c r="H1391" t="s">
        <v>25</v>
      </c>
    </row>
    <row r="1392" spans="1:8" ht="18" x14ac:dyDescent="0.25">
      <c r="A1392" s="3" t="str">
        <f t="shared" si="129"/>
        <v>ORD-11391</v>
      </c>
      <c r="B1392" s="3" t="str">
        <f t="shared" si="130"/>
        <v>R-2391</v>
      </c>
      <c r="C1392" s="4">
        <f t="shared" ca="1" si="131"/>
        <v>46014</v>
      </c>
      <c r="D1392" s="3">
        <f t="shared" ca="1" si="132"/>
        <v>23.3</v>
      </c>
      <c r="E1392" s="3">
        <f ca="1">IF(VLOOKUP(B1392,Dim_Riders!A:H,7,FALSE)="High", IF(RAND()&gt;0.8,1,0), IF(RAND()&gt;0.99,1,0))</f>
        <v>0</v>
      </c>
      <c r="F1392" s="3">
        <f t="shared" ca="1" si="133"/>
        <v>0</v>
      </c>
      <c r="G1392" t="str">
        <f t="shared" ca="1" si="134"/>
        <v>Completed</v>
      </c>
      <c r="H1392" t="s">
        <v>25</v>
      </c>
    </row>
    <row r="1393" spans="1:8" ht="18" x14ac:dyDescent="0.25">
      <c r="A1393" s="3" t="str">
        <f t="shared" si="129"/>
        <v>ORD-11392</v>
      </c>
      <c r="B1393" s="3" t="str">
        <f t="shared" si="130"/>
        <v>R-2392</v>
      </c>
      <c r="C1393" s="4">
        <f t="shared" ca="1" si="131"/>
        <v>45996</v>
      </c>
      <c r="D1393" s="3">
        <f t="shared" ca="1" si="132"/>
        <v>72.64</v>
      </c>
      <c r="E1393" s="3">
        <f ca="1">IF(VLOOKUP(B1393,Dim_Riders!A:H,7,FALSE)="High", IF(RAND()&gt;0.8,1,0), IF(RAND()&gt;0.99,1,0))</f>
        <v>0</v>
      </c>
      <c r="F1393" s="3">
        <f t="shared" ca="1" si="133"/>
        <v>0</v>
      </c>
      <c r="G1393" t="str">
        <f t="shared" ca="1" si="134"/>
        <v>Completed</v>
      </c>
      <c r="H1393" t="s">
        <v>25</v>
      </c>
    </row>
    <row r="1394" spans="1:8" ht="18" x14ac:dyDescent="0.25">
      <c r="A1394" s="3" t="str">
        <f t="shared" si="129"/>
        <v>ORD-11393</v>
      </c>
      <c r="B1394" s="3" t="str">
        <f t="shared" si="130"/>
        <v>R-2393</v>
      </c>
      <c r="C1394" s="4">
        <f t="shared" ca="1" si="131"/>
        <v>46002</v>
      </c>
      <c r="D1394" s="3">
        <f t="shared" ca="1" si="132"/>
        <v>69.75</v>
      </c>
      <c r="E1394" s="3">
        <f ca="1">IF(VLOOKUP(B1394,Dim_Riders!A:H,7,FALSE)="High", IF(RAND()&gt;0.8,1,0), IF(RAND()&gt;0.99,1,0))</f>
        <v>0</v>
      </c>
      <c r="F1394" s="3">
        <f t="shared" ca="1" si="133"/>
        <v>0</v>
      </c>
      <c r="G1394" t="str">
        <f t="shared" ca="1" si="134"/>
        <v>Completed</v>
      </c>
      <c r="H1394" t="s">
        <v>25</v>
      </c>
    </row>
    <row r="1395" spans="1:8" ht="18" x14ac:dyDescent="0.25">
      <c r="A1395" s="3" t="str">
        <f t="shared" si="129"/>
        <v>ORD-11394</v>
      </c>
      <c r="B1395" s="3" t="str">
        <f t="shared" si="130"/>
        <v>R-2394</v>
      </c>
      <c r="C1395" s="4">
        <f t="shared" ca="1" si="131"/>
        <v>46041</v>
      </c>
      <c r="D1395" s="3">
        <f t="shared" ca="1" si="132"/>
        <v>34.51</v>
      </c>
      <c r="E1395" s="3">
        <f ca="1">IF(VLOOKUP(B1395,Dim_Riders!A:H,7,FALSE)="High", IF(RAND()&gt;0.8,1,0), IF(RAND()&gt;0.99,1,0))</f>
        <v>0</v>
      </c>
      <c r="F1395" s="3">
        <f t="shared" ca="1" si="133"/>
        <v>0</v>
      </c>
      <c r="G1395" t="str">
        <f t="shared" ca="1" si="134"/>
        <v>Completed</v>
      </c>
      <c r="H1395" t="s">
        <v>25</v>
      </c>
    </row>
    <row r="1396" spans="1:8" ht="18" x14ac:dyDescent="0.25">
      <c r="A1396" s="3" t="str">
        <f t="shared" si="129"/>
        <v>ORD-11395</v>
      </c>
      <c r="B1396" s="3" t="str">
        <f t="shared" si="130"/>
        <v>R-2395</v>
      </c>
      <c r="C1396" s="4">
        <f t="shared" ca="1" si="131"/>
        <v>46049</v>
      </c>
      <c r="D1396" s="3">
        <f t="shared" ca="1" si="132"/>
        <v>50.15</v>
      </c>
      <c r="E1396" s="3">
        <f ca="1">IF(VLOOKUP(B1396,Dim_Riders!A:H,7,FALSE)="High", IF(RAND()&gt;0.8,1,0), IF(RAND()&gt;0.99,1,0))</f>
        <v>0</v>
      </c>
      <c r="F1396" s="3">
        <f t="shared" ca="1" si="133"/>
        <v>0</v>
      </c>
      <c r="G1396" t="str">
        <f t="shared" ca="1" si="134"/>
        <v>Completed</v>
      </c>
      <c r="H1396" t="s">
        <v>25</v>
      </c>
    </row>
    <row r="1397" spans="1:8" ht="18" x14ac:dyDescent="0.25">
      <c r="A1397" s="3" t="str">
        <f t="shared" si="129"/>
        <v>ORD-11396</v>
      </c>
      <c r="B1397" s="3" t="str">
        <f t="shared" si="130"/>
        <v>R-2396</v>
      </c>
      <c r="C1397" s="4">
        <f t="shared" ca="1" si="131"/>
        <v>46050</v>
      </c>
      <c r="D1397" s="3">
        <f t="shared" ca="1" si="132"/>
        <v>43.24</v>
      </c>
      <c r="E1397" s="3">
        <f ca="1">IF(VLOOKUP(B1397,Dim_Riders!A:H,7,FALSE)="High", IF(RAND()&gt;0.8,1,0), IF(RAND()&gt;0.99,1,0))</f>
        <v>0</v>
      </c>
      <c r="F1397" s="3">
        <f t="shared" ca="1" si="133"/>
        <v>0</v>
      </c>
      <c r="G1397" t="str">
        <f t="shared" ca="1" si="134"/>
        <v>Completed</v>
      </c>
      <c r="H1397" t="s">
        <v>25</v>
      </c>
    </row>
    <row r="1398" spans="1:8" ht="18" x14ac:dyDescent="0.25">
      <c r="A1398" s="3" t="str">
        <f t="shared" si="129"/>
        <v>ORD-11397</v>
      </c>
      <c r="B1398" s="3" t="str">
        <f t="shared" si="130"/>
        <v>R-2397</v>
      </c>
      <c r="C1398" s="4">
        <f t="shared" ca="1" si="131"/>
        <v>46048</v>
      </c>
      <c r="D1398" s="3">
        <f t="shared" ca="1" si="132"/>
        <v>40.19</v>
      </c>
      <c r="E1398" s="3">
        <v>1</v>
      </c>
      <c r="F1398" s="3">
        <f t="shared" ca="1" si="133"/>
        <v>40.19</v>
      </c>
      <c r="G1398" t="str">
        <f t="shared" si="134"/>
        <v>Refunded</v>
      </c>
      <c r="H1398" t="s">
        <v>22</v>
      </c>
    </row>
    <row r="1399" spans="1:8" ht="18" x14ac:dyDescent="0.25">
      <c r="A1399" s="3" t="str">
        <f t="shared" si="129"/>
        <v>ORD-11398</v>
      </c>
      <c r="B1399" s="3" t="str">
        <f t="shared" si="130"/>
        <v>R-2398</v>
      </c>
      <c r="C1399" s="4">
        <f t="shared" ca="1" si="131"/>
        <v>46020</v>
      </c>
      <c r="D1399" s="3">
        <f t="shared" ca="1" si="132"/>
        <v>23.23</v>
      </c>
      <c r="E1399" s="3">
        <f ca="1">IF(VLOOKUP(B1399,Dim_Riders!A:H,7,FALSE)="High", IF(RAND()&gt;0.8,1,0), IF(RAND()&gt;0.99,1,0))</f>
        <v>0</v>
      </c>
      <c r="F1399" s="3">
        <f t="shared" ca="1" si="133"/>
        <v>0</v>
      </c>
      <c r="G1399" t="str">
        <f t="shared" ca="1" si="134"/>
        <v>Completed</v>
      </c>
      <c r="H1399" t="s">
        <v>25</v>
      </c>
    </row>
    <row r="1400" spans="1:8" ht="18" x14ac:dyDescent="0.25">
      <c r="A1400" s="3" t="str">
        <f t="shared" si="129"/>
        <v>ORD-11399</v>
      </c>
      <c r="B1400" s="3" t="str">
        <f t="shared" si="130"/>
        <v>R-2399</v>
      </c>
      <c r="C1400" s="4">
        <f t="shared" ca="1" si="131"/>
        <v>46033</v>
      </c>
      <c r="D1400" s="3">
        <f t="shared" ca="1" si="132"/>
        <v>83.09</v>
      </c>
      <c r="E1400" s="3">
        <f ca="1">IF(VLOOKUP(B1400,Dim_Riders!A:H,7,FALSE)="High", IF(RAND()&gt;0.8,1,0), IF(RAND()&gt;0.99,1,0))</f>
        <v>0</v>
      </c>
      <c r="F1400" s="3">
        <f t="shared" ca="1" si="133"/>
        <v>0</v>
      </c>
      <c r="G1400" t="str">
        <f t="shared" ca="1" si="134"/>
        <v>Completed</v>
      </c>
      <c r="H1400" t="s">
        <v>25</v>
      </c>
    </row>
    <row r="1401" spans="1:8" ht="18" x14ac:dyDescent="0.25">
      <c r="A1401" s="3" t="str">
        <f t="shared" si="129"/>
        <v>ORD-11400</v>
      </c>
      <c r="B1401" s="3" t="str">
        <f t="shared" si="130"/>
        <v>R-2400</v>
      </c>
      <c r="C1401" s="4">
        <f t="shared" ca="1" si="131"/>
        <v>46040</v>
      </c>
      <c r="D1401" s="3">
        <f t="shared" ca="1" si="132"/>
        <v>84.43</v>
      </c>
      <c r="E1401" s="3">
        <f ca="1">IF(VLOOKUP(B1401,Dim_Riders!A:H,7,FALSE)="High", IF(RAND()&gt;0.8,1,0), IF(RAND()&gt;0.99,1,0))</f>
        <v>0</v>
      </c>
      <c r="F1401" s="3">
        <f t="shared" ca="1" si="133"/>
        <v>0</v>
      </c>
      <c r="G1401" t="str">
        <f t="shared" ca="1" si="134"/>
        <v>Completed</v>
      </c>
      <c r="H1401" t="s">
        <v>25</v>
      </c>
    </row>
    <row r="1402" spans="1:8" ht="18" x14ac:dyDescent="0.25">
      <c r="A1402" s="3" t="str">
        <f t="shared" si="129"/>
        <v>ORD-11401</v>
      </c>
      <c r="B1402" s="3" t="str">
        <f t="shared" si="130"/>
        <v>R-2401</v>
      </c>
      <c r="C1402" s="4">
        <f t="shared" ca="1" si="131"/>
        <v>46015</v>
      </c>
      <c r="D1402" s="3">
        <f t="shared" ca="1" si="132"/>
        <v>44.16</v>
      </c>
      <c r="E1402" s="3">
        <f ca="1">IF(VLOOKUP(B1402,Dim_Riders!A:H,7,FALSE)="High", IF(RAND()&gt;0.8,1,0), IF(RAND()&gt;0.99,1,0))</f>
        <v>0</v>
      </c>
      <c r="F1402" s="3">
        <f t="shared" ca="1" si="133"/>
        <v>0</v>
      </c>
      <c r="G1402" t="str">
        <f t="shared" ca="1" si="134"/>
        <v>Completed</v>
      </c>
      <c r="H1402" t="s">
        <v>25</v>
      </c>
    </row>
    <row r="1403" spans="1:8" ht="18" x14ac:dyDescent="0.25">
      <c r="A1403" s="3" t="str">
        <f t="shared" si="129"/>
        <v>ORD-11402</v>
      </c>
      <c r="B1403" s="3" t="str">
        <f t="shared" si="130"/>
        <v>R-2402</v>
      </c>
      <c r="C1403" s="4">
        <f t="shared" ca="1" si="131"/>
        <v>46002</v>
      </c>
      <c r="D1403" s="3">
        <f t="shared" ca="1" si="132"/>
        <v>53.98</v>
      </c>
      <c r="E1403" s="3">
        <f ca="1">IF(VLOOKUP(B1403,Dim_Riders!A:H,7,FALSE)="High", IF(RAND()&gt;0.8,1,0), IF(RAND()&gt;0.99,1,0))</f>
        <v>0</v>
      </c>
      <c r="F1403" s="3">
        <f t="shared" ca="1" si="133"/>
        <v>0</v>
      </c>
      <c r="G1403" t="str">
        <f t="shared" ca="1" si="134"/>
        <v>Completed</v>
      </c>
      <c r="H1403" t="s">
        <v>25</v>
      </c>
    </row>
    <row r="1404" spans="1:8" ht="18" x14ac:dyDescent="0.25">
      <c r="A1404" s="3" t="str">
        <f t="shared" si="129"/>
        <v>ORD-11403</v>
      </c>
      <c r="B1404" s="3" t="str">
        <f t="shared" si="130"/>
        <v>R-2403</v>
      </c>
      <c r="C1404" s="4">
        <f t="shared" ca="1" si="131"/>
        <v>46020</v>
      </c>
      <c r="D1404" s="3">
        <f t="shared" ca="1" si="132"/>
        <v>73.55</v>
      </c>
      <c r="E1404" s="3">
        <f ca="1">IF(VLOOKUP(B1404,Dim_Riders!A:H,7,FALSE)="High", IF(RAND()&gt;0.8,1,0), IF(RAND()&gt;0.99,1,0))</f>
        <v>0</v>
      </c>
      <c r="F1404" s="3">
        <f t="shared" ca="1" si="133"/>
        <v>0</v>
      </c>
      <c r="G1404" t="str">
        <f t="shared" ca="1" si="134"/>
        <v>Completed</v>
      </c>
      <c r="H1404" t="s">
        <v>25</v>
      </c>
    </row>
    <row r="1405" spans="1:8" ht="18" x14ac:dyDescent="0.25">
      <c r="A1405" s="3" t="str">
        <f t="shared" si="129"/>
        <v>ORD-11404</v>
      </c>
      <c r="B1405" s="3" t="str">
        <f t="shared" si="130"/>
        <v>R-2404</v>
      </c>
      <c r="C1405" s="4">
        <f t="shared" ca="1" si="131"/>
        <v>46014</v>
      </c>
      <c r="D1405" s="3">
        <f t="shared" ca="1" si="132"/>
        <v>69.69</v>
      </c>
      <c r="E1405" s="3">
        <f ca="1">IF(VLOOKUP(B1405,Dim_Riders!A:H,7,FALSE)="High", IF(RAND()&gt;0.8,1,0), IF(RAND()&gt;0.99,1,0))</f>
        <v>0</v>
      </c>
      <c r="F1405" s="3">
        <f t="shared" ca="1" si="133"/>
        <v>0</v>
      </c>
      <c r="G1405" t="str">
        <f t="shared" ca="1" si="134"/>
        <v>Completed</v>
      </c>
      <c r="H1405" t="s">
        <v>25</v>
      </c>
    </row>
    <row r="1406" spans="1:8" ht="18" x14ac:dyDescent="0.25">
      <c r="A1406" s="3" t="str">
        <f t="shared" si="129"/>
        <v>ORD-11405</v>
      </c>
      <c r="B1406" s="3" t="str">
        <f t="shared" si="130"/>
        <v>R-2405</v>
      </c>
      <c r="C1406" s="4">
        <f t="shared" ca="1" si="131"/>
        <v>46047</v>
      </c>
      <c r="D1406" s="3">
        <f t="shared" ca="1" si="132"/>
        <v>80.239999999999995</v>
      </c>
      <c r="E1406" s="3">
        <f ca="1">IF(VLOOKUP(B1406,Dim_Riders!A:H,7,FALSE)="High", IF(RAND()&gt;0.8,1,0), IF(RAND()&gt;0.99,1,0))</f>
        <v>0</v>
      </c>
      <c r="F1406" s="3">
        <f t="shared" ca="1" si="133"/>
        <v>0</v>
      </c>
      <c r="G1406" t="str">
        <f t="shared" ca="1" si="134"/>
        <v>Completed</v>
      </c>
      <c r="H1406" t="s">
        <v>25</v>
      </c>
    </row>
    <row r="1407" spans="1:8" ht="18" x14ac:dyDescent="0.25">
      <c r="A1407" s="3" t="str">
        <f t="shared" si="129"/>
        <v>ORD-11406</v>
      </c>
      <c r="B1407" s="3" t="str">
        <f t="shared" si="130"/>
        <v>R-2406</v>
      </c>
      <c r="C1407" s="4">
        <f t="shared" ca="1" si="131"/>
        <v>46039</v>
      </c>
      <c r="D1407" s="3">
        <f t="shared" ca="1" si="132"/>
        <v>20</v>
      </c>
      <c r="E1407" s="3">
        <f ca="1">IF(VLOOKUP(B1407,Dim_Riders!A:H,7,FALSE)="High", IF(RAND()&gt;0.8,1,0), IF(RAND()&gt;0.99,1,0))</f>
        <v>0</v>
      </c>
      <c r="F1407" s="3">
        <f t="shared" ca="1" si="133"/>
        <v>0</v>
      </c>
      <c r="G1407" t="str">
        <f t="shared" ca="1" si="134"/>
        <v>Completed</v>
      </c>
      <c r="H1407" t="s">
        <v>25</v>
      </c>
    </row>
    <row r="1408" spans="1:8" ht="18" x14ac:dyDescent="0.25">
      <c r="A1408" s="3" t="str">
        <f t="shared" si="129"/>
        <v>ORD-11407</v>
      </c>
      <c r="B1408" s="3" t="str">
        <f t="shared" si="130"/>
        <v>R-2407</v>
      </c>
      <c r="C1408" s="4">
        <f t="shared" ca="1" si="131"/>
        <v>46039</v>
      </c>
      <c r="D1408" s="3">
        <f t="shared" ca="1" si="132"/>
        <v>33.450000000000003</v>
      </c>
      <c r="E1408" s="3">
        <f ca="1">IF(VLOOKUP(B1408,Dim_Riders!A:H,7,FALSE)="High", IF(RAND()&gt;0.8,1,0), IF(RAND()&gt;0.99,1,0))</f>
        <v>0</v>
      </c>
      <c r="F1408" s="3">
        <f t="shared" ca="1" si="133"/>
        <v>0</v>
      </c>
      <c r="G1408" t="str">
        <f t="shared" ca="1" si="134"/>
        <v>Completed</v>
      </c>
      <c r="H1408" t="s">
        <v>25</v>
      </c>
    </row>
    <row r="1409" spans="1:8" ht="18" x14ac:dyDescent="0.25">
      <c r="A1409" s="3" t="str">
        <f t="shared" si="129"/>
        <v>ORD-11408</v>
      </c>
      <c r="B1409" s="3" t="str">
        <f t="shared" si="130"/>
        <v>R-2408</v>
      </c>
      <c r="C1409" s="4">
        <f t="shared" ca="1" si="131"/>
        <v>46016</v>
      </c>
      <c r="D1409" s="3">
        <f t="shared" ca="1" si="132"/>
        <v>65.680000000000007</v>
      </c>
      <c r="E1409" s="3">
        <f ca="1">IF(VLOOKUP(B1409,Dim_Riders!A:H,7,FALSE)="High", IF(RAND()&gt;0.8,1,0), IF(RAND()&gt;0.99,1,0))</f>
        <v>0</v>
      </c>
      <c r="F1409" s="3">
        <f t="shared" ca="1" si="133"/>
        <v>0</v>
      </c>
      <c r="G1409" t="str">
        <f t="shared" ca="1" si="134"/>
        <v>Completed</v>
      </c>
      <c r="H1409" t="s">
        <v>25</v>
      </c>
    </row>
    <row r="1410" spans="1:8" ht="18" x14ac:dyDescent="0.25">
      <c r="A1410" s="3" t="str">
        <f t="shared" si="129"/>
        <v>ORD-11409</v>
      </c>
      <c r="B1410" s="3" t="str">
        <f t="shared" si="130"/>
        <v>R-2409</v>
      </c>
      <c r="C1410" s="4">
        <f t="shared" ca="1" si="131"/>
        <v>46012</v>
      </c>
      <c r="D1410" s="3">
        <f t="shared" ca="1" si="132"/>
        <v>15.06</v>
      </c>
      <c r="E1410" s="3">
        <v>1</v>
      </c>
      <c r="F1410" s="3">
        <f t="shared" ca="1" si="133"/>
        <v>15.06</v>
      </c>
      <c r="G1410" t="str">
        <f t="shared" si="134"/>
        <v>Refunded</v>
      </c>
      <c r="H1410" t="s">
        <v>22</v>
      </c>
    </row>
    <row r="1411" spans="1:8" ht="18" x14ac:dyDescent="0.25">
      <c r="A1411" s="3" t="str">
        <f t="shared" ref="A1411:A1474" si="135">"ORD-"&amp;TEXT(ROW(A1411)+9999,"00000")</f>
        <v>ORD-11410</v>
      </c>
      <c r="B1411" s="3" t="str">
        <f t="shared" ref="B1411:B1474" si="136">"R-" &amp; (1000 + ROW(A1410))</f>
        <v>R-2410</v>
      </c>
      <c r="C1411" s="4">
        <f t="shared" ref="C1411:C1474" ca="1" si="137">TODAY()-RANDBETWEEN(0,60)</f>
        <v>46031</v>
      </c>
      <c r="D1411" s="3">
        <f t="shared" ca="1" si="132"/>
        <v>65.150000000000006</v>
      </c>
      <c r="E1411" s="3">
        <f ca="1">IF(VLOOKUP(B1411,Dim_Riders!A:H,7,FALSE)="High", IF(RAND()&gt;0.8,1,0), IF(RAND()&gt;0.99,1,0))</f>
        <v>0</v>
      </c>
      <c r="F1411" s="3">
        <f t="shared" ca="1" si="133"/>
        <v>0</v>
      </c>
      <c r="G1411" t="str">
        <f t="shared" ca="1" si="134"/>
        <v>Completed</v>
      </c>
      <c r="H1411" t="s">
        <v>25</v>
      </c>
    </row>
    <row r="1412" spans="1:8" ht="18" x14ac:dyDescent="0.25">
      <c r="A1412" s="3" t="str">
        <f t="shared" si="135"/>
        <v>ORD-11411</v>
      </c>
      <c r="B1412" s="3" t="str">
        <f t="shared" si="136"/>
        <v>R-2411</v>
      </c>
      <c r="C1412" s="4">
        <f t="shared" ca="1" si="137"/>
        <v>46047</v>
      </c>
      <c r="D1412" s="3">
        <f t="shared" ca="1" si="132"/>
        <v>42.81</v>
      </c>
      <c r="E1412" s="3">
        <f ca="1">IF(VLOOKUP(B1412,Dim_Riders!A:H,7,FALSE)="High", IF(RAND()&gt;0.8,1,0), IF(RAND()&gt;0.99,1,0))</f>
        <v>0</v>
      </c>
      <c r="F1412" s="3">
        <f t="shared" ca="1" si="133"/>
        <v>0</v>
      </c>
      <c r="G1412" t="str">
        <f t="shared" ca="1" si="134"/>
        <v>Completed</v>
      </c>
      <c r="H1412" t="s">
        <v>25</v>
      </c>
    </row>
    <row r="1413" spans="1:8" ht="18" x14ac:dyDescent="0.25">
      <c r="A1413" s="3" t="str">
        <f t="shared" si="135"/>
        <v>ORD-11412</v>
      </c>
      <c r="B1413" s="3" t="str">
        <f t="shared" si="136"/>
        <v>R-2412</v>
      </c>
      <c r="C1413" s="4">
        <f t="shared" ca="1" si="137"/>
        <v>45993</v>
      </c>
      <c r="D1413" s="3">
        <f t="shared" ca="1" si="132"/>
        <v>35.979999999999997</v>
      </c>
      <c r="E1413" s="3">
        <f ca="1">IF(VLOOKUP(B1413,Dim_Riders!A:H,7,FALSE)="High", IF(RAND()&gt;0.8,1,0), IF(RAND()&gt;0.99,1,0))</f>
        <v>0</v>
      </c>
      <c r="F1413" s="3">
        <f t="shared" ca="1" si="133"/>
        <v>0</v>
      </c>
      <c r="G1413" t="str">
        <f t="shared" ca="1" si="134"/>
        <v>Completed</v>
      </c>
      <c r="H1413" t="s">
        <v>25</v>
      </c>
    </row>
    <row r="1414" spans="1:8" ht="18" x14ac:dyDescent="0.25">
      <c r="A1414" s="3" t="str">
        <f t="shared" si="135"/>
        <v>ORD-11413</v>
      </c>
      <c r="B1414" s="3" t="str">
        <f t="shared" si="136"/>
        <v>R-2413</v>
      </c>
      <c r="C1414" s="4">
        <f t="shared" ca="1" si="137"/>
        <v>46004</v>
      </c>
      <c r="D1414" s="3">
        <f t="shared" ca="1" si="132"/>
        <v>70.7</v>
      </c>
      <c r="E1414" s="3">
        <f ca="1">IF(VLOOKUP(B1414,Dim_Riders!A:H,7,FALSE)="High", IF(RAND()&gt;0.8,1,0), IF(RAND()&gt;0.99,1,0))</f>
        <v>0</v>
      </c>
      <c r="F1414" s="3">
        <f t="shared" ca="1" si="133"/>
        <v>0</v>
      </c>
      <c r="G1414" t="str">
        <f t="shared" ca="1" si="134"/>
        <v>Completed</v>
      </c>
      <c r="H1414" t="s">
        <v>25</v>
      </c>
    </row>
    <row r="1415" spans="1:8" ht="18" x14ac:dyDescent="0.25">
      <c r="A1415" s="3" t="str">
        <f t="shared" si="135"/>
        <v>ORD-11414</v>
      </c>
      <c r="B1415" s="3" t="str">
        <f t="shared" si="136"/>
        <v>R-2414</v>
      </c>
      <c r="C1415" s="4">
        <f t="shared" ca="1" si="137"/>
        <v>46007</v>
      </c>
      <c r="D1415" s="3">
        <f t="shared" ca="1" si="132"/>
        <v>34.36</v>
      </c>
      <c r="E1415" s="3">
        <f ca="1">IF(VLOOKUP(B1415,Dim_Riders!A:H,7,FALSE)="High", IF(RAND()&gt;0.8,1,0), IF(RAND()&gt;0.99,1,0))</f>
        <v>0</v>
      </c>
      <c r="F1415" s="3">
        <f t="shared" ca="1" si="133"/>
        <v>0</v>
      </c>
      <c r="G1415" t="str">
        <f t="shared" ca="1" si="134"/>
        <v>Completed</v>
      </c>
      <c r="H1415" t="s">
        <v>25</v>
      </c>
    </row>
    <row r="1416" spans="1:8" ht="18" x14ac:dyDescent="0.25">
      <c r="A1416" s="3" t="str">
        <f t="shared" si="135"/>
        <v>ORD-11415</v>
      </c>
      <c r="B1416" s="3" t="str">
        <f t="shared" si="136"/>
        <v>R-2415</v>
      </c>
      <c r="C1416" s="4">
        <f t="shared" ca="1" si="137"/>
        <v>46003</v>
      </c>
      <c r="D1416" s="3">
        <f t="shared" ca="1" si="132"/>
        <v>46.86</v>
      </c>
      <c r="E1416" s="3">
        <f ca="1">IF(VLOOKUP(B1416,Dim_Riders!A:H,7,FALSE)="High", IF(RAND()&gt;0.8,1,0), IF(RAND()&gt;0.99,1,0))</f>
        <v>0</v>
      </c>
      <c r="F1416" s="3">
        <f t="shared" ca="1" si="133"/>
        <v>0</v>
      </c>
      <c r="G1416" t="str">
        <f t="shared" ca="1" si="134"/>
        <v>Completed</v>
      </c>
      <c r="H1416" t="s">
        <v>25</v>
      </c>
    </row>
    <row r="1417" spans="1:8" ht="18" x14ac:dyDescent="0.25">
      <c r="A1417" s="3" t="str">
        <f t="shared" si="135"/>
        <v>ORD-11416</v>
      </c>
      <c r="B1417" s="3" t="str">
        <f t="shared" si="136"/>
        <v>R-2416</v>
      </c>
      <c r="C1417" s="4">
        <f t="shared" ca="1" si="137"/>
        <v>46006</v>
      </c>
      <c r="D1417" s="3">
        <f t="shared" ca="1" si="132"/>
        <v>37.15</v>
      </c>
      <c r="E1417" s="3">
        <v>1</v>
      </c>
      <c r="F1417" s="3">
        <f t="shared" ca="1" si="133"/>
        <v>37.15</v>
      </c>
      <c r="G1417" t="str">
        <f t="shared" si="134"/>
        <v>Refunded</v>
      </c>
      <c r="H1417" t="s">
        <v>22</v>
      </c>
    </row>
    <row r="1418" spans="1:8" ht="18" x14ac:dyDescent="0.25">
      <c r="A1418" s="3" t="str">
        <f t="shared" si="135"/>
        <v>ORD-11417</v>
      </c>
      <c r="B1418" s="3" t="str">
        <f t="shared" si="136"/>
        <v>R-2417</v>
      </c>
      <c r="C1418" s="4">
        <f t="shared" ca="1" si="137"/>
        <v>46004</v>
      </c>
      <c r="D1418" s="3">
        <f t="shared" ca="1" si="132"/>
        <v>45.14</v>
      </c>
      <c r="E1418" s="3">
        <f ca="1">IF(VLOOKUP(B1418,Dim_Riders!A:H,7,FALSE)="High", IF(RAND()&gt;0.8,1,0), IF(RAND()&gt;0.99,1,0))</f>
        <v>0</v>
      </c>
      <c r="F1418" s="3">
        <f t="shared" ca="1" si="133"/>
        <v>0</v>
      </c>
      <c r="G1418" t="str">
        <f t="shared" ca="1" si="134"/>
        <v>Completed</v>
      </c>
      <c r="H1418" t="s">
        <v>25</v>
      </c>
    </row>
    <row r="1419" spans="1:8" ht="18" x14ac:dyDescent="0.25">
      <c r="A1419" s="3" t="str">
        <f t="shared" si="135"/>
        <v>ORD-11418</v>
      </c>
      <c r="B1419" s="3" t="str">
        <f t="shared" si="136"/>
        <v>R-2418</v>
      </c>
      <c r="C1419" s="4">
        <f t="shared" ca="1" si="137"/>
        <v>45995</v>
      </c>
      <c r="D1419" s="3">
        <f t="shared" ca="1" si="132"/>
        <v>74.36</v>
      </c>
      <c r="E1419" s="3">
        <f ca="1">IF(VLOOKUP(B1419,Dim_Riders!A:H,7,FALSE)="High", IF(RAND()&gt;0.8,1,0), IF(RAND()&gt;0.99,1,0))</f>
        <v>0</v>
      </c>
      <c r="F1419" s="3">
        <f t="shared" ca="1" si="133"/>
        <v>0</v>
      </c>
      <c r="G1419" t="str">
        <f t="shared" ca="1" si="134"/>
        <v>Completed</v>
      </c>
      <c r="H1419" t="s">
        <v>25</v>
      </c>
    </row>
    <row r="1420" spans="1:8" ht="18" x14ac:dyDescent="0.25">
      <c r="A1420" s="3" t="str">
        <f t="shared" si="135"/>
        <v>ORD-11419</v>
      </c>
      <c r="B1420" s="3" t="str">
        <f t="shared" si="136"/>
        <v>R-2419</v>
      </c>
      <c r="C1420" s="4">
        <f t="shared" ca="1" si="137"/>
        <v>46013</v>
      </c>
      <c r="D1420" s="3">
        <f t="shared" ca="1" si="132"/>
        <v>76.12</v>
      </c>
      <c r="E1420" s="3">
        <f ca="1">IF(VLOOKUP(B1420,Dim_Riders!A:H,7,FALSE)="High", IF(RAND()&gt;0.8,1,0), IF(RAND()&gt;0.99,1,0))</f>
        <v>0</v>
      </c>
      <c r="F1420" s="3">
        <f t="shared" ca="1" si="133"/>
        <v>0</v>
      </c>
      <c r="G1420" t="str">
        <f t="shared" ca="1" si="134"/>
        <v>Completed</v>
      </c>
      <c r="H1420" t="s">
        <v>25</v>
      </c>
    </row>
    <row r="1421" spans="1:8" ht="18" x14ac:dyDescent="0.25">
      <c r="A1421" s="3" t="str">
        <f t="shared" si="135"/>
        <v>ORD-11420</v>
      </c>
      <c r="B1421" s="3" t="str">
        <f t="shared" si="136"/>
        <v>R-2420</v>
      </c>
      <c r="C1421" s="4">
        <f t="shared" ca="1" si="137"/>
        <v>46037</v>
      </c>
      <c r="D1421" s="3">
        <f t="shared" ca="1" si="132"/>
        <v>44.09</v>
      </c>
      <c r="E1421" s="3">
        <f ca="1">IF(VLOOKUP(B1421,Dim_Riders!A:H,7,FALSE)="High", IF(RAND()&gt;0.8,1,0), IF(RAND()&gt;0.99,1,0))</f>
        <v>0</v>
      </c>
      <c r="F1421" s="3">
        <f t="shared" ca="1" si="133"/>
        <v>0</v>
      </c>
      <c r="G1421" t="str">
        <f t="shared" ca="1" si="134"/>
        <v>Completed</v>
      </c>
      <c r="H1421" t="s">
        <v>22</v>
      </c>
    </row>
    <row r="1422" spans="1:8" ht="18" x14ac:dyDescent="0.25">
      <c r="A1422" s="3" t="str">
        <f t="shared" si="135"/>
        <v>ORD-11421</v>
      </c>
      <c r="B1422" s="3" t="str">
        <f t="shared" si="136"/>
        <v>R-2421</v>
      </c>
      <c r="C1422" s="4">
        <f t="shared" ca="1" si="137"/>
        <v>46009</v>
      </c>
      <c r="D1422" s="3">
        <f t="shared" ca="1" si="132"/>
        <v>47.73</v>
      </c>
      <c r="E1422" s="3">
        <v>1</v>
      </c>
      <c r="F1422" s="3">
        <f t="shared" ca="1" si="133"/>
        <v>47.73</v>
      </c>
      <c r="G1422" t="str">
        <f t="shared" si="134"/>
        <v>Refunded</v>
      </c>
      <c r="H1422" t="s">
        <v>25</v>
      </c>
    </row>
    <row r="1423" spans="1:8" ht="18" x14ac:dyDescent="0.25">
      <c r="A1423" s="3" t="str">
        <f t="shared" si="135"/>
        <v>ORD-11422</v>
      </c>
      <c r="B1423" s="3" t="str">
        <f t="shared" si="136"/>
        <v>R-2422</v>
      </c>
      <c r="C1423" s="4">
        <f t="shared" ca="1" si="137"/>
        <v>46034</v>
      </c>
      <c r="D1423" s="3">
        <f t="shared" ca="1" si="132"/>
        <v>19.920000000000002</v>
      </c>
      <c r="E1423" s="3">
        <f ca="1">IF(VLOOKUP(B1423,Dim_Riders!A:H,7,FALSE)="High", IF(RAND()&gt;0.8,1,0), IF(RAND()&gt;0.99,1,0))</f>
        <v>0</v>
      </c>
      <c r="F1423" s="3">
        <f t="shared" ca="1" si="133"/>
        <v>0</v>
      </c>
      <c r="G1423" t="str">
        <f t="shared" ca="1" si="134"/>
        <v>Completed</v>
      </c>
      <c r="H1423" t="s">
        <v>25</v>
      </c>
    </row>
    <row r="1424" spans="1:8" ht="18" x14ac:dyDescent="0.25">
      <c r="A1424" s="3" t="str">
        <f t="shared" si="135"/>
        <v>ORD-11423</v>
      </c>
      <c r="B1424" s="3" t="str">
        <f t="shared" si="136"/>
        <v>R-2423</v>
      </c>
      <c r="C1424" s="4">
        <f t="shared" ca="1" si="137"/>
        <v>46038</v>
      </c>
      <c r="D1424" s="3">
        <f t="shared" ca="1" si="132"/>
        <v>26.48</v>
      </c>
      <c r="E1424" s="3">
        <f ca="1">IF(VLOOKUP(B1424,Dim_Riders!A:H,7,FALSE)="High", IF(RAND()&gt;0.8,1,0), IF(RAND()&gt;0.99,1,0))</f>
        <v>0</v>
      </c>
      <c r="F1424" s="3">
        <f t="shared" ca="1" si="133"/>
        <v>0</v>
      </c>
      <c r="G1424" t="str">
        <f t="shared" ca="1" si="134"/>
        <v>Completed</v>
      </c>
      <c r="H1424" t="s">
        <v>25</v>
      </c>
    </row>
    <row r="1425" spans="1:8" ht="18" x14ac:dyDescent="0.25">
      <c r="A1425" s="3" t="str">
        <f t="shared" si="135"/>
        <v>ORD-11424</v>
      </c>
      <c r="B1425" s="3" t="str">
        <f t="shared" si="136"/>
        <v>R-2424</v>
      </c>
      <c r="C1425" s="4">
        <f t="shared" ca="1" si="137"/>
        <v>46012</v>
      </c>
      <c r="D1425" s="3">
        <f t="shared" ca="1" si="132"/>
        <v>72.930000000000007</v>
      </c>
      <c r="E1425" s="3">
        <f ca="1">IF(VLOOKUP(B1425,Dim_Riders!A:H,7,FALSE)="High", IF(RAND()&gt;0.8,1,0), IF(RAND()&gt;0.99,1,0))</f>
        <v>0</v>
      </c>
      <c r="F1425" s="3">
        <f t="shared" ca="1" si="133"/>
        <v>0</v>
      </c>
      <c r="G1425" t="str">
        <f t="shared" ca="1" si="134"/>
        <v>Completed</v>
      </c>
      <c r="H1425" t="s">
        <v>22</v>
      </c>
    </row>
    <row r="1426" spans="1:8" ht="18" x14ac:dyDescent="0.25">
      <c r="A1426" s="3" t="str">
        <f t="shared" si="135"/>
        <v>ORD-11425</v>
      </c>
      <c r="B1426" s="3" t="str">
        <f t="shared" si="136"/>
        <v>R-2425</v>
      </c>
      <c r="C1426" s="4">
        <f t="shared" ca="1" si="137"/>
        <v>45992</v>
      </c>
      <c r="D1426" s="3">
        <f t="shared" ca="1" si="132"/>
        <v>33.909999999999997</v>
      </c>
      <c r="E1426" s="3">
        <f ca="1">IF(VLOOKUP(B1426,Dim_Riders!A:H,7,FALSE)="High", IF(RAND()&gt;0.8,1,0), IF(RAND()&gt;0.99,1,0))</f>
        <v>0</v>
      </c>
      <c r="F1426" s="3">
        <f t="shared" ca="1" si="133"/>
        <v>0</v>
      </c>
      <c r="G1426" t="str">
        <f t="shared" ca="1" si="134"/>
        <v>Completed</v>
      </c>
      <c r="H1426" t="s">
        <v>25</v>
      </c>
    </row>
    <row r="1427" spans="1:8" ht="18" x14ac:dyDescent="0.25">
      <c r="A1427" s="3" t="str">
        <f t="shared" si="135"/>
        <v>ORD-11426</v>
      </c>
      <c r="B1427" s="3" t="str">
        <f t="shared" si="136"/>
        <v>R-2426</v>
      </c>
      <c r="C1427" s="4">
        <f t="shared" ca="1" si="137"/>
        <v>46004</v>
      </c>
      <c r="D1427" s="3">
        <f t="shared" ca="1" si="132"/>
        <v>72.099999999999994</v>
      </c>
      <c r="E1427" s="3">
        <f ca="1">IF(VLOOKUP(B1427,Dim_Riders!A:H,7,FALSE)="High", IF(RAND()&gt;0.8,1,0), IF(RAND()&gt;0.99,1,0))</f>
        <v>0</v>
      </c>
      <c r="F1427" s="3">
        <f t="shared" ca="1" si="133"/>
        <v>0</v>
      </c>
      <c r="G1427" t="str">
        <f t="shared" ca="1" si="134"/>
        <v>Completed</v>
      </c>
      <c r="H1427" t="s">
        <v>25</v>
      </c>
    </row>
    <row r="1428" spans="1:8" ht="18" x14ac:dyDescent="0.25">
      <c r="A1428" s="3" t="str">
        <f t="shared" si="135"/>
        <v>ORD-11427</v>
      </c>
      <c r="B1428" s="3" t="str">
        <f t="shared" si="136"/>
        <v>R-2427</v>
      </c>
      <c r="C1428" s="4">
        <f t="shared" ca="1" si="137"/>
        <v>46008</v>
      </c>
      <c r="D1428" s="3">
        <f t="shared" ca="1" si="132"/>
        <v>37.57</v>
      </c>
      <c r="E1428" s="3">
        <f ca="1">IF(VLOOKUP(B1428,Dim_Riders!A:H,7,FALSE)="High", IF(RAND()&gt;0.8,1,0), IF(RAND()&gt;0.99,1,0))</f>
        <v>0</v>
      </c>
      <c r="F1428" s="3">
        <f t="shared" ca="1" si="133"/>
        <v>0</v>
      </c>
      <c r="G1428" t="str">
        <f t="shared" ca="1" si="134"/>
        <v>Completed</v>
      </c>
      <c r="H1428" t="s">
        <v>25</v>
      </c>
    </row>
    <row r="1429" spans="1:8" ht="18" x14ac:dyDescent="0.25">
      <c r="A1429" s="3" t="str">
        <f t="shared" si="135"/>
        <v>ORD-11428</v>
      </c>
      <c r="B1429" s="3" t="str">
        <f t="shared" si="136"/>
        <v>R-2428</v>
      </c>
      <c r="C1429" s="4">
        <f t="shared" ca="1" si="137"/>
        <v>46043</v>
      </c>
      <c r="D1429" s="3">
        <f t="shared" ca="1" si="132"/>
        <v>54.79</v>
      </c>
      <c r="E1429" s="3">
        <f ca="1">IF(VLOOKUP(B1429,Dim_Riders!A:H,7,FALSE)="High", IF(RAND()&gt;0.8,1,0), IF(RAND()&gt;0.99,1,0))</f>
        <v>0</v>
      </c>
      <c r="F1429" s="3">
        <f t="shared" ca="1" si="133"/>
        <v>0</v>
      </c>
      <c r="G1429" t="str">
        <f t="shared" ca="1" si="134"/>
        <v>Completed</v>
      </c>
      <c r="H1429" t="s">
        <v>25</v>
      </c>
    </row>
    <row r="1430" spans="1:8" ht="18" x14ac:dyDescent="0.25">
      <c r="A1430" s="3" t="str">
        <f t="shared" si="135"/>
        <v>ORD-11429</v>
      </c>
      <c r="B1430" s="3" t="str">
        <f t="shared" si="136"/>
        <v>R-2429</v>
      </c>
      <c r="C1430" s="4">
        <f t="shared" ca="1" si="137"/>
        <v>46008</v>
      </c>
      <c r="D1430" s="3">
        <f t="shared" ca="1" si="132"/>
        <v>61.49</v>
      </c>
      <c r="E1430" s="3">
        <f ca="1">IF(VLOOKUP(B1430,Dim_Riders!A:H,7,FALSE)="High", IF(RAND()&gt;0.8,1,0), IF(RAND()&gt;0.99,1,0))</f>
        <v>0</v>
      </c>
      <c r="F1430" s="3">
        <f t="shared" ca="1" si="133"/>
        <v>0</v>
      </c>
      <c r="G1430" t="str">
        <f t="shared" ca="1" si="134"/>
        <v>Completed</v>
      </c>
      <c r="H1430" t="s">
        <v>25</v>
      </c>
    </row>
    <row r="1431" spans="1:8" ht="18" x14ac:dyDescent="0.25">
      <c r="A1431" s="3" t="str">
        <f t="shared" si="135"/>
        <v>ORD-11430</v>
      </c>
      <c r="B1431" s="3" t="str">
        <f t="shared" si="136"/>
        <v>R-2430</v>
      </c>
      <c r="C1431" s="4">
        <f t="shared" ca="1" si="137"/>
        <v>46017</v>
      </c>
      <c r="D1431" s="3">
        <f t="shared" ca="1" si="132"/>
        <v>41.09</v>
      </c>
      <c r="E1431" s="3">
        <f ca="1">IF(VLOOKUP(B1431,Dim_Riders!A:H,7,FALSE)="High", IF(RAND()&gt;0.8,1,0), IF(RAND()&gt;0.99,1,0))</f>
        <v>0</v>
      </c>
      <c r="F1431" s="3">
        <f t="shared" ca="1" si="133"/>
        <v>0</v>
      </c>
      <c r="G1431" t="str">
        <f t="shared" ca="1" si="134"/>
        <v>Completed</v>
      </c>
      <c r="H1431" t="s">
        <v>25</v>
      </c>
    </row>
    <row r="1432" spans="1:8" ht="18" x14ac:dyDescent="0.25">
      <c r="A1432" s="3" t="str">
        <f t="shared" si="135"/>
        <v>ORD-11431</v>
      </c>
      <c r="B1432" s="3" t="str">
        <f t="shared" si="136"/>
        <v>R-2431</v>
      </c>
      <c r="C1432" s="4">
        <f t="shared" ca="1" si="137"/>
        <v>46017</v>
      </c>
      <c r="D1432" s="3">
        <f t="shared" ca="1" si="132"/>
        <v>41.11</v>
      </c>
      <c r="E1432" s="3">
        <f ca="1">IF(VLOOKUP(B1432,Dim_Riders!A:H,7,FALSE)="High", IF(RAND()&gt;0.8,1,0), IF(RAND()&gt;0.99,1,0))</f>
        <v>0</v>
      </c>
      <c r="F1432" s="3">
        <f t="shared" ca="1" si="133"/>
        <v>0</v>
      </c>
      <c r="G1432" t="str">
        <f t="shared" ca="1" si="134"/>
        <v>Completed</v>
      </c>
      <c r="H1432" t="s">
        <v>25</v>
      </c>
    </row>
    <row r="1433" spans="1:8" ht="18" x14ac:dyDescent="0.25">
      <c r="A1433" s="3" t="str">
        <f t="shared" si="135"/>
        <v>ORD-11432</v>
      </c>
      <c r="B1433" s="3" t="str">
        <f t="shared" si="136"/>
        <v>R-2432</v>
      </c>
      <c r="C1433" s="4">
        <f t="shared" ca="1" si="137"/>
        <v>45994</v>
      </c>
      <c r="D1433" s="3">
        <f t="shared" ca="1" si="132"/>
        <v>57.19</v>
      </c>
      <c r="E1433" s="3">
        <v>1</v>
      </c>
      <c r="F1433" s="3">
        <f t="shared" ca="1" si="133"/>
        <v>57.19</v>
      </c>
      <c r="G1433" t="str">
        <f t="shared" si="134"/>
        <v>Refunded</v>
      </c>
      <c r="H1433" t="s">
        <v>24</v>
      </c>
    </row>
    <row r="1434" spans="1:8" ht="18" x14ac:dyDescent="0.25">
      <c r="A1434" s="3" t="str">
        <f t="shared" si="135"/>
        <v>ORD-11433</v>
      </c>
      <c r="B1434" s="3" t="str">
        <f t="shared" si="136"/>
        <v>R-2433</v>
      </c>
      <c r="C1434" s="4">
        <f t="shared" ca="1" si="137"/>
        <v>46000</v>
      </c>
      <c r="D1434" s="3">
        <f t="shared" ca="1" si="132"/>
        <v>68.239999999999995</v>
      </c>
      <c r="E1434" s="3">
        <f ca="1">IF(VLOOKUP(B1434,Dim_Riders!A:H,7,FALSE)="High", IF(RAND()&gt;0.8,1,0), IF(RAND()&gt;0.99,1,0))</f>
        <v>0</v>
      </c>
      <c r="F1434" s="3">
        <f t="shared" ca="1" si="133"/>
        <v>0</v>
      </c>
      <c r="G1434" t="str">
        <f t="shared" ca="1" si="134"/>
        <v>Completed</v>
      </c>
      <c r="H1434" t="s">
        <v>25</v>
      </c>
    </row>
    <row r="1435" spans="1:8" ht="18" x14ac:dyDescent="0.25">
      <c r="A1435" s="3" t="str">
        <f t="shared" si="135"/>
        <v>ORD-11434</v>
      </c>
      <c r="B1435" s="3" t="str">
        <f t="shared" si="136"/>
        <v>R-2434</v>
      </c>
      <c r="C1435" s="4">
        <f t="shared" ca="1" si="137"/>
        <v>46006</v>
      </c>
      <c r="D1435" s="3">
        <f t="shared" ca="1" si="132"/>
        <v>35.69</v>
      </c>
      <c r="E1435" s="3">
        <f ca="1">IF(VLOOKUP(B1435,Dim_Riders!A:H,7,FALSE)="High", IF(RAND()&gt;0.8,1,0), IF(RAND()&gt;0.99,1,0))</f>
        <v>0</v>
      </c>
      <c r="F1435" s="3">
        <f t="shared" ca="1" si="133"/>
        <v>0</v>
      </c>
      <c r="G1435" t="str">
        <f t="shared" ca="1" si="134"/>
        <v>Completed</v>
      </c>
      <c r="H1435" t="s">
        <v>25</v>
      </c>
    </row>
    <row r="1436" spans="1:8" ht="18" x14ac:dyDescent="0.25">
      <c r="A1436" s="3" t="str">
        <f t="shared" si="135"/>
        <v>ORD-11435</v>
      </c>
      <c r="B1436" s="3" t="str">
        <f t="shared" si="136"/>
        <v>R-2435</v>
      </c>
      <c r="C1436" s="4">
        <f t="shared" ca="1" si="137"/>
        <v>45993</v>
      </c>
      <c r="D1436" s="3">
        <f t="shared" ca="1" si="132"/>
        <v>80.98</v>
      </c>
      <c r="E1436" s="3">
        <f ca="1">IF(VLOOKUP(B1436,Dim_Riders!A:H,7,FALSE)="High", IF(RAND()&gt;0.8,1,0), IF(RAND()&gt;0.99,1,0))</f>
        <v>0</v>
      </c>
      <c r="F1436" s="3">
        <f t="shared" ca="1" si="133"/>
        <v>0</v>
      </c>
      <c r="G1436" t="str">
        <f t="shared" ca="1" si="134"/>
        <v>Completed</v>
      </c>
      <c r="H1436" t="s">
        <v>25</v>
      </c>
    </row>
    <row r="1437" spans="1:8" ht="18" x14ac:dyDescent="0.25">
      <c r="A1437" s="3" t="str">
        <f t="shared" si="135"/>
        <v>ORD-11436</v>
      </c>
      <c r="B1437" s="3" t="str">
        <f t="shared" si="136"/>
        <v>R-2436</v>
      </c>
      <c r="C1437" s="4">
        <f t="shared" ca="1" si="137"/>
        <v>46037</v>
      </c>
      <c r="D1437" s="3">
        <f t="shared" ca="1" si="132"/>
        <v>50.99</v>
      </c>
      <c r="E1437" s="3">
        <f ca="1">IF(VLOOKUP(B1437,Dim_Riders!A:H,7,FALSE)="High", IF(RAND()&gt;0.8,1,0), IF(RAND()&gt;0.99,1,0))</f>
        <v>0</v>
      </c>
      <c r="F1437" s="3">
        <f t="shared" ca="1" si="133"/>
        <v>0</v>
      </c>
      <c r="G1437" t="str">
        <f t="shared" ca="1" si="134"/>
        <v>Completed</v>
      </c>
      <c r="H1437" t="s">
        <v>25</v>
      </c>
    </row>
    <row r="1438" spans="1:8" ht="18" x14ac:dyDescent="0.25">
      <c r="A1438" s="3" t="str">
        <f t="shared" si="135"/>
        <v>ORD-11437</v>
      </c>
      <c r="B1438" s="3" t="str">
        <f t="shared" si="136"/>
        <v>R-2437</v>
      </c>
      <c r="C1438" s="4">
        <f t="shared" ca="1" si="137"/>
        <v>45999</v>
      </c>
      <c r="D1438" s="3">
        <f t="shared" ca="1" si="132"/>
        <v>39.26</v>
      </c>
      <c r="E1438" s="3">
        <f ca="1">IF(VLOOKUP(B1438,Dim_Riders!A:H,7,FALSE)="High", IF(RAND()&gt;0.8,1,0), IF(RAND()&gt;0.99,1,0))</f>
        <v>0</v>
      </c>
      <c r="F1438" s="3">
        <f t="shared" ca="1" si="133"/>
        <v>0</v>
      </c>
      <c r="G1438" t="str">
        <f t="shared" ca="1" si="134"/>
        <v>Completed</v>
      </c>
      <c r="H1438" t="s">
        <v>25</v>
      </c>
    </row>
    <row r="1439" spans="1:8" ht="18" x14ac:dyDescent="0.25">
      <c r="A1439" s="3" t="str">
        <f t="shared" si="135"/>
        <v>ORD-11438</v>
      </c>
      <c r="B1439" s="3" t="str">
        <f t="shared" si="136"/>
        <v>R-2438</v>
      </c>
      <c r="C1439" s="4">
        <f t="shared" ca="1" si="137"/>
        <v>46011</v>
      </c>
      <c r="D1439" s="3">
        <f t="shared" ca="1" si="132"/>
        <v>55.87</v>
      </c>
      <c r="E1439" s="3">
        <f ca="1">IF(VLOOKUP(B1439,Dim_Riders!A:H,7,FALSE)="High", IF(RAND()&gt;0.8,1,0), IF(RAND()&gt;0.99,1,0))</f>
        <v>0</v>
      </c>
      <c r="F1439" s="3">
        <f t="shared" ca="1" si="133"/>
        <v>0</v>
      </c>
      <c r="G1439" t="str">
        <f t="shared" ca="1" si="134"/>
        <v>Completed</v>
      </c>
      <c r="H1439" t="s">
        <v>25</v>
      </c>
    </row>
    <row r="1440" spans="1:8" ht="18" x14ac:dyDescent="0.25">
      <c r="A1440" s="3" t="str">
        <f t="shared" si="135"/>
        <v>ORD-11439</v>
      </c>
      <c r="B1440" s="3" t="str">
        <f t="shared" si="136"/>
        <v>R-2439</v>
      </c>
      <c r="C1440" s="4">
        <f t="shared" ca="1" si="137"/>
        <v>46050</v>
      </c>
      <c r="D1440" s="3">
        <f t="shared" ca="1" si="132"/>
        <v>23.42</v>
      </c>
      <c r="E1440" s="3">
        <v>1</v>
      </c>
      <c r="F1440" s="3">
        <f t="shared" ca="1" si="133"/>
        <v>23.42</v>
      </c>
      <c r="G1440" t="str">
        <f t="shared" si="134"/>
        <v>Refunded</v>
      </c>
      <c r="H1440" t="s">
        <v>24</v>
      </c>
    </row>
    <row r="1441" spans="1:8" ht="18" x14ac:dyDescent="0.25">
      <c r="A1441" s="3" t="str">
        <f t="shared" si="135"/>
        <v>ORD-11440</v>
      </c>
      <c r="B1441" s="3" t="str">
        <f t="shared" si="136"/>
        <v>R-2440</v>
      </c>
      <c r="C1441" s="4">
        <f t="shared" ca="1" si="137"/>
        <v>46002</v>
      </c>
      <c r="D1441" s="3">
        <f t="shared" ca="1" si="132"/>
        <v>48.46</v>
      </c>
      <c r="E1441" s="3">
        <f ca="1">IF(VLOOKUP(B1441,Dim_Riders!A:H,7,FALSE)="High", IF(RAND()&gt;0.8,1,0), IF(RAND()&gt;0.99,1,0))</f>
        <v>0</v>
      </c>
      <c r="F1441" s="3">
        <f t="shared" ca="1" si="133"/>
        <v>0</v>
      </c>
      <c r="G1441" t="str">
        <f t="shared" ca="1" si="134"/>
        <v>Completed</v>
      </c>
      <c r="H1441" t="s">
        <v>25</v>
      </c>
    </row>
    <row r="1442" spans="1:8" ht="18" x14ac:dyDescent="0.25">
      <c r="A1442" s="3" t="str">
        <f t="shared" si="135"/>
        <v>ORD-11441</v>
      </c>
      <c r="B1442" s="3" t="str">
        <f t="shared" si="136"/>
        <v>R-2441</v>
      </c>
      <c r="C1442" s="4">
        <f t="shared" ca="1" si="137"/>
        <v>46025</v>
      </c>
      <c r="D1442" s="3">
        <f t="shared" ca="1" si="132"/>
        <v>68.510000000000005</v>
      </c>
      <c r="E1442" s="3">
        <f ca="1">IF(VLOOKUP(B1442,Dim_Riders!A:H,7,FALSE)="High", IF(RAND()&gt;0.8,1,0), IF(RAND()&gt;0.99,1,0))</f>
        <v>0</v>
      </c>
      <c r="F1442" s="3">
        <f t="shared" ca="1" si="133"/>
        <v>0</v>
      </c>
      <c r="G1442" t="str">
        <f t="shared" ca="1" si="134"/>
        <v>Completed</v>
      </c>
      <c r="H1442" t="s">
        <v>25</v>
      </c>
    </row>
    <row r="1443" spans="1:8" ht="18" x14ac:dyDescent="0.25">
      <c r="A1443" s="3" t="str">
        <f t="shared" si="135"/>
        <v>ORD-11442</v>
      </c>
      <c r="B1443" s="3" t="str">
        <f t="shared" si="136"/>
        <v>R-2442</v>
      </c>
      <c r="C1443" s="4">
        <f t="shared" ca="1" si="137"/>
        <v>46036</v>
      </c>
      <c r="D1443" s="3">
        <f t="shared" ca="1" si="132"/>
        <v>71.78</v>
      </c>
      <c r="E1443" s="3">
        <f ca="1">IF(VLOOKUP(B1443,Dim_Riders!A:H,7,FALSE)="High", IF(RAND()&gt;0.8,1,0), IF(RAND()&gt;0.99,1,0))</f>
        <v>0</v>
      </c>
      <c r="F1443" s="3">
        <f t="shared" ca="1" si="133"/>
        <v>0</v>
      </c>
      <c r="G1443" t="str">
        <f t="shared" ca="1" si="134"/>
        <v>Completed</v>
      </c>
      <c r="H1443" t="s">
        <v>25</v>
      </c>
    </row>
    <row r="1444" spans="1:8" ht="18" x14ac:dyDescent="0.25">
      <c r="A1444" s="3" t="str">
        <f t="shared" si="135"/>
        <v>ORD-11443</v>
      </c>
      <c r="B1444" s="3" t="str">
        <f t="shared" si="136"/>
        <v>R-2443</v>
      </c>
      <c r="C1444" s="4">
        <f t="shared" ca="1" si="137"/>
        <v>46003</v>
      </c>
      <c r="D1444" s="3">
        <f t="shared" ca="1" si="132"/>
        <v>76.2</v>
      </c>
      <c r="E1444" s="3">
        <f ca="1">IF(VLOOKUP(B1444,Dim_Riders!A:H,7,FALSE)="High", IF(RAND()&gt;0.8,1,0), IF(RAND()&gt;0.99,1,0))</f>
        <v>0</v>
      </c>
      <c r="F1444" s="3">
        <f t="shared" ca="1" si="133"/>
        <v>0</v>
      </c>
      <c r="G1444" t="str">
        <f t="shared" ca="1" si="134"/>
        <v>Completed</v>
      </c>
      <c r="H1444" t="s">
        <v>25</v>
      </c>
    </row>
    <row r="1445" spans="1:8" ht="18" x14ac:dyDescent="0.25">
      <c r="A1445" s="3" t="str">
        <f t="shared" si="135"/>
        <v>ORD-11444</v>
      </c>
      <c r="B1445" s="3" t="str">
        <f t="shared" si="136"/>
        <v>R-2444</v>
      </c>
      <c r="C1445" s="4">
        <f t="shared" ca="1" si="137"/>
        <v>46002</v>
      </c>
      <c r="D1445" s="3">
        <f t="shared" ca="1" si="132"/>
        <v>40.47</v>
      </c>
      <c r="E1445" s="3">
        <f ca="1">IF(VLOOKUP(B1445,Dim_Riders!A:H,7,FALSE)="High", IF(RAND()&gt;0.8,1,0), IF(RAND()&gt;0.99,1,0))</f>
        <v>0</v>
      </c>
      <c r="F1445" s="3">
        <f t="shared" ca="1" si="133"/>
        <v>0</v>
      </c>
      <c r="G1445" t="str">
        <f t="shared" ca="1" si="134"/>
        <v>Completed</v>
      </c>
      <c r="H1445" t="s">
        <v>25</v>
      </c>
    </row>
    <row r="1446" spans="1:8" ht="18" x14ac:dyDescent="0.25">
      <c r="A1446" s="3" t="str">
        <f t="shared" si="135"/>
        <v>ORD-11445</v>
      </c>
      <c r="B1446" s="3" t="str">
        <f t="shared" si="136"/>
        <v>R-2445</v>
      </c>
      <c r="C1446" s="4">
        <f t="shared" ca="1" si="137"/>
        <v>45994</v>
      </c>
      <c r="D1446" s="3">
        <f t="shared" ca="1" si="132"/>
        <v>37.46</v>
      </c>
      <c r="E1446" s="3">
        <f ca="1">IF(VLOOKUP(B1446,Dim_Riders!A:H,7,FALSE)="High", IF(RAND()&gt;0.8,1,0), IF(RAND()&gt;0.99,1,0))</f>
        <v>0</v>
      </c>
      <c r="F1446" s="3">
        <f t="shared" ca="1" si="133"/>
        <v>0</v>
      </c>
      <c r="G1446" t="str">
        <f t="shared" ca="1" si="134"/>
        <v>Completed</v>
      </c>
      <c r="H1446" t="s">
        <v>25</v>
      </c>
    </row>
    <row r="1447" spans="1:8" ht="18" x14ac:dyDescent="0.25">
      <c r="A1447" s="3" t="str">
        <f t="shared" si="135"/>
        <v>ORD-11446</v>
      </c>
      <c r="B1447" s="3" t="str">
        <f t="shared" si="136"/>
        <v>R-2446</v>
      </c>
      <c r="C1447" s="4">
        <f t="shared" ca="1" si="137"/>
        <v>46001</v>
      </c>
      <c r="D1447" s="3">
        <f t="shared" ca="1" si="132"/>
        <v>67.06</v>
      </c>
      <c r="E1447" s="3">
        <v>1</v>
      </c>
      <c r="F1447" s="3">
        <f t="shared" ca="1" si="133"/>
        <v>67.06</v>
      </c>
      <c r="G1447" t="str">
        <f t="shared" si="134"/>
        <v>Refunded</v>
      </c>
      <c r="H1447" t="s">
        <v>24</v>
      </c>
    </row>
    <row r="1448" spans="1:8" ht="18" x14ac:dyDescent="0.25">
      <c r="A1448" s="3" t="str">
        <f t="shared" si="135"/>
        <v>ORD-11447</v>
      </c>
      <c r="B1448" s="3" t="str">
        <f t="shared" si="136"/>
        <v>R-2447</v>
      </c>
      <c r="C1448" s="4">
        <f t="shared" ca="1" si="137"/>
        <v>45999</v>
      </c>
      <c r="D1448" s="3">
        <f t="shared" ca="1" si="132"/>
        <v>19.47</v>
      </c>
      <c r="E1448" s="3">
        <f ca="1">IF(VLOOKUP(B1448,Dim_Riders!A:H,7,FALSE)="High", IF(RAND()&gt;0.8,1,0), IF(RAND()&gt;0.99,1,0))</f>
        <v>0</v>
      </c>
      <c r="F1448" s="3">
        <f t="shared" ca="1" si="133"/>
        <v>0</v>
      </c>
      <c r="G1448" t="str">
        <f t="shared" ca="1" si="134"/>
        <v>Completed</v>
      </c>
      <c r="H1448" t="s">
        <v>25</v>
      </c>
    </row>
    <row r="1449" spans="1:8" ht="18" x14ac:dyDescent="0.25">
      <c r="A1449" s="3" t="str">
        <f t="shared" si="135"/>
        <v>ORD-11448</v>
      </c>
      <c r="B1449" s="3" t="str">
        <f t="shared" si="136"/>
        <v>R-2448</v>
      </c>
      <c r="C1449" s="4">
        <f t="shared" ca="1" si="137"/>
        <v>46020</v>
      </c>
      <c r="D1449" s="3">
        <f t="shared" ca="1" si="132"/>
        <v>47.22</v>
      </c>
      <c r="E1449" s="3">
        <f ca="1">IF(VLOOKUP(B1449,Dim_Riders!A:H,7,FALSE)="High", IF(RAND()&gt;0.8,1,0), IF(RAND()&gt;0.99,1,0))</f>
        <v>0</v>
      </c>
      <c r="F1449" s="3">
        <f t="shared" ca="1" si="133"/>
        <v>0</v>
      </c>
      <c r="G1449" t="str">
        <f t="shared" ca="1" si="134"/>
        <v>Completed</v>
      </c>
      <c r="H1449" t="s">
        <v>25</v>
      </c>
    </row>
    <row r="1450" spans="1:8" ht="18" x14ac:dyDescent="0.25">
      <c r="A1450" s="3" t="str">
        <f t="shared" si="135"/>
        <v>ORD-11449</v>
      </c>
      <c r="B1450" s="3" t="str">
        <f t="shared" si="136"/>
        <v>R-2449</v>
      </c>
      <c r="C1450" s="4">
        <f t="shared" ca="1" si="137"/>
        <v>46035</v>
      </c>
      <c r="D1450" s="3">
        <f t="shared" ca="1" si="132"/>
        <v>55.77</v>
      </c>
      <c r="E1450" s="3">
        <f ca="1">IF(VLOOKUP(B1450,Dim_Riders!A:H,7,FALSE)="High", IF(RAND()&gt;0.8,1,0), IF(RAND()&gt;0.99,1,0))</f>
        <v>0</v>
      </c>
      <c r="F1450" s="3">
        <f t="shared" ca="1" si="133"/>
        <v>0</v>
      </c>
      <c r="G1450" t="str">
        <f t="shared" ca="1" si="134"/>
        <v>Completed</v>
      </c>
      <c r="H1450" t="s">
        <v>25</v>
      </c>
    </row>
    <row r="1451" spans="1:8" ht="18" x14ac:dyDescent="0.25">
      <c r="A1451" s="3" t="str">
        <f t="shared" si="135"/>
        <v>ORD-11450</v>
      </c>
      <c r="B1451" s="3" t="str">
        <f t="shared" si="136"/>
        <v>R-2450</v>
      </c>
      <c r="C1451" s="4">
        <f t="shared" ca="1" si="137"/>
        <v>46003</v>
      </c>
      <c r="D1451" s="3">
        <f t="shared" ref="D1451:D1501" ca="1" si="138">RANDBETWEEN(1500,8500)/100</f>
        <v>31.39</v>
      </c>
      <c r="E1451" s="3">
        <f ca="1">IF(VLOOKUP(B1451,Dim_Riders!A:H,7,FALSE)="High", IF(RAND()&gt;0.8,1,0), IF(RAND()&gt;0.99,1,0))</f>
        <v>0</v>
      </c>
      <c r="F1451" s="3">
        <f t="shared" ref="F1451:F1501" ca="1" si="139">IF(E1451=1, D1451, 0)</f>
        <v>0</v>
      </c>
      <c r="G1451" t="str">
        <f t="shared" ref="G1451:G1501" ca="1" si="140">IF(E1451=1,"Refunded","Completed")</f>
        <v>Completed</v>
      </c>
      <c r="H1451" t="s">
        <v>25</v>
      </c>
    </row>
    <row r="1452" spans="1:8" ht="18" x14ac:dyDescent="0.25">
      <c r="A1452" s="3" t="str">
        <f t="shared" si="135"/>
        <v>ORD-11451</v>
      </c>
      <c r="B1452" s="3" t="str">
        <f t="shared" si="136"/>
        <v>R-2451</v>
      </c>
      <c r="C1452" s="4">
        <f t="shared" ca="1" si="137"/>
        <v>45997</v>
      </c>
      <c r="D1452" s="3">
        <f t="shared" ca="1" si="138"/>
        <v>22</v>
      </c>
      <c r="E1452" s="3">
        <f ca="1">IF(VLOOKUP(B1452,Dim_Riders!A:H,7,FALSE)="High", IF(RAND()&gt;0.8,1,0), IF(RAND()&gt;0.99,1,0))</f>
        <v>0</v>
      </c>
      <c r="F1452" s="3">
        <f t="shared" ca="1" si="139"/>
        <v>0</v>
      </c>
      <c r="G1452" t="str">
        <f t="shared" ca="1" si="140"/>
        <v>Completed</v>
      </c>
      <c r="H1452" t="s">
        <v>25</v>
      </c>
    </row>
    <row r="1453" spans="1:8" ht="18" x14ac:dyDescent="0.25">
      <c r="A1453" s="3" t="str">
        <f t="shared" si="135"/>
        <v>ORD-11452</v>
      </c>
      <c r="B1453" s="3" t="str">
        <f t="shared" si="136"/>
        <v>R-2452</v>
      </c>
      <c r="C1453" s="4">
        <f t="shared" ca="1" si="137"/>
        <v>46021</v>
      </c>
      <c r="D1453" s="3">
        <f t="shared" ca="1" si="138"/>
        <v>30.42</v>
      </c>
      <c r="E1453" s="3">
        <f ca="1">IF(VLOOKUP(B1453,Dim_Riders!A:H,7,FALSE)="High", IF(RAND()&gt;0.8,1,0), IF(RAND()&gt;0.99,1,0))</f>
        <v>0</v>
      </c>
      <c r="F1453" s="3">
        <f t="shared" ca="1" si="139"/>
        <v>0</v>
      </c>
      <c r="G1453" t="str">
        <f t="shared" ca="1" si="140"/>
        <v>Completed</v>
      </c>
      <c r="H1453" t="s">
        <v>25</v>
      </c>
    </row>
    <row r="1454" spans="1:8" ht="18" x14ac:dyDescent="0.25">
      <c r="A1454" s="3" t="str">
        <f t="shared" si="135"/>
        <v>ORD-11453</v>
      </c>
      <c r="B1454" s="3" t="str">
        <f t="shared" si="136"/>
        <v>R-2453</v>
      </c>
      <c r="C1454" s="4">
        <f t="shared" ca="1" si="137"/>
        <v>46047</v>
      </c>
      <c r="D1454" s="3">
        <f t="shared" ca="1" si="138"/>
        <v>39.28</v>
      </c>
      <c r="E1454" s="3">
        <f ca="1">IF(VLOOKUP(B1454,Dim_Riders!A:H,7,FALSE)="High", IF(RAND()&gt;0.8,1,0), IF(RAND()&gt;0.99,1,0))</f>
        <v>0</v>
      </c>
      <c r="F1454" s="3">
        <f t="shared" ca="1" si="139"/>
        <v>0</v>
      </c>
      <c r="G1454" t="str">
        <f t="shared" ca="1" si="140"/>
        <v>Completed</v>
      </c>
      <c r="H1454" t="s">
        <v>25</v>
      </c>
    </row>
    <row r="1455" spans="1:8" ht="18" x14ac:dyDescent="0.25">
      <c r="A1455" s="3" t="str">
        <f t="shared" si="135"/>
        <v>ORD-11454</v>
      </c>
      <c r="B1455" s="3" t="str">
        <f t="shared" si="136"/>
        <v>R-2454</v>
      </c>
      <c r="C1455" s="4">
        <f t="shared" ca="1" si="137"/>
        <v>45997</v>
      </c>
      <c r="D1455" s="3">
        <f t="shared" ca="1" si="138"/>
        <v>35.74</v>
      </c>
      <c r="E1455" s="3">
        <f ca="1">IF(VLOOKUP(B1455,Dim_Riders!A:H,7,FALSE)="High", IF(RAND()&gt;0.8,1,0), IF(RAND()&gt;0.99,1,0))</f>
        <v>0</v>
      </c>
      <c r="F1455" s="3">
        <f t="shared" ca="1" si="139"/>
        <v>0</v>
      </c>
      <c r="G1455" t="str">
        <f t="shared" ca="1" si="140"/>
        <v>Completed</v>
      </c>
      <c r="H1455" t="s">
        <v>25</v>
      </c>
    </row>
    <row r="1456" spans="1:8" ht="18" x14ac:dyDescent="0.25">
      <c r="A1456" s="3" t="str">
        <f t="shared" si="135"/>
        <v>ORD-11455</v>
      </c>
      <c r="B1456" s="3" t="str">
        <f t="shared" si="136"/>
        <v>R-2455</v>
      </c>
      <c r="C1456" s="4">
        <f t="shared" ca="1" si="137"/>
        <v>46034</v>
      </c>
      <c r="D1456" s="3">
        <f t="shared" ca="1" si="138"/>
        <v>62.52</v>
      </c>
      <c r="E1456" s="3">
        <f ca="1">IF(VLOOKUP(B1456,Dim_Riders!A:H,7,FALSE)="High", IF(RAND()&gt;0.8,1,0), IF(RAND()&gt;0.99,1,0))</f>
        <v>0</v>
      </c>
      <c r="F1456" s="3">
        <f t="shared" ca="1" si="139"/>
        <v>0</v>
      </c>
      <c r="G1456" t="str">
        <f t="shared" ca="1" si="140"/>
        <v>Completed</v>
      </c>
      <c r="H1456" t="s">
        <v>25</v>
      </c>
    </row>
    <row r="1457" spans="1:8" ht="18" x14ac:dyDescent="0.25">
      <c r="A1457" s="3" t="str">
        <f t="shared" si="135"/>
        <v>ORD-11456</v>
      </c>
      <c r="B1457" s="3" t="str">
        <f t="shared" si="136"/>
        <v>R-2456</v>
      </c>
      <c r="C1457" s="4">
        <f t="shared" ca="1" si="137"/>
        <v>46027</v>
      </c>
      <c r="D1457" s="3">
        <f t="shared" ca="1" si="138"/>
        <v>83.81</v>
      </c>
      <c r="E1457" s="3">
        <f ca="1">IF(VLOOKUP(B1457,Dim_Riders!A:H,7,FALSE)="High", IF(RAND()&gt;0.8,1,0), IF(RAND()&gt;0.99,1,0))</f>
        <v>0</v>
      </c>
      <c r="F1457" s="3">
        <f t="shared" ca="1" si="139"/>
        <v>0</v>
      </c>
      <c r="G1457" t="str">
        <f t="shared" ca="1" si="140"/>
        <v>Completed</v>
      </c>
      <c r="H1457" t="s">
        <v>25</v>
      </c>
    </row>
    <row r="1458" spans="1:8" ht="18" x14ac:dyDescent="0.25">
      <c r="A1458" s="3" t="str">
        <f t="shared" si="135"/>
        <v>ORD-11457</v>
      </c>
      <c r="B1458" s="3" t="str">
        <f t="shared" si="136"/>
        <v>R-2457</v>
      </c>
      <c r="C1458" s="4">
        <f t="shared" ca="1" si="137"/>
        <v>46008</v>
      </c>
      <c r="D1458" s="3">
        <f t="shared" ca="1" si="138"/>
        <v>26.09</v>
      </c>
      <c r="E1458" s="3">
        <f ca="1">IF(VLOOKUP(B1458,Dim_Riders!A:H,7,FALSE)="High", IF(RAND()&gt;0.8,1,0), IF(RAND()&gt;0.99,1,0))</f>
        <v>0</v>
      </c>
      <c r="F1458" s="3">
        <f t="shared" ca="1" si="139"/>
        <v>0</v>
      </c>
      <c r="G1458" t="str">
        <f t="shared" ca="1" si="140"/>
        <v>Completed</v>
      </c>
      <c r="H1458" t="s">
        <v>25</v>
      </c>
    </row>
    <row r="1459" spans="1:8" ht="18" x14ac:dyDescent="0.25">
      <c r="A1459" s="3" t="str">
        <f t="shared" si="135"/>
        <v>ORD-11458</v>
      </c>
      <c r="B1459" s="3" t="str">
        <f t="shared" si="136"/>
        <v>R-2458</v>
      </c>
      <c r="C1459" s="4">
        <f t="shared" ca="1" si="137"/>
        <v>46036</v>
      </c>
      <c r="D1459" s="3">
        <f t="shared" ca="1" si="138"/>
        <v>66.599999999999994</v>
      </c>
      <c r="E1459" s="3">
        <f ca="1">IF(VLOOKUP(B1459,Dim_Riders!A:H,7,FALSE)="High", IF(RAND()&gt;0.8,1,0), IF(RAND()&gt;0.99,1,0))</f>
        <v>0</v>
      </c>
      <c r="F1459" s="3">
        <f t="shared" ca="1" si="139"/>
        <v>0</v>
      </c>
      <c r="G1459" t="str">
        <f t="shared" ca="1" si="140"/>
        <v>Completed</v>
      </c>
      <c r="H1459" t="s">
        <v>25</v>
      </c>
    </row>
    <row r="1460" spans="1:8" ht="18" x14ac:dyDescent="0.25">
      <c r="A1460" s="3" t="str">
        <f t="shared" si="135"/>
        <v>ORD-11459</v>
      </c>
      <c r="B1460" s="3" t="str">
        <f t="shared" si="136"/>
        <v>R-2459</v>
      </c>
      <c r="C1460" s="4">
        <f t="shared" ca="1" si="137"/>
        <v>46035</v>
      </c>
      <c r="D1460" s="3">
        <f t="shared" ca="1" si="138"/>
        <v>30.94</v>
      </c>
      <c r="E1460" s="3">
        <f ca="1">IF(VLOOKUP(B1460,Dim_Riders!A:H,7,FALSE)="High", IF(RAND()&gt;0.8,1,0), IF(RAND()&gt;0.99,1,0))</f>
        <v>0</v>
      </c>
      <c r="F1460" s="3">
        <f t="shared" ca="1" si="139"/>
        <v>0</v>
      </c>
      <c r="G1460" t="str">
        <f t="shared" ca="1" si="140"/>
        <v>Completed</v>
      </c>
      <c r="H1460" t="s">
        <v>25</v>
      </c>
    </row>
    <row r="1461" spans="1:8" ht="18" x14ac:dyDescent="0.25">
      <c r="A1461" s="3" t="str">
        <f t="shared" si="135"/>
        <v>ORD-11460</v>
      </c>
      <c r="B1461" s="3" t="str">
        <f t="shared" si="136"/>
        <v>R-2460</v>
      </c>
      <c r="C1461" s="4">
        <f t="shared" ca="1" si="137"/>
        <v>45991</v>
      </c>
      <c r="D1461" s="3">
        <f t="shared" ca="1" si="138"/>
        <v>66.489999999999995</v>
      </c>
      <c r="E1461" s="3">
        <f ca="1">IF(VLOOKUP(B1461,Dim_Riders!A:H,7,FALSE)="High", IF(RAND()&gt;0.8,1,0), IF(RAND()&gt;0.99,1,0))</f>
        <v>0</v>
      </c>
      <c r="F1461" s="3">
        <f t="shared" ca="1" si="139"/>
        <v>0</v>
      </c>
      <c r="G1461" t="str">
        <f t="shared" ca="1" si="140"/>
        <v>Completed</v>
      </c>
      <c r="H1461" t="s">
        <v>25</v>
      </c>
    </row>
    <row r="1462" spans="1:8" ht="18" x14ac:dyDescent="0.25">
      <c r="A1462" s="3" t="str">
        <f t="shared" si="135"/>
        <v>ORD-11461</v>
      </c>
      <c r="B1462" s="3" t="str">
        <f t="shared" si="136"/>
        <v>R-2461</v>
      </c>
      <c r="C1462" s="4">
        <f t="shared" ca="1" si="137"/>
        <v>46011</v>
      </c>
      <c r="D1462" s="3">
        <f t="shared" ca="1" si="138"/>
        <v>65.63</v>
      </c>
      <c r="E1462" s="3">
        <f ca="1">IF(VLOOKUP(B1462,Dim_Riders!A:H,7,FALSE)="High", IF(RAND()&gt;0.8,1,0), IF(RAND()&gt;0.99,1,0))</f>
        <v>0</v>
      </c>
      <c r="F1462" s="3">
        <f t="shared" ca="1" si="139"/>
        <v>0</v>
      </c>
      <c r="G1462" t="str">
        <f t="shared" ca="1" si="140"/>
        <v>Completed</v>
      </c>
      <c r="H1462" t="s">
        <v>25</v>
      </c>
    </row>
    <row r="1463" spans="1:8" ht="18" x14ac:dyDescent="0.25">
      <c r="A1463" s="3" t="str">
        <f t="shared" si="135"/>
        <v>ORD-11462</v>
      </c>
      <c r="B1463" s="3" t="str">
        <f t="shared" si="136"/>
        <v>R-2462</v>
      </c>
      <c r="C1463" s="4">
        <f t="shared" ca="1" si="137"/>
        <v>46030</v>
      </c>
      <c r="D1463" s="3">
        <f t="shared" ca="1" si="138"/>
        <v>63.29</v>
      </c>
      <c r="E1463" s="3">
        <f ca="1">IF(VLOOKUP(B1463,Dim_Riders!A:H,7,FALSE)="High", IF(RAND()&gt;0.8,1,0), IF(RAND()&gt;0.99,1,0))</f>
        <v>0</v>
      </c>
      <c r="F1463" s="3">
        <f t="shared" ca="1" si="139"/>
        <v>0</v>
      </c>
      <c r="G1463" t="str">
        <f t="shared" ca="1" si="140"/>
        <v>Completed</v>
      </c>
      <c r="H1463" t="s">
        <v>25</v>
      </c>
    </row>
    <row r="1464" spans="1:8" ht="18" x14ac:dyDescent="0.25">
      <c r="A1464" s="3" t="str">
        <f t="shared" si="135"/>
        <v>ORD-11463</v>
      </c>
      <c r="B1464" s="3" t="str">
        <f t="shared" si="136"/>
        <v>R-2463</v>
      </c>
      <c r="C1464" s="4">
        <f t="shared" ca="1" si="137"/>
        <v>46027</v>
      </c>
      <c r="D1464" s="3">
        <f t="shared" ca="1" si="138"/>
        <v>57.67</v>
      </c>
      <c r="E1464" s="3">
        <f ca="1">IF(VLOOKUP(B1464,Dim_Riders!A:H,7,FALSE)="High", IF(RAND()&gt;0.8,1,0), IF(RAND()&gt;0.99,1,0))</f>
        <v>0</v>
      </c>
      <c r="F1464" s="3">
        <f t="shared" ca="1" si="139"/>
        <v>0</v>
      </c>
      <c r="G1464" t="str">
        <f t="shared" ca="1" si="140"/>
        <v>Completed</v>
      </c>
      <c r="H1464" t="s">
        <v>25</v>
      </c>
    </row>
    <row r="1465" spans="1:8" ht="18" x14ac:dyDescent="0.25">
      <c r="A1465" s="3" t="str">
        <f t="shared" si="135"/>
        <v>ORD-11464</v>
      </c>
      <c r="B1465" s="3" t="str">
        <f t="shared" si="136"/>
        <v>R-2464</v>
      </c>
      <c r="C1465" s="4">
        <f t="shared" ca="1" si="137"/>
        <v>46026</v>
      </c>
      <c r="D1465" s="3">
        <f t="shared" ca="1" si="138"/>
        <v>48.87</v>
      </c>
      <c r="E1465" s="3">
        <f ca="1">IF(VLOOKUP(B1465,Dim_Riders!A:H,7,FALSE)="High", IF(RAND()&gt;0.8,1,0), IF(RAND()&gt;0.99,1,0))</f>
        <v>0</v>
      </c>
      <c r="F1465" s="3">
        <f t="shared" ca="1" si="139"/>
        <v>0</v>
      </c>
      <c r="G1465" t="str">
        <f t="shared" ca="1" si="140"/>
        <v>Completed</v>
      </c>
      <c r="H1465" t="s">
        <v>25</v>
      </c>
    </row>
    <row r="1466" spans="1:8" ht="18" x14ac:dyDescent="0.25">
      <c r="A1466" s="3" t="str">
        <f t="shared" si="135"/>
        <v>ORD-11465</v>
      </c>
      <c r="B1466" s="3" t="str">
        <f t="shared" si="136"/>
        <v>R-2465</v>
      </c>
      <c r="C1466" s="4">
        <f t="shared" ca="1" si="137"/>
        <v>46015</v>
      </c>
      <c r="D1466" s="3">
        <f t="shared" ca="1" si="138"/>
        <v>59.38</v>
      </c>
      <c r="E1466" s="3">
        <f ca="1">IF(VLOOKUP(B1466,Dim_Riders!A:H,7,FALSE)="High", IF(RAND()&gt;0.8,1,0), IF(RAND()&gt;0.99,1,0))</f>
        <v>0</v>
      </c>
      <c r="F1466" s="3">
        <f t="shared" ca="1" si="139"/>
        <v>0</v>
      </c>
      <c r="G1466" t="str">
        <f t="shared" ca="1" si="140"/>
        <v>Completed</v>
      </c>
      <c r="H1466" t="s">
        <v>25</v>
      </c>
    </row>
    <row r="1467" spans="1:8" ht="18" x14ac:dyDescent="0.25">
      <c r="A1467" s="3" t="str">
        <f t="shared" si="135"/>
        <v>ORD-11466</v>
      </c>
      <c r="B1467" s="3" t="str">
        <f t="shared" si="136"/>
        <v>R-2466</v>
      </c>
      <c r="C1467" s="4">
        <f t="shared" ca="1" si="137"/>
        <v>46008</v>
      </c>
      <c r="D1467" s="3">
        <f t="shared" ca="1" si="138"/>
        <v>82.18</v>
      </c>
      <c r="E1467" s="3">
        <v>1</v>
      </c>
      <c r="F1467" s="3">
        <f t="shared" ca="1" si="139"/>
        <v>82.18</v>
      </c>
      <c r="G1467" t="str">
        <f t="shared" si="140"/>
        <v>Refunded</v>
      </c>
      <c r="H1467" t="s">
        <v>24</v>
      </c>
    </row>
    <row r="1468" spans="1:8" ht="18" x14ac:dyDescent="0.25">
      <c r="A1468" s="3" t="str">
        <f t="shared" si="135"/>
        <v>ORD-11467</v>
      </c>
      <c r="B1468" s="3" t="str">
        <f t="shared" si="136"/>
        <v>R-2467</v>
      </c>
      <c r="C1468" s="4">
        <f t="shared" ca="1" si="137"/>
        <v>46001</v>
      </c>
      <c r="D1468" s="3">
        <f t="shared" ca="1" si="138"/>
        <v>47.74</v>
      </c>
      <c r="E1468" s="3">
        <f ca="1">IF(VLOOKUP(B1468,Dim_Riders!A:H,7,FALSE)="High", IF(RAND()&gt;0.8,1,0), IF(RAND()&gt;0.99,1,0))</f>
        <v>1</v>
      </c>
      <c r="F1468" s="3">
        <f t="shared" ca="1" si="139"/>
        <v>47.74</v>
      </c>
      <c r="G1468" t="str">
        <f t="shared" ca="1" si="140"/>
        <v>Refunded</v>
      </c>
      <c r="H1468" t="s">
        <v>25</v>
      </c>
    </row>
    <row r="1469" spans="1:8" ht="18" x14ac:dyDescent="0.25">
      <c r="A1469" s="3" t="str">
        <f t="shared" si="135"/>
        <v>ORD-11468</v>
      </c>
      <c r="B1469" s="3" t="str">
        <f t="shared" si="136"/>
        <v>R-2468</v>
      </c>
      <c r="C1469" s="4">
        <f t="shared" ca="1" si="137"/>
        <v>46046</v>
      </c>
      <c r="D1469" s="3">
        <f t="shared" ca="1" si="138"/>
        <v>81.3</v>
      </c>
      <c r="E1469" s="3">
        <f ca="1">IF(VLOOKUP(B1469,Dim_Riders!A:H,7,FALSE)="High", IF(RAND()&gt;0.8,1,0), IF(RAND()&gt;0.99,1,0))</f>
        <v>0</v>
      </c>
      <c r="F1469" s="3">
        <f t="shared" ca="1" si="139"/>
        <v>0</v>
      </c>
      <c r="G1469" t="str">
        <f t="shared" ca="1" si="140"/>
        <v>Completed</v>
      </c>
      <c r="H1469" t="s">
        <v>25</v>
      </c>
    </row>
    <row r="1470" spans="1:8" ht="18" x14ac:dyDescent="0.25">
      <c r="A1470" s="3" t="str">
        <f t="shared" si="135"/>
        <v>ORD-11469</v>
      </c>
      <c r="B1470" s="3" t="str">
        <f t="shared" si="136"/>
        <v>R-2469</v>
      </c>
      <c r="C1470" s="4">
        <f t="shared" ca="1" si="137"/>
        <v>45998</v>
      </c>
      <c r="D1470" s="3">
        <f t="shared" ca="1" si="138"/>
        <v>81.8</v>
      </c>
      <c r="E1470" s="3">
        <f ca="1">IF(VLOOKUP(B1470,Dim_Riders!A:H,7,FALSE)="High", IF(RAND()&gt;0.8,1,0), IF(RAND()&gt;0.99,1,0))</f>
        <v>0</v>
      </c>
      <c r="F1470" s="3">
        <f t="shared" ca="1" si="139"/>
        <v>0</v>
      </c>
      <c r="G1470" t="str">
        <f t="shared" ca="1" si="140"/>
        <v>Completed</v>
      </c>
      <c r="H1470" t="s">
        <v>25</v>
      </c>
    </row>
    <row r="1471" spans="1:8" ht="18" x14ac:dyDescent="0.25">
      <c r="A1471" s="3" t="str">
        <f t="shared" si="135"/>
        <v>ORD-11470</v>
      </c>
      <c r="B1471" s="3" t="str">
        <f t="shared" si="136"/>
        <v>R-2470</v>
      </c>
      <c r="C1471" s="4">
        <f t="shared" ca="1" si="137"/>
        <v>46030</v>
      </c>
      <c r="D1471" s="3">
        <f t="shared" ca="1" si="138"/>
        <v>26.25</v>
      </c>
      <c r="E1471" s="3">
        <f ca="1">IF(VLOOKUP(B1471,Dim_Riders!A:H,7,FALSE)="High", IF(RAND()&gt;0.8,1,0), IF(RAND()&gt;0.99,1,0))</f>
        <v>0</v>
      </c>
      <c r="F1471" s="3">
        <f t="shared" ca="1" si="139"/>
        <v>0</v>
      </c>
      <c r="G1471" t="str">
        <f t="shared" ca="1" si="140"/>
        <v>Completed</v>
      </c>
      <c r="H1471" t="s">
        <v>25</v>
      </c>
    </row>
    <row r="1472" spans="1:8" ht="18" x14ac:dyDescent="0.25">
      <c r="A1472" s="3" t="str">
        <f t="shared" si="135"/>
        <v>ORD-11471</v>
      </c>
      <c r="B1472" s="3" t="str">
        <f t="shared" si="136"/>
        <v>R-2471</v>
      </c>
      <c r="C1472" s="4">
        <f t="shared" ca="1" si="137"/>
        <v>45993</v>
      </c>
      <c r="D1472" s="3">
        <f t="shared" ca="1" si="138"/>
        <v>60.18</v>
      </c>
      <c r="E1472" s="3">
        <f ca="1">IF(VLOOKUP(B1472,Dim_Riders!A:H,7,FALSE)="High", IF(RAND()&gt;0.8,1,0), IF(RAND()&gt;0.99,1,0))</f>
        <v>0</v>
      </c>
      <c r="F1472" s="3">
        <f t="shared" ca="1" si="139"/>
        <v>0</v>
      </c>
      <c r="G1472" t="str">
        <f t="shared" ca="1" si="140"/>
        <v>Completed</v>
      </c>
      <c r="H1472" t="s">
        <v>25</v>
      </c>
    </row>
    <row r="1473" spans="1:8" ht="18" x14ac:dyDescent="0.25">
      <c r="A1473" s="3" t="str">
        <f t="shared" si="135"/>
        <v>ORD-11472</v>
      </c>
      <c r="B1473" s="3" t="str">
        <f t="shared" si="136"/>
        <v>R-2472</v>
      </c>
      <c r="C1473" s="4">
        <f t="shared" ca="1" si="137"/>
        <v>46026</v>
      </c>
      <c r="D1473" s="3">
        <f t="shared" ca="1" si="138"/>
        <v>69.92</v>
      </c>
      <c r="E1473" s="3">
        <f ca="1">IF(VLOOKUP(B1473,Dim_Riders!A:H,7,FALSE)="High", IF(RAND()&gt;0.8,1,0), IF(RAND()&gt;0.99,1,0))</f>
        <v>0</v>
      </c>
      <c r="F1473" s="3">
        <f t="shared" ca="1" si="139"/>
        <v>0</v>
      </c>
      <c r="G1473" t="str">
        <f t="shared" ca="1" si="140"/>
        <v>Completed</v>
      </c>
      <c r="H1473" t="s">
        <v>25</v>
      </c>
    </row>
    <row r="1474" spans="1:8" ht="18" x14ac:dyDescent="0.25">
      <c r="A1474" s="3" t="str">
        <f t="shared" si="135"/>
        <v>ORD-11473</v>
      </c>
      <c r="B1474" s="3" t="str">
        <f t="shared" si="136"/>
        <v>R-2473</v>
      </c>
      <c r="C1474" s="4">
        <f t="shared" ca="1" si="137"/>
        <v>46043</v>
      </c>
      <c r="D1474" s="3">
        <f t="shared" ca="1" si="138"/>
        <v>64.349999999999994</v>
      </c>
      <c r="E1474" s="3">
        <f ca="1">IF(VLOOKUP(B1474,Dim_Riders!A:H,7,FALSE)="High", IF(RAND()&gt;0.8,1,0), IF(RAND()&gt;0.99,1,0))</f>
        <v>0</v>
      </c>
      <c r="F1474" s="3">
        <f t="shared" ca="1" si="139"/>
        <v>0</v>
      </c>
      <c r="G1474" t="str">
        <f t="shared" ca="1" si="140"/>
        <v>Completed</v>
      </c>
      <c r="H1474" t="s">
        <v>25</v>
      </c>
    </row>
    <row r="1475" spans="1:8" ht="18" x14ac:dyDescent="0.25">
      <c r="A1475" s="3" t="str">
        <f t="shared" ref="A1475:A1538" si="141">"ORD-"&amp;TEXT(ROW(A1475)+9999,"00000")</f>
        <v>ORD-11474</v>
      </c>
      <c r="B1475" s="3" t="str">
        <f t="shared" ref="B1475:B1538" si="142">"R-" &amp; (1000 + ROW(A1474))</f>
        <v>R-2474</v>
      </c>
      <c r="C1475" s="4">
        <f t="shared" ref="C1475:C1538" ca="1" si="143">TODAY()-RANDBETWEEN(0,60)</f>
        <v>46022</v>
      </c>
      <c r="D1475" s="3">
        <f t="shared" ca="1" si="138"/>
        <v>26.61</v>
      </c>
      <c r="E1475" s="3">
        <f ca="1">IF(VLOOKUP(B1475,Dim_Riders!A:H,7,FALSE)="High", IF(RAND()&gt;0.8,1,0), IF(RAND()&gt;0.99,1,0))</f>
        <v>0</v>
      </c>
      <c r="F1475" s="3">
        <f t="shared" ca="1" si="139"/>
        <v>0</v>
      </c>
      <c r="G1475" t="str">
        <f t="shared" ca="1" si="140"/>
        <v>Completed</v>
      </c>
      <c r="H1475" t="s">
        <v>25</v>
      </c>
    </row>
    <row r="1476" spans="1:8" ht="18" x14ac:dyDescent="0.25">
      <c r="A1476" s="3" t="str">
        <f t="shared" si="141"/>
        <v>ORD-11475</v>
      </c>
      <c r="B1476" s="3" t="str">
        <f t="shared" si="142"/>
        <v>R-2475</v>
      </c>
      <c r="C1476" s="4">
        <f t="shared" ca="1" si="143"/>
        <v>46008</v>
      </c>
      <c r="D1476" s="3">
        <f t="shared" ca="1" si="138"/>
        <v>82.55</v>
      </c>
      <c r="E1476" s="3">
        <v>1</v>
      </c>
      <c r="F1476" s="3">
        <f t="shared" ca="1" si="139"/>
        <v>82.55</v>
      </c>
      <c r="G1476" t="str">
        <f t="shared" si="140"/>
        <v>Refunded</v>
      </c>
      <c r="H1476" t="s">
        <v>24</v>
      </c>
    </row>
    <row r="1477" spans="1:8" ht="18" x14ac:dyDescent="0.25">
      <c r="A1477" s="3" t="str">
        <f t="shared" si="141"/>
        <v>ORD-11476</v>
      </c>
      <c r="B1477" s="3" t="str">
        <f t="shared" si="142"/>
        <v>R-2476</v>
      </c>
      <c r="C1477" s="4">
        <f t="shared" ca="1" si="143"/>
        <v>46048</v>
      </c>
      <c r="D1477" s="3">
        <f t="shared" ca="1" si="138"/>
        <v>44.79</v>
      </c>
      <c r="E1477" s="3">
        <f ca="1">IF(VLOOKUP(B1477,Dim_Riders!A:H,7,FALSE)="High", IF(RAND()&gt;0.8,1,0), IF(RAND()&gt;0.99,1,0))</f>
        <v>0</v>
      </c>
      <c r="F1477" s="3">
        <f t="shared" ca="1" si="139"/>
        <v>0</v>
      </c>
      <c r="G1477" t="str">
        <f t="shared" ca="1" si="140"/>
        <v>Completed</v>
      </c>
      <c r="H1477" t="s">
        <v>25</v>
      </c>
    </row>
    <row r="1478" spans="1:8" ht="18" x14ac:dyDescent="0.25">
      <c r="A1478" s="3" t="str">
        <f t="shared" si="141"/>
        <v>ORD-11477</v>
      </c>
      <c r="B1478" s="3" t="str">
        <f t="shared" si="142"/>
        <v>R-2477</v>
      </c>
      <c r="C1478" s="4">
        <f t="shared" ca="1" si="143"/>
        <v>45994</v>
      </c>
      <c r="D1478" s="3">
        <f t="shared" ca="1" si="138"/>
        <v>74.900000000000006</v>
      </c>
      <c r="E1478" s="3">
        <f ca="1">IF(VLOOKUP(B1478,Dim_Riders!A:H,7,FALSE)="High", IF(RAND()&gt;0.8,1,0), IF(RAND()&gt;0.99,1,0))</f>
        <v>0</v>
      </c>
      <c r="F1478" s="3">
        <f t="shared" ca="1" si="139"/>
        <v>0</v>
      </c>
      <c r="G1478" t="str">
        <f t="shared" ca="1" si="140"/>
        <v>Completed</v>
      </c>
      <c r="H1478" t="s">
        <v>25</v>
      </c>
    </row>
    <row r="1479" spans="1:8" ht="18" x14ac:dyDescent="0.25">
      <c r="A1479" s="3" t="str">
        <f t="shared" si="141"/>
        <v>ORD-11478</v>
      </c>
      <c r="B1479" s="3" t="str">
        <f t="shared" si="142"/>
        <v>R-2478</v>
      </c>
      <c r="C1479" s="4">
        <f t="shared" ca="1" si="143"/>
        <v>46020</v>
      </c>
      <c r="D1479" s="3">
        <f t="shared" ca="1" si="138"/>
        <v>66.3</v>
      </c>
      <c r="E1479" s="3">
        <f ca="1">IF(VLOOKUP(B1479,Dim_Riders!A:H,7,FALSE)="High", IF(RAND()&gt;0.8,1,0), IF(RAND()&gt;0.99,1,0))</f>
        <v>0</v>
      </c>
      <c r="F1479" s="3">
        <f t="shared" ca="1" si="139"/>
        <v>0</v>
      </c>
      <c r="G1479" t="str">
        <f t="shared" ca="1" si="140"/>
        <v>Completed</v>
      </c>
      <c r="H1479" t="s">
        <v>25</v>
      </c>
    </row>
    <row r="1480" spans="1:8" ht="18" x14ac:dyDescent="0.25">
      <c r="A1480" s="3" t="str">
        <f t="shared" si="141"/>
        <v>ORD-11479</v>
      </c>
      <c r="B1480" s="3" t="str">
        <f t="shared" si="142"/>
        <v>R-2479</v>
      </c>
      <c r="C1480" s="4">
        <f t="shared" ca="1" si="143"/>
        <v>46038</v>
      </c>
      <c r="D1480" s="3">
        <f t="shared" ca="1" si="138"/>
        <v>69.53</v>
      </c>
      <c r="E1480" s="3">
        <f ca="1">IF(VLOOKUP(B1480,Dim_Riders!A:H,7,FALSE)="High", IF(RAND()&gt;0.8,1,0), IF(RAND()&gt;0.99,1,0))</f>
        <v>1</v>
      </c>
      <c r="F1480" s="3">
        <f t="shared" ca="1" si="139"/>
        <v>69.53</v>
      </c>
      <c r="G1480" t="str">
        <f t="shared" ca="1" si="140"/>
        <v>Refunded</v>
      </c>
      <c r="H1480" t="s">
        <v>25</v>
      </c>
    </row>
    <row r="1481" spans="1:8" ht="18" x14ac:dyDescent="0.25">
      <c r="A1481" s="3" t="str">
        <f t="shared" si="141"/>
        <v>ORD-11480</v>
      </c>
      <c r="B1481" s="3" t="str">
        <f t="shared" si="142"/>
        <v>R-2480</v>
      </c>
      <c r="C1481" s="4">
        <f t="shared" ca="1" si="143"/>
        <v>46015</v>
      </c>
      <c r="D1481" s="3">
        <f t="shared" ca="1" si="138"/>
        <v>64.7</v>
      </c>
      <c r="E1481" s="3">
        <f ca="1">IF(VLOOKUP(B1481,Dim_Riders!A:H,7,FALSE)="High", IF(RAND()&gt;0.8,1,0), IF(RAND()&gt;0.99,1,0))</f>
        <v>0</v>
      </c>
      <c r="F1481" s="3">
        <f t="shared" ca="1" si="139"/>
        <v>0</v>
      </c>
      <c r="G1481" t="str">
        <f t="shared" ca="1" si="140"/>
        <v>Completed</v>
      </c>
      <c r="H1481" t="s">
        <v>25</v>
      </c>
    </row>
    <row r="1482" spans="1:8" ht="18" x14ac:dyDescent="0.25">
      <c r="A1482" s="3" t="str">
        <f t="shared" si="141"/>
        <v>ORD-11481</v>
      </c>
      <c r="B1482" s="3" t="str">
        <f t="shared" si="142"/>
        <v>R-2481</v>
      </c>
      <c r="C1482" s="4">
        <f t="shared" ca="1" si="143"/>
        <v>45992</v>
      </c>
      <c r="D1482" s="3">
        <f t="shared" ca="1" si="138"/>
        <v>67.47</v>
      </c>
      <c r="E1482" s="3">
        <f ca="1">IF(VLOOKUP(B1482,Dim_Riders!A:H,7,FALSE)="High", IF(RAND()&gt;0.8,1,0), IF(RAND()&gt;0.99,1,0))</f>
        <v>0</v>
      </c>
      <c r="F1482" s="3">
        <f t="shared" ca="1" si="139"/>
        <v>0</v>
      </c>
      <c r="G1482" t="str">
        <f t="shared" ca="1" si="140"/>
        <v>Completed</v>
      </c>
      <c r="H1482" t="s">
        <v>25</v>
      </c>
    </row>
    <row r="1483" spans="1:8" ht="18" x14ac:dyDescent="0.25">
      <c r="A1483" s="3" t="str">
        <f t="shared" si="141"/>
        <v>ORD-11482</v>
      </c>
      <c r="B1483" s="3" t="str">
        <f t="shared" si="142"/>
        <v>R-2482</v>
      </c>
      <c r="C1483" s="4">
        <f t="shared" ca="1" si="143"/>
        <v>46048</v>
      </c>
      <c r="D1483" s="3">
        <f t="shared" ca="1" si="138"/>
        <v>61.44</v>
      </c>
      <c r="E1483" s="3">
        <v>1</v>
      </c>
      <c r="F1483" s="3">
        <f t="shared" ca="1" si="139"/>
        <v>61.44</v>
      </c>
      <c r="G1483" t="str">
        <f t="shared" si="140"/>
        <v>Refunded</v>
      </c>
      <c r="H1483" t="s">
        <v>24</v>
      </c>
    </row>
    <row r="1484" spans="1:8" ht="18" x14ac:dyDescent="0.25">
      <c r="A1484" s="3" t="str">
        <f t="shared" si="141"/>
        <v>ORD-11483</v>
      </c>
      <c r="B1484" s="3" t="str">
        <f t="shared" si="142"/>
        <v>R-2483</v>
      </c>
      <c r="C1484" s="4">
        <f t="shared" ca="1" si="143"/>
        <v>46011</v>
      </c>
      <c r="D1484" s="3">
        <f t="shared" ca="1" si="138"/>
        <v>24.7</v>
      </c>
      <c r="E1484" s="3">
        <f ca="1">IF(VLOOKUP(B1484,Dim_Riders!A:H,7,FALSE)="High", IF(RAND()&gt;0.8,1,0), IF(RAND()&gt;0.99,1,0))</f>
        <v>0</v>
      </c>
      <c r="F1484" s="3">
        <f t="shared" ca="1" si="139"/>
        <v>0</v>
      </c>
      <c r="G1484" t="str">
        <f t="shared" ca="1" si="140"/>
        <v>Completed</v>
      </c>
      <c r="H1484" t="s">
        <v>25</v>
      </c>
    </row>
    <row r="1485" spans="1:8" ht="18" x14ac:dyDescent="0.25">
      <c r="A1485" s="3" t="str">
        <f t="shared" si="141"/>
        <v>ORD-11484</v>
      </c>
      <c r="B1485" s="3" t="str">
        <f t="shared" si="142"/>
        <v>R-2484</v>
      </c>
      <c r="C1485" s="4">
        <f t="shared" ca="1" si="143"/>
        <v>45995</v>
      </c>
      <c r="D1485" s="3">
        <f t="shared" ca="1" si="138"/>
        <v>36.020000000000003</v>
      </c>
      <c r="E1485" s="3">
        <f ca="1">IF(VLOOKUP(B1485,Dim_Riders!A:H,7,FALSE)="High", IF(RAND()&gt;0.8,1,0), IF(RAND()&gt;0.99,1,0))</f>
        <v>0</v>
      </c>
      <c r="F1485" s="3">
        <f t="shared" ca="1" si="139"/>
        <v>0</v>
      </c>
      <c r="G1485" t="str">
        <f t="shared" ca="1" si="140"/>
        <v>Completed</v>
      </c>
      <c r="H1485" t="s">
        <v>25</v>
      </c>
    </row>
    <row r="1486" spans="1:8" ht="18" x14ac:dyDescent="0.25">
      <c r="A1486" s="3" t="str">
        <f t="shared" si="141"/>
        <v>ORD-11485</v>
      </c>
      <c r="B1486" s="3" t="str">
        <f t="shared" si="142"/>
        <v>R-2485</v>
      </c>
      <c r="C1486" s="4">
        <f t="shared" ca="1" si="143"/>
        <v>46045</v>
      </c>
      <c r="D1486" s="3">
        <f t="shared" ca="1" si="138"/>
        <v>63.06</v>
      </c>
      <c r="E1486" s="3">
        <f ca="1">IF(VLOOKUP(B1486,Dim_Riders!A:H,7,FALSE)="High", IF(RAND()&gt;0.8,1,0), IF(RAND()&gt;0.99,1,0))</f>
        <v>0</v>
      </c>
      <c r="F1486" s="3">
        <f t="shared" ca="1" si="139"/>
        <v>0</v>
      </c>
      <c r="G1486" t="str">
        <f t="shared" ca="1" si="140"/>
        <v>Completed</v>
      </c>
      <c r="H1486" t="s">
        <v>25</v>
      </c>
    </row>
    <row r="1487" spans="1:8" ht="18" x14ac:dyDescent="0.25">
      <c r="A1487" s="3" t="str">
        <f t="shared" si="141"/>
        <v>ORD-11486</v>
      </c>
      <c r="B1487" s="3" t="str">
        <f t="shared" si="142"/>
        <v>R-2486</v>
      </c>
      <c r="C1487" s="4">
        <f t="shared" ca="1" si="143"/>
        <v>46048</v>
      </c>
      <c r="D1487" s="3">
        <f t="shared" ca="1" si="138"/>
        <v>67.95</v>
      </c>
      <c r="E1487" s="3">
        <f ca="1">IF(VLOOKUP(B1487,Dim_Riders!A:H,7,FALSE)="High", IF(RAND()&gt;0.8,1,0), IF(RAND()&gt;0.99,1,0))</f>
        <v>0</v>
      </c>
      <c r="F1487" s="3">
        <f t="shared" ca="1" si="139"/>
        <v>0</v>
      </c>
      <c r="G1487" t="str">
        <f t="shared" ca="1" si="140"/>
        <v>Completed</v>
      </c>
      <c r="H1487" t="s">
        <v>25</v>
      </c>
    </row>
    <row r="1488" spans="1:8" ht="18" x14ac:dyDescent="0.25">
      <c r="A1488" s="3" t="str">
        <f t="shared" si="141"/>
        <v>ORD-11487</v>
      </c>
      <c r="B1488" s="3" t="str">
        <f t="shared" si="142"/>
        <v>R-2487</v>
      </c>
      <c r="C1488" s="4">
        <f t="shared" ca="1" si="143"/>
        <v>46001</v>
      </c>
      <c r="D1488" s="3">
        <f t="shared" ca="1" si="138"/>
        <v>45.06</v>
      </c>
      <c r="E1488" s="3">
        <f ca="1">IF(VLOOKUP(B1488,Dim_Riders!A:H,7,FALSE)="High", IF(RAND()&gt;0.8,1,0), IF(RAND()&gt;0.99,1,0))</f>
        <v>0</v>
      </c>
      <c r="F1488" s="3">
        <f t="shared" ca="1" si="139"/>
        <v>0</v>
      </c>
      <c r="G1488" t="str">
        <f t="shared" ca="1" si="140"/>
        <v>Completed</v>
      </c>
      <c r="H1488" t="s">
        <v>25</v>
      </c>
    </row>
    <row r="1489" spans="1:8" ht="18" x14ac:dyDescent="0.25">
      <c r="A1489" s="3" t="str">
        <f t="shared" si="141"/>
        <v>ORD-11488</v>
      </c>
      <c r="B1489" s="3" t="str">
        <f t="shared" si="142"/>
        <v>R-2488</v>
      </c>
      <c r="C1489" s="4">
        <f t="shared" ca="1" si="143"/>
        <v>46039</v>
      </c>
      <c r="D1489" s="3">
        <f t="shared" ca="1" si="138"/>
        <v>58.75</v>
      </c>
      <c r="E1489" s="3">
        <f ca="1">IF(VLOOKUP(B1489,Dim_Riders!A:H,7,FALSE)="High", IF(RAND()&gt;0.8,1,0), IF(RAND()&gt;0.99,1,0))</f>
        <v>0</v>
      </c>
      <c r="F1489" s="3">
        <f t="shared" ca="1" si="139"/>
        <v>0</v>
      </c>
      <c r="G1489" t="str">
        <f t="shared" ca="1" si="140"/>
        <v>Completed</v>
      </c>
      <c r="H1489" t="s">
        <v>25</v>
      </c>
    </row>
    <row r="1490" spans="1:8" ht="18" x14ac:dyDescent="0.25">
      <c r="A1490" s="3" t="str">
        <f t="shared" si="141"/>
        <v>ORD-11489</v>
      </c>
      <c r="B1490" s="3" t="str">
        <f t="shared" si="142"/>
        <v>R-2489</v>
      </c>
      <c r="C1490" s="4">
        <f t="shared" ca="1" si="143"/>
        <v>46049</v>
      </c>
      <c r="D1490" s="3">
        <f t="shared" ca="1" si="138"/>
        <v>49.1</v>
      </c>
      <c r="E1490" s="3">
        <f ca="1">IF(VLOOKUP(B1490,Dim_Riders!A:H,7,FALSE)="High", IF(RAND()&gt;0.8,1,0), IF(RAND()&gt;0.99,1,0))</f>
        <v>0</v>
      </c>
      <c r="F1490" s="3">
        <f t="shared" ca="1" si="139"/>
        <v>0</v>
      </c>
      <c r="G1490" t="str">
        <f t="shared" ca="1" si="140"/>
        <v>Completed</v>
      </c>
      <c r="H1490" t="s">
        <v>25</v>
      </c>
    </row>
    <row r="1491" spans="1:8" ht="18" x14ac:dyDescent="0.25">
      <c r="A1491" s="3" t="str">
        <f t="shared" si="141"/>
        <v>ORD-11490</v>
      </c>
      <c r="B1491" s="3" t="str">
        <f t="shared" si="142"/>
        <v>R-2490</v>
      </c>
      <c r="C1491" s="4">
        <f t="shared" ca="1" si="143"/>
        <v>45993</v>
      </c>
      <c r="D1491" s="3">
        <f t="shared" ca="1" si="138"/>
        <v>39.090000000000003</v>
      </c>
      <c r="E1491" s="3">
        <f ca="1">IF(VLOOKUP(B1491,Dim_Riders!A:H,7,FALSE)="High", IF(RAND()&gt;0.8,1,0), IF(RAND()&gt;0.99,1,0))</f>
        <v>0</v>
      </c>
      <c r="F1491" s="3">
        <f t="shared" ca="1" si="139"/>
        <v>0</v>
      </c>
      <c r="G1491" t="str">
        <f t="shared" ca="1" si="140"/>
        <v>Completed</v>
      </c>
      <c r="H1491" t="s">
        <v>25</v>
      </c>
    </row>
    <row r="1492" spans="1:8" ht="18" x14ac:dyDescent="0.25">
      <c r="A1492" s="3" t="str">
        <f t="shared" si="141"/>
        <v>ORD-11491</v>
      </c>
      <c r="B1492" s="3" t="str">
        <f t="shared" si="142"/>
        <v>R-2491</v>
      </c>
      <c r="C1492" s="4">
        <f t="shared" ca="1" si="143"/>
        <v>46023</v>
      </c>
      <c r="D1492" s="3">
        <f t="shared" ca="1" si="138"/>
        <v>27.16</v>
      </c>
      <c r="E1492" s="3">
        <f ca="1">IF(VLOOKUP(B1492,Dim_Riders!A:H,7,FALSE)="High", IF(RAND()&gt;0.8,1,0), IF(RAND()&gt;0.99,1,0))</f>
        <v>0</v>
      </c>
      <c r="F1492" s="3">
        <f t="shared" ca="1" si="139"/>
        <v>0</v>
      </c>
      <c r="G1492" t="str">
        <f t="shared" ca="1" si="140"/>
        <v>Completed</v>
      </c>
      <c r="H1492" t="s">
        <v>25</v>
      </c>
    </row>
    <row r="1493" spans="1:8" ht="18" x14ac:dyDescent="0.25">
      <c r="A1493" s="3" t="str">
        <f t="shared" si="141"/>
        <v>ORD-11492</v>
      </c>
      <c r="B1493" s="3" t="str">
        <f t="shared" si="142"/>
        <v>R-2492</v>
      </c>
      <c r="C1493" s="4">
        <f t="shared" ca="1" si="143"/>
        <v>46019</v>
      </c>
      <c r="D1493" s="3">
        <f t="shared" ca="1" si="138"/>
        <v>65.08</v>
      </c>
      <c r="E1493" s="3">
        <f ca="1">IF(VLOOKUP(B1493,Dim_Riders!A:H,7,FALSE)="High", IF(RAND()&gt;0.8,1,0), IF(RAND()&gt;0.99,1,0))</f>
        <v>0</v>
      </c>
      <c r="F1493" s="3">
        <f t="shared" ca="1" si="139"/>
        <v>0</v>
      </c>
      <c r="G1493" t="str">
        <f t="shared" ca="1" si="140"/>
        <v>Completed</v>
      </c>
      <c r="H1493" t="s">
        <v>25</v>
      </c>
    </row>
    <row r="1494" spans="1:8" ht="18" x14ac:dyDescent="0.25">
      <c r="A1494" s="3" t="str">
        <f t="shared" si="141"/>
        <v>ORD-11493</v>
      </c>
      <c r="B1494" s="3" t="str">
        <f t="shared" si="142"/>
        <v>R-2493</v>
      </c>
      <c r="C1494" s="4">
        <f t="shared" ca="1" si="143"/>
        <v>46036</v>
      </c>
      <c r="D1494" s="3">
        <f t="shared" ca="1" si="138"/>
        <v>29.19</v>
      </c>
      <c r="E1494" s="3">
        <f ca="1">IF(VLOOKUP(B1494,Dim_Riders!A:H,7,FALSE)="High", IF(RAND()&gt;0.8,1,0), IF(RAND()&gt;0.99,1,0))</f>
        <v>0</v>
      </c>
      <c r="F1494" s="3">
        <f t="shared" ca="1" si="139"/>
        <v>0</v>
      </c>
      <c r="G1494" t="str">
        <f t="shared" ca="1" si="140"/>
        <v>Completed</v>
      </c>
      <c r="H1494" t="s">
        <v>25</v>
      </c>
    </row>
    <row r="1495" spans="1:8" ht="18" x14ac:dyDescent="0.25">
      <c r="A1495" s="3" t="str">
        <f t="shared" si="141"/>
        <v>ORD-11494</v>
      </c>
      <c r="B1495" s="3" t="str">
        <f t="shared" si="142"/>
        <v>R-2494</v>
      </c>
      <c r="C1495" s="4">
        <f t="shared" ca="1" si="143"/>
        <v>45999</v>
      </c>
      <c r="D1495" s="3">
        <f t="shared" ca="1" si="138"/>
        <v>42.8</v>
      </c>
      <c r="E1495" s="3">
        <v>1</v>
      </c>
      <c r="F1495" s="3">
        <f t="shared" ca="1" si="139"/>
        <v>42.8</v>
      </c>
      <c r="G1495" t="str">
        <f t="shared" si="140"/>
        <v>Refunded</v>
      </c>
      <c r="H1495" t="s">
        <v>24</v>
      </c>
    </row>
    <row r="1496" spans="1:8" ht="18" x14ac:dyDescent="0.25">
      <c r="A1496" s="3" t="str">
        <f t="shared" si="141"/>
        <v>ORD-11495</v>
      </c>
      <c r="B1496" s="3" t="str">
        <f t="shared" si="142"/>
        <v>R-2495</v>
      </c>
      <c r="C1496" s="4">
        <f t="shared" ca="1" si="143"/>
        <v>46031</v>
      </c>
      <c r="D1496" s="3">
        <f t="shared" ca="1" si="138"/>
        <v>55.32</v>
      </c>
      <c r="E1496" s="3">
        <f ca="1">IF(VLOOKUP(B1496,Dim_Riders!A:H,7,FALSE)="High", IF(RAND()&gt;0.8,1,0), IF(RAND()&gt;0.99,1,0))</f>
        <v>0</v>
      </c>
      <c r="F1496" s="3">
        <f t="shared" ca="1" si="139"/>
        <v>0</v>
      </c>
      <c r="G1496" t="str">
        <f t="shared" ca="1" si="140"/>
        <v>Completed</v>
      </c>
      <c r="H1496" t="s">
        <v>25</v>
      </c>
    </row>
    <row r="1497" spans="1:8" ht="18" x14ac:dyDescent="0.25">
      <c r="A1497" s="3" t="str">
        <f t="shared" si="141"/>
        <v>ORD-11496</v>
      </c>
      <c r="B1497" s="3" t="str">
        <f t="shared" si="142"/>
        <v>R-2496</v>
      </c>
      <c r="C1497" s="4">
        <f t="shared" ca="1" si="143"/>
        <v>46006</v>
      </c>
      <c r="D1497" s="3">
        <f t="shared" ca="1" si="138"/>
        <v>55.3</v>
      </c>
      <c r="E1497" s="3">
        <f ca="1">IF(VLOOKUP(B1497,Dim_Riders!A:H,7,FALSE)="High", IF(RAND()&gt;0.8,1,0), IF(RAND()&gt;0.99,1,0))</f>
        <v>0</v>
      </c>
      <c r="F1497" s="3">
        <f t="shared" ca="1" si="139"/>
        <v>0</v>
      </c>
      <c r="G1497" t="str">
        <f t="shared" ca="1" si="140"/>
        <v>Completed</v>
      </c>
      <c r="H1497" t="s">
        <v>25</v>
      </c>
    </row>
    <row r="1498" spans="1:8" ht="18" x14ac:dyDescent="0.25">
      <c r="A1498" s="3" t="str">
        <f t="shared" si="141"/>
        <v>ORD-11497</v>
      </c>
      <c r="B1498" s="3" t="str">
        <f t="shared" si="142"/>
        <v>R-2497</v>
      </c>
      <c r="C1498" s="4">
        <f t="shared" ca="1" si="143"/>
        <v>45993</v>
      </c>
      <c r="D1498" s="3">
        <f t="shared" ca="1" si="138"/>
        <v>29.47</v>
      </c>
      <c r="E1498" s="3">
        <f ca="1">IF(VLOOKUP(B1498,Dim_Riders!A:H,7,FALSE)="High", IF(RAND()&gt;0.8,1,0), IF(RAND()&gt;0.99,1,0))</f>
        <v>0</v>
      </c>
      <c r="F1498" s="3">
        <f t="shared" ca="1" si="139"/>
        <v>0</v>
      </c>
      <c r="G1498" t="str">
        <f t="shared" ca="1" si="140"/>
        <v>Completed</v>
      </c>
      <c r="H1498" t="s">
        <v>25</v>
      </c>
    </row>
    <row r="1499" spans="1:8" ht="18" x14ac:dyDescent="0.25">
      <c r="A1499" s="3" t="str">
        <f t="shared" si="141"/>
        <v>ORD-11498</v>
      </c>
      <c r="B1499" s="3" t="str">
        <f t="shared" si="142"/>
        <v>R-2498</v>
      </c>
      <c r="C1499" s="4">
        <f t="shared" ca="1" si="143"/>
        <v>46010</v>
      </c>
      <c r="D1499" s="3">
        <f t="shared" ca="1" si="138"/>
        <v>19.11</v>
      </c>
      <c r="E1499" s="3">
        <f ca="1">IF(VLOOKUP(B1499,Dim_Riders!A:H,7,FALSE)="High", IF(RAND()&gt;0.8,1,0), IF(RAND()&gt;0.99,1,0))</f>
        <v>0</v>
      </c>
      <c r="F1499" s="3">
        <f t="shared" ca="1" si="139"/>
        <v>0</v>
      </c>
      <c r="G1499" t="str">
        <f t="shared" ca="1" si="140"/>
        <v>Completed</v>
      </c>
      <c r="H1499" t="s">
        <v>25</v>
      </c>
    </row>
    <row r="1500" spans="1:8" ht="18" x14ac:dyDescent="0.25">
      <c r="A1500" s="3" t="str">
        <f t="shared" si="141"/>
        <v>ORD-11499</v>
      </c>
      <c r="B1500" s="3" t="str">
        <f t="shared" si="142"/>
        <v>R-2499</v>
      </c>
      <c r="C1500" s="4">
        <f t="shared" ca="1" si="143"/>
        <v>46026</v>
      </c>
      <c r="D1500" s="3">
        <f t="shared" ca="1" si="138"/>
        <v>83.37</v>
      </c>
      <c r="E1500" s="3">
        <f ca="1">IF(VLOOKUP(B1500,Dim_Riders!A:H,7,FALSE)="High", IF(RAND()&gt;0.8,1,0), IF(RAND()&gt;0.99,1,0))</f>
        <v>0</v>
      </c>
      <c r="F1500" s="3">
        <f t="shared" ca="1" si="139"/>
        <v>0</v>
      </c>
      <c r="G1500" t="str">
        <f t="shared" ca="1" si="140"/>
        <v>Completed</v>
      </c>
      <c r="H1500" t="s">
        <v>25</v>
      </c>
    </row>
    <row r="1501" spans="1:8" ht="18" x14ac:dyDescent="0.25">
      <c r="A1501" s="3" t="str">
        <f t="shared" si="141"/>
        <v>ORD-11500</v>
      </c>
      <c r="B1501" s="3" t="str">
        <f t="shared" si="142"/>
        <v>R-2500</v>
      </c>
      <c r="C1501" s="4">
        <f t="shared" ca="1" si="143"/>
        <v>46027</v>
      </c>
      <c r="D1501" s="3">
        <f t="shared" ca="1" si="138"/>
        <v>20.66</v>
      </c>
      <c r="E1501" s="3">
        <f ca="1">IF(VLOOKUP(B1501,Dim_Riders!A:H,7,FALSE)="High", IF(RAND()&gt;0.8,1,0), IF(RAND()&gt;0.99,1,0))</f>
        <v>0</v>
      </c>
      <c r="F1501" s="3">
        <f t="shared" ca="1" si="139"/>
        <v>0</v>
      </c>
      <c r="G1501" t="str">
        <f t="shared" ca="1" si="140"/>
        <v>Completed</v>
      </c>
      <c r="H1501" t="s">
        <v>25</v>
      </c>
    </row>
    <row r="1502" spans="1:8" ht="18" x14ac:dyDescent="0.25">
      <c r="A1502" s="3" t="str">
        <f t="shared" si="141"/>
        <v>ORD-11501</v>
      </c>
      <c r="B1502" s="3" t="str">
        <f t="shared" si="142"/>
        <v>R-2501</v>
      </c>
      <c r="C1502" s="4">
        <f t="shared" ca="1" si="143"/>
        <v>46042</v>
      </c>
      <c r="D1502" s="3">
        <f ca="1">RANDBETWEEN(1500,8500)/100</f>
        <v>62.83</v>
      </c>
      <c r="E1502" s="3">
        <v>1</v>
      </c>
      <c r="F1502" s="3">
        <f ca="1">IF(E1502=1, D1502, 0)</f>
        <v>62.83</v>
      </c>
      <c r="G1502" t="str">
        <f>IF(E1502=1,"Refunded","Completed")</f>
        <v>Refunded</v>
      </c>
      <c r="H1502" t="s">
        <v>21</v>
      </c>
    </row>
    <row r="1503" spans="1:8" ht="18" x14ac:dyDescent="0.25">
      <c r="A1503" s="3" t="str">
        <f t="shared" si="141"/>
        <v>ORD-11502</v>
      </c>
      <c r="B1503" s="3" t="str">
        <f t="shared" si="142"/>
        <v>R-2502</v>
      </c>
      <c r="C1503" s="4">
        <f t="shared" ca="1" si="143"/>
        <v>46048</v>
      </c>
      <c r="D1503" s="3">
        <f t="shared" ref="D1503:D1566" ca="1" si="144">RANDBETWEEN(1500,8500)/100</f>
        <v>54.14</v>
      </c>
      <c r="E1503" s="3">
        <f ca="1">IF(VLOOKUP(B1503,Dim_Riders!A:H,7,FALSE)="High", IF(RAND()&gt;0.8,1,0), IF(RAND()&gt;0.99,1,0))</f>
        <v>0</v>
      </c>
      <c r="F1503" s="3">
        <f t="shared" ref="F1503:F1566" ca="1" si="145">IF(E1503=1, D1503, 0)</f>
        <v>0</v>
      </c>
      <c r="G1503" t="str">
        <f t="shared" ref="G1503:G1566" ca="1" si="146">IF(E1503=1,"Refunded","Completed")</f>
        <v>Completed</v>
      </c>
      <c r="H1503" t="s">
        <v>25</v>
      </c>
    </row>
    <row r="1504" spans="1:8" ht="18" x14ac:dyDescent="0.25">
      <c r="A1504" s="3" t="str">
        <f t="shared" si="141"/>
        <v>ORD-11503</v>
      </c>
      <c r="B1504" s="3" t="str">
        <f t="shared" si="142"/>
        <v>R-2503</v>
      </c>
      <c r="C1504" s="4">
        <f t="shared" ca="1" si="143"/>
        <v>46041</v>
      </c>
      <c r="D1504" s="3">
        <f t="shared" ca="1" si="144"/>
        <v>31.71</v>
      </c>
      <c r="E1504" s="3">
        <f ca="1">IF(VLOOKUP(B1504,Dim_Riders!A:H,7,FALSE)="High", IF(RAND()&gt;0.8,1,0), IF(RAND()&gt;0.99,1,0))</f>
        <v>0</v>
      </c>
      <c r="F1504" s="3">
        <f t="shared" ca="1" si="145"/>
        <v>0</v>
      </c>
      <c r="G1504" t="str">
        <f t="shared" ca="1" si="146"/>
        <v>Completed</v>
      </c>
      <c r="H1504" t="s">
        <v>25</v>
      </c>
    </row>
    <row r="1505" spans="1:8" ht="18" x14ac:dyDescent="0.25">
      <c r="A1505" s="3" t="str">
        <f t="shared" si="141"/>
        <v>ORD-11504</v>
      </c>
      <c r="B1505" s="3" t="str">
        <f t="shared" si="142"/>
        <v>R-2504</v>
      </c>
      <c r="C1505" s="4">
        <f t="shared" ca="1" si="143"/>
        <v>46050</v>
      </c>
      <c r="D1505" s="3">
        <f t="shared" ca="1" si="144"/>
        <v>35.29</v>
      </c>
      <c r="E1505" s="3">
        <v>1</v>
      </c>
      <c r="F1505" s="3">
        <f t="shared" ca="1" si="145"/>
        <v>35.29</v>
      </c>
      <c r="G1505" t="str">
        <f t="shared" si="146"/>
        <v>Refunded</v>
      </c>
      <c r="H1505" t="s">
        <v>25</v>
      </c>
    </row>
    <row r="1506" spans="1:8" ht="18" x14ac:dyDescent="0.25">
      <c r="A1506" s="3" t="str">
        <f t="shared" si="141"/>
        <v>ORD-11505</v>
      </c>
      <c r="B1506" s="3" t="str">
        <f t="shared" si="142"/>
        <v>R-2505</v>
      </c>
      <c r="C1506" s="4">
        <f t="shared" ca="1" si="143"/>
        <v>46013</v>
      </c>
      <c r="D1506" s="3">
        <f t="shared" ca="1" si="144"/>
        <v>41.43</v>
      </c>
      <c r="E1506" s="3">
        <f ca="1">IF(VLOOKUP(B1506,Dim_Riders!A:H,7,FALSE)="High", IF(RAND()&gt;0.8,1,0), IF(RAND()&gt;0.99,1,0))</f>
        <v>0</v>
      </c>
      <c r="F1506" s="3">
        <f t="shared" ca="1" si="145"/>
        <v>0</v>
      </c>
      <c r="G1506" t="str">
        <f t="shared" ca="1" si="146"/>
        <v>Completed</v>
      </c>
      <c r="H1506" t="s">
        <v>25</v>
      </c>
    </row>
    <row r="1507" spans="1:8" ht="18" x14ac:dyDescent="0.25">
      <c r="A1507" s="3" t="str">
        <f t="shared" si="141"/>
        <v>ORD-11506</v>
      </c>
      <c r="B1507" s="3" t="str">
        <f t="shared" si="142"/>
        <v>R-2506</v>
      </c>
      <c r="C1507" s="4">
        <f t="shared" ca="1" si="143"/>
        <v>46042</v>
      </c>
      <c r="D1507" s="3">
        <f t="shared" ca="1" si="144"/>
        <v>30.55</v>
      </c>
      <c r="E1507" s="3">
        <f ca="1">IF(VLOOKUP(B1507,Dim_Riders!A:H,7,FALSE)="High", IF(RAND()&gt;0.8,1,0), IF(RAND()&gt;0.99,1,0))</f>
        <v>0</v>
      </c>
      <c r="F1507" s="3">
        <f t="shared" ca="1" si="145"/>
        <v>0</v>
      </c>
      <c r="G1507" t="str">
        <f t="shared" ca="1" si="146"/>
        <v>Completed</v>
      </c>
      <c r="H1507" t="s">
        <v>25</v>
      </c>
    </row>
    <row r="1508" spans="1:8" ht="18" x14ac:dyDescent="0.25">
      <c r="A1508" s="3" t="str">
        <f t="shared" si="141"/>
        <v>ORD-11507</v>
      </c>
      <c r="B1508" s="3" t="str">
        <f t="shared" si="142"/>
        <v>R-2507</v>
      </c>
      <c r="C1508" s="4">
        <f t="shared" ca="1" si="143"/>
        <v>46033</v>
      </c>
      <c r="D1508" s="3">
        <f t="shared" ca="1" si="144"/>
        <v>62.72</v>
      </c>
      <c r="E1508" s="3">
        <v>1</v>
      </c>
      <c r="F1508" s="3">
        <f t="shared" ca="1" si="145"/>
        <v>62.72</v>
      </c>
      <c r="G1508" t="str">
        <f t="shared" si="146"/>
        <v>Refunded</v>
      </c>
      <c r="H1508" t="s">
        <v>21</v>
      </c>
    </row>
    <row r="1509" spans="1:8" ht="18" x14ac:dyDescent="0.25">
      <c r="A1509" s="3" t="str">
        <f t="shared" si="141"/>
        <v>ORD-11508</v>
      </c>
      <c r="B1509" s="3" t="str">
        <f t="shared" si="142"/>
        <v>R-2508</v>
      </c>
      <c r="C1509" s="4">
        <f t="shared" ca="1" si="143"/>
        <v>46005</v>
      </c>
      <c r="D1509" s="3">
        <f t="shared" ca="1" si="144"/>
        <v>32.96</v>
      </c>
      <c r="E1509" s="3">
        <f ca="1">IF(VLOOKUP(B1509,Dim_Riders!A:H,7,FALSE)="High", IF(RAND()&gt;0.8,1,0), IF(RAND()&gt;0.99,1,0))</f>
        <v>1</v>
      </c>
      <c r="F1509" s="3">
        <f t="shared" ca="1" si="145"/>
        <v>32.96</v>
      </c>
      <c r="G1509" t="str">
        <f t="shared" ca="1" si="146"/>
        <v>Refunded</v>
      </c>
      <c r="H1509" t="s">
        <v>25</v>
      </c>
    </row>
    <row r="1510" spans="1:8" ht="18" x14ac:dyDescent="0.25">
      <c r="A1510" s="3" t="str">
        <f t="shared" si="141"/>
        <v>ORD-11509</v>
      </c>
      <c r="B1510" s="3" t="str">
        <f t="shared" si="142"/>
        <v>R-2509</v>
      </c>
      <c r="C1510" s="4">
        <f t="shared" ca="1" si="143"/>
        <v>46009</v>
      </c>
      <c r="D1510" s="3">
        <f t="shared" ca="1" si="144"/>
        <v>47.66</v>
      </c>
      <c r="E1510" s="3">
        <f ca="1">IF(VLOOKUP(B1510,Dim_Riders!A:H,7,FALSE)="High", IF(RAND()&gt;0.8,1,0), IF(RAND()&gt;0.99,1,0))</f>
        <v>0</v>
      </c>
      <c r="F1510" s="3">
        <f t="shared" ca="1" si="145"/>
        <v>0</v>
      </c>
      <c r="G1510" t="str">
        <f t="shared" ca="1" si="146"/>
        <v>Completed</v>
      </c>
      <c r="H1510" t="s">
        <v>25</v>
      </c>
    </row>
    <row r="1511" spans="1:8" ht="18" x14ac:dyDescent="0.25">
      <c r="A1511" s="3" t="str">
        <f t="shared" si="141"/>
        <v>ORD-11510</v>
      </c>
      <c r="B1511" s="3" t="str">
        <f t="shared" si="142"/>
        <v>R-2510</v>
      </c>
      <c r="C1511" s="4">
        <f t="shared" ca="1" si="143"/>
        <v>46013</v>
      </c>
      <c r="D1511" s="3">
        <f t="shared" ca="1" si="144"/>
        <v>58.29</v>
      </c>
      <c r="E1511" s="3">
        <f ca="1">IF(VLOOKUP(B1511,Dim_Riders!A:H,7,FALSE)="High", IF(RAND()&gt;0.8,1,0), IF(RAND()&gt;0.99,1,0))</f>
        <v>0</v>
      </c>
      <c r="F1511" s="3">
        <f t="shared" ca="1" si="145"/>
        <v>0</v>
      </c>
      <c r="G1511" t="str">
        <f t="shared" ca="1" si="146"/>
        <v>Completed</v>
      </c>
      <c r="H1511" t="s">
        <v>25</v>
      </c>
    </row>
    <row r="1512" spans="1:8" ht="18" x14ac:dyDescent="0.25">
      <c r="A1512" s="3" t="str">
        <f t="shared" si="141"/>
        <v>ORD-11511</v>
      </c>
      <c r="B1512" s="3" t="str">
        <f t="shared" si="142"/>
        <v>R-2511</v>
      </c>
      <c r="C1512" s="4">
        <f t="shared" ca="1" si="143"/>
        <v>46022</v>
      </c>
      <c r="D1512" s="3">
        <f t="shared" ca="1" si="144"/>
        <v>25.05</v>
      </c>
      <c r="E1512" s="3">
        <f ca="1">IF(VLOOKUP(B1512,Dim_Riders!A:H,7,FALSE)="High", IF(RAND()&gt;0.8,1,0), IF(RAND()&gt;0.99,1,0))</f>
        <v>0</v>
      </c>
      <c r="F1512" s="3">
        <f t="shared" ca="1" si="145"/>
        <v>0</v>
      </c>
      <c r="G1512" t="str">
        <f t="shared" ca="1" si="146"/>
        <v>Completed</v>
      </c>
      <c r="H1512" t="s">
        <v>25</v>
      </c>
    </row>
    <row r="1513" spans="1:8" ht="18" x14ac:dyDescent="0.25">
      <c r="A1513" s="3" t="str">
        <f t="shared" si="141"/>
        <v>ORD-11512</v>
      </c>
      <c r="B1513" s="3" t="str">
        <f t="shared" si="142"/>
        <v>R-2512</v>
      </c>
      <c r="C1513" s="4">
        <f t="shared" ca="1" si="143"/>
        <v>45992</v>
      </c>
      <c r="D1513" s="3">
        <f t="shared" ca="1" si="144"/>
        <v>60.84</v>
      </c>
      <c r="E1513" s="3">
        <f ca="1">IF(VLOOKUP(B1513,Dim_Riders!A:H,7,FALSE)="High", IF(RAND()&gt;0.8,1,0), IF(RAND()&gt;0.99,1,0))</f>
        <v>0</v>
      </c>
      <c r="F1513" s="3">
        <f t="shared" ca="1" si="145"/>
        <v>0</v>
      </c>
      <c r="G1513" t="str">
        <f t="shared" ca="1" si="146"/>
        <v>Completed</v>
      </c>
      <c r="H1513" t="s">
        <v>25</v>
      </c>
    </row>
    <row r="1514" spans="1:8" ht="18" x14ac:dyDescent="0.25">
      <c r="A1514" s="3" t="str">
        <f t="shared" si="141"/>
        <v>ORD-11513</v>
      </c>
      <c r="B1514" s="3" t="str">
        <f t="shared" si="142"/>
        <v>R-2513</v>
      </c>
      <c r="C1514" s="4">
        <f t="shared" ca="1" si="143"/>
        <v>46032</v>
      </c>
      <c r="D1514" s="3">
        <f t="shared" ca="1" si="144"/>
        <v>50.2</v>
      </c>
      <c r="E1514" s="3">
        <v>1</v>
      </c>
      <c r="F1514" s="3">
        <f t="shared" ca="1" si="145"/>
        <v>50.2</v>
      </c>
      <c r="G1514" t="str">
        <f t="shared" si="146"/>
        <v>Refunded</v>
      </c>
      <c r="H1514" t="s">
        <v>21</v>
      </c>
    </row>
    <row r="1515" spans="1:8" ht="18" x14ac:dyDescent="0.25">
      <c r="A1515" s="3" t="str">
        <f t="shared" si="141"/>
        <v>ORD-11514</v>
      </c>
      <c r="B1515" s="3" t="str">
        <f t="shared" si="142"/>
        <v>R-2514</v>
      </c>
      <c r="C1515" s="4">
        <f t="shared" ca="1" si="143"/>
        <v>46048</v>
      </c>
      <c r="D1515" s="3">
        <f t="shared" ca="1" si="144"/>
        <v>33.83</v>
      </c>
      <c r="E1515" s="3">
        <v>1</v>
      </c>
      <c r="F1515" s="3">
        <f t="shared" ca="1" si="145"/>
        <v>33.83</v>
      </c>
      <c r="G1515" t="str">
        <f t="shared" si="146"/>
        <v>Refunded</v>
      </c>
      <c r="H1515" t="s">
        <v>22</v>
      </c>
    </row>
    <row r="1516" spans="1:8" ht="18" x14ac:dyDescent="0.25">
      <c r="A1516" s="3" t="str">
        <f t="shared" si="141"/>
        <v>ORD-11515</v>
      </c>
      <c r="B1516" s="3" t="str">
        <f t="shared" si="142"/>
        <v>R-2515</v>
      </c>
      <c r="C1516" s="4">
        <f t="shared" ca="1" si="143"/>
        <v>46037</v>
      </c>
      <c r="D1516" s="3">
        <f t="shared" ca="1" si="144"/>
        <v>69.61</v>
      </c>
      <c r="E1516" s="3">
        <v>1</v>
      </c>
      <c r="F1516" s="3">
        <f t="shared" ca="1" si="145"/>
        <v>69.61</v>
      </c>
      <c r="G1516" t="str">
        <f t="shared" si="146"/>
        <v>Refunded</v>
      </c>
      <c r="H1516" t="s">
        <v>22</v>
      </c>
    </row>
    <row r="1517" spans="1:8" ht="18" x14ac:dyDescent="0.25">
      <c r="A1517" s="3" t="str">
        <f t="shared" si="141"/>
        <v>ORD-11516</v>
      </c>
      <c r="B1517" s="3" t="str">
        <f t="shared" si="142"/>
        <v>R-2516</v>
      </c>
      <c r="C1517" s="4">
        <f t="shared" ca="1" si="143"/>
        <v>46002</v>
      </c>
      <c r="D1517" s="3">
        <f t="shared" ca="1" si="144"/>
        <v>37.799999999999997</v>
      </c>
      <c r="E1517" s="3">
        <v>0</v>
      </c>
      <c r="F1517" s="3">
        <f t="shared" si="145"/>
        <v>0</v>
      </c>
      <c r="G1517" t="str">
        <f t="shared" si="146"/>
        <v>Completed</v>
      </c>
      <c r="H1517" t="s">
        <v>25</v>
      </c>
    </row>
    <row r="1518" spans="1:8" ht="18" x14ac:dyDescent="0.25">
      <c r="A1518" s="3" t="str">
        <f t="shared" si="141"/>
        <v>ORD-11517</v>
      </c>
      <c r="B1518" s="3" t="str">
        <f t="shared" si="142"/>
        <v>R-2517</v>
      </c>
      <c r="C1518" s="4">
        <f t="shared" ca="1" si="143"/>
        <v>46011</v>
      </c>
      <c r="D1518" s="3">
        <f t="shared" ca="1" si="144"/>
        <v>84.47</v>
      </c>
      <c r="E1518" s="3">
        <v>0</v>
      </c>
      <c r="F1518" s="3">
        <f t="shared" si="145"/>
        <v>0</v>
      </c>
      <c r="G1518" t="str">
        <f t="shared" si="146"/>
        <v>Completed</v>
      </c>
      <c r="H1518" t="s">
        <v>25</v>
      </c>
    </row>
    <row r="1519" spans="1:8" ht="18" x14ac:dyDescent="0.25">
      <c r="A1519" s="3" t="str">
        <f t="shared" si="141"/>
        <v>ORD-11518</v>
      </c>
      <c r="B1519" s="3" t="str">
        <f t="shared" si="142"/>
        <v>R-2518</v>
      </c>
      <c r="C1519" s="4">
        <f t="shared" ca="1" si="143"/>
        <v>46044</v>
      </c>
      <c r="D1519" s="3">
        <f t="shared" ca="1" si="144"/>
        <v>43.06</v>
      </c>
      <c r="E1519" s="3">
        <f ca="1">IF(VLOOKUP(B1519,Dim_Riders!A:H,7,FALSE)="High", IF(RAND()&gt;0.8,1,0), IF(RAND()&gt;0.99,1,0))</f>
        <v>0</v>
      </c>
      <c r="F1519" s="3">
        <f t="shared" ca="1" si="145"/>
        <v>0</v>
      </c>
      <c r="G1519" t="str">
        <f t="shared" ca="1" si="146"/>
        <v>Completed</v>
      </c>
      <c r="H1519" t="s">
        <v>25</v>
      </c>
    </row>
    <row r="1520" spans="1:8" ht="18" x14ac:dyDescent="0.25">
      <c r="A1520" s="3" t="str">
        <f t="shared" si="141"/>
        <v>ORD-11519</v>
      </c>
      <c r="B1520" s="3" t="str">
        <f t="shared" si="142"/>
        <v>R-2519</v>
      </c>
      <c r="C1520" s="4">
        <f t="shared" ca="1" si="143"/>
        <v>45992</v>
      </c>
      <c r="D1520" s="3">
        <f t="shared" ca="1" si="144"/>
        <v>21.63</v>
      </c>
      <c r="E1520" s="3">
        <f ca="1">IF(VLOOKUP(B1520,Dim_Riders!A:H,7,FALSE)="High", IF(RAND()&gt;0.8,1,0), IF(RAND()&gt;0.99,1,0))</f>
        <v>0</v>
      </c>
      <c r="F1520" s="3">
        <f t="shared" ca="1" si="145"/>
        <v>0</v>
      </c>
      <c r="G1520" t="str">
        <f t="shared" ca="1" si="146"/>
        <v>Completed</v>
      </c>
      <c r="H1520" t="s">
        <v>25</v>
      </c>
    </row>
    <row r="1521" spans="1:8" ht="18" x14ac:dyDescent="0.25">
      <c r="A1521" s="3" t="str">
        <f t="shared" si="141"/>
        <v>ORD-11520</v>
      </c>
      <c r="B1521" s="3" t="str">
        <f t="shared" si="142"/>
        <v>R-2520</v>
      </c>
      <c r="C1521" s="4">
        <f t="shared" ca="1" si="143"/>
        <v>45997</v>
      </c>
      <c r="D1521" s="3">
        <f t="shared" ca="1" si="144"/>
        <v>43.42</v>
      </c>
      <c r="E1521" s="3">
        <f ca="1">IF(VLOOKUP(B1521,Dim_Riders!A:H,7,FALSE)="High", IF(RAND()&gt;0.8,1,0), IF(RAND()&gt;0.99,1,0))</f>
        <v>0</v>
      </c>
      <c r="F1521" s="3">
        <f t="shared" ca="1" si="145"/>
        <v>0</v>
      </c>
      <c r="G1521" t="str">
        <f t="shared" ca="1" si="146"/>
        <v>Completed</v>
      </c>
      <c r="H1521" t="s">
        <v>25</v>
      </c>
    </row>
    <row r="1522" spans="1:8" ht="18" x14ac:dyDescent="0.25">
      <c r="A1522" s="3" t="str">
        <f t="shared" si="141"/>
        <v>ORD-11521</v>
      </c>
      <c r="B1522" s="3" t="str">
        <f t="shared" si="142"/>
        <v>R-2521</v>
      </c>
      <c r="C1522" s="4">
        <f t="shared" ca="1" si="143"/>
        <v>46021</v>
      </c>
      <c r="D1522" s="3">
        <f t="shared" ca="1" si="144"/>
        <v>30.72</v>
      </c>
      <c r="E1522" s="3">
        <f ca="1">IF(VLOOKUP(B1522,Dim_Riders!A:H,7,FALSE)="High", IF(RAND()&gt;0.8,1,0), IF(RAND()&gt;0.99,1,0))</f>
        <v>0</v>
      </c>
      <c r="F1522" s="3">
        <f t="shared" ca="1" si="145"/>
        <v>0</v>
      </c>
      <c r="G1522" t="str">
        <f t="shared" ca="1" si="146"/>
        <v>Completed</v>
      </c>
      <c r="H1522" t="s">
        <v>25</v>
      </c>
    </row>
    <row r="1523" spans="1:8" ht="18" x14ac:dyDescent="0.25">
      <c r="A1523" s="3" t="str">
        <f t="shared" si="141"/>
        <v>ORD-11522</v>
      </c>
      <c r="B1523" s="3" t="str">
        <f t="shared" si="142"/>
        <v>R-2522</v>
      </c>
      <c r="C1523" s="4">
        <f t="shared" ca="1" si="143"/>
        <v>46025</v>
      </c>
      <c r="D1523" s="3">
        <f t="shared" ca="1" si="144"/>
        <v>19.489999999999998</v>
      </c>
      <c r="E1523" s="3">
        <f ca="1">IF(VLOOKUP(B1523,Dim_Riders!A:H,7,FALSE)="High", IF(RAND()&gt;0.8,1,0), IF(RAND()&gt;0.99,1,0))</f>
        <v>0</v>
      </c>
      <c r="F1523" s="3">
        <f t="shared" ca="1" si="145"/>
        <v>0</v>
      </c>
      <c r="G1523" t="str">
        <f t="shared" ca="1" si="146"/>
        <v>Completed</v>
      </c>
      <c r="H1523" t="s">
        <v>25</v>
      </c>
    </row>
    <row r="1524" spans="1:8" ht="18" x14ac:dyDescent="0.25">
      <c r="A1524" s="3" t="str">
        <f t="shared" si="141"/>
        <v>ORD-11523</v>
      </c>
      <c r="B1524" s="3" t="str">
        <f t="shared" si="142"/>
        <v>R-2523</v>
      </c>
      <c r="C1524" s="4">
        <f t="shared" ca="1" si="143"/>
        <v>46023</v>
      </c>
      <c r="D1524" s="3">
        <f t="shared" ca="1" si="144"/>
        <v>67.12</v>
      </c>
      <c r="E1524" s="3">
        <v>1</v>
      </c>
      <c r="F1524" s="3">
        <f t="shared" ca="1" si="145"/>
        <v>67.12</v>
      </c>
      <c r="G1524" t="str">
        <f t="shared" si="146"/>
        <v>Refunded</v>
      </c>
      <c r="H1524" t="s">
        <v>21</v>
      </c>
    </row>
    <row r="1525" spans="1:8" ht="18" x14ac:dyDescent="0.25">
      <c r="A1525" s="3" t="str">
        <f t="shared" si="141"/>
        <v>ORD-11524</v>
      </c>
      <c r="B1525" s="3" t="str">
        <f t="shared" si="142"/>
        <v>R-2524</v>
      </c>
      <c r="C1525" s="4">
        <f t="shared" ca="1" si="143"/>
        <v>46020</v>
      </c>
      <c r="D1525" s="3">
        <f t="shared" ca="1" si="144"/>
        <v>35.94</v>
      </c>
      <c r="E1525" s="3">
        <f ca="1">IF(VLOOKUP(B1525,Dim_Riders!A:H,7,FALSE)="High", IF(RAND()&gt;0.8,1,0), IF(RAND()&gt;0.99,1,0))</f>
        <v>0</v>
      </c>
      <c r="F1525" s="3">
        <f t="shared" ca="1" si="145"/>
        <v>0</v>
      </c>
      <c r="G1525" t="str">
        <f t="shared" ca="1" si="146"/>
        <v>Completed</v>
      </c>
      <c r="H1525" t="s">
        <v>25</v>
      </c>
    </row>
    <row r="1526" spans="1:8" ht="18" x14ac:dyDescent="0.25">
      <c r="A1526" s="3" t="str">
        <f t="shared" si="141"/>
        <v>ORD-11525</v>
      </c>
      <c r="B1526" s="3" t="str">
        <f t="shared" si="142"/>
        <v>R-2525</v>
      </c>
      <c r="C1526" s="4">
        <f t="shared" ca="1" si="143"/>
        <v>46029</v>
      </c>
      <c r="D1526" s="3">
        <f t="shared" ca="1" si="144"/>
        <v>51.12</v>
      </c>
      <c r="E1526" s="3">
        <f ca="1">IF(VLOOKUP(B1526,Dim_Riders!A:H,7,FALSE)="High", IF(RAND()&gt;0.8,1,0), IF(RAND()&gt;0.99,1,0))</f>
        <v>0</v>
      </c>
      <c r="F1526" s="3">
        <f t="shared" ca="1" si="145"/>
        <v>0</v>
      </c>
      <c r="G1526" t="str">
        <f t="shared" ca="1" si="146"/>
        <v>Completed</v>
      </c>
      <c r="H1526" t="s">
        <v>25</v>
      </c>
    </row>
    <row r="1527" spans="1:8" ht="18" x14ac:dyDescent="0.25">
      <c r="A1527" s="3" t="str">
        <f t="shared" si="141"/>
        <v>ORD-11526</v>
      </c>
      <c r="B1527" s="3" t="str">
        <f t="shared" si="142"/>
        <v>R-2526</v>
      </c>
      <c r="C1527" s="4">
        <f t="shared" ca="1" si="143"/>
        <v>46012</v>
      </c>
      <c r="D1527" s="3">
        <f t="shared" ca="1" si="144"/>
        <v>53.85</v>
      </c>
      <c r="E1527" s="3">
        <v>1</v>
      </c>
      <c r="F1527" s="3">
        <f t="shared" ca="1" si="145"/>
        <v>53.85</v>
      </c>
      <c r="G1527" t="str">
        <f t="shared" si="146"/>
        <v>Refunded</v>
      </c>
      <c r="H1527" t="s">
        <v>25</v>
      </c>
    </row>
    <row r="1528" spans="1:8" ht="18" x14ac:dyDescent="0.25">
      <c r="A1528" s="3" t="str">
        <f t="shared" si="141"/>
        <v>ORD-11527</v>
      </c>
      <c r="B1528" s="3" t="str">
        <f t="shared" si="142"/>
        <v>R-2527</v>
      </c>
      <c r="C1528" s="4">
        <f t="shared" ca="1" si="143"/>
        <v>46039</v>
      </c>
      <c r="D1528" s="3">
        <f t="shared" ca="1" si="144"/>
        <v>15.11</v>
      </c>
      <c r="E1528" s="3">
        <f ca="1">IF(VLOOKUP(B1528,Dim_Riders!A:H,7,FALSE)="High", IF(RAND()&gt;0.8,1,0), IF(RAND()&gt;0.99,1,0))</f>
        <v>0</v>
      </c>
      <c r="F1528" s="3">
        <f t="shared" ca="1" si="145"/>
        <v>0</v>
      </c>
      <c r="G1528" t="str">
        <f t="shared" ca="1" si="146"/>
        <v>Completed</v>
      </c>
      <c r="H1528" t="s">
        <v>25</v>
      </c>
    </row>
    <row r="1529" spans="1:8" ht="18" x14ac:dyDescent="0.25">
      <c r="A1529" s="3" t="str">
        <f t="shared" si="141"/>
        <v>ORD-11528</v>
      </c>
      <c r="B1529" s="3" t="str">
        <f t="shared" si="142"/>
        <v>R-2528</v>
      </c>
      <c r="C1529" s="4">
        <f t="shared" ca="1" si="143"/>
        <v>46008</v>
      </c>
      <c r="D1529" s="3">
        <f t="shared" ca="1" si="144"/>
        <v>53.78</v>
      </c>
      <c r="E1529" s="3">
        <f ca="1">IF(VLOOKUP(B1529,Dim_Riders!A:H,7,FALSE)="High", IF(RAND()&gt;0.8,1,0), IF(RAND()&gt;0.99,1,0))</f>
        <v>0</v>
      </c>
      <c r="F1529" s="3">
        <f t="shared" ca="1" si="145"/>
        <v>0</v>
      </c>
      <c r="G1529" t="str">
        <f t="shared" ca="1" si="146"/>
        <v>Completed</v>
      </c>
      <c r="H1529" t="s">
        <v>25</v>
      </c>
    </row>
    <row r="1530" spans="1:8" ht="18" x14ac:dyDescent="0.25">
      <c r="A1530" s="3" t="str">
        <f t="shared" si="141"/>
        <v>ORD-11529</v>
      </c>
      <c r="B1530" s="3" t="str">
        <f t="shared" si="142"/>
        <v>R-2529</v>
      </c>
      <c r="C1530" s="4">
        <f t="shared" ca="1" si="143"/>
        <v>46045</v>
      </c>
      <c r="D1530" s="3">
        <f t="shared" ca="1" si="144"/>
        <v>76.95</v>
      </c>
      <c r="E1530" s="3">
        <f ca="1">IF(VLOOKUP(B1530,Dim_Riders!A:H,7,FALSE)="High", IF(RAND()&gt;0.8,1,0), IF(RAND()&gt;0.99,1,0))</f>
        <v>0</v>
      </c>
      <c r="F1530" s="3">
        <f t="shared" ca="1" si="145"/>
        <v>0</v>
      </c>
      <c r="G1530" t="str">
        <f t="shared" ca="1" si="146"/>
        <v>Completed</v>
      </c>
      <c r="H1530" t="s">
        <v>25</v>
      </c>
    </row>
    <row r="1531" spans="1:8" ht="18" x14ac:dyDescent="0.25">
      <c r="A1531" s="3" t="str">
        <f t="shared" si="141"/>
        <v>ORD-11530</v>
      </c>
      <c r="B1531" s="3" t="str">
        <f t="shared" si="142"/>
        <v>R-2530</v>
      </c>
      <c r="C1531" s="4">
        <f t="shared" ca="1" si="143"/>
        <v>46036</v>
      </c>
      <c r="D1531" s="3">
        <f t="shared" ca="1" si="144"/>
        <v>53.48</v>
      </c>
      <c r="E1531" s="3">
        <f ca="1">IF(VLOOKUP(B1531,Dim_Riders!A:H,7,FALSE)="High", IF(RAND()&gt;0.8,1,0), IF(RAND()&gt;0.99,1,0))</f>
        <v>0</v>
      </c>
      <c r="F1531" s="3">
        <f t="shared" ca="1" si="145"/>
        <v>0</v>
      </c>
      <c r="G1531" t="str">
        <f t="shared" ca="1" si="146"/>
        <v>Completed</v>
      </c>
      <c r="H1531" t="s">
        <v>25</v>
      </c>
    </row>
    <row r="1532" spans="1:8" ht="18" x14ac:dyDescent="0.25">
      <c r="A1532" s="3" t="str">
        <f t="shared" si="141"/>
        <v>ORD-11531</v>
      </c>
      <c r="B1532" s="3" t="str">
        <f t="shared" si="142"/>
        <v>R-2531</v>
      </c>
      <c r="C1532" s="4">
        <f t="shared" ca="1" si="143"/>
        <v>46026</v>
      </c>
      <c r="D1532" s="3">
        <f t="shared" ca="1" si="144"/>
        <v>62.92</v>
      </c>
      <c r="E1532" s="3">
        <f ca="1">IF(VLOOKUP(B1532,Dim_Riders!A:H,7,FALSE)="High", IF(RAND()&gt;0.8,1,0), IF(RAND()&gt;0.99,1,0))</f>
        <v>0</v>
      </c>
      <c r="F1532" s="3">
        <f t="shared" ca="1" si="145"/>
        <v>0</v>
      </c>
      <c r="G1532" t="str">
        <f t="shared" ca="1" si="146"/>
        <v>Completed</v>
      </c>
      <c r="H1532" t="s">
        <v>25</v>
      </c>
    </row>
    <row r="1533" spans="1:8" ht="18" x14ac:dyDescent="0.25">
      <c r="A1533" s="3" t="str">
        <f t="shared" si="141"/>
        <v>ORD-11532</v>
      </c>
      <c r="B1533" s="3" t="str">
        <f t="shared" si="142"/>
        <v>R-2532</v>
      </c>
      <c r="C1533" s="4">
        <f t="shared" ca="1" si="143"/>
        <v>46016</v>
      </c>
      <c r="D1533" s="3">
        <f t="shared" ca="1" si="144"/>
        <v>56.5</v>
      </c>
      <c r="E1533" s="3">
        <v>1</v>
      </c>
      <c r="F1533" s="3">
        <f t="shared" ca="1" si="145"/>
        <v>56.5</v>
      </c>
      <c r="G1533" t="str">
        <f t="shared" si="146"/>
        <v>Refunded</v>
      </c>
      <c r="H1533" t="s">
        <v>25</v>
      </c>
    </row>
    <row r="1534" spans="1:8" ht="18" x14ac:dyDescent="0.25">
      <c r="A1534" s="3" t="str">
        <f t="shared" si="141"/>
        <v>ORD-11533</v>
      </c>
      <c r="B1534" s="3" t="str">
        <f t="shared" si="142"/>
        <v>R-2533</v>
      </c>
      <c r="C1534" s="4">
        <f t="shared" ca="1" si="143"/>
        <v>46005</v>
      </c>
      <c r="D1534" s="3">
        <f t="shared" ca="1" si="144"/>
        <v>39.409999999999997</v>
      </c>
      <c r="E1534" s="3">
        <f ca="1">IF(VLOOKUP(B1534,Dim_Riders!A:H,7,FALSE)="High", IF(RAND()&gt;0.8,1,0), IF(RAND()&gt;0.99,1,0))</f>
        <v>0</v>
      </c>
      <c r="F1534" s="3">
        <f t="shared" ca="1" si="145"/>
        <v>0</v>
      </c>
      <c r="G1534" t="str">
        <f t="shared" ca="1" si="146"/>
        <v>Completed</v>
      </c>
      <c r="H1534" t="s">
        <v>25</v>
      </c>
    </row>
    <row r="1535" spans="1:8" ht="18" x14ac:dyDescent="0.25">
      <c r="A1535" s="3" t="str">
        <f t="shared" si="141"/>
        <v>ORD-11534</v>
      </c>
      <c r="B1535" s="3" t="str">
        <f t="shared" si="142"/>
        <v>R-2534</v>
      </c>
      <c r="C1535" s="4">
        <f t="shared" ca="1" si="143"/>
        <v>46001</v>
      </c>
      <c r="D1535" s="3">
        <f t="shared" ca="1" si="144"/>
        <v>22.54</v>
      </c>
      <c r="E1535" s="3">
        <f ca="1">IF(VLOOKUP(B1535,Dim_Riders!A:H,7,FALSE)="High", IF(RAND()&gt;0.8,1,0), IF(RAND()&gt;0.99,1,0))</f>
        <v>0</v>
      </c>
      <c r="F1535" s="3">
        <f t="shared" ca="1" si="145"/>
        <v>0</v>
      </c>
      <c r="G1535" t="str">
        <f t="shared" ca="1" si="146"/>
        <v>Completed</v>
      </c>
      <c r="H1535" t="s">
        <v>25</v>
      </c>
    </row>
    <row r="1536" spans="1:8" ht="18" x14ac:dyDescent="0.25">
      <c r="A1536" s="3" t="str">
        <f t="shared" si="141"/>
        <v>ORD-11535</v>
      </c>
      <c r="B1536" s="3" t="str">
        <f t="shared" si="142"/>
        <v>R-2535</v>
      </c>
      <c r="C1536" s="4">
        <f t="shared" ca="1" si="143"/>
        <v>46016</v>
      </c>
      <c r="D1536" s="3">
        <f t="shared" ca="1" si="144"/>
        <v>75.239999999999995</v>
      </c>
      <c r="E1536" s="3">
        <f ca="1">IF(VLOOKUP(B1536,Dim_Riders!A:H,7,FALSE)="High", IF(RAND()&gt;0.8,1,0), IF(RAND()&gt;0.99,1,0))</f>
        <v>0</v>
      </c>
      <c r="F1536" s="3">
        <f t="shared" ca="1" si="145"/>
        <v>0</v>
      </c>
      <c r="G1536" t="str">
        <f t="shared" ca="1" si="146"/>
        <v>Completed</v>
      </c>
      <c r="H1536" t="s">
        <v>25</v>
      </c>
    </row>
    <row r="1537" spans="1:8" ht="18" x14ac:dyDescent="0.25">
      <c r="A1537" s="3" t="str">
        <f t="shared" si="141"/>
        <v>ORD-11536</v>
      </c>
      <c r="B1537" s="3" t="str">
        <f t="shared" si="142"/>
        <v>R-2536</v>
      </c>
      <c r="C1537" s="4">
        <f t="shared" ca="1" si="143"/>
        <v>46004</v>
      </c>
      <c r="D1537" s="3">
        <f t="shared" ca="1" si="144"/>
        <v>60.56</v>
      </c>
      <c r="E1537" s="3">
        <v>1</v>
      </c>
      <c r="F1537" s="3">
        <f t="shared" ca="1" si="145"/>
        <v>60.56</v>
      </c>
      <c r="G1537" t="str">
        <f t="shared" si="146"/>
        <v>Refunded</v>
      </c>
      <c r="H1537" t="s">
        <v>25</v>
      </c>
    </row>
    <row r="1538" spans="1:8" ht="18" x14ac:dyDescent="0.25">
      <c r="A1538" s="3" t="str">
        <f t="shared" si="141"/>
        <v>ORD-11537</v>
      </c>
      <c r="B1538" s="3" t="str">
        <f t="shared" si="142"/>
        <v>R-2537</v>
      </c>
      <c r="C1538" s="4">
        <f t="shared" ca="1" si="143"/>
        <v>46021</v>
      </c>
      <c r="D1538" s="3">
        <f t="shared" ca="1" si="144"/>
        <v>32.71</v>
      </c>
      <c r="E1538" s="3">
        <f ca="1">IF(VLOOKUP(B1538,Dim_Riders!A:H,7,FALSE)="High", IF(RAND()&gt;0.8,1,0), IF(RAND()&gt;0.99,1,0))</f>
        <v>0</v>
      </c>
      <c r="F1538" s="3">
        <f t="shared" ca="1" si="145"/>
        <v>0</v>
      </c>
      <c r="G1538" t="str">
        <f t="shared" ca="1" si="146"/>
        <v>Completed</v>
      </c>
      <c r="H1538" t="s">
        <v>25</v>
      </c>
    </row>
    <row r="1539" spans="1:8" ht="18" x14ac:dyDescent="0.25">
      <c r="A1539" s="3" t="str">
        <f t="shared" ref="A1539:A1602" si="147">"ORD-"&amp;TEXT(ROW(A1539)+9999,"00000")</f>
        <v>ORD-11538</v>
      </c>
      <c r="B1539" s="3" t="str">
        <f t="shared" ref="B1539:B1602" si="148">"R-" &amp; (1000 + ROW(A1538))</f>
        <v>R-2538</v>
      </c>
      <c r="C1539" s="4">
        <f t="shared" ref="C1539:C1602" ca="1" si="149">TODAY()-RANDBETWEEN(0,60)</f>
        <v>46027</v>
      </c>
      <c r="D1539" s="3">
        <f t="shared" ca="1" si="144"/>
        <v>32.39</v>
      </c>
      <c r="E1539" s="3">
        <f ca="1">IF(VLOOKUP(B1539,Dim_Riders!A:H,7,FALSE)="High", IF(RAND()&gt;0.8,1,0), IF(RAND()&gt;0.99,1,0))</f>
        <v>0</v>
      </c>
      <c r="F1539" s="3">
        <f t="shared" ca="1" si="145"/>
        <v>0</v>
      </c>
      <c r="G1539" t="str">
        <f t="shared" ca="1" si="146"/>
        <v>Completed</v>
      </c>
      <c r="H1539" t="s">
        <v>25</v>
      </c>
    </row>
    <row r="1540" spans="1:8" ht="18" x14ac:dyDescent="0.25">
      <c r="A1540" s="3" t="str">
        <f t="shared" si="147"/>
        <v>ORD-11539</v>
      </c>
      <c r="B1540" s="3" t="str">
        <f t="shared" si="148"/>
        <v>R-2539</v>
      </c>
      <c r="C1540" s="4">
        <f t="shared" ca="1" si="149"/>
        <v>46026</v>
      </c>
      <c r="D1540" s="3">
        <f t="shared" ca="1" si="144"/>
        <v>31.96</v>
      </c>
      <c r="E1540" s="3">
        <v>1</v>
      </c>
      <c r="F1540" s="3">
        <f t="shared" ca="1" si="145"/>
        <v>31.96</v>
      </c>
      <c r="G1540" t="str">
        <f t="shared" si="146"/>
        <v>Refunded</v>
      </c>
      <c r="H1540" t="s">
        <v>25</v>
      </c>
    </row>
    <row r="1541" spans="1:8" ht="18" x14ac:dyDescent="0.25">
      <c r="A1541" s="3" t="str">
        <f t="shared" si="147"/>
        <v>ORD-11540</v>
      </c>
      <c r="B1541" s="3" t="str">
        <f t="shared" si="148"/>
        <v>R-2540</v>
      </c>
      <c r="C1541" s="4">
        <f t="shared" ca="1" si="149"/>
        <v>46018</v>
      </c>
      <c r="D1541" s="3">
        <f t="shared" ca="1" si="144"/>
        <v>43.15</v>
      </c>
      <c r="E1541" s="3">
        <f ca="1">IF(VLOOKUP(B1541,Dim_Riders!A:H,7,FALSE)="High", IF(RAND()&gt;0.8,1,0), IF(RAND()&gt;0.99,1,0))</f>
        <v>0</v>
      </c>
      <c r="F1541" s="3">
        <f t="shared" ca="1" si="145"/>
        <v>0</v>
      </c>
      <c r="G1541" t="str">
        <f t="shared" ca="1" si="146"/>
        <v>Completed</v>
      </c>
      <c r="H1541" t="s">
        <v>25</v>
      </c>
    </row>
    <row r="1542" spans="1:8" ht="18" x14ac:dyDescent="0.25">
      <c r="A1542" s="3" t="str">
        <f t="shared" si="147"/>
        <v>ORD-11541</v>
      </c>
      <c r="B1542" s="3" t="str">
        <f t="shared" si="148"/>
        <v>R-2541</v>
      </c>
      <c r="C1542" s="4">
        <f t="shared" ca="1" si="149"/>
        <v>46006</v>
      </c>
      <c r="D1542" s="3">
        <f t="shared" ca="1" si="144"/>
        <v>64.69</v>
      </c>
      <c r="E1542" s="3">
        <f ca="1">IF(VLOOKUP(B1542,Dim_Riders!A:H,7,FALSE)="High", IF(RAND()&gt;0.8,1,0), IF(RAND()&gt;0.99,1,0))</f>
        <v>0</v>
      </c>
      <c r="F1542" s="3">
        <f t="shared" ca="1" si="145"/>
        <v>0</v>
      </c>
      <c r="G1542" t="str">
        <f t="shared" ca="1" si="146"/>
        <v>Completed</v>
      </c>
      <c r="H1542" t="s">
        <v>25</v>
      </c>
    </row>
    <row r="1543" spans="1:8" ht="18" x14ac:dyDescent="0.25">
      <c r="A1543" s="3" t="str">
        <f t="shared" si="147"/>
        <v>ORD-11542</v>
      </c>
      <c r="B1543" s="3" t="str">
        <f t="shared" si="148"/>
        <v>R-2542</v>
      </c>
      <c r="C1543" s="4">
        <f t="shared" ca="1" si="149"/>
        <v>46012</v>
      </c>
      <c r="D1543" s="3">
        <f t="shared" ca="1" si="144"/>
        <v>77.58</v>
      </c>
      <c r="E1543" s="3">
        <f ca="1">IF(VLOOKUP(B1543,Dim_Riders!A:H,7,FALSE)="High", IF(RAND()&gt;0.8,1,0), IF(RAND()&gt;0.99,1,0))</f>
        <v>0</v>
      </c>
      <c r="F1543" s="3">
        <f t="shared" ca="1" si="145"/>
        <v>0</v>
      </c>
      <c r="G1543" t="str">
        <f t="shared" ca="1" si="146"/>
        <v>Completed</v>
      </c>
      <c r="H1543" t="s">
        <v>25</v>
      </c>
    </row>
    <row r="1544" spans="1:8" ht="18" x14ac:dyDescent="0.25">
      <c r="A1544" s="3" t="str">
        <f t="shared" si="147"/>
        <v>ORD-11543</v>
      </c>
      <c r="B1544" s="3" t="str">
        <f t="shared" si="148"/>
        <v>R-2543</v>
      </c>
      <c r="C1544" s="4">
        <f t="shared" ca="1" si="149"/>
        <v>46002</v>
      </c>
      <c r="D1544" s="3">
        <f t="shared" ca="1" si="144"/>
        <v>71.31</v>
      </c>
      <c r="E1544" s="3">
        <f ca="1">IF(VLOOKUP(B1544,Dim_Riders!A:H,7,FALSE)="High", IF(RAND()&gt;0.8,1,0), IF(RAND()&gt;0.99,1,0))</f>
        <v>0</v>
      </c>
      <c r="F1544" s="3">
        <f t="shared" ca="1" si="145"/>
        <v>0</v>
      </c>
      <c r="G1544" t="str">
        <f t="shared" ca="1" si="146"/>
        <v>Completed</v>
      </c>
      <c r="H1544" t="s">
        <v>25</v>
      </c>
    </row>
    <row r="1545" spans="1:8" ht="18" x14ac:dyDescent="0.25">
      <c r="A1545" s="3" t="str">
        <f t="shared" si="147"/>
        <v>ORD-11544</v>
      </c>
      <c r="B1545" s="3" t="str">
        <f t="shared" si="148"/>
        <v>R-2544</v>
      </c>
      <c r="C1545" s="4">
        <f t="shared" ca="1" si="149"/>
        <v>46046</v>
      </c>
      <c r="D1545" s="3">
        <f t="shared" ca="1" si="144"/>
        <v>81.819999999999993</v>
      </c>
      <c r="E1545" s="3">
        <f ca="1">IF(VLOOKUP(B1545,Dim_Riders!A:H,7,FALSE)="High", IF(RAND()&gt;0.8,1,0), IF(RAND()&gt;0.99,1,0))</f>
        <v>0</v>
      </c>
      <c r="F1545" s="3">
        <f t="shared" ca="1" si="145"/>
        <v>0</v>
      </c>
      <c r="G1545" t="str">
        <f t="shared" ca="1" si="146"/>
        <v>Completed</v>
      </c>
      <c r="H1545" t="s">
        <v>25</v>
      </c>
    </row>
    <row r="1546" spans="1:8" ht="18" x14ac:dyDescent="0.25">
      <c r="A1546" s="3" t="str">
        <f t="shared" si="147"/>
        <v>ORD-11545</v>
      </c>
      <c r="B1546" s="3" t="str">
        <f t="shared" si="148"/>
        <v>R-2545</v>
      </c>
      <c r="C1546" s="4">
        <f t="shared" ca="1" si="149"/>
        <v>45992</v>
      </c>
      <c r="D1546" s="3">
        <f t="shared" ca="1" si="144"/>
        <v>28.6</v>
      </c>
      <c r="E1546" s="3">
        <f ca="1">IF(VLOOKUP(B1546,Dim_Riders!A:H,7,FALSE)="High", IF(RAND()&gt;0.8,1,0), IF(RAND()&gt;0.99,1,0))</f>
        <v>0</v>
      </c>
      <c r="F1546" s="3">
        <f t="shared" ca="1" si="145"/>
        <v>0</v>
      </c>
      <c r="G1546" t="str">
        <f t="shared" ca="1" si="146"/>
        <v>Completed</v>
      </c>
      <c r="H1546" t="s">
        <v>25</v>
      </c>
    </row>
    <row r="1547" spans="1:8" ht="18" x14ac:dyDescent="0.25">
      <c r="A1547" s="3" t="str">
        <f t="shared" si="147"/>
        <v>ORD-11546</v>
      </c>
      <c r="B1547" s="3" t="str">
        <f t="shared" si="148"/>
        <v>R-2546</v>
      </c>
      <c r="C1547" s="4">
        <f t="shared" ca="1" si="149"/>
        <v>46008</v>
      </c>
      <c r="D1547" s="3">
        <f t="shared" ca="1" si="144"/>
        <v>48.04</v>
      </c>
      <c r="E1547" s="3">
        <f ca="1">IF(VLOOKUP(B1547,Dim_Riders!A:H,7,FALSE)="High", IF(RAND()&gt;0.8,1,0), IF(RAND()&gt;0.99,1,0))</f>
        <v>0</v>
      </c>
      <c r="F1547" s="3">
        <f t="shared" ca="1" si="145"/>
        <v>0</v>
      </c>
      <c r="G1547" t="str">
        <f t="shared" ca="1" si="146"/>
        <v>Completed</v>
      </c>
      <c r="H1547" t="s">
        <v>25</v>
      </c>
    </row>
    <row r="1548" spans="1:8" ht="18" x14ac:dyDescent="0.25">
      <c r="A1548" s="3" t="str">
        <f t="shared" si="147"/>
        <v>ORD-11547</v>
      </c>
      <c r="B1548" s="3" t="str">
        <f t="shared" si="148"/>
        <v>R-2547</v>
      </c>
      <c r="C1548" s="4">
        <f t="shared" ca="1" si="149"/>
        <v>46022</v>
      </c>
      <c r="D1548" s="3">
        <f t="shared" ca="1" si="144"/>
        <v>62.26</v>
      </c>
      <c r="E1548" s="3">
        <f ca="1">IF(VLOOKUP(B1548,Dim_Riders!A:H,7,FALSE)="High", IF(RAND()&gt;0.8,1,0), IF(RAND()&gt;0.99,1,0))</f>
        <v>0</v>
      </c>
      <c r="F1548" s="3">
        <f t="shared" ca="1" si="145"/>
        <v>0</v>
      </c>
      <c r="G1548" t="str">
        <f t="shared" ca="1" si="146"/>
        <v>Completed</v>
      </c>
      <c r="H1548" t="s">
        <v>25</v>
      </c>
    </row>
    <row r="1549" spans="1:8" ht="18" x14ac:dyDescent="0.25">
      <c r="A1549" s="3" t="str">
        <f t="shared" si="147"/>
        <v>ORD-11548</v>
      </c>
      <c r="B1549" s="3" t="str">
        <f t="shared" si="148"/>
        <v>R-2548</v>
      </c>
      <c r="C1549" s="4">
        <f t="shared" ca="1" si="149"/>
        <v>46032</v>
      </c>
      <c r="D1549" s="3">
        <f t="shared" ca="1" si="144"/>
        <v>25.94</v>
      </c>
      <c r="E1549" s="3">
        <v>1</v>
      </c>
      <c r="F1549" s="3">
        <f t="shared" ca="1" si="145"/>
        <v>25.94</v>
      </c>
      <c r="G1549" t="str">
        <f t="shared" si="146"/>
        <v>Refunded</v>
      </c>
      <c r="H1549" t="s">
        <v>22</v>
      </c>
    </row>
    <row r="1550" spans="1:8" ht="18" x14ac:dyDescent="0.25">
      <c r="A1550" s="3" t="str">
        <f t="shared" si="147"/>
        <v>ORD-11549</v>
      </c>
      <c r="B1550" s="3" t="str">
        <f t="shared" si="148"/>
        <v>R-2549</v>
      </c>
      <c r="C1550" s="4">
        <f t="shared" ca="1" si="149"/>
        <v>46043</v>
      </c>
      <c r="D1550" s="3">
        <f t="shared" ca="1" si="144"/>
        <v>45.91</v>
      </c>
      <c r="E1550" s="3">
        <f ca="1">IF(VLOOKUP(B1550,Dim_Riders!A:H,7,FALSE)="High", IF(RAND()&gt;0.8,1,0), IF(RAND()&gt;0.99,1,0))</f>
        <v>0</v>
      </c>
      <c r="F1550" s="3">
        <f t="shared" ca="1" si="145"/>
        <v>0</v>
      </c>
      <c r="G1550" t="str">
        <f t="shared" ca="1" si="146"/>
        <v>Completed</v>
      </c>
      <c r="H1550" t="s">
        <v>25</v>
      </c>
    </row>
    <row r="1551" spans="1:8" ht="18" x14ac:dyDescent="0.25">
      <c r="A1551" s="3" t="str">
        <f t="shared" si="147"/>
        <v>ORD-11550</v>
      </c>
      <c r="B1551" s="3" t="str">
        <f t="shared" si="148"/>
        <v>R-2550</v>
      </c>
      <c r="C1551" s="4">
        <f t="shared" ca="1" si="149"/>
        <v>46020</v>
      </c>
      <c r="D1551" s="3">
        <f t="shared" ca="1" si="144"/>
        <v>37</v>
      </c>
      <c r="E1551" s="3">
        <v>1</v>
      </c>
      <c r="F1551" s="3">
        <f t="shared" ca="1" si="145"/>
        <v>37</v>
      </c>
      <c r="G1551" t="str">
        <f t="shared" si="146"/>
        <v>Refunded</v>
      </c>
      <c r="H1551" t="s">
        <v>22</v>
      </c>
    </row>
    <row r="1552" spans="1:8" ht="18" x14ac:dyDescent="0.25">
      <c r="A1552" s="3" t="str">
        <f t="shared" si="147"/>
        <v>ORD-11551</v>
      </c>
      <c r="B1552" s="3" t="str">
        <f t="shared" si="148"/>
        <v>R-2551</v>
      </c>
      <c r="C1552" s="4">
        <f t="shared" ca="1" si="149"/>
        <v>45990</v>
      </c>
      <c r="D1552" s="3">
        <f t="shared" ca="1" si="144"/>
        <v>62.69</v>
      </c>
      <c r="E1552" s="3">
        <f ca="1">IF(VLOOKUP(B1552,Dim_Riders!A:H,7,FALSE)="High", IF(RAND()&gt;0.8,1,0), IF(RAND()&gt;0.99,1,0))</f>
        <v>0</v>
      </c>
      <c r="F1552" s="3">
        <f t="shared" ca="1" si="145"/>
        <v>0</v>
      </c>
      <c r="G1552" t="str">
        <f t="shared" ca="1" si="146"/>
        <v>Completed</v>
      </c>
      <c r="H1552" t="s">
        <v>25</v>
      </c>
    </row>
    <row r="1553" spans="1:8" ht="18" x14ac:dyDescent="0.25">
      <c r="A1553" s="3" t="str">
        <f t="shared" si="147"/>
        <v>ORD-11552</v>
      </c>
      <c r="B1553" s="3" t="str">
        <f t="shared" si="148"/>
        <v>R-2552</v>
      </c>
      <c r="C1553" s="4">
        <f t="shared" ca="1" si="149"/>
        <v>46032</v>
      </c>
      <c r="D1553" s="3">
        <f t="shared" ca="1" si="144"/>
        <v>56.89</v>
      </c>
      <c r="E1553" s="3">
        <f ca="1">IF(VLOOKUP(B1553,Dim_Riders!A:H,7,FALSE)="High", IF(RAND()&gt;0.8,1,0), IF(RAND()&gt;0.99,1,0))</f>
        <v>0</v>
      </c>
      <c r="F1553" s="3">
        <f t="shared" ca="1" si="145"/>
        <v>0</v>
      </c>
      <c r="G1553" t="str">
        <f t="shared" ca="1" si="146"/>
        <v>Completed</v>
      </c>
      <c r="H1553" t="s">
        <v>25</v>
      </c>
    </row>
    <row r="1554" spans="1:8" ht="18" x14ac:dyDescent="0.25">
      <c r="A1554" s="3" t="str">
        <f t="shared" si="147"/>
        <v>ORD-11553</v>
      </c>
      <c r="B1554" s="3" t="str">
        <f t="shared" si="148"/>
        <v>R-2553</v>
      </c>
      <c r="C1554" s="4">
        <f t="shared" ca="1" si="149"/>
        <v>46035</v>
      </c>
      <c r="D1554" s="3">
        <f t="shared" ca="1" si="144"/>
        <v>17.18</v>
      </c>
      <c r="E1554" s="3">
        <f ca="1">IF(VLOOKUP(B1554,Dim_Riders!A:H,7,FALSE)="High", IF(RAND()&gt;0.8,1,0), IF(RAND()&gt;0.99,1,0))</f>
        <v>0</v>
      </c>
      <c r="F1554" s="3">
        <f t="shared" ca="1" si="145"/>
        <v>0</v>
      </c>
      <c r="G1554" t="str">
        <f t="shared" ca="1" si="146"/>
        <v>Completed</v>
      </c>
      <c r="H1554" t="s">
        <v>25</v>
      </c>
    </row>
    <row r="1555" spans="1:8" ht="18" x14ac:dyDescent="0.25">
      <c r="A1555" s="3" t="str">
        <f t="shared" si="147"/>
        <v>ORD-11554</v>
      </c>
      <c r="B1555" s="3" t="str">
        <f t="shared" si="148"/>
        <v>R-2554</v>
      </c>
      <c r="C1555" s="4">
        <f t="shared" ca="1" si="149"/>
        <v>46020</v>
      </c>
      <c r="D1555" s="3">
        <f t="shared" ca="1" si="144"/>
        <v>38.909999999999997</v>
      </c>
      <c r="E1555" s="3">
        <v>1</v>
      </c>
      <c r="F1555" s="3">
        <f t="shared" ca="1" si="145"/>
        <v>38.909999999999997</v>
      </c>
      <c r="G1555" t="str">
        <f t="shared" si="146"/>
        <v>Refunded</v>
      </c>
      <c r="H1555" t="s">
        <v>22</v>
      </c>
    </row>
    <row r="1556" spans="1:8" ht="18" x14ac:dyDescent="0.25">
      <c r="A1556" s="3" t="str">
        <f t="shared" si="147"/>
        <v>ORD-11555</v>
      </c>
      <c r="B1556" s="3" t="str">
        <f t="shared" si="148"/>
        <v>R-2555</v>
      </c>
      <c r="C1556" s="4">
        <f t="shared" ca="1" si="149"/>
        <v>46025</v>
      </c>
      <c r="D1556" s="3">
        <f t="shared" ca="1" si="144"/>
        <v>75.319999999999993</v>
      </c>
      <c r="E1556" s="3">
        <f ca="1">IF(VLOOKUP(B1556,Dim_Riders!A:H,7,FALSE)="High", IF(RAND()&gt;0.8,1,0), IF(RAND()&gt;0.99,1,0))</f>
        <v>0</v>
      </c>
      <c r="F1556" s="3">
        <f t="shared" ca="1" si="145"/>
        <v>0</v>
      </c>
      <c r="G1556" t="str">
        <f t="shared" ca="1" si="146"/>
        <v>Completed</v>
      </c>
      <c r="H1556" t="s">
        <v>25</v>
      </c>
    </row>
    <row r="1557" spans="1:8" ht="18" x14ac:dyDescent="0.25">
      <c r="A1557" s="3" t="str">
        <f t="shared" si="147"/>
        <v>ORD-11556</v>
      </c>
      <c r="B1557" s="3" t="str">
        <f t="shared" si="148"/>
        <v>R-2556</v>
      </c>
      <c r="C1557" s="4">
        <f t="shared" ca="1" si="149"/>
        <v>46047</v>
      </c>
      <c r="D1557" s="3">
        <f t="shared" ca="1" si="144"/>
        <v>36.729999999999997</v>
      </c>
      <c r="E1557" s="3">
        <f ca="1">IF(VLOOKUP(B1557,Dim_Riders!A:H,7,FALSE)="High", IF(RAND()&gt;0.8,1,0), IF(RAND()&gt;0.99,1,0))</f>
        <v>0</v>
      </c>
      <c r="F1557" s="3">
        <f t="shared" ca="1" si="145"/>
        <v>0</v>
      </c>
      <c r="G1557" t="str">
        <f t="shared" ca="1" si="146"/>
        <v>Completed</v>
      </c>
      <c r="H1557" t="s">
        <v>25</v>
      </c>
    </row>
    <row r="1558" spans="1:8" ht="18" x14ac:dyDescent="0.25">
      <c r="A1558" s="3" t="str">
        <f t="shared" si="147"/>
        <v>ORD-11557</v>
      </c>
      <c r="B1558" s="3" t="str">
        <f t="shared" si="148"/>
        <v>R-2557</v>
      </c>
      <c r="C1558" s="4">
        <f t="shared" ca="1" si="149"/>
        <v>46028</v>
      </c>
      <c r="D1558" s="3">
        <f t="shared" ca="1" si="144"/>
        <v>36.85</v>
      </c>
      <c r="E1558" s="3">
        <f ca="1">IF(VLOOKUP(B1558,Dim_Riders!A:H,7,FALSE)="High", IF(RAND()&gt;0.8,1,0), IF(RAND()&gt;0.99,1,0))</f>
        <v>0</v>
      </c>
      <c r="F1558" s="3">
        <f t="shared" ca="1" si="145"/>
        <v>0</v>
      </c>
      <c r="G1558" t="str">
        <f t="shared" ca="1" si="146"/>
        <v>Completed</v>
      </c>
      <c r="H1558" t="s">
        <v>25</v>
      </c>
    </row>
    <row r="1559" spans="1:8" ht="18" x14ac:dyDescent="0.25">
      <c r="A1559" s="3" t="str">
        <f t="shared" si="147"/>
        <v>ORD-11558</v>
      </c>
      <c r="B1559" s="3" t="str">
        <f t="shared" si="148"/>
        <v>R-2558</v>
      </c>
      <c r="C1559" s="4">
        <f t="shared" ca="1" si="149"/>
        <v>46047</v>
      </c>
      <c r="D1559" s="3">
        <f t="shared" ca="1" si="144"/>
        <v>29</v>
      </c>
      <c r="E1559" s="3">
        <f ca="1">IF(VLOOKUP(B1559,Dim_Riders!A:H,7,FALSE)="High", IF(RAND()&gt;0.8,1,0), IF(RAND()&gt;0.99,1,0))</f>
        <v>0</v>
      </c>
      <c r="F1559" s="3">
        <f t="shared" ca="1" si="145"/>
        <v>0</v>
      </c>
      <c r="G1559" t="str">
        <f t="shared" ca="1" si="146"/>
        <v>Completed</v>
      </c>
      <c r="H1559" t="s">
        <v>25</v>
      </c>
    </row>
    <row r="1560" spans="1:8" ht="18" x14ac:dyDescent="0.25">
      <c r="A1560" s="3" t="str">
        <f t="shared" si="147"/>
        <v>ORD-11559</v>
      </c>
      <c r="B1560" s="3" t="str">
        <f t="shared" si="148"/>
        <v>R-2559</v>
      </c>
      <c r="C1560" s="4">
        <f t="shared" ca="1" si="149"/>
        <v>46004</v>
      </c>
      <c r="D1560" s="3">
        <f t="shared" ca="1" si="144"/>
        <v>35.29</v>
      </c>
      <c r="E1560" s="3">
        <f ca="1">IF(VLOOKUP(B1560,Dim_Riders!A:H,7,FALSE)="High", IF(RAND()&gt;0.8,1,0), IF(RAND()&gt;0.99,1,0))</f>
        <v>0</v>
      </c>
      <c r="F1560" s="3">
        <f t="shared" ca="1" si="145"/>
        <v>0</v>
      </c>
      <c r="G1560" t="str">
        <f t="shared" ca="1" si="146"/>
        <v>Completed</v>
      </c>
      <c r="H1560" t="s">
        <v>25</v>
      </c>
    </row>
    <row r="1561" spans="1:8" ht="18" x14ac:dyDescent="0.25">
      <c r="A1561" s="3" t="str">
        <f t="shared" si="147"/>
        <v>ORD-11560</v>
      </c>
      <c r="B1561" s="3" t="str">
        <f t="shared" si="148"/>
        <v>R-2560</v>
      </c>
      <c r="C1561" s="4">
        <f t="shared" ca="1" si="149"/>
        <v>46019</v>
      </c>
      <c r="D1561" s="3">
        <f t="shared" ca="1" si="144"/>
        <v>63.54</v>
      </c>
      <c r="E1561" s="3">
        <f ca="1">IF(VLOOKUP(B1561,Dim_Riders!A:H,7,FALSE)="High", IF(RAND()&gt;0.8,1,0), IF(RAND()&gt;0.99,1,0))</f>
        <v>0</v>
      </c>
      <c r="F1561" s="3">
        <f t="shared" ca="1" si="145"/>
        <v>0</v>
      </c>
      <c r="G1561" t="str">
        <f t="shared" ca="1" si="146"/>
        <v>Completed</v>
      </c>
      <c r="H1561" t="s">
        <v>25</v>
      </c>
    </row>
    <row r="1562" spans="1:8" ht="18" x14ac:dyDescent="0.25">
      <c r="A1562" s="3" t="str">
        <f t="shared" si="147"/>
        <v>ORD-11561</v>
      </c>
      <c r="B1562" s="3" t="str">
        <f t="shared" si="148"/>
        <v>R-2561</v>
      </c>
      <c r="C1562" s="4">
        <f t="shared" ca="1" si="149"/>
        <v>46033</v>
      </c>
      <c r="D1562" s="3">
        <f t="shared" ca="1" si="144"/>
        <v>28.49</v>
      </c>
      <c r="E1562" s="3">
        <v>1</v>
      </c>
      <c r="F1562" s="3">
        <f t="shared" ca="1" si="145"/>
        <v>28.49</v>
      </c>
      <c r="G1562" t="str">
        <f t="shared" si="146"/>
        <v>Refunded</v>
      </c>
      <c r="H1562" t="s">
        <v>23</v>
      </c>
    </row>
    <row r="1563" spans="1:8" ht="18" x14ac:dyDescent="0.25">
      <c r="A1563" s="3" t="str">
        <f t="shared" si="147"/>
        <v>ORD-11562</v>
      </c>
      <c r="B1563" s="3" t="str">
        <f t="shared" si="148"/>
        <v>R-2562</v>
      </c>
      <c r="C1563" s="4">
        <f t="shared" ca="1" si="149"/>
        <v>46043</v>
      </c>
      <c r="D1563" s="3">
        <f t="shared" ca="1" si="144"/>
        <v>24.63</v>
      </c>
      <c r="E1563" s="3">
        <f ca="1">IF(VLOOKUP(B1563,Dim_Riders!A:H,7,FALSE)="High", IF(RAND()&gt;0.8,1,0), IF(RAND()&gt;0.99,1,0))</f>
        <v>0</v>
      </c>
      <c r="F1563" s="3">
        <f t="shared" ca="1" si="145"/>
        <v>0</v>
      </c>
      <c r="G1563" t="str">
        <f t="shared" ca="1" si="146"/>
        <v>Completed</v>
      </c>
      <c r="H1563" t="s">
        <v>25</v>
      </c>
    </row>
    <row r="1564" spans="1:8" ht="18" x14ac:dyDescent="0.25">
      <c r="A1564" s="3" t="str">
        <f t="shared" si="147"/>
        <v>ORD-11563</v>
      </c>
      <c r="B1564" s="3" t="str">
        <f t="shared" si="148"/>
        <v>R-2563</v>
      </c>
      <c r="C1564" s="4">
        <f t="shared" ca="1" si="149"/>
        <v>46013</v>
      </c>
      <c r="D1564" s="3">
        <f t="shared" ca="1" si="144"/>
        <v>63.54</v>
      </c>
      <c r="E1564" s="3">
        <f ca="1">IF(VLOOKUP(B1564,Dim_Riders!A:H,7,FALSE)="High", IF(RAND()&gt;0.8,1,0), IF(RAND()&gt;0.99,1,0))</f>
        <v>0</v>
      </c>
      <c r="F1564" s="3">
        <f t="shared" ca="1" si="145"/>
        <v>0</v>
      </c>
      <c r="G1564" t="str">
        <f t="shared" ca="1" si="146"/>
        <v>Completed</v>
      </c>
      <c r="H1564" t="s">
        <v>25</v>
      </c>
    </row>
    <row r="1565" spans="1:8" ht="18" x14ac:dyDescent="0.25">
      <c r="A1565" s="3" t="str">
        <f t="shared" si="147"/>
        <v>ORD-11564</v>
      </c>
      <c r="B1565" s="3" t="str">
        <f t="shared" si="148"/>
        <v>R-2564</v>
      </c>
      <c r="C1565" s="4">
        <f t="shared" ca="1" si="149"/>
        <v>46034</v>
      </c>
      <c r="D1565" s="3">
        <f t="shared" ca="1" si="144"/>
        <v>32.340000000000003</v>
      </c>
      <c r="E1565" s="3">
        <f ca="1">IF(VLOOKUP(B1565,Dim_Riders!A:H,7,FALSE)="High", IF(RAND()&gt;0.8,1,0), IF(RAND()&gt;0.99,1,0))</f>
        <v>0</v>
      </c>
      <c r="F1565" s="3">
        <f t="shared" ca="1" si="145"/>
        <v>0</v>
      </c>
      <c r="G1565" t="str">
        <f t="shared" ca="1" si="146"/>
        <v>Completed</v>
      </c>
      <c r="H1565" t="s">
        <v>25</v>
      </c>
    </row>
    <row r="1566" spans="1:8" ht="18" x14ac:dyDescent="0.25">
      <c r="A1566" s="3" t="str">
        <f t="shared" si="147"/>
        <v>ORD-11565</v>
      </c>
      <c r="B1566" s="3" t="str">
        <f t="shared" si="148"/>
        <v>R-2565</v>
      </c>
      <c r="C1566" s="4">
        <f t="shared" ca="1" si="149"/>
        <v>46036</v>
      </c>
      <c r="D1566" s="3">
        <f t="shared" ca="1" si="144"/>
        <v>67.83</v>
      </c>
      <c r="E1566" s="3">
        <f ca="1">IF(VLOOKUP(B1566,Dim_Riders!A:H,7,FALSE)="High", IF(RAND()&gt;0.8,1,0), IF(RAND()&gt;0.99,1,0))</f>
        <v>0</v>
      </c>
      <c r="F1566" s="3">
        <f t="shared" ca="1" si="145"/>
        <v>0</v>
      </c>
      <c r="G1566" t="str">
        <f t="shared" ca="1" si="146"/>
        <v>Completed</v>
      </c>
      <c r="H1566" t="s">
        <v>25</v>
      </c>
    </row>
    <row r="1567" spans="1:8" ht="18" x14ac:dyDescent="0.25">
      <c r="A1567" s="3" t="str">
        <f t="shared" si="147"/>
        <v>ORD-11566</v>
      </c>
      <c r="B1567" s="3" t="str">
        <f t="shared" si="148"/>
        <v>R-2566</v>
      </c>
      <c r="C1567" s="4">
        <f t="shared" ca="1" si="149"/>
        <v>46033</v>
      </c>
      <c r="D1567" s="3">
        <f t="shared" ref="D1567:D1630" ca="1" si="150">RANDBETWEEN(1500,8500)/100</f>
        <v>22.13</v>
      </c>
      <c r="E1567" s="3">
        <f ca="1">IF(VLOOKUP(B1567,Dim_Riders!A:H,7,FALSE)="High", IF(RAND()&gt;0.8,1,0), IF(RAND()&gt;0.99,1,0))</f>
        <v>0</v>
      </c>
      <c r="F1567" s="3">
        <f t="shared" ref="F1567:F1630" ca="1" si="151">IF(E1567=1, D1567, 0)</f>
        <v>0</v>
      </c>
      <c r="G1567" t="str">
        <f t="shared" ref="G1567:G1630" ca="1" si="152">IF(E1567=1,"Refunded","Completed")</f>
        <v>Completed</v>
      </c>
      <c r="H1567" t="s">
        <v>25</v>
      </c>
    </row>
    <row r="1568" spans="1:8" ht="18" x14ac:dyDescent="0.25">
      <c r="A1568" s="3" t="str">
        <f t="shared" si="147"/>
        <v>ORD-11567</v>
      </c>
      <c r="B1568" s="3" t="str">
        <f t="shared" si="148"/>
        <v>R-2567</v>
      </c>
      <c r="C1568" s="4">
        <f t="shared" ca="1" si="149"/>
        <v>46005</v>
      </c>
      <c r="D1568" s="3">
        <f t="shared" ca="1" si="150"/>
        <v>81.040000000000006</v>
      </c>
      <c r="E1568" s="3">
        <v>1</v>
      </c>
      <c r="F1568" s="3">
        <f t="shared" ca="1" si="151"/>
        <v>81.040000000000006</v>
      </c>
      <c r="G1568" t="str">
        <f t="shared" si="152"/>
        <v>Refunded</v>
      </c>
      <c r="H1568" t="s">
        <v>23</v>
      </c>
    </row>
    <row r="1569" spans="1:8" ht="18" x14ac:dyDescent="0.25">
      <c r="A1569" s="3" t="str">
        <f t="shared" si="147"/>
        <v>ORD-11568</v>
      </c>
      <c r="B1569" s="3" t="str">
        <f t="shared" si="148"/>
        <v>R-2568</v>
      </c>
      <c r="C1569" s="4">
        <f t="shared" ca="1" si="149"/>
        <v>46048</v>
      </c>
      <c r="D1569" s="3">
        <f t="shared" ca="1" si="150"/>
        <v>64.13</v>
      </c>
      <c r="E1569" s="3">
        <f ca="1">IF(VLOOKUP(B1569,Dim_Riders!A:H,7,FALSE)="High", IF(RAND()&gt;0.8,1,0), IF(RAND()&gt;0.99,1,0))</f>
        <v>0</v>
      </c>
      <c r="F1569" s="3">
        <f t="shared" ca="1" si="151"/>
        <v>0</v>
      </c>
      <c r="G1569" t="str">
        <f t="shared" ca="1" si="152"/>
        <v>Completed</v>
      </c>
      <c r="H1569" t="s">
        <v>25</v>
      </c>
    </row>
    <row r="1570" spans="1:8" ht="18" x14ac:dyDescent="0.25">
      <c r="A1570" s="3" t="str">
        <f t="shared" si="147"/>
        <v>ORD-11569</v>
      </c>
      <c r="B1570" s="3" t="str">
        <f t="shared" si="148"/>
        <v>R-2569</v>
      </c>
      <c r="C1570" s="4">
        <f t="shared" ca="1" si="149"/>
        <v>45997</v>
      </c>
      <c r="D1570" s="3">
        <f t="shared" ca="1" si="150"/>
        <v>70.47</v>
      </c>
      <c r="E1570" s="3">
        <f ca="1">IF(VLOOKUP(B1570,Dim_Riders!A:H,7,FALSE)="High", IF(RAND()&gt;0.8,1,0), IF(RAND()&gt;0.99,1,0))</f>
        <v>0</v>
      </c>
      <c r="F1570" s="3">
        <f t="shared" ca="1" si="151"/>
        <v>0</v>
      </c>
      <c r="G1570" t="str">
        <f t="shared" ca="1" si="152"/>
        <v>Completed</v>
      </c>
      <c r="H1570" t="s">
        <v>25</v>
      </c>
    </row>
    <row r="1571" spans="1:8" ht="18" x14ac:dyDescent="0.25">
      <c r="A1571" s="3" t="str">
        <f t="shared" si="147"/>
        <v>ORD-11570</v>
      </c>
      <c r="B1571" s="3" t="str">
        <f t="shared" si="148"/>
        <v>R-2570</v>
      </c>
      <c r="C1571" s="4">
        <f t="shared" ca="1" si="149"/>
        <v>45993</v>
      </c>
      <c r="D1571" s="3">
        <f t="shared" ca="1" si="150"/>
        <v>50.35</v>
      </c>
      <c r="E1571" s="3">
        <f ca="1">IF(VLOOKUP(B1571,Dim_Riders!A:H,7,FALSE)="High", IF(RAND()&gt;0.8,1,0), IF(RAND()&gt;0.99,1,0))</f>
        <v>0</v>
      </c>
      <c r="F1571" s="3">
        <f t="shared" ca="1" si="151"/>
        <v>0</v>
      </c>
      <c r="G1571" t="str">
        <f t="shared" ca="1" si="152"/>
        <v>Completed</v>
      </c>
      <c r="H1571" t="s">
        <v>25</v>
      </c>
    </row>
    <row r="1572" spans="1:8" ht="18" x14ac:dyDescent="0.25">
      <c r="A1572" s="3" t="str">
        <f t="shared" si="147"/>
        <v>ORD-11571</v>
      </c>
      <c r="B1572" s="3" t="str">
        <f t="shared" si="148"/>
        <v>R-2571</v>
      </c>
      <c r="C1572" s="4">
        <f t="shared" ca="1" si="149"/>
        <v>46034</v>
      </c>
      <c r="D1572" s="3">
        <f t="shared" ca="1" si="150"/>
        <v>16.78</v>
      </c>
      <c r="E1572" s="3">
        <f ca="1">IF(VLOOKUP(B1572,Dim_Riders!A:H,7,FALSE)="High", IF(RAND()&gt;0.8,1,0), IF(RAND()&gt;0.99,1,0))</f>
        <v>0</v>
      </c>
      <c r="F1572" s="3">
        <f t="shared" ca="1" si="151"/>
        <v>0</v>
      </c>
      <c r="G1572" t="str">
        <f t="shared" ca="1" si="152"/>
        <v>Completed</v>
      </c>
      <c r="H1572" t="s">
        <v>25</v>
      </c>
    </row>
    <row r="1573" spans="1:8" ht="18" x14ac:dyDescent="0.25">
      <c r="A1573" s="3" t="str">
        <f t="shared" si="147"/>
        <v>ORD-11572</v>
      </c>
      <c r="B1573" s="3" t="str">
        <f t="shared" si="148"/>
        <v>R-2572</v>
      </c>
      <c r="C1573" s="4">
        <f t="shared" ca="1" si="149"/>
        <v>46018</v>
      </c>
      <c r="D1573" s="3">
        <f t="shared" ca="1" si="150"/>
        <v>43.9</v>
      </c>
      <c r="E1573" s="3">
        <f ca="1">IF(VLOOKUP(B1573,Dim_Riders!A:H,7,FALSE)="High", IF(RAND()&gt;0.8,1,0), IF(RAND()&gt;0.99,1,0))</f>
        <v>0</v>
      </c>
      <c r="F1573" s="3">
        <f t="shared" ca="1" si="151"/>
        <v>0</v>
      </c>
      <c r="G1573" t="str">
        <f t="shared" ca="1" si="152"/>
        <v>Completed</v>
      </c>
      <c r="H1573" t="s">
        <v>25</v>
      </c>
    </row>
    <row r="1574" spans="1:8" ht="18" x14ac:dyDescent="0.25">
      <c r="A1574" s="3" t="str">
        <f t="shared" si="147"/>
        <v>ORD-11573</v>
      </c>
      <c r="B1574" s="3" t="str">
        <f t="shared" si="148"/>
        <v>R-2573</v>
      </c>
      <c r="C1574" s="4">
        <f t="shared" ca="1" si="149"/>
        <v>46048</v>
      </c>
      <c r="D1574" s="3">
        <f t="shared" ca="1" si="150"/>
        <v>18.64</v>
      </c>
      <c r="E1574" s="3">
        <f ca="1">IF(VLOOKUP(B1574,Dim_Riders!A:H,7,FALSE)="High", IF(RAND()&gt;0.8,1,0), IF(RAND()&gt;0.99,1,0))</f>
        <v>0</v>
      </c>
      <c r="F1574" s="3">
        <f t="shared" ca="1" si="151"/>
        <v>0</v>
      </c>
      <c r="G1574" t="str">
        <f t="shared" ca="1" si="152"/>
        <v>Completed</v>
      </c>
      <c r="H1574" t="s">
        <v>25</v>
      </c>
    </row>
    <row r="1575" spans="1:8" ht="18" x14ac:dyDescent="0.25">
      <c r="A1575" s="3" t="str">
        <f t="shared" si="147"/>
        <v>ORD-11574</v>
      </c>
      <c r="B1575" s="3" t="str">
        <f t="shared" si="148"/>
        <v>R-2574</v>
      </c>
      <c r="C1575" s="4">
        <f t="shared" ca="1" si="149"/>
        <v>46013</v>
      </c>
      <c r="D1575" s="3">
        <f t="shared" ca="1" si="150"/>
        <v>21.89</v>
      </c>
      <c r="E1575" s="3">
        <f ca="1">IF(VLOOKUP(B1575,Dim_Riders!A:H,7,FALSE)="High", IF(RAND()&gt;0.8,1,0), IF(RAND()&gt;0.99,1,0))</f>
        <v>0</v>
      </c>
      <c r="F1575" s="3">
        <f t="shared" ca="1" si="151"/>
        <v>0</v>
      </c>
      <c r="G1575" t="str">
        <f t="shared" ca="1" si="152"/>
        <v>Completed</v>
      </c>
      <c r="H1575" t="s">
        <v>25</v>
      </c>
    </row>
    <row r="1576" spans="1:8" ht="18" x14ac:dyDescent="0.25">
      <c r="A1576" s="3" t="str">
        <f t="shared" si="147"/>
        <v>ORD-11575</v>
      </c>
      <c r="B1576" s="3" t="str">
        <f t="shared" si="148"/>
        <v>R-2575</v>
      </c>
      <c r="C1576" s="4">
        <f t="shared" ca="1" si="149"/>
        <v>46020</v>
      </c>
      <c r="D1576" s="3">
        <f t="shared" ca="1" si="150"/>
        <v>32.39</v>
      </c>
      <c r="E1576" s="3">
        <v>1</v>
      </c>
      <c r="F1576" s="3">
        <f t="shared" ca="1" si="151"/>
        <v>32.39</v>
      </c>
      <c r="G1576" t="str">
        <f t="shared" si="152"/>
        <v>Refunded</v>
      </c>
      <c r="H1576" t="s">
        <v>21</v>
      </c>
    </row>
    <row r="1577" spans="1:8" ht="18" x14ac:dyDescent="0.25">
      <c r="A1577" s="3" t="str">
        <f t="shared" si="147"/>
        <v>ORD-11576</v>
      </c>
      <c r="B1577" s="3" t="str">
        <f t="shared" si="148"/>
        <v>R-2576</v>
      </c>
      <c r="C1577" s="4">
        <f t="shared" ca="1" si="149"/>
        <v>46034</v>
      </c>
      <c r="D1577" s="3">
        <f t="shared" ca="1" si="150"/>
        <v>51.87</v>
      </c>
      <c r="E1577" s="3">
        <f ca="1">IF(VLOOKUP(B1577,Dim_Riders!A:H,7,FALSE)="High", IF(RAND()&gt;0.8,1,0), IF(RAND()&gt;0.99,1,0))</f>
        <v>0</v>
      </c>
      <c r="F1577" s="3">
        <f t="shared" ca="1" si="151"/>
        <v>0</v>
      </c>
      <c r="G1577" t="str">
        <f t="shared" ca="1" si="152"/>
        <v>Completed</v>
      </c>
      <c r="H1577" t="s">
        <v>25</v>
      </c>
    </row>
    <row r="1578" spans="1:8" ht="18" x14ac:dyDescent="0.25">
      <c r="A1578" s="3" t="str">
        <f t="shared" si="147"/>
        <v>ORD-11577</v>
      </c>
      <c r="B1578" s="3" t="str">
        <f t="shared" si="148"/>
        <v>R-2577</v>
      </c>
      <c r="C1578" s="4">
        <f t="shared" ca="1" si="149"/>
        <v>46040</v>
      </c>
      <c r="D1578" s="3">
        <f t="shared" ca="1" si="150"/>
        <v>77.709999999999994</v>
      </c>
      <c r="E1578" s="3">
        <f ca="1">IF(VLOOKUP(B1578,Dim_Riders!A:H,7,FALSE)="High", IF(RAND()&gt;0.8,1,0), IF(RAND()&gt;0.99,1,0))</f>
        <v>0</v>
      </c>
      <c r="F1578" s="3">
        <f t="shared" ca="1" si="151"/>
        <v>0</v>
      </c>
      <c r="G1578" t="str">
        <f t="shared" ca="1" si="152"/>
        <v>Completed</v>
      </c>
      <c r="H1578" t="s">
        <v>25</v>
      </c>
    </row>
    <row r="1579" spans="1:8" ht="18" x14ac:dyDescent="0.25">
      <c r="A1579" s="3" t="str">
        <f t="shared" si="147"/>
        <v>ORD-11578</v>
      </c>
      <c r="B1579" s="3" t="str">
        <f t="shared" si="148"/>
        <v>R-2578</v>
      </c>
      <c r="C1579" s="4">
        <f t="shared" ca="1" si="149"/>
        <v>46042</v>
      </c>
      <c r="D1579" s="3">
        <f t="shared" ca="1" si="150"/>
        <v>40.369999999999997</v>
      </c>
      <c r="E1579" s="3">
        <f ca="1">IF(VLOOKUP(B1579,Dim_Riders!A:H,7,FALSE)="High", IF(RAND()&gt;0.8,1,0), IF(RAND()&gt;0.99,1,0))</f>
        <v>0</v>
      </c>
      <c r="F1579" s="3">
        <f t="shared" ca="1" si="151"/>
        <v>0</v>
      </c>
      <c r="G1579" t="str">
        <f t="shared" ca="1" si="152"/>
        <v>Completed</v>
      </c>
      <c r="H1579" t="s">
        <v>25</v>
      </c>
    </row>
    <row r="1580" spans="1:8" ht="18" x14ac:dyDescent="0.25">
      <c r="A1580" s="3" t="str">
        <f t="shared" si="147"/>
        <v>ORD-11579</v>
      </c>
      <c r="B1580" s="3" t="str">
        <f t="shared" si="148"/>
        <v>R-2579</v>
      </c>
      <c r="C1580" s="4">
        <f t="shared" ca="1" si="149"/>
        <v>46017</v>
      </c>
      <c r="D1580" s="3">
        <f t="shared" ca="1" si="150"/>
        <v>27.13</v>
      </c>
      <c r="E1580" s="3">
        <f ca="1">IF(VLOOKUP(B1580,Dim_Riders!A:H,7,FALSE)="High", IF(RAND()&gt;0.8,1,0), IF(RAND()&gt;0.99,1,0))</f>
        <v>0</v>
      </c>
      <c r="F1580" s="3">
        <f t="shared" ca="1" si="151"/>
        <v>0</v>
      </c>
      <c r="G1580" t="str">
        <f t="shared" ca="1" si="152"/>
        <v>Completed</v>
      </c>
      <c r="H1580" t="s">
        <v>25</v>
      </c>
    </row>
    <row r="1581" spans="1:8" ht="18" x14ac:dyDescent="0.25">
      <c r="A1581" s="3" t="str">
        <f t="shared" si="147"/>
        <v>ORD-11580</v>
      </c>
      <c r="B1581" s="3" t="str">
        <f t="shared" si="148"/>
        <v>R-2580</v>
      </c>
      <c r="C1581" s="4">
        <f t="shared" ca="1" si="149"/>
        <v>46021</v>
      </c>
      <c r="D1581" s="3">
        <f t="shared" ca="1" si="150"/>
        <v>54.02</v>
      </c>
      <c r="E1581" s="3">
        <f ca="1">IF(VLOOKUP(B1581,Dim_Riders!A:H,7,FALSE)="High", IF(RAND()&gt;0.8,1,0), IF(RAND()&gt;0.99,1,0))</f>
        <v>0</v>
      </c>
      <c r="F1581" s="3">
        <f t="shared" ca="1" si="151"/>
        <v>0</v>
      </c>
      <c r="G1581" t="str">
        <f t="shared" ca="1" si="152"/>
        <v>Completed</v>
      </c>
      <c r="H1581" t="s">
        <v>25</v>
      </c>
    </row>
    <row r="1582" spans="1:8" ht="18" x14ac:dyDescent="0.25">
      <c r="A1582" s="3" t="str">
        <f t="shared" si="147"/>
        <v>ORD-11581</v>
      </c>
      <c r="B1582" s="3" t="str">
        <f t="shared" si="148"/>
        <v>R-2581</v>
      </c>
      <c r="C1582" s="4">
        <f t="shared" ca="1" si="149"/>
        <v>46034</v>
      </c>
      <c r="D1582" s="3">
        <f t="shared" ca="1" si="150"/>
        <v>57.31</v>
      </c>
      <c r="E1582" s="3">
        <f ca="1">IF(VLOOKUP(B1582,Dim_Riders!A:H,7,FALSE)="High", IF(RAND()&gt;0.8,1,0), IF(RAND()&gt;0.99,1,0))</f>
        <v>0</v>
      </c>
      <c r="F1582" s="3">
        <f t="shared" ca="1" si="151"/>
        <v>0</v>
      </c>
      <c r="G1582" t="str">
        <f t="shared" ca="1" si="152"/>
        <v>Completed</v>
      </c>
      <c r="H1582" t="s">
        <v>25</v>
      </c>
    </row>
    <row r="1583" spans="1:8" ht="18" x14ac:dyDescent="0.25">
      <c r="A1583" s="3" t="str">
        <f t="shared" si="147"/>
        <v>ORD-11582</v>
      </c>
      <c r="B1583" s="3" t="str">
        <f t="shared" si="148"/>
        <v>R-2582</v>
      </c>
      <c r="C1583" s="4">
        <f t="shared" ca="1" si="149"/>
        <v>46019</v>
      </c>
      <c r="D1583" s="3">
        <f t="shared" ca="1" si="150"/>
        <v>47.38</v>
      </c>
      <c r="E1583" s="3">
        <v>1</v>
      </c>
      <c r="F1583" s="3">
        <f t="shared" ca="1" si="151"/>
        <v>47.38</v>
      </c>
      <c r="G1583" t="str">
        <f t="shared" si="152"/>
        <v>Refunded</v>
      </c>
      <c r="H1583" t="s">
        <v>21</v>
      </c>
    </row>
    <row r="1584" spans="1:8" ht="18" x14ac:dyDescent="0.25">
      <c r="A1584" s="3" t="str">
        <f t="shared" si="147"/>
        <v>ORD-11583</v>
      </c>
      <c r="B1584" s="3" t="str">
        <f t="shared" si="148"/>
        <v>R-2583</v>
      </c>
      <c r="C1584" s="4">
        <f t="shared" ca="1" si="149"/>
        <v>46035</v>
      </c>
      <c r="D1584" s="3">
        <f t="shared" ca="1" si="150"/>
        <v>33.36</v>
      </c>
      <c r="E1584" s="3">
        <f ca="1">IF(VLOOKUP(B1584,Dim_Riders!A:H,7,FALSE)="High", IF(RAND()&gt;0.8,1,0), IF(RAND()&gt;0.99,1,0))</f>
        <v>0</v>
      </c>
      <c r="F1584" s="3">
        <f t="shared" ca="1" si="151"/>
        <v>0</v>
      </c>
      <c r="G1584" t="str">
        <f t="shared" ca="1" si="152"/>
        <v>Completed</v>
      </c>
      <c r="H1584" t="s">
        <v>25</v>
      </c>
    </row>
    <row r="1585" spans="1:8" ht="18" x14ac:dyDescent="0.25">
      <c r="A1585" s="3" t="str">
        <f t="shared" si="147"/>
        <v>ORD-11584</v>
      </c>
      <c r="B1585" s="3" t="str">
        <f t="shared" si="148"/>
        <v>R-2584</v>
      </c>
      <c r="C1585" s="4">
        <f t="shared" ca="1" si="149"/>
        <v>46033</v>
      </c>
      <c r="D1585" s="3">
        <f t="shared" ca="1" si="150"/>
        <v>78.75</v>
      </c>
      <c r="E1585" s="3">
        <f ca="1">IF(VLOOKUP(B1585,Dim_Riders!A:H,7,FALSE)="High", IF(RAND()&gt;0.8,1,0), IF(RAND()&gt;0.99,1,0))</f>
        <v>0</v>
      </c>
      <c r="F1585" s="3">
        <f t="shared" ca="1" si="151"/>
        <v>0</v>
      </c>
      <c r="G1585" t="str">
        <f t="shared" ca="1" si="152"/>
        <v>Completed</v>
      </c>
      <c r="H1585" t="s">
        <v>25</v>
      </c>
    </row>
    <row r="1586" spans="1:8" ht="18" x14ac:dyDescent="0.25">
      <c r="A1586" s="3" t="str">
        <f t="shared" si="147"/>
        <v>ORD-11585</v>
      </c>
      <c r="B1586" s="3" t="str">
        <f t="shared" si="148"/>
        <v>R-2585</v>
      </c>
      <c r="C1586" s="4">
        <f t="shared" ca="1" si="149"/>
        <v>45996</v>
      </c>
      <c r="D1586" s="3">
        <f t="shared" ca="1" si="150"/>
        <v>55.71</v>
      </c>
      <c r="E1586" s="3">
        <f ca="1">IF(VLOOKUP(B1586,Dim_Riders!A:H,7,FALSE)="High", IF(RAND()&gt;0.8,1,0), IF(RAND()&gt;0.99,1,0))</f>
        <v>0</v>
      </c>
      <c r="F1586" s="3">
        <f t="shared" ca="1" si="151"/>
        <v>0</v>
      </c>
      <c r="G1586" t="str">
        <f t="shared" ca="1" si="152"/>
        <v>Completed</v>
      </c>
      <c r="H1586" t="s">
        <v>25</v>
      </c>
    </row>
    <row r="1587" spans="1:8" ht="18" x14ac:dyDescent="0.25">
      <c r="A1587" s="3" t="str">
        <f t="shared" si="147"/>
        <v>ORD-11586</v>
      </c>
      <c r="B1587" s="3" t="str">
        <f t="shared" si="148"/>
        <v>R-2586</v>
      </c>
      <c r="C1587" s="4">
        <f t="shared" ca="1" si="149"/>
        <v>46038</v>
      </c>
      <c r="D1587" s="3">
        <f t="shared" ca="1" si="150"/>
        <v>77.92</v>
      </c>
      <c r="E1587" s="3">
        <f ca="1">IF(VLOOKUP(B1587,Dim_Riders!A:H,7,FALSE)="High", IF(RAND()&gt;0.8,1,0), IF(RAND()&gt;0.99,1,0))</f>
        <v>0</v>
      </c>
      <c r="F1587" s="3">
        <f t="shared" ca="1" si="151"/>
        <v>0</v>
      </c>
      <c r="G1587" t="str">
        <f t="shared" ca="1" si="152"/>
        <v>Completed</v>
      </c>
      <c r="H1587" t="s">
        <v>25</v>
      </c>
    </row>
    <row r="1588" spans="1:8" ht="18" x14ac:dyDescent="0.25">
      <c r="A1588" s="3" t="str">
        <f t="shared" si="147"/>
        <v>ORD-11587</v>
      </c>
      <c r="B1588" s="3" t="str">
        <f t="shared" si="148"/>
        <v>R-2587</v>
      </c>
      <c r="C1588" s="4">
        <f t="shared" ca="1" si="149"/>
        <v>45997</v>
      </c>
      <c r="D1588" s="3">
        <f t="shared" ca="1" si="150"/>
        <v>70.150000000000006</v>
      </c>
      <c r="E1588" s="3">
        <v>1</v>
      </c>
      <c r="F1588" s="3">
        <f t="shared" ca="1" si="151"/>
        <v>70.150000000000006</v>
      </c>
      <c r="G1588" t="str">
        <f t="shared" si="152"/>
        <v>Refunded</v>
      </c>
      <c r="H1588" t="s">
        <v>23</v>
      </c>
    </row>
    <row r="1589" spans="1:8" ht="18" x14ac:dyDescent="0.25">
      <c r="A1589" s="3" t="str">
        <f t="shared" si="147"/>
        <v>ORD-11588</v>
      </c>
      <c r="B1589" s="3" t="str">
        <f t="shared" si="148"/>
        <v>R-2588</v>
      </c>
      <c r="C1589" s="4">
        <f t="shared" ca="1" si="149"/>
        <v>45990</v>
      </c>
      <c r="D1589" s="3">
        <f t="shared" ca="1" si="150"/>
        <v>39.18</v>
      </c>
      <c r="E1589" s="3">
        <f ca="1">IF(VLOOKUP(B1589,Dim_Riders!A:H,7,FALSE)="High", IF(RAND()&gt;0.8,1,0), IF(RAND()&gt;0.99,1,0))</f>
        <v>0</v>
      </c>
      <c r="F1589" s="3">
        <f t="shared" ca="1" si="151"/>
        <v>0</v>
      </c>
      <c r="G1589" t="str">
        <f t="shared" ca="1" si="152"/>
        <v>Completed</v>
      </c>
      <c r="H1589" t="s">
        <v>25</v>
      </c>
    </row>
    <row r="1590" spans="1:8" ht="18" x14ac:dyDescent="0.25">
      <c r="A1590" s="3" t="str">
        <f t="shared" si="147"/>
        <v>ORD-11589</v>
      </c>
      <c r="B1590" s="3" t="str">
        <f t="shared" si="148"/>
        <v>R-2589</v>
      </c>
      <c r="C1590" s="4">
        <f t="shared" ca="1" si="149"/>
        <v>45996</v>
      </c>
      <c r="D1590" s="3">
        <f t="shared" ca="1" si="150"/>
        <v>18.04</v>
      </c>
      <c r="E1590" s="3">
        <f ca="1">IF(VLOOKUP(B1590,Dim_Riders!A:H,7,FALSE)="High", IF(RAND()&gt;0.8,1,0), IF(RAND()&gt;0.99,1,0))</f>
        <v>0</v>
      </c>
      <c r="F1590" s="3">
        <f t="shared" ca="1" si="151"/>
        <v>0</v>
      </c>
      <c r="G1590" t="str">
        <f t="shared" ca="1" si="152"/>
        <v>Completed</v>
      </c>
      <c r="H1590" t="s">
        <v>25</v>
      </c>
    </row>
    <row r="1591" spans="1:8" ht="18" x14ac:dyDescent="0.25">
      <c r="A1591" s="3" t="str">
        <f t="shared" si="147"/>
        <v>ORD-11590</v>
      </c>
      <c r="B1591" s="3" t="str">
        <f t="shared" si="148"/>
        <v>R-2590</v>
      </c>
      <c r="C1591" s="4">
        <f t="shared" ca="1" si="149"/>
        <v>46002</v>
      </c>
      <c r="D1591" s="3">
        <f t="shared" ca="1" si="150"/>
        <v>67.83</v>
      </c>
      <c r="E1591" s="3">
        <f ca="1">IF(VLOOKUP(B1591,Dim_Riders!A:H,7,FALSE)="High", IF(RAND()&gt;0.8,1,0), IF(RAND()&gt;0.99,1,0))</f>
        <v>0</v>
      </c>
      <c r="F1591" s="3">
        <f t="shared" ca="1" si="151"/>
        <v>0</v>
      </c>
      <c r="G1591" t="str">
        <f t="shared" ca="1" si="152"/>
        <v>Completed</v>
      </c>
      <c r="H1591" t="s">
        <v>25</v>
      </c>
    </row>
    <row r="1592" spans="1:8" ht="18" x14ac:dyDescent="0.25">
      <c r="A1592" s="3" t="str">
        <f t="shared" si="147"/>
        <v>ORD-11591</v>
      </c>
      <c r="B1592" s="3" t="str">
        <f t="shared" si="148"/>
        <v>R-2591</v>
      </c>
      <c r="C1592" s="4">
        <f t="shared" ca="1" si="149"/>
        <v>46024</v>
      </c>
      <c r="D1592" s="3">
        <f t="shared" ca="1" si="150"/>
        <v>56.51</v>
      </c>
      <c r="E1592" s="3">
        <f ca="1">IF(VLOOKUP(B1592,Dim_Riders!A:H,7,FALSE)="High", IF(RAND()&gt;0.8,1,0), IF(RAND()&gt;0.99,1,0))</f>
        <v>0</v>
      </c>
      <c r="F1592" s="3">
        <f t="shared" ca="1" si="151"/>
        <v>0</v>
      </c>
      <c r="G1592" t="str">
        <f t="shared" ca="1" si="152"/>
        <v>Completed</v>
      </c>
      <c r="H1592" t="s">
        <v>25</v>
      </c>
    </row>
    <row r="1593" spans="1:8" ht="18" x14ac:dyDescent="0.25">
      <c r="A1593" s="3" t="str">
        <f t="shared" si="147"/>
        <v>ORD-11592</v>
      </c>
      <c r="B1593" s="3" t="str">
        <f t="shared" si="148"/>
        <v>R-2592</v>
      </c>
      <c r="C1593" s="4">
        <f t="shared" ca="1" si="149"/>
        <v>45998</v>
      </c>
      <c r="D1593" s="3">
        <f t="shared" ca="1" si="150"/>
        <v>38.869999999999997</v>
      </c>
      <c r="E1593" s="3">
        <f ca="1">IF(VLOOKUP(B1593,Dim_Riders!A:H,7,FALSE)="High", IF(RAND()&gt;0.8,1,0), IF(RAND()&gt;0.99,1,0))</f>
        <v>0</v>
      </c>
      <c r="F1593" s="3">
        <f t="shared" ca="1" si="151"/>
        <v>0</v>
      </c>
      <c r="G1593" t="str">
        <f t="shared" ca="1" si="152"/>
        <v>Completed</v>
      </c>
      <c r="H1593" t="s">
        <v>25</v>
      </c>
    </row>
    <row r="1594" spans="1:8" ht="18" x14ac:dyDescent="0.25">
      <c r="A1594" s="3" t="str">
        <f t="shared" si="147"/>
        <v>ORD-11593</v>
      </c>
      <c r="B1594" s="3" t="str">
        <f t="shared" si="148"/>
        <v>R-2593</v>
      </c>
      <c r="C1594" s="4">
        <f t="shared" ca="1" si="149"/>
        <v>46050</v>
      </c>
      <c r="D1594" s="3">
        <f t="shared" ca="1" si="150"/>
        <v>35.17</v>
      </c>
      <c r="E1594" s="3">
        <v>1</v>
      </c>
      <c r="F1594" s="3">
        <f t="shared" ca="1" si="151"/>
        <v>35.17</v>
      </c>
      <c r="G1594" t="str">
        <f t="shared" si="152"/>
        <v>Refunded</v>
      </c>
      <c r="H1594" t="s">
        <v>25</v>
      </c>
    </row>
    <row r="1595" spans="1:8" ht="18" x14ac:dyDescent="0.25">
      <c r="A1595" s="3" t="str">
        <f t="shared" si="147"/>
        <v>ORD-11594</v>
      </c>
      <c r="B1595" s="3" t="str">
        <f t="shared" si="148"/>
        <v>R-2594</v>
      </c>
      <c r="C1595" s="4">
        <f t="shared" ca="1" si="149"/>
        <v>45990</v>
      </c>
      <c r="D1595" s="3">
        <f t="shared" ca="1" si="150"/>
        <v>34.93</v>
      </c>
      <c r="E1595" s="3">
        <f ca="1">IF(VLOOKUP(B1595,Dim_Riders!A:H,7,FALSE)="High", IF(RAND()&gt;0.8,1,0), IF(RAND()&gt;0.99,1,0))</f>
        <v>0</v>
      </c>
      <c r="F1595" s="3">
        <f t="shared" ca="1" si="151"/>
        <v>0</v>
      </c>
      <c r="G1595" t="str">
        <f t="shared" ca="1" si="152"/>
        <v>Completed</v>
      </c>
      <c r="H1595" t="s">
        <v>25</v>
      </c>
    </row>
    <row r="1596" spans="1:8" ht="18" x14ac:dyDescent="0.25">
      <c r="A1596" s="3" t="str">
        <f t="shared" si="147"/>
        <v>ORD-11595</v>
      </c>
      <c r="B1596" s="3" t="str">
        <f t="shared" si="148"/>
        <v>R-2595</v>
      </c>
      <c r="C1596" s="4">
        <f t="shared" ca="1" si="149"/>
        <v>45990</v>
      </c>
      <c r="D1596" s="3">
        <f t="shared" ca="1" si="150"/>
        <v>45.13</v>
      </c>
      <c r="E1596" s="3">
        <f ca="1">IF(VLOOKUP(B1596,Dim_Riders!A:H,7,FALSE)="High", IF(RAND()&gt;0.8,1,0), IF(RAND()&gt;0.99,1,0))</f>
        <v>0</v>
      </c>
      <c r="F1596" s="3">
        <f t="shared" ca="1" si="151"/>
        <v>0</v>
      </c>
      <c r="G1596" t="str">
        <f t="shared" ca="1" si="152"/>
        <v>Completed</v>
      </c>
      <c r="H1596" t="s">
        <v>25</v>
      </c>
    </row>
    <row r="1597" spans="1:8" ht="18" x14ac:dyDescent="0.25">
      <c r="A1597" s="3" t="str">
        <f t="shared" si="147"/>
        <v>ORD-11596</v>
      </c>
      <c r="B1597" s="3" t="str">
        <f t="shared" si="148"/>
        <v>R-2596</v>
      </c>
      <c r="C1597" s="4">
        <f t="shared" ca="1" si="149"/>
        <v>46003</v>
      </c>
      <c r="D1597" s="3">
        <f t="shared" ca="1" si="150"/>
        <v>23.66</v>
      </c>
      <c r="E1597" s="3">
        <f ca="1">IF(VLOOKUP(B1597,Dim_Riders!A:H,7,FALSE)="High", IF(RAND()&gt;0.8,1,0), IF(RAND()&gt;0.99,1,0))</f>
        <v>0</v>
      </c>
      <c r="F1597" s="3">
        <f t="shared" ca="1" si="151"/>
        <v>0</v>
      </c>
      <c r="G1597" t="str">
        <f t="shared" ca="1" si="152"/>
        <v>Completed</v>
      </c>
      <c r="H1597" t="s">
        <v>25</v>
      </c>
    </row>
    <row r="1598" spans="1:8" ht="18" x14ac:dyDescent="0.25">
      <c r="A1598" s="3" t="str">
        <f t="shared" si="147"/>
        <v>ORD-11597</v>
      </c>
      <c r="B1598" s="3" t="str">
        <f t="shared" si="148"/>
        <v>R-2597</v>
      </c>
      <c r="C1598" s="4">
        <f t="shared" ca="1" si="149"/>
        <v>46008</v>
      </c>
      <c r="D1598" s="3">
        <f t="shared" ca="1" si="150"/>
        <v>76.08</v>
      </c>
      <c r="E1598" s="3">
        <v>1</v>
      </c>
      <c r="F1598" s="3">
        <f t="shared" ca="1" si="151"/>
        <v>76.08</v>
      </c>
      <c r="G1598" t="str">
        <f t="shared" si="152"/>
        <v>Refunded</v>
      </c>
      <c r="H1598" t="s">
        <v>23</v>
      </c>
    </row>
    <row r="1599" spans="1:8" ht="18" x14ac:dyDescent="0.25">
      <c r="A1599" s="3" t="str">
        <f t="shared" si="147"/>
        <v>ORD-11598</v>
      </c>
      <c r="B1599" s="3" t="str">
        <f t="shared" si="148"/>
        <v>R-2598</v>
      </c>
      <c r="C1599" s="4">
        <f t="shared" ca="1" si="149"/>
        <v>46009</v>
      </c>
      <c r="D1599" s="3">
        <f t="shared" ca="1" si="150"/>
        <v>78.430000000000007</v>
      </c>
      <c r="E1599" s="3">
        <f ca="1">IF(VLOOKUP(B1599,Dim_Riders!A:H,7,FALSE)="High", IF(RAND()&gt;0.8,1,0), IF(RAND()&gt;0.99,1,0))</f>
        <v>0</v>
      </c>
      <c r="F1599" s="3">
        <f t="shared" ca="1" si="151"/>
        <v>0</v>
      </c>
      <c r="G1599" t="str">
        <f t="shared" ca="1" si="152"/>
        <v>Completed</v>
      </c>
      <c r="H1599" t="s">
        <v>25</v>
      </c>
    </row>
    <row r="1600" spans="1:8" ht="18" x14ac:dyDescent="0.25">
      <c r="A1600" s="3" t="str">
        <f t="shared" si="147"/>
        <v>ORD-11599</v>
      </c>
      <c r="B1600" s="3" t="str">
        <f t="shared" si="148"/>
        <v>R-2599</v>
      </c>
      <c r="C1600" s="4">
        <f t="shared" ca="1" si="149"/>
        <v>46032</v>
      </c>
      <c r="D1600" s="3">
        <f t="shared" ca="1" si="150"/>
        <v>79.75</v>
      </c>
      <c r="E1600" s="3">
        <f ca="1">IF(VLOOKUP(B1600,Dim_Riders!A:H,7,FALSE)="High", IF(RAND()&gt;0.8,1,0), IF(RAND()&gt;0.99,1,0))</f>
        <v>0</v>
      </c>
      <c r="F1600" s="3">
        <f t="shared" ca="1" si="151"/>
        <v>0</v>
      </c>
      <c r="G1600" t="str">
        <f t="shared" ca="1" si="152"/>
        <v>Completed</v>
      </c>
      <c r="H1600" t="s">
        <v>25</v>
      </c>
    </row>
    <row r="1601" spans="1:8" ht="18" x14ac:dyDescent="0.25">
      <c r="A1601" s="3" t="str">
        <f t="shared" si="147"/>
        <v>ORD-11600</v>
      </c>
      <c r="B1601" s="3" t="str">
        <f t="shared" si="148"/>
        <v>R-2600</v>
      </c>
      <c r="C1601" s="4">
        <f t="shared" ca="1" si="149"/>
        <v>46040</v>
      </c>
      <c r="D1601" s="3">
        <f t="shared" ca="1" si="150"/>
        <v>62.39</v>
      </c>
      <c r="E1601" s="3">
        <f ca="1">IF(VLOOKUP(B1601,Dim_Riders!A:H,7,FALSE)="High", IF(RAND()&gt;0.8,1,0), IF(RAND()&gt;0.99,1,0))</f>
        <v>0</v>
      </c>
      <c r="F1601" s="3">
        <f t="shared" ca="1" si="151"/>
        <v>0</v>
      </c>
      <c r="G1601" t="str">
        <f t="shared" ca="1" si="152"/>
        <v>Completed</v>
      </c>
      <c r="H1601" t="s">
        <v>25</v>
      </c>
    </row>
    <row r="1602" spans="1:8" ht="18" x14ac:dyDescent="0.25">
      <c r="A1602" s="3" t="str">
        <f t="shared" si="147"/>
        <v>ORD-11601</v>
      </c>
      <c r="B1602" s="3" t="str">
        <f t="shared" si="148"/>
        <v>R-2601</v>
      </c>
      <c r="C1602" s="4">
        <f t="shared" ca="1" si="149"/>
        <v>46013</v>
      </c>
      <c r="D1602" s="3">
        <f t="shared" ca="1" si="150"/>
        <v>62.25</v>
      </c>
      <c r="E1602" s="3">
        <v>1</v>
      </c>
      <c r="F1602" s="3">
        <f t="shared" ca="1" si="151"/>
        <v>62.25</v>
      </c>
      <c r="G1602" t="str">
        <f t="shared" si="152"/>
        <v>Refunded</v>
      </c>
      <c r="H1602" t="s">
        <v>21</v>
      </c>
    </row>
    <row r="1603" spans="1:8" ht="18" x14ac:dyDescent="0.25">
      <c r="A1603" s="3" t="str">
        <f t="shared" ref="A1603:A1666" si="153">"ORD-"&amp;TEXT(ROW(A1603)+9999,"00000")</f>
        <v>ORD-11602</v>
      </c>
      <c r="B1603" s="3" t="str">
        <f t="shared" ref="B1603:B1666" si="154">"R-" &amp; (1000 + ROW(A1602))</f>
        <v>R-2602</v>
      </c>
      <c r="C1603" s="4">
        <f t="shared" ref="C1603:C1666" ca="1" si="155">TODAY()-RANDBETWEEN(0,60)</f>
        <v>46030</v>
      </c>
      <c r="D1603" s="3">
        <f t="shared" ca="1" si="150"/>
        <v>50.13</v>
      </c>
      <c r="E1603" s="3">
        <f ca="1">IF(VLOOKUP(B1603,Dim_Riders!A:H,7,FALSE)="High", IF(RAND()&gt;0.8,1,0), IF(RAND()&gt;0.99,1,0))</f>
        <v>0</v>
      </c>
      <c r="F1603" s="3">
        <f t="shared" ca="1" si="151"/>
        <v>0</v>
      </c>
      <c r="G1603" t="str">
        <f t="shared" ca="1" si="152"/>
        <v>Completed</v>
      </c>
      <c r="H1603" t="s">
        <v>25</v>
      </c>
    </row>
    <row r="1604" spans="1:8" ht="18" x14ac:dyDescent="0.25">
      <c r="A1604" s="3" t="str">
        <f t="shared" si="153"/>
        <v>ORD-11603</v>
      </c>
      <c r="B1604" s="3" t="str">
        <f t="shared" si="154"/>
        <v>R-2603</v>
      </c>
      <c r="C1604" s="4">
        <f t="shared" ca="1" si="155"/>
        <v>45997</v>
      </c>
      <c r="D1604" s="3">
        <f t="shared" ca="1" si="150"/>
        <v>28.25</v>
      </c>
      <c r="E1604" s="3">
        <f ca="1">IF(VLOOKUP(B1604,Dim_Riders!A:H,7,FALSE)="High", IF(RAND()&gt;0.8,1,0), IF(RAND()&gt;0.99,1,0))</f>
        <v>0</v>
      </c>
      <c r="F1604" s="3">
        <f t="shared" ca="1" si="151"/>
        <v>0</v>
      </c>
      <c r="G1604" t="str">
        <f t="shared" ca="1" si="152"/>
        <v>Completed</v>
      </c>
      <c r="H1604" t="s">
        <v>25</v>
      </c>
    </row>
    <row r="1605" spans="1:8" ht="18" x14ac:dyDescent="0.25">
      <c r="A1605" s="3" t="str">
        <f t="shared" si="153"/>
        <v>ORD-11604</v>
      </c>
      <c r="B1605" s="3" t="str">
        <f t="shared" si="154"/>
        <v>R-2604</v>
      </c>
      <c r="C1605" s="4">
        <f t="shared" ca="1" si="155"/>
        <v>46046</v>
      </c>
      <c r="D1605" s="3">
        <f t="shared" ca="1" si="150"/>
        <v>73.14</v>
      </c>
      <c r="E1605" s="3">
        <f ca="1">IF(VLOOKUP(B1605,Dim_Riders!A:H,7,FALSE)="High", IF(RAND()&gt;0.8,1,0), IF(RAND()&gt;0.99,1,0))</f>
        <v>0</v>
      </c>
      <c r="F1605" s="3">
        <f t="shared" ca="1" si="151"/>
        <v>0</v>
      </c>
      <c r="G1605" t="str">
        <f t="shared" ca="1" si="152"/>
        <v>Completed</v>
      </c>
      <c r="H1605" t="s">
        <v>25</v>
      </c>
    </row>
    <row r="1606" spans="1:8" ht="18" x14ac:dyDescent="0.25">
      <c r="A1606" s="3" t="str">
        <f t="shared" si="153"/>
        <v>ORD-11605</v>
      </c>
      <c r="B1606" s="3" t="str">
        <f t="shared" si="154"/>
        <v>R-2605</v>
      </c>
      <c r="C1606" s="4">
        <f t="shared" ca="1" si="155"/>
        <v>46018</v>
      </c>
      <c r="D1606" s="3">
        <f t="shared" ca="1" si="150"/>
        <v>53.87</v>
      </c>
      <c r="E1606" s="3">
        <f ca="1">IF(VLOOKUP(B1606,Dim_Riders!A:H,7,FALSE)="High", IF(RAND()&gt;0.8,1,0), IF(RAND()&gt;0.99,1,0))</f>
        <v>0</v>
      </c>
      <c r="F1606" s="3">
        <f t="shared" ca="1" si="151"/>
        <v>0</v>
      </c>
      <c r="G1606" t="str">
        <f t="shared" ca="1" si="152"/>
        <v>Completed</v>
      </c>
      <c r="H1606" t="s">
        <v>25</v>
      </c>
    </row>
    <row r="1607" spans="1:8" ht="18" x14ac:dyDescent="0.25">
      <c r="A1607" s="3" t="str">
        <f t="shared" si="153"/>
        <v>ORD-11606</v>
      </c>
      <c r="B1607" s="3" t="str">
        <f t="shared" si="154"/>
        <v>R-2606</v>
      </c>
      <c r="C1607" s="4">
        <f t="shared" ca="1" si="155"/>
        <v>46032</v>
      </c>
      <c r="D1607" s="3">
        <f t="shared" ca="1" si="150"/>
        <v>35.65</v>
      </c>
      <c r="E1607" s="3">
        <f ca="1">IF(VLOOKUP(B1607,Dim_Riders!A:H,7,FALSE)="High", IF(RAND()&gt;0.8,1,0), IF(RAND()&gt;0.99,1,0))</f>
        <v>0</v>
      </c>
      <c r="F1607" s="3">
        <f t="shared" ca="1" si="151"/>
        <v>0</v>
      </c>
      <c r="G1607" t="str">
        <f t="shared" ca="1" si="152"/>
        <v>Completed</v>
      </c>
      <c r="H1607" t="s">
        <v>25</v>
      </c>
    </row>
    <row r="1608" spans="1:8" ht="18" x14ac:dyDescent="0.25">
      <c r="A1608" s="3" t="str">
        <f t="shared" si="153"/>
        <v>ORD-11607</v>
      </c>
      <c r="B1608" s="3" t="str">
        <f t="shared" si="154"/>
        <v>R-2607</v>
      </c>
      <c r="C1608" s="4">
        <f t="shared" ca="1" si="155"/>
        <v>46023</v>
      </c>
      <c r="D1608" s="3">
        <f t="shared" ca="1" si="150"/>
        <v>43.01</v>
      </c>
      <c r="E1608" s="3">
        <f ca="1">IF(VLOOKUP(B1608,Dim_Riders!A:H,7,FALSE)="High", IF(RAND()&gt;0.8,1,0), IF(RAND()&gt;0.99,1,0))</f>
        <v>0</v>
      </c>
      <c r="F1608" s="3">
        <f t="shared" ca="1" si="151"/>
        <v>0</v>
      </c>
      <c r="G1608" t="str">
        <f t="shared" ca="1" si="152"/>
        <v>Completed</v>
      </c>
      <c r="H1608" t="s">
        <v>25</v>
      </c>
    </row>
    <row r="1609" spans="1:8" ht="18" x14ac:dyDescent="0.25">
      <c r="A1609" s="3" t="str">
        <f t="shared" si="153"/>
        <v>ORD-11608</v>
      </c>
      <c r="B1609" s="3" t="str">
        <f t="shared" si="154"/>
        <v>R-2608</v>
      </c>
      <c r="C1609" s="4">
        <f t="shared" ca="1" si="155"/>
        <v>46025</v>
      </c>
      <c r="D1609" s="3">
        <f t="shared" ca="1" si="150"/>
        <v>53.17</v>
      </c>
      <c r="E1609" s="3">
        <f ca="1">IF(VLOOKUP(B1609,Dim_Riders!A:H,7,FALSE)="High", IF(RAND()&gt;0.8,1,0), IF(RAND()&gt;0.99,1,0))</f>
        <v>0</v>
      </c>
      <c r="F1609" s="3">
        <f t="shared" ca="1" si="151"/>
        <v>0</v>
      </c>
      <c r="G1609" t="str">
        <f t="shared" ca="1" si="152"/>
        <v>Completed</v>
      </c>
      <c r="H1609" t="s">
        <v>25</v>
      </c>
    </row>
    <row r="1610" spans="1:8" ht="18" x14ac:dyDescent="0.25">
      <c r="A1610" s="3" t="str">
        <f t="shared" si="153"/>
        <v>ORD-11609</v>
      </c>
      <c r="B1610" s="3" t="str">
        <f t="shared" si="154"/>
        <v>R-2609</v>
      </c>
      <c r="C1610" s="4">
        <f t="shared" ca="1" si="155"/>
        <v>46031</v>
      </c>
      <c r="D1610" s="3">
        <f t="shared" ca="1" si="150"/>
        <v>61.08</v>
      </c>
      <c r="E1610" s="3">
        <f ca="1">IF(VLOOKUP(B1610,Dim_Riders!A:H,7,FALSE)="High", IF(RAND()&gt;0.8,1,0), IF(RAND()&gt;0.99,1,0))</f>
        <v>0</v>
      </c>
      <c r="F1610" s="3">
        <f t="shared" ca="1" si="151"/>
        <v>0</v>
      </c>
      <c r="G1610" t="str">
        <f t="shared" ca="1" si="152"/>
        <v>Completed</v>
      </c>
      <c r="H1610" t="s">
        <v>25</v>
      </c>
    </row>
    <row r="1611" spans="1:8" ht="18" x14ac:dyDescent="0.25">
      <c r="A1611" s="3" t="str">
        <f t="shared" si="153"/>
        <v>ORD-11610</v>
      </c>
      <c r="B1611" s="3" t="str">
        <f t="shared" si="154"/>
        <v>R-2610</v>
      </c>
      <c r="C1611" s="4">
        <f t="shared" ca="1" si="155"/>
        <v>46037</v>
      </c>
      <c r="D1611" s="3">
        <f t="shared" ca="1" si="150"/>
        <v>22.42</v>
      </c>
      <c r="E1611" s="3">
        <v>1</v>
      </c>
      <c r="F1611" s="3">
        <f t="shared" ca="1" si="151"/>
        <v>22.42</v>
      </c>
      <c r="G1611" t="str">
        <f t="shared" si="152"/>
        <v>Refunded</v>
      </c>
      <c r="H1611" t="s">
        <v>25</v>
      </c>
    </row>
    <row r="1612" spans="1:8" ht="18" x14ac:dyDescent="0.25">
      <c r="A1612" s="3" t="str">
        <f t="shared" si="153"/>
        <v>ORD-11611</v>
      </c>
      <c r="B1612" s="3" t="str">
        <f t="shared" si="154"/>
        <v>R-2611</v>
      </c>
      <c r="C1612" s="4">
        <f t="shared" ca="1" si="155"/>
        <v>46026</v>
      </c>
      <c r="D1612" s="3">
        <f t="shared" ca="1" si="150"/>
        <v>29.14</v>
      </c>
      <c r="E1612" s="3">
        <f ca="1">IF(VLOOKUP(B1612,Dim_Riders!A:H,7,FALSE)="High", IF(RAND()&gt;0.8,1,0), IF(RAND()&gt;0.99,1,0))</f>
        <v>0</v>
      </c>
      <c r="F1612" s="3">
        <f t="shared" ca="1" si="151"/>
        <v>0</v>
      </c>
      <c r="G1612" t="str">
        <f t="shared" ca="1" si="152"/>
        <v>Completed</v>
      </c>
      <c r="H1612" t="s">
        <v>25</v>
      </c>
    </row>
    <row r="1613" spans="1:8" ht="18" x14ac:dyDescent="0.25">
      <c r="A1613" s="3" t="str">
        <f t="shared" si="153"/>
        <v>ORD-11612</v>
      </c>
      <c r="B1613" s="3" t="str">
        <f t="shared" si="154"/>
        <v>R-2612</v>
      </c>
      <c r="C1613" s="4">
        <f t="shared" ca="1" si="155"/>
        <v>46028</v>
      </c>
      <c r="D1613" s="3">
        <f t="shared" ca="1" si="150"/>
        <v>79.400000000000006</v>
      </c>
      <c r="E1613" s="3">
        <f ca="1">IF(VLOOKUP(B1613,Dim_Riders!A:H,7,FALSE)="High", IF(RAND()&gt;0.8,1,0), IF(RAND()&gt;0.99,1,0))</f>
        <v>0</v>
      </c>
      <c r="F1613" s="3">
        <f t="shared" ca="1" si="151"/>
        <v>0</v>
      </c>
      <c r="G1613" t="str">
        <f t="shared" ca="1" si="152"/>
        <v>Completed</v>
      </c>
      <c r="H1613" t="s">
        <v>25</v>
      </c>
    </row>
    <row r="1614" spans="1:8" ht="18" x14ac:dyDescent="0.25">
      <c r="A1614" s="3" t="str">
        <f t="shared" si="153"/>
        <v>ORD-11613</v>
      </c>
      <c r="B1614" s="3" t="str">
        <f t="shared" si="154"/>
        <v>R-2613</v>
      </c>
      <c r="C1614" s="4">
        <f t="shared" ca="1" si="155"/>
        <v>46031</v>
      </c>
      <c r="D1614" s="3">
        <f t="shared" ca="1" si="150"/>
        <v>72.7</v>
      </c>
      <c r="E1614" s="3">
        <f ca="1">IF(VLOOKUP(B1614,Dim_Riders!A:H,7,FALSE)="High", IF(RAND()&gt;0.8,1,0), IF(RAND()&gt;0.99,1,0))</f>
        <v>0</v>
      </c>
      <c r="F1614" s="3">
        <f t="shared" ca="1" si="151"/>
        <v>0</v>
      </c>
      <c r="G1614" t="str">
        <f t="shared" ca="1" si="152"/>
        <v>Completed</v>
      </c>
      <c r="H1614" t="s">
        <v>25</v>
      </c>
    </row>
    <row r="1615" spans="1:8" ht="18" x14ac:dyDescent="0.25">
      <c r="A1615" s="3" t="str">
        <f t="shared" si="153"/>
        <v>ORD-11614</v>
      </c>
      <c r="B1615" s="3" t="str">
        <f t="shared" si="154"/>
        <v>R-2614</v>
      </c>
      <c r="C1615" s="4">
        <f t="shared" ca="1" si="155"/>
        <v>46040</v>
      </c>
      <c r="D1615" s="3">
        <f t="shared" ca="1" si="150"/>
        <v>76.94</v>
      </c>
      <c r="E1615" s="3">
        <f ca="1">IF(VLOOKUP(B1615,Dim_Riders!A:H,7,FALSE)="High", IF(RAND()&gt;0.8,1,0), IF(RAND()&gt;0.99,1,0))</f>
        <v>0</v>
      </c>
      <c r="F1615" s="3">
        <f t="shared" ca="1" si="151"/>
        <v>0</v>
      </c>
      <c r="G1615" t="str">
        <f t="shared" ca="1" si="152"/>
        <v>Completed</v>
      </c>
      <c r="H1615" t="s">
        <v>25</v>
      </c>
    </row>
    <row r="1616" spans="1:8" ht="18" x14ac:dyDescent="0.25">
      <c r="A1616" s="3" t="str">
        <f t="shared" si="153"/>
        <v>ORD-11615</v>
      </c>
      <c r="B1616" s="3" t="str">
        <f t="shared" si="154"/>
        <v>R-2615</v>
      </c>
      <c r="C1616" s="4">
        <f t="shared" ca="1" si="155"/>
        <v>46001</v>
      </c>
      <c r="D1616" s="3">
        <f t="shared" ca="1" si="150"/>
        <v>37.46</v>
      </c>
      <c r="E1616" s="3">
        <v>1</v>
      </c>
      <c r="F1616" s="3">
        <f t="shared" ca="1" si="151"/>
        <v>37.46</v>
      </c>
      <c r="G1616" t="str">
        <f t="shared" si="152"/>
        <v>Refunded</v>
      </c>
      <c r="H1616" t="s">
        <v>25</v>
      </c>
    </row>
    <row r="1617" spans="1:8" ht="18" x14ac:dyDescent="0.25">
      <c r="A1617" s="3" t="str">
        <f t="shared" si="153"/>
        <v>ORD-11616</v>
      </c>
      <c r="B1617" s="3" t="str">
        <f t="shared" si="154"/>
        <v>R-2616</v>
      </c>
      <c r="C1617" s="4">
        <f t="shared" ca="1" si="155"/>
        <v>46047</v>
      </c>
      <c r="D1617" s="3">
        <f t="shared" ca="1" si="150"/>
        <v>29.33</v>
      </c>
      <c r="E1617" s="3">
        <f ca="1">IF(VLOOKUP(B1617,Dim_Riders!A:H,7,FALSE)="High", IF(RAND()&gt;0.8,1,0), IF(RAND()&gt;0.99,1,0))</f>
        <v>0</v>
      </c>
      <c r="F1617" s="3">
        <f t="shared" ca="1" si="151"/>
        <v>0</v>
      </c>
      <c r="G1617" t="str">
        <f t="shared" ca="1" si="152"/>
        <v>Completed</v>
      </c>
      <c r="H1617" t="s">
        <v>25</v>
      </c>
    </row>
    <row r="1618" spans="1:8" ht="18" x14ac:dyDescent="0.25">
      <c r="A1618" s="3" t="str">
        <f t="shared" si="153"/>
        <v>ORD-11617</v>
      </c>
      <c r="B1618" s="3" t="str">
        <f t="shared" si="154"/>
        <v>R-2617</v>
      </c>
      <c r="C1618" s="4">
        <f t="shared" ca="1" si="155"/>
        <v>46035</v>
      </c>
      <c r="D1618" s="3">
        <f t="shared" ca="1" si="150"/>
        <v>78.28</v>
      </c>
      <c r="E1618" s="3">
        <f ca="1">IF(VLOOKUP(B1618,Dim_Riders!A:H,7,FALSE)="High", IF(RAND()&gt;0.8,1,0), IF(RAND()&gt;0.99,1,0))</f>
        <v>0</v>
      </c>
      <c r="F1618" s="3">
        <f t="shared" ca="1" si="151"/>
        <v>0</v>
      </c>
      <c r="G1618" t="str">
        <f t="shared" ca="1" si="152"/>
        <v>Completed</v>
      </c>
      <c r="H1618" t="s">
        <v>25</v>
      </c>
    </row>
    <row r="1619" spans="1:8" ht="18" x14ac:dyDescent="0.25">
      <c r="A1619" s="3" t="str">
        <f t="shared" si="153"/>
        <v>ORD-11618</v>
      </c>
      <c r="B1619" s="3" t="str">
        <f t="shared" si="154"/>
        <v>R-2618</v>
      </c>
      <c r="C1619" s="4">
        <f t="shared" ca="1" si="155"/>
        <v>45992</v>
      </c>
      <c r="D1619" s="3">
        <f t="shared" ca="1" si="150"/>
        <v>69.13</v>
      </c>
      <c r="E1619" s="3">
        <f ca="1">IF(VLOOKUP(B1619,Dim_Riders!A:H,7,FALSE)="High", IF(RAND()&gt;0.8,1,0), IF(RAND()&gt;0.99,1,0))</f>
        <v>0</v>
      </c>
      <c r="F1619" s="3">
        <f t="shared" ca="1" si="151"/>
        <v>0</v>
      </c>
      <c r="G1619" t="str">
        <f t="shared" ca="1" si="152"/>
        <v>Completed</v>
      </c>
      <c r="H1619" t="s">
        <v>25</v>
      </c>
    </row>
    <row r="1620" spans="1:8" ht="18" x14ac:dyDescent="0.25">
      <c r="A1620" s="3" t="str">
        <f t="shared" si="153"/>
        <v>ORD-11619</v>
      </c>
      <c r="B1620" s="3" t="str">
        <f t="shared" si="154"/>
        <v>R-2619</v>
      </c>
      <c r="C1620" s="4">
        <f t="shared" ca="1" si="155"/>
        <v>46003</v>
      </c>
      <c r="D1620" s="3">
        <f t="shared" ca="1" si="150"/>
        <v>66.14</v>
      </c>
      <c r="E1620" s="3">
        <f ca="1">IF(VLOOKUP(B1620,Dim_Riders!A:H,7,FALSE)="High", IF(RAND()&gt;0.8,1,0), IF(RAND()&gt;0.99,1,0))</f>
        <v>0</v>
      </c>
      <c r="F1620" s="3">
        <f t="shared" ca="1" si="151"/>
        <v>0</v>
      </c>
      <c r="G1620" t="str">
        <f t="shared" ca="1" si="152"/>
        <v>Completed</v>
      </c>
      <c r="H1620" t="s">
        <v>25</v>
      </c>
    </row>
    <row r="1621" spans="1:8" ht="18" x14ac:dyDescent="0.25">
      <c r="A1621" s="3" t="str">
        <f t="shared" si="153"/>
        <v>ORD-11620</v>
      </c>
      <c r="B1621" s="3" t="str">
        <f t="shared" si="154"/>
        <v>R-2620</v>
      </c>
      <c r="C1621" s="4">
        <f t="shared" ca="1" si="155"/>
        <v>45995</v>
      </c>
      <c r="D1621" s="3">
        <f t="shared" ca="1" si="150"/>
        <v>84.07</v>
      </c>
      <c r="E1621" s="3">
        <f ca="1">IF(VLOOKUP(B1621,Dim_Riders!A:H,7,FALSE)="High", IF(RAND()&gt;0.8,1,0), IF(RAND()&gt;0.99,1,0))</f>
        <v>0</v>
      </c>
      <c r="F1621" s="3">
        <f t="shared" ca="1" si="151"/>
        <v>0</v>
      </c>
      <c r="G1621" t="str">
        <f t="shared" ca="1" si="152"/>
        <v>Completed</v>
      </c>
      <c r="H1621" t="s">
        <v>25</v>
      </c>
    </row>
    <row r="1622" spans="1:8" ht="18" x14ac:dyDescent="0.25">
      <c r="A1622" s="3" t="str">
        <f t="shared" si="153"/>
        <v>ORD-11621</v>
      </c>
      <c r="B1622" s="3" t="str">
        <f t="shared" si="154"/>
        <v>R-2621</v>
      </c>
      <c r="C1622" s="4">
        <f t="shared" ca="1" si="155"/>
        <v>45992</v>
      </c>
      <c r="D1622" s="3">
        <f t="shared" ca="1" si="150"/>
        <v>40.36</v>
      </c>
      <c r="E1622" s="3">
        <v>1</v>
      </c>
      <c r="F1622" s="3">
        <f t="shared" ca="1" si="151"/>
        <v>40.36</v>
      </c>
      <c r="G1622" t="str">
        <f t="shared" si="152"/>
        <v>Refunded</v>
      </c>
      <c r="H1622" t="s">
        <v>23</v>
      </c>
    </row>
    <row r="1623" spans="1:8" ht="18" x14ac:dyDescent="0.25">
      <c r="A1623" s="3" t="str">
        <f t="shared" si="153"/>
        <v>ORD-11622</v>
      </c>
      <c r="B1623" s="3" t="str">
        <f t="shared" si="154"/>
        <v>R-2622</v>
      </c>
      <c r="C1623" s="4">
        <f t="shared" ca="1" si="155"/>
        <v>46017</v>
      </c>
      <c r="D1623" s="3">
        <f t="shared" ca="1" si="150"/>
        <v>49.78</v>
      </c>
      <c r="E1623" s="3">
        <f ca="1">IF(VLOOKUP(B1623,Dim_Riders!A:H,7,FALSE)="High", IF(RAND()&gt;0.8,1,0), IF(RAND()&gt;0.99,1,0))</f>
        <v>0</v>
      </c>
      <c r="F1623" s="3">
        <f t="shared" ca="1" si="151"/>
        <v>0</v>
      </c>
      <c r="G1623" t="str">
        <f t="shared" ca="1" si="152"/>
        <v>Completed</v>
      </c>
      <c r="H1623" t="s">
        <v>25</v>
      </c>
    </row>
    <row r="1624" spans="1:8" ht="18" x14ac:dyDescent="0.25">
      <c r="A1624" s="3" t="str">
        <f t="shared" si="153"/>
        <v>ORD-11623</v>
      </c>
      <c r="B1624" s="3" t="str">
        <f t="shared" si="154"/>
        <v>R-2623</v>
      </c>
      <c r="C1624" s="4">
        <f t="shared" ca="1" si="155"/>
        <v>45995</v>
      </c>
      <c r="D1624" s="3">
        <f t="shared" ca="1" si="150"/>
        <v>34.090000000000003</v>
      </c>
      <c r="E1624" s="3">
        <f ca="1">IF(VLOOKUP(B1624,Dim_Riders!A:H,7,FALSE)="High", IF(RAND()&gt;0.8,1,0), IF(RAND()&gt;0.99,1,0))</f>
        <v>0</v>
      </c>
      <c r="F1624" s="3">
        <f t="shared" ca="1" si="151"/>
        <v>0</v>
      </c>
      <c r="G1624" t="str">
        <f t="shared" ca="1" si="152"/>
        <v>Completed</v>
      </c>
      <c r="H1624" t="s">
        <v>25</v>
      </c>
    </row>
    <row r="1625" spans="1:8" ht="18" x14ac:dyDescent="0.25">
      <c r="A1625" s="3" t="str">
        <f t="shared" si="153"/>
        <v>ORD-11624</v>
      </c>
      <c r="B1625" s="3" t="str">
        <f t="shared" si="154"/>
        <v>R-2624</v>
      </c>
      <c r="C1625" s="4">
        <f t="shared" ca="1" si="155"/>
        <v>46035</v>
      </c>
      <c r="D1625" s="3">
        <f t="shared" ca="1" si="150"/>
        <v>39.880000000000003</v>
      </c>
      <c r="E1625" s="3">
        <f ca="1">IF(VLOOKUP(B1625,Dim_Riders!A:H,7,FALSE)="High", IF(RAND()&gt;0.8,1,0), IF(RAND()&gt;0.99,1,0))</f>
        <v>0</v>
      </c>
      <c r="F1625" s="3">
        <f t="shared" ca="1" si="151"/>
        <v>0</v>
      </c>
      <c r="G1625" t="str">
        <f t="shared" ca="1" si="152"/>
        <v>Completed</v>
      </c>
      <c r="H1625" t="s">
        <v>25</v>
      </c>
    </row>
    <row r="1626" spans="1:8" ht="18" x14ac:dyDescent="0.25">
      <c r="A1626" s="3" t="str">
        <f t="shared" si="153"/>
        <v>ORD-11625</v>
      </c>
      <c r="B1626" s="3" t="str">
        <f t="shared" si="154"/>
        <v>R-2625</v>
      </c>
      <c r="C1626" s="4">
        <f t="shared" ca="1" si="155"/>
        <v>46042</v>
      </c>
      <c r="D1626" s="3">
        <f t="shared" ca="1" si="150"/>
        <v>73.75</v>
      </c>
      <c r="E1626" s="3">
        <f ca="1">IF(VLOOKUP(B1626,Dim_Riders!A:H,7,FALSE)="High", IF(RAND()&gt;0.8,1,0), IF(RAND()&gt;0.99,1,0))</f>
        <v>0</v>
      </c>
      <c r="F1626" s="3">
        <f t="shared" ca="1" si="151"/>
        <v>0</v>
      </c>
      <c r="G1626" t="str">
        <f t="shared" ca="1" si="152"/>
        <v>Completed</v>
      </c>
      <c r="H1626" t="s">
        <v>25</v>
      </c>
    </row>
    <row r="1627" spans="1:8" ht="18" x14ac:dyDescent="0.25">
      <c r="A1627" s="3" t="str">
        <f t="shared" si="153"/>
        <v>ORD-11626</v>
      </c>
      <c r="B1627" s="3" t="str">
        <f t="shared" si="154"/>
        <v>R-2626</v>
      </c>
      <c r="C1627" s="4">
        <f t="shared" ca="1" si="155"/>
        <v>46004</v>
      </c>
      <c r="D1627" s="3">
        <f t="shared" ca="1" si="150"/>
        <v>84.15</v>
      </c>
      <c r="E1627" s="3">
        <v>1</v>
      </c>
      <c r="F1627" s="3">
        <f t="shared" ca="1" si="151"/>
        <v>84.15</v>
      </c>
      <c r="G1627" t="str">
        <f t="shared" si="152"/>
        <v>Refunded</v>
      </c>
      <c r="H1627" t="s">
        <v>23</v>
      </c>
    </row>
    <row r="1628" spans="1:8" ht="18" x14ac:dyDescent="0.25">
      <c r="A1628" s="3" t="str">
        <f t="shared" si="153"/>
        <v>ORD-11627</v>
      </c>
      <c r="B1628" s="3" t="str">
        <f t="shared" si="154"/>
        <v>R-2627</v>
      </c>
      <c r="C1628" s="4">
        <f t="shared" ca="1" si="155"/>
        <v>46003</v>
      </c>
      <c r="D1628" s="3">
        <f t="shared" ca="1" si="150"/>
        <v>74.73</v>
      </c>
      <c r="E1628" s="3">
        <f ca="1">IF(VLOOKUP(B1628,Dim_Riders!A:H,7,FALSE)="High", IF(RAND()&gt;0.8,1,0), IF(RAND()&gt;0.99,1,0))</f>
        <v>0</v>
      </c>
      <c r="F1628" s="3">
        <f t="shared" ca="1" si="151"/>
        <v>0</v>
      </c>
      <c r="G1628" t="str">
        <f t="shared" ca="1" si="152"/>
        <v>Completed</v>
      </c>
      <c r="H1628" t="s">
        <v>25</v>
      </c>
    </row>
    <row r="1629" spans="1:8" ht="18" x14ac:dyDescent="0.25">
      <c r="A1629" s="3" t="str">
        <f t="shared" si="153"/>
        <v>ORD-11628</v>
      </c>
      <c r="B1629" s="3" t="str">
        <f t="shared" si="154"/>
        <v>R-2628</v>
      </c>
      <c r="C1629" s="4">
        <f t="shared" ca="1" si="155"/>
        <v>46021</v>
      </c>
      <c r="D1629" s="3">
        <f t="shared" ca="1" si="150"/>
        <v>78.52</v>
      </c>
      <c r="E1629" s="3">
        <f ca="1">IF(VLOOKUP(B1629,Dim_Riders!A:H,7,FALSE)="High", IF(RAND()&gt;0.8,1,0), IF(RAND()&gt;0.99,1,0))</f>
        <v>0</v>
      </c>
      <c r="F1629" s="3">
        <f t="shared" ca="1" si="151"/>
        <v>0</v>
      </c>
      <c r="G1629" t="str">
        <f t="shared" ca="1" si="152"/>
        <v>Completed</v>
      </c>
      <c r="H1629" t="s">
        <v>25</v>
      </c>
    </row>
    <row r="1630" spans="1:8" ht="18" x14ac:dyDescent="0.25">
      <c r="A1630" s="3" t="str">
        <f t="shared" si="153"/>
        <v>ORD-11629</v>
      </c>
      <c r="B1630" s="3" t="str">
        <f t="shared" si="154"/>
        <v>R-2629</v>
      </c>
      <c r="C1630" s="4">
        <f t="shared" ca="1" si="155"/>
        <v>46014</v>
      </c>
      <c r="D1630" s="3">
        <f t="shared" ca="1" si="150"/>
        <v>34.57</v>
      </c>
      <c r="E1630" s="3">
        <f ca="1">IF(VLOOKUP(B1630,Dim_Riders!A:H,7,FALSE)="High", IF(RAND()&gt;0.8,1,0), IF(RAND()&gt;0.99,1,0))</f>
        <v>0</v>
      </c>
      <c r="F1630" s="3">
        <f t="shared" ca="1" si="151"/>
        <v>0</v>
      </c>
      <c r="G1630" t="str">
        <f t="shared" ca="1" si="152"/>
        <v>Completed</v>
      </c>
      <c r="H1630" t="s">
        <v>25</v>
      </c>
    </row>
    <row r="1631" spans="1:8" ht="18" x14ac:dyDescent="0.25">
      <c r="A1631" s="3" t="str">
        <f t="shared" si="153"/>
        <v>ORD-11630</v>
      </c>
      <c r="B1631" s="3" t="str">
        <f t="shared" si="154"/>
        <v>R-2630</v>
      </c>
      <c r="C1631" s="4">
        <f t="shared" ca="1" si="155"/>
        <v>46021</v>
      </c>
      <c r="D1631" s="3">
        <f t="shared" ref="D1631:D1694" ca="1" si="156">RANDBETWEEN(1500,8500)/100</f>
        <v>33.340000000000003</v>
      </c>
      <c r="E1631" s="3">
        <f ca="1">IF(VLOOKUP(B1631,Dim_Riders!A:H,7,FALSE)="High", IF(RAND()&gt;0.8,1,0), IF(RAND()&gt;0.99,1,0))</f>
        <v>0</v>
      </c>
      <c r="F1631" s="3">
        <f t="shared" ref="F1631:F1694" ca="1" si="157">IF(E1631=1, D1631, 0)</f>
        <v>0</v>
      </c>
      <c r="G1631" t="str">
        <f t="shared" ref="G1631:G1694" ca="1" si="158">IF(E1631=1,"Refunded","Completed")</f>
        <v>Completed</v>
      </c>
      <c r="H1631" t="s">
        <v>25</v>
      </c>
    </row>
    <row r="1632" spans="1:8" ht="18" x14ac:dyDescent="0.25">
      <c r="A1632" s="3" t="str">
        <f t="shared" si="153"/>
        <v>ORD-11631</v>
      </c>
      <c r="B1632" s="3" t="str">
        <f t="shared" si="154"/>
        <v>R-2631</v>
      </c>
      <c r="C1632" s="4">
        <f t="shared" ca="1" si="155"/>
        <v>46041</v>
      </c>
      <c r="D1632" s="3">
        <f t="shared" ca="1" si="156"/>
        <v>25.61</v>
      </c>
      <c r="E1632" s="3">
        <f ca="1">IF(VLOOKUP(B1632,Dim_Riders!A:H,7,FALSE)="High", IF(RAND()&gt;0.8,1,0), IF(RAND()&gt;0.99,1,0))</f>
        <v>0</v>
      </c>
      <c r="F1632" s="3">
        <f t="shared" ca="1" si="157"/>
        <v>0</v>
      </c>
      <c r="G1632" t="str">
        <f t="shared" ca="1" si="158"/>
        <v>Completed</v>
      </c>
      <c r="H1632" t="s">
        <v>25</v>
      </c>
    </row>
    <row r="1633" spans="1:8" ht="18" x14ac:dyDescent="0.25">
      <c r="A1633" s="3" t="str">
        <f t="shared" si="153"/>
        <v>ORD-11632</v>
      </c>
      <c r="B1633" s="3" t="str">
        <f t="shared" si="154"/>
        <v>R-2632</v>
      </c>
      <c r="C1633" s="4">
        <f t="shared" ca="1" si="155"/>
        <v>46049</v>
      </c>
      <c r="D1633" s="3">
        <f t="shared" ca="1" si="156"/>
        <v>16.77</v>
      </c>
      <c r="E1633" s="3">
        <f ca="1">IF(VLOOKUP(B1633,Dim_Riders!A:H,7,FALSE)="High", IF(RAND()&gt;0.8,1,0), IF(RAND()&gt;0.99,1,0))</f>
        <v>0</v>
      </c>
      <c r="F1633" s="3">
        <f t="shared" ca="1" si="157"/>
        <v>0</v>
      </c>
      <c r="G1633" t="str">
        <f t="shared" ca="1" si="158"/>
        <v>Completed</v>
      </c>
      <c r="H1633" t="s">
        <v>25</v>
      </c>
    </row>
    <row r="1634" spans="1:8" ht="18" x14ac:dyDescent="0.25">
      <c r="A1634" s="3" t="str">
        <f t="shared" si="153"/>
        <v>ORD-11633</v>
      </c>
      <c r="B1634" s="3" t="str">
        <f t="shared" si="154"/>
        <v>R-2633</v>
      </c>
      <c r="C1634" s="4">
        <f t="shared" ca="1" si="155"/>
        <v>46006</v>
      </c>
      <c r="D1634" s="3">
        <f t="shared" ca="1" si="156"/>
        <v>20.7</v>
      </c>
      <c r="E1634" s="3">
        <f ca="1">IF(VLOOKUP(B1634,Dim_Riders!A:H,7,FALSE)="High", IF(RAND()&gt;0.8,1,0), IF(RAND()&gt;0.99,1,0))</f>
        <v>0</v>
      </c>
      <c r="F1634" s="3">
        <f t="shared" ca="1" si="157"/>
        <v>0</v>
      </c>
      <c r="G1634" t="str">
        <f t="shared" ca="1" si="158"/>
        <v>Completed</v>
      </c>
      <c r="H1634" t="s">
        <v>25</v>
      </c>
    </row>
    <row r="1635" spans="1:8" ht="18" x14ac:dyDescent="0.25">
      <c r="A1635" s="3" t="str">
        <f t="shared" si="153"/>
        <v>ORD-11634</v>
      </c>
      <c r="B1635" s="3" t="str">
        <f t="shared" si="154"/>
        <v>R-2634</v>
      </c>
      <c r="C1635" s="4">
        <f t="shared" ca="1" si="155"/>
        <v>46034</v>
      </c>
      <c r="D1635" s="3">
        <f t="shared" ca="1" si="156"/>
        <v>51.72</v>
      </c>
      <c r="E1635" s="3">
        <v>1</v>
      </c>
      <c r="F1635" s="3">
        <f t="shared" ca="1" si="157"/>
        <v>51.72</v>
      </c>
      <c r="G1635" t="str">
        <f t="shared" si="158"/>
        <v>Refunded</v>
      </c>
      <c r="H1635" t="s">
        <v>25</v>
      </c>
    </row>
    <row r="1636" spans="1:8" ht="18" x14ac:dyDescent="0.25">
      <c r="A1636" s="3" t="str">
        <f t="shared" si="153"/>
        <v>ORD-11635</v>
      </c>
      <c r="B1636" s="3" t="str">
        <f t="shared" si="154"/>
        <v>R-2635</v>
      </c>
      <c r="C1636" s="4">
        <f t="shared" ca="1" si="155"/>
        <v>46024</v>
      </c>
      <c r="D1636" s="3">
        <f t="shared" ca="1" si="156"/>
        <v>42.8</v>
      </c>
      <c r="E1636" s="3">
        <f ca="1">IF(VLOOKUP(B1636,Dim_Riders!A:H,7,FALSE)="High", IF(RAND()&gt;0.8,1,0), IF(RAND()&gt;0.99,1,0))</f>
        <v>0</v>
      </c>
      <c r="F1636" s="3">
        <f t="shared" ca="1" si="157"/>
        <v>0</v>
      </c>
      <c r="G1636" t="str">
        <f t="shared" ca="1" si="158"/>
        <v>Completed</v>
      </c>
      <c r="H1636" t="s">
        <v>25</v>
      </c>
    </row>
    <row r="1637" spans="1:8" ht="18" x14ac:dyDescent="0.25">
      <c r="A1637" s="3" t="str">
        <f t="shared" si="153"/>
        <v>ORD-11636</v>
      </c>
      <c r="B1637" s="3" t="str">
        <f t="shared" si="154"/>
        <v>R-2636</v>
      </c>
      <c r="C1637" s="4">
        <f t="shared" ca="1" si="155"/>
        <v>45995</v>
      </c>
      <c r="D1637" s="3">
        <f t="shared" ca="1" si="156"/>
        <v>30.54</v>
      </c>
      <c r="E1637" s="3">
        <f ca="1">IF(VLOOKUP(B1637,Dim_Riders!A:H,7,FALSE)="High", IF(RAND()&gt;0.8,1,0), IF(RAND()&gt;0.99,1,0))</f>
        <v>0</v>
      </c>
      <c r="F1637" s="3">
        <f t="shared" ca="1" si="157"/>
        <v>0</v>
      </c>
      <c r="G1637" t="str">
        <f t="shared" ca="1" si="158"/>
        <v>Completed</v>
      </c>
      <c r="H1637" t="s">
        <v>25</v>
      </c>
    </row>
    <row r="1638" spans="1:8" ht="18" x14ac:dyDescent="0.25">
      <c r="A1638" s="3" t="str">
        <f t="shared" si="153"/>
        <v>ORD-11637</v>
      </c>
      <c r="B1638" s="3" t="str">
        <f t="shared" si="154"/>
        <v>R-2637</v>
      </c>
      <c r="C1638" s="4">
        <f t="shared" ca="1" si="155"/>
        <v>46006</v>
      </c>
      <c r="D1638" s="3">
        <f t="shared" ca="1" si="156"/>
        <v>52.11</v>
      </c>
      <c r="E1638" s="3">
        <f ca="1">IF(VLOOKUP(B1638,Dim_Riders!A:H,7,FALSE)="High", IF(RAND()&gt;0.8,1,0), IF(RAND()&gt;0.99,1,0))</f>
        <v>0</v>
      </c>
      <c r="F1638" s="3">
        <f t="shared" ca="1" si="157"/>
        <v>0</v>
      </c>
      <c r="G1638" t="str">
        <f t="shared" ca="1" si="158"/>
        <v>Completed</v>
      </c>
      <c r="H1638" t="s">
        <v>25</v>
      </c>
    </row>
    <row r="1639" spans="1:8" ht="18" x14ac:dyDescent="0.25">
      <c r="A1639" s="3" t="str">
        <f t="shared" si="153"/>
        <v>ORD-11638</v>
      </c>
      <c r="B1639" s="3" t="str">
        <f t="shared" si="154"/>
        <v>R-2638</v>
      </c>
      <c r="C1639" s="4">
        <f t="shared" ca="1" si="155"/>
        <v>46049</v>
      </c>
      <c r="D1639" s="3">
        <f t="shared" ca="1" si="156"/>
        <v>73.790000000000006</v>
      </c>
      <c r="E1639" s="3">
        <f ca="1">IF(VLOOKUP(B1639,Dim_Riders!A:H,7,FALSE)="High", IF(RAND()&gt;0.8,1,0), IF(RAND()&gt;0.99,1,0))</f>
        <v>0</v>
      </c>
      <c r="F1639" s="3">
        <f t="shared" ca="1" si="157"/>
        <v>0</v>
      </c>
      <c r="G1639" t="str">
        <f t="shared" ca="1" si="158"/>
        <v>Completed</v>
      </c>
      <c r="H1639" t="s">
        <v>25</v>
      </c>
    </row>
    <row r="1640" spans="1:8" ht="18" x14ac:dyDescent="0.25">
      <c r="A1640" s="3" t="str">
        <f t="shared" si="153"/>
        <v>ORD-11639</v>
      </c>
      <c r="B1640" s="3" t="str">
        <f t="shared" si="154"/>
        <v>R-2639</v>
      </c>
      <c r="C1640" s="4">
        <f t="shared" ca="1" si="155"/>
        <v>45999</v>
      </c>
      <c r="D1640" s="3">
        <f t="shared" ca="1" si="156"/>
        <v>59.05</v>
      </c>
      <c r="E1640" s="3">
        <f ca="1">IF(VLOOKUP(B1640,Dim_Riders!A:H,7,FALSE)="High", IF(RAND()&gt;0.8,1,0), IF(RAND()&gt;0.99,1,0))</f>
        <v>0</v>
      </c>
      <c r="F1640" s="3">
        <f t="shared" ca="1" si="157"/>
        <v>0</v>
      </c>
      <c r="G1640" t="str">
        <f t="shared" ca="1" si="158"/>
        <v>Completed</v>
      </c>
      <c r="H1640" t="s">
        <v>25</v>
      </c>
    </row>
    <row r="1641" spans="1:8" ht="18" x14ac:dyDescent="0.25">
      <c r="A1641" s="3" t="str">
        <f t="shared" si="153"/>
        <v>ORD-11640</v>
      </c>
      <c r="B1641" s="3" t="str">
        <f t="shared" si="154"/>
        <v>R-2640</v>
      </c>
      <c r="C1641" s="4">
        <f t="shared" ca="1" si="155"/>
        <v>46033</v>
      </c>
      <c r="D1641" s="3">
        <f t="shared" ca="1" si="156"/>
        <v>37.49</v>
      </c>
      <c r="E1641" s="3">
        <f ca="1">IF(VLOOKUP(B1641,Dim_Riders!A:H,7,FALSE)="High", IF(RAND()&gt;0.8,1,0), IF(RAND()&gt;0.99,1,0))</f>
        <v>0</v>
      </c>
      <c r="F1641" s="3">
        <f t="shared" ca="1" si="157"/>
        <v>0</v>
      </c>
      <c r="G1641" t="str">
        <f t="shared" ca="1" si="158"/>
        <v>Completed</v>
      </c>
      <c r="H1641" t="s">
        <v>25</v>
      </c>
    </row>
    <row r="1642" spans="1:8" ht="18" x14ac:dyDescent="0.25">
      <c r="A1642" s="3" t="str">
        <f t="shared" si="153"/>
        <v>ORD-11641</v>
      </c>
      <c r="B1642" s="3" t="str">
        <f t="shared" si="154"/>
        <v>R-2641</v>
      </c>
      <c r="C1642" s="4">
        <f t="shared" ca="1" si="155"/>
        <v>46041</v>
      </c>
      <c r="D1642" s="3">
        <f t="shared" ca="1" si="156"/>
        <v>48.63</v>
      </c>
      <c r="E1642" s="3">
        <v>1</v>
      </c>
      <c r="F1642" s="3">
        <f t="shared" ca="1" si="157"/>
        <v>48.63</v>
      </c>
      <c r="G1642" t="str">
        <f t="shared" si="158"/>
        <v>Refunded</v>
      </c>
      <c r="H1642" t="s">
        <v>23</v>
      </c>
    </row>
    <row r="1643" spans="1:8" ht="18" x14ac:dyDescent="0.25">
      <c r="A1643" s="3" t="str">
        <f t="shared" si="153"/>
        <v>ORD-11642</v>
      </c>
      <c r="B1643" s="3" t="str">
        <f t="shared" si="154"/>
        <v>R-2642</v>
      </c>
      <c r="C1643" s="4">
        <f t="shared" ca="1" si="155"/>
        <v>46026</v>
      </c>
      <c r="D1643" s="3">
        <f t="shared" ca="1" si="156"/>
        <v>42.54</v>
      </c>
      <c r="E1643" s="3">
        <f ca="1">IF(VLOOKUP(B1643,Dim_Riders!A:H,7,FALSE)="High", IF(RAND()&gt;0.8,1,0), IF(RAND()&gt;0.99,1,0))</f>
        <v>0</v>
      </c>
      <c r="F1643" s="3">
        <f t="shared" ca="1" si="157"/>
        <v>0</v>
      </c>
      <c r="G1643" t="str">
        <f t="shared" ca="1" si="158"/>
        <v>Completed</v>
      </c>
      <c r="H1643" t="s">
        <v>23</v>
      </c>
    </row>
    <row r="1644" spans="1:8" ht="18" x14ac:dyDescent="0.25">
      <c r="A1644" s="3" t="str">
        <f t="shared" si="153"/>
        <v>ORD-11643</v>
      </c>
      <c r="B1644" s="3" t="str">
        <f t="shared" si="154"/>
        <v>R-2643</v>
      </c>
      <c r="C1644" s="4">
        <f t="shared" ca="1" si="155"/>
        <v>46041</v>
      </c>
      <c r="D1644" s="3">
        <f t="shared" ca="1" si="156"/>
        <v>15.31</v>
      </c>
      <c r="E1644" s="3">
        <f ca="1">IF(VLOOKUP(B1644,Dim_Riders!A:H,7,FALSE)="High", IF(RAND()&gt;0.8,1,0), IF(RAND()&gt;0.99,1,0))</f>
        <v>0</v>
      </c>
      <c r="F1644" s="3">
        <f t="shared" ca="1" si="157"/>
        <v>0</v>
      </c>
      <c r="G1644" t="str">
        <f t="shared" ca="1" si="158"/>
        <v>Completed</v>
      </c>
      <c r="H1644" t="s">
        <v>25</v>
      </c>
    </row>
    <row r="1645" spans="1:8" ht="18" x14ac:dyDescent="0.25">
      <c r="A1645" s="3" t="str">
        <f t="shared" si="153"/>
        <v>ORD-11644</v>
      </c>
      <c r="B1645" s="3" t="str">
        <f t="shared" si="154"/>
        <v>R-2644</v>
      </c>
      <c r="C1645" s="4">
        <f t="shared" ca="1" si="155"/>
        <v>46019</v>
      </c>
      <c r="D1645" s="3">
        <f t="shared" ca="1" si="156"/>
        <v>29.01</v>
      </c>
      <c r="E1645" s="3">
        <f ca="1">IF(VLOOKUP(B1645,Dim_Riders!A:H,7,FALSE)="High", IF(RAND()&gt;0.8,1,0), IF(RAND()&gt;0.99,1,0))</f>
        <v>0</v>
      </c>
      <c r="F1645" s="3">
        <f t="shared" ca="1" si="157"/>
        <v>0</v>
      </c>
      <c r="G1645" t="str">
        <f t="shared" ca="1" si="158"/>
        <v>Completed</v>
      </c>
      <c r="H1645" t="s">
        <v>25</v>
      </c>
    </row>
    <row r="1646" spans="1:8" ht="18" x14ac:dyDescent="0.25">
      <c r="A1646" s="3" t="str">
        <f t="shared" si="153"/>
        <v>ORD-11645</v>
      </c>
      <c r="B1646" s="3" t="str">
        <f t="shared" si="154"/>
        <v>R-2645</v>
      </c>
      <c r="C1646" s="4">
        <f t="shared" ca="1" si="155"/>
        <v>46003</v>
      </c>
      <c r="D1646" s="3">
        <f t="shared" ca="1" si="156"/>
        <v>36.96</v>
      </c>
      <c r="E1646" s="3">
        <f ca="1">IF(VLOOKUP(B1646,Dim_Riders!A:H,7,FALSE)="High", IF(RAND()&gt;0.8,1,0), IF(RAND()&gt;0.99,1,0))</f>
        <v>0</v>
      </c>
      <c r="F1646" s="3">
        <f t="shared" ca="1" si="157"/>
        <v>0</v>
      </c>
      <c r="G1646" t="str">
        <f t="shared" ca="1" si="158"/>
        <v>Completed</v>
      </c>
      <c r="H1646" t="s">
        <v>25</v>
      </c>
    </row>
    <row r="1647" spans="1:8" ht="18" x14ac:dyDescent="0.25">
      <c r="A1647" s="3" t="str">
        <f t="shared" si="153"/>
        <v>ORD-11646</v>
      </c>
      <c r="B1647" s="3" t="str">
        <f t="shared" si="154"/>
        <v>R-2646</v>
      </c>
      <c r="C1647" s="4">
        <f t="shared" ca="1" si="155"/>
        <v>46050</v>
      </c>
      <c r="D1647" s="3">
        <f t="shared" ca="1" si="156"/>
        <v>72.39</v>
      </c>
      <c r="E1647" s="3">
        <f ca="1">IF(VLOOKUP(B1647,Dim_Riders!A:H,7,FALSE)="High", IF(RAND()&gt;0.8,1,0), IF(RAND()&gt;0.99,1,0))</f>
        <v>0</v>
      </c>
      <c r="F1647" s="3">
        <f t="shared" ca="1" si="157"/>
        <v>0</v>
      </c>
      <c r="G1647" t="str">
        <f t="shared" ca="1" si="158"/>
        <v>Completed</v>
      </c>
      <c r="H1647" t="s">
        <v>25</v>
      </c>
    </row>
    <row r="1648" spans="1:8" ht="18" x14ac:dyDescent="0.25">
      <c r="A1648" s="3" t="str">
        <f t="shared" si="153"/>
        <v>ORD-11647</v>
      </c>
      <c r="B1648" s="3" t="str">
        <f t="shared" si="154"/>
        <v>R-2647</v>
      </c>
      <c r="C1648" s="4">
        <f t="shared" ca="1" si="155"/>
        <v>46029</v>
      </c>
      <c r="D1648" s="3">
        <f t="shared" ca="1" si="156"/>
        <v>35.909999999999997</v>
      </c>
      <c r="E1648" s="3">
        <f ca="1">IF(VLOOKUP(B1648,Dim_Riders!A:H,7,FALSE)="High", IF(RAND()&gt;0.8,1,0), IF(RAND()&gt;0.99,1,0))</f>
        <v>0</v>
      </c>
      <c r="F1648" s="3">
        <f t="shared" ca="1" si="157"/>
        <v>0</v>
      </c>
      <c r="G1648" t="str">
        <f t="shared" ca="1" si="158"/>
        <v>Completed</v>
      </c>
      <c r="H1648" t="s">
        <v>25</v>
      </c>
    </row>
    <row r="1649" spans="1:8" ht="18" x14ac:dyDescent="0.25">
      <c r="A1649" s="3" t="str">
        <f t="shared" si="153"/>
        <v>ORD-11648</v>
      </c>
      <c r="B1649" s="3" t="str">
        <f t="shared" si="154"/>
        <v>R-2648</v>
      </c>
      <c r="C1649" s="4">
        <f t="shared" ca="1" si="155"/>
        <v>46003</v>
      </c>
      <c r="D1649" s="3">
        <f t="shared" ca="1" si="156"/>
        <v>47.86</v>
      </c>
      <c r="E1649" s="3">
        <f ca="1">IF(VLOOKUP(B1649,Dim_Riders!A:H,7,FALSE)="High", IF(RAND()&gt;0.8,1,0), IF(RAND()&gt;0.99,1,0))</f>
        <v>0</v>
      </c>
      <c r="F1649" s="3">
        <f t="shared" ca="1" si="157"/>
        <v>0</v>
      </c>
      <c r="G1649" t="str">
        <f t="shared" ca="1" si="158"/>
        <v>Completed</v>
      </c>
      <c r="H1649" t="s">
        <v>25</v>
      </c>
    </row>
    <row r="1650" spans="1:8" ht="18" x14ac:dyDescent="0.25">
      <c r="A1650" s="3" t="str">
        <f t="shared" si="153"/>
        <v>ORD-11649</v>
      </c>
      <c r="B1650" s="3" t="str">
        <f t="shared" si="154"/>
        <v>R-2649</v>
      </c>
      <c r="C1650" s="4">
        <f t="shared" ca="1" si="155"/>
        <v>46010</v>
      </c>
      <c r="D1650" s="3">
        <f t="shared" ca="1" si="156"/>
        <v>50.46</v>
      </c>
      <c r="E1650" s="3">
        <f ca="1">IF(VLOOKUP(B1650,Dim_Riders!A:H,7,FALSE)="High", IF(RAND()&gt;0.8,1,0), IF(RAND()&gt;0.99,1,0))</f>
        <v>0</v>
      </c>
      <c r="F1650" s="3">
        <f t="shared" ca="1" si="157"/>
        <v>0</v>
      </c>
      <c r="G1650" t="str">
        <f t="shared" ca="1" si="158"/>
        <v>Completed</v>
      </c>
      <c r="H1650" t="s">
        <v>25</v>
      </c>
    </row>
    <row r="1651" spans="1:8" ht="18" x14ac:dyDescent="0.25">
      <c r="A1651" s="3" t="str">
        <f t="shared" si="153"/>
        <v>ORD-11650</v>
      </c>
      <c r="B1651" s="3" t="str">
        <f t="shared" si="154"/>
        <v>R-2650</v>
      </c>
      <c r="C1651" s="4">
        <f t="shared" ca="1" si="155"/>
        <v>46005</v>
      </c>
      <c r="D1651" s="3">
        <f t="shared" ca="1" si="156"/>
        <v>57.25</v>
      </c>
      <c r="E1651" s="3">
        <f ca="1">IF(VLOOKUP(B1651,Dim_Riders!A:H,7,FALSE)="High", IF(RAND()&gt;0.8,1,0), IF(RAND()&gt;0.99,1,0))</f>
        <v>0</v>
      </c>
      <c r="F1651" s="3">
        <f t="shared" ca="1" si="157"/>
        <v>0</v>
      </c>
      <c r="G1651" t="str">
        <f t="shared" ca="1" si="158"/>
        <v>Completed</v>
      </c>
      <c r="H1651" t="s">
        <v>25</v>
      </c>
    </row>
    <row r="1652" spans="1:8" ht="18" x14ac:dyDescent="0.25">
      <c r="A1652" s="3" t="str">
        <f t="shared" si="153"/>
        <v>ORD-11651</v>
      </c>
      <c r="B1652" s="3" t="str">
        <f t="shared" si="154"/>
        <v>R-2651</v>
      </c>
      <c r="C1652" s="4">
        <f t="shared" ca="1" si="155"/>
        <v>46037</v>
      </c>
      <c r="D1652" s="3">
        <f t="shared" ca="1" si="156"/>
        <v>49.02</v>
      </c>
      <c r="E1652" s="3">
        <v>1</v>
      </c>
      <c r="F1652" s="3">
        <f t="shared" ca="1" si="157"/>
        <v>49.02</v>
      </c>
      <c r="G1652" t="str">
        <f t="shared" si="158"/>
        <v>Refunded</v>
      </c>
      <c r="H1652" t="s">
        <v>23</v>
      </c>
    </row>
    <row r="1653" spans="1:8" ht="18" x14ac:dyDescent="0.25">
      <c r="A1653" s="3" t="str">
        <f t="shared" si="153"/>
        <v>ORD-11652</v>
      </c>
      <c r="B1653" s="3" t="str">
        <f t="shared" si="154"/>
        <v>R-2652</v>
      </c>
      <c r="C1653" s="4">
        <f t="shared" ca="1" si="155"/>
        <v>46013</v>
      </c>
      <c r="D1653" s="3">
        <f t="shared" ca="1" si="156"/>
        <v>60.01</v>
      </c>
      <c r="E1653" s="3">
        <f ca="1">IF(VLOOKUP(B1653,Dim_Riders!A:H,7,FALSE)="High", IF(RAND()&gt;0.8,1,0), IF(RAND()&gt;0.99,1,0))</f>
        <v>0</v>
      </c>
      <c r="F1653" s="3">
        <f t="shared" ca="1" si="157"/>
        <v>0</v>
      </c>
      <c r="G1653" t="str">
        <f t="shared" ca="1" si="158"/>
        <v>Completed</v>
      </c>
      <c r="H1653" t="s">
        <v>25</v>
      </c>
    </row>
    <row r="1654" spans="1:8" ht="18" x14ac:dyDescent="0.25">
      <c r="A1654" s="3" t="str">
        <f t="shared" si="153"/>
        <v>ORD-11653</v>
      </c>
      <c r="B1654" s="3" t="str">
        <f t="shared" si="154"/>
        <v>R-2653</v>
      </c>
      <c r="C1654" s="4">
        <f t="shared" ca="1" si="155"/>
        <v>46005</v>
      </c>
      <c r="D1654" s="3">
        <f t="shared" ca="1" si="156"/>
        <v>56.09</v>
      </c>
      <c r="E1654" s="3">
        <f ca="1">IF(VLOOKUP(B1654,Dim_Riders!A:H,7,FALSE)="High", IF(RAND()&gt;0.8,1,0), IF(RAND()&gt;0.99,1,0))</f>
        <v>0</v>
      </c>
      <c r="F1654" s="3">
        <f t="shared" ca="1" si="157"/>
        <v>0</v>
      </c>
      <c r="G1654" t="str">
        <f t="shared" ca="1" si="158"/>
        <v>Completed</v>
      </c>
      <c r="H1654" t="s">
        <v>25</v>
      </c>
    </row>
    <row r="1655" spans="1:8" ht="18" x14ac:dyDescent="0.25">
      <c r="A1655" s="3" t="str">
        <f t="shared" si="153"/>
        <v>ORD-11654</v>
      </c>
      <c r="B1655" s="3" t="str">
        <f t="shared" si="154"/>
        <v>R-2654</v>
      </c>
      <c r="C1655" s="4">
        <f t="shared" ca="1" si="155"/>
        <v>46036</v>
      </c>
      <c r="D1655" s="3">
        <f t="shared" ca="1" si="156"/>
        <v>78.36</v>
      </c>
      <c r="E1655" s="3">
        <f ca="1">IF(VLOOKUP(B1655,Dim_Riders!A:H,7,FALSE)="High", IF(RAND()&gt;0.8,1,0), IF(RAND()&gt;0.99,1,0))</f>
        <v>0</v>
      </c>
      <c r="F1655" s="3">
        <f t="shared" ca="1" si="157"/>
        <v>0</v>
      </c>
      <c r="G1655" t="str">
        <f t="shared" ca="1" si="158"/>
        <v>Completed</v>
      </c>
      <c r="H1655" t="s">
        <v>25</v>
      </c>
    </row>
    <row r="1656" spans="1:8" ht="18" x14ac:dyDescent="0.25">
      <c r="A1656" s="3" t="str">
        <f t="shared" si="153"/>
        <v>ORD-11655</v>
      </c>
      <c r="B1656" s="3" t="str">
        <f t="shared" si="154"/>
        <v>R-2655</v>
      </c>
      <c r="C1656" s="4">
        <f t="shared" ca="1" si="155"/>
        <v>46006</v>
      </c>
      <c r="D1656" s="3">
        <f t="shared" ca="1" si="156"/>
        <v>47.96</v>
      </c>
      <c r="E1656" s="3">
        <f ca="1">IF(VLOOKUP(B1656,Dim_Riders!A:H,7,FALSE)="High", IF(RAND()&gt;0.8,1,0), IF(RAND()&gt;0.99,1,0))</f>
        <v>0</v>
      </c>
      <c r="F1656" s="3">
        <f t="shared" ca="1" si="157"/>
        <v>0</v>
      </c>
      <c r="G1656" t="str">
        <f t="shared" ca="1" si="158"/>
        <v>Completed</v>
      </c>
      <c r="H1656" t="s">
        <v>25</v>
      </c>
    </row>
    <row r="1657" spans="1:8" ht="18" x14ac:dyDescent="0.25">
      <c r="A1657" s="3" t="str">
        <f t="shared" si="153"/>
        <v>ORD-11656</v>
      </c>
      <c r="B1657" s="3" t="str">
        <f t="shared" si="154"/>
        <v>R-2656</v>
      </c>
      <c r="C1657" s="4">
        <f t="shared" ca="1" si="155"/>
        <v>46001</v>
      </c>
      <c r="D1657" s="3">
        <f t="shared" ca="1" si="156"/>
        <v>66.28</v>
      </c>
      <c r="E1657" s="3">
        <f ca="1">IF(VLOOKUP(B1657,Dim_Riders!A:H,7,FALSE)="High", IF(RAND()&gt;0.8,1,0), IF(RAND()&gt;0.99,1,0))</f>
        <v>0</v>
      </c>
      <c r="F1657" s="3">
        <f t="shared" ca="1" si="157"/>
        <v>0</v>
      </c>
      <c r="G1657" t="str">
        <f t="shared" ca="1" si="158"/>
        <v>Completed</v>
      </c>
      <c r="H1657" t="s">
        <v>25</v>
      </c>
    </row>
    <row r="1658" spans="1:8" ht="18" x14ac:dyDescent="0.25">
      <c r="A1658" s="3" t="str">
        <f t="shared" si="153"/>
        <v>ORD-11657</v>
      </c>
      <c r="B1658" s="3" t="str">
        <f t="shared" si="154"/>
        <v>R-2657</v>
      </c>
      <c r="C1658" s="4">
        <f t="shared" ca="1" si="155"/>
        <v>46041</v>
      </c>
      <c r="D1658" s="3">
        <f t="shared" ca="1" si="156"/>
        <v>79.900000000000006</v>
      </c>
      <c r="E1658" s="3">
        <f ca="1">IF(VLOOKUP(B1658,Dim_Riders!A:H,7,FALSE)="High", IF(RAND()&gt;0.8,1,0), IF(RAND()&gt;0.99,1,0))</f>
        <v>0</v>
      </c>
      <c r="F1658" s="3">
        <f t="shared" ca="1" si="157"/>
        <v>0</v>
      </c>
      <c r="G1658" t="str">
        <f t="shared" ca="1" si="158"/>
        <v>Completed</v>
      </c>
      <c r="H1658" t="s">
        <v>25</v>
      </c>
    </row>
    <row r="1659" spans="1:8" ht="18" x14ac:dyDescent="0.25">
      <c r="A1659" s="3" t="str">
        <f t="shared" si="153"/>
        <v>ORD-11658</v>
      </c>
      <c r="B1659" s="3" t="str">
        <f t="shared" si="154"/>
        <v>R-2658</v>
      </c>
      <c r="C1659" s="4">
        <f t="shared" ca="1" si="155"/>
        <v>46043</v>
      </c>
      <c r="D1659" s="3">
        <f t="shared" ca="1" si="156"/>
        <v>43.38</v>
      </c>
      <c r="E1659" s="3">
        <f ca="1">IF(VLOOKUP(B1659,Dim_Riders!A:H,7,FALSE)="High", IF(RAND()&gt;0.8,1,0), IF(RAND()&gt;0.99,1,0))</f>
        <v>0</v>
      </c>
      <c r="F1659" s="3">
        <f t="shared" ca="1" si="157"/>
        <v>0</v>
      </c>
      <c r="G1659" t="str">
        <f t="shared" ca="1" si="158"/>
        <v>Completed</v>
      </c>
      <c r="H1659" t="s">
        <v>25</v>
      </c>
    </row>
    <row r="1660" spans="1:8" ht="18" x14ac:dyDescent="0.25">
      <c r="A1660" s="3" t="str">
        <f t="shared" si="153"/>
        <v>ORD-11659</v>
      </c>
      <c r="B1660" s="3" t="str">
        <f t="shared" si="154"/>
        <v>R-2659</v>
      </c>
      <c r="C1660" s="4">
        <f t="shared" ca="1" si="155"/>
        <v>46045</v>
      </c>
      <c r="D1660" s="3">
        <f t="shared" ca="1" si="156"/>
        <v>78.22</v>
      </c>
      <c r="E1660" s="3">
        <v>1</v>
      </c>
      <c r="F1660" s="3">
        <f t="shared" ca="1" si="157"/>
        <v>78.22</v>
      </c>
      <c r="G1660" t="str">
        <f t="shared" si="158"/>
        <v>Refunded</v>
      </c>
      <c r="H1660" t="s">
        <v>21</v>
      </c>
    </row>
    <row r="1661" spans="1:8" ht="18" x14ac:dyDescent="0.25">
      <c r="A1661" s="3" t="str">
        <f t="shared" si="153"/>
        <v>ORD-11660</v>
      </c>
      <c r="B1661" s="3" t="str">
        <f t="shared" si="154"/>
        <v>R-2660</v>
      </c>
      <c r="C1661" s="4">
        <f t="shared" ca="1" si="155"/>
        <v>46020</v>
      </c>
      <c r="D1661" s="3">
        <f t="shared" ca="1" si="156"/>
        <v>21.15</v>
      </c>
      <c r="E1661" s="3">
        <f ca="1">IF(VLOOKUP(B1661,Dim_Riders!A:H,7,FALSE)="High", IF(RAND()&gt;0.8,1,0), IF(RAND()&gt;0.99,1,0))</f>
        <v>0</v>
      </c>
      <c r="F1661" s="3">
        <f t="shared" ca="1" si="157"/>
        <v>0</v>
      </c>
      <c r="G1661" t="str">
        <f t="shared" ca="1" si="158"/>
        <v>Completed</v>
      </c>
      <c r="H1661" t="s">
        <v>25</v>
      </c>
    </row>
    <row r="1662" spans="1:8" ht="18" x14ac:dyDescent="0.25">
      <c r="A1662" s="3" t="str">
        <f t="shared" si="153"/>
        <v>ORD-11661</v>
      </c>
      <c r="B1662" s="3" t="str">
        <f t="shared" si="154"/>
        <v>R-2661</v>
      </c>
      <c r="C1662" s="4">
        <f t="shared" ca="1" si="155"/>
        <v>45994</v>
      </c>
      <c r="D1662" s="3">
        <f t="shared" ca="1" si="156"/>
        <v>63.62</v>
      </c>
      <c r="E1662" s="3">
        <v>1</v>
      </c>
      <c r="F1662" s="3">
        <f t="shared" ca="1" si="157"/>
        <v>63.62</v>
      </c>
      <c r="G1662" t="str">
        <f t="shared" si="158"/>
        <v>Refunded</v>
      </c>
      <c r="H1662" t="s">
        <v>21</v>
      </c>
    </row>
    <row r="1663" spans="1:8" ht="18" x14ac:dyDescent="0.25">
      <c r="A1663" s="3" t="str">
        <f t="shared" si="153"/>
        <v>ORD-11662</v>
      </c>
      <c r="B1663" s="3" t="str">
        <f t="shared" si="154"/>
        <v>R-2662</v>
      </c>
      <c r="C1663" s="4">
        <f t="shared" ca="1" si="155"/>
        <v>46047</v>
      </c>
      <c r="D1663" s="3">
        <f t="shared" ca="1" si="156"/>
        <v>63.17</v>
      </c>
      <c r="E1663" s="3">
        <f ca="1">IF(VLOOKUP(B1663,Dim_Riders!A:H,7,FALSE)="High", IF(RAND()&gt;0.8,1,0), IF(RAND()&gt;0.99,1,0))</f>
        <v>0</v>
      </c>
      <c r="F1663" s="3">
        <f t="shared" ca="1" si="157"/>
        <v>0</v>
      </c>
      <c r="G1663" t="str">
        <f t="shared" ca="1" si="158"/>
        <v>Completed</v>
      </c>
      <c r="H1663" t="s">
        <v>25</v>
      </c>
    </row>
    <row r="1664" spans="1:8" ht="18" x14ac:dyDescent="0.25">
      <c r="A1664" s="3" t="str">
        <f t="shared" si="153"/>
        <v>ORD-11663</v>
      </c>
      <c r="B1664" s="3" t="str">
        <f t="shared" si="154"/>
        <v>R-2663</v>
      </c>
      <c r="C1664" s="4">
        <f t="shared" ca="1" si="155"/>
        <v>46005</v>
      </c>
      <c r="D1664" s="3">
        <f t="shared" ca="1" si="156"/>
        <v>66.599999999999994</v>
      </c>
      <c r="E1664" s="3">
        <f ca="1">IF(VLOOKUP(B1664,Dim_Riders!A:H,7,FALSE)="High", IF(RAND()&gt;0.8,1,0), IF(RAND()&gt;0.99,1,0))</f>
        <v>0</v>
      </c>
      <c r="F1664" s="3">
        <f t="shared" ca="1" si="157"/>
        <v>0</v>
      </c>
      <c r="G1664" t="str">
        <f t="shared" ca="1" si="158"/>
        <v>Completed</v>
      </c>
      <c r="H1664" t="s">
        <v>25</v>
      </c>
    </row>
    <row r="1665" spans="1:8" ht="18" x14ac:dyDescent="0.25">
      <c r="A1665" s="3" t="str">
        <f t="shared" si="153"/>
        <v>ORD-11664</v>
      </c>
      <c r="B1665" s="3" t="str">
        <f t="shared" si="154"/>
        <v>R-2664</v>
      </c>
      <c r="C1665" s="4">
        <f t="shared" ca="1" si="155"/>
        <v>46036</v>
      </c>
      <c r="D1665" s="3">
        <f t="shared" ca="1" si="156"/>
        <v>59.21</v>
      </c>
      <c r="E1665" s="3">
        <f ca="1">IF(VLOOKUP(B1665,Dim_Riders!A:H,7,FALSE)="High", IF(RAND()&gt;0.8,1,0), IF(RAND()&gt;0.99,1,0))</f>
        <v>0</v>
      </c>
      <c r="F1665" s="3">
        <f t="shared" ca="1" si="157"/>
        <v>0</v>
      </c>
      <c r="G1665" t="str">
        <f t="shared" ca="1" si="158"/>
        <v>Completed</v>
      </c>
      <c r="H1665" t="s">
        <v>25</v>
      </c>
    </row>
    <row r="1666" spans="1:8" ht="18" x14ac:dyDescent="0.25">
      <c r="A1666" s="3" t="str">
        <f t="shared" si="153"/>
        <v>ORD-11665</v>
      </c>
      <c r="B1666" s="3" t="str">
        <f t="shared" si="154"/>
        <v>R-2665</v>
      </c>
      <c r="C1666" s="4">
        <f t="shared" ca="1" si="155"/>
        <v>46013</v>
      </c>
      <c r="D1666" s="3">
        <f t="shared" ca="1" si="156"/>
        <v>35.18</v>
      </c>
      <c r="E1666" s="3">
        <f ca="1">IF(VLOOKUP(B1666,Dim_Riders!A:H,7,FALSE)="High", IF(RAND()&gt;0.8,1,0), IF(RAND()&gt;0.99,1,0))</f>
        <v>0</v>
      </c>
      <c r="F1666" s="3">
        <f t="shared" ca="1" si="157"/>
        <v>0</v>
      </c>
      <c r="G1666" t="str">
        <f t="shared" ca="1" si="158"/>
        <v>Completed</v>
      </c>
      <c r="H1666" t="s">
        <v>25</v>
      </c>
    </row>
    <row r="1667" spans="1:8" ht="18" x14ac:dyDescent="0.25">
      <c r="A1667" s="3" t="str">
        <f t="shared" ref="A1667:A1730" si="159">"ORD-"&amp;TEXT(ROW(A1667)+9999,"00000")</f>
        <v>ORD-11666</v>
      </c>
      <c r="B1667" s="3" t="str">
        <f t="shared" ref="B1667:B1730" si="160">"R-" &amp; (1000 + ROW(A1666))</f>
        <v>R-2666</v>
      </c>
      <c r="C1667" s="4">
        <f t="shared" ref="C1667:C1730" ca="1" si="161">TODAY()-RANDBETWEEN(0,60)</f>
        <v>46014</v>
      </c>
      <c r="D1667" s="3">
        <f t="shared" ca="1" si="156"/>
        <v>79.709999999999994</v>
      </c>
      <c r="E1667" s="3">
        <f ca="1">IF(VLOOKUP(B1667,Dim_Riders!A:H,7,FALSE)="High", IF(RAND()&gt;0.8,1,0), IF(RAND()&gt;0.99,1,0))</f>
        <v>0</v>
      </c>
      <c r="F1667" s="3">
        <f t="shared" ca="1" si="157"/>
        <v>0</v>
      </c>
      <c r="G1667" t="str">
        <f t="shared" ca="1" si="158"/>
        <v>Completed</v>
      </c>
      <c r="H1667" t="s">
        <v>25</v>
      </c>
    </row>
    <row r="1668" spans="1:8" ht="18" x14ac:dyDescent="0.25">
      <c r="A1668" s="3" t="str">
        <f t="shared" si="159"/>
        <v>ORD-11667</v>
      </c>
      <c r="B1668" s="3" t="str">
        <f t="shared" si="160"/>
        <v>R-2667</v>
      </c>
      <c r="C1668" s="4">
        <f t="shared" ca="1" si="161"/>
        <v>46044</v>
      </c>
      <c r="D1668" s="3">
        <f t="shared" ca="1" si="156"/>
        <v>19.59</v>
      </c>
      <c r="E1668" s="3">
        <f ca="1">IF(VLOOKUP(B1668,Dim_Riders!A:H,7,FALSE)="High", IF(RAND()&gt;0.8,1,0), IF(RAND()&gt;0.99,1,0))</f>
        <v>0</v>
      </c>
      <c r="F1668" s="3">
        <f t="shared" ca="1" si="157"/>
        <v>0</v>
      </c>
      <c r="G1668" t="str">
        <f t="shared" ca="1" si="158"/>
        <v>Completed</v>
      </c>
      <c r="H1668" t="s">
        <v>25</v>
      </c>
    </row>
    <row r="1669" spans="1:8" ht="18" x14ac:dyDescent="0.25">
      <c r="A1669" s="3" t="str">
        <f t="shared" si="159"/>
        <v>ORD-11668</v>
      </c>
      <c r="B1669" s="3" t="str">
        <f t="shared" si="160"/>
        <v>R-2668</v>
      </c>
      <c r="C1669" s="4">
        <f t="shared" ca="1" si="161"/>
        <v>45990</v>
      </c>
      <c r="D1669" s="3">
        <f t="shared" ca="1" si="156"/>
        <v>52.7</v>
      </c>
      <c r="E1669" s="3">
        <f ca="1">IF(VLOOKUP(B1669,Dim_Riders!A:H,7,FALSE)="High", IF(RAND()&gt;0.8,1,0), IF(RAND()&gt;0.99,1,0))</f>
        <v>0</v>
      </c>
      <c r="F1669" s="3">
        <f t="shared" ca="1" si="157"/>
        <v>0</v>
      </c>
      <c r="G1669" t="str">
        <f t="shared" ca="1" si="158"/>
        <v>Completed</v>
      </c>
      <c r="H1669" t="s">
        <v>25</v>
      </c>
    </row>
    <row r="1670" spans="1:8" ht="18" x14ac:dyDescent="0.25">
      <c r="A1670" s="3" t="str">
        <f t="shared" si="159"/>
        <v>ORD-11669</v>
      </c>
      <c r="B1670" s="3" t="str">
        <f t="shared" si="160"/>
        <v>R-2669</v>
      </c>
      <c r="C1670" s="4">
        <f t="shared" ca="1" si="161"/>
        <v>46042</v>
      </c>
      <c r="D1670" s="3">
        <f t="shared" ca="1" si="156"/>
        <v>19.55</v>
      </c>
      <c r="E1670" s="3">
        <v>1</v>
      </c>
      <c r="F1670" s="3">
        <f t="shared" ca="1" si="157"/>
        <v>19.55</v>
      </c>
      <c r="G1670" t="str">
        <f t="shared" si="158"/>
        <v>Refunded</v>
      </c>
      <c r="H1670" t="s">
        <v>21</v>
      </c>
    </row>
    <row r="1671" spans="1:8" ht="18" x14ac:dyDescent="0.25">
      <c r="A1671" s="3" t="str">
        <f t="shared" si="159"/>
        <v>ORD-11670</v>
      </c>
      <c r="B1671" s="3" t="str">
        <f t="shared" si="160"/>
        <v>R-2670</v>
      </c>
      <c r="C1671" s="4">
        <f t="shared" ca="1" si="161"/>
        <v>46031</v>
      </c>
      <c r="D1671" s="3">
        <f t="shared" ca="1" si="156"/>
        <v>18.5</v>
      </c>
      <c r="E1671" s="3">
        <f ca="1">IF(VLOOKUP(B1671,Dim_Riders!A:H,7,FALSE)="High", IF(RAND()&gt;0.8,1,0), IF(RAND()&gt;0.99,1,0))</f>
        <v>0</v>
      </c>
      <c r="F1671" s="3">
        <f t="shared" ca="1" si="157"/>
        <v>0</v>
      </c>
      <c r="G1671" t="str">
        <f t="shared" ca="1" si="158"/>
        <v>Completed</v>
      </c>
      <c r="H1671" t="s">
        <v>25</v>
      </c>
    </row>
    <row r="1672" spans="1:8" ht="18" x14ac:dyDescent="0.25">
      <c r="A1672" s="3" t="str">
        <f t="shared" si="159"/>
        <v>ORD-11671</v>
      </c>
      <c r="B1672" s="3" t="str">
        <f t="shared" si="160"/>
        <v>R-2671</v>
      </c>
      <c r="C1672" s="4">
        <f t="shared" ca="1" si="161"/>
        <v>45996</v>
      </c>
      <c r="D1672" s="3">
        <f t="shared" ca="1" si="156"/>
        <v>23.01</v>
      </c>
      <c r="E1672" s="3">
        <f ca="1">IF(VLOOKUP(B1672,Dim_Riders!A:H,7,FALSE)="High", IF(RAND()&gt;0.8,1,0), IF(RAND()&gt;0.99,1,0))</f>
        <v>0</v>
      </c>
      <c r="F1672" s="3">
        <f t="shared" ca="1" si="157"/>
        <v>0</v>
      </c>
      <c r="G1672" t="str">
        <f t="shared" ca="1" si="158"/>
        <v>Completed</v>
      </c>
      <c r="H1672" t="s">
        <v>25</v>
      </c>
    </row>
    <row r="1673" spans="1:8" ht="18" x14ac:dyDescent="0.25">
      <c r="A1673" s="3" t="str">
        <f t="shared" si="159"/>
        <v>ORD-11672</v>
      </c>
      <c r="B1673" s="3" t="str">
        <f t="shared" si="160"/>
        <v>R-2672</v>
      </c>
      <c r="C1673" s="4">
        <f t="shared" ca="1" si="161"/>
        <v>46007</v>
      </c>
      <c r="D1673" s="3">
        <f t="shared" ca="1" si="156"/>
        <v>59.31</v>
      </c>
      <c r="E1673" s="3">
        <f ca="1">IF(VLOOKUP(B1673,Dim_Riders!A:H,7,FALSE)="High", IF(RAND()&gt;0.8,1,0), IF(RAND()&gt;0.99,1,0))</f>
        <v>0</v>
      </c>
      <c r="F1673" s="3">
        <f t="shared" ca="1" si="157"/>
        <v>0</v>
      </c>
      <c r="G1673" t="str">
        <f t="shared" ca="1" si="158"/>
        <v>Completed</v>
      </c>
      <c r="H1673" t="s">
        <v>25</v>
      </c>
    </row>
    <row r="1674" spans="1:8" ht="18" x14ac:dyDescent="0.25">
      <c r="A1674" s="3" t="str">
        <f t="shared" si="159"/>
        <v>ORD-11673</v>
      </c>
      <c r="B1674" s="3" t="str">
        <f t="shared" si="160"/>
        <v>R-2673</v>
      </c>
      <c r="C1674" s="4">
        <f t="shared" ca="1" si="161"/>
        <v>46029</v>
      </c>
      <c r="D1674" s="3">
        <f t="shared" ca="1" si="156"/>
        <v>27.43</v>
      </c>
      <c r="E1674" s="3">
        <v>1</v>
      </c>
      <c r="F1674" s="3">
        <f t="shared" ca="1" si="157"/>
        <v>27.43</v>
      </c>
      <c r="G1674" t="str">
        <f t="shared" si="158"/>
        <v>Refunded</v>
      </c>
      <c r="H1674" t="s">
        <v>21</v>
      </c>
    </row>
    <row r="1675" spans="1:8" ht="18" x14ac:dyDescent="0.25">
      <c r="A1675" s="3" t="str">
        <f t="shared" si="159"/>
        <v>ORD-11674</v>
      </c>
      <c r="B1675" s="3" t="str">
        <f t="shared" si="160"/>
        <v>R-2674</v>
      </c>
      <c r="C1675" s="4">
        <f t="shared" ca="1" si="161"/>
        <v>45993</v>
      </c>
      <c r="D1675" s="3">
        <f t="shared" ca="1" si="156"/>
        <v>25.92</v>
      </c>
      <c r="E1675" s="3">
        <f ca="1">IF(VLOOKUP(B1675,Dim_Riders!A:H,7,FALSE)="High", IF(RAND()&gt;0.8,1,0), IF(RAND()&gt;0.99,1,0))</f>
        <v>0</v>
      </c>
      <c r="F1675" s="3">
        <f t="shared" ca="1" si="157"/>
        <v>0</v>
      </c>
      <c r="G1675" t="str">
        <f t="shared" ca="1" si="158"/>
        <v>Completed</v>
      </c>
      <c r="H1675" t="s">
        <v>25</v>
      </c>
    </row>
    <row r="1676" spans="1:8" ht="18" x14ac:dyDescent="0.25">
      <c r="A1676" s="3" t="str">
        <f t="shared" si="159"/>
        <v>ORD-11675</v>
      </c>
      <c r="B1676" s="3" t="str">
        <f t="shared" si="160"/>
        <v>R-2675</v>
      </c>
      <c r="C1676" s="4">
        <f t="shared" ca="1" si="161"/>
        <v>46014</v>
      </c>
      <c r="D1676" s="3">
        <f t="shared" ca="1" si="156"/>
        <v>84.66</v>
      </c>
      <c r="E1676" s="3">
        <f ca="1">IF(VLOOKUP(B1676,Dim_Riders!A:H,7,FALSE)="High", IF(RAND()&gt;0.8,1,0), IF(RAND()&gt;0.99,1,0))</f>
        <v>1</v>
      </c>
      <c r="F1676" s="3">
        <f t="shared" ca="1" si="157"/>
        <v>84.66</v>
      </c>
      <c r="G1676" t="str">
        <f t="shared" ca="1" si="158"/>
        <v>Refunded</v>
      </c>
      <c r="H1676" t="s">
        <v>25</v>
      </c>
    </row>
    <row r="1677" spans="1:8" ht="18" x14ac:dyDescent="0.25">
      <c r="A1677" s="3" t="str">
        <f t="shared" si="159"/>
        <v>ORD-11676</v>
      </c>
      <c r="B1677" s="3" t="str">
        <f t="shared" si="160"/>
        <v>R-2676</v>
      </c>
      <c r="C1677" s="4">
        <f t="shared" ca="1" si="161"/>
        <v>46025</v>
      </c>
      <c r="D1677" s="3">
        <f t="shared" ca="1" si="156"/>
        <v>84.66</v>
      </c>
      <c r="E1677" s="3">
        <v>1</v>
      </c>
      <c r="F1677" s="3">
        <f t="shared" ca="1" si="157"/>
        <v>84.66</v>
      </c>
      <c r="G1677" t="str">
        <f t="shared" si="158"/>
        <v>Refunded</v>
      </c>
      <c r="H1677" t="s">
        <v>21</v>
      </c>
    </row>
    <row r="1678" spans="1:8" ht="18" x14ac:dyDescent="0.25">
      <c r="A1678" s="3" t="str">
        <f t="shared" si="159"/>
        <v>ORD-11677</v>
      </c>
      <c r="B1678" s="3" t="str">
        <f t="shared" si="160"/>
        <v>R-2677</v>
      </c>
      <c r="C1678" s="4">
        <f t="shared" ca="1" si="161"/>
        <v>46020</v>
      </c>
      <c r="D1678" s="3">
        <f t="shared" ca="1" si="156"/>
        <v>35.67</v>
      </c>
      <c r="E1678" s="3">
        <f ca="1">IF(VLOOKUP(B1678,Dim_Riders!A:H,7,FALSE)="High", IF(RAND()&gt;0.8,1,0), IF(RAND()&gt;0.99,1,0))</f>
        <v>0</v>
      </c>
      <c r="F1678" s="3">
        <f t="shared" ca="1" si="157"/>
        <v>0</v>
      </c>
      <c r="G1678" t="str">
        <f t="shared" ca="1" si="158"/>
        <v>Completed</v>
      </c>
      <c r="H1678" t="s">
        <v>25</v>
      </c>
    </row>
    <row r="1679" spans="1:8" ht="18" x14ac:dyDescent="0.25">
      <c r="A1679" s="3" t="str">
        <f t="shared" si="159"/>
        <v>ORD-11678</v>
      </c>
      <c r="B1679" s="3" t="str">
        <f t="shared" si="160"/>
        <v>R-2678</v>
      </c>
      <c r="C1679" s="4">
        <f t="shared" ca="1" si="161"/>
        <v>46001</v>
      </c>
      <c r="D1679" s="3">
        <f t="shared" ca="1" si="156"/>
        <v>43.1</v>
      </c>
      <c r="E1679" s="3">
        <f ca="1">IF(VLOOKUP(B1679,Dim_Riders!A:H,7,FALSE)="High", IF(RAND()&gt;0.8,1,0), IF(RAND()&gt;0.99,1,0))</f>
        <v>0</v>
      </c>
      <c r="F1679" s="3">
        <f t="shared" ca="1" si="157"/>
        <v>0</v>
      </c>
      <c r="G1679" t="str">
        <f t="shared" ca="1" si="158"/>
        <v>Completed</v>
      </c>
      <c r="H1679" t="s">
        <v>25</v>
      </c>
    </row>
    <row r="1680" spans="1:8" ht="18" x14ac:dyDescent="0.25">
      <c r="A1680" s="3" t="str">
        <f t="shared" si="159"/>
        <v>ORD-11679</v>
      </c>
      <c r="B1680" s="3" t="str">
        <f t="shared" si="160"/>
        <v>R-2679</v>
      </c>
      <c r="C1680" s="4">
        <f t="shared" ca="1" si="161"/>
        <v>46012</v>
      </c>
      <c r="D1680" s="3">
        <f t="shared" ca="1" si="156"/>
        <v>47.27</v>
      </c>
      <c r="E1680" s="3">
        <f ca="1">IF(VLOOKUP(B1680,Dim_Riders!A:H,7,FALSE)="High", IF(RAND()&gt;0.8,1,0), IF(RAND()&gt;0.99,1,0))</f>
        <v>0</v>
      </c>
      <c r="F1680" s="3">
        <f t="shared" ca="1" si="157"/>
        <v>0</v>
      </c>
      <c r="G1680" t="str">
        <f t="shared" ca="1" si="158"/>
        <v>Completed</v>
      </c>
      <c r="H1680" t="s">
        <v>25</v>
      </c>
    </row>
    <row r="1681" spans="1:8" ht="18" x14ac:dyDescent="0.25">
      <c r="A1681" s="3" t="str">
        <f t="shared" si="159"/>
        <v>ORD-11680</v>
      </c>
      <c r="B1681" s="3" t="str">
        <f t="shared" si="160"/>
        <v>R-2680</v>
      </c>
      <c r="C1681" s="4">
        <f t="shared" ca="1" si="161"/>
        <v>46035</v>
      </c>
      <c r="D1681" s="3">
        <f t="shared" ca="1" si="156"/>
        <v>41.14</v>
      </c>
      <c r="E1681" s="3">
        <f ca="1">IF(VLOOKUP(B1681,Dim_Riders!A:H,7,FALSE)="High", IF(RAND()&gt;0.8,1,0), IF(RAND()&gt;0.99,1,0))</f>
        <v>0</v>
      </c>
      <c r="F1681" s="3">
        <f t="shared" ca="1" si="157"/>
        <v>0</v>
      </c>
      <c r="G1681" t="str">
        <f t="shared" ca="1" si="158"/>
        <v>Completed</v>
      </c>
      <c r="H1681" t="s">
        <v>25</v>
      </c>
    </row>
    <row r="1682" spans="1:8" ht="18" x14ac:dyDescent="0.25">
      <c r="A1682" s="3" t="str">
        <f t="shared" si="159"/>
        <v>ORD-11681</v>
      </c>
      <c r="B1682" s="3" t="str">
        <f t="shared" si="160"/>
        <v>R-2681</v>
      </c>
      <c r="C1682" s="4">
        <f t="shared" ca="1" si="161"/>
        <v>46030</v>
      </c>
      <c r="D1682" s="3">
        <f t="shared" ca="1" si="156"/>
        <v>77.62</v>
      </c>
      <c r="E1682" s="3">
        <f ca="1">IF(VLOOKUP(B1682,Dim_Riders!A:H,7,FALSE)="High", IF(RAND()&gt;0.8,1,0), IF(RAND()&gt;0.99,1,0))</f>
        <v>0</v>
      </c>
      <c r="F1682" s="3">
        <f t="shared" ca="1" si="157"/>
        <v>0</v>
      </c>
      <c r="G1682" t="str">
        <f t="shared" ca="1" si="158"/>
        <v>Completed</v>
      </c>
      <c r="H1682" t="s">
        <v>25</v>
      </c>
    </row>
    <row r="1683" spans="1:8" ht="18" x14ac:dyDescent="0.25">
      <c r="A1683" s="3" t="str">
        <f t="shared" si="159"/>
        <v>ORD-11682</v>
      </c>
      <c r="B1683" s="3" t="str">
        <f t="shared" si="160"/>
        <v>R-2682</v>
      </c>
      <c r="C1683" s="4">
        <f t="shared" ca="1" si="161"/>
        <v>46007</v>
      </c>
      <c r="D1683" s="3">
        <f t="shared" ca="1" si="156"/>
        <v>33.479999999999997</v>
      </c>
      <c r="E1683" s="3">
        <f ca="1">IF(VLOOKUP(B1683,Dim_Riders!A:H,7,FALSE)="High", IF(RAND()&gt;0.8,1,0), IF(RAND()&gt;0.99,1,0))</f>
        <v>0</v>
      </c>
      <c r="F1683" s="3">
        <f t="shared" ca="1" si="157"/>
        <v>0</v>
      </c>
      <c r="G1683" t="str">
        <f t="shared" ca="1" si="158"/>
        <v>Completed</v>
      </c>
      <c r="H1683" t="s">
        <v>25</v>
      </c>
    </row>
    <row r="1684" spans="1:8" ht="18" x14ac:dyDescent="0.25">
      <c r="A1684" s="3" t="str">
        <f t="shared" si="159"/>
        <v>ORD-11683</v>
      </c>
      <c r="B1684" s="3" t="str">
        <f t="shared" si="160"/>
        <v>R-2683</v>
      </c>
      <c r="C1684" s="4">
        <f t="shared" ca="1" si="161"/>
        <v>46025</v>
      </c>
      <c r="D1684" s="3">
        <f t="shared" ca="1" si="156"/>
        <v>58.14</v>
      </c>
      <c r="E1684" s="3">
        <f ca="1">IF(VLOOKUP(B1684,Dim_Riders!A:H,7,FALSE)="High", IF(RAND()&gt;0.8,1,0), IF(RAND()&gt;0.99,1,0))</f>
        <v>1</v>
      </c>
      <c r="F1684" s="3">
        <f t="shared" ca="1" si="157"/>
        <v>58.14</v>
      </c>
      <c r="G1684" t="str">
        <f t="shared" ca="1" si="158"/>
        <v>Refunded</v>
      </c>
      <c r="H1684" t="s">
        <v>25</v>
      </c>
    </row>
    <row r="1685" spans="1:8" ht="18" x14ac:dyDescent="0.25">
      <c r="A1685" s="3" t="str">
        <f t="shared" si="159"/>
        <v>ORD-11684</v>
      </c>
      <c r="B1685" s="3" t="str">
        <f t="shared" si="160"/>
        <v>R-2684</v>
      </c>
      <c r="C1685" s="4">
        <f t="shared" ca="1" si="161"/>
        <v>46002</v>
      </c>
      <c r="D1685" s="3">
        <f t="shared" ca="1" si="156"/>
        <v>22.95</v>
      </c>
      <c r="E1685" s="3">
        <v>1</v>
      </c>
      <c r="F1685" s="3">
        <f t="shared" ca="1" si="157"/>
        <v>22.95</v>
      </c>
      <c r="G1685" t="str">
        <f t="shared" si="158"/>
        <v>Refunded</v>
      </c>
      <c r="H1685" t="s">
        <v>22</v>
      </c>
    </row>
    <row r="1686" spans="1:8" ht="18" x14ac:dyDescent="0.25">
      <c r="A1686" s="3" t="str">
        <f t="shared" si="159"/>
        <v>ORD-11685</v>
      </c>
      <c r="B1686" s="3" t="str">
        <f t="shared" si="160"/>
        <v>R-2685</v>
      </c>
      <c r="C1686" s="4">
        <f t="shared" ca="1" si="161"/>
        <v>46016</v>
      </c>
      <c r="D1686" s="3">
        <f t="shared" ca="1" si="156"/>
        <v>68.28</v>
      </c>
      <c r="E1686" s="3">
        <f ca="1">IF(VLOOKUP(B1686,Dim_Riders!A:H,7,FALSE)="High", IF(RAND()&gt;0.8,1,0), IF(RAND()&gt;0.99,1,0))</f>
        <v>0</v>
      </c>
      <c r="F1686" s="3">
        <f t="shared" ca="1" si="157"/>
        <v>0</v>
      </c>
      <c r="G1686" t="str">
        <f t="shared" ca="1" si="158"/>
        <v>Completed</v>
      </c>
      <c r="H1686" t="s">
        <v>25</v>
      </c>
    </row>
    <row r="1687" spans="1:8" ht="18" x14ac:dyDescent="0.25">
      <c r="A1687" s="3" t="str">
        <f t="shared" si="159"/>
        <v>ORD-11686</v>
      </c>
      <c r="B1687" s="3" t="str">
        <f t="shared" si="160"/>
        <v>R-2686</v>
      </c>
      <c r="C1687" s="4">
        <f t="shared" ca="1" si="161"/>
        <v>46000</v>
      </c>
      <c r="D1687" s="3">
        <f t="shared" ca="1" si="156"/>
        <v>53.17</v>
      </c>
      <c r="E1687" s="3">
        <f ca="1">IF(VLOOKUP(B1687,Dim_Riders!A:H,7,FALSE)="High", IF(RAND()&gt;0.8,1,0), IF(RAND()&gt;0.99,1,0))</f>
        <v>0</v>
      </c>
      <c r="F1687" s="3">
        <f t="shared" ca="1" si="157"/>
        <v>0</v>
      </c>
      <c r="G1687" t="str">
        <f t="shared" ca="1" si="158"/>
        <v>Completed</v>
      </c>
      <c r="H1687" t="s">
        <v>25</v>
      </c>
    </row>
    <row r="1688" spans="1:8" ht="18" x14ac:dyDescent="0.25">
      <c r="A1688" s="3" t="str">
        <f t="shared" si="159"/>
        <v>ORD-11687</v>
      </c>
      <c r="B1688" s="3" t="str">
        <f t="shared" si="160"/>
        <v>R-2687</v>
      </c>
      <c r="C1688" s="4">
        <f t="shared" ca="1" si="161"/>
        <v>46048</v>
      </c>
      <c r="D1688" s="3">
        <f t="shared" ca="1" si="156"/>
        <v>77.63</v>
      </c>
      <c r="E1688" s="3">
        <v>1</v>
      </c>
      <c r="F1688" s="3">
        <f t="shared" ca="1" si="157"/>
        <v>77.63</v>
      </c>
      <c r="G1688" t="str">
        <f t="shared" si="158"/>
        <v>Refunded</v>
      </c>
      <c r="H1688" t="s">
        <v>21</v>
      </c>
    </row>
    <row r="1689" spans="1:8" ht="18" x14ac:dyDescent="0.25">
      <c r="A1689" s="3" t="str">
        <f t="shared" si="159"/>
        <v>ORD-11688</v>
      </c>
      <c r="B1689" s="3" t="str">
        <f t="shared" si="160"/>
        <v>R-2688</v>
      </c>
      <c r="C1689" s="4">
        <f t="shared" ca="1" si="161"/>
        <v>46009</v>
      </c>
      <c r="D1689" s="3">
        <f t="shared" ca="1" si="156"/>
        <v>53.47</v>
      </c>
      <c r="E1689" s="3">
        <f ca="1">IF(VLOOKUP(B1689,Dim_Riders!A:H,7,FALSE)="High", IF(RAND()&gt;0.8,1,0), IF(RAND()&gt;0.99,1,0))</f>
        <v>0</v>
      </c>
      <c r="F1689" s="3">
        <f t="shared" ca="1" si="157"/>
        <v>0</v>
      </c>
      <c r="G1689" t="str">
        <f t="shared" ca="1" si="158"/>
        <v>Completed</v>
      </c>
      <c r="H1689" t="s">
        <v>25</v>
      </c>
    </row>
    <row r="1690" spans="1:8" ht="18" x14ac:dyDescent="0.25">
      <c r="A1690" s="3" t="str">
        <f t="shared" si="159"/>
        <v>ORD-11689</v>
      </c>
      <c r="B1690" s="3" t="str">
        <f t="shared" si="160"/>
        <v>R-2689</v>
      </c>
      <c r="C1690" s="4">
        <f t="shared" ca="1" si="161"/>
        <v>46025</v>
      </c>
      <c r="D1690" s="3">
        <f t="shared" ca="1" si="156"/>
        <v>17.47</v>
      </c>
      <c r="E1690" s="3">
        <f ca="1">IF(VLOOKUP(B1690,Dim_Riders!A:H,7,FALSE)="High", IF(RAND()&gt;0.8,1,0), IF(RAND()&gt;0.99,1,0))</f>
        <v>0</v>
      </c>
      <c r="F1690" s="3">
        <f t="shared" ca="1" si="157"/>
        <v>0</v>
      </c>
      <c r="G1690" t="str">
        <f t="shared" ca="1" si="158"/>
        <v>Completed</v>
      </c>
      <c r="H1690" t="s">
        <v>25</v>
      </c>
    </row>
    <row r="1691" spans="1:8" ht="18" x14ac:dyDescent="0.25">
      <c r="A1691" s="3" t="str">
        <f t="shared" si="159"/>
        <v>ORD-11690</v>
      </c>
      <c r="B1691" s="3" t="str">
        <f t="shared" si="160"/>
        <v>R-2690</v>
      </c>
      <c r="C1691" s="4">
        <f t="shared" ca="1" si="161"/>
        <v>46034</v>
      </c>
      <c r="D1691" s="3">
        <f t="shared" ca="1" si="156"/>
        <v>47.3</v>
      </c>
      <c r="E1691" s="3">
        <f ca="1">IF(VLOOKUP(B1691,Dim_Riders!A:H,7,FALSE)="High", IF(RAND()&gt;0.8,1,0), IF(RAND()&gt;0.99,1,0))</f>
        <v>0</v>
      </c>
      <c r="F1691" s="3">
        <f t="shared" ca="1" si="157"/>
        <v>0</v>
      </c>
      <c r="G1691" t="str">
        <f t="shared" ca="1" si="158"/>
        <v>Completed</v>
      </c>
      <c r="H1691" t="s">
        <v>25</v>
      </c>
    </row>
    <row r="1692" spans="1:8" ht="18" x14ac:dyDescent="0.25">
      <c r="A1692" s="3" t="str">
        <f t="shared" si="159"/>
        <v>ORD-11691</v>
      </c>
      <c r="B1692" s="3" t="str">
        <f t="shared" si="160"/>
        <v>R-2691</v>
      </c>
      <c r="C1692" s="4">
        <f t="shared" ca="1" si="161"/>
        <v>46013</v>
      </c>
      <c r="D1692" s="3">
        <f t="shared" ca="1" si="156"/>
        <v>67.459999999999994</v>
      </c>
      <c r="E1692" s="3">
        <v>1</v>
      </c>
      <c r="F1692" s="3">
        <f t="shared" ca="1" si="157"/>
        <v>67.459999999999994</v>
      </c>
      <c r="G1692" t="str">
        <f t="shared" si="158"/>
        <v>Refunded</v>
      </c>
      <c r="H1692" t="s">
        <v>21</v>
      </c>
    </row>
    <row r="1693" spans="1:8" ht="18" x14ac:dyDescent="0.25">
      <c r="A1693" s="3" t="str">
        <f t="shared" si="159"/>
        <v>ORD-11692</v>
      </c>
      <c r="B1693" s="3" t="str">
        <f t="shared" si="160"/>
        <v>R-2692</v>
      </c>
      <c r="C1693" s="4">
        <f t="shared" ca="1" si="161"/>
        <v>46023</v>
      </c>
      <c r="D1693" s="3">
        <f t="shared" ca="1" si="156"/>
        <v>25.35</v>
      </c>
      <c r="E1693" s="3">
        <f ca="1">IF(VLOOKUP(B1693,Dim_Riders!A:H,7,FALSE)="High", IF(RAND()&gt;0.8,1,0), IF(RAND()&gt;0.99,1,0))</f>
        <v>0</v>
      </c>
      <c r="F1693" s="3">
        <f t="shared" ca="1" si="157"/>
        <v>0</v>
      </c>
      <c r="G1693" t="str">
        <f t="shared" ca="1" si="158"/>
        <v>Completed</v>
      </c>
      <c r="H1693" t="s">
        <v>25</v>
      </c>
    </row>
    <row r="1694" spans="1:8" ht="18" x14ac:dyDescent="0.25">
      <c r="A1694" s="3" t="str">
        <f t="shared" si="159"/>
        <v>ORD-11693</v>
      </c>
      <c r="B1694" s="3" t="str">
        <f t="shared" si="160"/>
        <v>R-2693</v>
      </c>
      <c r="C1694" s="4">
        <f t="shared" ca="1" si="161"/>
        <v>46047</v>
      </c>
      <c r="D1694" s="3">
        <f t="shared" ca="1" si="156"/>
        <v>28.45</v>
      </c>
      <c r="E1694" s="3">
        <f ca="1">IF(VLOOKUP(B1694,Dim_Riders!A:H,7,FALSE)="High", IF(RAND()&gt;0.8,1,0), IF(RAND()&gt;0.99,1,0))</f>
        <v>0</v>
      </c>
      <c r="F1694" s="3">
        <f t="shared" ca="1" si="157"/>
        <v>0</v>
      </c>
      <c r="G1694" t="str">
        <f t="shared" ca="1" si="158"/>
        <v>Completed</v>
      </c>
      <c r="H1694" t="s">
        <v>25</v>
      </c>
    </row>
    <row r="1695" spans="1:8" ht="18" x14ac:dyDescent="0.25">
      <c r="A1695" s="3" t="str">
        <f t="shared" si="159"/>
        <v>ORD-11694</v>
      </c>
      <c r="B1695" s="3" t="str">
        <f t="shared" si="160"/>
        <v>R-2694</v>
      </c>
      <c r="C1695" s="4">
        <f t="shared" ca="1" si="161"/>
        <v>46047</v>
      </c>
      <c r="D1695" s="3">
        <f t="shared" ref="D1695:D1758" ca="1" si="162">RANDBETWEEN(1500,8500)/100</f>
        <v>18.13</v>
      </c>
      <c r="E1695" s="3">
        <v>1</v>
      </c>
      <c r="F1695" s="3">
        <f t="shared" ref="F1695:F1758" ca="1" si="163">IF(E1695=1, D1695, 0)</f>
        <v>18.13</v>
      </c>
      <c r="G1695" t="str">
        <f t="shared" ref="G1695:G1758" si="164">IF(E1695=1,"Refunded","Completed")</f>
        <v>Refunded</v>
      </c>
      <c r="H1695" t="s">
        <v>22</v>
      </c>
    </row>
    <row r="1696" spans="1:8" ht="18" x14ac:dyDescent="0.25">
      <c r="A1696" s="3" t="str">
        <f t="shared" si="159"/>
        <v>ORD-11695</v>
      </c>
      <c r="B1696" s="3" t="str">
        <f t="shared" si="160"/>
        <v>R-2695</v>
      </c>
      <c r="C1696" s="4">
        <f t="shared" ca="1" si="161"/>
        <v>46036</v>
      </c>
      <c r="D1696" s="3">
        <f t="shared" ca="1" si="162"/>
        <v>77.48</v>
      </c>
      <c r="E1696" s="3">
        <f ca="1">IF(VLOOKUP(B1696,Dim_Riders!A:H,7,FALSE)="High", IF(RAND()&gt;0.8,1,0), IF(RAND()&gt;0.99,1,0))</f>
        <v>0</v>
      </c>
      <c r="F1696" s="3">
        <f t="shared" ca="1" si="163"/>
        <v>0</v>
      </c>
      <c r="G1696" t="str">
        <f t="shared" ca="1" si="164"/>
        <v>Completed</v>
      </c>
      <c r="H1696" t="s">
        <v>25</v>
      </c>
    </row>
    <row r="1697" spans="1:8" ht="18" x14ac:dyDescent="0.25">
      <c r="A1697" s="3" t="str">
        <f t="shared" si="159"/>
        <v>ORD-11696</v>
      </c>
      <c r="B1697" s="3" t="str">
        <f t="shared" si="160"/>
        <v>R-2696</v>
      </c>
      <c r="C1697" s="4">
        <f t="shared" ca="1" si="161"/>
        <v>46032</v>
      </c>
      <c r="D1697" s="3">
        <f t="shared" ca="1" si="162"/>
        <v>21.03</v>
      </c>
      <c r="E1697" s="3">
        <f ca="1">IF(VLOOKUP(B1697,Dim_Riders!A:H,7,FALSE)="High", IF(RAND()&gt;0.8,1,0), IF(RAND()&gt;0.99,1,0))</f>
        <v>0</v>
      </c>
      <c r="F1697" s="3">
        <f t="shared" ca="1" si="163"/>
        <v>0</v>
      </c>
      <c r="G1697" t="str">
        <f t="shared" ca="1" si="164"/>
        <v>Completed</v>
      </c>
      <c r="H1697" t="s">
        <v>25</v>
      </c>
    </row>
    <row r="1698" spans="1:8" ht="18" x14ac:dyDescent="0.25">
      <c r="A1698" s="3" t="str">
        <f t="shared" si="159"/>
        <v>ORD-11697</v>
      </c>
      <c r="B1698" s="3" t="str">
        <f t="shared" si="160"/>
        <v>R-2697</v>
      </c>
      <c r="C1698" s="4">
        <f t="shared" ca="1" si="161"/>
        <v>46027</v>
      </c>
      <c r="D1698" s="3">
        <f t="shared" ca="1" si="162"/>
        <v>66.87</v>
      </c>
      <c r="E1698" s="3">
        <f ca="1">IF(VLOOKUP(B1698,Dim_Riders!A:H,7,FALSE)="High", IF(RAND()&gt;0.8,1,0), IF(RAND()&gt;0.99,1,0))</f>
        <v>0</v>
      </c>
      <c r="F1698" s="3">
        <f t="shared" ca="1" si="163"/>
        <v>0</v>
      </c>
      <c r="G1698" t="str">
        <f t="shared" ca="1" si="164"/>
        <v>Completed</v>
      </c>
      <c r="H1698" t="s">
        <v>25</v>
      </c>
    </row>
    <row r="1699" spans="1:8" ht="18" x14ac:dyDescent="0.25">
      <c r="A1699" s="3" t="str">
        <f t="shared" si="159"/>
        <v>ORD-11698</v>
      </c>
      <c r="B1699" s="3" t="str">
        <f t="shared" si="160"/>
        <v>R-2698</v>
      </c>
      <c r="C1699" s="4">
        <f t="shared" ca="1" si="161"/>
        <v>46024</v>
      </c>
      <c r="D1699" s="3">
        <f t="shared" ca="1" si="162"/>
        <v>57.24</v>
      </c>
      <c r="E1699" s="3">
        <v>1</v>
      </c>
      <c r="F1699" s="3">
        <f t="shared" ca="1" si="163"/>
        <v>57.24</v>
      </c>
      <c r="G1699" t="str">
        <f t="shared" si="164"/>
        <v>Refunded</v>
      </c>
      <c r="H1699" t="s">
        <v>22</v>
      </c>
    </row>
    <row r="1700" spans="1:8" ht="18" x14ac:dyDescent="0.25">
      <c r="A1700" s="3" t="str">
        <f t="shared" si="159"/>
        <v>ORD-11699</v>
      </c>
      <c r="B1700" s="3" t="str">
        <f t="shared" si="160"/>
        <v>R-2699</v>
      </c>
      <c r="C1700" s="4">
        <f t="shared" ca="1" si="161"/>
        <v>46020</v>
      </c>
      <c r="D1700" s="3">
        <f t="shared" ca="1" si="162"/>
        <v>84.67</v>
      </c>
      <c r="E1700" s="3">
        <f ca="1">IF(VLOOKUP(B1700,Dim_Riders!A:H,7,FALSE)="High", IF(RAND()&gt;0.8,1,0), IF(RAND()&gt;0.99,1,0))</f>
        <v>0</v>
      </c>
      <c r="F1700" s="3">
        <f t="shared" ca="1" si="163"/>
        <v>0</v>
      </c>
      <c r="G1700" t="str">
        <f t="shared" ca="1" si="164"/>
        <v>Completed</v>
      </c>
      <c r="H1700" t="s">
        <v>25</v>
      </c>
    </row>
    <row r="1701" spans="1:8" ht="18" x14ac:dyDescent="0.25">
      <c r="A1701" s="3" t="str">
        <f t="shared" si="159"/>
        <v>ORD-11700</v>
      </c>
      <c r="B1701" s="3" t="str">
        <f t="shared" si="160"/>
        <v>R-2700</v>
      </c>
      <c r="C1701" s="4">
        <f t="shared" ca="1" si="161"/>
        <v>46038</v>
      </c>
      <c r="D1701" s="3">
        <f t="shared" ca="1" si="162"/>
        <v>33.19</v>
      </c>
      <c r="E1701" s="3">
        <f ca="1">IF(VLOOKUP(B1701,Dim_Riders!A:H,7,FALSE)="High", IF(RAND()&gt;0.8,1,0), IF(RAND()&gt;0.99,1,0))</f>
        <v>0</v>
      </c>
      <c r="F1701" s="3">
        <f t="shared" ca="1" si="163"/>
        <v>0</v>
      </c>
      <c r="G1701" t="str">
        <f t="shared" ca="1" si="164"/>
        <v>Completed</v>
      </c>
      <c r="H1701" t="s">
        <v>25</v>
      </c>
    </row>
    <row r="1702" spans="1:8" ht="18" x14ac:dyDescent="0.25">
      <c r="A1702" s="3" t="str">
        <f t="shared" si="159"/>
        <v>ORD-11701</v>
      </c>
      <c r="B1702" s="3" t="str">
        <f t="shared" si="160"/>
        <v>R-2701</v>
      </c>
      <c r="C1702" s="4">
        <f t="shared" ca="1" si="161"/>
        <v>46027</v>
      </c>
      <c r="D1702" s="3">
        <f t="shared" ca="1" si="162"/>
        <v>73.97</v>
      </c>
      <c r="E1702" s="3">
        <f ca="1">IF(VLOOKUP(B1702,Dim_Riders!A:H,7,FALSE)="High", IF(RAND()&gt;0.8,1,0), IF(RAND()&gt;0.99,1,0))</f>
        <v>0</v>
      </c>
      <c r="F1702" s="3">
        <f t="shared" ca="1" si="163"/>
        <v>0</v>
      </c>
      <c r="G1702" t="str">
        <f t="shared" ca="1" si="164"/>
        <v>Completed</v>
      </c>
      <c r="H1702" t="s">
        <v>25</v>
      </c>
    </row>
    <row r="1703" spans="1:8" ht="18" x14ac:dyDescent="0.25">
      <c r="A1703" s="3" t="str">
        <f t="shared" si="159"/>
        <v>ORD-11702</v>
      </c>
      <c r="B1703" s="3" t="str">
        <f t="shared" si="160"/>
        <v>R-2702</v>
      </c>
      <c r="C1703" s="4">
        <f t="shared" ca="1" si="161"/>
        <v>46018</v>
      </c>
      <c r="D1703" s="3">
        <f t="shared" ca="1" si="162"/>
        <v>18.84</v>
      </c>
      <c r="E1703" s="3">
        <v>1</v>
      </c>
      <c r="F1703" s="3">
        <f t="shared" ca="1" si="163"/>
        <v>18.84</v>
      </c>
      <c r="G1703" t="str">
        <f t="shared" si="164"/>
        <v>Refunded</v>
      </c>
      <c r="H1703" t="s">
        <v>22</v>
      </c>
    </row>
    <row r="1704" spans="1:8" ht="18" x14ac:dyDescent="0.25">
      <c r="A1704" s="3" t="str">
        <f t="shared" si="159"/>
        <v>ORD-11703</v>
      </c>
      <c r="B1704" s="3" t="str">
        <f t="shared" si="160"/>
        <v>R-2703</v>
      </c>
      <c r="C1704" s="4">
        <f t="shared" ca="1" si="161"/>
        <v>46025</v>
      </c>
      <c r="D1704" s="3">
        <f t="shared" ca="1" si="162"/>
        <v>30.47</v>
      </c>
      <c r="E1704" s="3">
        <f ca="1">IF(VLOOKUP(B1704,Dim_Riders!A:H,7,FALSE)="High", IF(RAND()&gt;0.8,1,0), IF(RAND()&gt;0.99,1,0))</f>
        <v>0</v>
      </c>
      <c r="F1704" s="3">
        <f t="shared" ca="1" si="163"/>
        <v>0</v>
      </c>
      <c r="G1704" t="str">
        <f t="shared" ca="1" si="164"/>
        <v>Completed</v>
      </c>
      <c r="H1704" t="s">
        <v>25</v>
      </c>
    </row>
    <row r="1705" spans="1:8" ht="18" x14ac:dyDescent="0.25">
      <c r="A1705" s="3" t="str">
        <f t="shared" si="159"/>
        <v>ORD-11704</v>
      </c>
      <c r="B1705" s="3" t="str">
        <f t="shared" si="160"/>
        <v>R-2704</v>
      </c>
      <c r="C1705" s="4">
        <f t="shared" ca="1" si="161"/>
        <v>46039</v>
      </c>
      <c r="D1705" s="3">
        <f t="shared" ca="1" si="162"/>
        <v>66.95</v>
      </c>
      <c r="E1705" s="3">
        <f ca="1">IF(VLOOKUP(B1705,Dim_Riders!A:H,7,FALSE)="High", IF(RAND()&gt;0.8,1,0), IF(RAND()&gt;0.99,1,0))</f>
        <v>0</v>
      </c>
      <c r="F1705" s="3">
        <f t="shared" ca="1" si="163"/>
        <v>0</v>
      </c>
      <c r="G1705" t="str">
        <f t="shared" ca="1" si="164"/>
        <v>Completed</v>
      </c>
      <c r="H1705" t="s">
        <v>25</v>
      </c>
    </row>
    <row r="1706" spans="1:8" ht="18" x14ac:dyDescent="0.25">
      <c r="A1706" s="3" t="str">
        <f t="shared" si="159"/>
        <v>ORD-11705</v>
      </c>
      <c r="B1706" s="3" t="str">
        <f t="shared" si="160"/>
        <v>R-2705</v>
      </c>
      <c r="C1706" s="4">
        <f t="shared" ca="1" si="161"/>
        <v>46029</v>
      </c>
      <c r="D1706" s="3">
        <f t="shared" ca="1" si="162"/>
        <v>27.55</v>
      </c>
      <c r="E1706" s="3">
        <v>1</v>
      </c>
      <c r="F1706" s="3">
        <f t="shared" ca="1" si="163"/>
        <v>27.55</v>
      </c>
      <c r="G1706" t="str">
        <f t="shared" si="164"/>
        <v>Refunded</v>
      </c>
      <c r="H1706" t="s">
        <v>24</v>
      </c>
    </row>
    <row r="1707" spans="1:8" ht="18" x14ac:dyDescent="0.25">
      <c r="A1707" s="3" t="str">
        <f t="shared" si="159"/>
        <v>ORD-11706</v>
      </c>
      <c r="B1707" s="3" t="str">
        <f t="shared" si="160"/>
        <v>R-2706</v>
      </c>
      <c r="C1707" s="4">
        <f t="shared" ca="1" si="161"/>
        <v>46003</v>
      </c>
      <c r="D1707" s="3">
        <f t="shared" ca="1" si="162"/>
        <v>64.86</v>
      </c>
      <c r="E1707" s="3">
        <f ca="1">IF(VLOOKUP(B1707,Dim_Riders!A:H,7,FALSE)="High", IF(RAND()&gt;0.8,1,0), IF(RAND()&gt;0.99,1,0))</f>
        <v>0</v>
      </c>
      <c r="F1707" s="3">
        <f t="shared" ca="1" si="163"/>
        <v>0</v>
      </c>
      <c r="G1707" t="str">
        <f t="shared" ca="1" si="164"/>
        <v>Completed</v>
      </c>
      <c r="H1707" t="s">
        <v>25</v>
      </c>
    </row>
    <row r="1708" spans="1:8" ht="18" x14ac:dyDescent="0.25">
      <c r="A1708" s="3" t="str">
        <f t="shared" si="159"/>
        <v>ORD-11707</v>
      </c>
      <c r="B1708" s="3" t="str">
        <f t="shared" si="160"/>
        <v>R-2707</v>
      </c>
      <c r="C1708" s="4">
        <f t="shared" ca="1" si="161"/>
        <v>45999</v>
      </c>
      <c r="D1708" s="3">
        <f t="shared" ca="1" si="162"/>
        <v>47.54</v>
      </c>
      <c r="E1708" s="3">
        <f ca="1">IF(VLOOKUP(B1708,Dim_Riders!A:H,7,FALSE)="High", IF(RAND()&gt;0.8,1,0), IF(RAND()&gt;0.99,1,0))</f>
        <v>0</v>
      </c>
      <c r="F1708" s="3">
        <f t="shared" ca="1" si="163"/>
        <v>0</v>
      </c>
      <c r="G1708" t="str">
        <f t="shared" ca="1" si="164"/>
        <v>Completed</v>
      </c>
      <c r="H1708" t="s">
        <v>25</v>
      </c>
    </row>
    <row r="1709" spans="1:8" ht="18" x14ac:dyDescent="0.25">
      <c r="A1709" s="3" t="str">
        <f t="shared" si="159"/>
        <v>ORD-11708</v>
      </c>
      <c r="B1709" s="3" t="str">
        <f t="shared" si="160"/>
        <v>R-2708</v>
      </c>
      <c r="C1709" s="4">
        <f t="shared" ca="1" si="161"/>
        <v>46049</v>
      </c>
      <c r="D1709" s="3">
        <f t="shared" ca="1" si="162"/>
        <v>16.59</v>
      </c>
      <c r="E1709" s="3">
        <f ca="1">IF(VLOOKUP(B1709,Dim_Riders!A:H,7,FALSE)="High", IF(RAND()&gt;0.8,1,0), IF(RAND()&gt;0.99,1,0))</f>
        <v>0</v>
      </c>
      <c r="F1709" s="3">
        <f t="shared" ca="1" si="163"/>
        <v>0</v>
      </c>
      <c r="G1709" t="str">
        <f t="shared" ca="1" si="164"/>
        <v>Completed</v>
      </c>
      <c r="H1709" t="s">
        <v>25</v>
      </c>
    </row>
    <row r="1710" spans="1:8" ht="18" x14ac:dyDescent="0.25">
      <c r="A1710" s="3" t="str">
        <f t="shared" si="159"/>
        <v>ORD-11709</v>
      </c>
      <c r="B1710" s="3" t="str">
        <f t="shared" si="160"/>
        <v>R-2709</v>
      </c>
      <c r="C1710" s="4">
        <f t="shared" ca="1" si="161"/>
        <v>46019</v>
      </c>
      <c r="D1710" s="3">
        <f t="shared" ca="1" si="162"/>
        <v>45.15</v>
      </c>
      <c r="E1710" s="3">
        <f ca="1">IF(VLOOKUP(B1710,Dim_Riders!A:H,7,FALSE)="High", IF(RAND()&gt;0.8,1,0), IF(RAND()&gt;0.99,1,0))</f>
        <v>0</v>
      </c>
      <c r="F1710" s="3">
        <f t="shared" ca="1" si="163"/>
        <v>0</v>
      </c>
      <c r="G1710" t="str">
        <f t="shared" ca="1" si="164"/>
        <v>Completed</v>
      </c>
      <c r="H1710" t="s">
        <v>25</v>
      </c>
    </row>
    <row r="1711" spans="1:8" ht="18" x14ac:dyDescent="0.25">
      <c r="A1711" s="3" t="str">
        <f t="shared" si="159"/>
        <v>ORD-11710</v>
      </c>
      <c r="B1711" s="3" t="str">
        <f t="shared" si="160"/>
        <v>R-2710</v>
      </c>
      <c r="C1711" s="4">
        <f t="shared" ca="1" si="161"/>
        <v>46017</v>
      </c>
      <c r="D1711" s="3">
        <f t="shared" ca="1" si="162"/>
        <v>37.67</v>
      </c>
      <c r="E1711" s="3">
        <v>1</v>
      </c>
      <c r="F1711" s="3">
        <f t="shared" ca="1" si="163"/>
        <v>37.67</v>
      </c>
      <c r="G1711" t="str">
        <f t="shared" si="164"/>
        <v>Refunded</v>
      </c>
      <c r="H1711" t="s">
        <v>22</v>
      </c>
    </row>
    <row r="1712" spans="1:8" ht="18" x14ac:dyDescent="0.25">
      <c r="A1712" s="3" t="str">
        <f t="shared" si="159"/>
        <v>ORD-11711</v>
      </c>
      <c r="B1712" s="3" t="str">
        <f t="shared" si="160"/>
        <v>R-2711</v>
      </c>
      <c r="C1712" s="4">
        <f t="shared" ca="1" si="161"/>
        <v>46030</v>
      </c>
      <c r="D1712" s="3">
        <f t="shared" ca="1" si="162"/>
        <v>81.39</v>
      </c>
      <c r="E1712" s="3">
        <f ca="1">IF(VLOOKUP(B1712,Dim_Riders!A:H,7,FALSE)="High", IF(RAND()&gt;0.8,1,0), IF(RAND()&gt;0.99,1,0))</f>
        <v>0</v>
      </c>
      <c r="F1712" s="3">
        <f t="shared" ca="1" si="163"/>
        <v>0</v>
      </c>
      <c r="G1712" t="str">
        <f t="shared" ca="1" si="164"/>
        <v>Completed</v>
      </c>
      <c r="H1712" t="s">
        <v>25</v>
      </c>
    </row>
    <row r="1713" spans="1:8" ht="18" x14ac:dyDescent="0.25">
      <c r="A1713" s="3" t="str">
        <f t="shared" si="159"/>
        <v>ORD-11712</v>
      </c>
      <c r="B1713" s="3" t="str">
        <f t="shared" si="160"/>
        <v>R-2712</v>
      </c>
      <c r="C1713" s="4">
        <f t="shared" ca="1" si="161"/>
        <v>46029</v>
      </c>
      <c r="D1713" s="3">
        <f t="shared" ca="1" si="162"/>
        <v>26.21</v>
      </c>
      <c r="E1713" s="3">
        <f ca="1">IF(VLOOKUP(B1713,Dim_Riders!A:H,7,FALSE)="High", IF(RAND()&gt;0.8,1,0), IF(RAND()&gt;0.99,1,0))</f>
        <v>0</v>
      </c>
      <c r="F1713" s="3">
        <f t="shared" ca="1" si="163"/>
        <v>0</v>
      </c>
      <c r="G1713" t="str">
        <f t="shared" ca="1" si="164"/>
        <v>Completed</v>
      </c>
      <c r="H1713" t="s">
        <v>25</v>
      </c>
    </row>
    <row r="1714" spans="1:8" ht="18" x14ac:dyDescent="0.25">
      <c r="A1714" s="3" t="str">
        <f t="shared" si="159"/>
        <v>ORD-11713</v>
      </c>
      <c r="B1714" s="3" t="str">
        <f t="shared" si="160"/>
        <v>R-2713</v>
      </c>
      <c r="C1714" s="4">
        <f t="shared" ca="1" si="161"/>
        <v>46022</v>
      </c>
      <c r="D1714" s="3">
        <f t="shared" ca="1" si="162"/>
        <v>68.069999999999993</v>
      </c>
      <c r="E1714" s="3">
        <f ca="1">IF(VLOOKUP(B1714,Dim_Riders!A:H,7,FALSE)="High", IF(RAND()&gt;0.8,1,0), IF(RAND()&gt;0.99,1,0))</f>
        <v>0</v>
      </c>
      <c r="F1714" s="3">
        <f t="shared" ca="1" si="163"/>
        <v>0</v>
      </c>
      <c r="G1714" t="str">
        <f t="shared" ca="1" si="164"/>
        <v>Completed</v>
      </c>
      <c r="H1714" t="s">
        <v>25</v>
      </c>
    </row>
    <row r="1715" spans="1:8" ht="18" x14ac:dyDescent="0.25">
      <c r="A1715" s="3" t="str">
        <f t="shared" si="159"/>
        <v>ORD-11714</v>
      </c>
      <c r="B1715" s="3" t="str">
        <f t="shared" si="160"/>
        <v>R-2714</v>
      </c>
      <c r="C1715" s="4">
        <f t="shared" ca="1" si="161"/>
        <v>46019</v>
      </c>
      <c r="D1715" s="3">
        <f t="shared" ca="1" si="162"/>
        <v>45.34</v>
      </c>
      <c r="E1715" s="3">
        <f ca="1">IF(VLOOKUP(B1715,Dim_Riders!A:H,7,FALSE)="High", IF(RAND()&gt;0.8,1,0), IF(RAND()&gt;0.99,1,0))</f>
        <v>0</v>
      </c>
      <c r="F1715" s="3">
        <f t="shared" ca="1" si="163"/>
        <v>0</v>
      </c>
      <c r="G1715" t="str">
        <f t="shared" ca="1" si="164"/>
        <v>Completed</v>
      </c>
      <c r="H1715" t="s">
        <v>25</v>
      </c>
    </row>
    <row r="1716" spans="1:8" ht="18" x14ac:dyDescent="0.25">
      <c r="A1716" s="3" t="str">
        <f t="shared" si="159"/>
        <v>ORD-11715</v>
      </c>
      <c r="B1716" s="3" t="str">
        <f t="shared" si="160"/>
        <v>R-2715</v>
      </c>
      <c r="C1716" s="4">
        <f t="shared" ca="1" si="161"/>
        <v>46030</v>
      </c>
      <c r="D1716" s="3">
        <f t="shared" ca="1" si="162"/>
        <v>58.19</v>
      </c>
      <c r="E1716" s="3">
        <f ca="1">IF(VLOOKUP(B1716,Dim_Riders!A:H,7,FALSE)="High", IF(RAND()&gt;0.8,1,0), IF(RAND()&gt;0.99,1,0))</f>
        <v>0</v>
      </c>
      <c r="F1716" s="3">
        <f t="shared" ca="1" si="163"/>
        <v>0</v>
      </c>
      <c r="G1716" t="str">
        <f t="shared" ca="1" si="164"/>
        <v>Completed</v>
      </c>
      <c r="H1716" t="s">
        <v>25</v>
      </c>
    </row>
    <row r="1717" spans="1:8" ht="18" x14ac:dyDescent="0.25">
      <c r="A1717" s="3" t="str">
        <f t="shared" si="159"/>
        <v>ORD-11716</v>
      </c>
      <c r="B1717" s="3" t="str">
        <f t="shared" si="160"/>
        <v>R-2716</v>
      </c>
      <c r="C1717" s="4">
        <f t="shared" ca="1" si="161"/>
        <v>46039</v>
      </c>
      <c r="D1717" s="3">
        <f t="shared" ca="1" si="162"/>
        <v>61.9</v>
      </c>
      <c r="E1717" s="3">
        <f ca="1">IF(VLOOKUP(B1717,Dim_Riders!A:H,7,FALSE)="High", IF(RAND()&gt;0.8,1,0), IF(RAND()&gt;0.99,1,0))</f>
        <v>0</v>
      </c>
      <c r="F1717" s="3">
        <f t="shared" ca="1" si="163"/>
        <v>0</v>
      </c>
      <c r="G1717" t="str">
        <f t="shared" ca="1" si="164"/>
        <v>Completed</v>
      </c>
      <c r="H1717" t="s">
        <v>25</v>
      </c>
    </row>
    <row r="1718" spans="1:8" ht="18" x14ac:dyDescent="0.25">
      <c r="A1718" s="3" t="str">
        <f t="shared" si="159"/>
        <v>ORD-11717</v>
      </c>
      <c r="B1718" s="3" t="str">
        <f t="shared" si="160"/>
        <v>R-2717</v>
      </c>
      <c r="C1718" s="4">
        <f t="shared" ca="1" si="161"/>
        <v>46050</v>
      </c>
      <c r="D1718" s="3">
        <f t="shared" ca="1" si="162"/>
        <v>50.21</v>
      </c>
      <c r="E1718" s="3">
        <v>1</v>
      </c>
      <c r="F1718" s="3">
        <f t="shared" ca="1" si="163"/>
        <v>50.21</v>
      </c>
      <c r="G1718" t="str">
        <f t="shared" si="164"/>
        <v>Refunded</v>
      </c>
      <c r="H1718" t="s">
        <v>24</v>
      </c>
    </row>
    <row r="1719" spans="1:8" ht="18" x14ac:dyDescent="0.25">
      <c r="A1719" s="3" t="str">
        <f t="shared" si="159"/>
        <v>ORD-11718</v>
      </c>
      <c r="B1719" s="3" t="str">
        <f t="shared" si="160"/>
        <v>R-2718</v>
      </c>
      <c r="C1719" s="4">
        <f t="shared" ca="1" si="161"/>
        <v>45993</v>
      </c>
      <c r="D1719" s="3">
        <f t="shared" ca="1" si="162"/>
        <v>71.73</v>
      </c>
      <c r="E1719" s="3">
        <f ca="1">IF(VLOOKUP(B1719,Dim_Riders!A:H,7,FALSE)="High", IF(RAND()&gt;0.8,1,0), IF(RAND()&gt;0.99,1,0))</f>
        <v>0</v>
      </c>
      <c r="F1719" s="3">
        <f t="shared" ca="1" si="163"/>
        <v>0</v>
      </c>
      <c r="G1719" t="str">
        <f t="shared" ca="1" si="164"/>
        <v>Completed</v>
      </c>
      <c r="H1719" t="s">
        <v>25</v>
      </c>
    </row>
    <row r="1720" spans="1:8" ht="18" x14ac:dyDescent="0.25">
      <c r="A1720" s="3" t="str">
        <f t="shared" si="159"/>
        <v>ORD-11719</v>
      </c>
      <c r="B1720" s="3" t="str">
        <f t="shared" si="160"/>
        <v>R-2719</v>
      </c>
      <c r="C1720" s="4">
        <f t="shared" ca="1" si="161"/>
        <v>46037</v>
      </c>
      <c r="D1720" s="3">
        <f t="shared" ca="1" si="162"/>
        <v>53.95</v>
      </c>
      <c r="E1720" s="3">
        <f ca="1">IF(VLOOKUP(B1720,Dim_Riders!A:H,7,FALSE)="High", IF(RAND()&gt;0.8,1,0), IF(RAND()&gt;0.99,1,0))</f>
        <v>0</v>
      </c>
      <c r="F1720" s="3">
        <f t="shared" ca="1" si="163"/>
        <v>0</v>
      </c>
      <c r="G1720" t="str">
        <f t="shared" ca="1" si="164"/>
        <v>Completed</v>
      </c>
      <c r="H1720" t="s">
        <v>25</v>
      </c>
    </row>
    <row r="1721" spans="1:8" ht="18" x14ac:dyDescent="0.25">
      <c r="A1721" s="3" t="str">
        <f t="shared" si="159"/>
        <v>ORD-11720</v>
      </c>
      <c r="B1721" s="3" t="str">
        <f t="shared" si="160"/>
        <v>R-2720</v>
      </c>
      <c r="C1721" s="4">
        <f t="shared" ca="1" si="161"/>
        <v>46036</v>
      </c>
      <c r="D1721" s="3">
        <f t="shared" ca="1" si="162"/>
        <v>45.52</v>
      </c>
      <c r="E1721" s="3">
        <f ca="1">IF(VLOOKUP(B1721,Dim_Riders!A:H,7,FALSE)="High", IF(RAND()&gt;0.8,1,0), IF(RAND()&gt;0.99,1,0))</f>
        <v>0</v>
      </c>
      <c r="F1721" s="3">
        <f t="shared" ca="1" si="163"/>
        <v>0</v>
      </c>
      <c r="G1721" t="str">
        <f t="shared" ca="1" si="164"/>
        <v>Completed</v>
      </c>
      <c r="H1721" t="s">
        <v>24</v>
      </c>
    </row>
    <row r="1722" spans="1:8" ht="18" x14ac:dyDescent="0.25">
      <c r="A1722" s="3" t="str">
        <f t="shared" si="159"/>
        <v>ORD-11721</v>
      </c>
      <c r="B1722" s="3" t="str">
        <f t="shared" si="160"/>
        <v>R-2721</v>
      </c>
      <c r="C1722" s="4">
        <f t="shared" ca="1" si="161"/>
        <v>46005</v>
      </c>
      <c r="D1722" s="3">
        <f t="shared" ca="1" si="162"/>
        <v>45.83</v>
      </c>
      <c r="E1722" s="3">
        <f ca="1">IF(VLOOKUP(B1722,Dim_Riders!A:H,7,FALSE)="High", IF(RAND()&gt;0.8,1,0), IF(RAND()&gt;0.99,1,0))</f>
        <v>0</v>
      </c>
      <c r="F1722" s="3">
        <f t="shared" ca="1" si="163"/>
        <v>0</v>
      </c>
      <c r="G1722" t="str">
        <f t="shared" ca="1" si="164"/>
        <v>Completed</v>
      </c>
      <c r="H1722" t="s">
        <v>25</v>
      </c>
    </row>
    <row r="1723" spans="1:8" ht="18" x14ac:dyDescent="0.25">
      <c r="A1723" s="3" t="str">
        <f t="shared" si="159"/>
        <v>ORD-11722</v>
      </c>
      <c r="B1723" s="3" t="str">
        <f t="shared" si="160"/>
        <v>R-2722</v>
      </c>
      <c r="C1723" s="4">
        <f t="shared" ca="1" si="161"/>
        <v>46002</v>
      </c>
      <c r="D1723" s="3">
        <f t="shared" ca="1" si="162"/>
        <v>80.400000000000006</v>
      </c>
      <c r="E1723" s="3">
        <f ca="1">IF(VLOOKUP(B1723,Dim_Riders!A:H,7,FALSE)="High", IF(RAND()&gt;0.8,1,0), IF(RAND()&gt;0.99,1,0))</f>
        <v>0</v>
      </c>
      <c r="F1723" s="3">
        <f t="shared" ca="1" si="163"/>
        <v>0</v>
      </c>
      <c r="G1723" t="str">
        <f t="shared" ca="1" si="164"/>
        <v>Completed</v>
      </c>
      <c r="H1723" t="s">
        <v>25</v>
      </c>
    </row>
    <row r="1724" spans="1:8" ht="18" x14ac:dyDescent="0.25">
      <c r="A1724" s="3" t="str">
        <f t="shared" si="159"/>
        <v>ORD-11723</v>
      </c>
      <c r="B1724" s="3" t="str">
        <f t="shared" si="160"/>
        <v>R-2723</v>
      </c>
      <c r="C1724" s="4">
        <f t="shared" ca="1" si="161"/>
        <v>46044</v>
      </c>
      <c r="D1724" s="3">
        <f t="shared" ca="1" si="162"/>
        <v>79.569999999999993</v>
      </c>
      <c r="E1724" s="3">
        <v>1</v>
      </c>
      <c r="F1724" s="3">
        <f t="shared" ca="1" si="163"/>
        <v>79.569999999999993</v>
      </c>
      <c r="G1724" t="str">
        <f t="shared" si="164"/>
        <v>Refunded</v>
      </c>
      <c r="H1724" t="s">
        <v>24</v>
      </c>
    </row>
    <row r="1725" spans="1:8" ht="18" x14ac:dyDescent="0.25">
      <c r="A1725" s="3" t="str">
        <f t="shared" si="159"/>
        <v>ORD-11724</v>
      </c>
      <c r="B1725" s="3" t="str">
        <f t="shared" si="160"/>
        <v>R-2724</v>
      </c>
      <c r="C1725" s="4">
        <f t="shared" ca="1" si="161"/>
        <v>45998</v>
      </c>
      <c r="D1725" s="3">
        <f t="shared" ca="1" si="162"/>
        <v>67.239999999999995</v>
      </c>
      <c r="E1725" s="3">
        <f ca="1">IF(VLOOKUP(B1725,Dim_Riders!A:H,7,FALSE)="High", IF(RAND()&gt;0.8,1,0), IF(RAND()&gt;0.99,1,0))</f>
        <v>0</v>
      </c>
      <c r="F1725" s="3">
        <f t="shared" ca="1" si="163"/>
        <v>0</v>
      </c>
      <c r="G1725" t="str">
        <f t="shared" ca="1" si="164"/>
        <v>Completed</v>
      </c>
      <c r="H1725" t="s">
        <v>25</v>
      </c>
    </row>
    <row r="1726" spans="1:8" ht="18" x14ac:dyDescent="0.25">
      <c r="A1726" s="3" t="str">
        <f t="shared" si="159"/>
        <v>ORD-11725</v>
      </c>
      <c r="B1726" s="3" t="str">
        <f t="shared" si="160"/>
        <v>R-2725</v>
      </c>
      <c r="C1726" s="4">
        <f t="shared" ca="1" si="161"/>
        <v>45993</v>
      </c>
      <c r="D1726" s="3">
        <f t="shared" ca="1" si="162"/>
        <v>50.01</v>
      </c>
      <c r="E1726" s="3">
        <f ca="1">IF(VLOOKUP(B1726,Dim_Riders!A:H,7,FALSE)="High", IF(RAND()&gt;0.8,1,0), IF(RAND()&gt;0.99,1,0))</f>
        <v>0</v>
      </c>
      <c r="F1726" s="3">
        <f t="shared" ca="1" si="163"/>
        <v>0</v>
      </c>
      <c r="G1726" t="str">
        <f t="shared" ca="1" si="164"/>
        <v>Completed</v>
      </c>
      <c r="H1726" t="s">
        <v>25</v>
      </c>
    </row>
    <row r="1727" spans="1:8" ht="18" x14ac:dyDescent="0.25">
      <c r="A1727" s="3" t="str">
        <f t="shared" si="159"/>
        <v>ORD-11726</v>
      </c>
      <c r="B1727" s="3" t="str">
        <f t="shared" si="160"/>
        <v>R-2726</v>
      </c>
      <c r="C1727" s="4">
        <f t="shared" ca="1" si="161"/>
        <v>46035</v>
      </c>
      <c r="D1727" s="3">
        <f t="shared" ca="1" si="162"/>
        <v>66.12</v>
      </c>
      <c r="E1727" s="3">
        <f ca="1">IF(VLOOKUP(B1727,Dim_Riders!A:H,7,FALSE)="High", IF(RAND()&gt;0.8,1,0), IF(RAND()&gt;0.99,1,0))</f>
        <v>0</v>
      </c>
      <c r="F1727" s="3">
        <f t="shared" ca="1" si="163"/>
        <v>0</v>
      </c>
      <c r="G1727" t="str">
        <f t="shared" ca="1" si="164"/>
        <v>Completed</v>
      </c>
      <c r="H1727" t="s">
        <v>25</v>
      </c>
    </row>
    <row r="1728" spans="1:8" ht="18" x14ac:dyDescent="0.25">
      <c r="A1728" s="3" t="str">
        <f t="shared" si="159"/>
        <v>ORD-11727</v>
      </c>
      <c r="B1728" s="3" t="str">
        <f t="shared" si="160"/>
        <v>R-2727</v>
      </c>
      <c r="C1728" s="4">
        <f t="shared" ca="1" si="161"/>
        <v>46012</v>
      </c>
      <c r="D1728" s="3">
        <f t="shared" ca="1" si="162"/>
        <v>72.73</v>
      </c>
      <c r="E1728" s="3">
        <v>1</v>
      </c>
      <c r="F1728" s="3">
        <f t="shared" ca="1" si="163"/>
        <v>72.73</v>
      </c>
      <c r="G1728" t="str">
        <f t="shared" si="164"/>
        <v>Refunded</v>
      </c>
      <c r="H1728" t="s">
        <v>24</v>
      </c>
    </row>
    <row r="1729" spans="1:8" ht="18" x14ac:dyDescent="0.25">
      <c r="A1729" s="3" t="str">
        <f t="shared" si="159"/>
        <v>ORD-11728</v>
      </c>
      <c r="B1729" s="3" t="str">
        <f t="shared" si="160"/>
        <v>R-2728</v>
      </c>
      <c r="C1729" s="4">
        <f t="shared" ca="1" si="161"/>
        <v>46024</v>
      </c>
      <c r="D1729" s="3">
        <f t="shared" ca="1" si="162"/>
        <v>65.95</v>
      </c>
      <c r="E1729" s="3">
        <f ca="1">IF(VLOOKUP(B1729,Dim_Riders!A:H,7,FALSE)="High", IF(RAND()&gt;0.8,1,0), IF(RAND()&gt;0.99,1,0))</f>
        <v>0</v>
      </c>
      <c r="F1729" s="3">
        <f t="shared" ca="1" si="163"/>
        <v>0</v>
      </c>
      <c r="G1729" t="str">
        <f t="shared" ca="1" si="164"/>
        <v>Completed</v>
      </c>
      <c r="H1729" t="s">
        <v>25</v>
      </c>
    </row>
    <row r="1730" spans="1:8" ht="18" x14ac:dyDescent="0.25">
      <c r="A1730" s="3" t="str">
        <f t="shared" si="159"/>
        <v>ORD-11729</v>
      </c>
      <c r="B1730" s="3" t="str">
        <f t="shared" si="160"/>
        <v>R-2729</v>
      </c>
      <c r="C1730" s="4">
        <f t="shared" ca="1" si="161"/>
        <v>45992</v>
      </c>
      <c r="D1730" s="3">
        <f t="shared" ca="1" si="162"/>
        <v>32.729999999999997</v>
      </c>
      <c r="E1730" s="3">
        <f ca="1">IF(VLOOKUP(B1730,Dim_Riders!A:H,7,FALSE)="High", IF(RAND()&gt;0.8,1,0), IF(RAND()&gt;0.99,1,0))</f>
        <v>0</v>
      </c>
      <c r="F1730" s="3">
        <f t="shared" ca="1" si="163"/>
        <v>0</v>
      </c>
      <c r="G1730" t="str">
        <f t="shared" ca="1" si="164"/>
        <v>Completed</v>
      </c>
      <c r="H1730" t="s">
        <v>25</v>
      </c>
    </row>
    <row r="1731" spans="1:8" ht="18" x14ac:dyDescent="0.25">
      <c r="A1731" s="3" t="str">
        <f t="shared" ref="A1731:A1794" si="165">"ORD-"&amp;TEXT(ROW(A1731)+9999,"00000")</f>
        <v>ORD-11730</v>
      </c>
      <c r="B1731" s="3" t="str">
        <f t="shared" ref="B1731:B1794" si="166">"R-" &amp; (1000 + ROW(A1730))</f>
        <v>R-2730</v>
      </c>
      <c r="C1731" s="4">
        <f t="shared" ref="C1731:C1794" ca="1" si="167">TODAY()-RANDBETWEEN(0,60)</f>
        <v>46038</v>
      </c>
      <c r="D1731" s="3">
        <f t="shared" ca="1" si="162"/>
        <v>82.65</v>
      </c>
      <c r="E1731" s="3">
        <f ca="1">IF(VLOOKUP(B1731,Dim_Riders!A:H,7,FALSE)="High", IF(RAND()&gt;0.8,1,0), IF(RAND()&gt;0.99,1,0))</f>
        <v>0</v>
      </c>
      <c r="F1731" s="3">
        <f t="shared" ca="1" si="163"/>
        <v>0</v>
      </c>
      <c r="G1731" t="str">
        <f t="shared" ca="1" si="164"/>
        <v>Completed</v>
      </c>
      <c r="H1731" t="s">
        <v>25</v>
      </c>
    </row>
    <row r="1732" spans="1:8" ht="18" x14ac:dyDescent="0.25">
      <c r="A1732" s="3" t="str">
        <f t="shared" si="165"/>
        <v>ORD-11731</v>
      </c>
      <c r="B1732" s="3" t="str">
        <f t="shared" si="166"/>
        <v>R-2731</v>
      </c>
      <c r="C1732" s="4">
        <f t="shared" ca="1" si="167"/>
        <v>45999</v>
      </c>
      <c r="D1732" s="3">
        <f t="shared" ca="1" si="162"/>
        <v>78.72</v>
      </c>
      <c r="E1732" s="3">
        <v>1</v>
      </c>
      <c r="F1732" s="3">
        <f t="shared" ca="1" si="163"/>
        <v>78.72</v>
      </c>
      <c r="G1732" t="str">
        <f t="shared" si="164"/>
        <v>Refunded</v>
      </c>
      <c r="H1732" t="s">
        <v>24</v>
      </c>
    </row>
    <row r="1733" spans="1:8" ht="18" x14ac:dyDescent="0.25">
      <c r="A1733" s="3" t="str">
        <f t="shared" si="165"/>
        <v>ORD-11732</v>
      </c>
      <c r="B1733" s="3" t="str">
        <f t="shared" si="166"/>
        <v>R-2732</v>
      </c>
      <c r="C1733" s="4">
        <f t="shared" ca="1" si="167"/>
        <v>46020</v>
      </c>
      <c r="D1733" s="3">
        <f t="shared" ca="1" si="162"/>
        <v>47.7</v>
      </c>
      <c r="E1733" s="3">
        <f ca="1">IF(VLOOKUP(B1733,Dim_Riders!A:H,7,FALSE)="High", IF(RAND()&gt;0.8,1,0), IF(RAND()&gt;0.99,1,0))</f>
        <v>0</v>
      </c>
      <c r="F1733" s="3">
        <f t="shared" ca="1" si="163"/>
        <v>0</v>
      </c>
      <c r="G1733" t="str">
        <f t="shared" ca="1" si="164"/>
        <v>Completed</v>
      </c>
      <c r="H1733" t="s">
        <v>25</v>
      </c>
    </row>
    <row r="1734" spans="1:8" ht="18" x14ac:dyDescent="0.25">
      <c r="A1734" s="3" t="str">
        <f t="shared" si="165"/>
        <v>ORD-11733</v>
      </c>
      <c r="B1734" s="3" t="str">
        <f t="shared" si="166"/>
        <v>R-2733</v>
      </c>
      <c r="C1734" s="4">
        <f t="shared" ca="1" si="167"/>
        <v>45996</v>
      </c>
      <c r="D1734" s="3">
        <f t="shared" ca="1" si="162"/>
        <v>36.43</v>
      </c>
      <c r="E1734" s="3">
        <f ca="1">IF(VLOOKUP(B1734,Dim_Riders!A:H,7,FALSE)="High", IF(RAND()&gt;0.8,1,0), IF(RAND()&gt;0.99,1,0))</f>
        <v>0</v>
      </c>
      <c r="F1734" s="3">
        <f t="shared" ca="1" si="163"/>
        <v>0</v>
      </c>
      <c r="G1734" t="str">
        <f t="shared" ca="1" si="164"/>
        <v>Completed</v>
      </c>
      <c r="H1734" t="s">
        <v>25</v>
      </c>
    </row>
    <row r="1735" spans="1:8" ht="18" x14ac:dyDescent="0.25">
      <c r="A1735" s="3" t="str">
        <f t="shared" si="165"/>
        <v>ORD-11734</v>
      </c>
      <c r="B1735" s="3" t="str">
        <f t="shared" si="166"/>
        <v>R-2734</v>
      </c>
      <c r="C1735" s="4">
        <f t="shared" ca="1" si="167"/>
        <v>46023</v>
      </c>
      <c r="D1735" s="3">
        <f t="shared" ca="1" si="162"/>
        <v>74.64</v>
      </c>
      <c r="E1735" s="3">
        <f ca="1">IF(VLOOKUP(B1735,Dim_Riders!A:H,7,FALSE)="High", IF(RAND()&gt;0.8,1,0), IF(RAND()&gt;0.99,1,0))</f>
        <v>0</v>
      </c>
      <c r="F1735" s="3">
        <f t="shared" ca="1" si="163"/>
        <v>0</v>
      </c>
      <c r="G1735" t="str">
        <f t="shared" ca="1" si="164"/>
        <v>Completed</v>
      </c>
      <c r="H1735" t="s">
        <v>25</v>
      </c>
    </row>
    <row r="1736" spans="1:8" ht="18" x14ac:dyDescent="0.25">
      <c r="A1736" s="3" t="str">
        <f t="shared" si="165"/>
        <v>ORD-11735</v>
      </c>
      <c r="B1736" s="3" t="str">
        <f t="shared" si="166"/>
        <v>R-2735</v>
      </c>
      <c r="C1736" s="4">
        <f t="shared" ca="1" si="167"/>
        <v>46035</v>
      </c>
      <c r="D1736" s="3">
        <f t="shared" ca="1" si="162"/>
        <v>70.75</v>
      </c>
      <c r="E1736" s="3">
        <f ca="1">IF(VLOOKUP(B1736,Dim_Riders!A:H,7,FALSE)="High", IF(RAND()&gt;0.8,1,0), IF(RAND()&gt;0.99,1,0))</f>
        <v>0</v>
      </c>
      <c r="F1736" s="3">
        <f t="shared" ca="1" si="163"/>
        <v>0</v>
      </c>
      <c r="G1736" t="str">
        <f t="shared" ca="1" si="164"/>
        <v>Completed</v>
      </c>
      <c r="H1736" t="s">
        <v>25</v>
      </c>
    </row>
    <row r="1737" spans="1:8" ht="18" x14ac:dyDescent="0.25">
      <c r="A1737" s="3" t="str">
        <f t="shared" si="165"/>
        <v>ORD-11736</v>
      </c>
      <c r="B1737" s="3" t="str">
        <f t="shared" si="166"/>
        <v>R-2736</v>
      </c>
      <c r="C1737" s="4">
        <f t="shared" ca="1" si="167"/>
        <v>46029</v>
      </c>
      <c r="D1737" s="3">
        <f t="shared" ca="1" si="162"/>
        <v>28.53</v>
      </c>
      <c r="E1737" s="3">
        <f ca="1">IF(VLOOKUP(B1737,Dim_Riders!A:H,7,FALSE)="High", IF(RAND()&gt;0.8,1,0), IF(RAND()&gt;0.99,1,0))</f>
        <v>0</v>
      </c>
      <c r="F1737" s="3">
        <f t="shared" ca="1" si="163"/>
        <v>0</v>
      </c>
      <c r="G1737" t="str">
        <f t="shared" ca="1" si="164"/>
        <v>Completed</v>
      </c>
      <c r="H1737" t="s">
        <v>25</v>
      </c>
    </row>
    <row r="1738" spans="1:8" ht="18" x14ac:dyDescent="0.25">
      <c r="A1738" s="3" t="str">
        <f t="shared" si="165"/>
        <v>ORD-11737</v>
      </c>
      <c r="B1738" s="3" t="str">
        <f t="shared" si="166"/>
        <v>R-2737</v>
      </c>
      <c r="C1738" s="4">
        <f t="shared" ca="1" si="167"/>
        <v>46017</v>
      </c>
      <c r="D1738" s="3">
        <f t="shared" ca="1" si="162"/>
        <v>33.729999999999997</v>
      </c>
      <c r="E1738" s="3">
        <v>1</v>
      </c>
      <c r="F1738" s="3">
        <f t="shared" ca="1" si="163"/>
        <v>33.729999999999997</v>
      </c>
      <c r="G1738" t="str">
        <f t="shared" si="164"/>
        <v>Refunded</v>
      </c>
      <c r="H1738" t="s">
        <v>24</v>
      </c>
    </row>
    <row r="1739" spans="1:8" ht="18" x14ac:dyDescent="0.25">
      <c r="A1739" s="3" t="str">
        <f t="shared" si="165"/>
        <v>ORD-11738</v>
      </c>
      <c r="B1739" s="3" t="str">
        <f t="shared" si="166"/>
        <v>R-2738</v>
      </c>
      <c r="C1739" s="4">
        <f t="shared" ca="1" si="167"/>
        <v>46043</v>
      </c>
      <c r="D1739" s="3">
        <f t="shared" ca="1" si="162"/>
        <v>78.17</v>
      </c>
      <c r="E1739" s="3">
        <f ca="1">IF(VLOOKUP(B1739,Dim_Riders!A:H,7,FALSE)="High", IF(RAND()&gt;0.8,1,0), IF(RAND()&gt;0.99,1,0))</f>
        <v>0</v>
      </c>
      <c r="F1739" s="3">
        <f t="shared" ca="1" si="163"/>
        <v>0</v>
      </c>
      <c r="G1739" t="str">
        <f t="shared" ca="1" si="164"/>
        <v>Completed</v>
      </c>
      <c r="H1739" t="s">
        <v>25</v>
      </c>
    </row>
    <row r="1740" spans="1:8" ht="18" x14ac:dyDescent="0.25">
      <c r="A1740" s="3" t="str">
        <f t="shared" si="165"/>
        <v>ORD-11739</v>
      </c>
      <c r="B1740" s="3" t="str">
        <f t="shared" si="166"/>
        <v>R-2739</v>
      </c>
      <c r="C1740" s="4">
        <f t="shared" ca="1" si="167"/>
        <v>45993</v>
      </c>
      <c r="D1740" s="3">
        <f t="shared" ca="1" si="162"/>
        <v>48.92</v>
      </c>
      <c r="E1740" s="3">
        <f ca="1">IF(VLOOKUP(B1740,Dim_Riders!A:H,7,FALSE)="High", IF(RAND()&gt;0.8,1,0), IF(RAND()&gt;0.99,1,0))</f>
        <v>0</v>
      </c>
      <c r="F1740" s="3">
        <f t="shared" ca="1" si="163"/>
        <v>0</v>
      </c>
      <c r="G1740" t="str">
        <f t="shared" ca="1" si="164"/>
        <v>Completed</v>
      </c>
      <c r="H1740" t="s">
        <v>25</v>
      </c>
    </row>
    <row r="1741" spans="1:8" ht="18" x14ac:dyDescent="0.25">
      <c r="A1741" s="3" t="str">
        <f t="shared" si="165"/>
        <v>ORD-11740</v>
      </c>
      <c r="B1741" s="3" t="str">
        <f t="shared" si="166"/>
        <v>R-2740</v>
      </c>
      <c r="C1741" s="4">
        <f t="shared" ca="1" si="167"/>
        <v>45992</v>
      </c>
      <c r="D1741" s="3">
        <f t="shared" ca="1" si="162"/>
        <v>74.88</v>
      </c>
      <c r="E1741" s="3">
        <f ca="1">IF(VLOOKUP(B1741,Dim_Riders!A:H,7,FALSE)="High", IF(RAND()&gt;0.8,1,0), IF(RAND()&gt;0.99,1,0))</f>
        <v>0</v>
      </c>
      <c r="F1741" s="3">
        <f t="shared" ca="1" si="163"/>
        <v>0</v>
      </c>
      <c r="G1741" t="str">
        <f t="shared" ca="1" si="164"/>
        <v>Completed</v>
      </c>
      <c r="H1741" t="s">
        <v>25</v>
      </c>
    </row>
    <row r="1742" spans="1:8" ht="18" x14ac:dyDescent="0.25">
      <c r="A1742" s="3" t="str">
        <f t="shared" si="165"/>
        <v>ORD-11741</v>
      </c>
      <c r="B1742" s="3" t="str">
        <f t="shared" si="166"/>
        <v>R-2741</v>
      </c>
      <c r="C1742" s="4">
        <f t="shared" ca="1" si="167"/>
        <v>46034</v>
      </c>
      <c r="D1742" s="3">
        <f t="shared" ca="1" si="162"/>
        <v>46.69</v>
      </c>
      <c r="E1742" s="3">
        <f ca="1">IF(VLOOKUP(B1742,Dim_Riders!A:H,7,FALSE)="High", IF(RAND()&gt;0.8,1,0), IF(RAND()&gt;0.99,1,0))</f>
        <v>0</v>
      </c>
      <c r="F1742" s="3">
        <f t="shared" ca="1" si="163"/>
        <v>0</v>
      </c>
      <c r="G1742" t="str">
        <f t="shared" ca="1" si="164"/>
        <v>Completed</v>
      </c>
      <c r="H1742" t="s">
        <v>25</v>
      </c>
    </row>
    <row r="1743" spans="1:8" ht="18" x14ac:dyDescent="0.25">
      <c r="A1743" s="3" t="str">
        <f t="shared" si="165"/>
        <v>ORD-11742</v>
      </c>
      <c r="B1743" s="3" t="str">
        <f t="shared" si="166"/>
        <v>R-2742</v>
      </c>
      <c r="C1743" s="4">
        <f t="shared" ca="1" si="167"/>
        <v>46002</v>
      </c>
      <c r="D1743" s="3">
        <f t="shared" ca="1" si="162"/>
        <v>81.7</v>
      </c>
      <c r="E1743" s="3">
        <f ca="1">IF(VLOOKUP(B1743,Dim_Riders!A:H,7,FALSE)="High", IF(RAND()&gt;0.8,1,0), IF(RAND()&gt;0.99,1,0))</f>
        <v>0</v>
      </c>
      <c r="F1743" s="3">
        <f t="shared" ca="1" si="163"/>
        <v>0</v>
      </c>
      <c r="G1743" t="str">
        <f t="shared" ca="1" si="164"/>
        <v>Completed</v>
      </c>
      <c r="H1743" t="s">
        <v>25</v>
      </c>
    </row>
    <row r="1744" spans="1:8" ht="18" x14ac:dyDescent="0.25">
      <c r="A1744" s="3" t="str">
        <f t="shared" si="165"/>
        <v>ORD-11743</v>
      </c>
      <c r="B1744" s="3" t="str">
        <f t="shared" si="166"/>
        <v>R-2743</v>
      </c>
      <c r="C1744" s="4">
        <f t="shared" ca="1" si="167"/>
        <v>46037</v>
      </c>
      <c r="D1744" s="3">
        <f t="shared" ca="1" si="162"/>
        <v>60.04</v>
      </c>
      <c r="E1744" s="3">
        <f ca="1">IF(VLOOKUP(B1744,Dim_Riders!A:H,7,FALSE)="High", IF(RAND()&gt;0.8,1,0), IF(RAND()&gt;0.99,1,0))</f>
        <v>0</v>
      </c>
      <c r="F1744" s="3">
        <f t="shared" ca="1" si="163"/>
        <v>0</v>
      </c>
      <c r="G1744" t="str">
        <f t="shared" ca="1" si="164"/>
        <v>Completed</v>
      </c>
      <c r="H1744" t="s">
        <v>25</v>
      </c>
    </row>
    <row r="1745" spans="1:8" ht="18" x14ac:dyDescent="0.25">
      <c r="A1745" s="3" t="str">
        <f t="shared" si="165"/>
        <v>ORD-11744</v>
      </c>
      <c r="B1745" s="3" t="str">
        <f t="shared" si="166"/>
        <v>R-2744</v>
      </c>
      <c r="C1745" s="4">
        <f t="shared" ca="1" si="167"/>
        <v>46043</v>
      </c>
      <c r="D1745" s="3">
        <f t="shared" ca="1" si="162"/>
        <v>75.25</v>
      </c>
      <c r="E1745" s="3">
        <v>1</v>
      </c>
      <c r="F1745" s="3">
        <f t="shared" ca="1" si="163"/>
        <v>75.25</v>
      </c>
      <c r="G1745" t="str">
        <f t="shared" si="164"/>
        <v>Refunded</v>
      </c>
      <c r="H1745" t="s">
        <v>24</v>
      </c>
    </row>
    <row r="1746" spans="1:8" ht="18" x14ac:dyDescent="0.25">
      <c r="A1746" s="3" t="str">
        <f t="shared" si="165"/>
        <v>ORD-11745</v>
      </c>
      <c r="B1746" s="3" t="str">
        <f t="shared" si="166"/>
        <v>R-2745</v>
      </c>
      <c r="C1746" s="4">
        <f t="shared" ca="1" si="167"/>
        <v>46003</v>
      </c>
      <c r="D1746" s="3">
        <f t="shared" ca="1" si="162"/>
        <v>20.63</v>
      </c>
      <c r="E1746" s="3">
        <f ca="1">IF(VLOOKUP(B1746,Dim_Riders!A:H,7,FALSE)="High", IF(RAND()&gt;0.8,1,0), IF(RAND()&gt;0.99,1,0))</f>
        <v>0</v>
      </c>
      <c r="F1746" s="3">
        <f t="shared" ca="1" si="163"/>
        <v>0</v>
      </c>
      <c r="G1746" t="str">
        <f t="shared" ca="1" si="164"/>
        <v>Completed</v>
      </c>
      <c r="H1746" t="s">
        <v>25</v>
      </c>
    </row>
    <row r="1747" spans="1:8" ht="18" x14ac:dyDescent="0.25">
      <c r="A1747" s="3" t="str">
        <f t="shared" si="165"/>
        <v>ORD-11746</v>
      </c>
      <c r="B1747" s="3" t="str">
        <f t="shared" si="166"/>
        <v>R-2746</v>
      </c>
      <c r="C1747" s="4">
        <f t="shared" ca="1" si="167"/>
        <v>46014</v>
      </c>
      <c r="D1747" s="3">
        <f t="shared" ca="1" si="162"/>
        <v>80.989999999999995</v>
      </c>
      <c r="E1747" s="3">
        <f ca="1">IF(VLOOKUP(B1747,Dim_Riders!A:H,7,FALSE)="High", IF(RAND()&gt;0.8,1,0), IF(RAND()&gt;0.99,1,0))</f>
        <v>0</v>
      </c>
      <c r="F1747" s="3">
        <f t="shared" ca="1" si="163"/>
        <v>0</v>
      </c>
      <c r="G1747" t="str">
        <f t="shared" ca="1" si="164"/>
        <v>Completed</v>
      </c>
      <c r="H1747" t="s">
        <v>25</v>
      </c>
    </row>
    <row r="1748" spans="1:8" ht="18" x14ac:dyDescent="0.25">
      <c r="A1748" s="3" t="str">
        <f t="shared" si="165"/>
        <v>ORD-11747</v>
      </c>
      <c r="B1748" s="3" t="str">
        <f t="shared" si="166"/>
        <v>R-2747</v>
      </c>
      <c r="C1748" s="4">
        <f t="shared" ca="1" si="167"/>
        <v>46038</v>
      </c>
      <c r="D1748" s="3">
        <f t="shared" ca="1" si="162"/>
        <v>61.4</v>
      </c>
      <c r="E1748" s="3">
        <f ca="1">IF(VLOOKUP(B1748,Dim_Riders!A:H,7,FALSE)="High", IF(RAND()&gt;0.8,1,0), IF(RAND()&gt;0.99,1,0))</f>
        <v>0</v>
      </c>
      <c r="F1748" s="3">
        <f t="shared" ca="1" si="163"/>
        <v>0</v>
      </c>
      <c r="G1748" t="str">
        <f t="shared" ca="1" si="164"/>
        <v>Completed</v>
      </c>
      <c r="H1748" t="s">
        <v>25</v>
      </c>
    </row>
    <row r="1749" spans="1:8" ht="18" x14ac:dyDescent="0.25">
      <c r="A1749" s="3" t="str">
        <f t="shared" si="165"/>
        <v>ORD-11748</v>
      </c>
      <c r="B1749" s="3" t="str">
        <f t="shared" si="166"/>
        <v>R-2748</v>
      </c>
      <c r="C1749" s="4">
        <f t="shared" ca="1" si="167"/>
        <v>46044</v>
      </c>
      <c r="D1749" s="3">
        <f t="shared" ca="1" si="162"/>
        <v>72.59</v>
      </c>
      <c r="E1749" s="3">
        <f ca="1">IF(VLOOKUP(B1749,Dim_Riders!A:H,7,FALSE)="High", IF(RAND()&gt;0.8,1,0), IF(RAND()&gt;0.99,1,0))</f>
        <v>0</v>
      </c>
      <c r="F1749" s="3">
        <f t="shared" ca="1" si="163"/>
        <v>0</v>
      </c>
      <c r="G1749" t="str">
        <f t="shared" ca="1" si="164"/>
        <v>Completed</v>
      </c>
      <c r="H1749" t="s">
        <v>25</v>
      </c>
    </row>
    <row r="1750" spans="1:8" ht="18" x14ac:dyDescent="0.25">
      <c r="A1750" s="3" t="str">
        <f t="shared" si="165"/>
        <v>ORD-11749</v>
      </c>
      <c r="B1750" s="3" t="str">
        <f t="shared" si="166"/>
        <v>R-2749</v>
      </c>
      <c r="C1750" s="4">
        <f t="shared" ca="1" si="167"/>
        <v>45990</v>
      </c>
      <c r="D1750" s="3">
        <f t="shared" ca="1" si="162"/>
        <v>59.53</v>
      </c>
      <c r="E1750" s="3">
        <f ca="1">IF(VLOOKUP(B1750,Dim_Riders!A:H,7,FALSE)="High", IF(RAND()&gt;0.8,1,0), IF(RAND()&gt;0.99,1,0))</f>
        <v>0</v>
      </c>
      <c r="F1750" s="3">
        <f t="shared" ca="1" si="163"/>
        <v>0</v>
      </c>
      <c r="G1750" t="str">
        <f t="shared" ca="1" si="164"/>
        <v>Completed</v>
      </c>
      <c r="H1750" t="s">
        <v>25</v>
      </c>
    </row>
    <row r="1751" spans="1:8" ht="18" x14ac:dyDescent="0.25">
      <c r="A1751" s="3" t="str">
        <f t="shared" si="165"/>
        <v>ORD-11750</v>
      </c>
      <c r="B1751" s="3" t="str">
        <f t="shared" si="166"/>
        <v>R-2750</v>
      </c>
      <c r="C1751" s="4">
        <f t="shared" ca="1" si="167"/>
        <v>46038</v>
      </c>
      <c r="D1751" s="3">
        <f t="shared" ca="1" si="162"/>
        <v>24.74</v>
      </c>
      <c r="E1751" s="3">
        <v>1</v>
      </c>
      <c r="F1751" s="3">
        <f t="shared" ca="1" si="163"/>
        <v>24.74</v>
      </c>
      <c r="G1751" t="str">
        <f t="shared" si="164"/>
        <v>Refunded</v>
      </c>
      <c r="H1751" t="s">
        <v>24</v>
      </c>
    </row>
    <row r="1752" spans="1:8" ht="18" x14ac:dyDescent="0.25">
      <c r="A1752" s="3" t="str">
        <f t="shared" si="165"/>
        <v>ORD-11751</v>
      </c>
      <c r="B1752" s="3" t="str">
        <f t="shared" si="166"/>
        <v>R-2751</v>
      </c>
      <c r="C1752" s="4">
        <f t="shared" ca="1" si="167"/>
        <v>46014</v>
      </c>
      <c r="D1752" s="3">
        <f t="shared" ca="1" si="162"/>
        <v>25.09</v>
      </c>
      <c r="E1752" s="3">
        <f ca="1">IF(VLOOKUP(B1752,Dim_Riders!A:H,7,FALSE)="High", IF(RAND()&gt;0.8,1,0), IF(RAND()&gt;0.99,1,0))</f>
        <v>0</v>
      </c>
      <c r="F1752" s="3">
        <f t="shared" ca="1" si="163"/>
        <v>0</v>
      </c>
      <c r="G1752" t="str">
        <f t="shared" ca="1" si="164"/>
        <v>Completed</v>
      </c>
      <c r="H1752" t="s">
        <v>25</v>
      </c>
    </row>
    <row r="1753" spans="1:8" ht="18" x14ac:dyDescent="0.25">
      <c r="A1753" s="3" t="str">
        <f t="shared" si="165"/>
        <v>ORD-11752</v>
      </c>
      <c r="B1753" s="3" t="str">
        <f t="shared" si="166"/>
        <v>R-2752</v>
      </c>
      <c r="C1753" s="4">
        <f t="shared" ca="1" si="167"/>
        <v>46019</v>
      </c>
      <c r="D1753" s="3">
        <f t="shared" ca="1" si="162"/>
        <v>62</v>
      </c>
      <c r="E1753" s="3">
        <f ca="1">IF(VLOOKUP(B1753,Dim_Riders!A:H,7,FALSE)="High", IF(RAND()&gt;0.8,1,0), IF(RAND()&gt;0.99,1,0))</f>
        <v>0</v>
      </c>
      <c r="F1753" s="3">
        <f t="shared" ca="1" si="163"/>
        <v>0</v>
      </c>
      <c r="G1753" t="str">
        <f t="shared" ca="1" si="164"/>
        <v>Completed</v>
      </c>
      <c r="H1753" t="s">
        <v>25</v>
      </c>
    </row>
    <row r="1754" spans="1:8" ht="18" x14ac:dyDescent="0.25">
      <c r="A1754" s="3" t="str">
        <f t="shared" si="165"/>
        <v>ORD-11753</v>
      </c>
      <c r="B1754" s="3" t="str">
        <f t="shared" si="166"/>
        <v>R-2753</v>
      </c>
      <c r="C1754" s="4">
        <f t="shared" ca="1" si="167"/>
        <v>46013</v>
      </c>
      <c r="D1754" s="3">
        <f t="shared" ca="1" si="162"/>
        <v>54.28</v>
      </c>
      <c r="E1754" s="3">
        <f ca="1">IF(VLOOKUP(B1754,Dim_Riders!A:H,7,FALSE)="High", IF(RAND()&gt;0.8,1,0), IF(RAND()&gt;0.99,1,0))</f>
        <v>0</v>
      </c>
      <c r="F1754" s="3">
        <f t="shared" ca="1" si="163"/>
        <v>0</v>
      </c>
      <c r="G1754" t="str">
        <f t="shared" ca="1" si="164"/>
        <v>Completed</v>
      </c>
      <c r="H1754" t="s">
        <v>25</v>
      </c>
    </row>
    <row r="1755" spans="1:8" ht="18" x14ac:dyDescent="0.25">
      <c r="A1755" s="3" t="str">
        <f t="shared" si="165"/>
        <v>ORD-11754</v>
      </c>
      <c r="B1755" s="3" t="str">
        <f t="shared" si="166"/>
        <v>R-2754</v>
      </c>
      <c r="C1755" s="4">
        <f t="shared" ca="1" si="167"/>
        <v>46033</v>
      </c>
      <c r="D1755" s="3">
        <f t="shared" ca="1" si="162"/>
        <v>67.06</v>
      </c>
      <c r="E1755" s="3">
        <f ca="1">IF(VLOOKUP(B1755,Dim_Riders!A:H,7,FALSE)="High", IF(RAND()&gt;0.8,1,0), IF(RAND()&gt;0.99,1,0))</f>
        <v>0</v>
      </c>
      <c r="F1755" s="3">
        <f t="shared" ca="1" si="163"/>
        <v>0</v>
      </c>
      <c r="G1755" t="str">
        <f t="shared" ca="1" si="164"/>
        <v>Completed</v>
      </c>
      <c r="H1755" t="s">
        <v>25</v>
      </c>
    </row>
    <row r="1756" spans="1:8" ht="18" x14ac:dyDescent="0.25">
      <c r="A1756" s="3" t="str">
        <f t="shared" si="165"/>
        <v>ORD-11755</v>
      </c>
      <c r="B1756" s="3" t="str">
        <f t="shared" si="166"/>
        <v>R-2755</v>
      </c>
      <c r="C1756" s="4">
        <f t="shared" ca="1" si="167"/>
        <v>45999</v>
      </c>
      <c r="D1756" s="3">
        <f t="shared" ca="1" si="162"/>
        <v>47.07</v>
      </c>
      <c r="E1756" s="3">
        <f ca="1">IF(VLOOKUP(B1756,Dim_Riders!A:H,7,FALSE)="High", IF(RAND()&gt;0.8,1,0), IF(RAND()&gt;0.99,1,0))</f>
        <v>0</v>
      </c>
      <c r="F1756" s="3">
        <f t="shared" ca="1" si="163"/>
        <v>0</v>
      </c>
      <c r="G1756" t="str">
        <f t="shared" ca="1" si="164"/>
        <v>Completed</v>
      </c>
      <c r="H1756" t="s">
        <v>25</v>
      </c>
    </row>
    <row r="1757" spans="1:8" ht="18" x14ac:dyDescent="0.25">
      <c r="A1757" s="3" t="str">
        <f t="shared" si="165"/>
        <v>ORD-11756</v>
      </c>
      <c r="B1757" s="3" t="str">
        <f t="shared" si="166"/>
        <v>R-2756</v>
      </c>
      <c r="C1757" s="4">
        <f t="shared" ca="1" si="167"/>
        <v>46007</v>
      </c>
      <c r="D1757" s="3">
        <f t="shared" ca="1" si="162"/>
        <v>48.43</v>
      </c>
      <c r="E1757" s="3">
        <v>1</v>
      </c>
      <c r="F1757" s="3">
        <f t="shared" ca="1" si="163"/>
        <v>48.43</v>
      </c>
      <c r="G1757" t="str">
        <f t="shared" si="164"/>
        <v>Refunded</v>
      </c>
      <c r="H1757" t="s">
        <v>24</v>
      </c>
    </row>
    <row r="1758" spans="1:8" ht="18" x14ac:dyDescent="0.25">
      <c r="A1758" s="3" t="str">
        <f t="shared" si="165"/>
        <v>ORD-11757</v>
      </c>
      <c r="B1758" s="3" t="str">
        <f t="shared" si="166"/>
        <v>R-2757</v>
      </c>
      <c r="C1758" s="4">
        <f t="shared" ca="1" si="167"/>
        <v>46025</v>
      </c>
      <c r="D1758" s="3">
        <f t="shared" ca="1" si="162"/>
        <v>38.840000000000003</v>
      </c>
      <c r="E1758" s="3">
        <f ca="1">IF(VLOOKUP(B1758,Dim_Riders!A:H,7,FALSE)="High", IF(RAND()&gt;0.8,1,0), IF(RAND()&gt;0.99,1,0))</f>
        <v>0</v>
      </c>
      <c r="F1758" s="3">
        <f t="shared" ca="1" si="163"/>
        <v>0</v>
      </c>
      <c r="G1758" t="str">
        <f t="shared" ca="1" si="164"/>
        <v>Completed</v>
      </c>
      <c r="H1758" t="s">
        <v>25</v>
      </c>
    </row>
    <row r="1759" spans="1:8" ht="18" x14ac:dyDescent="0.25">
      <c r="A1759" s="3" t="str">
        <f t="shared" si="165"/>
        <v>ORD-11758</v>
      </c>
      <c r="B1759" s="3" t="str">
        <f t="shared" si="166"/>
        <v>R-2758</v>
      </c>
      <c r="C1759" s="4">
        <f t="shared" ca="1" si="167"/>
        <v>46049</v>
      </c>
      <c r="D1759" s="3">
        <f t="shared" ref="D1759:D1822" ca="1" si="168">RANDBETWEEN(1500,8500)/100</f>
        <v>34.26</v>
      </c>
      <c r="E1759" s="3">
        <f ca="1">IF(VLOOKUP(B1759,Dim_Riders!A:H,7,FALSE)="High", IF(RAND()&gt;0.8,1,0), IF(RAND()&gt;0.99,1,0))</f>
        <v>0</v>
      </c>
      <c r="F1759" s="3">
        <f t="shared" ref="F1759:F1822" ca="1" si="169">IF(E1759=1, D1759, 0)</f>
        <v>0</v>
      </c>
      <c r="G1759" t="str">
        <f t="shared" ref="G1759:G1822" ca="1" si="170">IF(E1759=1,"Refunded","Completed")</f>
        <v>Completed</v>
      </c>
      <c r="H1759" t="s">
        <v>25</v>
      </c>
    </row>
    <row r="1760" spans="1:8" ht="18" x14ac:dyDescent="0.25">
      <c r="A1760" s="3" t="str">
        <f t="shared" si="165"/>
        <v>ORD-11759</v>
      </c>
      <c r="B1760" s="3" t="str">
        <f t="shared" si="166"/>
        <v>R-2759</v>
      </c>
      <c r="C1760" s="4">
        <f t="shared" ca="1" si="167"/>
        <v>46009</v>
      </c>
      <c r="D1760" s="3">
        <f t="shared" ca="1" si="168"/>
        <v>44.46</v>
      </c>
      <c r="E1760" s="3">
        <f ca="1">IF(VLOOKUP(B1760,Dim_Riders!A:H,7,FALSE)="High", IF(RAND()&gt;0.8,1,0), IF(RAND()&gt;0.99,1,0))</f>
        <v>0</v>
      </c>
      <c r="F1760" s="3">
        <f t="shared" ca="1" si="169"/>
        <v>0</v>
      </c>
      <c r="G1760" t="str">
        <f t="shared" ca="1" si="170"/>
        <v>Completed</v>
      </c>
      <c r="H1760" t="s">
        <v>25</v>
      </c>
    </row>
    <row r="1761" spans="1:8" ht="18" x14ac:dyDescent="0.25">
      <c r="A1761" s="3" t="str">
        <f t="shared" si="165"/>
        <v>ORD-11760</v>
      </c>
      <c r="B1761" s="3" t="str">
        <f t="shared" si="166"/>
        <v>R-2760</v>
      </c>
      <c r="C1761" s="4">
        <f t="shared" ca="1" si="167"/>
        <v>46028</v>
      </c>
      <c r="D1761" s="3">
        <f t="shared" ca="1" si="168"/>
        <v>47.52</v>
      </c>
      <c r="E1761" s="3">
        <f ca="1">IF(VLOOKUP(B1761,Dim_Riders!A:H,7,FALSE)="High", IF(RAND()&gt;0.8,1,0), IF(RAND()&gt;0.99,1,0))</f>
        <v>0</v>
      </c>
      <c r="F1761" s="3">
        <f t="shared" ca="1" si="169"/>
        <v>0</v>
      </c>
      <c r="G1761" t="str">
        <f t="shared" ca="1" si="170"/>
        <v>Completed</v>
      </c>
      <c r="H1761" t="s">
        <v>25</v>
      </c>
    </row>
    <row r="1762" spans="1:8" ht="18" x14ac:dyDescent="0.25">
      <c r="A1762" s="3" t="str">
        <f t="shared" si="165"/>
        <v>ORD-11761</v>
      </c>
      <c r="B1762" s="3" t="str">
        <f t="shared" si="166"/>
        <v>R-2761</v>
      </c>
      <c r="C1762" s="4">
        <f t="shared" ca="1" si="167"/>
        <v>46044</v>
      </c>
      <c r="D1762" s="3">
        <f t="shared" ca="1" si="168"/>
        <v>28.37</v>
      </c>
      <c r="E1762" s="3">
        <f ca="1">IF(VLOOKUP(B1762,Dim_Riders!A:H,7,FALSE)="High", IF(RAND()&gt;0.8,1,0), IF(RAND()&gt;0.99,1,0))</f>
        <v>0</v>
      </c>
      <c r="F1762" s="3">
        <f t="shared" ca="1" si="169"/>
        <v>0</v>
      </c>
      <c r="G1762" t="str">
        <f t="shared" ca="1" si="170"/>
        <v>Completed</v>
      </c>
      <c r="H1762" t="s">
        <v>25</v>
      </c>
    </row>
    <row r="1763" spans="1:8" ht="18" x14ac:dyDescent="0.25">
      <c r="A1763" s="3" t="str">
        <f t="shared" si="165"/>
        <v>ORD-11762</v>
      </c>
      <c r="B1763" s="3" t="str">
        <f t="shared" si="166"/>
        <v>R-2762</v>
      </c>
      <c r="C1763" s="4">
        <f t="shared" ca="1" si="167"/>
        <v>45990</v>
      </c>
      <c r="D1763" s="3">
        <f t="shared" ca="1" si="168"/>
        <v>81.510000000000005</v>
      </c>
      <c r="E1763" s="3">
        <v>1</v>
      </c>
      <c r="F1763" s="3">
        <f t="shared" ca="1" si="169"/>
        <v>81.510000000000005</v>
      </c>
      <c r="G1763" t="str">
        <f t="shared" si="170"/>
        <v>Refunded</v>
      </c>
      <c r="H1763" t="s">
        <v>21</v>
      </c>
    </row>
    <row r="1764" spans="1:8" ht="18" x14ac:dyDescent="0.25">
      <c r="A1764" s="3" t="str">
        <f t="shared" si="165"/>
        <v>ORD-11763</v>
      </c>
      <c r="B1764" s="3" t="str">
        <f t="shared" si="166"/>
        <v>R-2763</v>
      </c>
      <c r="C1764" s="4">
        <f t="shared" ca="1" si="167"/>
        <v>45992</v>
      </c>
      <c r="D1764" s="3">
        <f t="shared" ca="1" si="168"/>
        <v>80.239999999999995</v>
      </c>
      <c r="E1764" s="3">
        <f ca="1">IF(VLOOKUP(B1764,Dim_Riders!A:H,7,FALSE)="High", IF(RAND()&gt;0.8,1,0), IF(RAND()&gt;0.99,1,0))</f>
        <v>0</v>
      </c>
      <c r="F1764" s="3">
        <f t="shared" ca="1" si="169"/>
        <v>0</v>
      </c>
      <c r="G1764" t="str">
        <f t="shared" ca="1" si="170"/>
        <v>Completed</v>
      </c>
      <c r="H1764" t="s">
        <v>25</v>
      </c>
    </row>
    <row r="1765" spans="1:8" ht="18" x14ac:dyDescent="0.25">
      <c r="A1765" s="3" t="str">
        <f t="shared" si="165"/>
        <v>ORD-11764</v>
      </c>
      <c r="B1765" s="3" t="str">
        <f t="shared" si="166"/>
        <v>R-2764</v>
      </c>
      <c r="C1765" s="4">
        <f t="shared" ca="1" si="167"/>
        <v>46012</v>
      </c>
      <c r="D1765" s="3">
        <f t="shared" ca="1" si="168"/>
        <v>23.84</v>
      </c>
      <c r="E1765" s="3">
        <f ca="1">IF(VLOOKUP(B1765,Dim_Riders!A:H,7,FALSE)="High", IF(RAND()&gt;0.8,1,0), IF(RAND()&gt;0.99,1,0))</f>
        <v>0</v>
      </c>
      <c r="F1765" s="3">
        <f t="shared" ca="1" si="169"/>
        <v>0</v>
      </c>
      <c r="G1765" t="str">
        <f t="shared" ca="1" si="170"/>
        <v>Completed</v>
      </c>
      <c r="H1765" t="s">
        <v>25</v>
      </c>
    </row>
    <row r="1766" spans="1:8" ht="18" x14ac:dyDescent="0.25">
      <c r="A1766" s="3" t="str">
        <f t="shared" si="165"/>
        <v>ORD-11765</v>
      </c>
      <c r="B1766" s="3" t="str">
        <f t="shared" si="166"/>
        <v>R-2765</v>
      </c>
      <c r="C1766" s="4">
        <f t="shared" ca="1" si="167"/>
        <v>46000</v>
      </c>
      <c r="D1766" s="3">
        <f t="shared" ca="1" si="168"/>
        <v>58.3</v>
      </c>
      <c r="E1766" s="3">
        <f ca="1">IF(VLOOKUP(B1766,Dim_Riders!A:H,7,FALSE)="High", IF(RAND()&gt;0.8,1,0), IF(RAND()&gt;0.99,1,0))</f>
        <v>0</v>
      </c>
      <c r="F1766" s="3">
        <f t="shared" ca="1" si="169"/>
        <v>0</v>
      </c>
      <c r="G1766" t="str">
        <f t="shared" ca="1" si="170"/>
        <v>Completed</v>
      </c>
      <c r="H1766" t="s">
        <v>25</v>
      </c>
    </row>
    <row r="1767" spans="1:8" ht="18" x14ac:dyDescent="0.25">
      <c r="A1767" s="3" t="str">
        <f t="shared" si="165"/>
        <v>ORD-11766</v>
      </c>
      <c r="B1767" s="3" t="str">
        <f t="shared" si="166"/>
        <v>R-2766</v>
      </c>
      <c r="C1767" s="4">
        <f t="shared" ca="1" si="167"/>
        <v>46046</v>
      </c>
      <c r="D1767" s="3">
        <f t="shared" ca="1" si="168"/>
        <v>68.41</v>
      </c>
      <c r="E1767" s="3">
        <f ca="1">IF(VLOOKUP(B1767,Dim_Riders!A:H,7,FALSE)="High", IF(RAND()&gt;0.8,1,0), IF(RAND()&gt;0.99,1,0))</f>
        <v>0</v>
      </c>
      <c r="F1767" s="3">
        <f t="shared" ca="1" si="169"/>
        <v>0</v>
      </c>
      <c r="G1767" t="str">
        <f t="shared" ca="1" si="170"/>
        <v>Completed</v>
      </c>
      <c r="H1767" t="s">
        <v>25</v>
      </c>
    </row>
    <row r="1768" spans="1:8" ht="18" x14ac:dyDescent="0.25">
      <c r="A1768" s="3" t="str">
        <f t="shared" si="165"/>
        <v>ORD-11767</v>
      </c>
      <c r="B1768" s="3" t="str">
        <f t="shared" si="166"/>
        <v>R-2767</v>
      </c>
      <c r="C1768" s="4">
        <f t="shared" ca="1" si="167"/>
        <v>46031</v>
      </c>
      <c r="D1768" s="3">
        <f t="shared" ca="1" si="168"/>
        <v>39.380000000000003</v>
      </c>
      <c r="E1768" s="3">
        <f ca="1">IF(VLOOKUP(B1768,Dim_Riders!A:H,7,FALSE)="High", IF(RAND()&gt;0.8,1,0), IF(RAND()&gt;0.99,1,0))</f>
        <v>0</v>
      </c>
      <c r="F1768" s="3">
        <f t="shared" ca="1" si="169"/>
        <v>0</v>
      </c>
      <c r="G1768" t="str">
        <f t="shared" ca="1" si="170"/>
        <v>Completed</v>
      </c>
      <c r="H1768" t="s">
        <v>25</v>
      </c>
    </row>
    <row r="1769" spans="1:8" ht="18" x14ac:dyDescent="0.25">
      <c r="A1769" s="3" t="str">
        <f t="shared" si="165"/>
        <v>ORD-11768</v>
      </c>
      <c r="B1769" s="3" t="str">
        <f t="shared" si="166"/>
        <v>R-2768</v>
      </c>
      <c r="C1769" s="4">
        <f t="shared" ca="1" si="167"/>
        <v>46031</v>
      </c>
      <c r="D1769" s="3">
        <f t="shared" ca="1" si="168"/>
        <v>24.85</v>
      </c>
      <c r="E1769" s="3">
        <f ca="1">IF(VLOOKUP(B1769,Dim_Riders!A:H,7,FALSE)="High", IF(RAND()&gt;0.8,1,0), IF(RAND()&gt;0.99,1,0))</f>
        <v>0</v>
      </c>
      <c r="F1769" s="3">
        <f t="shared" ca="1" si="169"/>
        <v>0</v>
      </c>
      <c r="G1769" t="str">
        <f t="shared" ca="1" si="170"/>
        <v>Completed</v>
      </c>
      <c r="H1769" t="s">
        <v>25</v>
      </c>
    </row>
    <row r="1770" spans="1:8" ht="18" x14ac:dyDescent="0.25">
      <c r="A1770" s="3" t="str">
        <f t="shared" si="165"/>
        <v>ORD-11769</v>
      </c>
      <c r="B1770" s="3" t="str">
        <f t="shared" si="166"/>
        <v>R-2769</v>
      </c>
      <c r="C1770" s="4">
        <f t="shared" ca="1" si="167"/>
        <v>46028</v>
      </c>
      <c r="D1770" s="3">
        <f t="shared" ca="1" si="168"/>
        <v>21.88</v>
      </c>
      <c r="E1770" s="3">
        <v>1</v>
      </c>
      <c r="F1770" s="3">
        <f t="shared" ca="1" si="169"/>
        <v>21.88</v>
      </c>
      <c r="G1770" t="str">
        <f t="shared" si="170"/>
        <v>Refunded</v>
      </c>
      <c r="H1770" t="s">
        <v>21</v>
      </c>
    </row>
    <row r="1771" spans="1:8" ht="18" x14ac:dyDescent="0.25">
      <c r="A1771" s="3" t="str">
        <f t="shared" si="165"/>
        <v>ORD-11770</v>
      </c>
      <c r="B1771" s="3" t="str">
        <f t="shared" si="166"/>
        <v>R-2770</v>
      </c>
      <c r="C1771" s="4">
        <f t="shared" ca="1" si="167"/>
        <v>46006</v>
      </c>
      <c r="D1771" s="3">
        <f t="shared" ca="1" si="168"/>
        <v>42.43</v>
      </c>
      <c r="E1771" s="3">
        <f ca="1">IF(VLOOKUP(B1771,Dim_Riders!A:H,7,FALSE)="High", IF(RAND()&gt;0.8,1,0), IF(RAND()&gt;0.99,1,0))</f>
        <v>0</v>
      </c>
      <c r="F1771" s="3">
        <f t="shared" ca="1" si="169"/>
        <v>0</v>
      </c>
      <c r="G1771" t="str">
        <f t="shared" ca="1" si="170"/>
        <v>Completed</v>
      </c>
      <c r="H1771" t="s">
        <v>25</v>
      </c>
    </row>
    <row r="1772" spans="1:8" ht="18" x14ac:dyDescent="0.25">
      <c r="A1772" s="3" t="str">
        <f t="shared" si="165"/>
        <v>ORD-11771</v>
      </c>
      <c r="B1772" s="3" t="str">
        <f t="shared" si="166"/>
        <v>R-2771</v>
      </c>
      <c r="C1772" s="4">
        <f t="shared" ca="1" si="167"/>
        <v>46027</v>
      </c>
      <c r="D1772" s="3">
        <f t="shared" ca="1" si="168"/>
        <v>23.08</v>
      </c>
      <c r="E1772" s="3">
        <f ca="1">IF(VLOOKUP(B1772,Dim_Riders!A:H,7,FALSE)="High", IF(RAND()&gt;0.8,1,0), IF(RAND()&gt;0.99,1,0))</f>
        <v>0</v>
      </c>
      <c r="F1772" s="3">
        <f t="shared" ca="1" si="169"/>
        <v>0</v>
      </c>
      <c r="G1772" t="str">
        <f t="shared" ca="1" si="170"/>
        <v>Completed</v>
      </c>
      <c r="H1772" t="s">
        <v>25</v>
      </c>
    </row>
    <row r="1773" spans="1:8" ht="18" x14ac:dyDescent="0.25">
      <c r="A1773" s="3" t="str">
        <f t="shared" si="165"/>
        <v>ORD-11772</v>
      </c>
      <c r="B1773" s="3" t="str">
        <f t="shared" si="166"/>
        <v>R-2772</v>
      </c>
      <c r="C1773" s="4">
        <f t="shared" ca="1" si="167"/>
        <v>46037</v>
      </c>
      <c r="D1773" s="3">
        <f t="shared" ca="1" si="168"/>
        <v>46.77</v>
      </c>
      <c r="E1773" s="3">
        <f ca="1">IF(VLOOKUP(B1773,Dim_Riders!A:H,7,FALSE)="High", IF(RAND()&gt;0.8,1,0), IF(RAND()&gt;0.99,1,0))</f>
        <v>0</v>
      </c>
      <c r="F1773" s="3">
        <f t="shared" ca="1" si="169"/>
        <v>0</v>
      </c>
      <c r="G1773" t="str">
        <f t="shared" ca="1" si="170"/>
        <v>Completed</v>
      </c>
      <c r="H1773" t="s">
        <v>25</v>
      </c>
    </row>
    <row r="1774" spans="1:8" ht="18" x14ac:dyDescent="0.25">
      <c r="A1774" s="3" t="str">
        <f t="shared" si="165"/>
        <v>ORD-11773</v>
      </c>
      <c r="B1774" s="3" t="str">
        <f t="shared" si="166"/>
        <v>R-2773</v>
      </c>
      <c r="C1774" s="4">
        <f t="shared" ca="1" si="167"/>
        <v>46036</v>
      </c>
      <c r="D1774" s="3">
        <f t="shared" ca="1" si="168"/>
        <v>47.22</v>
      </c>
      <c r="E1774" s="3">
        <f ca="1">IF(VLOOKUP(B1774,Dim_Riders!A:H,7,FALSE)="High", IF(RAND()&gt;0.8,1,0), IF(RAND()&gt;0.99,1,0))</f>
        <v>0</v>
      </c>
      <c r="F1774" s="3">
        <f t="shared" ca="1" si="169"/>
        <v>0</v>
      </c>
      <c r="G1774" t="str">
        <f t="shared" ca="1" si="170"/>
        <v>Completed</v>
      </c>
      <c r="H1774" t="s">
        <v>25</v>
      </c>
    </row>
    <row r="1775" spans="1:8" ht="18" x14ac:dyDescent="0.25">
      <c r="A1775" s="3" t="str">
        <f t="shared" si="165"/>
        <v>ORD-11774</v>
      </c>
      <c r="B1775" s="3" t="str">
        <f t="shared" si="166"/>
        <v>R-2774</v>
      </c>
      <c r="C1775" s="4">
        <f t="shared" ca="1" si="167"/>
        <v>46049</v>
      </c>
      <c r="D1775" s="3">
        <f t="shared" ca="1" si="168"/>
        <v>76.61</v>
      </c>
      <c r="E1775" s="3">
        <f ca="1">IF(VLOOKUP(B1775,Dim_Riders!A:H,7,FALSE)="High", IF(RAND()&gt;0.8,1,0), IF(RAND()&gt;0.99,1,0))</f>
        <v>0</v>
      </c>
      <c r="F1775" s="3">
        <f t="shared" ca="1" si="169"/>
        <v>0</v>
      </c>
      <c r="G1775" t="str">
        <f t="shared" ca="1" si="170"/>
        <v>Completed</v>
      </c>
      <c r="H1775" t="s">
        <v>25</v>
      </c>
    </row>
    <row r="1776" spans="1:8" ht="18" x14ac:dyDescent="0.25">
      <c r="A1776" s="3" t="str">
        <f t="shared" si="165"/>
        <v>ORD-11775</v>
      </c>
      <c r="B1776" s="3" t="str">
        <f t="shared" si="166"/>
        <v>R-2775</v>
      </c>
      <c r="C1776" s="4">
        <f t="shared" ca="1" si="167"/>
        <v>46008</v>
      </c>
      <c r="D1776" s="3">
        <f t="shared" ca="1" si="168"/>
        <v>18.010000000000002</v>
      </c>
      <c r="E1776" s="3">
        <f ca="1">IF(VLOOKUP(B1776,Dim_Riders!A:H,7,FALSE)="High", IF(RAND()&gt;0.8,1,0), IF(RAND()&gt;0.99,1,0))</f>
        <v>0</v>
      </c>
      <c r="F1776" s="3">
        <f t="shared" ca="1" si="169"/>
        <v>0</v>
      </c>
      <c r="G1776" t="str">
        <f t="shared" ca="1" si="170"/>
        <v>Completed</v>
      </c>
      <c r="H1776" t="s">
        <v>25</v>
      </c>
    </row>
    <row r="1777" spans="1:8" ht="18" x14ac:dyDescent="0.25">
      <c r="A1777" s="3" t="str">
        <f t="shared" si="165"/>
        <v>ORD-11776</v>
      </c>
      <c r="B1777" s="3" t="str">
        <f t="shared" si="166"/>
        <v>R-2776</v>
      </c>
      <c r="C1777" s="4">
        <f t="shared" ca="1" si="167"/>
        <v>46026</v>
      </c>
      <c r="D1777" s="3">
        <f t="shared" ca="1" si="168"/>
        <v>19.95</v>
      </c>
      <c r="E1777" s="3">
        <v>1</v>
      </c>
      <c r="F1777" s="3">
        <f t="shared" ca="1" si="169"/>
        <v>19.95</v>
      </c>
      <c r="G1777" t="str">
        <f t="shared" si="170"/>
        <v>Refunded</v>
      </c>
      <c r="H1777" t="s">
        <v>21</v>
      </c>
    </row>
    <row r="1778" spans="1:8" ht="18" x14ac:dyDescent="0.25">
      <c r="A1778" s="3" t="str">
        <f t="shared" si="165"/>
        <v>ORD-11777</v>
      </c>
      <c r="B1778" s="3" t="str">
        <f t="shared" si="166"/>
        <v>R-2777</v>
      </c>
      <c r="C1778" s="4">
        <f t="shared" ca="1" si="167"/>
        <v>46042</v>
      </c>
      <c r="D1778" s="3">
        <f t="shared" ca="1" si="168"/>
        <v>27.44</v>
      </c>
      <c r="E1778" s="3">
        <f ca="1">IF(VLOOKUP(B1778,Dim_Riders!A:H,7,FALSE)="High", IF(RAND()&gt;0.8,1,0), IF(RAND()&gt;0.99,1,0))</f>
        <v>0</v>
      </c>
      <c r="F1778" s="3">
        <f t="shared" ca="1" si="169"/>
        <v>0</v>
      </c>
      <c r="G1778" t="str">
        <f t="shared" ca="1" si="170"/>
        <v>Completed</v>
      </c>
      <c r="H1778" t="s">
        <v>25</v>
      </c>
    </row>
    <row r="1779" spans="1:8" ht="18" x14ac:dyDescent="0.25">
      <c r="A1779" s="3" t="str">
        <f t="shared" si="165"/>
        <v>ORD-11778</v>
      </c>
      <c r="B1779" s="3" t="str">
        <f t="shared" si="166"/>
        <v>R-2778</v>
      </c>
      <c r="C1779" s="4">
        <f t="shared" ca="1" si="167"/>
        <v>46038</v>
      </c>
      <c r="D1779" s="3">
        <f t="shared" ca="1" si="168"/>
        <v>71.39</v>
      </c>
      <c r="E1779" s="3">
        <f ca="1">IF(VLOOKUP(B1779,Dim_Riders!A:H,7,FALSE)="High", IF(RAND()&gt;0.8,1,0), IF(RAND()&gt;0.99,1,0))</f>
        <v>0</v>
      </c>
      <c r="F1779" s="3">
        <f t="shared" ca="1" si="169"/>
        <v>0</v>
      </c>
      <c r="G1779" t="str">
        <f t="shared" ca="1" si="170"/>
        <v>Completed</v>
      </c>
      <c r="H1779" t="s">
        <v>25</v>
      </c>
    </row>
    <row r="1780" spans="1:8" ht="18" x14ac:dyDescent="0.25">
      <c r="A1780" s="3" t="str">
        <f t="shared" si="165"/>
        <v>ORD-11779</v>
      </c>
      <c r="B1780" s="3" t="str">
        <f t="shared" si="166"/>
        <v>R-2779</v>
      </c>
      <c r="C1780" s="4">
        <f t="shared" ca="1" si="167"/>
        <v>46048</v>
      </c>
      <c r="D1780" s="3">
        <f t="shared" ca="1" si="168"/>
        <v>24.61</v>
      </c>
      <c r="E1780" s="3">
        <f ca="1">IF(VLOOKUP(B1780,Dim_Riders!A:H,7,FALSE)="High", IF(RAND()&gt;0.8,1,0), IF(RAND()&gt;0.99,1,0))</f>
        <v>0</v>
      </c>
      <c r="F1780" s="3">
        <f t="shared" ca="1" si="169"/>
        <v>0</v>
      </c>
      <c r="G1780" t="str">
        <f t="shared" ca="1" si="170"/>
        <v>Completed</v>
      </c>
      <c r="H1780" t="s">
        <v>25</v>
      </c>
    </row>
    <row r="1781" spans="1:8" ht="18" x14ac:dyDescent="0.25">
      <c r="A1781" s="3" t="str">
        <f t="shared" si="165"/>
        <v>ORD-11780</v>
      </c>
      <c r="B1781" s="3" t="str">
        <f t="shared" si="166"/>
        <v>R-2780</v>
      </c>
      <c r="C1781" s="4">
        <f t="shared" ca="1" si="167"/>
        <v>46030</v>
      </c>
      <c r="D1781" s="3">
        <f t="shared" ca="1" si="168"/>
        <v>52.78</v>
      </c>
      <c r="E1781" s="3">
        <f ca="1">IF(VLOOKUP(B1781,Dim_Riders!A:H,7,FALSE)="High", IF(RAND()&gt;0.8,1,0), IF(RAND()&gt;0.99,1,0))</f>
        <v>0</v>
      </c>
      <c r="F1781" s="3">
        <f t="shared" ca="1" si="169"/>
        <v>0</v>
      </c>
      <c r="G1781" t="str">
        <f t="shared" ca="1" si="170"/>
        <v>Completed</v>
      </c>
      <c r="H1781" t="s">
        <v>25</v>
      </c>
    </row>
    <row r="1782" spans="1:8" ht="18" x14ac:dyDescent="0.25">
      <c r="A1782" s="3" t="str">
        <f t="shared" si="165"/>
        <v>ORD-11781</v>
      </c>
      <c r="B1782" s="3" t="str">
        <f t="shared" si="166"/>
        <v>R-2781</v>
      </c>
      <c r="C1782" s="4">
        <f t="shared" ca="1" si="167"/>
        <v>46044</v>
      </c>
      <c r="D1782" s="3">
        <f t="shared" ca="1" si="168"/>
        <v>17.559999999999999</v>
      </c>
      <c r="E1782" s="3">
        <v>1</v>
      </c>
      <c r="F1782" s="3">
        <f t="shared" ca="1" si="169"/>
        <v>17.559999999999999</v>
      </c>
      <c r="G1782" t="str">
        <f t="shared" si="170"/>
        <v>Refunded</v>
      </c>
      <c r="H1782" t="s">
        <v>21</v>
      </c>
    </row>
    <row r="1783" spans="1:8" ht="18" x14ac:dyDescent="0.25">
      <c r="A1783" s="3" t="str">
        <f t="shared" si="165"/>
        <v>ORD-11782</v>
      </c>
      <c r="B1783" s="3" t="str">
        <f t="shared" si="166"/>
        <v>R-2782</v>
      </c>
      <c r="C1783" s="4">
        <f t="shared" ca="1" si="167"/>
        <v>45995</v>
      </c>
      <c r="D1783" s="3">
        <f t="shared" ca="1" si="168"/>
        <v>27.32</v>
      </c>
      <c r="E1783" s="3">
        <f ca="1">IF(VLOOKUP(B1783,Dim_Riders!A:H,7,FALSE)="High", IF(RAND()&gt;0.8,1,0), IF(RAND()&gt;0.99,1,0))</f>
        <v>0</v>
      </c>
      <c r="F1783" s="3">
        <f t="shared" ca="1" si="169"/>
        <v>0</v>
      </c>
      <c r="G1783" t="str">
        <f t="shared" ca="1" si="170"/>
        <v>Completed</v>
      </c>
      <c r="H1783" t="s">
        <v>25</v>
      </c>
    </row>
    <row r="1784" spans="1:8" ht="18" x14ac:dyDescent="0.25">
      <c r="A1784" s="3" t="str">
        <f t="shared" si="165"/>
        <v>ORD-11783</v>
      </c>
      <c r="B1784" s="3" t="str">
        <f t="shared" si="166"/>
        <v>R-2783</v>
      </c>
      <c r="C1784" s="4">
        <f t="shared" ca="1" si="167"/>
        <v>46013</v>
      </c>
      <c r="D1784" s="3">
        <f t="shared" ca="1" si="168"/>
        <v>25.37</v>
      </c>
      <c r="E1784" s="3">
        <f ca="1">IF(VLOOKUP(B1784,Dim_Riders!A:H,7,FALSE)="High", IF(RAND()&gt;0.8,1,0), IF(RAND()&gt;0.99,1,0))</f>
        <v>0</v>
      </c>
      <c r="F1784" s="3">
        <f t="shared" ca="1" si="169"/>
        <v>0</v>
      </c>
      <c r="G1784" t="str">
        <f t="shared" ca="1" si="170"/>
        <v>Completed</v>
      </c>
      <c r="H1784" t="s">
        <v>25</v>
      </c>
    </row>
    <row r="1785" spans="1:8" ht="18" x14ac:dyDescent="0.25">
      <c r="A1785" s="3" t="str">
        <f t="shared" si="165"/>
        <v>ORD-11784</v>
      </c>
      <c r="B1785" s="3" t="str">
        <f t="shared" si="166"/>
        <v>R-2784</v>
      </c>
      <c r="C1785" s="4">
        <f t="shared" ca="1" si="167"/>
        <v>46013</v>
      </c>
      <c r="D1785" s="3">
        <f t="shared" ca="1" si="168"/>
        <v>60.68</v>
      </c>
      <c r="E1785" s="3">
        <f ca="1">IF(VLOOKUP(B1785,Dim_Riders!A:H,7,FALSE)="High", IF(RAND()&gt;0.8,1,0), IF(RAND()&gt;0.99,1,0))</f>
        <v>0</v>
      </c>
      <c r="F1785" s="3">
        <f t="shared" ca="1" si="169"/>
        <v>0</v>
      </c>
      <c r="G1785" t="str">
        <f t="shared" ca="1" si="170"/>
        <v>Completed</v>
      </c>
      <c r="H1785" t="s">
        <v>25</v>
      </c>
    </row>
    <row r="1786" spans="1:8" ht="18" x14ac:dyDescent="0.25">
      <c r="A1786" s="3" t="str">
        <f t="shared" si="165"/>
        <v>ORD-11785</v>
      </c>
      <c r="B1786" s="3" t="str">
        <f t="shared" si="166"/>
        <v>R-2785</v>
      </c>
      <c r="C1786" s="4">
        <f t="shared" ca="1" si="167"/>
        <v>46001</v>
      </c>
      <c r="D1786" s="3">
        <f t="shared" ca="1" si="168"/>
        <v>23.55</v>
      </c>
      <c r="E1786" s="3">
        <f ca="1">IF(VLOOKUP(B1786,Dim_Riders!A:H,7,FALSE)="High", IF(RAND()&gt;0.8,1,0), IF(RAND()&gt;0.99,1,0))</f>
        <v>0</v>
      </c>
      <c r="F1786" s="3">
        <f t="shared" ca="1" si="169"/>
        <v>0</v>
      </c>
      <c r="G1786" t="str">
        <f t="shared" ca="1" si="170"/>
        <v>Completed</v>
      </c>
      <c r="H1786" t="s">
        <v>25</v>
      </c>
    </row>
    <row r="1787" spans="1:8" ht="18" x14ac:dyDescent="0.25">
      <c r="A1787" s="3" t="str">
        <f t="shared" si="165"/>
        <v>ORD-11786</v>
      </c>
      <c r="B1787" s="3" t="str">
        <f t="shared" si="166"/>
        <v>R-2786</v>
      </c>
      <c r="C1787" s="4">
        <f t="shared" ca="1" si="167"/>
        <v>46031</v>
      </c>
      <c r="D1787" s="3">
        <f t="shared" ca="1" si="168"/>
        <v>23.54</v>
      </c>
      <c r="E1787" s="3">
        <f ca="1">IF(VLOOKUP(B1787,Dim_Riders!A:H,7,FALSE)="High", IF(RAND()&gt;0.8,1,0), IF(RAND()&gt;0.99,1,0))</f>
        <v>0</v>
      </c>
      <c r="F1787" s="3">
        <f t="shared" ca="1" si="169"/>
        <v>0</v>
      </c>
      <c r="G1787" t="str">
        <f t="shared" ca="1" si="170"/>
        <v>Completed</v>
      </c>
      <c r="H1787" t="s">
        <v>25</v>
      </c>
    </row>
    <row r="1788" spans="1:8" ht="18" x14ac:dyDescent="0.25">
      <c r="A1788" s="3" t="str">
        <f t="shared" si="165"/>
        <v>ORD-11787</v>
      </c>
      <c r="B1788" s="3" t="str">
        <f t="shared" si="166"/>
        <v>R-2787</v>
      </c>
      <c r="C1788" s="4">
        <f t="shared" ca="1" si="167"/>
        <v>46029</v>
      </c>
      <c r="D1788" s="3">
        <f t="shared" ca="1" si="168"/>
        <v>57.32</v>
      </c>
      <c r="E1788" s="3">
        <f ca="1">IF(VLOOKUP(B1788,Dim_Riders!A:H,7,FALSE)="High", IF(RAND()&gt;0.8,1,0), IF(RAND()&gt;0.99,1,0))</f>
        <v>0</v>
      </c>
      <c r="F1788" s="3">
        <f t="shared" ca="1" si="169"/>
        <v>0</v>
      </c>
      <c r="G1788" t="str">
        <f t="shared" ca="1" si="170"/>
        <v>Completed</v>
      </c>
      <c r="H1788" t="s">
        <v>25</v>
      </c>
    </row>
    <row r="1789" spans="1:8" ht="18" x14ac:dyDescent="0.25">
      <c r="A1789" s="3" t="str">
        <f t="shared" si="165"/>
        <v>ORD-11788</v>
      </c>
      <c r="B1789" s="3" t="str">
        <f t="shared" si="166"/>
        <v>R-2788</v>
      </c>
      <c r="C1789" s="4">
        <f t="shared" ca="1" si="167"/>
        <v>45991</v>
      </c>
      <c r="D1789" s="3">
        <f t="shared" ca="1" si="168"/>
        <v>47.41</v>
      </c>
      <c r="E1789" s="3">
        <v>1</v>
      </c>
      <c r="F1789" s="3">
        <f t="shared" ca="1" si="169"/>
        <v>47.41</v>
      </c>
      <c r="G1789" t="str">
        <f t="shared" si="170"/>
        <v>Refunded</v>
      </c>
      <c r="H1789" t="s">
        <v>21</v>
      </c>
    </row>
    <row r="1790" spans="1:8" ht="18" x14ac:dyDescent="0.25">
      <c r="A1790" s="3" t="str">
        <f t="shared" si="165"/>
        <v>ORD-11789</v>
      </c>
      <c r="B1790" s="3" t="str">
        <f t="shared" si="166"/>
        <v>R-2789</v>
      </c>
      <c r="C1790" s="4">
        <f t="shared" ca="1" si="167"/>
        <v>46037</v>
      </c>
      <c r="D1790" s="3">
        <f t="shared" ca="1" si="168"/>
        <v>51.21</v>
      </c>
      <c r="E1790" s="3">
        <f ca="1">IF(VLOOKUP(B1790,Dim_Riders!A:H,7,FALSE)="High", IF(RAND()&gt;0.8,1,0), IF(RAND()&gt;0.99,1,0))</f>
        <v>0</v>
      </c>
      <c r="F1790" s="3">
        <f t="shared" ca="1" si="169"/>
        <v>0</v>
      </c>
      <c r="G1790" t="str">
        <f t="shared" ca="1" si="170"/>
        <v>Completed</v>
      </c>
      <c r="H1790" t="s">
        <v>25</v>
      </c>
    </row>
    <row r="1791" spans="1:8" ht="18" x14ac:dyDescent="0.25">
      <c r="A1791" s="3" t="str">
        <f t="shared" si="165"/>
        <v>ORD-11790</v>
      </c>
      <c r="B1791" s="3" t="str">
        <f t="shared" si="166"/>
        <v>R-2790</v>
      </c>
      <c r="C1791" s="4">
        <f t="shared" ca="1" si="167"/>
        <v>46046</v>
      </c>
      <c r="D1791" s="3">
        <f t="shared" ca="1" si="168"/>
        <v>33.86</v>
      </c>
      <c r="E1791" s="3">
        <f ca="1">IF(VLOOKUP(B1791,Dim_Riders!A:H,7,FALSE)="High", IF(RAND()&gt;0.8,1,0), IF(RAND()&gt;0.99,1,0))</f>
        <v>0</v>
      </c>
      <c r="F1791" s="3">
        <f t="shared" ca="1" si="169"/>
        <v>0</v>
      </c>
      <c r="G1791" t="str">
        <f t="shared" ca="1" si="170"/>
        <v>Completed</v>
      </c>
      <c r="H1791" t="s">
        <v>25</v>
      </c>
    </row>
    <row r="1792" spans="1:8" ht="18" x14ac:dyDescent="0.25">
      <c r="A1792" s="3" t="str">
        <f t="shared" si="165"/>
        <v>ORD-11791</v>
      </c>
      <c r="B1792" s="3" t="str">
        <f t="shared" si="166"/>
        <v>R-2791</v>
      </c>
      <c r="C1792" s="4">
        <f t="shared" ca="1" si="167"/>
        <v>45996</v>
      </c>
      <c r="D1792" s="3">
        <f t="shared" ca="1" si="168"/>
        <v>67.150000000000006</v>
      </c>
      <c r="E1792" s="3">
        <f ca="1">IF(VLOOKUP(B1792,Dim_Riders!A:H,7,FALSE)="High", IF(RAND()&gt;0.8,1,0), IF(RAND()&gt;0.99,1,0))</f>
        <v>0</v>
      </c>
      <c r="F1792" s="3">
        <f t="shared" ca="1" si="169"/>
        <v>0</v>
      </c>
      <c r="G1792" t="str">
        <f t="shared" ca="1" si="170"/>
        <v>Completed</v>
      </c>
      <c r="H1792" t="s">
        <v>25</v>
      </c>
    </row>
    <row r="1793" spans="1:8" ht="18" x14ac:dyDescent="0.25">
      <c r="A1793" s="3" t="str">
        <f t="shared" si="165"/>
        <v>ORD-11792</v>
      </c>
      <c r="B1793" s="3" t="str">
        <f t="shared" si="166"/>
        <v>R-2792</v>
      </c>
      <c r="C1793" s="4">
        <f t="shared" ca="1" si="167"/>
        <v>45993</v>
      </c>
      <c r="D1793" s="3">
        <f t="shared" ca="1" si="168"/>
        <v>45.06</v>
      </c>
      <c r="E1793" s="3">
        <f ca="1">IF(VLOOKUP(B1793,Dim_Riders!A:H,7,FALSE)="High", IF(RAND()&gt;0.8,1,0), IF(RAND()&gt;0.99,1,0))</f>
        <v>0</v>
      </c>
      <c r="F1793" s="3">
        <f t="shared" ca="1" si="169"/>
        <v>0</v>
      </c>
      <c r="G1793" t="str">
        <f t="shared" ca="1" si="170"/>
        <v>Completed</v>
      </c>
      <c r="H1793" t="s">
        <v>25</v>
      </c>
    </row>
    <row r="1794" spans="1:8" ht="18" x14ac:dyDescent="0.25">
      <c r="A1794" s="3" t="str">
        <f t="shared" si="165"/>
        <v>ORD-11793</v>
      </c>
      <c r="B1794" s="3" t="str">
        <f t="shared" si="166"/>
        <v>R-2793</v>
      </c>
      <c r="C1794" s="4">
        <f t="shared" ca="1" si="167"/>
        <v>45990</v>
      </c>
      <c r="D1794" s="3">
        <f t="shared" ca="1" si="168"/>
        <v>71.62</v>
      </c>
      <c r="E1794" s="3">
        <f ca="1">IF(VLOOKUP(B1794,Dim_Riders!A:H,7,FALSE)="High", IF(RAND()&gt;0.8,1,0), IF(RAND()&gt;0.99,1,0))</f>
        <v>0</v>
      </c>
      <c r="F1794" s="3">
        <f t="shared" ca="1" si="169"/>
        <v>0</v>
      </c>
      <c r="G1794" t="str">
        <f t="shared" ca="1" si="170"/>
        <v>Completed</v>
      </c>
      <c r="H1794" t="s">
        <v>25</v>
      </c>
    </row>
    <row r="1795" spans="1:8" ht="18" x14ac:dyDescent="0.25">
      <c r="A1795" s="3" t="str">
        <f t="shared" ref="A1795:A1858" si="171">"ORD-"&amp;TEXT(ROW(A1795)+9999,"00000")</f>
        <v>ORD-11794</v>
      </c>
      <c r="B1795" s="3" t="str">
        <f t="shared" ref="B1795:B1858" si="172">"R-" &amp; (1000 + ROW(A1794))</f>
        <v>R-2794</v>
      </c>
      <c r="C1795" s="4">
        <f t="shared" ref="C1795:C1858" ca="1" si="173">TODAY()-RANDBETWEEN(0,60)</f>
        <v>46050</v>
      </c>
      <c r="D1795" s="3">
        <f t="shared" ca="1" si="168"/>
        <v>47.46</v>
      </c>
      <c r="E1795" s="3">
        <f ca="1">IF(VLOOKUP(B1795,Dim_Riders!A:H,7,FALSE)="High", IF(RAND()&gt;0.8,1,0), IF(RAND()&gt;0.99,1,0))</f>
        <v>0</v>
      </c>
      <c r="F1795" s="3">
        <f t="shared" ca="1" si="169"/>
        <v>0</v>
      </c>
      <c r="G1795" t="str">
        <f t="shared" ca="1" si="170"/>
        <v>Completed</v>
      </c>
      <c r="H1795" t="s">
        <v>25</v>
      </c>
    </row>
    <row r="1796" spans="1:8" ht="18" x14ac:dyDescent="0.25">
      <c r="A1796" s="3" t="str">
        <f t="shared" si="171"/>
        <v>ORD-11795</v>
      </c>
      <c r="B1796" s="3" t="str">
        <f t="shared" si="172"/>
        <v>R-2795</v>
      </c>
      <c r="C1796" s="4">
        <f t="shared" ca="1" si="173"/>
        <v>45996</v>
      </c>
      <c r="D1796" s="3">
        <f t="shared" ca="1" si="168"/>
        <v>47.64</v>
      </c>
      <c r="E1796" s="3">
        <f ca="1">IF(VLOOKUP(B1796,Dim_Riders!A:H,7,FALSE)="High", IF(RAND()&gt;0.8,1,0), IF(RAND()&gt;0.99,1,0))</f>
        <v>0</v>
      </c>
      <c r="F1796" s="3">
        <f t="shared" ca="1" si="169"/>
        <v>0</v>
      </c>
      <c r="G1796" t="str">
        <f t="shared" ca="1" si="170"/>
        <v>Completed</v>
      </c>
      <c r="H1796" t="s">
        <v>25</v>
      </c>
    </row>
    <row r="1797" spans="1:8" ht="18" x14ac:dyDescent="0.25">
      <c r="A1797" s="3" t="str">
        <f t="shared" si="171"/>
        <v>ORD-11796</v>
      </c>
      <c r="B1797" s="3" t="str">
        <f t="shared" si="172"/>
        <v>R-2796</v>
      </c>
      <c r="C1797" s="4">
        <f t="shared" ca="1" si="173"/>
        <v>46016</v>
      </c>
      <c r="D1797" s="3">
        <f t="shared" ca="1" si="168"/>
        <v>34.07</v>
      </c>
      <c r="E1797" s="3">
        <f ca="1">IF(VLOOKUP(B1797,Dim_Riders!A:H,7,FALSE)="High", IF(RAND()&gt;0.8,1,0), IF(RAND()&gt;0.99,1,0))</f>
        <v>0</v>
      </c>
      <c r="F1797" s="3">
        <f t="shared" ca="1" si="169"/>
        <v>0</v>
      </c>
      <c r="G1797" t="str">
        <f t="shared" ca="1" si="170"/>
        <v>Completed</v>
      </c>
      <c r="H1797" t="s">
        <v>25</v>
      </c>
    </row>
    <row r="1798" spans="1:8" ht="18" x14ac:dyDescent="0.25">
      <c r="A1798" s="3" t="str">
        <f t="shared" si="171"/>
        <v>ORD-11797</v>
      </c>
      <c r="B1798" s="3" t="str">
        <f t="shared" si="172"/>
        <v>R-2797</v>
      </c>
      <c r="C1798" s="4">
        <f t="shared" ca="1" si="173"/>
        <v>46044</v>
      </c>
      <c r="D1798" s="3">
        <f t="shared" ca="1" si="168"/>
        <v>33.22</v>
      </c>
      <c r="E1798" s="3">
        <v>1</v>
      </c>
      <c r="F1798" s="3">
        <f t="shared" ca="1" si="169"/>
        <v>33.22</v>
      </c>
      <c r="G1798" t="str">
        <f t="shared" si="170"/>
        <v>Refunded</v>
      </c>
      <c r="H1798" t="s">
        <v>21</v>
      </c>
    </row>
    <row r="1799" spans="1:8" ht="18" x14ac:dyDescent="0.25">
      <c r="A1799" s="3" t="str">
        <f t="shared" si="171"/>
        <v>ORD-11798</v>
      </c>
      <c r="B1799" s="3" t="str">
        <f t="shared" si="172"/>
        <v>R-2798</v>
      </c>
      <c r="C1799" s="4">
        <f t="shared" ca="1" si="173"/>
        <v>45998</v>
      </c>
      <c r="D1799" s="3">
        <f t="shared" ca="1" si="168"/>
        <v>57.4</v>
      </c>
      <c r="E1799" s="3">
        <f ca="1">IF(VLOOKUP(B1799,Dim_Riders!A:H,7,FALSE)="High", IF(RAND()&gt;0.8,1,0), IF(RAND()&gt;0.99,1,0))</f>
        <v>0</v>
      </c>
      <c r="F1799" s="3">
        <f t="shared" ca="1" si="169"/>
        <v>0</v>
      </c>
      <c r="G1799" t="str">
        <f t="shared" ca="1" si="170"/>
        <v>Completed</v>
      </c>
      <c r="H1799" t="s">
        <v>25</v>
      </c>
    </row>
    <row r="1800" spans="1:8" ht="18" x14ac:dyDescent="0.25">
      <c r="A1800" s="3" t="str">
        <f t="shared" si="171"/>
        <v>ORD-11799</v>
      </c>
      <c r="B1800" s="3" t="str">
        <f t="shared" si="172"/>
        <v>R-2799</v>
      </c>
      <c r="C1800" s="4">
        <f t="shared" ca="1" si="173"/>
        <v>45998</v>
      </c>
      <c r="D1800" s="3">
        <f t="shared" ca="1" si="168"/>
        <v>78.39</v>
      </c>
      <c r="E1800" s="3">
        <f ca="1">IF(VLOOKUP(B1800,Dim_Riders!A:H,7,FALSE)="High", IF(RAND()&gt;0.8,1,0), IF(RAND()&gt;0.99,1,0))</f>
        <v>0</v>
      </c>
      <c r="F1800" s="3">
        <f t="shared" ca="1" si="169"/>
        <v>0</v>
      </c>
      <c r="G1800" t="str">
        <f t="shared" ca="1" si="170"/>
        <v>Completed</v>
      </c>
      <c r="H1800" t="s">
        <v>25</v>
      </c>
    </row>
    <row r="1801" spans="1:8" ht="18" x14ac:dyDescent="0.25">
      <c r="A1801" s="3" t="str">
        <f t="shared" si="171"/>
        <v>ORD-11800</v>
      </c>
      <c r="B1801" s="3" t="str">
        <f t="shared" si="172"/>
        <v>R-2800</v>
      </c>
      <c r="C1801" s="4">
        <f t="shared" ca="1" si="173"/>
        <v>45990</v>
      </c>
      <c r="D1801" s="3">
        <f t="shared" ca="1" si="168"/>
        <v>71.36</v>
      </c>
      <c r="E1801" s="3">
        <f ca="1">IF(VLOOKUP(B1801,Dim_Riders!A:H,7,FALSE)="High", IF(RAND()&gt;0.8,1,0), IF(RAND()&gt;0.99,1,0))</f>
        <v>0</v>
      </c>
      <c r="F1801" s="3">
        <f t="shared" ca="1" si="169"/>
        <v>0</v>
      </c>
      <c r="G1801" t="str">
        <f t="shared" ca="1" si="170"/>
        <v>Completed</v>
      </c>
      <c r="H1801" t="s">
        <v>25</v>
      </c>
    </row>
    <row r="1802" spans="1:8" ht="18" x14ac:dyDescent="0.25">
      <c r="A1802" s="3" t="str">
        <f t="shared" si="171"/>
        <v>ORD-11801</v>
      </c>
      <c r="B1802" s="3" t="str">
        <f t="shared" si="172"/>
        <v>R-2801</v>
      </c>
      <c r="C1802" s="4">
        <f t="shared" ca="1" si="173"/>
        <v>45991</v>
      </c>
      <c r="D1802" s="3">
        <f t="shared" ca="1" si="168"/>
        <v>48.58</v>
      </c>
      <c r="E1802" s="3">
        <f ca="1">IF(VLOOKUP(B1802,Dim_Riders!A:H,7,FALSE)="High", IF(RAND()&gt;0.8,1,0), IF(RAND()&gt;0.99,1,0))</f>
        <v>0</v>
      </c>
      <c r="F1802" s="3">
        <f t="shared" ca="1" si="169"/>
        <v>0</v>
      </c>
      <c r="G1802" t="str">
        <f t="shared" ca="1" si="170"/>
        <v>Completed</v>
      </c>
      <c r="H1802" t="s">
        <v>25</v>
      </c>
    </row>
    <row r="1803" spans="1:8" ht="18" x14ac:dyDescent="0.25">
      <c r="A1803" s="3" t="str">
        <f t="shared" si="171"/>
        <v>ORD-11802</v>
      </c>
      <c r="B1803" s="3" t="str">
        <f t="shared" si="172"/>
        <v>R-2802</v>
      </c>
      <c r="C1803" s="4">
        <f t="shared" ca="1" si="173"/>
        <v>46018</v>
      </c>
      <c r="D1803" s="3">
        <f t="shared" ca="1" si="168"/>
        <v>55.1</v>
      </c>
      <c r="E1803" s="3">
        <f ca="1">IF(VLOOKUP(B1803,Dim_Riders!A:H,7,FALSE)="High", IF(RAND()&gt;0.8,1,0), IF(RAND()&gt;0.99,1,0))</f>
        <v>0</v>
      </c>
      <c r="F1803" s="3">
        <f t="shared" ca="1" si="169"/>
        <v>0</v>
      </c>
      <c r="G1803" t="str">
        <f t="shared" ca="1" si="170"/>
        <v>Completed</v>
      </c>
      <c r="H1803" t="s">
        <v>25</v>
      </c>
    </row>
    <row r="1804" spans="1:8" ht="18" x14ac:dyDescent="0.25">
      <c r="A1804" s="3" t="str">
        <f t="shared" si="171"/>
        <v>ORD-11803</v>
      </c>
      <c r="B1804" s="3" t="str">
        <f t="shared" si="172"/>
        <v>R-2803</v>
      </c>
      <c r="C1804" s="4">
        <f t="shared" ca="1" si="173"/>
        <v>46004</v>
      </c>
      <c r="D1804" s="3">
        <f t="shared" ca="1" si="168"/>
        <v>19.170000000000002</v>
      </c>
      <c r="E1804" s="3">
        <f ca="1">IF(VLOOKUP(B1804,Dim_Riders!A:H,7,FALSE)="High", IF(RAND()&gt;0.8,1,0), IF(RAND()&gt;0.99,1,0))</f>
        <v>0</v>
      </c>
      <c r="F1804" s="3">
        <f t="shared" ca="1" si="169"/>
        <v>0</v>
      </c>
      <c r="G1804" t="str">
        <f t="shared" ca="1" si="170"/>
        <v>Completed</v>
      </c>
      <c r="H1804" t="s">
        <v>25</v>
      </c>
    </row>
    <row r="1805" spans="1:8" ht="18" x14ac:dyDescent="0.25">
      <c r="A1805" s="3" t="str">
        <f t="shared" si="171"/>
        <v>ORD-11804</v>
      </c>
      <c r="B1805" s="3" t="str">
        <f t="shared" si="172"/>
        <v>R-2804</v>
      </c>
      <c r="C1805" s="4">
        <f t="shared" ca="1" si="173"/>
        <v>46033</v>
      </c>
      <c r="D1805" s="3">
        <f t="shared" ca="1" si="168"/>
        <v>28.48</v>
      </c>
      <c r="E1805" s="3">
        <f ca="1">IF(VLOOKUP(B1805,Dim_Riders!A:H,7,FALSE)="High", IF(RAND()&gt;0.8,1,0), IF(RAND()&gt;0.99,1,0))</f>
        <v>0</v>
      </c>
      <c r="F1805" s="3">
        <f t="shared" ca="1" si="169"/>
        <v>0</v>
      </c>
      <c r="G1805" t="str">
        <f t="shared" ca="1" si="170"/>
        <v>Completed</v>
      </c>
      <c r="H1805" t="s">
        <v>25</v>
      </c>
    </row>
    <row r="1806" spans="1:8" ht="18" x14ac:dyDescent="0.25">
      <c r="A1806" s="3" t="str">
        <f t="shared" si="171"/>
        <v>ORD-11805</v>
      </c>
      <c r="B1806" s="3" t="str">
        <f t="shared" si="172"/>
        <v>R-2805</v>
      </c>
      <c r="C1806" s="4">
        <f t="shared" ca="1" si="173"/>
        <v>46022</v>
      </c>
      <c r="D1806" s="3">
        <f t="shared" ca="1" si="168"/>
        <v>70.760000000000005</v>
      </c>
      <c r="E1806" s="3">
        <f ca="1">IF(VLOOKUP(B1806,Dim_Riders!A:H,7,FALSE)="High", IF(RAND()&gt;0.8,1,0), IF(RAND()&gt;0.99,1,0))</f>
        <v>0</v>
      </c>
      <c r="F1806" s="3">
        <f t="shared" ca="1" si="169"/>
        <v>0</v>
      </c>
      <c r="G1806" t="str">
        <f t="shared" ca="1" si="170"/>
        <v>Completed</v>
      </c>
      <c r="H1806" t="s">
        <v>25</v>
      </c>
    </row>
    <row r="1807" spans="1:8" ht="18" x14ac:dyDescent="0.25">
      <c r="A1807" s="3" t="str">
        <f t="shared" si="171"/>
        <v>ORD-11806</v>
      </c>
      <c r="B1807" s="3" t="str">
        <f t="shared" si="172"/>
        <v>R-2806</v>
      </c>
      <c r="C1807" s="4">
        <f t="shared" ca="1" si="173"/>
        <v>46038</v>
      </c>
      <c r="D1807" s="3">
        <f t="shared" ca="1" si="168"/>
        <v>80.38</v>
      </c>
      <c r="E1807" s="3">
        <f ca="1">IF(VLOOKUP(B1807,Dim_Riders!A:H,7,FALSE)="High", IF(RAND()&gt;0.8,1,0), IF(RAND()&gt;0.99,1,0))</f>
        <v>0</v>
      </c>
      <c r="F1807" s="3">
        <f t="shared" ca="1" si="169"/>
        <v>0</v>
      </c>
      <c r="G1807" t="str">
        <f t="shared" ca="1" si="170"/>
        <v>Completed</v>
      </c>
      <c r="H1807" t="s">
        <v>25</v>
      </c>
    </row>
    <row r="1808" spans="1:8" ht="18" x14ac:dyDescent="0.25">
      <c r="A1808" s="3" t="str">
        <f t="shared" si="171"/>
        <v>ORD-11807</v>
      </c>
      <c r="B1808" s="3" t="str">
        <f t="shared" si="172"/>
        <v>R-2807</v>
      </c>
      <c r="C1808" s="4">
        <f t="shared" ca="1" si="173"/>
        <v>46037</v>
      </c>
      <c r="D1808" s="3">
        <f t="shared" ca="1" si="168"/>
        <v>80.98</v>
      </c>
      <c r="E1808" s="3">
        <f ca="1">IF(VLOOKUP(B1808,Dim_Riders!A:H,7,FALSE)="High", IF(RAND()&gt;0.8,1,0), IF(RAND()&gt;0.99,1,0))</f>
        <v>0</v>
      </c>
      <c r="F1808" s="3">
        <f t="shared" ca="1" si="169"/>
        <v>0</v>
      </c>
      <c r="G1808" t="str">
        <f t="shared" ca="1" si="170"/>
        <v>Completed</v>
      </c>
      <c r="H1808" t="s">
        <v>25</v>
      </c>
    </row>
    <row r="1809" spans="1:8" ht="18" x14ac:dyDescent="0.25">
      <c r="A1809" s="3" t="str">
        <f t="shared" si="171"/>
        <v>ORD-11808</v>
      </c>
      <c r="B1809" s="3" t="str">
        <f t="shared" si="172"/>
        <v>R-2808</v>
      </c>
      <c r="C1809" s="4">
        <f t="shared" ca="1" si="173"/>
        <v>46040</v>
      </c>
      <c r="D1809" s="3">
        <f t="shared" ca="1" si="168"/>
        <v>68.400000000000006</v>
      </c>
      <c r="E1809" s="3">
        <f ca="1">IF(VLOOKUP(B1809,Dim_Riders!A:H,7,FALSE)="High", IF(RAND()&gt;0.8,1,0), IF(RAND()&gt;0.99,1,0))</f>
        <v>0</v>
      </c>
      <c r="F1809" s="3">
        <f t="shared" ca="1" si="169"/>
        <v>0</v>
      </c>
      <c r="G1809" t="str">
        <f t="shared" ca="1" si="170"/>
        <v>Completed</v>
      </c>
      <c r="H1809" t="s">
        <v>25</v>
      </c>
    </row>
    <row r="1810" spans="1:8" ht="18" x14ac:dyDescent="0.25">
      <c r="A1810" s="3" t="str">
        <f t="shared" si="171"/>
        <v>ORD-11809</v>
      </c>
      <c r="B1810" s="3" t="str">
        <f t="shared" si="172"/>
        <v>R-2809</v>
      </c>
      <c r="C1810" s="4">
        <f t="shared" ca="1" si="173"/>
        <v>46031</v>
      </c>
      <c r="D1810" s="3">
        <f t="shared" ca="1" si="168"/>
        <v>70.489999999999995</v>
      </c>
      <c r="E1810" s="3">
        <f ca="1">IF(VLOOKUP(B1810,Dim_Riders!A:H,7,FALSE)="High", IF(RAND()&gt;0.8,1,0), IF(RAND()&gt;0.99,1,0))</f>
        <v>0</v>
      </c>
      <c r="F1810" s="3">
        <f t="shared" ca="1" si="169"/>
        <v>0</v>
      </c>
      <c r="G1810" t="str">
        <f t="shared" ca="1" si="170"/>
        <v>Completed</v>
      </c>
      <c r="H1810" t="s">
        <v>25</v>
      </c>
    </row>
    <row r="1811" spans="1:8" ht="18" x14ac:dyDescent="0.25">
      <c r="A1811" s="3" t="str">
        <f t="shared" si="171"/>
        <v>ORD-11810</v>
      </c>
      <c r="B1811" s="3" t="str">
        <f t="shared" si="172"/>
        <v>R-2810</v>
      </c>
      <c r="C1811" s="4">
        <f t="shared" ca="1" si="173"/>
        <v>46001</v>
      </c>
      <c r="D1811" s="3">
        <f t="shared" ca="1" si="168"/>
        <v>51.01</v>
      </c>
      <c r="E1811" s="3">
        <v>1</v>
      </c>
      <c r="F1811" s="3">
        <f t="shared" ca="1" si="169"/>
        <v>51.01</v>
      </c>
      <c r="G1811" t="str">
        <f t="shared" si="170"/>
        <v>Refunded</v>
      </c>
      <c r="H1811" t="s">
        <v>21</v>
      </c>
    </row>
    <row r="1812" spans="1:8" ht="18" x14ac:dyDescent="0.25">
      <c r="A1812" s="3" t="str">
        <f t="shared" si="171"/>
        <v>ORD-11811</v>
      </c>
      <c r="B1812" s="3" t="str">
        <f t="shared" si="172"/>
        <v>R-2811</v>
      </c>
      <c r="C1812" s="4">
        <f t="shared" ca="1" si="173"/>
        <v>45993</v>
      </c>
      <c r="D1812" s="3">
        <f t="shared" ca="1" si="168"/>
        <v>40.89</v>
      </c>
      <c r="E1812" s="3">
        <f ca="1">IF(VLOOKUP(B1812,Dim_Riders!A:H,7,FALSE)="High", IF(RAND()&gt;0.8,1,0), IF(RAND()&gt;0.99,1,0))</f>
        <v>0</v>
      </c>
      <c r="F1812" s="3">
        <f t="shared" ca="1" si="169"/>
        <v>0</v>
      </c>
      <c r="G1812" t="str">
        <f t="shared" ca="1" si="170"/>
        <v>Completed</v>
      </c>
      <c r="H1812" t="s">
        <v>25</v>
      </c>
    </row>
    <row r="1813" spans="1:8" ht="18" x14ac:dyDescent="0.25">
      <c r="A1813" s="3" t="str">
        <f t="shared" si="171"/>
        <v>ORD-11812</v>
      </c>
      <c r="B1813" s="3" t="str">
        <f t="shared" si="172"/>
        <v>R-2812</v>
      </c>
      <c r="C1813" s="4">
        <f t="shared" ca="1" si="173"/>
        <v>45995</v>
      </c>
      <c r="D1813" s="3">
        <f t="shared" ca="1" si="168"/>
        <v>61.48</v>
      </c>
      <c r="E1813" s="3">
        <f ca="1">IF(VLOOKUP(B1813,Dim_Riders!A:H,7,FALSE)="High", IF(RAND()&gt;0.8,1,0), IF(RAND()&gt;0.99,1,0))</f>
        <v>0</v>
      </c>
      <c r="F1813" s="3">
        <f t="shared" ca="1" si="169"/>
        <v>0</v>
      </c>
      <c r="G1813" t="str">
        <f t="shared" ca="1" si="170"/>
        <v>Completed</v>
      </c>
      <c r="H1813" t="s">
        <v>25</v>
      </c>
    </row>
    <row r="1814" spans="1:8" ht="18" x14ac:dyDescent="0.25">
      <c r="A1814" s="3" t="str">
        <f t="shared" si="171"/>
        <v>ORD-11813</v>
      </c>
      <c r="B1814" s="3" t="str">
        <f t="shared" si="172"/>
        <v>R-2813</v>
      </c>
      <c r="C1814" s="4">
        <f t="shared" ca="1" si="173"/>
        <v>46005</v>
      </c>
      <c r="D1814" s="3">
        <f t="shared" ca="1" si="168"/>
        <v>30.12</v>
      </c>
      <c r="E1814" s="3">
        <f ca="1">IF(VLOOKUP(B1814,Dim_Riders!A:H,7,FALSE)="High", IF(RAND()&gt;0.8,1,0), IF(RAND()&gt;0.99,1,0))</f>
        <v>0</v>
      </c>
      <c r="F1814" s="3">
        <f t="shared" ca="1" si="169"/>
        <v>0</v>
      </c>
      <c r="G1814" t="str">
        <f t="shared" ca="1" si="170"/>
        <v>Completed</v>
      </c>
      <c r="H1814" t="s">
        <v>25</v>
      </c>
    </row>
    <row r="1815" spans="1:8" ht="18" x14ac:dyDescent="0.25">
      <c r="A1815" s="3" t="str">
        <f t="shared" si="171"/>
        <v>ORD-11814</v>
      </c>
      <c r="B1815" s="3" t="str">
        <f t="shared" si="172"/>
        <v>R-2814</v>
      </c>
      <c r="C1815" s="4">
        <f t="shared" ca="1" si="173"/>
        <v>46008</v>
      </c>
      <c r="D1815" s="3">
        <f t="shared" ca="1" si="168"/>
        <v>39.729999999999997</v>
      </c>
      <c r="E1815" s="3">
        <f ca="1">IF(VLOOKUP(B1815,Dim_Riders!A:H,7,FALSE)="High", IF(RAND()&gt;0.8,1,0), IF(RAND()&gt;0.99,1,0))</f>
        <v>0</v>
      </c>
      <c r="F1815" s="3">
        <f t="shared" ca="1" si="169"/>
        <v>0</v>
      </c>
      <c r="G1815" t="str">
        <f t="shared" ca="1" si="170"/>
        <v>Completed</v>
      </c>
      <c r="H1815" t="s">
        <v>25</v>
      </c>
    </row>
    <row r="1816" spans="1:8" ht="18" x14ac:dyDescent="0.25">
      <c r="A1816" s="3" t="str">
        <f t="shared" si="171"/>
        <v>ORD-11815</v>
      </c>
      <c r="B1816" s="3" t="str">
        <f t="shared" si="172"/>
        <v>R-2815</v>
      </c>
      <c r="C1816" s="4">
        <f t="shared" ca="1" si="173"/>
        <v>46046</v>
      </c>
      <c r="D1816" s="3">
        <f t="shared" ca="1" si="168"/>
        <v>54.66</v>
      </c>
      <c r="E1816" s="3">
        <f ca="1">IF(VLOOKUP(B1816,Dim_Riders!A:H,7,FALSE)="High", IF(RAND()&gt;0.8,1,0), IF(RAND()&gt;0.99,1,0))</f>
        <v>0</v>
      </c>
      <c r="F1816" s="3">
        <f t="shared" ca="1" si="169"/>
        <v>0</v>
      </c>
      <c r="G1816" t="str">
        <f t="shared" ca="1" si="170"/>
        <v>Completed</v>
      </c>
      <c r="H1816" t="s">
        <v>25</v>
      </c>
    </row>
    <row r="1817" spans="1:8" ht="18" x14ac:dyDescent="0.25">
      <c r="A1817" s="3" t="str">
        <f t="shared" si="171"/>
        <v>ORD-11816</v>
      </c>
      <c r="B1817" s="3" t="str">
        <f t="shared" si="172"/>
        <v>R-2816</v>
      </c>
      <c r="C1817" s="4">
        <f t="shared" ca="1" si="173"/>
        <v>46048</v>
      </c>
      <c r="D1817" s="3">
        <f t="shared" ca="1" si="168"/>
        <v>16.149999999999999</v>
      </c>
      <c r="E1817" s="3">
        <f ca="1">IF(VLOOKUP(B1817,Dim_Riders!A:H,7,FALSE)="High", IF(RAND()&gt;0.8,1,0), IF(RAND()&gt;0.99,1,0))</f>
        <v>0</v>
      </c>
      <c r="F1817" s="3">
        <f t="shared" ca="1" si="169"/>
        <v>0</v>
      </c>
      <c r="G1817" t="str">
        <f t="shared" ca="1" si="170"/>
        <v>Completed</v>
      </c>
      <c r="H1817" t="s">
        <v>25</v>
      </c>
    </row>
    <row r="1818" spans="1:8" ht="18" x14ac:dyDescent="0.25">
      <c r="A1818" s="3" t="str">
        <f t="shared" si="171"/>
        <v>ORD-11817</v>
      </c>
      <c r="B1818" s="3" t="str">
        <f t="shared" si="172"/>
        <v>R-2817</v>
      </c>
      <c r="C1818" s="4">
        <f t="shared" ca="1" si="173"/>
        <v>46009</v>
      </c>
      <c r="D1818" s="3">
        <f t="shared" ca="1" si="168"/>
        <v>30.34</v>
      </c>
      <c r="E1818" s="3">
        <f ca="1">IF(VLOOKUP(B1818,Dim_Riders!A:H,7,FALSE)="High", IF(RAND()&gt;0.8,1,0), IF(RAND()&gt;0.99,1,0))</f>
        <v>0</v>
      </c>
      <c r="F1818" s="3">
        <f t="shared" ca="1" si="169"/>
        <v>0</v>
      </c>
      <c r="G1818" t="str">
        <f t="shared" ca="1" si="170"/>
        <v>Completed</v>
      </c>
      <c r="H1818" t="s">
        <v>25</v>
      </c>
    </row>
    <row r="1819" spans="1:8" ht="18" x14ac:dyDescent="0.25">
      <c r="A1819" s="3" t="str">
        <f t="shared" si="171"/>
        <v>ORD-11818</v>
      </c>
      <c r="B1819" s="3" t="str">
        <f t="shared" si="172"/>
        <v>R-2818</v>
      </c>
      <c r="C1819" s="4">
        <f t="shared" ca="1" si="173"/>
        <v>46012</v>
      </c>
      <c r="D1819" s="3">
        <f t="shared" ca="1" si="168"/>
        <v>22.97</v>
      </c>
      <c r="E1819" s="3">
        <v>1</v>
      </c>
      <c r="F1819" s="3">
        <f t="shared" ca="1" si="169"/>
        <v>22.97</v>
      </c>
      <c r="G1819" t="str">
        <f t="shared" si="170"/>
        <v>Refunded</v>
      </c>
      <c r="H1819" t="s">
        <v>21</v>
      </c>
    </row>
    <row r="1820" spans="1:8" ht="18" x14ac:dyDescent="0.25">
      <c r="A1820" s="3" t="str">
        <f t="shared" si="171"/>
        <v>ORD-11819</v>
      </c>
      <c r="B1820" s="3" t="str">
        <f t="shared" si="172"/>
        <v>R-2819</v>
      </c>
      <c r="C1820" s="4">
        <f t="shared" ca="1" si="173"/>
        <v>46018</v>
      </c>
      <c r="D1820" s="3">
        <f t="shared" ca="1" si="168"/>
        <v>47.13</v>
      </c>
      <c r="E1820" s="3">
        <f ca="1">IF(VLOOKUP(B1820,Dim_Riders!A:H,7,FALSE)="High", IF(RAND()&gt;0.8,1,0), IF(RAND()&gt;0.99,1,0))</f>
        <v>0</v>
      </c>
      <c r="F1820" s="3">
        <f t="shared" ca="1" si="169"/>
        <v>0</v>
      </c>
      <c r="G1820" t="str">
        <f t="shared" ca="1" si="170"/>
        <v>Completed</v>
      </c>
      <c r="H1820" t="s">
        <v>25</v>
      </c>
    </row>
    <row r="1821" spans="1:8" ht="18" x14ac:dyDescent="0.25">
      <c r="A1821" s="3" t="str">
        <f t="shared" si="171"/>
        <v>ORD-11820</v>
      </c>
      <c r="B1821" s="3" t="str">
        <f t="shared" si="172"/>
        <v>R-2820</v>
      </c>
      <c r="C1821" s="4">
        <f t="shared" ca="1" si="173"/>
        <v>46011</v>
      </c>
      <c r="D1821" s="3">
        <f t="shared" ca="1" si="168"/>
        <v>76.959999999999994</v>
      </c>
      <c r="E1821" s="3">
        <f ca="1">IF(VLOOKUP(B1821,Dim_Riders!A:H,7,FALSE)="High", IF(RAND()&gt;0.8,1,0), IF(RAND()&gt;0.99,1,0))</f>
        <v>0</v>
      </c>
      <c r="F1821" s="3">
        <f t="shared" ca="1" si="169"/>
        <v>0</v>
      </c>
      <c r="G1821" t="str">
        <f t="shared" ca="1" si="170"/>
        <v>Completed</v>
      </c>
      <c r="H1821" t="s">
        <v>25</v>
      </c>
    </row>
    <row r="1822" spans="1:8" ht="18" x14ac:dyDescent="0.25">
      <c r="A1822" s="3" t="str">
        <f t="shared" si="171"/>
        <v>ORD-11821</v>
      </c>
      <c r="B1822" s="3" t="str">
        <f t="shared" si="172"/>
        <v>R-2821</v>
      </c>
      <c r="C1822" s="4">
        <f t="shared" ca="1" si="173"/>
        <v>46036</v>
      </c>
      <c r="D1822" s="3">
        <f t="shared" ca="1" si="168"/>
        <v>31.34</v>
      </c>
      <c r="E1822" s="3">
        <f ca="1">IF(VLOOKUP(B1822,Dim_Riders!A:H,7,FALSE)="High", IF(RAND()&gt;0.8,1,0), IF(RAND()&gt;0.99,1,0))</f>
        <v>0</v>
      </c>
      <c r="F1822" s="3">
        <f t="shared" ca="1" si="169"/>
        <v>0</v>
      </c>
      <c r="G1822" t="str">
        <f t="shared" ca="1" si="170"/>
        <v>Completed</v>
      </c>
      <c r="H1822" t="s">
        <v>25</v>
      </c>
    </row>
    <row r="1823" spans="1:8" ht="18" x14ac:dyDescent="0.25">
      <c r="A1823" s="3" t="str">
        <f t="shared" si="171"/>
        <v>ORD-11822</v>
      </c>
      <c r="B1823" s="3" t="str">
        <f t="shared" si="172"/>
        <v>R-2822</v>
      </c>
      <c r="C1823" s="4">
        <f t="shared" ca="1" si="173"/>
        <v>46006</v>
      </c>
      <c r="D1823" s="3">
        <f t="shared" ref="D1823:D1886" ca="1" si="174">RANDBETWEEN(1500,8500)/100</f>
        <v>43.96</v>
      </c>
      <c r="E1823" s="3">
        <f ca="1">IF(VLOOKUP(B1823,Dim_Riders!A:H,7,FALSE)="High", IF(RAND()&gt;0.8,1,0), IF(RAND()&gt;0.99,1,0))</f>
        <v>0</v>
      </c>
      <c r="F1823" s="3">
        <f t="shared" ref="F1823:F1886" ca="1" si="175">IF(E1823=1, D1823, 0)</f>
        <v>0</v>
      </c>
      <c r="G1823" t="str">
        <f t="shared" ref="G1823:G1886" ca="1" si="176">IF(E1823=1,"Refunded","Completed")</f>
        <v>Completed</v>
      </c>
      <c r="H1823" t="s">
        <v>25</v>
      </c>
    </row>
    <row r="1824" spans="1:8" ht="18" x14ac:dyDescent="0.25">
      <c r="A1824" s="3" t="str">
        <f t="shared" si="171"/>
        <v>ORD-11823</v>
      </c>
      <c r="B1824" s="3" t="str">
        <f t="shared" si="172"/>
        <v>R-2823</v>
      </c>
      <c r="C1824" s="4">
        <f t="shared" ca="1" si="173"/>
        <v>46001</v>
      </c>
      <c r="D1824" s="3">
        <f t="shared" ca="1" si="174"/>
        <v>77.67</v>
      </c>
      <c r="E1824" s="3">
        <v>1</v>
      </c>
      <c r="F1824" s="3">
        <f t="shared" ca="1" si="175"/>
        <v>77.67</v>
      </c>
      <c r="G1824" t="str">
        <f t="shared" si="176"/>
        <v>Refunded</v>
      </c>
      <c r="H1824" t="s">
        <v>21</v>
      </c>
    </row>
    <row r="1825" spans="1:8" ht="18" x14ac:dyDescent="0.25">
      <c r="A1825" s="3" t="str">
        <f t="shared" si="171"/>
        <v>ORD-11824</v>
      </c>
      <c r="B1825" s="3" t="str">
        <f t="shared" si="172"/>
        <v>R-2824</v>
      </c>
      <c r="C1825" s="4">
        <f t="shared" ca="1" si="173"/>
        <v>46046</v>
      </c>
      <c r="D1825" s="3">
        <f t="shared" ca="1" si="174"/>
        <v>55.53</v>
      </c>
      <c r="E1825" s="3">
        <f ca="1">IF(VLOOKUP(B1825,Dim_Riders!A:H,7,FALSE)="High", IF(RAND()&gt;0.8,1,0), IF(RAND()&gt;0.99,1,0))</f>
        <v>0</v>
      </c>
      <c r="F1825" s="3">
        <f t="shared" ca="1" si="175"/>
        <v>0</v>
      </c>
      <c r="G1825" t="str">
        <f t="shared" ca="1" si="176"/>
        <v>Completed</v>
      </c>
      <c r="H1825" t="s">
        <v>25</v>
      </c>
    </row>
    <row r="1826" spans="1:8" ht="18" x14ac:dyDescent="0.25">
      <c r="A1826" s="3" t="str">
        <f t="shared" si="171"/>
        <v>ORD-11825</v>
      </c>
      <c r="B1826" s="3" t="str">
        <f t="shared" si="172"/>
        <v>R-2825</v>
      </c>
      <c r="C1826" s="4">
        <f t="shared" ca="1" si="173"/>
        <v>46043</v>
      </c>
      <c r="D1826" s="3">
        <f t="shared" ca="1" si="174"/>
        <v>81.739999999999995</v>
      </c>
      <c r="E1826" s="3">
        <f ca="1">IF(VLOOKUP(B1826,Dim_Riders!A:H,7,FALSE)="High", IF(RAND()&gt;0.8,1,0), IF(RAND()&gt;0.99,1,0))</f>
        <v>0</v>
      </c>
      <c r="F1826" s="3">
        <f t="shared" ca="1" si="175"/>
        <v>0</v>
      </c>
      <c r="G1826" t="str">
        <f t="shared" ca="1" si="176"/>
        <v>Completed</v>
      </c>
      <c r="H1826" t="s">
        <v>25</v>
      </c>
    </row>
    <row r="1827" spans="1:8" ht="18" x14ac:dyDescent="0.25">
      <c r="A1827" s="3" t="str">
        <f t="shared" si="171"/>
        <v>ORD-11826</v>
      </c>
      <c r="B1827" s="3" t="str">
        <f t="shared" si="172"/>
        <v>R-2826</v>
      </c>
      <c r="C1827" s="4">
        <f t="shared" ca="1" si="173"/>
        <v>45996</v>
      </c>
      <c r="D1827" s="3">
        <f t="shared" ca="1" si="174"/>
        <v>24.57</v>
      </c>
      <c r="E1827" s="3">
        <f ca="1">IF(VLOOKUP(B1827,Dim_Riders!A:H,7,FALSE)="High", IF(RAND()&gt;0.8,1,0), IF(RAND()&gt;0.99,1,0))</f>
        <v>0</v>
      </c>
      <c r="F1827" s="3">
        <f t="shared" ca="1" si="175"/>
        <v>0</v>
      </c>
      <c r="G1827" t="str">
        <f t="shared" ca="1" si="176"/>
        <v>Completed</v>
      </c>
      <c r="H1827" t="s">
        <v>25</v>
      </c>
    </row>
    <row r="1828" spans="1:8" ht="18" x14ac:dyDescent="0.25">
      <c r="A1828" s="3" t="str">
        <f t="shared" si="171"/>
        <v>ORD-11827</v>
      </c>
      <c r="B1828" s="3" t="str">
        <f t="shared" si="172"/>
        <v>R-2827</v>
      </c>
      <c r="C1828" s="4">
        <f t="shared" ca="1" si="173"/>
        <v>45999</v>
      </c>
      <c r="D1828" s="3">
        <f t="shared" ca="1" si="174"/>
        <v>54.65</v>
      </c>
      <c r="E1828" s="3">
        <f ca="1">IF(VLOOKUP(B1828,Dim_Riders!A:H,7,FALSE)="High", IF(RAND()&gt;0.8,1,0), IF(RAND()&gt;0.99,1,0))</f>
        <v>0</v>
      </c>
      <c r="F1828" s="3">
        <f t="shared" ca="1" si="175"/>
        <v>0</v>
      </c>
      <c r="G1828" t="str">
        <f t="shared" ca="1" si="176"/>
        <v>Completed</v>
      </c>
      <c r="H1828" t="s">
        <v>25</v>
      </c>
    </row>
    <row r="1829" spans="1:8" ht="18" x14ac:dyDescent="0.25">
      <c r="A1829" s="3" t="str">
        <f t="shared" si="171"/>
        <v>ORD-11828</v>
      </c>
      <c r="B1829" s="3" t="str">
        <f t="shared" si="172"/>
        <v>R-2828</v>
      </c>
      <c r="C1829" s="4">
        <f t="shared" ca="1" si="173"/>
        <v>45994</v>
      </c>
      <c r="D1829" s="3">
        <f t="shared" ca="1" si="174"/>
        <v>33.659999999999997</v>
      </c>
      <c r="E1829" s="3">
        <v>1</v>
      </c>
      <c r="F1829" s="3">
        <f t="shared" ca="1" si="175"/>
        <v>33.659999999999997</v>
      </c>
      <c r="G1829" t="str">
        <f t="shared" si="176"/>
        <v>Refunded</v>
      </c>
      <c r="H1829" t="s">
        <v>21</v>
      </c>
    </row>
    <row r="1830" spans="1:8" ht="18" x14ac:dyDescent="0.25">
      <c r="A1830" s="3" t="str">
        <f t="shared" si="171"/>
        <v>ORD-11829</v>
      </c>
      <c r="B1830" s="3" t="str">
        <f t="shared" si="172"/>
        <v>R-2829</v>
      </c>
      <c r="C1830" s="4">
        <f t="shared" ca="1" si="173"/>
        <v>46009</v>
      </c>
      <c r="D1830" s="3">
        <f t="shared" ca="1" si="174"/>
        <v>33.880000000000003</v>
      </c>
      <c r="E1830" s="3">
        <f ca="1">IF(VLOOKUP(B1830,Dim_Riders!A:H,7,FALSE)="High", IF(RAND()&gt;0.8,1,0), IF(RAND()&gt;0.99,1,0))</f>
        <v>0</v>
      </c>
      <c r="F1830" s="3">
        <f t="shared" ca="1" si="175"/>
        <v>0</v>
      </c>
      <c r="G1830" t="str">
        <f t="shared" ca="1" si="176"/>
        <v>Completed</v>
      </c>
      <c r="H1830" t="s">
        <v>25</v>
      </c>
    </row>
    <row r="1831" spans="1:8" ht="18" x14ac:dyDescent="0.25">
      <c r="A1831" s="3" t="str">
        <f t="shared" si="171"/>
        <v>ORD-11830</v>
      </c>
      <c r="B1831" s="3" t="str">
        <f t="shared" si="172"/>
        <v>R-2830</v>
      </c>
      <c r="C1831" s="4">
        <f t="shared" ca="1" si="173"/>
        <v>46007</v>
      </c>
      <c r="D1831" s="3">
        <f t="shared" ca="1" si="174"/>
        <v>47.64</v>
      </c>
      <c r="E1831" s="3">
        <f ca="1">IF(VLOOKUP(B1831,Dim_Riders!A:H,7,FALSE)="High", IF(RAND()&gt;0.8,1,0), IF(RAND()&gt;0.99,1,0))</f>
        <v>0</v>
      </c>
      <c r="F1831" s="3">
        <f t="shared" ca="1" si="175"/>
        <v>0</v>
      </c>
      <c r="G1831" t="str">
        <f t="shared" ca="1" si="176"/>
        <v>Completed</v>
      </c>
      <c r="H1831" t="s">
        <v>25</v>
      </c>
    </row>
    <row r="1832" spans="1:8" ht="18" x14ac:dyDescent="0.25">
      <c r="A1832" s="3" t="str">
        <f t="shared" si="171"/>
        <v>ORD-11831</v>
      </c>
      <c r="B1832" s="3" t="str">
        <f t="shared" si="172"/>
        <v>R-2831</v>
      </c>
      <c r="C1832" s="4">
        <f t="shared" ca="1" si="173"/>
        <v>46029</v>
      </c>
      <c r="D1832" s="3">
        <f t="shared" ca="1" si="174"/>
        <v>55.91</v>
      </c>
      <c r="E1832" s="3">
        <f ca="1">IF(VLOOKUP(B1832,Dim_Riders!A:H,7,FALSE)="High", IF(RAND()&gt;0.8,1,0), IF(RAND()&gt;0.99,1,0))</f>
        <v>0</v>
      </c>
      <c r="F1832" s="3">
        <f t="shared" ca="1" si="175"/>
        <v>0</v>
      </c>
      <c r="G1832" t="str">
        <f t="shared" ca="1" si="176"/>
        <v>Completed</v>
      </c>
      <c r="H1832" t="s">
        <v>25</v>
      </c>
    </row>
    <row r="1833" spans="1:8" ht="18" x14ac:dyDescent="0.25">
      <c r="A1833" s="3" t="str">
        <f t="shared" si="171"/>
        <v>ORD-11832</v>
      </c>
      <c r="B1833" s="3" t="str">
        <f t="shared" si="172"/>
        <v>R-2832</v>
      </c>
      <c r="C1833" s="4">
        <f t="shared" ca="1" si="173"/>
        <v>46009</v>
      </c>
      <c r="D1833" s="3">
        <f t="shared" ca="1" si="174"/>
        <v>42.83</v>
      </c>
      <c r="E1833" s="3">
        <f ca="1">IF(VLOOKUP(B1833,Dim_Riders!A:H,7,FALSE)="High", IF(RAND()&gt;0.8,1,0), IF(RAND()&gt;0.99,1,0))</f>
        <v>0</v>
      </c>
      <c r="F1833" s="3">
        <f t="shared" ca="1" si="175"/>
        <v>0</v>
      </c>
      <c r="G1833" t="str">
        <f t="shared" ca="1" si="176"/>
        <v>Completed</v>
      </c>
      <c r="H1833" t="s">
        <v>25</v>
      </c>
    </row>
    <row r="1834" spans="1:8" ht="18" x14ac:dyDescent="0.25">
      <c r="A1834" s="3" t="str">
        <f t="shared" si="171"/>
        <v>ORD-11833</v>
      </c>
      <c r="B1834" s="3" t="str">
        <f t="shared" si="172"/>
        <v>R-2833</v>
      </c>
      <c r="C1834" s="4">
        <f t="shared" ca="1" si="173"/>
        <v>46029</v>
      </c>
      <c r="D1834" s="3">
        <f t="shared" ca="1" si="174"/>
        <v>26.42</v>
      </c>
      <c r="E1834" s="3">
        <f ca="1">IF(VLOOKUP(B1834,Dim_Riders!A:H,7,FALSE)="High", IF(RAND()&gt;0.8,1,0), IF(RAND()&gt;0.99,1,0))</f>
        <v>0</v>
      </c>
      <c r="F1834" s="3">
        <f t="shared" ca="1" si="175"/>
        <v>0</v>
      </c>
      <c r="G1834" t="str">
        <f t="shared" ca="1" si="176"/>
        <v>Completed</v>
      </c>
      <c r="H1834" t="s">
        <v>25</v>
      </c>
    </row>
    <row r="1835" spans="1:8" ht="18" x14ac:dyDescent="0.25">
      <c r="A1835" s="3" t="str">
        <f t="shared" si="171"/>
        <v>ORD-11834</v>
      </c>
      <c r="B1835" s="3" t="str">
        <f t="shared" si="172"/>
        <v>R-2834</v>
      </c>
      <c r="C1835" s="4">
        <f t="shared" ca="1" si="173"/>
        <v>46002</v>
      </c>
      <c r="D1835" s="3">
        <f t="shared" ca="1" si="174"/>
        <v>55.72</v>
      </c>
      <c r="E1835" s="3">
        <f ca="1">IF(VLOOKUP(B1835,Dim_Riders!A:H,7,FALSE)="High", IF(RAND()&gt;0.8,1,0), IF(RAND()&gt;0.99,1,0))</f>
        <v>0</v>
      </c>
      <c r="F1835" s="3">
        <f t="shared" ca="1" si="175"/>
        <v>0</v>
      </c>
      <c r="G1835" t="str">
        <f t="shared" ca="1" si="176"/>
        <v>Completed</v>
      </c>
      <c r="H1835" t="s">
        <v>25</v>
      </c>
    </row>
    <row r="1836" spans="1:8" ht="18" x14ac:dyDescent="0.25">
      <c r="A1836" s="3" t="str">
        <f t="shared" si="171"/>
        <v>ORD-11835</v>
      </c>
      <c r="B1836" s="3" t="str">
        <f t="shared" si="172"/>
        <v>R-2835</v>
      </c>
      <c r="C1836" s="4">
        <f t="shared" ca="1" si="173"/>
        <v>45998</v>
      </c>
      <c r="D1836" s="3">
        <f t="shared" ca="1" si="174"/>
        <v>59.22</v>
      </c>
      <c r="E1836" s="3">
        <f ca="1">IF(VLOOKUP(B1836,Dim_Riders!A:H,7,FALSE)="High", IF(RAND()&gt;0.8,1,0), IF(RAND()&gt;0.99,1,0))</f>
        <v>0</v>
      </c>
      <c r="F1836" s="3">
        <f t="shared" ca="1" si="175"/>
        <v>0</v>
      </c>
      <c r="G1836" t="str">
        <f t="shared" ca="1" si="176"/>
        <v>Completed</v>
      </c>
      <c r="H1836" t="s">
        <v>25</v>
      </c>
    </row>
    <row r="1837" spans="1:8" ht="18" x14ac:dyDescent="0.25">
      <c r="A1837" s="3" t="str">
        <f t="shared" si="171"/>
        <v>ORD-11836</v>
      </c>
      <c r="B1837" s="3" t="str">
        <f t="shared" si="172"/>
        <v>R-2836</v>
      </c>
      <c r="C1837" s="4">
        <f t="shared" ca="1" si="173"/>
        <v>46023</v>
      </c>
      <c r="D1837" s="3">
        <f t="shared" ca="1" si="174"/>
        <v>53.16</v>
      </c>
      <c r="E1837" s="3">
        <f ca="1">IF(VLOOKUP(B1837,Dim_Riders!A:H,7,FALSE)="High", IF(RAND()&gt;0.8,1,0), IF(RAND()&gt;0.99,1,0))</f>
        <v>0</v>
      </c>
      <c r="F1837" s="3">
        <f t="shared" ca="1" si="175"/>
        <v>0</v>
      </c>
      <c r="G1837" t="str">
        <f t="shared" ca="1" si="176"/>
        <v>Completed</v>
      </c>
      <c r="H1837" t="s">
        <v>25</v>
      </c>
    </row>
    <row r="1838" spans="1:8" ht="18" x14ac:dyDescent="0.25">
      <c r="A1838" s="3" t="str">
        <f t="shared" si="171"/>
        <v>ORD-11837</v>
      </c>
      <c r="B1838" s="3" t="str">
        <f t="shared" si="172"/>
        <v>R-2837</v>
      </c>
      <c r="C1838" s="4">
        <f t="shared" ca="1" si="173"/>
        <v>46045</v>
      </c>
      <c r="D1838" s="3">
        <f t="shared" ca="1" si="174"/>
        <v>37.5</v>
      </c>
      <c r="E1838" s="3">
        <v>1</v>
      </c>
      <c r="F1838" s="3">
        <f t="shared" ca="1" si="175"/>
        <v>37.5</v>
      </c>
      <c r="G1838" t="str">
        <f t="shared" si="176"/>
        <v>Refunded</v>
      </c>
      <c r="H1838" t="s">
        <v>21</v>
      </c>
    </row>
    <row r="1839" spans="1:8" ht="18" x14ac:dyDescent="0.25">
      <c r="A1839" s="3" t="str">
        <f t="shared" si="171"/>
        <v>ORD-11838</v>
      </c>
      <c r="B1839" s="3" t="str">
        <f t="shared" si="172"/>
        <v>R-2838</v>
      </c>
      <c r="C1839" s="4">
        <f t="shared" ca="1" si="173"/>
        <v>46015</v>
      </c>
      <c r="D1839" s="3">
        <f t="shared" ca="1" si="174"/>
        <v>37.99</v>
      </c>
      <c r="E1839" s="3">
        <f ca="1">IF(VLOOKUP(B1839,Dim_Riders!A:H,7,FALSE)="High", IF(RAND()&gt;0.8,1,0), IF(RAND()&gt;0.99,1,0))</f>
        <v>0</v>
      </c>
      <c r="F1839" s="3">
        <f t="shared" ca="1" si="175"/>
        <v>0</v>
      </c>
      <c r="G1839" t="str">
        <f t="shared" ca="1" si="176"/>
        <v>Completed</v>
      </c>
      <c r="H1839" t="s">
        <v>25</v>
      </c>
    </row>
    <row r="1840" spans="1:8" ht="18" x14ac:dyDescent="0.25">
      <c r="A1840" s="3" t="str">
        <f t="shared" si="171"/>
        <v>ORD-11839</v>
      </c>
      <c r="B1840" s="3" t="str">
        <f t="shared" si="172"/>
        <v>R-2839</v>
      </c>
      <c r="C1840" s="4">
        <f t="shared" ca="1" si="173"/>
        <v>46037</v>
      </c>
      <c r="D1840" s="3">
        <f t="shared" ca="1" si="174"/>
        <v>28.09</v>
      </c>
      <c r="E1840" s="3">
        <f ca="1">IF(VLOOKUP(B1840,Dim_Riders!A:H,7,FALSE)="High", IF(RAND()&gt;0.8,1,0), IF(RAND()&gt;0.99,1,0))</f>
        <v>0</v>
      </c>
      <c r="F1840" s="3">
        <f t="shared" ca="1" si="175"/>
        <v>0</v>
      </c>
      <c r="G1840" t="str">
        <f t="shared" ca="1" si="176"/>
        <v>Completed</v>
      </c>
      <c r="H1840" t="s">
        <v>25</v>
      </c>
    </row>
    <row r="1841" spans="1:8" ht="18" x14ac:dyDescent="0.25">
      <c r="A1841" s="3" t="str">
        <f t="shared" si="171"/>
        <v>ORD-11840</v>
      </c>
      <c r="B1841" s="3" t="str">
        <f t="shared" si="172"/>
        <v>R-2840</v>
      </c>
      <c r="C1841" s="4">
        <f t="shared" ca="1" si="173"/>
        <v>46042</v>
      </c>
      <c r="D1841" s="3">
        <f t="shared" ca="1" si="174"/>
        <v>51.66</v>
      </c>
      <c r="E1841" s="3">
        <f ca="1">IF(VLOOKUP(B1841,Dim_Riders!A:H,7,FALSE)="High", IF(RAND()&gt;0.8,1,0), IF(RAND()&gt;0.99,1,0))</f>
        <v>0</v>
      </c>
      <c r="F1841" s="3">
        <f t="shared" ca="1" si="175"/>
        <v>0</v>
      </c>
      <c r="G1841" t="str">
        <f t="shared" ca="1" si="176"/>
        <v>Completed</v>
      </c>
      <c r="H1841" t="s">
        <v>25</v>
      </c>
    </row>
    <row r="1842" spans="1:8" ht="18" x14ac:dyDescent="0.25">
      <c r="A1842" s="3" t="str">
        <f t="shared" si="171"/>
        <v>ORD-11841</v>
      </c>
      <c r="B1842" s="3" t="str">
        <f t="shared" si="172"/>
        <v>R-2841</v>
      </c>
      <c r="C1842" s="4">
        <f t="shared" ca="1" si="173"/>
        <v>46021</v>
      </c>
      <c r="D1842" s="3">
        <f t="shared" ca="1" si="174"/>
        <v>18.12</v>
      </c>
      <c r="E1842" s="3">
        <f ca="1">IF(VLOOKUP(B1842,Dim_Riders!A:H,7,FALSE)="High", IF(RAND()&gt;0.8,1,0), IF(RAND()&gt;0.99,1,0))</f>
        <v>0</v>
      </c>
      <c r="F1842" s="3">
        <f t="shared" ca="1" si="175"/>
        <v>0</v>
      </c>
      <c r="G1842" t="str">
        <f t="shared" ca="1" si="176"/>
        <v>Completed</v>
      </c>
      <c r="H1842" t="s">
        <v>25</v>
      </c>
    </row>
    <row r="1843" spans="1:8" ht="18" x14ac:dyDescent="0.25">
      <c r="A1843" s="3" t="str">
        <f t="shared" si="171"/>
        <v>ORD-11842</v>
      </c>
      <c r="B1843" s="3" t="str">
        <f t="shared" si="172"/>
        <v>R-2842</v>
      </c>
      <c r="C1843" s="4">
        <f t="shared" ca="1" si="173"/>
        <v>46003</v>
      </c>
      <c r="D1843" s="3">
        <f t="shared" ca="1" si="174"/>
        <v>55.97</v>
      </c>
      <c r="E1843" s="3">
        <f ca="1">IF(VLOOKUP(B1843,Dim_Riders!A:H,7,FALSE)="High", IF(RAND()&gt;0.8,1,0), IF(RAND()&gt;0.99,1,0))</f>
        <v>0</v>
      </c>
      <c r="F1843" s="3">
        <f t="shared" ca="1" si="175"/>
        <v>0</v>
      </c>
      <c r="G1843" t="str">
        <f t="shared" ca="1" si="176"/>
        <v>Completed</v>
      </c>
      <c r="H1843" t="s">
        <v>25</v>
      </c>
    </row>
    <row r="1844" spans="1:8" ht="18" x14ac:dyDescent="0.25">
      <c r="A1844" s="3" t="str">
        <f t="shared" si="171"/>
        <v>ORD-11843</v>
      </c>
      <c r="B1844" s="3" t="str">
        <f t="shared" si="172"/>
        <v>R-2843</v>
      </c>
      <c r="C1844" s="4">
        <f t="shared" ca="1" si="173"/>
        <v>46030</v>
      </c>
      <c r="D1844" s="3">
        <f t="shared" ca="1" si="174"/>
        <v>39.799999999999997</v>
      </c>
      <c r="E1844" s="3">
        <f ca="1">IF(VLOOKUP(B1844,Dim_Riders!A:H,7,FALSE)="High", IF(RAND()&gt;0.8,1,0), IF(RAND()&gt;0.99,1,0))</f>
        <v>0</v>
      </c>
      <c r="F1844" s="3">
        <f t="shared" ca="1" si="175"/>
        <v>0</v>
      </c>
      <c r="G1844" t="str">
        <f t="shared" ca="1" si="176"/>
        <v>Completed</v>
      </c>
      <c r="H1844" t="s">
        <v>25</v>
      </c>
    </row>
    <row r="1845" spans="1:8" ht="18" x14ac:dyDescent="0.25">
      <c r="A1845" s="3" t="str">
        <f t="shared" si="171"/>
        <v>ORD-11844</v>
      </c>
      <c r="B1845" s="3" t="str">
        <f t="shared" si="172"/>
        <v>R-2844</v>
      </c>
      <c r="C1845" s="4">
        <f t="shared" ca="1" si="173"/>
        <v>46040</v>
      </c>
      <c r="D1845" s="3">
        <f t="shared" ca="1" si="174"/>
        <v>43.57</v>
      </c>
      <c r="E1845" s="3">
        <v>1</v>
      </c>
      <c r="F1845" s="3">
        <f t="shared" ca="1" si="175"/>
        <v>43.57</v>
      </c>
      <c r="G1845" t="str">
        <f t="shared" si="176"/>
        <v>Refunded</v>
      </c>
      <c r="H1845" t="s">
        <v>21</v>
      </c>
    </row>
    <row r="1846" spans="1:8" ht="18" x14ac:dyDescent="0.25">
      <c r="A1846" s="3" t="str">
        <f t="shared" si="171"/>
        <v>ORD-11845</v>
      </c>
      <c r="B1846" s="3" t="str">
        <f t="shared" si="172"/>
        <v>R-2845</v>
      </c>
      <c r="C1846" s="4">
        <f t="shared" ca="1" si="173"/>
        <v>45994</v>
      </c>
      <c r="D1846" s="3">
        <f t="shared" ca="1" si="174"/>
        <v>79.849999999999994</v>
      </c>
      <c r="E1846" s="3">
        <f ca="1">IF(VLOOKUP(B1846,Dim_Riders!A:H,7,FALSE)="High", IF(RAND()&gt;0.8,1,0), IF(RAND()&gt;0.99,1,0))</f>
        <v>0</v>
      </c>
      <c r="F1846" s="3">
        <f t="shared" ca="1" si="175"/>
        <v>0</v>
      </c>
      <c r="G1846" t="str">
        <f t="shared" ca="1" si="176"/>
        <v>Completed</v>
      </c>
      <c r="H1846" t="s">
        <v>25</v>
      </c>
    </row>
    <row r="1847" spans="1:8" ht="18" x14ac:dyDescent="0.25">
      <c r="A1847" s="3" t="str">
        <f t="shared" si="171"/>
        <v>ORD-11846</v>
      </c>
      <c r="B1847" s="3" t="str">
        <f t="shared" si="172"/>
        <v>R-2846</v>
      </c>
      <c r="C1847" s="4">
        <f t="shared" ca="1" si="173"/>
        <v>46034</v>
      </c>
      <c r="D1847" s="3">
        <f t="shared" ca="1" si="174"/>
        <v>25.18</v>
      </c>
      <c r="E1847" s="3">
        <f ca="1">IF(VLOOKUP(B1847,Dim_Riders!A:H,7,FALSE)="High", IF(RAND()&gt;0.8,1,0), IF(RAND()&gt;0.99,1,0))</f>
        <v>0</v>
      </c>
      <c r="F1847" s="3">
        <f t="shared" ca="1" si="175"/>
        <v>0</v>
      </c>
      <c r="G1847" t="str">
        <f t="shared" ca="1" si="176"/>
        <v>Completed</v>
      </c>
      <c r="H1847" t="s">
        <v>25</v>
      </c>
    </row>
    <row r="1848" spans="1:8" ht="18" x14ac:dyDescent="0.25">
      <c r="A1848" s="3" t="str">
        <f t="shared" si="171"/>
        <v>ORD-11847</v>
      </c>
      <c r="B1848" s="3" t="str">
        <f t="shared" si="172"/>
        <v>R-2847</v>
      </c>
      <c r="C1848" s="4">
        <f t="shared" ca="1" si="173"/>
        <v>46012</v>
      </c>
      <c r="D1848" s="3">
        <f t="shared" ca="1" si="174"/>
        <v>33.770000000000003</v>
      </c>
      <c r="E1848" s="3">
        <f ca="1">IF(VLOOKUP(B1848,Dim_Riders!A:H,7,FALSE)="High", IF(RAND()&gt;0.8,1,0), IF(RAND()&gt;0.99,1,0))</f>
        <v>0</v>
      </c>
      <c r="F1848" s="3">
        <f t="shared" ca="1" si="175"/>
        <v>0</v>
      </c>
      <c r="G1848" t="str">
        <f t="shared" ca="1" si="176"/>
        <v>Completed</v>
      </c>
      <c r="H1848" t="s">
        <v>25</v>
      </c>
    </row>
    <row r="1849" spans="1:8" ht="18" x14ac:dyDescent="0.25">
      <c r="A1849" s="3" t="str">
        <f t="shared" si="171"/>
        <v>ORD-11848</v>
      </c>
      <c r="B1849" s="3" t="str">
        <f t="shared" si="172"/>
        <v>R-2848</v>
      </c>
      <c r="C1849" s="4">
        <f t="shared" ca="1" si="173"/>
        <v>46006</v>
      </c>
      <c r="D1849" s="3">
        <f t="shared" ca="1" si="174"/>
        <v>23.63</v>
      </c>
      <c r="E1849" s="3">
        <f ca="1">IF(VLOOKUP(B1849,Dim_Riders!A:H,7,FALSE)="High", IF(RAND()&gt;0.8,1,0), IF(RAND()&gt;0.99,1,0))</f>
        <v>0</v>
      </c>
      <c r="F1849" s="3">
        <f t="shared" ca="1" si="175"/>
        <v>0</v>
      </c>
      <c r="G1849" t="str">
        <f t="shared" ca="1" si="176"/>
        <v>Completed</v>
      </c>
      <c r="H1849" t="s">
        <v>25</v>
      </c>
    </row>
    <row r="1850" spans="1:8" ht="18" x14ac:dyDescent="0.25">
      <c r="A1850" s="3" t="str">
        <f t="shared" si="171"/>
        <v>ORD-11849</v>
      </c>
      <c r="B1850" s="3" t="str">
        <f t="shared" si="172"/>
        <v>R-2849</v>
      </c>
      <c r="C1850" s="4">
        <f t="shared" ca="1" si="173"/>
        <v>46031</v>
      </c>
      <c r="D1850" s="3">
        <f t="shared" ca="1" si="174"/>
        <v>63.01</v>
      </c>
      <c r="E1850" s="3">
        <v>1</v>
      </c>
      <c r="F1850" s="3">
        <f t="shared" ca="1" si="175"/>
        <v>63.01</v>
      </c>
      <c r="G1850" t="str">
        <f t="shared" si="176"/>
        <v>Refunded</v>
      </c>
      <c r="H1850" t="s">
        <v>22</v>
      </c>
    </row>
    <row r="1851" spans="1:8" ht="18" x14ac:dyDescent="0.25">
      <c r="A1851" s="3" t="str">
        <f t="shared" si="171"/>
        <v>ORD-11850</v>
      </c>
      <c r="B1851" s="3" t="str">
        <f t="shared" si="172"/>
        <v>R-2850</v>
      </c>
      <c r="C1851" s="4">
        <f t="shared" ca="1" si="173"/>
        <v>45994</v>
      </c>
      <c r="D1851" s="3">
        <f t="shared" ca="1" si="174"/>
        <v>73.77</v>
      </c>
      <c r="E1851" s="3">
        <f ca="1">IF(VLOOKUP(B1851,Dim_Riders!A:H,7,FALSE)="High", IF(RAND()&gt;0.8,1,0), IF(RAND()&gt;0.99,1,0))</f>
        <v>0</v>
      </c>
      <c r="F1851" s="3">
        <f t="shared" ca="1" si="175"/>
        <v>0</v>
      </c>
      <c r="G1851" t="str">
        <f t="shared" ca="1" si="176"/>
        <v>Completed</v>
      </c>
      <c r="H1851" t="s">
        <v>25</v>
      </c>
    </row>
    <row r="1852" spans="1:8" ht="18" x14ac:dyDescent="0.25">
      <c r="A1852" s="3" t="str">
        <f t="shared" si="171"/>
        <v>ORD-11851</v>
      </c>
      <c r="B1852" s="3" t="str">
        <f t="shared" si="172"/>
        <v>R-2851</v>
      </c>
      <c r="C1852" s="4">
        <f t="shared" ca="1" si="173"/>
        <v>46027</v>
      </c>
      <c r="D1852" s="3">
        <f t="shared" ca="1" si="174"/>
        <v>73.92</v>
      </c>
      <c r="E1852" s="3">
        <f ca="1">IF(VLOOKUP(B1852,Dim_Riders!A:H,7,FALSE)="High", IF(RAND()&gt;0.8,1,0), IF(RAND()&gt;0.99,1,0))</f>
        <v>0</v>
      </c>
      <c r="F1852" s="3">
        <f t="shared" ca="1" si="175"/>
        <v>0</v>
      </c>
      <c r="G1852" t="str">
        <f t="shared" ca="1" si="176"/>
        <v>Completed</v>
      </c>
      <c r="H1852" t="s">
        <v>25</v>
      </c>
    </row>
    <row r="1853" spans="1:8" ht="18" x14ac:dyDescent="0.25">
      <c r="A1853" s="3" t="str">
        <f t="shared" si="171"/>
        <v>ORD-11852</v>
      </c>
      <c r="B1853" s="3" t="str">
        <f t="shared" si="172"/>
        <v>R-2852</v>
      </c>
      <c r="C1853" s="4">
        <f t="shared" ca="1" si="173"/>
        <v>46001</v>
      </c>
      <c r="D1853" s="3">
        <f t="shared" ca="1" si="174"/>
        <v>28.85</v>
      </c>
      <c r="E1853" s="3">
        <f ca="1">IF(VLOOKUP(B1853,Dim_Riders!A:H,7,FALSE)="High", IF(RAND()&gt;0.8,1,0), IF(RAND()&gt;0.99,1,0))</f>
        <v>0</v>
      </c>
      <c r="F1853" s="3">
        <f t="shared" ca="1" si="175"/>
        <v>0</v>
      </c>
      <c r="G1853" t="str">
        <f t="shared" ca="1" si="176"/>
        <v>Completed</v>
      </c>
      <c r="H1853" t="s">
        <v>25</v>
      </c>
    </row>
    <row r="1854" spans="1:8" ht="18" x14ac:dyDescent="0.25">
      <c r="A1854" s="3" t="str">
        <f t="shared" si="171"/>
        <v>ORD-11853</v>
      </c>
      <c r="B1854" s="3" t="str">
        <f t="shared" si="172"/>
        <v>R-2853</v>
      </c>
      <c r="C1854" s="4">
        <f t="shared" ca="1" si="173"/>
        <v>46013</v>
      </c>
      <c r="D1854" s="3">
        <f t="shared" ca="1" si="174"/>
        <v>36.15</v>
      </c>
      <c r="E1854" s="3">
        <f ca="1">IF(VLOOKUP(B1854,Dim_Riders!A:H,7,FALSE)="High", IF(RAND()&gt;0.8,1,0), IF(RAND()&gt;0.99,1,0))</f>
        <v>0</v>
      </c>
      <c r="F1854" s="3">
        <f t="shared" ca="1" si="175"/>
        <v>0</v>
      </c>
      <c r="G1854" t="str">
        <f t="shared" ca="1" si="176"/>
        <v>Completed</v>
      </c>
      <c r="H1854" t="s">
        <v>25</v>
      </c>
    </row>
    <row r="1855" spans="1:8" ht="18" x14ac:dyDescent="0.25">
      <c r="A1855" s="3" t="str">
        <f t="shared" si="171"/>
        <v>ORD-11854</v>
      </c>
      <c r="B1855" s="3" t="str">
        <f t="shared" si="172"/>
        <v>R-2854</v>
      </c>
      <c r="C1855" s="4">
        <f t="shared" ca="1" si="173"/>
        <v>46006</v>
      </c>
      <c r="D1855" s="3">
        <f t="shared" ca="1" si="174"/>
        <v>19.260000000000002</v>
      </c>
      <c r="E1855" s="3">
        <f ca="1">IF(VLOOKUP(B1855,Dim_Riders!A:H,7,FALSE)="High", IF(RAND()&gt;0.8,1,0), IF(RAND()&gt;0.99,1,0))</f>
        <v>0</v>
      </c>
      <c r="F1855" s="3">
        <f t="shared" ca="1" si="175"/>
        <v>0</v>
      </c>
      <c r="G1855" t="str">
        <f t="shared" ca="1" si="176"/>
        <v>Completed</v>
      </c>
      <c r="H1855" t="s">
        <v>25</v>
      </c>
    </row>
    <row r="1856" spans="1:8" ht="18" x14ac:dyDescent="0.25">
      <c r="A1856" s="3" t="str">
        <f t="shared" si="171"/>
        <v>ORD-11855</v>
      </c>
      <c r="B1856" s="3" t="str">
        <f t="shared" si="172"/>
        <v>R-2855</v>
      </c>
      <c r="C1856" s="4">
        <f t="shared" ca="1" si="173"/>
        <v>46000</v>
      </c>
      <c r="D1856" s="3">
        <f t="shared" ca="1" si="174"/>
        <v>58.45</v>
      </c>
      <c r="E1856" s="3">
        <f ca="1">IF(VLOOKUP(B1856,Dim_Riders!A:H,7,FALSE)="High", IF(RAND()&gt;0.8,1,0), IF(RAND()&gt;0.99,1,0))</f>
        <v>0</v>
      </c>
      <c r="F1856" s="3">
        <f t="shared" ca="1" si="175"/>
        <v>0</v>
      </c>
      <c r="G1856" t="str">
        <f t="shared" ca="1" si="176"/>
        <v>Completed</v>
      </c>
      <c r="H1856" t="s">
        <v>25</v>
      </c>
    </row>
    <row r="1857" spans="1:8" ht="18" x14ac:dyDescent="0.25">
      <c r="A1857" s="3" t="str">
        <f t="shared" si="171"/>
        <v>ORD-11856</v>
      </c>
      <c r="B1857" s="3" t="str">
        <f t="shared" si="172"/>
        <v>R-2856</v>
      </c>
      <c r="C1857" s="4">
        <f t="shared" ca="1" si="173"/>
        <v>45991</v>
      </c>
      <c r="D1857" s="3">
        <f t="shared" ca="1" si="174"/>
        <v>81.569999999999993</v>
      </c>
      <c r="E1857" s="3">
        <f ca="1">IF(VLOOKUP(B1857,Dim_Riders!A:H,7,FALSE)="High", IF(RAND()&gt;0.8,1,0), IF(RAND()&gt;0.99,1,0))</f>
        <v>0</v>
      </c>
      <c r="F1857" s="3">
        <f t="shared" ca="1" si="175"/>
        <v>0</v>
      </c>
      <c r="G1857" t="str">
        <f t="shared" ca="1" si="176"/>
        <v>Completed</v>
      </c>
      <c r="H1857" t="s">
        <v>25</v>
      </c>
    </row>
    <row r="1858" spans="1:8" ht="18" x14ac:dyDescent="0.25">
      <c r="A1858" s="3" t="str">
        <f t="shared" si="171"/>
        <v>ORD-11857</v>
      </c>
      <c r="B1858" s="3" t="str">
        <f t="shared" si="172"/>
        <v>R-2857</v>
      </c>
      <c r="C1858" s="4">
        <f t="shared" ca="1" si="173"/>
        <v>46013</v>
      </c>
      <c r="D1858" s="3">
        <f t="shared" ca="1" si="174"/>
        <v>67.33</v>
      </c>
      <c r="E1858" s="3">
        <f ca="1">IF(VLOOKUP(B1858,Dim_Riders!A:H,7,FALSE)="High", IF(RAND()&gt;0.8,1,0), IF(RAND()&gt;0.99,1,0))</f>
        <v>0</v>
      </c>
      <c r="F1858" s="3">
        <f t="shared" ca="1" si="175"/>
        <v>0</v>
      </c>
      <c r="G1858" t="str">
        <f t="shared" ca="1" si="176"/>
        <v>Completed</v>
      </c>
      <c r="H1858" t="s">
        <v>25</v>
      </c>
    </row>
    <row r="1859" spans="1:8" ht="18" x14ac:dyDescent="0.25">
      <c r="A1859" s="3" t="str">
        <f t="shared" ref="A1859:A1922" si="177">"ORD-"&amp;TEXT(ROW(A1859)+9999,"00000")</f>
        <v>ORD-11858</v>
      </c>
      <c r="B1859" s="3" t="str">
        <f t="shared" ref="B1859:B1922" si="178">"R-" &amp; (1000 + ROW(A1858))</f>
        <v>R-2858</v>
      </c>
      <c r="C1859" s="4">
        <f t="shared" ref="C1859:C1922" ca="1" si="179">TODAY()-RANDBETWEEN(0,60)</f>
        <v>46022</v>
      </c>
      <c r="D1859" s="3">
        <f t="shared" ca="1" si="174"/>
        <v>17.899999999999999</v>
      </c>
      <c r="E1859" s="3">
        <f ca="1">IF(VLOOKUP(B1859,Dim_Riders!A:H,7,FALSE)="High", IF(RAND()&gt;0.8,1,0), IF(RAND()&gt;0.99,1,0))</f>
        <v>0</v>
      </c>
      <c r="F1859" s="3">
        <f t="shared" ca="1" si="175"/>
        <v>0</v>
      </c>
      <c r="G1859" t="str">
        <f t="shared" ca="1" si="176"/>
        <v>Completed</v>
      </c>
      <c r="H1859" t="s">
        <v>25</v>
      </c>
    </row>
    <row r="1860" spans="1:8" ht="18" x14ac:dyDescent="0.25">
      <c r="A1860" s="3" t="str">
        <f t="shared" si="177"/>
        <v>ORD-11859</v>
      </c>
      <c r="B1860" s="3" t="str">
        <f t="shared" si="178"/>
        <v>R-2859</v>
      </c>
      <c r="C1860" s="4">
        <f t="shared" ca="1" si="179"/>
        <v>46035</v>
      </c>
      <c r="D1860" s="3">
        <f t="shared" ca="1" si="174"/>
        <v>28.5</v>
      </c>
      <c r="E1860" s="3">
        <v>1</v>
      </c>
      <c r="F1860" s="3">
        <f t="shared" ca="1" si="175"/>
        <v>28.5</v>
      </c>
      <c r="G1860" t="str">
        <f t="shared" si="176"/>
        <v>Refunded</v>
      </c>
      <c r="H1860" t="s">
        <v>22</v>
      </c>
    </row>
    <row r="1861" spans="1:8" ht="18" x14ac:dyDescent="0.25">
      <c r="A1861" s="3" t="str">
        <f t="shared" si="177"/>
        <v>ORD-11860</v>
      </c>
      <c r="B1861" s="3" t="str">
        <f t="shared" si="178"/>
        <v>R-2860</v>
      </c>
      <c r="C1861" s="4">
        <f t="shared" ca="1" si="179"/>
        <v>45999</v>
      </c>
      <c r="D1861" s="3">
        <f t="shared" ca="1" si="174"/>
        <v>40.4</v>
      </c>
      <c r="E1861" s="3">
        <f ca="1">IF(VLOOKUP(B1861,Dim_Riders!A:H,7,FALSE)="High", IF(RAND()&gt;0.8,1,0), IF(RAND()&gt;0.99,1,0))</f>
        <v>0</v>
      </c>
      <c r="F1861" s="3">
        <f t="shared" ca="1" si="175"/>
        <v>0</v>
      </c>
      <c r="G1861" t="str">
        <f t="shared" ca="1" si="176"/>
        <v>Completed</v>
      </c>
      <c r="H1861" t="s">
        <v>25</v>
      </c>
    </row>
    <row r="1862" spans="1:8" ht="18" x14ac:dyDescent="0.25">
      <c r="A1862" s="3" t="str">
        <f t="shared" si="177"/>
        <v>ORD-11861</v>
      </c>
      <c r="B1862" s="3" t="str">
        <f t="shared" si="178"/>
        <v>R-2861</v>
      </c>
      <c r="C1862" s="4">
        <f t="shared" ca="1" si="179"/>
        <v>46022</v>
      </c>
      <c r="D1862" s="3">
        <f t="shared" ca="1" si="174"/>
        <v>59.1</v>
      </c>
      <c r="E1862" s="3">
        <f ca="1">IF(VLOOKUP(B1862,Dim_Riders!A:H,7,FALSE)="High", IF(RAND()&gt;0.8,1,0), IF(RAND()&gt;0.99,1,0))</f>
        <v>0</v>
      </c>
      <c r="F1862" s="3">
        <f t="shared" ca="1" si="175"/>
        <v>0</v>
      </c>
      <c r="G1862" t="str">
        <f t="shared" ca="1" si="176"/>
        <v>Completed</v>
      </c>
      <c r="H1862" t="s">
        <v>25</v>
      </c>
    </row>
    <row r="1863" spans="1:8" ht="18" x14ac:dyDescent="0.25">
      <c r="A1863" s="3" t="str">
        <f t="shared" si="177"/>
        <v>ORD-11862</v>
      </c>
      <c r="B1863" s="3" t="str">
        <f t="shared" si="178"/>
        <v>R-2862</v>
      </c>
      <c r="C1863" s="4">
        <f t="shared" ca="1" si="179"/>
        <v>46006</v>
      </c>
      <c r="D1863" s="3">
        <f t="shared" ca="1" si="174"/>
        <v>51.75</v>
      </c>
      <c r="E1863" s="3">
        <f ca="1">IF(VLOOKUP(B1863,Dim_Riders!A:H,7,FALSE)="High", IF(RAND()&gt;0.8,1,0), IF(RAND()&gt;0.99,1,0))</f>
        <v>0</v>
      </c>
      <c r="F1863" s="3">
        <f t="shared" ca="1" si="175"/>
        <v>0</v>
      </c>
      <c r="G1863" t="str">
        <f t="shared" ca="1" si="176"/>
        <v>Completed</v>
      </c>
      <c r="H1863" t="s">
        <v>25</v>
      </c>
    </row>
    <row r="1864" spans="1:8" ht="18" x14ac:dyDescent="0.25">
      <c r="A1864" s="3" t="str">
        <f t="shared" si="177"/>
        <v>ORD-11863</v>
      </c>
      <c r="B1864" s="3" t="str">
        <f t="shared" si="178"/>
        <v>R-2863</v>
      </c>
      <c r="C1864" s="4">
        <f t="shared" ca="1" si="179"/>
        <v>46021</v>
      </c>
      <c r="D1864" s="3">
        <f t="shared" ca="1" si="174"/>
        <v>23.76</v>
      </c>
      <c r="E1864" s="3">
        <f ca="1">IF(VLOOKUP(B1864,Dim_Riders!A:H,7,FALSE)="High", IF(RAND()&gt;0.8,1,0), IF(RAND()&gt;0.99,1,0))</f>
        <v>0</v>
      </c>
      <c r="F1864" s="3">
        <f t="shared" ca="1" si="175"/>
        <v>0</v>
      </c>
      <c r="G1864" t="str">
        <f t="shared" ca="1" si="176"/>
        <v>Completed</v>
      </c>
      <c r="H1864" t="s">
        <v>25</v>
      </c>
    </row>
    <row r="1865" spans="1:8" ht="18" x14ac:dyDescent="0.25">
      <c r="A1865" s="3" t="str">
        <f t="shared" si="177"/>
        <v>ORD-11864</v>
      </c>
      <c r="B1865" s="3" t="str">
        <f t="shared" si="178"/>
        <v>R-2864</v>
      </c>
      <c r="C1865" s="4">
        <f t="shared" ca="1" si="179"/>
        <v>46009</v>
      </c>
      <c r="D1865" s="3">
        <f t="shared" ca="1" si="174"/>
        <v>85</v>
      </c>
      <c r="E1865" s="3">
        <v>1</v>
      </c>
      <c r="F1865" s="3">
        <f t="shared" ca="1" si="175"/>
        <v>85</v>
      </c>
      <c r="G1865" t="str">
        <f t="shared" si="176"/>
        <v>Refunded</v>
      </c>
      <c r="H1865" t="s">
        <v>22</v>
      </c>
    </row>
    <row r="1866" spans="1:8" ht="18" x14ac:dyDescent="0.25">
      <c r="A1866" s="3" t="str">
        <f t="shared" si="177"/>
        <v>ORD-11865</v>
      </c>
      <c r="B1866" s="3" t="str">
        <f t="shared" si="178"/>
        <v>R-2865</v>
      </c>
      <c r="C1866" s="4">
        <f t="shared" ca="1" si="179"/>
        <v>46041</v>
      </c>
      <c r="D1866" s="3">
        <f t="shared" ca="1" si="174"/>
        <v>28.42</v>
      </c>
      <c r="E1866" s="3">
        <f ca="1">IF(VLOOKUP(B1866,Dim_Riders!A:H,7,FALSE)="High", IF(RAND()&gt;0.8,1,0), IF(RAND()&gt;0.99,1,0))</f>
        <v>0</v>
      </c>
      <c r="F1866" s="3">
        <f t="shared" ca="1" si="175"/>
        <v>0</v>
      </c>
      <c r="G1866" t="str">
        <f t="shared" ca="1" si="176"/>
        <v>Completed</v>
      </c>
      <c r="H1866" t="s">
        <v>25</v>
      </c>
    </row>
    <row r="1867" spans="1:8" ht="18" x14ac:dyDescent="0.25">
      <c r="A1867" s="3" t="str">
        <f t="shared" si="177"/>
        <v>ORD-11866</v>
      </c>
      <c r="B1867" s="3" t="str">
        <f t="shared" si="178"/>
        <v>R-2866</v>
      </c>
      <c r="C1867" s="4">
        <f t="shared" ca="1" si="179"/>
        <v>46046</v>
      </c>
      <c r="D1867" s="3">
        <f t="shared" ca="1" si="174"/>
        <v>52.58</v>
      </c>
      <c r="E1867" s="3">
        <f ca="1">IF(VLOOKUP(B1867,Dim_Riders!A:H,7,FALSE)="High", IF(RAND()&gt;0.8,1,0), IF(RAND()&gt;0.99,1,0))</f>
        <v>0</v>
      </c>
      <c r="F1867" s="3">
        <f t="shared" ca="1" si="175"/>
        <v>0</v>
      </c>
      <c r="G1867" t="str">
        <f t="shared" ca="1" si="176"/>
        <v>Completed</v>
      </c>
      <c r="H1867" t="s">
        <v>25</v>
      </c>
    </row>
    <row r="1868" spans="1:8" ht="18" x14ac:dyDescent="0.25">
      <c r="A1868" s="3" t="str">
        <f t="shared" si="177"/>
        <v>ORD-11867</v>
      </c>
      <c r="B1868" s="3" t="str">
        <f t="shared" si="178"/>
        <v>R-2867</v>
      </c>
      <c r="C1868" s="4">
        <f t="shared" ca="1" si="179"/>
        <v>46005</v>
      </c>
      <c r="D1868" s="3">
        <f t="shared" ca="1" si="174"/>
        <v>68.260000000000005</v>
      </c>
      <c r="E1868" s="3">
        <f ca="1">IF(VLOOKUP(B1868,Dim_Riders!A:H,7,FALSE)="High", IF(RAND()&gt;0.8,1,0), IF(RAND()&gt;0.99,1,0))</f>
        <v>0</v>
      </c>
      <c r="F1868" s="3">
        <f t="shared" ca="1" si="175"/>
        <v>0</v>
      </c>
      <c r="G1868" t="str">
        <f t="shared" ca="1" si="176"/>
        <v>Completed</v>
      </c>
      <c r="H1868" t="s">
        <v>25</v>
      </c>
    </row>
    <row r="1869" spans="1:8" ht="18" x14ac:dyDescent="0.25">
      <c r="A1869" s="3" t="str">
        <f t="shared" si="177"/>
        <v>ORD-11868</v>
      </c>
      <c r="B1869" s="3" t="str">
        <f t="shared" si="178"/>
        <v>R-2868</v>
      </c>
      <c r="C1869" s="4">
        <f t="shared" ca="1" si="179"/>
        <v>46017</v>
      </c>
      <c r="D1869" s="3">
        <f t="shared" ca="1" si="174"/>
        <v>75.92</v>
      </c>
      <c r="E1869" s="3">
        <f ca="1">IF(VLOOKUP(B1869,Dim_Riders!A:H,7,FALSE)="High", IF(RAND()&gt;0.8,1,0), IF(RAND()&gt;0.99,1,0))</f>
        <v>0</v>
      </c>
      <c r="F1869" s="3">
        <f t="shared" ca="1" si="175"/>
        <v>0</v>
      </c>
      <c r="G1869" t="str">
        <f t="shared" ca="1" si="176"/>
        <v>Completed</v>
      </c>
      <c r="H1869" t="s">
        <v>25</v>
      </c>
    </row>
    <row r="1870" spans="1:8" ht="18" x14ac:dyDescent="0.25">
      <c r="A1870" s="3" t="str">
        <f t="shared" si="177"/>
        <v>ORD-11869</v>
      </c>
      <c r="B1870" s="3" t="str">
        <f t="shared" si="178"/>
        <v>R-2869</v>
      </c>
      <c r="C1870" s="4">
        <f t="shared" ca="1" si="179"/>
        <v>46025</v>
      </c>
      <c r="D1870" s="3">
        <f t="shared" ca="1" si="174"/>
        <v>56.63</v>
      </c>
      <c r="E1870" s="3">
        <f ca="1">IF(VLOOKUP(B1870,Dim_Riders!A:H,7,FALSE)="High", IF(RAND()&gt;0.8,1,0), IF(RAND()&gt;0.99,1,0))</f>
        <v>0</v>
      </c>
      <c r="F1870" s="3">
        <f t="shared" ca="1" si="175"/>
        <v>0</v>
      </c>
      <c r="G1870" t="str">
        <f t="shared" ca="1" si="176"/>
        <v>Completed</v>
      </c>
      <c r="H1870" t="s">
        <v>25</v>
      </c>
    </row>
    <row r="1871" spans="1:8" ht="18" x14ac:dyDescent="0.25">
      <c r="A1871" s="3" t="str">
        <f t="shared" si="177"/>
        <v>ORD-11870</v>
      </c>
      <c r="B1871" s="3" t="str">
        <f t="shared" si="178"/>
        <v>R-2870</v>
      </c>
      <c r="C1871" s="4">
        <f t="shared" ca="1" si="179"/>
        <v>46035</v>
      </c>
      <c r="D1871" s="3">
        <f t="shared" ca="1" si="174"/>
        <v>29.32</v>
      </c>
      <c r="E1871" s="3">
        <f ca="1">IF(VLOOKUP(B1871,Dim_Riders!A:H,7,FALSE)="High", IF(RAND()&gt;0.8,1,0), IF(RAND()&gt;0.99,1,0))</f>
        <v>0</v>
      </c>
      <c r="F1871" s="3">
        <f t="shared" ca="1" si="175"/>
        <v>0</v>
      </c>
      <c r="G1871" t="str">
        <f t="shared" ca="1" si="176"/>
        <v>Completed</v>
      </c>
      <c r="H1871" t="s">
        <v>25</v>
      </c>
    </row>
    <row r="1872" spans="1:8" ht="18" x14ac:dyDescent="0.25">
      <c r="A1872" s="3" t="str">
        <f t="shared" si="177"/>
        <v>ORD-11871</v>
      </c>
      <c r="B1872" s="3" t="str">
        <f t="shared" si="178"/>
        <v>R-2871</v>
      </c>
      <c r="C1872" s="4">
        <f t="shared" ca="1" si="179"/>
        <v>46023</v>
      </c>
      <c r="D1872" s="3">
        <f t="shared" ca="1" si="174"/>
        <v>40.56</v>
      </c>
      <c r="E1872" s="3">
        <f ca="1">IF(VLOOKUP(B1872,Dim_Riders!A:H,7,FALSE)="High", IF(RAND()&gt;0.8,1,0), IF(RAND()&gt;0.99,1,0))</f>
        <v>0</v>
      </c>
      <c r="F1872" s="3">
        <f t="shared" ca="1" si="175"/>
        <v>0</v>
      </c>
      <c r="G1872" t="str">
        <f t="shared" ca="1" si="176"/>
        <v>Completed</v>
      </c>
      <c r="H1872" t="s">
        <v>25</v>
      </c>
    </row>
    <row r="1873" spans="1:8" ht="18" x14ac:dyDescent="0.25">
      <c r="A1873" s="3" t="str">
        <f t="shared" si="177"/>
        <v>ORD-11872</v>
      </c>
      <c r="B1873" s="3" t="str">
        <f t="shared" si="178"/>
        <v>R-2872</v>
      </c>
      <c r="C1873" s="4">
        <f t="shared" ca="1" si="179"/>
        <v>46001</v>
      </c>
      <c r="D1873" s="3">
        <f t="shared" ca="1" si="174"/>
        <v>67.709999999999994</v>
      </c>
      <c r="E1873" s="3">
        <v>1</v>
      </c>
      <c r="F1873" s="3">
        <f t="shared" ca="1" si="175"/>
        <v>67.709999999999994</v>
      </c>
      <c r="G1873" t="str">
        <f t="shared" si="176"/>
        <v>Refunded</v>
      </c>
      <c r="H1873" t="s">
        <v>22</v>
      </c>
    </row>
    <row r="1874" spans="1:8" ht="18" x14ac:dyDescent="0.25">
      <c r="A1874" s="3" t="str">
        <f t="shared" si="177"/>
        <v>ORD-11873</v>
      </c>
      <c r="B1874" s="3" t="str">
        <f t="shared" si="178"/>
        <v>R-2873</v>
      </c>
      <c r="C1874" s="4">
        <f t="shared" ca="1" si="179"/>
        <v>46012</v>
      </c>
      <c r="D1874" s="3">
        <f t="shared" ca="1" si="174"/>
        <v>25.67</v>
      </c>
      <c r="E1874" s="3">
        <f ca="1">IF(VLOOKUP(B1874,Dim_Riders!A:H,7,FALSE)="High", IF(RAND()&gt;0.8,1,0), IF(RAND()&gt;0.99,1,0))</f>
        <v>0</v>
      </c>
      <c r="F1874" s="3">
        <f t="shared" ca="1" si="175"/>
        <v>0</v>
      </c>
      <c r="G1874" t="str">
        <f t="shared" ca="1" si="176"/>
        <v>Completed</v>
      </c>
      <c r="H1874" t="s">
        <v>25</v>
      </c>
    </row>
    <row r="1875" spans="1:8" ht="18" x14ac:dyDescent="0.25">
      <c r="A1875" s="3" t="str">
        <f t="shared" si="177"/>
        <v>ORD-11874</v>
      </c>
      <c r="B1875" s="3" t="str">
        <f t="shared" si="178"/>
        <v>R-2874</v>
      </c>
      <c r="C1875" s="4">
        <f t="shared" ca="1" si="179"/>
        <v>46005</v>
      </c>
      <c r="D1875" s="3">
        <f t="shared" ca="1" si="174"/>
        <v>22.12</v>
      </c>
      <c r="E1875" s="3">
        <f ca="1">IF(VLOOKUP(B1875,Dim_Riders!A:H,7,FALSE)="High", IF(RAND()&gt;0.8,1,0), IF(RAND()&gt;0.99,1,0))</f>
        <v>0</v>
      </c>
      <c r="F1875" s="3">
        <f t="shared" ca="1" si="175"/>
        <v>0</v>
      </c>
      <c r="G1875" t="str">
        <f t="shared" ca="1" si="176"/>
        <v>Completed</v>
      </c>
      <c r="H1875" t="s">
        <v>25</v>
      </c>
    </row>
    <row r="1876" spans="1:8" ht="18" x14ac:dyDescent="0.25">
      <c r="A1876" s="3" t="str">
        <f t="shared" si="177"/>
        <v>ORD-11875</v>
      </c>
      <c r="B1876" s="3" t="str">
        <f t="shared" si="178"/>
        <v>R-2875</v>
      </c>
      <c r="C1876" s="4">
        <f t="shared" ca="1" si="179"/>
        <v>46022</v>
      </c>
      <c r="D1876" s="3">
        <f t="shared" ca="1" si="174"/>
        <v>48.51</v>
      </c>
      <c r="E1876" s="3">
        <f ca="1">IF(VLOOKUP(B1876,Dim_Riders!A:H,7,FALSE)="High", IF(RAND()&gt;0.8,1,0), IF(RAND()&gt;0.99,1,0))</f>
        <v>0</v>
      </c>
      <c r="F1876" s="3">
        <f t="shared" ca="1" si="175"/>
        <v>0</v>
      </c>
      <c r="G1876" t="str">
        <f t="shared" ca="1" si="176"/>
        <v>Completed</v>
      </c>
      <c r="H1876" t="s">
        <v>25</v>
      </c>
    </row>
    <row r="1877" spans="1:8" ht="18" x14ac:dyDescent="0.25">
      <c r="A1877" s="3" t="str">
        <f t="shared" si="177"/>
        <v>ORD-11876</v>
      </c>
      <c r="B1877" s="3" t="str">
        <f t="shared" si="178"/>
        <v>R-2876</v>
      </c>
      <c r="C1877" s="4">
        <f t="shared" ca="1" si="179"/>
        <v>46037</v>
      </c>
      <c r="D1877" s="3">
        <f t="shared" ca="1" si="174"/>
        <v>25.66</v>
      </c>
      <c r="E1877" s="3">
        <f ca="1">IF(VLOOKUP(B1877,Dim_Riders!A:H,7,FALSE)="High", IF(RAND()&gt;0.8,1,0), IF(RAND()&gt;0.99,1,0))</f>
        <v>0</v>
      </c>
      <c r="F1877" s="3">
        <f t="shared" ca="1" si="175"/>
        <v>0</v>
      </c>
      <c r="G1877" t="str">
        <f t="shared" ca="1" si="176"/>
        <v>Completed</v>
      </c>
      <c r="H1877" t="s">
        <v>25</v>
      </c>
    </row>
    <row r="1878" spans="1:8" ht="18" x14ac:dyDescent="0.25">
      <c r="A1878" s="3" t="str">
        <f t="shared" si="177"/>
        <v>ORD-11877</v>
      </c>
      <c r="B1878" s="3" t="str">
        <f t="shared" si="178"/>
        <v>R-2877</v>
      </c>
      <c r="C1878" s="4">
        <f t="shared" ca="1" si="179"/>
        <v>46037</v>
      </c>
      <c r="D1878" s="3">
        <f t="shared" ca="1" si="174"/>
        <v>58.57</v>
      </c>
      <c r="E1878" s="3">
        <v>1</v>
      </c>
      <c r="F1878" s="3">
        <f t="shared" ca="1" si="175"/>
        <v>58.57</v>
      </c>
      <c r="G1878" t="str">
        <f t="shared" si="176"/>
        <v>Refunded</v>
      </c>
      <c r="H1878" t="s">
        <v>22</v>
      </c>
    </row>
    <row r="1879" spans="1:8" ht="18" x14ac:dyDescent="0.25">
      <c r="A1879" s="3" t="str">
        <f t="shared" si="177"/>
        <v>ORD-11878</v>
      </c>
      <c r="B1879" s="3" t="str">
        <f t="shared" si="178"/>
        <v>R-2878</v>
      </c>
      <c r="C1879" s="4">
        <f t="shared" ca="1" si="179"/>
        <v>45994</v>
      </c>
      <c r="D1879" s="3">
        <f t="shared" ca="1" si="174"/>
        <v>62.9</v>
      </c>
      <c r="E1879" s="3">
        <f ca="1">IF(VLOOKUP(B1879,Dim_Riders!A:H,7,FALSE)="High", IF(RAND()&gt;0.8,1,0), IF(RAND()&gt;0.99,1,0))</f>
        <v>0</v>
      </c>
      <c r="F1879" s="3">
        <f t="shared" ca="1" si="175"/>
        <v>0</v>
      </c>
      <c r="G1879" t="str">
        <f t="shared" ca="1" si="176"/>
        <v>Completed</v>
      </c>
      <c r="H1879" t="s">
        <v>25</v>
      </c>
    </row>
    <row r="1880" spans="1:8" ht="18" x14ac:dyDescent="0.25">
      <c r="A1880" s="3" t="str">
        <f t="shared" si="177"/>
        <v>ORD-11879</v>
      </c>
      <c r="B1880" s="3" t="str">
        <f t="shared" si="178"/>
        <v>R-2879</v>
      </c>
      <c r="C1880" s="4">
        <f t="shared" ca="1" si="179"/>
        <v>46028</v>
      </c>
      <c r="D1880" s="3">
        <f t="shared" ca="1" si="174"/>
        <v>25.23</v>
      </c>
      <c r="E1880" s="3">
        <f ca="1">IF(VLOOKUP(B1880,Dim_Riders!A:H,7,FALSE)="High", IF(RAND()&gt;0.8,1,0), IF(RAND()&gt;0.99,1,0))</f>
        <v>0</v>
      </c>
      <c r="F1880" s="3">
        <f t="shared" ca="1" si="175"/>
        <v>0</v>
      </c>
      <c r="G1880" t="str">
        <f t="shared" ca="1" si="176"/>
        <v>Completed</v>
      </c>
      <c r="H1880" t="s">
        <v>25</v>
      </c>
    </row>
    <row r="1881" spans="1:8" ht="18" x14ac:dyDescent="0.25">
      <c r="A1881" s="3" t="str">
        <f t="shared" si="177"/>
        <v>ORD-11880</v>
      </c>
      <c r="B1881" s="3" t="str">
        <f t="shared" si="178"/>
        <v>R-2880</v>
      </c>
      <c r="C1881" s="4">
        <f t="shared" ca="1" si="179"/>
        <v>46042</v>
      </c>
      <c r="D1881" s="3">
        <f t="shared" ca="1" si="174"/>
        <v>69.540000000000006</v>
      </c>
      <c r="E1881" s="3">
        <f ca="1">IF(VLOOKUP(B1881,Dim_Riders!A:H,7,FALSE)="High", IF(RAND()&gt;0.8,1,0), IF(RAND()&gt;0.99,1,0))</f>
        <v>0</v>
      </c>
      <c r="F1881" s="3">
        <f t="shared" ca="1" si="175"/>
        <v>0</v>
      </c>
      <c r="G1881" t="str">
        <f t="shared" ca="1" si="176"/>
        <v>Completed</v>
      </c>
      <c r="H1881" t="s">
        <v>25</v>
      </c>
    </row>
    <row r="1882" spans="1:8" ht="18" x14ac:dyDescent="0.25">
      <c r="A1882" s="3" t="str">
        <f t="shared" si="177"/>
        <v>ORD-11881</v>
      </c>
      <c r="B1882" s="3" t="str">
        <f t="shared" si="178"/>
        <v>R-2881</v>
      </c>
      <c r="C1882" s="4">
        <f t="shared" ca="1" si="179"/>
        <v>45996</v>
      </c>
      <c r="D1882" s="3">
        <f t="shared" ca="1" si="174"/>
        <v>27.88</v>
      </c>
      <c r="E1882" s="3">
        <f ca="1">IF(VLOOKUP(B1882,Dim_Riders!A:H,7,FALSE)="High", IF(RAND()&gt;0.8,1,0), IF(RAND()&gt;0.99,1,0))</f>
        <v>0</v>
      </c>
      <c r="F1882" s="3">
        <f t="shared" ca="1" si="175"/>
        <v>0</v>
      </c>
      <c r="G1882" t="str">
        <f t="shared" ca="1" si="176"/>
        <v>Completed</v>
      </c>
      <c r="H1882" t="s">
        <v>25</v>
      </c>
    </row>
    <row r="1883" spans="1:8" ht="18" x14ac:dyDescent="0.25">
      <c r="A1883" s="3" t="str">
        <f t="shared" si="177"/>
        <v>ORD-11882</v>
      </c>
      <c r="B1883" s="3" t="str">
        <f t="shared" si="178"/>
        <v>R-2882</v>
      </c>
      <c r="C1883" s="4">
        <f t="shared" ca="1" si="179"/>
        <v>46030</v>
      </c>
      <c r="D1883" s="3">
        <f t="shared" ca="1" si="174"/>
        <v>19.55</v>
      </c>
      <c r="E1883" s="3">
        <f ca="1">IF(VLOOKUP(B1883,Dim_Riders!A:H,7,FALSE)="High", IF(RAND()&gt;0.8,1,0), IF(RAND()&gt;0.99,1,0))</f>
        <v>0</v>
      </c>
      <c r="F1883" s="3">
        <f t="shared" ca="1" si="175"/>
        <v>0</v>
      </c>
      <c r="G1883" t="str">
        <f t="shared" ca="1" si="176"/>
        <v>Completed</v>
      </c>
      <c r="H1883" t="s">
        <v>25</v>
      </c>
    </row>
    <row r="1884" spans="1:8" ht="18" x14ac:dyDescent="0.25">
      <c r="A1884" s="3" t="str">
        <f t="shared" si="177"/>
        <v>ORD-11883</v>
      </c>
      <c r="B1884" s="3" t="str">
        <f t="shared" si="178"/>
        <v>R-2883</v>
      </c>
      <c r="C1884" s="4">
        <f t="shared" ca="1" si="179"/>
        <v>46031</v>
      </c>
      <c r="D1884" s="3">
        <f t="shared" ca="1" si="174"/>
        <v>15.97</v>
      </c>
      <c r="E1884" s="3">
        <v>1</v>
      </c>
      <c r="F1884" s="3">
        <f t="shared" ca="1" si="175"/>
        <v>15.97</v>
      </c>
      <c r="G1884" t="str">
        <f t="shared" si="176"/>
        <v>Refunded</v>
      </c>
      <c r="H1884" t="s">
        <v>22</v>
      </c>
    </row>
    <row r="1885" spans="1:8" ht="18" x14ac:dyDescent="0.25">
      <c r="A1885" s="3" t="str">
        <f t="shared" si="177"/>
        <v>ORD-11884</v>
      </c>
      <c r="B1885" s="3" t="str">
        <f t="shared" si="178"/>
        <v>R-2884</v>
      </c>
      <c r="C1885" s="4">
        <f t="shared" ca="1" si="179"/>
        <v>46045</v>
      </c>
      <c r="D1885" s="3">
        <f t="shared" ca="1" si="174"/>
        <v>18.32</v>
      </c>
      <c r="E1885" s="3">
        <f ca="1">IF(VLOOKUP(B1885,Dim_Riders!A:H,7,FALSE)="High", IF(RAND()&gt;0.8,1,0), IF(RAND()&gt;0.99,1,0))</f>
        <v>0</v>
      </c>
      <c r="F1885" s="3">
        <f t="shared" ca="1" si="175"/>
        <v>0</v>
      </c>
      <c r="G1885" t="str">
        <f t="shared" ca="1" si="176"/>
        <v>Completed</v>
      </c>
      <c r="H1885" t="s">
        <v>25</v>
      </c>
    </row>
    <row r="1886" spans="1:8" ht="18" x14ac:dyDescent="0.25">
      <c r="A1886" s="3" t="str">
        <f t="shared" si="177"/>
        <v>ORD-11885</v>
      </c>
      <c r="B1886" s="3" t="str">
        <f t="shared" si="178"/>
        <v>R-2885</v>
      </c>
      <c r="C1886" s="4">
        <f t="shared" ca="1" si="179"/>
        <v>46021</v>
      </c>
      <c r="D1886" s="3">
        <f t="shared" ca="1" si="174"/>
        <v>49.77</v>
      </c>
      <c r="E1886" s="3">
        <f ca="1">IF(VLOOKUP(B1886,Dim_Riders!A:H,7,FALSE)="High", IF(RAND()&gt;0.8,1,0), IF(RAND()&gt;0.99,1,0))</f>
        <v>0</v>
      </c>
      <c r="F1886" s="3">
        <f t="shared" ca="1" si="175"/>
        <v>0</v>
      </c>
      <c r="G1886" t="str">
        <f t="shared" ca="1" si="176"/>
        <v>Completed</v>
      </c>
      <c r="H1886" t="s">
        <v>25</v>
      </c>
    </row>
    <row r="1887" spans="1:8" ht="18" x14ac:dyDescent="0.25">
      <c r="A1887" s="3" t="str">
        <f t="shared" si="177"/>
        <v>ORD-11886</v>
      </c>
      <c r="B1887" s="3" t="str">
        <f t="shared" si="178"/>
        <v>R-2886</v>
      </c>
      <c r="C1887" s="4">
        <f t="shared" ca="1" si="179"/>
        <v>46034</v>
      </c>
      <c r="D1887" s="3">
        <f t="shared" ref="D1887:D1950" ca="1" si="180">RANDBETWEEN(1500,8500)/100</f>
        <v>39.409999999999997</v>
      </c>
      <c r="E1887" s="3">
        <f ca="1">IF(VLOOKUP(B1887,Dim_Riders!A:H,7,FALSE)="High", IF(RAND()&gt;0.8,1,0), IF(RAND()&gt;0.99,1,0))</f>
        <v>0</v>
      </c>
      <c r="F1887" s="3">
        <f t="shared" ref="F1887:F1950" ca="1" si="181">IF(E1887=1, D1887, 0)</f>
        <v>0</v>
      </c>
      <c r="G1887" t="str">
        <f t="shared" ref="G1887:G1950" ca="1" si="182">IF(E1887=1,"Refunded","Completed")</f>
        <v>Completed</v>
      </c>
      <c r="H1887" t="s">
        <v>25</v>
      </c>
    </row>
    <row r="1888" spans="1:8" ht="18" x14ac:dyDescent="0.25">
      <c r="A1888" s="3" t="str">
        <f t="shared" si="177"/>
        <v>ORD-11887</v>
      </c>
      <c r="B1888" s="3" t="str">
        <f t="shared" si="178"/>
        <v>R-2887</v>
      </c>
      <c r="C1888" s="4">
        <f t="shared" ca="1" si="179"/>
        <v>46034</v>
      </c>
      <c r="D1888" s="3">
        <f t="shared" ca="1" si="180"/>
        <v>30.84</v>
      </c>
      <c r="E1888" s="3">
        <v>1</v>
      </c>
      <c r="F1888" s="3">
        <f t="shared" ca="1" si="181"/>
        <v>30.84</v>
      </c>
      <c r="G1888" t="str">
        <f t="shared" si="182"/>
        <v>Refunded</v>
      </c>
      <c r="H1888" t="s">
        <v>22</v>
      </c>
    </row>
    <row r="1889" spans="1:8" ht="18" x14ac:dyDescent="0.25">
      <c r="A1889" s="3" t="str">
        <f t="shared" si="177"/>
        <v>ORD-11888</v>
      </c>
      <c r="B1889" s="3" t="str">
        <f t="shared" si="178"/>
        <v>R-2888</v>
      </c>
      <c r="C1889" s="4">
        <f t="shared" ca="1" si="179"/>
        <v>46048</v>
      </c>
      <c r="D1889" s="3">
        <f t="shared" ca="1" si="180"/>
        <v>71.930000000000007</v>
      </c>
      <c r="E1889" s="3">
        <f ca="1">IF(VLOOKUP(B1889,Dim_Riders!A:H,7,FALSE)="High", IF(RAND()&gt;0.8,1,0), IF(RAND()&gt;0.99,1,0))</f>
        <v>0</v>
      </c>
      <c r="F1889" s="3">
        <f t="shared" ca="1" si="181"/>
        <v>0</v>
      </c>
      <c r="G1889" t="str">
        <f t="shared" ca="1" si="182"/>
        <v>Completed</v>
      </c>
      <c r="H1889" t="s">
        <v>25</v>
      </c>
    </row>
    <row r="1890" spans="1:8" ht="18" x14ac:dyDescent="0.25">
      <c r="A1890" s="3" t="str">
        <f t="shared" si="177"/>
        <v>ORD-11889</v>
      </c>
      <c r="B1890" s="3" t="str">
        <f t="shared" si="178"/>
        <v>R-2889</v>
      </c>
      <c r="C1890" s="4">
        <f t="shared" ca="1" si="179"/>
        <v>46002</v>
      </c>
      <c r="D1890" s="3">
        <f t="shared" ca="1" si="180"/>
        <v>29.68</v>
      </c>
      <c r="E1890" s="3">
        <f ca="1">IF(VLOOKUP(B1890,Dim_Riders!A:H,7,FALSE)="High", IF(RAND()&gt;0.8,1,0), IF(RAND()&gt;0.99,1,0))</f>
        <v>0</v>
      </c>
      <c r="F1890" s="3">
        <f t="shared" ca="1" si="181"/>
        <v>0</v>
      </c>
      <c r="G1890" t="str">
        <f t="shared" ca="1" si="182"/>
        <v>Completed</v>
      </c>
      <c r="H1890" t="s">
        <v>25</v>
      </c>
    </row>
    <row r="1891" spans="1:8" ht="18" x14ac:dyDescent="0.25">
      <c r="A1891" s="3" t="str">
        <f t="shared" si="177"/>
        <v>ORD-11890</v>
      </c>
      <c r="B1891" s="3" t="str">
        <f t="shared" si="178"/>
        <v>R-2890</v>
      </c>
      <c r="C1891" s="4">
        <f t="shared" ca="1" si="179"/>
        <v>46048</v>
      </c>
      <c r="D1891" s="3">
        <f t="shared" ca="1" si="180"/>
        <v>48.32</v>
      </c>
      <c r="E1891" s="3">
        <f ca="1">IF(VLOOKUP(B1891,Dim_Riders!A:H,7,FALSE)="High", IF(RAND()&gt;0.8,1,0), IF(RAND()&gt;0.99,1,0))</f>
        <v>0</v>
      </c>
      <c r="F1891" s="3">
        <f t="shared" ca="1" si="181"/>
        <v>0</v>
      </c>
      <c r="G1891" t="str">
        <f t="shared" ca="1" si="182"/>
        <v>Completed</v>
      </c>
      <c r="H1891" t="s">
        <v>25</v>
      </c>
    </row>
    <row r="1892" spans="1:8" ht="18" x14ac:dyDescent="0.25">
      <c r="A1892" s="3" t="str">
        <f t="shared" si="177"/>
        <v>ORD-11891</v>
      </c>
      <c r="B1892" s="3" t="str">
        <f t="shared" si="178"/>
        <v>R-2891</v>
      </c>
      <c r="C1892" s="4">
        <f t="shared" ca="1" si="179"/>
        <v>46050</v>
      </c>
      <c r="D1892" s="3">
        <f t="shared" ca="1" si="180"/>
        <v>48.22</v>
      </c>
      <c r="E1892" s="3">
        <f ca="1">IF(VLOOKUP(B1892,Dim_Riders!A:H,7,FALSE)="High", IF(RAND()&gt;0.8,1,0), IF(RAND()&gt;0.99,1,0))</f>
        <v>0</v>
      </c>
      <c r="F1892" s="3">
        <f t="shared" ca="1" si="181"/>
        <v>0</v>
      </c>
      <c r="G1892" t="str">
        <f t="shared" ca="1" si="182"/>
        <v>Completed</v>
      </c>
      <c r="H1892" t="s">
        <v>25</v>
      </c>
    </row>
    <row r="1893" spans="1:8" ht="18" x14ac:dyDescent="0.25">
      <c r="A1893" s="3" t="str">
        <f t="shared" si="177"/>
        <v>ORD-11892</v>
      </c>
      <c r="B1893" s="3" t="str">
        <f t="shared" si="178"/>
        <v>R-2892</v>
      </c>
      <c r="C1893" s="4">
        <f t="shared" ca="1" si="179"/>
        <v>45997</v>
      </c>
      <c r="D1893" s="3">
        <f t="shared" ca="1" si="180"/>
        <v>52.9</v>
      </c>
      <c r="E1893" s="3">
        <f ca="1">IF(VLOOKUP(B1893,Dim_Riders!A:H,7,FALSE)="High", IF(RAND()&gt;0.8,1,0), IF(RAND()&gt;0.99,1,0))</f>
        <v>0</v>
      </c>
      <c r="F1893" s="3">
        <f t="shared" ca="1" si="181"/>
        <v>0</v>
      </c>
      <c r="G1893" t="str">
        <f t="shared" ca="1" si="182"/>
        <v>Completed</v>
      </c>
      <c r="H1893" t="s">
        <v>25</v>
      </c>
    </row>
    <row r="1894" spans="1:8" ht="18" x14ac:dyDescent="0.25">
      <c r="A1894" s="3" t="str">
        <f t="shared" si="177"/>
        <v>ORD-11893</v>
      </c>
      <c r="B1894" s="3" t="str">
        <f t="shared" si="178"/>
        <v>R-2893</v>
      </c>
      <c r="C1894" s="4">
        <f t="shared" ca="1" si="179"/>
        <v>46005</v>
      </c>
      <c r="D1894" s="3">
        <f t="shared" ca="1" si="180"/>
        <v>79.260000000000005</v>
      </c>
      <c r="E1894" s="3">
        <f ca="1">IF(VLOOKUP(B1894,Dim_Riders!A:H,7,FALSE)="High", IF(RAND()&gt;0.8,1,0), IF(RAND()&gt;0.99,1,0))</f>
        <v>0</v>
      </c>
      <c r="F1894" s="3">
        <f t="shared" ca="1" si="181"/>
        <v>0</v>
      </c>
      <c r="G1894" t="str">
        <f t="shared" ca="1" si="182"/>
        <v>Completed</v>
      </c>
      <c r="H1894" t="s">
        <v>25</v>
      </c>
    </row>
    <row r="1895" spans="1:8" ht="18" x14ac:dyDescent="0.25">
      <c r="A1895" s="3" t="str">
        <f t="shared" si="177"/>
        <v>ORD-11894</v>
      </c>
      <c r="B1895" s="3" t="str">
        <f t="shared" si="178"/>
        <v>R-2894</v>
      </c>
      <c r="C1895" s="4">
        <f t="shared" ca="1" si="179"/>
        <v>46000</v>
      </c>
      <c r="D1895" s="3">
        <f t="shared" ca="1" si="180"/>
        <v>37.46</v>
      </c>
      <c r="E1895" s="3">
        <f ca="1">IF(VLOOKUP(B1895,Dim_Riders!A:H,7,FALSE)="High", IF(RAND()&gt;0.8,1,0), IF(RAND()&gt;0.99,1,0))</f>
        <v>0</v>
      </c>
      <c r="F1895" s="3">
        <f t="shared" ca="1" si="181"/>
        <v>0</v>
      </c>
      <c r="G1895" t="str">
        <f t="shared" ca="1" si="182"/>
        <v>Completed</v>
      </c>
      <c r="H1895" t="s">
        <v>25</v>
      </c>
    </row>
    <row r="1896" spans="1:8" ht="18" x14ac:dyDescent="0.25">
      <c r="A1896" s="3" t="str">
        <f t="shared" si="177"/>
        <v>ORD-11895</v>
      </c>
      <c r="B1896" s="3" t="str">
        <f t="shared" si="178"/>
        <v>R-2895</v>
      </c>
      <c r="C1896" s="4">
        <f t="shared" ca="1" si="179"/>
        <v>46042</v>
      </c>
      <c r="D1896" s="3">
        <f t="shared" ca="1" si="180"/>
        <v>41.88</v>
      </c>
      <c r="E1896" s="3">
        <f ca="1">IF(VLOOKUP(B1896,Dim_Riders!A:H,7,FALSE)="High", IF(RAND()&gt;0.8,1,0), IF(RAND()&gt;0.99,1,0))</f>
        <v>0</v>
      </c>
      <c r="F1896" s="3">
        <f t="shared" ca="1" si="181"/>
        <v>0</v>
      </c>
      <c r="G1896" t="str">
        <f t="shared" ca="1" si="182"/>
        <v>Completed</v>
      </c>
      <c r="H1896" t="s">
        <v>25</v>
      </c>
    </row>
    <row r="1897" spans="1:8" ht="18" x14ac:dyDescent="0.25">
      <c r="A1897" s="3" t="str">
        <f t="shared" si="177"/>
        <v>ORD-11896</v>
      </c>
      <c r="B1897" s="3" t="str">
        <f t="shared" si="178"/>
        <v>R-2896</v>
      </c>
      <c r="C1897" s="4">
        <f t="shared" ca="1" si="179"/>
        <v>46011</v>
      </c>
      <c r="D1897" s="3">
        <f t="shared" ca="1" si="180"/>
        <v>69.67</v>
      </c>
      <c r="E1897" s="3">
        <f ca="1">IF(VLOOKUP(B1897,Dim_Riders!A:H,7,FALSE)="High", IF(RAND()&gt;0.8,1,0), IF(RAND()&gt;0.99,1,0))</f>
        <v>0</v>
      </c>
      <c r="F1897" s="3">
        <f t="shared" ca="1" si="181"/>
        <v>0</v>
      </c>
      <c r="G1897" t="str">
        <f t="shared" ca="1" si="182"/>
        <v>Completed</v>
      </c>
      <c r="H1897" t="s">
        <v>25</v>
      </c>
    </row>
    <row r="1898" spans="1:8" ht="18" x14ac:dyDescent="0.25">
      <c r="A1898" s="3" t="str">
        <f t="shared" si="177"/>
        <v>ORD-11897</v>
      </c>
      <c r="B1898" s="3" t="str">
        <f t="shared" si="178"/>
        <v>R-2897</v>
      </c>
      <c r="C1898" s="4">
        <f t="shared" ca="1" si="179"/>
        <v>45990</v>
      </c>
      <c r="D1898" s="3">
        <f t="shared" ca="1" si="180"/>
        <v>37.54</v>
      </c>
      <c r="E1898" s="3">
        <v>1</v>
      </c>
      <c r="F1898" s="3">
        <f t="shared" ca="1" si="181"/>
        <v>37.54</v>
      </c>
      <c r="G1898" t="str">
        <f t="shared" si="182"/>
        <v>Refunded</v>
      </c>
      <c r="H1898" t="s">
        <v>22</v>
      </c>
    </row>
    <row r="1899" spans="1:8" ht="18" x14ac:dyDescent="0.25">
      <c r="A1899" s="3" t="str">
        <f t="shared" si="177"/>
        <v>ORD-11898</v>
      </c>
      <c r="B1899" s="3" t="str">
        <f t="shared" si="178"/>
        <v>R-2898</v>
      </c>
      <c r="C1899" s="4">
        <f t="shared" ca="1" si="179"/>
        <v>46024</v>
      </c>
      <c r="D1899" s="3">
        <f t="shared" ca="1" si="180"/>
        <v>33.57</v>
      </c>
      <c r="E1899" s="3">
        <f ca="1">IF(VLOOKUP(B1899,Dim_Riders!A:H,7,FALSE)="High", IF(RAND()&gt;0.8,1,0), IF(RAND()&gt;0.99,1,0))</f>
        <v>0</v>
      </c>
      <c r="F1899" s="3">
        <f t="shared" ca="1" si="181"/>
        <v>0</v>
      </c>
      <c r="G1899" t="str">
        <f t="shared" ca="1" si="182"/>
        <v>Completed</v>
      </c>
      <c r="H1899" t="s">
        <v>25</v>
      </c>
    </row>
    <row r="1900" spans="1:8" ht="18" x14ac:dyDescent="0.25">
      <c r="A1900" s="3" t="str">
        <f t="shared" si="177"/>
        <v>ORD-11899</v>
      </c>
      <c r="B1900" s="3" t="str">
        <f t="shared" si="178"/>
        <v>R-2899</v>
      </c>
      <c r="C1900" s="4">
        <f t="shared" ca="1" si="179"/>
        <v>46010</v>
      </c>
      <c r="D1900" s="3">
        <f t="shared" ca="1" si="180"/>
        <v>43.63</v>
      </c>
      <c r="E1900" s="3">
        <f ca="1">IF(VLOOKUP(B1900,Dim_Riders!A:H,7,FALSE)="High", IF(RAND()&gt;0.8,1,0), IF(RAND()&gt;0.99,1,0))</f>
        <v>0</v>
      </c>
      <c r="F1900" s="3">
        <f t="shared" ca="1" si="181"/>
        <v>0</v>
      </c>
      <c r="G1900" t="str">
        <f t="shared" ca="1" si="182"/>
        <v>Completed</v>
      </c>
      <c r="H1900" t="s">
        <v>25</v>
      </c>
    </row>
    <row r="1901" spans="1:8" ht="18" x14ac:dyDescent="0.25">
      <c r="A1901" s="3" t="str">
        <f t="shared" si="177"/>
        <v>ORD-11900</v>
      </c>
      <c r="B1901" s="3" t="str">
        <f t="shared" si="178"/>
        <v>R-2900</v>
      </c>
      <c r="C1901" s="4">
        <f t="shared" ca="1" si="179"/>
        <v>45996</v>
      </c>
      <c r="D1901" s="3">
        <f t="shared" ca="1" si="180"/>
        <v>79.36</v>
      </c>
      <c r="E1901" s="3">
        <f ca="1">IF(VLOOKUP(B1901,Dim_Riders!A:H,7,FALSE)="High", IF(RAND()&gt;0.8,1,0), IF(RAND()&gt;0.99,1,0))</f>
        <v>0</v>
      </c>
      <c r="F1901" s="3">
        <f t="shared" ca="1" si="181"/>
        <v>0</v>
      </c>
      <c r="G1901" t="str">
        <f t="shared" ca="1" si="182"/>
        <v>Completed</v>
      </c>
      <c r="H1901" t="s">
        <v>25</v>
      </c>
    </row>
    <row r="1902" spans="1:8" ht="18" x14ac:dyDescent="0.25">
      <c r="A1902" s="3" t="str">
        <f t="shared" si="177"/>
        <v>ORD-11901</v>
      </c>
      <c r="B1902" s="3" t="str">
        <f t="shared" si="178"/>
        <v>R-2901</v>
      </c>
      <c r="C1902" s="4">
        <f t="shared" ca="1" si="179"/>
        <v>46009</v>
      </c>
      <c r="D1902" s="3">
        <f t="shared" ca="1" si="180"/>
        <v>53.12</v>
      </c>
      <c r="E1902" s="3">
        <f ca="1">IF(VLOOKUP(B1902,Dim_Riders!A:H,7,FALSE)="High", IF(RAND()&gt;0.8,1,0), IF(RAND()&gt;0.99,1,0))</f>
        <v>0</v>
      </c>
      <c r="F1902" s="3">
        <f t="shared" ca="1" si="181"/>
        <v>0</v>
      </c>
      <c r="G1902" t="str">
        <f t="shared" ca="1" si="182"/>
        <v>Completed</v>
      </c>
      <c r="H1902" t="s">
        <v>25</v>
      </c>
    </row>
    <row r="1903" spans="1:8" ht="18" x14ac:dyDescent="0.25">
      <c r="A1903" s="3" t="str">
        <f t="shared" si="177"/>
        <v>ORD-11902</v>
      </c>
      <c r="B1903" s="3" t="str">
        <f t="shared" si="178"/>
        <v>R-2902</v>
      </c>
      <c r="C1903" s="4">
        <f t="shared" ca="1" si="179"/>
        <v>46018</v>
      </c>
      <c r="D1903" s="3">
        <f t="shared" ca="1" si="180"/>
        <v>78.040000000000006</v>
      </c>
      <c r="E1903" s="3">
        <f ca="1">IF(VLOOKUP(B1903,Dim_Riders!A:H,7,FALSE)="High", IF(RAND()&gt;0.8,1,0), IF(RAND()&gt;0.99,1,0))</f>
        <v>0</v>
      </c>
      <c r="F1903" s="3">
        <f t="shared" ca="1" si="181"/>
        <v>0</v>
      </c>
      <c r="G1903" t="str">
        <f t="shared" ca="1" si="182"/>
        <v>Completed</v>
      </c>
      <c r="H1903" t="s">
        <v>25</v>
      </c>
    </row>
    <row r="1904" spans="1:8" ht="18" x14ac:dyDescent="0.25">
      <c r="A1904" s="3" t="str">
        <f t="shared" si="177"/>
        <v>ORD-11903</v>
      </c>
      <c r="B1904" s="3" t="str">
        <f t="shared" si="178"/>
        <v>R-2903</v>
      </c>
      <c r="C1904" s="4">
        <f t="shared" ca="1" si="179"/>
        <v>46032</v>
      </c>
      <c r="D1904" s="3">
        <f t="shared" ca="1" si="180"/>
        <v>83.41</v>
      </c>
      <c r="E1904" s="3">
        <f ca="1">IF(VLOOKUP(B1904,Dim_Riders!A:H,7,FALSE)="High", IF(RAND()&gt;0.8,1,0), IF(RAND()&gt;0.99,1,0))</f>
        <v>0</v>
      </c>
      <c r="F1904" s="3">
        <f t="shared" ca="1" si="181"/>
        <v>0</v>
      </c>
      <c r="G1904" t="str">
        <f t="shared" ca="1" si="182"/>
        <v>Completed</v>
      </c>
      <c r="H1904" t="s">
        <v>25</v>
      </c>
    </row>
    <row r="1905" spans="1:8" ht="18" x14ac:dyDescent="0.25">
      <c r="A1905" s="3" t="str">
        <f t="shared" si="177"/>
        <v>ORD-11904</v>
      </c>
      <c r="B1905" s="3" t="str">
        <f t="shared" si="178"/>
        <v>R-2904</v>
      </c>
      <c r="C1905" s="4">
        <f t="shared" ca="1" si="179"/>
        <v>46028</v>
      </c>
      <c r="D1905" s="3">
        <f t="shared" ca="1" si="180"/>
        <v>58.15</v>
      </c>
      <c r="E1905" s="3">
        <f ca="1">IF(VLOOKUP(B1905,Dim_Riders!A:H,7,FALSE)="High", IF(RAND()&gt;0.8,1,0), IF(RAND()&gt;0.99,1,0))</f>
        <v>0</v>
      </c>
      <c r="F1905" s="3">
        <f t="shared" ca="1" si="181"/>
        <v>0</v>
      </c>
      <c r="G1905" t="str">
        <f t="shared" ca="1" si="182"/>
        <v>Completed</v>
      </c>
      <c r="H1905" t="s">
        <v>25</v>
      </c>
    </row>
    <row r="1906" spans="1:8" ht="18" x14ac:dyDescent="0.25">
      <c r="A1906" s="3" t="str">
        <f t="shared" si="177"/>
        <v>ORD-11905</v>
      </c>
      <c r="B1906" s="3" t="str">
        <f t="shared" si="178"/>
        <v>R-2905</v>
      </c>
      <c r="C1906" s="4">
        <f t="shared" ca="1" si="179"/>
        <v>45997</v>
      </c>
      <c r="D1906" s="3">
        <f t="shared" ca="1" si="180"/>
        <v>69.02</v>
      </c>
      <c r="E1906" s="3">
        <f ca="1">IF(VLOOKUP(B1906,Dim_Riders!A:H,7,FALSE)="High", IF(RAND()&gt;0.8,1,0), IF(RAND()&gt;0.99,1,0))</f>
        <v>0</v>
      </c>
      <c r="F1906" s="3">
        <f t="shared" ca="1" si="181"/>
        <v>0</v>
      </c>
      <c r="G1906" t="str">
        <f t="shared" ca="1" si="182"/>
        <v>Completed</v>
      </c>
      <c r="H1906" t="s">
        <v>25</v>
      </c>
    </row>
    <row r="1907" spans="1:8" ht="18" x14ac:dyDescent="0.25">
      <c r="A1907" s="3" t="str">
        <f t="shared" si="177"/>
        <v>ORD-11906</v>
      </c>
      <c r="B1907" s="3" t="str">
        <f t="shared" si="178"/>
        <v>R-2906</v>
      </c>
      <c r="C1907" s="4">
        <f t="shared" ca="1" si="179"/>
        <v>46021</v>
      </c>
      <c r="D1907" s="3">
        <f t="shared" ca="1" si="180"/>
        <v>59.82</v>
      </c>
      <c r="E1907" s="3">
        <f ca="1">IF(VLOOKUP(B1907,Dim_Riders!A:H,7,FALSE)="High", IF(RAND()&gt;0.8,1,0), IF(RAND()&gt;0.99,1,0))</f>
        <v>0</v>
      </c>
      <c r="F1907" s="3">
        <f t="shared" ca="1" si="181"/>
        <v>0</v>
      </c>
      <c r="G1907" t="str">
        <f t="shared" ca="1" si="182"/>
        <v>Completed</v>
      </c>
      <c r="H1907" t="s">
        <v>25</v>
      </c>
    </row>
    <row r="1908" spans="1:8" ht="18" x14ac:dyDescent="0.25">
      <c r="A1908" s="3" t="str">
        <f t="shared" si="177"/>
        <v>ORD-11907</v>
      </c>
      <c r="B1908" s="3" t="str">
        <f t="shared" si="178"/>
        <v>R-2907</v>
      </c>
      <c r="C1908" s="4">
        <f t="shared" ca="1" si="179"/>
        <v>46050</v>
      </c>
      <c r="D1908" s="3">
        <f t="shared" ca="1" si="180"/>
        <v>75.459999999999994</v>
      </c>
      <c r="E1908" s="3">
        <f ca="1">IF(VLOOKUP(B1908,Dim_Riders!A:H,7,FALSE)="High", IF(RAND()&gt;0.8,1,0), IF(RAND()&gt;0.99,1,0))</f>
        <v>0</v>
      </c>
      <c r="F1908" s="3">
        <f t="shared" ca="1" si="181"/>
        <v>0</v>
      </c>
      <c r="G1908" t="str">
        <f t="shared" ca="1" si="182"/>
        <v>Completed</v>
      </c>
      <c r="H1908" t="s">
        <v>25</v>
      </c>
    </row>
    <row r="1909" spans="1:8" ht="18" x14ac:dyDescent="0.25">
      <c r="A1909" s="3" t="str">
        <f t="shared" si="177"/>
        <v>ORD-11908</v>
      </c>
      <c r="B1909" s="3" t="str">
        <f t="shared" si="178"/>
        <v>R-2908</v>
      </c>
      <c r="C1909" s="4">
        <f t="shared" ca="1" si="179"/>
        <v>45999</v>
      </c>
      <c r="D1909" s="3">
        <f t="shared" ca="1" si="180"/>
        <v>32.68</v>
      </c>
      <c r="E1909" s="3">
        <f ca="1">IF(VLOOKUP(B1909,Dim_Riders!A:H,7,FALSE)="High", IF(RAND()&gt;0.8,1,0), IF(RAND()&gt;0.99,1,0))</f>
        <v>0</v>
      </c>
      <c r="F1909" s="3">
        <f t="shared" ca="1" si="181"/>
        <v>0</v>
      </c>
      <c r="G1909" t="str">
        <f t="shared" ca="1" si="182"/>
        <v>Completed</v>
      </c>
      <c r="H1909" t="s">
        <v>25</v>
      </c>
    </row>
    <row r="1910" spans="1:8" ht="18" x14ac:dyDescent="0.25">
      <c r="A1910" s="3" t="str">
        <f t="shared" si="177"/>
        <v>ORD-11909</v>
      </c>
      <c r="B1910" s="3" t="str">
        <f t="shared" si="178"/>
        <v>R-2909</v>
      </c>
      <c r="C1910" s="4">
        <f t="shared" ca="1" si="179"/>
        <v>45995</v>
      </c>
      <c r="D1910" s="3">
        <f t="shared" ca="1" si="180"/>
        <v>61.19</v>
      </c>
      <c r="E1910" s="3">
        <v>1</v>
      </c>
      <c r="F1910" s="3">
        <f t="shared" ca="1" si="181"/>
        <v>61.19</v>
      </c>
      <c r="G1910" t="str">
        <f t="shared" si="182"/>
        <v>Refunded</v>
      </c>
      <c r="H1910" t="s">
        <v>22</v>
      </c>
    </row>
    <row r="1911" spans="1:8" ht="18" x14ac:dyDescent="0.25">
      <c r="A1911" s="3" t="str">
        <f t="shared" si="177"/>
        <v>ORD-11910</v>
      </c>
      <c r="B1911" s="3" t="str">
        <f t="shared" si="178"/>
        <v>R-2910</v>
      </c>
      <c r="C1911" s="4">
        <f t="shared" ca="1" si="179"/>
        <v>46048</v>
      </c>
      <c r="D1911" s="3">
        <f t="shared" ca="1" si="180"/>
        <v>27.79</v>
      </c>
      <c r="E1911" s="3">
        <f ca="1">IF(VLOOKUP(B1911,Dim_Riders!A:H,7,FALSE)="High", IF(RAND()&gt;0.8,1,0), IF(RAND()&gt;0.99,1,0))</f>
        <v>0</v>
      </c>
      <c r="F1911" s="3">
        <f t="shared" ca="1" si="181"/>
        <v>0</v>
      </c>
      <c r="G1911" t="str">
        <f t="shared" ca="1" si="182"/>
        <v>Completed</v>
      </c>
      <c r="H1911" t="s">
        <v>25</v>
      </c>
    </row>
    <row r="1912" spans="1:8" ht="18" x14ac:dyDescent="0.25">
      <c r="A1912" s="3" t="str">
        <f t="shared" si="177"/>
        <v>ORD-11911</v>
      </c>
      <c r="B1912" s="3" t="str">
        <f t="shared" si="178"/>
        <v>R-2911</v>
      </c>
      <c r="C1912" s="4">
        <f t="shared" ca="1" si="179"/>
        <v>46022</v>
      </c>
      <c r="D1912" s="3">
        <f t="shared" ca="1" si="180"/>
        <v>19.940000000000001</v>
      </c>
      <c r="E1912" s="3">
        <f ca="1">IF(VLOOKUP(B1912,Dim_Riders!A:H,7,FALSE)="High", IF(RAND()&gt;0.8,1,0), IF(RAND()&gt;0.99,1,0))</f>
        <v>0</v>
      </c>
      <c r="F1912" s="3">
        <f t="shared" ca="1" si="181"/>
        <v>0</v>
      </c>
      <c r="G1912" t="str">
        <f t="shared" ca="1" si="182"/>
        <v>Completed</v>
      </c>
      <c r="H1912" t="s">
        <v>25</v>
      </c>
    </row>
    <row r="1913" spans="1:8" ht="18" x14ac:dyDescent="0.25">
      <c r="A1913" s="3" t="str">
        <f t="shared" si="177"/>
        <v>ORD-11912</v>
      </c>
      <c r="B1913" s="3" t="str">
        <f t="shared" si="178"/>
        <v>R-2912</v>
      </c>
      <c r="C1913" s="4">
        <f t="shared" ca="1" si="179"/>
        <v>46009</v>
      </c>
      <c r="D1913" s="3">
        <f t="shared" ca="1" si="180"/>
        <v>59.18</v>
      </c>
      <c r="E1913" s="3">
        <f ca="1">IF(VLOOKUP(B1913,Dim_Riders!A:H,7,FALSE)="High", IF(RAND()&gt;0.8,1,0), IF(RAND()&gt;0.99,1,0))</f>
        <v>0</v>
      </c>
      <c r="F1913" s="3">
        <f t="shared" ca="1" si="181"/>
        <v>0</v>
      </c>
      <c r="G1913" t="str">
        <f t="shared" ca="1" si="182"/>
        <v>Completed</v>
      </c>
      <c r="H1913" t="s">
        <v>25</v>
      </c>
    </row>
    <row r="1914" spans="1:8" ht="18" x14ac:dyDescent="0.25">
      <c r="A1914" s="3" t="str">
        <f t="shared" si="177"/>
        <v>ORD-11913</v>
      </c>
      <c r="B1914" s="3" t="str">
        <f t="shared" si="178"/>
        <v>R-2913</v>
      </c>
      <c r="C1914" s="4">
        <f t="shared" ca="1" si="179"/>
        <v>46009</v>
      </c>
      <c r="D1914" s="3">
        <f t="shared" ca="1" si="180"/>
        <v>61.56</v>
      </c>
      <c r="E1914" s="3">
        <f ca="1">IF(VLOOKUP(B1914,Dim_Riders!A:H,7,FALSE)="High", IF(RAND()&gt;0.8,1,0), IF(RAND()&gt;0.99,1,0))</f>
        <v>0</v>
      </c>
      <c r="F1914" s="3">
        <f t="shared" ca="1" si="181"/>
        <v>0</v>
      </c>
      <c r="G1914" t="str">
        <f t="shared" ca="1" si="182"/>
        <v>Completed</v>
      </c>
      <c r="H1914" t="s">
        <v>25</v>
      </c>
    </row>
    <row r="1915" spans="1:8" ht="18" x14ac:dyDescent="0.25">
      <c r="A1915" s="3" t="str">
        <f t="shared" si="177"/>
        <v>ORD-11914</v>
      </c>
      <c r="B1915" s="3" t="str">
        <f t="shared" si="178"/>
        <v>R-2914</v>
      </c>
      <c r="C1915" s="4">
        <f t="shared" ca="1" si="179"/>
        <v>46043</v>
      </c>
      <c r="D1915" s="3">
        <f t="shared" ca="1" si="180"/>
        <v>46.19</v>
      </c>
      <c r="E1915" s="3">
        <f ca="1">IF(VLOOKUP(B1915,Dim_Riders!A:H,7,FALSE)="High", IF(RAND()&gt;0.8,1,0), IF(RAND()&gt;0.99,1,0))</f>
        <v>0</v>
      </c>
      <c r="F1915" s="3">
        <f t="shared" ca="1" si="181"/>
        <v>0</v>
      </c>
      <c r="G1915" t="str">
        <f t="shared" ca="1" si="182"/>
        <v>Completed</v>
      </c>
      <c r="H1915" t="s">
        <v>25</v>
      </c>
    </row>
    <row r="1916" spans="1:8" ht="18" x14ac:dyDescent="0.25">
      <c r="A1916" s="3" t="str">
        <f t="shared" si="177"/>
        <v>ORD-11915</v>
      </c>
      <c r="B1916" s="3" t="str">
        <f t="shared" si="178"/>
        <v>R-2915</v>
      </c>
      <c r="C1916" s="4">
        <f t="shared" ca="1" si="179"/>
        <v>46040</v>
      </c>
      <c r="D1916" s="3">
        <f t="shared" ca="1" si="180"/>
        <v>73.05</v>
      </c>
      <c r="E1916" s="3">
        <f ca="1">IF(VLOOKUP(B1916,Dim_Riders!A:H,7,FALSE)="High", IF(RAND()&gt;0.8,1,0), IF(RAND()&gt;0.99,1,0))</f>
        <v>0</v>
      </c>
      <c r="F1916" s="3">
        <f t="shared" ca="1" si="181"/>
        <v>0</v>
      </c>
      <c r="G1916" t="str">
        <f t="shared" ca="1" si="182"/>
        <v>Completed</v>
      </c>
      <c r="H1916" t="s">
        <v>25</v>
      </c>
    </row>
    <row r="1917" spans="1:8" ht="18" x14ac:dyDescent="0.25">
      <c r="A1917" s="3" t="str">
        <f t="shared" si="177"/>
        <v>ORD-11916</v>
      </c>
      <c r="B1917" s="3" t="str">
        <f t="shared" si="178"/>
        <v>R-2916</v>
      </c>
      <c r="C1917" s="4">
        <f t="shared" ca="1" si="179"/>
        <v>46039</v>
      </c>
      <c r="D1917" s="3">
        <f t="shared" ca="1" si="180"/>
        <v>55.86</v>
      </c>
      <c r="E1917" s="3">
        <v>1</v>
      </c>
      <c r="F1917" s="3">
        <f t="shared" ca="1" si="181"/>
        <v>55.86</v>
      </c>
      <c r="G1917" t="str">
        <f t="shared" si="182"/>
        <v>Refunded</v>
      </c>
      <c r="H1917" t="s">
        <v>22</v>
      </c>
    </row>
    <row r="1918" spans="1:8" ht="18" x14ac:dyDescent="0.25">
      <c r="A1918" s="3" t="str">
        <f t="shared" si="177"/>
        <v>ORD-11917</v>
      </c>
      <c r="B1918" s="3" t="str">
        <f t="shared" si="178"/>
        <v>R-2917</v>
      </c>
      <c r="C1918" s="4">
        <f t="shared" ca="1" si="179"/>
        <v>46013</v>
      </c>
      <c r="D1918" s="3">
        <f t="shared" ca="1" si="180"/>
        <v>72.97</v>
      </c>
      <c r="E1918" s="3">
        <f ca="1">IF(VLOOKUP(B1918,Dim_Riders!A:H,7,FALSE)="High", IF(RAND()&gt;0.8,1,0), IF(RAND()&gt;0.99,1,0))</f>
        <v>0</v>
      </c>
      <c r="F1918" s="3">
        <f t="shared" ca="1" si="181"/>
        <v>0</v>
      </c>
      <c r="G1918" t="str">
        <f t="shared" ca="1" si="182"/>
        <v>Completed</v>
      </c>
      <c r="H1918" t="s">
        <v>25</v>
      </c>
    </row>
    <row r="1919" spans="1:8" ht="18" x14ac:dyDescent="0.25">
      <c r="A1919" s="3" t="str">
        <f t="shared" si="177"/>
        <v>ORD-11918</v>
      </c>
      <c r="B1919" s="3" t="str">
        <f t="shared" si="178"/>
        <v>R-2918</v>
      </c>
      <c r="C1919" s="4">
        <f t="shared" ca="1" si="179"/>
        <v>46007</v>
      </c>
      <c r="D1919" s="3">
        <f t="shared" ca="1" si="180"/>
        <v>45.76</v>
      </c>
      <c r="E1919" s="3">
        <f ca="1">IF(VLOOKUP(B1919,Dim_Riders!A:H,7,FALSE)="High", IF(RAND()&gt;0.8,1,0), IF(RAND()&gt;0.99,1,0))</f>
        <v>0</v>
      </c>
      <c r="F1919" s="3">
        <f t="shared" ca="1" si="181"/>
        <v>0</v>
      </c>
      <c r="G1919" t="str">
        <f t="shared" ca="1" si="182"/>
        <v>Completed</v>
      </c>
      <c r="H1919" t="s">
        <v>25</v>
      </c>
    </row>
    <row r="1920" spans="1:8" ht="18" x14ac:dyDescent="0.25">
      <c r="A1920" s="3" t="str">
        <f t="shared" si="177"/>
        <v>ORD-11919</v>
      </c>
      <c r="B1920" s="3" t="str">
        <f t="shared" si="178"/>
        <v>R-2919</v>
      </c>
      <c r="C1920" s="4">
        <f t="shared" ca="1" si="179"/>
        <v>46049</v>
      </c>
      <c r="D1920" s="3">
        <f t="shared" ca="1" si="180"/>
        <v>42.53</v>
      </c>
      <c r="E1920" s="3">
        <f ca="1">IF(VLOOKUP(B1920,Dim_Riders!A:H,7,FALSE)="High", IF(RAND()&gt;0.8,1,0), IF(RAND()&gt;0.99,1,0))</f>
        <v>0</v>
      </c>
      <c r="F1920" s="3">
        <f t="shared" ca="1" si="181"/>
        <v>0</v>
      </c>
      <c r="G1920" t="str">
        <f t="shared" ca="1" si="182"/>
        <v>Completed</v>
      </c>
      <c r="H1920" t="s">
        <v>25</v>
      </c>
    </row>
    <row r="1921" spans="1:8" ht="18" x14ac:dyDescent="0.25">
      <c r="A1921" s="3" t="str">
        <f t="shared" si="177"/>
        <v>ORD-11920</v>
      </c>
      <c r="B1921" s="3" t="str">
        <f t="shared" si="178"/>
        <v>R-2920</v>
      </c>
      <c r="C1921" s="4">
        <f t="shared" ca="1" si="179"/>
        <v>46006</v>
      </c>
      <c r="D1921" s="3">
        <f t="shared" ca="1" si="180"/>
        <v>21.68</v>
      </c>
      <c r="E1921" s="3">
        <f ca="1">IF(VLOOKUP(B1921,Dim_Riders!A:H,7,FALSE)="High", IF(RAND()&gt;0.8,1,0), IF(RAND()&gt;0.99,1,0))</f>
        <v>0</v>
      </c>
      <c r="F1921" s="3">
        <f t="shared" ca="1" si="181"/>
        <v>0</v>
      </c>
      <c r="G1921" t="str">
        <f t="shared" ca="1" si="182"/>
        <v>Completed</v>
      </c>
      <c r="H1921" t="s">
        <v>22</v>
      </c>
    </row>
    <row r="1922" spans="1:8" ht="18" x14ac:dyDescent="0.25">
      <c r="A1922" s="3" t="str">
        <f t="shared" si="177"/>
        <v>ORD-11921</v>
      </c>
      <c r="B1922" s="3" t="str">
        <f t="shared" si="178"/>
        <v>R-2921</v>
      </c>
      <c r="C1922" s="4">
        <f t="shared" ca="1" si="179"/>
        <v>46050</v>
      </c>
      <c r="D1922" s="3">
        <f t="shared" ca="1" si="180"/>
        <v>24.08</v>
      </c>
      <c r="E1922" s="3">
        <v>1</v>
      </c>
      <c r="F1922" s="3">
        <f t="shared" ca="1" si="181"/>
        <v>24.08</v>
      </c>
      <c r="G1922" t="str">
        <f t="shared" si="182"/>
        <v>Refunded</v>
      </c>
      <c r="H1922" t="s">
        <v>25</v>
      </c>
    </row>
    <row r="1923" spans="1:8" ht="18" x14ac:dyDescent="0.25">
      <c r="A1923" s="3" t="str">
        <f t="shared" ref="A1923:A1986" si="183">"ORD-"&amp;TEXT(ROW(A1923)+9999,"00000")</f>
        <v>ORD-11922</v>
      </c>
      <c r="B1923" s="3" t="str">
        <f t="shared" ref="B1923:B1986" si="184">"R-" &amp; (1000 + ROW(A1922))</f>
        <v>R-2922</v>
      </c>
      <c r="C1923" s="4">
        <f t="shared" ref="C1923:C1986" ca="1" si="185">TODAY()-RANDBETWEEN(0,60)</f>
        <v>46030</v>
      </c>
      <c r="D1923" s="3">
        <f t="shared" ca="1" si="180"/>
        <v>42.52</v>
      </c>
      <c r="E1923" s="3">
        <f ca="1">IF(VLOOKUP(B1923,Dim_Riders!A:H,7,FALSE)="High", IF(RAND()&gt;0.8,1,0), IF(RAND()&gt;0.99,1,0))</f>
        <v>0</v>
      </c>
      <c r="F1923" s="3">
        <f t="shared" ca="1" si="181"/>
        <v>0</v>
      </c>
      <c r="G1923" t="str">
        <f t="shared" ca="1" si="182"/>
        <v>Completed</v>
      </c>
      <c r="H1923" t="s">
        <v>25</v>
      </c>
    </row>
    <row r="1924" spans="1:8" ht="18" x14ac:dyDescent="0.25">
      <c r="A1924" s="3" t="str">
        <f t="shared" si="183"/>
        <v>ORD-11923</v>
      </c>
      <c r="B1924" s="3" t="str">
        <f t="shared" si="184"/>
        <v>R-2923</v>
      </c>
      <c r="C1924" s="4">
        <f t="shared" ca="1" si="185"/>
        <v>46032</v>
      </c>
      <c r="D1924" s="3">
        <f t="shared" ca="1" si="180"/>
        <v>50.04</v>
      </c>
      <c r="E1924" s="3">
        <f ca="1">IF(VLOOKUP(B1924,Dim_Riders!A:H,7,FALSE)="High", IF(RAND()&gt;0.8,1,0), IF(RAND()&gt;0.99,1,0))</f>
        <v>0</v>
      </c>
      <c r="F1924" s="3">
        <f t="shared" ca="1" si="181"/>
        <v>0</v>
      </c>
      <c r="G1924" t="str">
        <f t="shared" ca="1" si="182"/>
        <v>Completed</v>
      </c>
      <c r="H1924" t="s">
        <v>25</v>
      </c>
    </row>
    <row r="1925" spans="1:8" ht="18" x14ac:dyDescent="0.25">
      <c r="A1925" s="3" t="str">
        <f t="shared" si="183"/>
        <v>ORD-11924</v>
      </c>
      <c r="B1925" s="3" t="str">
        <f t="shared" si="184"/>
        <v>R-2924</v>
      </c>
      <c r="C1925" s="4">
        <f t="shared" ca="1" si="185"/>
        <v>45995</v>
      </c>
      <c r="D1925" s="3">
        <f t="shared" ca="1" si="180"/>
        <v>81.260000000000005</v>
      </c>
      <c r="E1925" s="3">
        <f ca="1">IF(VLOOKUP(B1925,Dim_Riders!A:H,7,FALSE)="High", IF(RAND()&gt;0.8,1,0), IF(RAND()&gt;0.99,1,0))</f>
        <v>0</v>
      </c>
      <c r="F1925" s="3">
        <f t="shared" ca="1" si="181"/>
        <v>0</v>
      </c>
      <c r="G1925" t="str">
        <f t="shared" ca="1" si="182"/>
        <v>Completed</v>
      </c>
      <c r="H1925" t="s">
        <v>22</v>
      </c>
    </row>
    <row r="1926" spans="1:8" ht="18" x14ac:dyDescent="0.25">
      <c r="A1926" s="3" t="str">
        <f t="shared" si="183"/>
        <v>ORD-11925</v>
      </c>
      <c r="B1926" s="3" t="str">
        <f t="shared" si="184"/>
        <v>R-2925</v>
      </c>
      <c r="C1926" s="4">
        <f t="shared" ca="1" si="185"/>
        <v>46049</v>
      </c>
      <c r="D1926" s="3">
        <f t="shared" ca="1" si="180"/>
        <v>35.659999999999997</v>
      </c>
      <c r="E1926" s="3">
        <f ca="1">IF(VLOOKUP(B1926,Dim_Riders!A:H,7,FALSE)="High", IF(RAND()&gt;0.8,1,0), IF(RAND()&gt;0.99,1,0))</f>
        <v>0</v>
      </c>
      <c r="F1926" s="3">
        <f t="shared" ca="1" si="181"/>
        <v>0</v>
      </c>
      <c r="G1926" t="str">
        <f t="shared" ca="1" si="182"/>
        <v>Completed</v>
      </c>
      <c r="H1926" t="s">
        <v>25</v>
      </c>
    </row>
    <row r="1927" spans="1:8" ht="18" x14ac:dyDescent="0.25">
      <c r="A1927" s="3" t="str">
        <f t="shared" si="183"/>
        <v>ORD-11926</v>
      </c>
      <c r="B1927" s="3" t="str">
        <f t="shared" si="184"/>
        <v>R-2926</v>
      </c>
      <c r="C1927" s="4">
        <f t="shared" ca="1" si="185"/>
        <v>45990</v>
      </c>
      <c r="D1927" s="3">
        <f t="shared" ca="1" si="180"/>
        <v>69.87</v>
      </c>
      <c r="E1927" s="3">
        <f ca="1">IF(VLOOKUP(B1927,Dim_Riders!A:H,7,FALSE)="High", IF(RAND()&gt;0.8,1,0), IF(RAND()&gt;0.99,1,0))</f>
        <v>0</v>
      </c>
      <c r="F1927" s="3">
        <f t="shared" ca="1" si="181"/>
        <v>0</v>
      </c>
      <c r="G1927" t="str">
        <f t="shared" ca="1" si="182"/>
        <v>Completed</v>
      </c>
      <c r="H1927" t="s">
        <v>25</v>
      </c>
    </row>
    <row r="1928" spans="1:8" ht="18" x14ac:dyDescent="0.25">
      <c r="A1928" s="3" t="str">
        <f t="shared" si="183"/>
        <v>ORD-11927</v>
      </c>
      <c r="B1928" s="3" t="str">
        <f t="shared" si="184"/>
        <v>R-2927</v>
      </c>
      <c r="C1928" s="4">
        <f t="shared" ca="1" si="185"/>
        <v>46034</v>
      </c>
      <c r="D1928" s="3">
        <f t="shared" ca="1" si="180"/>
        <v>78.36</v>
      </c>
      <c r="E1928" s="3">
        <f ca="1">IF(VLOOKUP(B1928,Dim_Riders!A:H,7,FALSE)="High", IF(RAND()&gt;0.8,1,0), IF(RAND()&gt;0.99,1,0))</f>
        <v>0</v>
      </c>
      <c r="F1928" s="3">
        <f t="shared" ca="1" si="181"/>
        <v>0</v>
      </c>
      <c r="G1928" t="str">
        <f t="shared" ca="1" si="182"/>
        <v>Completed</v>
      </c>
      <c r="H1928" t="s">
        <v>25</v>
      </c>
    </row>
    <row r="1929" spans="1:8" ht="18" x14ac:dyDescent="0.25">
      <c r="A1929" s="3" t="str">
        <f t="shared" si="183"/>
        <v>ORD-11928</v>
      </c>
      <c r="B1929" s="3" t="str">
        <f t="shared" si="184"/>
        <v>R-2928</v>
      </c>
      <c r="C1929" s="4">
        <f t="shared" ca="1" si="185"/>
        <v>46014</v>
      </c>
      <c r="D1929" s="3">
        <f t="shared" ca="1" si="180"/>
        <v>66.41</v>
      </c>
      <c r="E1929" s="3">
        <f ca="1">IF(VLOOKUP(B1929,Dim_Riders!A:H,7,FALSE)="High", IF(RAND()&gt;0.8,1,0), IF(RAND()&gt;0.99,1,0))</f>
        <v>0</v>
      </c>
      <c r="F1929" s="3">
        <f t="shared" ca="1" si="181"/>
        <v>0</v>
      </c>
      <c r="G1929" t="str">
        <f t="shared" ca="1" si="182"/>
        <v>Completed</v>
      </c>
      <c r="H1929" t="s">
        <v>25</v>
      </c>
    </row>
    <row r="1930" spans="1:8" ht="18" x14ac:dyDescent="0.25">
      <c r="A1930" s="3" t="str">
        <f t="shared" si="183"/>
        <v>ORD-11929</v>
      </c>
      <c r="B1930" s="3" t="str">
        <f t="shared" si="184"/>
        <v>R-2929</v>
      </c>
      <c r="C1930" s="4">
        <f t="shared" ca="1" si="185"/>
        <v>46033</v>
      </c>
      <c r="D1930" s="3">
        <f t="shared" ca="1" si="180"/>
        <v>16.579999999999998</v>
      </c>
      <c r="E1930" s="3">
        <f ca="1">IF(VLOOKUP(B1930,Dim_Riders!A:H,7,FALSE)="High", IF(RAND()&gt;0.8,1,0), IF(RAND()&gt;0.99,1,0))</f>
        <v>0</v>
      </c>
      <c r="F1930" s="3">
        <f t="shared" ca="1" si="181"/>
        <v>0</v>
      </c>
      <c r="G1930" t="str">
        <f t="shared" ca="1" si="182"/>
        <v>Completed</v>
      </c>
      <c r="H1930" t="s">
        <v>25</v>
      </c>
    </row>
    <row r="1931" spans="1:8" ht="18" x14ac:dyDescent="0.25">
      <c r="A1931" s="3" t="str">
        <f t="shared" si="183"/>
        <v>ORD-11930</v>
      </c>
      <c r="B1931" s="3" t="str">
        <f t="shared" si="184"/>
        <v>R-2930</v>
      </c>
      <c r="C1931" s="4">
        <f t="shared" ca="1" si="185"/>
        <v>46005</v>
      </c>
      <c r="D1931" s="3">
        <f t="shared" ca="1" si="180"/>
        <v>28.4</v>
      </c>
      <c r="E1931" s="3">
        <f ca="1">IF(VLOOKUP(B1931,Dim_Riders!A:H,7,FALSE)="High", IF(RAND()&gt;0.8,1,0), IF(RAND()&gt;0.99,1,0))</f>
        <v>0</v>
      </c>
      <c r="F1931" s="3">
        <f t="shared" ca="1" si="181"/>
        <v>0</v>
      </c>
      <c r="G1931" t="str">
        <f t="shared" ca="1" si="182"/>
        <v>Completed</v>
      </c>
      <c r="H1931" t="s">
        <v>25</v>
      </c>
    </row>
    <row r="1932" spans="1:8" ht="18" x14ac:dyDescent="0.25">
      <c r="A1932" s="3" t="str">
        <f t="shared" si="183"/>
        <v>ORD-11931</v>
      </c>
      <c r="B1932" s="3" t="str">
        <f t="shared" si="184"/>
        <v>R-2931</v>
      </c>
      <c r="C1932" s="4">
        <f t="shared" ca="1" si="185"/>
        <v>46044</v>
      </c>
      <c r="D1932" s="3">
        <f t="shared" ca="1" si="180"/>
        <v>49.35</v>
      </c>
      <c r="E1932" s="3">
        <f ca="1">IF(VLOOKUP(B1932,Dim_Riders!A:H,7,FALSE)="High", IF(RAND()&gt;0.8,1,0), IF(RAND()&gt;0.99,1,0))</f>
        <v>0</v>
      </c>
      <c r="F1932" s="3">
        <f t="shared" ca="1" si="181"/>
        <v>0</v>
      </c>
      <c r="G1932" t="str">
        <f t="shared" ca="1" si="182"/>
        <v>Completed</v>
      </c>
      <c r="H1932" t="s">
        <v>25</v>
      </c>
    </row>
    <row r="1933" spans="1:8" ht="18" x14ac:dyDescent="0.25">
      <c r="A1933" s="3" t="str">
        <f t="shared" si="183"/>
        <v>ORD-11932</v>
      </c>
      <c r="B1933" s="3" t="str">
        <f t="shared" si="184"/>
        <v>R-2932</v>
      </c>
      <c r="C1933" s="4">
        <f t="shared" ca="1" si="185"/>
        <v>46021</v>
      </c>
      <c r="D1933" s="3">
        <f t="shared" ca="1" si="180"/>
        <v>17.63</v>
      </c>
      <c r="E1933" s="3">
        <v>1</v>
      </c>
      <c r="F1933" s="3">
        <f t="shared" ca="1" si="181"/>
        <v>17.63</v>
      </c>
      <c r="G1933" t="str">
        <f t="shared" si="182"/>
        <v>Refunded</v>
      </c>
      <c r="H1933" t="s">
        <v>24</v>
      </c>
    </row>
    <row r="1934" spans="1:8" ht="18" x14ac:dyDescent="0.25">
      <c r="A1934" s="3" t="str">
        <f t="shared" si="183"/>
        <v>ORD-11933</v>
      </c>
      <c r="B1934" s="3" t="str">
        <f t="shared" si="184"/>
        <v>R-2933</v>
      </c>
      <c r="C1934" s="4">
        <f t="shared" ca="1" si="185"/>
        <v>46010</v>
      </c>
      <c r="D1934" s="3">
        <f t="shared" ca="1" si="180"/>
        <v>67.900000000000006</v>
      </c>
      <c r="E1934" s="3">
        <f ca="1">IF(VLOOKUP(B1934,Dim_Riders!A:H,7,FALSE)="High", IF(RAND()&gt;0.8,1,0), IF(RAND()&gt;0.99,1,0))</f>
        <v>0</v>
      </c>
      <c r="F1934" s="3">
        <f t="shared" ca="1" si="181"/>
        <v>0</v>
      </c>
      <c r="G1934" t="str">
        <f t="shared" ca="1" si="182"/>
        <v>Completed</v>
      </c>
      <c r="H1934" t="s">
        <v>25</v>
      </c>
    </row>
    <row r="1935" spans="1:8" ht="18" x14ac:dyDescent="0.25">
      <c r="A1935" s="3" t="str">
        <f t="shared" si="183"/>
        <v>ORD-11934</v>
      </c>
      <c r="B1935" s="3" t="str">
        <f t="shared" si="184"/>
        <v>R-2934</v>
      </c>
      <c r="C1935" s="4">
        <f t="shared" ca="1" si="185"/>
        <v>46038</v>
      </c>
      <c r="D1935" s="3">
        <f t="shared" ca="1" si="180"/>
        <v>59.63</v>
      </c>
      <c r="E1935" s="3">
        <f ca="1">IF(VLOOKUP(B1935,Dim_Riders!A:H,7,FALSE)="High", IF(RAND()&gt;0.8,1,0), IF(RAND()&gt;0.99,1,0))</f>
        <v>0</v>
      </c>
      <c r="F1935" s="3">
        <f t="shared" ca="1" si="181"/>
        <v>0</v>
      </c>
      <c r="G1935" t="str">
        <f t="shared" ca="1" si="182"/>
        <v>Completed</v>
      </c>
      <c r="H1935" t="s">
        <v>25</v>
      </c>
    </row>
    <row r="1936" spans="1:8" ht="18" x14ac:dyDescent="0.25">
      <c r="A1936" s="3" t="str">
        <f t="shared" si="183"/>
        <v>ORD-11935</v>
      </c>
      <c r="B1936" s="3" t="str">
        <f t="shared" si="184"/>
        <v>R-2935</v>
      </c>
      <c r="C1936" s="4">
        <f t="shared" ca="1" si="185"/>
        <v>46016</v>
      </c>
      <c r="D1936" s="3">
        <f t="shared" ca="1" si="180"/>
        <v>51.35</v>
      </c>
      <c r="E1936" s="3">
        <f ca="1">IF(VLOOKUP(B1936,Dim_Riders!A:H,7,FALSE)="High", IF(RAND()&gt;0.8,1,0), IF(RAND()&gt;0.99,1,0))</f>
        <v>0</v>
      </c>
      <c r="F1936" s="3">
        <f t="shared" ca="1" si="181"/>
        <v>0</v>
      </c>
      <c r="G1936" t="str">
        <f t="shared" ca="1" si="182"/>
        <v>Completed</v>
      </c>
      <c r="H1936" t="s">
        <v>25</v>
      </c>
    </row>
    <row r="1937" spans="1:8" ht="18" x14ac:dyDescent="0.25">
      <c r="A1937" s="3" t="str">
        <f t="shared" si="183"/>
        <v>ORD-11936</v>
      </c>
      <c r="B1937" s="3" t="str">
        <f t="shared" si="184"/>
        <v>R-2936</v>
      </c>
      <c r="C1937" s="4">
        <f t="shared" ca="1" si="185"/>
        <v>45993</v>
      </c>
      <c r="D1937" s="3">
        <f t="shared" ca="1" si="180"/>
        <v>69.239999999999995</v>
      </c>
      <c r="E1937" s="3">
        <f ca="1">IF(VLOOKUP(B1937,Dim_Riders!A:H,7,FALSE)="High", IF(RAND()&gt;0.8,1,0), IF(RAND()&gt;0.99,1,0))</f>
        <v>0</v>
      </c>
      <c r="F1937" s="3">
        <f t="shared" ca="1" si="181"/>
        <v>0</v>
      </c>
      <c r="G1937" t="str">
        <f t="shared" ca="1" si="182"/>
        <v>Completed</v>
      </c>
      <c r="H1937" t="s">
        <v>25</v>
      </c>
    </row>
    <row r="1938" spans="1:8" ht="18" x14ac:dyDescent="0.25">
      <c r="A1938" s="3" t="str">
        <f t="shared" si="183"/>
        <v>ORD-11937</v>
      </c>
      <c r="B1938" s="3" t="str">
        <f t="shared" si="184"/>
        <v>R-2937</v>
      </c>
      <c r="C1938" s="4">
        <f t="shared" ca="1" si="185"/>
        <v>46047</v>
      </c>
      <c r="D1938" s="3">
        <f t="shared" ca="1" si="180"/>
        <v>80.56</v>
      </c>
      <c r="E1938" s="3">
        <f ca="1">IF(VLOOKUP(B1938,Dim_Riders!A:H,7,FALSE)="High", IF(RAND()&gt;0.8,1,0), IF(RAND()&gt;0.99,1,0))</f>
        <v>0</v>
      </c>
      <c r="F1938" s="3">
        <f t="shared" ca="1" si="181"/>
        <v>0</v>
      </c>
      <c r="G1938" t="str">
        <f t="shared" ca="1" si="182"/>
        <v>Completed</v>
      </c>
      <c r="H1938" t="s">
        <v>25</v>
      </c>
    </row>
    <row r="1939" spans="1:8" ht="18" x14ac:dyDescent="0.25">
      <c r="A1939" s="3" t="str">
        <f t="shared" si="183"/>
        <v>ORD-11938</v>
      </c>
      <c r="B1939" s="3" t="str">
        <f t="shared" si="184"/>
        <v>R-2938</v>
      </c>
      <c r="C1939" s="4">
        <f t="shared" ca="1" si="185"/>
        <v>46039</v>
      </c>
      <c r="D1939" s="3">
        <f t="shared" ca="1" si="180"/>
        <v>18.489999999999998</v>
      </c>
      <c r="E1939" s="3">
        <f ca="1">IF(VLOOKUP(B1939,Dim_Riders!A:H,7,FALSE)="High", IF(RAND()&gt;0.8,1,0), IF(RAND()&gt;0.99,1,0))</f>
        <v>0</v>
      </c>
      <c r="F1939" s="3">
        <f t="shared" ca="1" si="181"/>
        <v>0</v>
      </c>
      <c r="G1939" t="str">
        <f t="shared" ca="1" si="182"/>
        <v>Completed</v>
      </c>
      <c r="H1939" t="s">
        <v>25</v>
      </c>
    </row>
    <row r="1940" spans="1:8" ht="18" x14ac:dyDescent="0.25">
      <c r="A1940" s="3" t="str">
        <f t="shared" si="183"/>
        <v>ORD-11939</v>
      </c>
      <c r="B1940" s="3" t="str">
        <f t="shared" si="184"/>
        <v>R-2939</v>
      </c>
      <c r="C1940" s="4">
        <f t="shared" ca="1" si="185"/>
        <v>46029</v>
      </c>
      <c r="D1940" s="3">
        <f t="shared" ca="1" si="180"/>
        <v>40</v>
      </c>
      <c r="E1940" s="3">
        <v>1</v>
      </c>
      <c r="F1940" s="3">
        <f t="shared" ca="1" si="181"/>
        <v>40</v>
      </c>
      <c r="G1940" t="str">
        <f t="shared" si="182"/>
        <v>Refunded</v>
      </c>
      <c r="H1940" t="s">
        <v>24</v>
      </c>
    </row>
    <row r="1941" spans="1:8" ht="18" x14ac:dyDescent="0.25">
      <c r="A1941" s="3" t="str">
        <f t="shared" si="183"/>
        <v>ORD-11940</v>
      </c>
      <c r="B1941" s="3" t="str">
        <f t="shared" si="184"/>
        <v>R-2940</v>
      </c>
      <c r="C1941" s="4">
        <f t="shared" ca="1" si="185"/>
        <v>46015</v>
      </c>
      <c r="D1941" s="3">
        <f t="shared" ca="1" si="180"/>
        <v>23.88</v>
      </c>
      <c r="E1941" s="3">
        <f ca="1">IF(VLOOKUP(B1941,Dim_Riders!A:H,7,FALSE)="High", IF(RAND()&gt;0.8,1,0), IF(RAND()&gt;0.99,1,0))</f>
        <v>0</v>
      </c>
      <c r="F1941" s="3">
        <f t="shared" ca="1" si="181"/>
        <v>0</v>
      </c>
      <c r="G1941" t="str">
        <f t="shared" ca="1" si="182"/>
        <v>Completed</v>
      </c>
      <c r="H1941" t="s">
        <v>25</v>
      </c>
    </row>
    <row r="1942" spans="1:8" ht="18" x14ac:dyDescent="0.25">
      <c r="A1942" s="3" t="str">
        <f t="shared" si="183"/>
        <v>ORD-11941</v>
      </c>
      <c r="B1942" s="3" t="str">
        <f t="shared" si="184"/>
        <v>R-2941</v>
      </c>
      <c r="C1942" s="4">
        <f t="shared" ca="1" si="185"/>
        <v>46026</v>
      </c>
      <c r="D1942" s="3">
        <f t="shared" ca="1" si="180"/>
        <v>18.690000000000001</v>
      </c>
      <c r="E1942" s="3">
        <f ca="1">IF(VLOOKUP(B1942,Dim_Riders!A:H,7,FALSE)="High", IF(RAND()&gt;0.8,1,0), IF(RAND()&gt;0.99,1,0))</f>
        <v>0</v>
      </c>
      <c r="F1942" s="3">
        <f t="shared" ca="1" si="181"/>
        <v>0</v>
      </c>
      <c r="G1942" t="str">
        <f t="shared" ca="1" si="182"/>
        <v>Completed</v>
      </c>
      <c r="H1942" t="s">
        <v>25</v>
      </c>
    </row>
    <row r="1943" spans="1:8" ht="18" x14ac:dyDescent="0.25">
      <c r="A1943" s="3" t="str">
        <f t="shared" si="183"/>
        <v>ORD-11942</v>
      </c>
      <c r="B1943" s="3" t="str">
        <f t="shared" si="184"/>
        <v>R-2942</v>
      </c>
      <c r="C1943" s="4">
        <f t="shared" ca="1" si="185"/>
        <v>46044</v>
      </c>
      <c r="D1943" s="3">
        <f t="shared" ca="1" si="180"/>
        <v>25.57</v>
      </c>
      <c r="E1943" s="3">
        <f ca="1">IF(VLOOKUP(B1943,Dim_Riders!A:H,7,FALSE)="High", IF(RAND()&gt;0.8,1,0), IF(RAND()&gt;0.99,1,0))</f>
        <v>0</v>
      </c>
      <c r="F1943" s="3">
        <f t="shared" ca="1" si="181"/>
        <v>0</v>
      </c>
      <c r="G1943" t="str">
        <f t="shared" ca="1" si="182"/>
        <v>Completed</v>
      </c>
      <c r="H1943" t="s">
        <v>25</v>
      </c>
    </row>
    <row r="1944" spans="1:8" ht="18" x14ac:dyDescent="0.25">
      <c r="A1944" s="3" t="str">
        <f t="shared" si="183"/>
        <v>ORD-11943</v>
      </c>
      <c r="B1944" s="3" t="str">
        <f t="shared" si="184"/>
        <v>R-2943</v>
      </c>
      <c r="C1944" s="4">
        <f t="shared" ca="1" si="185"/>
        <v>46022</v>
      </c>
      <c r="D1944" s="3">
        <f t="shared" ca="1" si="180"/>
        <v>19.739999999999998</v>
      </c>
      <c r="E1944" s="3">
        <f ca="1">IF(VLOOKUP(B1944,Dim_Riders!A:H,7,FALSE)="High", IF(RAND()&gt;0.8,1,0), IF(RAND()&gt;0.99,1,0))</f>
        <v>0</v>
      </c>
      <c r="F1944" s="3">
        <f t="shared" ca="1" si="181"/>
        <v>0</v>
      </c>
      <c r="G1944" t="str">
        <f t="shared" ca="1" si="182"/>
        <v>Completed</v>
      </c>
      <c r="H1944" t="s">
        <v>25</v>
      </c>
    </row>
    <row r="1945" spans="1:8" ht="18" x14ac:dyDescent="0.25">
      <c r="A1945" s="3" t="str">
        <f t="shared" si="183"/>
        <v>ORD-11944</v>
      </c>
      <c r="B1945" s="3" t="str">
        <f t="shared" si="184"/>
        <v>R-2944</v>
      </c>
      <c r="C1945" s="4">
        <f t="shared" ca="1" si="185"/>
        <v>46049</v>
      </c>
      <c r="D1945" s="3">
        <f t="shared" ca="1" si="180"/>
        <v>29.21</v>
      </c>
      <c r="E1945" s="3">
        <f ca="1">IF(VLOOKUP(B1945,Dim_Riders!A:H,7,FALSE)="High", IF(RAND()&gt;0.8,1,0), IF(RAND()&gt;0.99,1,0))</f>
        <v>0</v>
      </c>
      <c r="F1945" s="3">
        <f t="shared" ca="1" si="181"/>
        <v>0</v>
      </c>
      <c r="G1945" t="str">
        <f t="shared" ca="1" si="182"/>
        <v>Completed</v>
      </c>
      <c r="H1945" t="s">
        <v>25</v>
      </c>
    </row>
    <row r="1946" spans="1:8" ht="18" x14ac:dyDescent="0.25">
      <c r="A1946" s="3" t="str">
        <f t="shared" si="183"/>
        <v>ORD-11945</v>
      </c>
      <c r="B1946" s="3" t="str">
        <f t="shared" si="184"/>
        <v>R-2945</v>
      </c>
      <c r="C1946" s="4">
        <f t="shared" ca="1" si="185"/>
        <v>46038</v>
      </c>
      <c r="D1946" s="3">
        <f t="shared" ca="1" si="180"/>
        <v>72.739999999999995</v>
      </c>
      <c r="E1946" s="3">
        <f ca="1">IF(VLOOKUP(B1946,Dim_Riders!A:H,7,FALSE)="High", IF(RAND()&gt;0.8,1,0), IF(RAND()&gt;0.99,1,0))</f>
        <v>0</v>
      </c>
      <c r="F1946" s="3">
        <f t="shared" ca="1" si="181"/>
        <v>0</v>
      </c>
      <c r="G1946" t="str">
        <f t="shared" ca="1" si="182"/>
        <v>Completed</v>
      </c>
      <c r="H1946" t="s">
        <v>25</v>
      </c>
    </row>
    <row r="1947" spans="1:8" ht="18" x14ac:dyDescent="0.25">
      <c r="A1947" s="3" t="str">
        <f t="shared" si="183"/>
        <v>ORD-11946</v>
      </c>
      <c r="B1947" s="3" t="str">
        <f t="shared" si="184"/>
        <v>R-2946</v>
      </c>
      <c r="C1947" s="4">
        <f t="shared" ca="1" si="185"/>
        <v>46007</v>
      </c>
      <c r="D1947" s="3">
        <f t="shared" ca="1" si="180"/>
        <v>57.22</v>
      </c>
      <c r="E1947" s="3">
        <v>1</v>
      </c>
      <c r="F1947" s="3">
        <f t="shared" ca="1" si="181"/>
        <v>57.22</v>
      </c>
      <c r="G1947" t="str">
        <f t="shared" si="182"/>
        <v>Refunded</v>
      </c>
      <c r="H1947" t="s">
        <v>24</v>
      </c>
    </row>
    <row r="1948" spans="1:8" ht="18" x14ac:dyDescent="0.25">
      <c r="A1948" s="3" t="str">
        <f t="shared" si="183"/>
        <v>ORD-11947</v>
      </c>
      <c r="B1948" s="3" t="str">
        <f t="shared" si="184"/>
        <v>R-2947</v>
      </c>
      <c r="C1948" s="4">
        <f t="shared" ca="1" si="185"/>
        <v>46007</v>
      </c>
      <c r="D1948" s="3">
        <f t="shared" ca="1" si="180"/>
        <v>77.33</v>
      </c>
      <c r="E1948" s="3">
        <f ca="1">IF(VLOOKUP(B1948,Dim_Riders!A:H,7,FALSE)="High", IF(RAND()&gt;0.8,1,0), IF(RAND()&gt;0.99,1,0))</f>
        <v>0</v>
      </c>
      <c r="F1948" s="3">
        <f t="shared" ca="1" si="181"/>
        <v>0</v>
      </c>
      <c r="G1948" t="str">
        <f t="shared" ca="1" si="182"/>
        <v>Completed</v>
      </c>
      <c r="H1948" t="s">
        <v>25</v>
      </c>
    </row>
    <row r="1949" spans="1:8" ht="18" x14ac:dyDescent="0.25">
      <c r="A1949" s="3" t="str">
        <f t="shared" si="183"/>
        <v>ORD-11948</v>
      </c>
      <c r="B1949" s="3" t="str">
        <f t="shared" si="184"/>
        <v>R-2948</v>
      </c>
      <c r="C1949" s="4">
        <f t="shared" ca="1" si="185"/>
        <v>46005</v>
      </c>
      <c r="D1949" s="3">
        <f t="shared" ca="1" si="180"/>
        <v>61.78</v>
      </c>
      <c r="E1949" s="3">
        <f ca="1">IF(VLOOKUP(B1949,Dim_Riders!A:H,7,FALSE)="High", IF(RAND()&gt;0.8,1,0), IF(RAND()&gt;0.99,1,0))</f>
        <v>0</v>
      </c>
      <c r="F1949" s="3">
        <f t="shared" ca="1" si="181"/>
        <v>0</v>
      </c>
      <c r="G1949" t="str">
        <f t="shared" ca="1" si="182"/>
        <v>Completed</v>
      </c>
      <c r="H1949" t="s">
        <v>25</v>
      </c>
    </row>
    <row r="1950" spans="1:8" ht="18" x14ac:dyDescent="0.25">
      <c r="A1950" s="3" t="str">
        <f t="shared" si="183"/>
        <v>ORD-11949</v>
      </c>
      <c r="B1950" s="3" t="str">
        <f t="shared" si="184"/>
        <v>R-2949</v>
      </c>
      <c r="C1950" s="4">
        <f t="shared" ca="1" si="185"/>
        <v>46033</v>
      </c>
      <c r="D1950" s="3">
        <f t="shared" ca="1" si="180"/>
        <v>46.91</v>
      </c>
      <c r="E1950" s="3">
        <f ca="1">IF(VLOOKUP(B1950,Dim_Riders!A:H,7,FALSE)="High", IF(RAND()&gt;0.8,1,0), IF(RAND()&gt;0.99,1,0))</f>
        <v>0</v>
      </c>
      <c r="F1950" s="3">
        <f t="shared" ca="1" si="181"/>
        <v>0</v>
      </c>
      <c r="G1950" t="str">
        <f t="shared" ca="1" si="182"/>
        <v>Completed</v>
      </c>
      <c r="H1950" t="s">
        <v>25</v>
      </c>
    </row>
    <row r="1951" spans="1:8" ht="18" x14ac:dyDescent="0.25">
      <c r="A1951" s="3" t="str">
        <f t="shared" si="183"/>
        <v>ORD-11950</v>
      </c>
      <c r="B1951" s="3" t="str">
        <f t="shared" si="184"/>
        <v>R-2950</v>
      </c>
      <c r="C1951" s="4">
        <f t="shared" ca="1" si="185"/>
        <v>46025</v>
      </c>
      <c r="D1951" s="3">
        <f t="shared" ref="D1951:D2001" ca="1" si="186">RANDBETWEEN(1500,8500)/100</f>
        <v>60.89</v>
      </c>
      <c r="E1951" s="3">
        <f ca="1">IF(VLOOKUP(B1951,Dim_Riders!A:H,7,FALSE)="High", IF(RAND()&gt;0.8,1,0), IF(RAND()&gt;0.99,1,0))</f>
        <v>0</v>
      </c>
      <c r="F1951" s="3">
        <f t="shared" ref="F1951:F2001" ca="1" si="187">IF(E1951=1, D1951, 0)</f>
        <v>0</v>
      </c>
      <c r="G1951" t="str">
        <f t="shared" ref="G1951:G2001" ca="1" si="188">IF(E1951=1,"Refunded","Completed")</f>
        <v>Completed</v>
      </c>
      <c r="H1951" t="s">
        <v>25</v>
      </c>
    </row>
    <row r="1952" spans="1:8" ht="18" x14ac:dyDescent="0.25">
      <c r="A1952" s="3" t="str">
        <f t="shared" si="183"/>
        <v>ORD-11951</v>
      </c>
      <c r="B1952" s="3" t="str">
        <f t="shared" si="184"/>
        <v>R-2951</v>
      </c>
      <c r="C1952" s="4">
        <f t="shared" ca="1" si="185"/>
        <v>46000</v>
      </c>
      <c r="D1952" s="3">
        <f t="shared" ca="1" si="186"/>
        <v>58.41</v>
      </c>
      <c r="E1952" s="3">
        <f ca="1">IF(VLOOKUP(B1952,Dim_Riders!A:H,7,FALSE)="High", IF(RAND()&gt;0.8,1,0), IF(RAND()&gt;0.99,1,0))</f>
        <v>0</v>
      </c>
      <c r="F1952" s="3">
        <f t="shared" ca="1" si="187"/>
        <v>0</v>
      </c>
      <c r="G1952" t="str">
        <f t="shared" ca="1" si="188"/>
        <v>Completed</v>
      </c>
      <c r="H1952" t="s">
        <v>25</v>
      </c>
    </row>
    <row r="1953" spans="1:8" ht="18" x14ac:dyDescent="0.25">
      <c r="A1953" s="3" t="str">
        <f t="shared" si="183"/>
        <v>ORD-11952</v>
      </c>
      <c r="B1953" s="3" t="str">
        <f t="shared" si="184"/>
        <v>R-2952</v>
      </c>
      <c r="C1953" s="4">
        <f t="shared" ca="1" si="185"/>
        <v>46011</v>
      </c>
      <c r="D1953" s="3">
        <f t="shared" ca="1" si="186"/>
        <v>64.349999999999994</v>
      </c>
      <c r="E1953" s="3">
        <f ca="1">IF(VLOOKUP(B1953,Dim_Riders!A:H,7,FALSE)="High", IF(RAND()&gt;0.8,1,0), IF(RAND()&gt;0.99,1,0))</f>
        <v>0</v>
      </c>
      <c r="F1953" s="3">
        <f t="shared" ca="1" si="187"/>
        <v>0</v>
      </c>
      <c r="G1953" t="str">
        <f t="shared" ca="1" si="188"/>
        <v>Completed</v>
      </c>
      <c r="H1953" t="s">
        <v>25</v>
      </c>
    </row>
    <row r="1954" spans="1:8" ht="18" x14ac:dyDescent="0.25">
      <c r="A1954" s="3" t="str">
        <f t="shared" si="183"/>
        <v>ORD-11953</v>
      </c>
      <c r="B1954" s="3" t="str">
        <f t="shared" si="184"/>
        <v>R-2953</v>
      </c>
      <c r="C1954" s="4">
        <f t="shared" ca="1" si="185"/>
        <v>45994</v>
      </c>
      <c r="D1954" s="3">
        <f t="shared" ca="1" si="186"/>
        <v>80.88</v>
      </c>
      <c r="E1954" s="3">
        <f ca="1">IF(VLOOKUP(B1954,Dim_Riders!A:H,7,FALSE)="High", IF(RAND()&gt;0.8,1,0), IF(RAND()&gt;0.99,1,0))</f>
        <v>0</v>
      </c>
      <c r="F1954" s="3">
        <f t="shared" ca="1" si="187"/>
        <v>0</v>
      </c>
      <c r="G1954" t="str">
        <f t="shared" ca="1" si="188"/>
        <v>Completed</v>
      </c>
      <c r="H1954" t="s">
        <v>25</v>
      </c>
    </row>
    <row r="1955" spans="1:8" ht="18" x14ac:dyDescent="0.25">
      <c r="A1955" s="3" t="str">
        <f t="shared" si="183"/>
        <v>ORD-11954</v>
      </c>
      <c r="B1955" s="3" t="str">
        <f t="shared" si="184"/>
        <v>R-2954</v>
      </c>
      <c r="C1955" s="4">
        <f t="shared" ca="1" si="185"/>
        <v>45998</v>
      </c>
      <c r="D1955" s="3">
        <f t="shared" ca="1" si="186"/>
        <v>56.62</v>
      </c>
      <c r="E1955" s="3">
        <f ca="1">IF(VLOOKUP(B1955,Dim_Riders!A:H,7,FALSE)="High", IF(RAND()&gt;0.8,1,0), IF(RAND()&gt;0.99,1,0))</f>
        <v>0</v>
      </c>
      <c r="F1955" s="3">
        <f t="shared" ca="1" si="187"/>
        <v>0</v>
      </c>
      <c r="G1955" t="str">
        <f t="shared" ca="1" si="188"/>
        <v>Completed</v>
      </c>
      <c r="H1955" t="s">
        <v>25</v>
      </c>
    </row>
    <row r="1956" spans="1:8" ht="18" x14ac:dyDescent="0.25">
      <c r="A1956" s="3" t="str">
        <f t="shared" si="183"/>
        <v>ORD-11955</v>
      </c>
      <c r="B1956" s="3" t="str">
        <f t="shared" si="184"/>
        <v>R-2955</v>
      </c>
      <c r="C1956" s="4">
        <f t="shared" ca="1" si="185"/>
        <v>46027</v>
      </c>
      <c r="D1956" s="3">
        <f t="shared" ca="1" si="186"/>
        <v>29.6</v>
      </c>
      <c r="E1956" s="3">
        <f ca="1">IF(VLOOKUP(B1956,Dim_Riders!A:H,7,FALSE)="High", IF(RAND()&gt;0.8,1,0), IF(RAND()&gt;0.99,1,0))</f>
        <v>0</v>
      </c>
      <c r="F1956" s="3">
        <f t="shared" ca="1" si="187"/>
        <v>0</v>
      </c>
      <c r="G1956" t="str">
        <f t="shared" ca="1" si="188"/>
        <v>Completed</v>
      </c>
      <c r="H1956" t="s">
        <v>25</v>
      </c>
    </row>
    <row r="1957" spans="1:8" ht="18" x14ac:dyDescent="0.25">
      <c r="A1957" s="3" t="str">
        <f t="shared" si="183"/>
        <v>ORD-11956</v>
      </c>
      <c r="B1957" s="3" t="str">
        <f t="shared" si="184"/>
        <v>R-2956</v>
      </c>
      <c r="C1957" s="4">
        <f t="shared" ca="1" si="185"/>
        <v>46029</v>
      </c>
      <c r="D1957" s="3">
        <f t="shared" ca="1" si="186"/>
        <v>45.79</v>
      </c>
      <c r="E1957" s="3">
        <f ca="1">IF(VLOOKUP(B1957,Dim_Riders!A:H,7,FALSE)="High", IF(RAND()&gt;0.8,1,0), IF(RAND()&gt;0.99,1,0))</f>
        <v>0</v>
      </c>
      <c r="F1957" s="3">
        <f t="shared" ca="1" si="187"/>
        <v>0</v>
      </c>
      <c r="G1957" t="str">
        <f t="shared" ca="1" si="188"/>
        <v>Completed</v>
      </c>
      <c r="H1957" t="s">
        <v>25</v>
      </c>
    </row>
    <row r="1958" spans="1:8" ht="18" x14ac:dyDescent="0.25">
      <c r="A1958" s="3" t="str">
        <f t="shared" si="183"/>
        <v>ORD-11957</v>
      </c>
      <c r="B1958" s="3" t="str">
        <f t="shared" si="184"/>
        <v>R-2957</v>
      </c>
      <c r="C1958" s="4">
        <f t="shared" ca="1" si="185"/>
        <v>46046</v>
      </c>
      <c r="D1958" s="3">
        <f t="shared" ca="1" si="186"/>
        <v>30.72</v>
      </c>
      <c r="E1958" s="3">
        <f ca="1">IF(VLOOKUP(B1958,Dim_Riders!A:H,7,FALSE)="High", IF(RAND()&gt;0.8,1,0), IF(RAND()&gt;0.99,1,0))</f>
        <v>0</v>
      </c>
      <c r="F1958" s="3">
        <f t="shared" ca="1" si="187"/>
        <v>0</v>
      </c>
      <c r="G1958" t="str">
        <f t="shared" ca="1" si="188"/>
        <v>Completed</v>
      </c>
      <c r="H1958" t="s">
        <v>25</v>
      </c>
    </row>
    <row r="1959" spans="1:8" ht="18" x14ac:dyDescent="0.25">
      <c r="A1959" s="3" t="str">
        <f t="shared" si="183"/>
        <v>ORD-11958</v>
      </c>
      <c r="B1959" s="3" t="str">
        <f t="shared" si="184"/>
        <v>R-2958</v>
      </c>
      <c r="C1959" s="4">
        <f t="shared" ca="1" si="185"/>
        <v>46016</v>
      </c>
      <c r="D1959" s="3">
        <f t="shared" ca="1" si="186"/>
        <v>36.020000000000003</v>
      </c>
      <c r="E1959" s="3">
        <f ca="1">IF(VLOOKUP(B1959,Dim_Riders!A:H,7,FALSE)="High", IF(RAND()&gt;0.8,1,0), IF(RAND()&gt;0.99,1,0))</f>
        <v>0</v>
      </c>
      <c r="F1959" s="3">
        <f t="shared" ca="1" si="187"/>
        <v>0</v>
      </c>
      <c r="G1959" t="str">
        <f t="shared" ca="1" si="188"/>
        <v>Completed</v>
      </c>
      <c r="H1959" t="s">
        <v>25</v>
      </c>
    </row>
    <row r="1960" spans="1:8" ht="18" x14ac:dyDescent="0.25">
      <c r="A1960" s="3" t="str">
        <f t="shared" si="183"/>
        <v>ORD-11959</v>
      </c>
      <c r="B1960" s="3" t="str">
        <f t="shared" si="184"/>
        <v>R-2959</v>
      </c>
      <c r="C1960" s="4">
        <f t="shared" ca="1" si="185"/>
        <v>46006</v>
      </c>
      <c r="D1960" s="3">
        <f t="shared" ca="1" si="186"/>
        <v>26.41</v>
      </c>
      <c r="E1960" s="3">
        <f ca="1">IF(VLOOKUP(B1960,Dim_Riders!A:H,7,FALSE)="High", IF(RAND()&gt;0.8,1,0), IF(RAND()&gt;0.99,1,0))</f>
        <v>0</v>
      </c>
      <c r="F1960" s="3">
        <f t="shared" ca="1" si="187"/>
        <v>0</v>
      </c>
      <c r="G1960" t="str">
        <f t="shared" ca="1" si="188"/>
        <v>Completed</v>
      </c>
      <c r="H1960" t="s">
        <v>25</v>
      </c>
    </row>
    <row r="1961" spans="1:8" ht="18" x14ac:dyDescent="0.25">
      <c r="A1961" s="3" t="str">
        <f t="shared" si="183"/>
        <v>ORD-11960</v>
      </c>
      <c r="B1961" s="3" t="str">
        <f t="shared" si="184"/>
        <v>R-2960</v>
      </c>
      <c r="C1961" s="4">
        <f t="shared" ca="1" si="185"/>
        <v>46036</v>
      </c>
      <c r="D1961" s="3">
        <f t="shared" ca="1" si="186"/>
        <v>23.16</v>
      </c>
      <c r="E1961" s="3">
        <f ca="1">IF(VLOOKUP(B1961,Dim_Riders!A:H,7,FALSE)="High", IF(RAND()&gt;0.8,1,0), IF(RAND()&gt;0.99,1,0))</f>
        <v>0</v>
      </c>
      <c r="F1961" s="3">
        <f t="shared" ca="1" si="187"/>
        <v>0</v>
      </c>
      <c r="G1961" t="str">
        <f t="shared" ca="1" si="188"/>
        <v>Completed</v>
      </c>
      <c r="H1961" t="s">
        <v>25</v>
      </c>
    </row>
    <row r="1962" spans="1:8" ht="18" x14ac:dyDescent="0.25">
      <c r="A1962" s="3" t="str">
        <f t="shared" si="183"/>
        <v>ORD-11961</v>
      </c>
      <c r="B1962" s="3" t="str">
        <f t="shared" si="184"/>
        <v>R-2961</v>
      </c>
      <c r="C1962" s="4">
        <f t="shared" ca="1" si="185"/>
        <v>46042</v>
      </c>
      <c r="D1962" s="3">
        <f t="shared" ca="1" si="186"/>
        <v>77.290000000000006</v>
      </c>
      <c r="E1962" s="3">
        <f ca="1">IF(VLOOKUP(B1962,Dim_Riders!A:H,7,FALSE)="High", IF(RAND()&gt;0.8,1,0), IF(RAND()&gt;0.99,1,0))</f>
        <v>0</v>
      </c>
      <c r="F1962" s="3">
        <f t="shared" ca="1" si="187"/>
        <v>0</v>
      </c>
      <c r="G1962" t="str">
        <f t="shared" ca="1" si="188"/>
        <v>Completed</v>
      </c>
      <c r="H1962" t="s">
        <v>25</v>
      </c>
    </row>
    <row r="1963" spans="1:8" ht="18" x14ac:dyDescent="0.25">
      <c r="A1963" s="3" t="str">
        <f t="shared" si="183"/>
        <v>ORD-11962</v>
      </c>
      <c r="B1963" s="3" t="str">
        <f t="shared" si="184"/>
        <v>R-2962</v>
      </c>
      <c r="C1963" s="4">
        <f t="shared" ca="1" si="185"/>
        <v>46010</v>
      </c>
      <c r="D1963" s="3">
        <f t="shared" ca="1" si="186"/>
        <v>83.17</v>
      </c>
      <c r="E1963" s="3">
        <f ca="1">IF(VLOOKUP(B1963,Dim_Riders!A:H,7,FALSE)="High", IF(RAND()&gt;0.8,1,0), IF(RAND()&gt;0.99,1,0))</f>
        <v>0</v>
      </c>
      <c r="F1963" s="3">
        <f t="shared" ca="1" si="187"/>
        <v>0</v>
      </c>
      <c r="G1963" t="str">
        <f t="shared" ca="1" si="188"/>
        <v>Completed</v>
      </c>
      <c r="H1963" t="s">
        <v>25</v>
      </c>
    </row>
    <row r="1964" spans="1:8" ht="18" x14ac:dyDescent="0.25">
      <c r="A1964" s="3" t="str">
        <f t="shared" si="183"/>
        <v>ORD-11963</v>
      </c>
      <c r="B1964" s="3" t="str">
        <f t="shared" si="184"/>
        <v>R-2963</v>
      </c>
      <c r="C1964" s="4">
        <f t="shared" ca="1" si="185"/>
        <v>46021</v>
      </c>
      <c r="D1964" s="3">
        <f t="shared" ca="1" si="186"/>
        <v>72.3</v>
      </c>
      <c r="E1964" s="3">
        <f ca="1">IF(VLOOKUP(B1964,Dim_Riders!A:H,7,FALSE)="High", IF(RAND()&gt;0.8,1,0), IF(RAND()&gt;0.99,1,0))</f>
        <v>0</v>
      </c>
      <c r="F1964" s="3">
        <f t="shared" ca="1" si="187"/>
        <v>0</v>
      </c>
      <c r="G1964" t="str">
        <f t="shared" ca="1" si="188"/>
        <v>Completed</v>
      </c>
      <c r="H1964" t="s">
        <v>25</v>
      </c>
    </row>
    <row r="1965" spans="1:8" ht="18" x14ac:dyDescent="0.25">
      <c r="A1965" s="3" t="str">
        <f t="shared" si="183"/>
        <v>ORD-11964</v>
      </c>
      <c r="B1965" s="3" t="str">
        <f t="shared" si="184"/>
        <v>R-2964</v>
      </c>
      <c r="C1965" s="4">
        <f t="shared" ca="1" si="185"/>
        <v>46046</v>
      </c>
      <c r="D1965" s="3">
        <f t="shared" ca="1" si="186"/>
        <v>25.61</v>
      </c>
      <c r="E1965" s="3">
        <f ca="1">IF(VLOOKUP(B1965,Dim_Riders!A:H,7,FALSE)="High", IF(RAND()&gt;0.8,1,0), IF(RAND()&gt;0.99,1,0))</f>
        <v>0</v>
      </c>
      <c r="F1965" s="3">
        <f t="shared" ca="1" si="187"/>
        <v>0</v>
      </c>
      <c r="G1965" t="str">
        <f t="shared" ca="1" si="188"/>
        <v>Completed</v>
      </c>
      <c r="H1965" t="s">
        <v>25</v>
      </c>
    </row>
    <row r="1966" spans="1:8" ht="18" x14ac:dyDescent="0.25">
      <c r="A1966" s="3" t="str">
        <f t="shared" si="183"/>
        <v>ORD-11965</v>
      </c>
      <c r="B1966" s="3" t="str">
        <f t="shared" si="184"/>
        <v>R-2965</v>
      </c>
      <c r="C1966" s="4">
        <f t="shared" ca="1" si="185"/>
        <v>46002</v>
      </c>
      <c r="D1966" s="3">
        <f t="shared" ca="1" si="186"/>
        <v>54.42</v>
      </c>
      <c r="E1966" s="3">
        <f ca="1">IF(VLOOKUP(B1966,Dim_Riders!A:H,7,FALSE)="High", IF(RAND()&gt;0.8,1,0), IF(RAND()&gt;0.99,1,0))</f>
        <v>0</v>
      </c>
      <c r="F1966" s="3">
        <f t="shared" ca="1" si="187"/>
        <v>0</v>
      </c>
      <c r="G1966" t="str">
        <f t="shared" ca="1" si="188"/>
        <v>Completed</v>
      </c>
      <c r="H1966" t="s">
        <v>25</v>
      </c>
    </row>
    <row r="1967" spans="1:8" ht="18" x14ac:dyDescent="0.25">
      <c r="A1967" s="3" t="str">
        <f t="shared" si="183"/>
        <v>ORD-11966</v>
      </c>
      <c r="B1967" s="3" t="str">
        <f t="shared" si="184"/>
        <v>R-2966</v>
      </c>
      <c r="C1967" s="4">
        <f t="shared" ca="1" si="185"/>
        <v>46010</v>
      </c>
      <c r="D1967" s="3">
        <f t="shared" ca="1" si="186"/>
        <v>22.83</v>
      </c>
      <c r="E1967" s="3">
        <v>1</v>
      </c>
      <c r="F1967" s="3">
        <f t="shared" ca="1" si="187"/>
        <v>22.83</v>
      </c>
      <c r="G1967" t="str">
        <f t="shared" si="188"/>
        <v>Refunded</v>
      </c>
      <c r="H1967" t="s">
        <v>24</v>
      </c>
    </row>
    <row r="1968" spans="1:8" ht="18" x14ac:dyDescent="0.25">
      <c r="A1968" s="3" t="str">
        <f t="shared" si="183"/>
        <v>ORD-11967</v>
      </c>
      <c r="B1968" s="3" t="str">
        <f t="shared" si="184"/>
        <v>R-2967</v>
      </c>
      <c r="C1968" s="4">
        <f t="shared" ca="1" si="185"/>
        <v>46030</v>
      </c>
      <c r="D1968" s="3">
        <f t="shared" ca="1" si="186"/>
        <v>80.98</v>
      </c>
      <c r="E1968" s="3">
        <f ca="1">IF(VLOOKUP(B1968,Dim_Riders!A:H,7,FALSE)="High", IF(RAND()&gt;0.8,1,0), IF(RAND()&gt;0.99,1,0))</f>
        <v>0</v>
      </c>
      <c r="F1968" s="3">
        <f t="shared" ca="1" si="187"/>
        <v>0</v>
      </c>
      <c r="G1968" t="str">
        <f t="shared" ca="1" si="188"/>
        <v>Completed</v>
      </c>
      <c r="H1968" t="s">
        <v>25</v>
      </c>
    </row>
    <row r="1969" spans="1:8" ht="18" x14ac:dyDescent="0.25">
      <c r="A1969" s="3" t="str">
        <f t="shared" si="183"/>
        <v>ORD-11968</v>
      </c>
      <c r="B1969" s="3" t="str">
        <f t="shared" si="184"/>
        <v>R-2968</v>
      </c>
      <c r="C1969" s="4">
        <f t="shared" ca="1" si="185"/>
        <v>46011</v>
      </c>
      <c r="D1969" s="3">
        <f t="shared" ca="1" si="186"/>
        <v>36.450000000000003</v>
      </c>
      <c r="E1969" s="3">
        <f ca="1">IF(VLOOKUP(B1969,Dim_Riders!A:H,7,FALSE)="High", IF(RAND()&gt;0.8,1,0), IF(RAND()&gt;0.99,1,0))</f>
        <v>0</v>
      </c>
      <c r="F1969" s="3">
        <f t="shared" ca="1" si="187"/>
        <v>0</v>
      </c>
      <c r="G1969" t="str">
        <f t="shared" ca="1" si="188"/>
        <v>Completed</v>
      </c>
      <c r="H1969" t="s">
        <v>25</v>
      </c>
    </row>
    <row r="1970" spans="1:8" ht="18" x14ac:dyDescent="0.25">
      <c r="A1970" s="3" t="str">
        <f t="shared" si="183"/>
        <v>ORD-11969</v>
      </c>
      <c r="B1970" s="3" t="str">
        <f t="shared" si="184"/>
        <v>R-2969</v>
      </c>
      <c r="C1970" s="4">
        <f t="shared" ca="1" si="185"/>
        <v>46001</v>
      </c>
      <c r="D1970" s="3">
        <f t="shared" ca="1" si="186"/>
        <v>74.97</v>
      </c>
      <c r="E1970" s="3">
        <f ca="1">IF(VLOOKUP(B1970,Dim_Riders!A:H,7,FALSE)="High", IF(RAND()&gt;0.8,1,0), IF(RAND()&gt;0.99,1,0))</f>
        <v>0</v>
      </c>
      <c r="F1970" s="3">
        <f t="shared" ca="1" si="187"/>
        <v>0</v>
      </c>
      <c r="G1970" t="str">
        <f t="shared" ca="1" si="188"/>
        <v>Completed</v>
      </c>
      <c r="H1970" t="s">
        <v>25</v>
      </c>
    </row>
    <row r="1971" spans="1:8" ht="18" x14ac:dyDescent="0.25">
      <c r="A1971" s="3" t="str">
        <f t="shared" si="183"/>
        <v>ORD-11970</v>
      </c>
      <c r="B1971" s="3" t="str">
        <f t="shared" si="184"/>
        <v>R-2970</v>
      </c>
      <c r="C1971" s="4">
        <f t="shared" ca="1" si="185"/>
        <v>46009</v>
      </c>
      <c r="D1971" s="3">
        <f t="shared" ca="1" si="186"/>
        <v>56.78</v>
      </c>
      <c r="E1971" s="3">
        <f ca="1">IF(VLOOKUP(B1971,Dim_Riders!A:H,7,FALSE)="High", IF(RAND()&gt;0.8,1,0), IF(RAND()&gt;0.99,1,0))</f>
        <v>0</v>
      </c>
      <c r="F1971" s="3">
        <f t="shared" ca="1" si="187"/>
        <v>0</v>
      </c>
      <c r="G1971" t="str">
        <f t="shared" ca="1" si="188"/>
        <v>Completed</v>
      </c>
      <c r="H1971" t="s">
        <v>25</v>
      </c>
    </row>
    <row r="1972" spans="1:8" ht="18" x14ac:dyDescent="0.25">
      <c r="A1972" s="3" t="str">
        <f t="shared" si="183"/>
        <v>ORD-11971</v>
      </c>
      <c r="B1972" s="3" t="str">
        <f t="shared" si="184"/>
        <v>R-2971</v>
      </c>
      <c r="C1972" s="4">
        <f t="shared" ca="1" si="185"/>
        <v>46017</v>
      </c>
      <c r="D1972" s="3">
        <f t="shared" ca="1" si="186"/>
        <v>53.44</v>
      </c>
      <c r="E1972" s="3">
        <f ca="1">IF(VLOOKUP(B1972,Dim_Riders!A:H,7,FALSE)="High", IF(RAND()&gt;0.8,1,0), IF(RAND()&gt;0.99,1,0))</f>
        <v>0</v>
      </c>
      <c r="F1972" s="3">
        <f t="shared" ca="1" si="187"/>
        <v>0</v>
      </c>
      <c r="G1972" t="str">
        <f t="shared" ca="1" si="188"/>
        <v>Completed</v>
      </c>
      <c r="H1972" t="s">
        <v>25</v>
      </c>
    </row>
    <row r="1973" spans="1:8" ht="18" x14ac:dyDescent="0.25">
      <c r="A1973" s="3" t="str">
        <f t="shared" si="183"/>
        <v>ORD-11972</v>
      </c>
      <c r="B1973" s="3" t="str">
        <f t="shared" si="184"/>
        <v>R-2972</v>
      </c>
      <c r="C1973" s="4">
        <f t="shared" ca="1" si="185"/>
        <v>46020</v>
      </c>
      <c r="D1973" s="3">
        <f t="shared" ca="1" si="186"/>
        <v>23.74</v>
      </c>
      <c r="E1973" s="3">
        <f ca="1">IF(VLOOKUP(B1973,Dim_Riders!A:H,7,FALSE)="High", IF(RAND()&gt;0.8,1,0), IF(RAND()&gt;0.99,1,0))</f>
        <v>0</v>
      </c>
      <c r="F1973" s="3">
        <f t="shared" ca="1" si="187"/>
        <v>0</v>
      </c>
      <c r="G1973" t="str">
        <f t="shared" ca="1" si="188"/>
        <v>Completed</v>
      </c>
      <c r="H1973" t="s">
        <v>25</v>
      </c>
    </row>
    <row r="1974" spans="1:8" ht="18" x14ac:dyDescent="0.25">
      <c r="A1974" s="3" t="str">
        <f t="shared" si="183"/>
        <v>ORD-11973</v>
      </c>
      <c r="B1974" s="3" t="str">
        <f t="shared" si="184"/>
        <v>R-2973</v>
      </c>
      <c r="C1974" s="4">
        <f t="shared" ca="1" si="185"/>
        <v>46048</v>
      </c>
      <c r="D1974" s="3">
        <f t="shared" ca="1" si="186"/>
        <v>75.819999999999993</v>
      </c>
      <c r="E1974" s="3">
        <f ca="1">IF(VLOOKUP(B1974,Dim_Riders!A:H,7,FALSE)="High", IF(RAND()&gt;0.8,1,0), IF(RAND()&gt;0.99,1,0))</f>
        <v>0</v>
      </c>
      <c r="F1974" s="3">
        <f t="shared" ca="1" si="187"/>
        <v>0</v>
      </c>
      <c r="G1974" t="str">
        <f t="shared" ca="1" si="188"/>
        <v>Completed</v>
      </c>
      <c r="H1974" t="s">
        <v>25</v>
      </c>
    </row>
    <row r="1975" spans="1:8" ht="18" x14ac:dyDescent="0.25">
      <c r="A1975" s="3" t="str">
        <f t="shared" si="183"/>
        <v>ORD-11974</v>
      </c>
      <c r="B1975" s="3" t="str">
        <f t="shared" si="184"/>
        <v>R-2974</v>
      </c>
      <c r="C1975" s="4">
        <f t="shared" ca="1" si="185"/>
        <v>46045</v>
      </c>
      <c r="D1975" s="3">
        <f t="shared" ca="1" si="186"/>
        <v>53.03</v>
      </c>
      <c r="E1975" s="3">
        <f ca="1">IF(VLOOKUP(B1975,Dim_Riders!A:H,7,FALSE)="High", IF(RAND()&gt;0.8,1,0), IF(RAND()&gt;0.99,1,0))</f>
        <v>0</v>
      </c>
      <c r="F1975" s="3">
        <f t="shared" ca="1" si="187"/>
        <v>0</v>
      </c>
      <c r="G1975" t="str">
        <f t="shared" ca="1" si="188"/>
        <v>Completed</v>
      </c>
      <c r="H1975" t="s">
        <v>25</v>
      </c>
    </row>
    <row r="1976" spans="1:8" ht="18" x14ac:dyDescent="0.25">
      <c r="A1976" s="3" t="str">
        <f t="shared" si="183"/>
        <v>ORD-11975</v>
      </c>
      <c r="B1976" s="3" t="str">
        <f t="shared" si="184"/>
        <v>R-2975</v>
      </c>
      <c r="C1976" s="4">
        <f t="shared" ca="1" si="185"/>
        <v>46040</v>
      </c>
      <c r="D1976" s="3">
        <f t="shared" ca="1" si="186"/>
        <v>25.07</v>
      </c>
      <c r="E1976" s="3">
        <v>1</v>
      </c>
      <c r="F1976" s="3">
        <f t="shared" ca="1" si="187"/>
        <v>25.07</v>
      </c>
      <c r="G1976" t="str">
        <f t="shared" si="188"/>
        <v>Refunded</v>
      </c>
      <c r="H1976" t="s">
        <v>24</v>
      </c>
    </row>
    <row r="1977" spans="1:8" ht="18" x14ac:dyDescent="0.25">
      <c r="A1977" s="3" t="str">
        <f t="shared" si="183"/>
        <v>ORD-11976</v>
      </c>
      <c r="B1977" s="3" t="str">
        <f t="shared" si="184"/>
        <v>R-2976</v>
      </c>
      <c r="C1977" s="4">
        <f t="shared" ca="1" si="185"/>
        <v>46033</v>
      </c>
      <c r="D1977" s="3">
        <f t="shared" ca="1" si="186"/>
        <v>69</v>
      </c>
      <c r="E1977" s="3">
        <f ca="1">IF(VLOOKUP(B1977,Dim_Riders!A:H,7,FALSE)="High", IF(RAND()&gt;0.8,1,0), IF(RAND()&gt;0.99,1,0))</f>
        <v>0</v>
      </c>
      <c r="F1977" s="3">
        <f t="shared" ca="1" si="187"/>
        <v>0</v>
      </c>
      <c r="G1977" t="str">
        <f t="shared" ca="1" si="188"/>
        <v>Completed</v>
      </c>
      <c r="H1977" t="s">
        <v>25</v>
      </c>
    </row>
    <row r="1978" spans="1:8" ht="18" x14ac:dyDescent="0.25">
      <c r="A1978" s="3" t="str">
        <f t="shared" si="183"/>
        <v>ORD-11977</v>
      </c>
      <c r="B1978" s="3" t="str">
        <f t="shared" si="184"/>
        <v>R-2977</v>
      </c>
      <c r="C1978" s="4">
        <f t="shared" ca="1" si="185"/>
        <v>46046</v>
      </c>
      <c r="D1978" s="3">
        <f t="shared" ca="1" si="186"/>
        <v>17.329999999999998</v>
      </c>
      <c r="E1978" s="3">
        <f ca="1">IF(VLOOKUP(B1978,Dim_Riders!A:H,7,FALSE)="High", IF(RAND()&gt;0.8,1,0), IF(RAND()&gt;0.99,1,0))</f>
        <v>0</v>
      </c>
      <c r="F1978" s="3">
        <f t="shared" ca="1" si="187"/>
        <v>0</v>
      </c>
      <c r="G1978" t="str">
        <f t="shared" ca="1" si="188"/>
        <v>Completed</v>
      </c>
      <c r="H1978" t="s">
        <v>25</v>
      </c>
    </row>
    <row r="1979" spans="1:8" ht="18" x14ac:dyDescent="0.25">
      <c r="A1979" s="3" t="str">
        <f t="shared" si="183"/>
        <v>ORD-11978</v>
      </c>
      <c r="B1979" s="3" t="str">
        <f t="shared" si="184"/>
        <v>R-2978</v>
      </c>
      <c r="C1979" s="4">
        <f t="shared" ca="1" si="185"/>
        <v>45998</v>
      </c>
      <c r="D1979" s="3">
        <f t="shared" ca="1" si="186"/>
        <v>35.58</v>
      </c>
      <c r="E1979" s="3">
        <f ca="1">IF(VLOOKUP(B1979,Dim_Riders!A:H,7,FALSE)="High", IF(RAND()&gt;0.8,1,0), IF(RAND()&gt;0.99,1,0))</f>
        <v>0</v>
      </c>
      <c r="F1979" s="3">
        <f t="shared" ca="1" si="187"/>
        <v>0</v>
      </c>
      <c r="G1979" t="str">
        <f t="shared" ca="1" si="188"/>
        <v>Completed</v>
      </c>
      <c r="H1979" t="s">
        <v>25</v>
      </c>
    </row>
    <row r="1980" spans="1:8" ht="18" x14ac:dyDescent="0.25">
      <c r="A1980" s="3" t="str">
        <f t="shared" si="183"/>
        <v>ORD-11979</v>
      </c>
      <c r="B1980" s="3" t="str">
        <f t="shared" si="184"/>
        <v>R-2979</v>
      </c>
      <c r="C1980" s="4">
        <f t="shared" ca="1" si="185"/>
        <v>46006</v>
      </c>
      <c r="D1980" s="3">
        <f t="shared" ca="1" si="186"/>
        <v>39.479999999999997</v>
      </c>
      <c r="E1980" s="3">
        <f ca="1">IF(VLOOKUP(B1980,Dim_Riders!A:H,7,FALSE)="High", IF(RAND()&gt;0.8,1,0), IF(RAND()&gt;0.99,1,0))</f>
        <v>0</v>
      </c>
      <c r="F1980" s="3">
        <f t="shared" ca="1" si="187"/>
        <v>0</v>
      </c>
      <c r="G1980" t="str">
        <f t="shared" ca="1" si="188"/>
        <v>Completed</v>
      </c>
      <c r="H1980" t="s">
        <v>25</v>
      </c>
    </row>
    <row r="1981" spans="1:8" ht="18" x14ac:dyDescent="0.25">
      <c r="A1981" s="3" t="str">
        <f t="shared" si="183"/>
        <v>ORD-11980</v>
      </c>
      <c r="B1981" s="3" t="str">
        <f t="shared" si="184"/>
        <v>R-2980</v>
      </c>
      <c r="C1981" s="4">
        <f t="shared" ca="1" si="185"/>
        <v>46045</v>
      </c>
      <c r="D1981" s="3">
        <f t="shared" ca="1" si="186"/>
        <v>17.91</v>
      </c>
      <c r="E1981" s="3">
        <f ca="1">IF(VLOOKUP(B1981,Dim_Riders!A:H,7,FALSE)="High", IF(RAND()&gt;0.8,1,0), IF(RAND()&gt;0.99,1,0))</f>
        <v>0</v>
      </c>
      <c r="F1981" s="3">
        <f t="shared" ca="1" si="187"/>
        <v>0</v>
      </c>
      <c r="G1981" t="str">
        <f t="shared" ca="1" si="188"/>
        <v>Completed</v>
      </c>
      <c r="H1981" t="s">
        <v>25</v>
      </c>
    </row>
    <row r="1982" spans="1:8" ht="18" x14ac:dyDescent="0.25">
      <c r="A1982" s="3" t="str">
        <f t="shared" si="183"/>
        <v>ORD-11981</v>
      </c>
      <c r="B1982" s="3" t="str">
        <f t="shared" si="184"/>
        <v>R-2981</v>
      </c>
      <c r="C1982" s="4">
        <f t="shared" ca="1" si="185"/>
        <v>46044</v>
      </c>
      <c r="D1982" s="3">
        <f t="shared" ca="1" si="186"/>
        <v>17.97</v>
      </c>
      <c r="E1982" s="3">
        <f ca="1">IF(VLOOKUP(B1982,Dim_Riders!A:H,7,FALSE)="High", IF(RAND()&gt;0.8,1,0), IF(RAND()&gt;0.99,1,0))</f>
        <v>0</v>
      </c>
      <c r="F1982" s="3">
        <f t="shared" ca="1" si="187"/>
        <v>0</v>
      </c>
      <c r="G1982" t="str">
        <f t="shared" ca="1" si="188"/>
        <v>Completed</v>
      </c>
      <c r="H1982" t="s">
        <v>25</v>
      </c>
    </row>
    <row r="1983" spans="1:8" ht="18" x14ac:dyDescent="0.25">
      <c r="A1983" s="3" t="str">
        <f t="shared" si="183"/>
        <v>ORD-11982</v>
      </c>
      <c r="B1983" s="3" t="str">
        <f t="shared" si="184"/>
        <v>R-2982</v>
      </c>
      <c r="C1983" s="4">
        <f t="shared" ca="1" si="185"/>
        <v>46034</v>
      </c>
      <c r="D1983" s="3">
        <f t="shared" ca="1" si="186"/>
        <v>65.180000000000007</v>
      </c>
      <c r="E1983" s="3">
        <v>1</v>
      </c>
      <c r="F1983" s="3">
        <f t="shared" ca="1" si="187"/>
        <v>65.180000000000007</v>
      </c>
      <c r="G1983" t="str">
        <f t="shared" si="188"/>
        <v>Refunded</v>
      </c>
      <c r="H1983" t="s">
        <v>24</v>
      </c>
    </row>
    <row r="1984" spans="1:8" ht="18" x14ac:dyDescent="0.25">
      <c r="A1984" s="3" t="str">
        <f t="shared" si="183"/>
        <v>ORD-11983</v>
      </c>
      <c r="B1984" s="3" t="str">
        <f t="shared" si="184"/>
        <v>R-2983</v>
      </c>
      <c r="C1984" s="4">
        <f t="shared" ca="1" si="185"/>
        <v>45996</v>
      </c>
      <c r="D1984" s="3">
        <f t="shared" ca="1" si="186"/>
        <v>62.49</v>
      </c>
      <c r="E1984" s="3">
        <f ca="1">IF(VLOOKUP(B1984,Dim_Riders!A:H,7,FALSE)="High", IF(RAND()&gt;0.8,1,0), IF(RAND()&gt;0.99,1,0))</f>
        <v>0</v>
      </c>
      <c r="F1984" s="3">
        <f t="shared" ca="1" si="187"/>
        <v>0</v>
      </c>
      <c r="G1984" t="str">
        <f t="shared" ca="1" si="188"/>
        <v>Completed</v>
      </c>
      <c r="H1984" t="s">
        <v>25</v>
      </c>
    </row>
    <row r="1985" spans="1:8" ht="18" x14ac:dyDescent="0.25">
      <c r="A1985" s="3" t="str">
        <f t="shared" si="183"/>
        <v>ORD-11984</v>
      </c>
      <c r="B1985" s="3" t="str">
        <f t="shared" si="184"/>
        <v>R-2984</v>
      </c>
      <c r="C1985" s="4">
        <f t="shared" ca="1" si="185"/>
        <v>46007</v>
      </c>
      <c r="D1985" s="3">
        <f t="shared" ca="1" si="186"/>
        <v>83.69</v>
      </c>
      <c r="E1985" s="3">
        <f ca="1">IF(VLOOKUP(B1985,Dim_Riders!A:H,7,FALSE)="High", IF(RAND()&gt;0.8,1,0), IF(RAND()&gt;0.99,1,0))</f>
        <v>0</v>
      </c>
      <c r="F1985" s="3">
        <f t="shared" ca="1" si="187"/>
        <v>0</v>
      </c>
      <c r="G1985" t="str">
        <f t="shared" ca="1" si="188"/>
        <v>Completed</v>
      </c>
      <c r="H1985" t="s">
        <v>25</v>
      </c>
    </row>
    <row r="1986" spans="1:8" ht="18" x14ac:dyDescent="0.25">
      <c r="A1986" s="3" t="str">
        <f t="shared" si="183"/>
        <v>ORD-11985</v>
      </c>
      <c r="B1986" s="3" t="str">
        <f t="shared" si="184"/>
        <v>R-2985</v>
      </c>
      <c r="C1986" s="4">
        <f t="shared" ca="1" si="185"/>
        <v>46015</v>
      </c>
      <c r="D1986" s="3">
        <f t="shared" ca="1" si="186"/>
        <v>42.51</v>
      </c>
      <c r="E1986" s="3">
        <f ca="1">IF(VLOOKUP(B1986,Dim_Riders!A:H,7,FALSE)="High", IF(RAND()&gt;0.8,1,0), IF(RAND()&gt;0.99,1,0))</f>
        <v>0</v>
      </c>
      <c r="F1986" s="3">
        <f t="shared" ca="1" si="187"/>
        <v>0</v>
      </c>
      <c r="G1986" t="str">
        <f t="shared" ca="1" si="188"/>
        <v>Completed</v>
      </c>
      <c r="H1986" t="s">
        <v>25</v>
      </c>
    </row>
    <row r="1987" spans="1:8" ht="18" x14ac:dyDescent="0.25">
      <c r="A1987" s="3" t="str">
        <f t="shared" ref="A1987:A2050" si="189">"ORD-"&amp;TEXT(ROW(A1987)+9999,"00000")</f>
        <v>ORD-11986</v>
      </c>
      <c r="B1987" s="3" t="str">
        <f t="shared" ref="B1987:B2050" si="190">"R-" &amp; (1000 + ROW(A1986))</f>
        <v>R-2986</v>
      </c>
      <c r="C1987" s="4">
        <f t="shared" ref="C1987:C2050" ca="1" si="191">TODAY()-RANDBETWEEN(0,60)</f>
        <v>46022</v>
      </c>
      <c r="D1987" s="3">
        <f t="shared" ca="1" si="186"/>
        <v>66.84</v>
      </c>
      <c r="E1987" s="3">
        <f ca="1">IF(VLOOKUP(B1987,Dim_Riders!A:H,7,FALSE)="High", IF(RAND()&gt;0.8,1,0), IF(RAND()&gt;0.99,1,0))</f>
        <v>0</v>
      </c>
      <c r="F1987" s="3">
        <f t="shared" ca="1" si="187"/>
        <v>0</v>
      </c>
      <c r="G1987" t="str">
        <f t="shared" ca="1" si="188"/>
        <v>Completed</v>
      </c>
      <c r="H1987" t="s">
        <v>25</v>
      </c>
    </row>
    <row r="1988" spans="1:8" ht="18" x14ac:dyDescent="0.25">
      <c r="A1988" s="3" t="str">
        <f t="shared" si="189"/>
        <v>ORD-11987</v>
      </c>
      <c r="B1988" s="3" t="str">
        <f t="shared" si="190"/>
        <v>R-2987</v>
      </c>
      <c r="C1988" s="4">
        <f t="shared" ca="1" si="191"/>
        <v>46000</v>
      </c>
      <c r="D1988" s="3">
        <f t="shared" ca="1" si="186"/>
        <v>58.49</v>
      </c>
      <c r="E1988" s="3">
        <f ca="1">IF(VLOOKUP(B1988,Dim_Riders!A:H,7,FALSE)="High", IF(RAND()&gt;0.8,1,0), IF(RAND()&gt;0.99,1,0))</f>
        <v>0</v>
      </c>
      <c r="F1988" s="3">
        <f t="shared" ca="1" si="187"/>
        <v>0</v>
      </c>
      <c r="G1988" t="str">
        <f t="shared" ca="1" si="188"/>
        <v>Completed</v>
      </c>
      <c r="H1988" t="s">
        <v>25</v>
      </c>
    </row>
    <row r="1989" spans="1:8" ht="18" x14ac:dyDescent="0.25">
      <c r="A1989" s="3" t="str">
        <f t="shared" si="189"/>
        <v>ORD-11988</v>
      </c>
      <c r="B1989" s="3" t="str">
        <f t="shared" si="190"/>
        <v>R-2988</v>
      </c>
      <c r="C1989" s="4">
        <f t="shared" ca="1" si="191"/>
        <v>45991</v>
      </c>
      <c r="D1989" s="3">
        <f t="shared" ca="1" si="186"/>
        <v>30.9</v>
      </c>
      <c r="E1989" s="3">
        <f ca="1">IF(VLOOKUP(B1989,Dim_Riders!A:H,7,FALSE)="High", IF(RAND()&gt;0.8,1,0), IF(RAND()&gt;0.99,1,0))</f>
        <v>0</v>
      </c>
      <c r="F1989" s="3">
        <f t="shared" ca="1" si="187"/>
        <v>0</v>
      </c>
      <c r="G1989" t="str">
        <f t="shared" ca="1" si="188"/>
        <v>Completed</v>
      </c>
      <c r="H1989" t="s">
        <v>25</v>
      </c>
    </row>
    <row r="1990" spans="1:8" ht="18" x14ac:dyDescent="0.25">
      <c r="A1990" s="3" t="str">
        <f t="shared" si="189"/>
        <v>ORD-11989</v>
      </c>
      <c r="B1990" s="3" t="str">
        <f t="shared" si="190"/>
        <v>R-2989</v>
      </c>
      <c r="C1990" s="4">
        <f t="shared" ca="1" si="191"/>
        <v>46024</v>
      </c>
      <c r="D1990" s="3">
        <f t="shared" ca="1" si="186"/>
        <v>28.65</v>
      </c>
      <c r="E1990" s="3">
        <f ca="1">IF(VLOOKUP(B1990,Dim_Riders!A:H,7,FALSE)="High", IF(RAND()&gt;0.8,1,0), IF(RAND()&gt;0.99,1,0))</f>
        <v>0</v>
      </c>
      <c r="F1990" s="3">
        <f t="shared" ca="1" si="187"/>
        <v>0</v>
      </c>
      <c r="G1990" t="str">
        <f t="shared" ca="1" si="188"/>
        <v>Completed</v>
      </c>
      <c r="H1990" t="s">
        <v>25</v>
      </c>
    </row>
    <row r="1991" spans="1:8" ht="18" x14ac:dyDescent="0.25">
      <c r="A1991" s="3" t="str">
        <f t="shared" si="189"/>
        <v>ORD-11990</v>
      </c>
      <c r="B1991" s="3" t="str">
        <f t="shared" si="190"/>
        <v>R-2990</v>
      </c>
      <c r="C1991" s="4">
        <f t="shared" ca="1" si="191"/>
        <v>46007</v>
      </c>
      <c r="D1991" s="3">
        <f t="shared" ca="1" si="186"/>
        <v>49.2</v>
      </c>
      <c r="E1991" s="3">
        <f ca="1">IF(VLOOKUP(B1991,Dim_Riders!A:H,7,FALSE)="High", IF(RAND()&gt;0.8,1,0), IF(RAND()&gt;0.99,1,0))</f>
        <v>0</v>
      </c>
      <c r="F1991" s="3">
        <f t="shared" ca="1" si="187"/>
        <v>0</v>
      </c>
      <c r="G1991" t="str">
        <f t="shared" ca="1" si="188"/>
        <v>Completed</v>
      </c>
      <c r="H1991" t="s">
        <v>25</v>
      </c>
    </row>
    <row r="1992" spans="1:8" ht="18" x14ac:dyDescent="0.25">
      <c r="A1992" s="3" t="str">
        <f t="shared" si="189"/>
        <v>ORD-11991</v>
      </c>
      <c r="B1992" s="3" t="str">
        <f t="shared" si="190"/>
        <v>R-2991</v>
      </c>
      <c r="C1992" s="4">
        <f t="shared" ca="1" si="191"/>
        <v>46003</v>
      </c>
      <c r="D1992" s="3">
        <f t="shared" ca="1" si="186"/>
        <v>53.92</v>
      </c>
      <c r="E1992" s="3">
        <f ca="1">IF(VLOOKUP(B1992,Dim_Riders!A:H,7,FALSE)="High", IF(RAND()&gt;0.8,1,0), IF(RAND()&gt;0.99,1,0))</f>
        <v>0</v>
      </c>
      <c r="F1992" s="3">
        <f t="shared" ca="1" si="187"/>
        <v>0</v>
      </c>
      <c r="G1992" t="str">
        <f t="shared" ca="1" si="188"/>
        <v>Completed</v>
      </c>
      <c r="H1992" t="s">
        <v>25</v>
      </c>
    </row>
    <row r="1993" spans="1:8" ht="18" x14ac:dyDescent="0.25">
      <c r="A1993" s="3" t="str">
        <f t="shared" si="189"/>
        <v>ORD-11992</v>
      </c>
      <c r="B1993" s="3" t="str">
        <f t="shared" si="190"/>
        <v>R-2992</v>
      </c>
      <c r="C1993" s="4">
        <f t="shared" ca="1" si="191"/>
        <v>46016</v>
      </c>
      <c r="D1993" s="3">
        <f t="shared" ca="1" si="186"/>
        <v>29.82</v>
      </c>
      <c r="E1993" s="3">
        <f ca="1">IF(VLOOKUP(B1993,Dim_Riders!A:H,7,FALSE)="High", IF(RAND()&gt;0.8,1,0), IF(RAND()&gt;0.99,1,0))</f>
        <v>0</v>
      </c>
      <c r="F1993" s="3">
        <f t="shared" ca="1" si="187"/>
        <v>0</v>
      </c>
      <c r="G1993" t="str">
        <f t="shared" ca="1" si="188"/>
        <v>Completed</v>
      </c>
      <c r="H1993" t="s">
        <v>25</v>
      </c>
    </row>
    <row r="1994" spans="1:8" ht="18" x14ac:dyDescent="0.25">
      <c r="A1994" s="3" t="str">
        <f t="shared" si="189"/>
        <v>ORD-11993</v>
      </c>
      <c r="B1994" s="3" t="str">
        <f t="shared" si="190"/>
        <v>R-2993</v>
      </c>
      <c r="C1994" s="4">
        <f t="shared" ca="1" si="191"/>
        <v>46002</v>
      </c>
      <c r="D1994" s="3">
        <f t="shared" ca="1" si="186"/>
        <v>18.510000000000002</v>
      </c>
      <c r="E1994" s="3">
        <f ca="1">IF(VLOOKUP(B1994,Dim_Riders!A:H,7,FALSE)="High", IF(RAND()&gt;0.8,1,0), IF(RAND()&gt;0.99,1,0))</f>
        <v>0</v>
      </c>
      <c r="F1994" s="3">
        <f t="shared" ca="1" si="187"/>
        <v>0</v>
      </c>
      <c r="G1994" t="str">
        <f t="shared" ca="1" si="188"/>
        <v>Completed</v>
      </c>
      <c r="H1994" t="s">
        <v>25</v>
      </c>
    </row>
    <row r="1995" spans="1:8" ht="18" x14ac:dyDescent="0.25">
      <c r="A1995" s="3" t="str">
        <f t="shared" si="189"/>
        <v>ORD-11994</v>
      </c>
      <c r="B1995" s="3" t="str">
        <f t="shared" si="190"/>
        <v>R-2994</v>
      </c>
      <c r="C1995" s="4">
        <f t="shared" ca="1" si="191"/>
        <v>45996</v>
      </c>
      <c r="D1995" s="3">
        <f t="shared" ca="1" si="186"/>
        <v>62.53</v>
      </c>
      <c r="E1995" s="3">
        <v>1</v>
      </c>
      <c r="F1995" s="3">
        <f t="shared" ca="1" si="187"/>
        <v>62.53</v>
      </c>
      <c r="G1995" t="str">
        <f t="shared" si="188"/>
        <v>Refunded</v>
      </c>
      <c r="H1995" t="s">
        <v>24</v>
      </c>
    </row>
    <row r="1996" spans="1:8" ht="18" x14ac:dyDescent="0.25">
      <c r="A1996" s="3" t="str">
        <f t="shared" si="189"/>
        <v>ORD-11995</v>
      </c>
      <c r="B1996" s="3" t="str">
        <f t="shared" si="190"/>
        <v>R-2995</v>
      </c>
      <c r="C1996" s="4">
        <f t="shared" ca="1" si="191"/>
        <v>46037</v>
      </c>
      <c r="D1996" s="3">
        <f t="shared" ca="1" si="186"/>
        <v>54.98</v>
      </c>
      <c r="E1996" s="3">
        <f ca="1">IF(VLOOKUP(B1996,Dim_Riders!A:H,7,FALSE)="High", IF(RAND()&gt;0.8,1,0), IF(RAND()&gt;0.99,1,0))</f>
        <v>0</v>
      </c>
      <c r="F1996" s="3">
        <f t="shared" ca="1" si="187"/>
        <v>0</v>
      </c>
      <c r="G1996" t="str">
        <f t="shared" ca="1" si="188"/>
        <v>Completed</v>
      </c>
      <c r="H1996" t="s">
        <v>25</v>
      </c>
    </row>
    <row r="1997" spans="1:8" ht="18" x14ac:dyDescent="0.25">
      <c r="A1997" s="3" t="str">
        <f t="shared" si="189"/>
        <v>ORD-11996</v>
      </c>
      <c r="B1997" s="3" t="str">
        <f t="shared" si="190"/>
        <v>R-2996</v>
      </c>
      <c r="C1997" s="4">
        <f t="shared" ca="1" si="191"/>
        <v>46038</v>
      </c>
      <c r="D1997" s="3">
        <f t="shared" ca="1" si="186"/>
        <v>72.11</v>
      </c>
      <c r="E1997" s="3">
        <f ca="1">IF(VLOOKUP(B1997,Dim_Riders!A:H,7,FALSE)="High", IF(RAND()&gt;0.8,1,0), IF(RAND()&gt;0.99,1,0))</f>
        <v>0</v>
      </c>
      <c r="F1997" s="3">
        <f t="shared" ca="1" si="187"/>
        <v>0</v>
      </c>
      <c r="G1997" t="str">
        <f t="shared" ca="1" si="188"/>
        <v>Completed</v>
      </c>
      <c r="H1997" t="s">
        <v>25</v>
      </c>
    </row>
    <row r="1998" spans="1:8" ht="18" x14ac:dyDescent="0.25">
      <c r="A1998" s="3" t="str">
        <f t="shared" si="189"/>
        <v>ORD-11997</v>
      </c>
      <c r="B1998" s="3" t="str">
        <f t="shared" si="190"/>
        <v>R-2997</v>
      </c>
      <c r="C1998" s="4">
        <f t="shared" ca="1" si="191"/>
        <v>46015</v>
      </c>
      <c r="D1998" s="3">
        <f t="shared" ca="1" si="186"/>
        <v>41.52</v>
      </c>
      <c r="E1998" s="3">
        <f ca="1">IF(VLOOKUP(B1998,Dim_Riders!A:H,7,FALSE)="High", IF(RAND()&gt;0.8,1,0), IF(RAND()&gt;0.99,1,0))</f>
        <v>0</v>
      </c>
      <c r="F1998" s="3">
        <f t="shared" ca="1" si="187"/>
        <v>0</v>
      </c>
      <c r="G1998" t="str">
        <f t="shared" ca="1" si="188"/>
        <v>Completed</v>
      </c>
      <c r="H1998" t="s">
        <v>25</v>
      </c>
    </row>
    <row r="1999" spans="1:8" ht="18" x14ac:dyDescent="0.25">
      <c r="A1999" s="3" t="str">
        <f t="shared" si="189"/>
        <v>ORD-11998</v>
      </c>
      <c r="B1999" s="3" t="str">
        <f t="shared" si="190"/>
        <v>R-2998</v>
      </c>
      <c r="C1999" s="4">
        <f t="shared" ca="1" si="191"/>
        <v>46020</v>
      </c>
      <c r="D1999" s="3">
        <f t="shared" ca="1" si="186"/>
        <v>38.369999999999997</v>
      </c>
      <c r="E1999" s="3">
        <f ca="1">IF(VLOOKUP(B1999,Dim_Riders!A:H,7,FALSE)="High", IF(RAND()&gt;0.8,1,0), IF(RAND()&gt;0.99,1,0))</f>
        <v>0</v>
      </c>
      <c r="F1999" s="3">
        <f t="shared" ca="1" si="187"/>
        <v>0</v>
      </c>
      <c r="G1999" t="str">
        <f t="shared" ca="1" si="188"/>
        <v>Completed</v>
      </c>
      <c r="H1999" t="s">
        <v>25</v>
      </c>
    </row>
    <row r="2000" spans="1:8" ht="18" x14ac:dyDescent="0.25">
      <c r="A2000" s="3" t="str">
        <f t="shared" si="189"/>
        <v>ORD-11999</v>
      </c>
      <c r="B2000" s="3" t="str">
        <f t="shared" si="190"/>
        <v>R-2999</v>
      </c>
      <c r="C2000" s="4">
        <f t="shared" ca="1" si="191"/>
        <v>46007</v>
      </c>
      <c r="D2000" s="3">
        <f t="shared" ca="1" si="186"/>
        <v>66.790000000000006</v>
      </c>
      <c r="E2000" s="3">
        <f ca="1">IF(VLOOKUP(B2000,Dim_Riders!A:H,7,FALSE)="High", IF(RAND()&gt;0.8,1,0), IF(RAND()&gt;0.99,1,0))</f>
        <v>0</v>
      </c>
      <c r="F2000" s="3">
        <f t="shared" ca="1" si="187"/>
        <v>0</v>
      </c>
      <c r="G2000" t="str">
        <f t="shared" ca="1" si="188"/>
        <v>Completed</v>
      </c>
      <c r="H2000" t="s">
        <v>25</v>
      </c>
    </row>
    <row r="2001" spans="1:8" ht="18" x14ac:dyDescent="0.25">
      <c r="A2001" s="3" t="str">
        <f t="shared" si="189"/>
        <v>ORD-12000</v>
      </c>
      <c r="B2001" s="3" t="str">
        <f t="shared" si="190"/>
        <v>R-3000</v>
      </c>
      <c r="C2001" s="4">
        <f t="shared" ca="1" si="191"/>
        <v>46028</v>
      </c>
      <c r="D2001" s="3">
        <f t="shared" ca="1" si="186"/>
        <v>60.31</v>
      </c>
      <c r="E2001" s="3">
        <f ca="1">IF(VLOOKUP(B2001,Dim_Riders!A:H,7,FALSE)="High", IF(RAND()&gt;0.8,1,0), IF(RAND()&gt;0.99,1,0))</f>
        <v>0</v>
      </c>
      <c r="F2001" s="3">
        <f t="shared" ca="1" si="187"/>
        <v>0</v>
      </c>
      <c r="G2001" t="str">
        <f t="shared" ca="1" si="188"/>
        <v>Completed</v>
      </c>
      <c r="H2001" t="s">
        <v>25</v>
      </c>
    </row>
    <row r="2002" spans="1:8" ht="18" x14ac:dyDescent="0.25">
      <c r="A2002" s="3" t="str">
        <f t="shared" si="189"/>
        <v>ORD-12001</v>
      </c>
      <c r="B2002" s="3" t="str">
        <f t="shared" si="190"/>
        <v>R-3001</v>
      </c>
      <c r="C2002" s="4">
        <f t="shared" ca="1" si="191"/>
        <v>46007</v>
      </c>
      <c r="D2002" s="3">
        <f ca="1">RANDBETWEEN(1500,8500)/100</f>
        <v>59.1</v>
      </c>
      <c r="E2002" s="3">
        <v>1</v>
      </c>
      <c r="F2002" s="3">
        <f ca="1">IF(E2002=1, D2002, 0)</f>
        <v>59.1</v>
      </c>
      <c r="G2002" t="str">
        <f>IF(E2002=1,"Refunded","Completed")</f>
        <v>Refunded</v>
      </c>
      <c r="H2002" t="s">
        <v>21</v>
      </c>
    </row>
    <row r="2003" spans="1:8" ht="18" x14ac:dyDescent="0.25">
      <c r="A2003" s="3" t="str">
        <f t="shared" si="189"/>
        <v>ORD-12002</v>
      </c>
      <c r="B2003" s="3" t="str">
        <f t="shared" si="190"/>
        <v>R-3002</v>
      </c>
      <c r="C2003" s="4">
        <f t="shared" ca="1" si="191"/>
        <v>46035</v>
      </c>
      <c r="D2003" s="3">
        <f t="shared" ref="D2003:D2066" ca="1" si="192">RANDBETWEEN(1500,8500)/100</f>
        <v>57.76</v>
      </c>
      <c r="E2003" s="3">
        <f ca="1">IF(VLOOKUP(B2003,Dim_Riders!A:H,7,FALSE)="High", IF(RAND()&gt;0.8,1,0), IF(RAND()&gt;0.99,1,0))</f>
        <v>0</v>
      </c>
      <c r="F2003" s="3">
        <f t="shared" ref="F2003:F2066" ca="1" si="193">IF(E2003=1, D2003, 0)</f>
        <v>0</v>
      </c>
      <c r="G2003" t="str">
        <f t="shared" ref="G2003:G2066" ca="1" si="194">IF(E2003=1,"Refunded","Completed")</f>
        <v>Completed</v>
      </c>
      <c r="H2003" t="s">
        <v>25</v>
      </c>
    </row>
    <row r="2004" spans="1:8" ht="18" x14ac:dyDescent="0.25">
      <c r="A2004" s="3" t="str">
        <f t="shared" si="189"/>
        <v>ORD-12003</v>
      </c>
      <c r="B2004" s="3" t="str">
        <f t="shared" si="190"/>
        <v>R-3003</v>
      </c>
      <c r="C2004" s="4">
        <f t="shared" ca="1" si="191"/>
        <v>46005</v>
      </c>
      <c r="D2004" s="3">
        <f t="shared" ca="1" si="192"/>
        <v>79.08</v>
      </c>
      <c r="E2004" s="3">
        <f ca="1">IF(VLOOKUP(B2004,Dim_Riders!A:H,7,FALSE)="High", IF(RAND()&gt;0.8,1,0), IF(RAND()&gt;0.99,1,0))</f>
        <v>0</v>
      </c>
      <c r="F2004" s="3">
        <f t="shared" ca="1" si="193"/>
        <v>0</v>
      </c>
      <c r="G2004" t="str">
        <f t="shared" ca="1" si="194"/>
        <v>Completed</v>
      </c>
      <c r="H2004" t="s">
        <v>25</v>
      </c>
    </row>
    <row r="2005" spans="1:8" ht="18" x14ac:dyDescent="0.25">
      <c r="A2005" s="3" t="str">
        <f t="shared" si="189"/>
        <v>ORD-12004</v>
      </c>
      <c r="B2005" s="3" t="str">
        <f t="shared" si="190"/>
        <v>R-3004</v>
      </c>
      <c r="C2005" s="4">
        <f t="shared" ca="1" si="191"/>
        <v>45994</v>
      </c>
      <c r="D2005" s="3">
        <f t="shared" ca="1" si="192"/>
        <v>23.05</v>
      </c>
      <c r="E2005" s="3">
        <v>1</v>
      </c>
      <c r="F2005" s="3">
        <f t="shared" ca="1" si="193"/>
        <v>23.05</v>
      </c>
      <c r="G2005" t="str">
        <f t="shared" si="194"/>
        <v>Refunded</v>
      </c>
      <c r="H2005" t="s">
        <v>25</v>
      </c>
    </row>
    <row r="2006" spans="1:8" ht="18" x14ac:dyDescent="0.25">
      <c r="A2006" s="3" t="str">
        <f t="shared" si="189"/>
        <v>ORD-12005</v>
      </c>
      <c r="B2006" s="3" t="str">
        <f t="shared" si="190"/>
        <v>R-3005</v>
      </c>
      <c r="C2006" s="4">
        <f t="shared" ca="1" si="191"/>
        <v>46024</v>
      </c>
      <c r="D2006" s="3">
        <f t="shared" ca="1" si="192"/>
        <v>57.98</v>
      </c>
      <c r="E2006" s="3">
        <f ca="1">IF(VLOOKUP(B2006,Dim_Riders!A:H,7,FALSE)="High", IF(RAND()&gt;0.8,1,0), IF(RAND()&gt;0.99,1,0))</f>
        <v>0</v>
      </c>
      <c r="F2006" s="3">
        <f t="shared" ca="1" si="193"/>
        <v>0</v>
      </c>
      <c r="G2006" t="str">
        <f t="shared" ca="1" si="194"/>
        <v>Completed</v>
      </c>
      <c r="H2006" t="s">
        <v>25</v>
      </c>
    </row>
    <row r="2007" spans="1:8" ht="18" x14ac:dyDescent="0.25">
      <c r="A2007" s="3" t="str">
        <f t="shared" si="189"/>
        <v>ORD-12006</v>
      </c>
      <c r="B2007" s="3" t="str">
        <f t="shared" si="190"/>
        <v>R-3006</v>
      </c>
      <c r="C2007" s="4">
        <f t="shared" ca="1" si="191"/>
        <v>46043</v>
      </c>
      <c r="D2007" s="3">
        <f t="shared" ca="1" si="192"/>
        <v>15.06</v>
      </c>
      <c r="E2007" s="3">
        <f ca="1">IF(VLOOKUP(B2007,Dim_Riders!A:H,7,FALSE)="High", IF(RAND()&gt;0.8,1,0), IF(RAND()&gt;0.99,1,0))</f>
        <v>0</v>
      </c>
      <c r="F2007" s="3">
        <f t="shared" ca="1" si="193"/>
        <v>0</v>
      </c>
      <c r="G2007" t="str">
        <f t="shared" ca="1" si="194"/>
        <v>Completed</v>
      </c>
      <c r="H2007" t="s">
        <v>25</v>
      </c>
    </row>
    <row r="2008" spans="1:8" ht="18" x14ac:dyDescent="0.25">
      <c r="A2008" s="3" t="str">
        <f t="shared" si="189"/>
        <v>ORD-12007</v>
      </c>
      <c r="B2008" s="3" t="str">
        <f t="shared" si="190"/>
        <v>R-3007</v>
      </c>
      <c r="C2008" s="4">
        <f t="shared" ca="1" si="191"/>
        <v>46032</v>
      </c>
      <c r="D2008" s="3">
        <f t="shared" ca="1" si="192"/>
        <v>32.74</v>
      </c>
      <c r="E2008" s="3">
        <v>1</v>
      </c>
      <c r="F2008" s="3">
        <f t="shared" ca="1" si="193"/>
        <v>32.74</v>
      </c>
      <c r="G2008" t="str">
        <f t="shared" si="194"/>
        <v>Refunded</v>
      </c>
      <c r="H2008" t="s">
        <v>21</v>
      </c>
    </row>
    <row r="2009" spans="1:8" ht="18" x14ac:dyDescent="0.25">
      <c r="A2009" s="3" t="str">
        <f t="shared" si="189"/>
        <v>ORD-12008</v>
      </c>
      <c r="B2009" s="3" t="str">
        <f t="shared" si="190"/>
        <v>R-3008</v>
      </c>
      <c r="C2009" s="4">
        <f t="shared" ca="1" si="191"/>
        <v>46016</v>
      </c>
      <c r="D2009" s="3">
        <f t="shared" ca="1" si="192"/>
        <v>65.260000000000005</v>
      </c>
      <c r="E2009" s="3">
        <f ca="1">IF(VLOOKUP(B2009,Dim_Riders!A:H,7,FALSE)="High", IF(RAND()&gt;0.8,1,0), IF(RAND()&gt;0.99,1,0))</f>
        <v>0</v>
      </c>
      <c r="F2009" s="3">
        <f t="shared" ca="1" si="193"/>
        <v>0</v>
      </c>
      <c r="G2009" t="str">
        <f t="shared" ca="1" si="194"/>
        <v>Completed</v>
      </c>
      <c r="H2009" t="s">
        <v>25</v>
      </c>
    </row>
    <row r="2010" spans="1:8" ht="18" x14ac:dyDescent="0.25">
      <c r="A2010" s="3" t="str">
        <f t="shared" si="189"/>
        <v>ORD-12009</v>
      </c>
      <c r="B2010" s="3" t="str">
        <f t="shared" si="190"/>
        <v>R-3009</v>
      </c>
      <c r="C2010" s="4">
        <f t="shared" ca="1" si="191"/>
        <v>46044</v>
      </c>
      <c r="D2010" s="3">
        <f t="shared" ca="1" si="192"/>
        <v>65.5</v>
      </c>
      <c r="E2010" s="3">
        <f ca="1">IF(VLOOKUP(B2010,Dim_Riders!A:H,7,FALSE)="High", IF(RAND()&gt;0.8,1,0), IF(RAND()&gt;0.99,1,0))</f>
        <v>0</v>
      </c>
      <c r="F2010" s="3">
        <f t="shared" ca="1" si="193"/>
        <v>0</v>
      </c>
      <c r="G2010" t="str">
        <f t="shared" ca="1" si="194"/>
        <v>Completed</v>
      </c>
      <c r="H2010" t="s">
        <v>25</v>
      </c>
    </row>
    <row r="2011" spans="1:8" ht="18" x14ac:dyDescent="0.25">
      <c r="A2011" s="3" t="str">
        <f t="shared" si="189"/>
        <v>ORD-12010</v>
      </c>
      <c r="B2011" s="3" t="str">
        <f t="shared" si="190"/>
        <v>R-3010</v>
      </c>
      <c r="C2011" s="4">
        <f t="shared" ca="1" si="191"/>
        <v>46038</v>
      </c>
      <c r="D2011" s="3">
        <f t="shared" ca="1" si="192"/>
        <v>22.71</v>
      </c>
      <c r="E2011" s="3">
        <f ca="1">IF(VLOOKUP(B2011,Dim_Riders!A:H,7,FALSE)="High", IF(RAND()&gt;0.8,1,0), IF(RAND()&gt;0.99,1,0))</f>
        <v>0</v>
      </c>
      <c r="F2011" s="3">
        <f t="shared" ca="1" si="193"/>
        <v>0</v>
      </c>
      <c r="G2011" t="str">
        <f t="shared" ca="1" si="194"/>
        <v>Completed</v>
      </c>
      <c r="H2011" t="s">
        <v>25</v>
      </c>
    </row>
    <row r="2012" spans="1:8" ht="18" x14ac:dyDescent="0.25">
      <c r="A2012" s="3" t="str">
        <f t="shared" si="189"/>
        <v>ORD-12011</v>
      </c>
      <c r="B2012" s="3" t="str">
        <f t="shared" si="190"/>
        <v>R-3011</v>
      </c>
      <c r="C2012" s="4">
        <f t="shared" ca="1" si="191"/>
        <v>46021</v>
      </c>
      <c r="D2012" s="3">
        <f t="shared" ca="1" si="192"/>
        <v>22.65</v>
      </c>
      <c r="E2012" s="3">
        <f ca="1">IF(VLOOKUP(B2012,Dim_Riders!A:H,7,FALSE)="High", IF(RAND()&gt;0.8,1,0), IF(RAND()&gt;0.99,1,0))</f>
        <v>0</v>
      </c>
      <c r="F2012" s="3">
        <f t="shared" ca="1" si="193"/>
        <v>0</v>
      </c>
      <c r="G2012" t="str">
        <f t="shared" ca="1" si="194"/>
        <v>Completed</v>
      </c>
      <c r="H2012" t="s">
        <v>25</v>
      </c>
    </row>
    <row r="2013" spans="1:8" ht="18" x14ac:dyDescent="0.25">
      <c r="A2013" s="3" t="str">
        <f t="shared" si="189"/>
        <v>ORD-12012</v>
      </c>
      <c r="B2013" s="3" t="str">
        <f t="shared" si="190"/>
        <v>R-3012</v>
      </c>
      <c r="C2013" s="4">
        <f t="shared" ca="1" si="191"/>
        <v>46023</v>
      </c>
      <c r="D2013" s="3">
        <f t="shared" ca="1" si="192"/>
        <v>40.72</v>
      </c>
      <c r="E2013" s="3">
        <f ca="1">IF(VLOOKUP(B2013,Dim_Riders!A:H,7,FALSE)="High", IF(RAND()&gt;0.8,1,0), IF(RAND()&gt;0.99,1,0))</f>
        <v>0</v>
      </c>
      <c r="F2013" s="3">
        <f t="shared" ca="1" si="193"/>
        <v>0</v>
      </c>
      <c r="G2013" t="str">
        <f t="shared" ca="1" si="194"/>
        <v>Completed</v>
      </c>
      <c r="H2013" t="s">
        <v>25</v>
      </c>
    </row>
    <row r="2014" spans="1:8" ht="18" x14ac:dyDescent="0.25">
      <c r="A2014" s="3" t="str">
        <f t="shared" si="189"/>
        <v>ORD-12013</v>
      </c>
      <c r="B2014" s="3" t="str">
        <f t="shared" si="190"/>
        <v>R-3013</v>
      </c>
      <c r="C2014" s="4">
        <f t="shared" ca="1" si="191"/>
        <v>46038</v>
      </c>
      <c r="D2014" s="3">
        <f t="shared" ca="1" si="192"/>
        <v>46.18</v>
      </c>
      <c r="E2014" s="3">
        <v>1</v>
      </c>
      <c r="F2014" s="3">
        <f t="shared" ca="1" si="193"/>
        <v>46.18</v>
      </c>
      <c r="G2014" t="str">
        <f t="shared" si="194"/>
        <v>Refunded</v>
      </c>
      <c r="H2014" t="s">
        <v>21</v>
      </c>
    </row>
    <row r="2015" spans="1:8" ht="18" x14ac:dyDescent="0.25">
      <c r="A2015" s="3" t="str">
        <f t="shared" si="189"/>
        <v>ORD-12014</v>
      </c>
      <c r="B2015" s="3" t="str">
        <f t="shared" si="190"/>
        <v>R-3014</v>
      </c>
      <c r="C2015" s="4">
        <f t="shared" ca="1" si="191"/>
        <v>46012</v>
      </c>
      <c r="D2015" s="3">
        <f t="shared" ca="1" si="192"/>
        <v>31.38</v>
      </c>
      <c r="E2015" s="3">
        <v>1</v>
      </c>
      <c r="F2015" s="3">
        <f t="shared" ca="1" si="193"/>
        <v>31.38</v>
      </c>
      <c r="G2015" t="str">
        <f t="shared" si="194"/>
        <v>Refunded</v>
      </c>
      <c r="H2015" t="s">
        <v>22</v>
      </c>
    </row>
    <row r="2016" spans="1:8" ht="18" x14ac:dyDescent="0.25">
      <c r="A2016" s="3" t="str">
        <f t="shared" si="189"/>
        <v>ORD-12015</v>
      </c>
      <c r="B2016" s="3" t="str">
        <f t="shared" si="190"/>
        <v>R-3015</v>
      </c>
      <c r="C2016" s="4">
        <f t="shared" ca="1" si="191"/>
        <v>45996</v>
      </c>
      <c r="D2016" s="3">
        <f t="shared" ca="1" si="192"/>
        <v>55.52</v>
      </c>
      <c r="E2016" s="3">
        <v>1</v>
      </c>
      <c r="F2016" s="3">
        <f t="shared" ca="1" si="193"/>
        <v>55.52</v>
      </c>
      <c r="G2016" t="str">
        <f t="shared" si="194"/>
        <v>Refunded</v>
      </c>
      <c r="H2016" t="s">
        <v>22</v>
      </c>
    </row>
    <row r="2017" spans="1:8" ht="18" x14ac:dyDescent="0.25">
      <c r="A2017" s="3" t="str">
        <f t="shared" si="189"/>
        <v>ORD-12016</v>
      </c>
      <c r="B2017" s="3" t="str">
        <f t="shared" si="190"/>
        <v>R-3016</v>
      </c>
      <c r="C2017" s="4">
        <f t="shared" ca="1" si="191"/>
        <v>46014</v>
      </c>
      <c r="D2017" s="3">
        <f t="shared" ca="1" si="192"/>
        <v>29.9</v>
      </c>
      <c r="E2017" s="3">
        <v>0</v>
      </c>
      <c r="F2017" s="3">
        <f t="shared" si="193"/>
        <v>0</v>
      </c>
      <c r="G2017" t="str">
        <f t="shared" si="194"/>
        <v>Completed</v>
      </c>
      <c r="H2017" t="s">
        <v>25</v>
      </c>
    </row>
    <row r="2018" spans="1:8" ht="18" x14ac:dyDescent="0.25">
      <c r="A2018" s="3" t="str">
        <f t="shared" si="189"/>
        <v>ORD-12017</v>
      </c>
      <c r="B2018" s="3" t="str">
        <f t="shared" si="190"/>
        <v>R-3017</v>
      </c>
      <c r="C2018" s="4">
        <f t="shared" ca="1" si="191"/>
        <v>46005</v>
      </c>
      <c r="D2018" s="3">
        <f t="shared" ca="1" si="192"/>
        <v>54.56</v>
      </c>
      <c r="E2018" s="3">
        <v>0</v>
      </c>
      <c r="F2018" s="3">
        <f t="shared" si="193"/>
        <v>0</v>
      </c>
      <c r="G2018" t="str">
        <f t="shared" si="194"/>
        <v>Completed</v>
      </c>
      <c r="H2018" t="s">
        <v>25</v>
      </c>
    </row>
    <row r="2019" spans="1:8" ht="18" x14ac:dyDescent="0.25">
      <c r="A2019" s="3" t="str">
        <f t="shared" si="189"/>
        <v>ORD-12018</v>
      </c>
      <c r="B2019" s="3" t="str">
        <f t="shared" si="190"/>
        <v>R-3018</v>
      </c>
      <c r="C2019" s="4">
        <f t="shared" ca="1" si="191"/>
        <v>46005</v>
      </c>
      <c r="D2019" s="3">
        <f t="shared" ca="1" si="192"/>
        <v>21.43</v>
      </c>
      <c r="E2019" s="3">
        <f ca="1">IF(VLOOKUP(B2019,Dim_Riders!A:H,7,FALSE)="High", IF(RAND()&gt;0.8,1,0), IF(RAND()&gt;0.99,1,0))</f>
        <v>0</v>
      </c>
      <c r="F2019" s="3">
        <f t="shared" ca="1" si="193"/>
        <v>0</v>
      </c>
      <c r="G2019" t="str">
        <f t="shared" ca="1" si="194"/>
        <v>Completed</v>
      </c>
      <c r="H2019" t="s">
        <v>25</v>
      </c>
    </row>
    <row r="2020" spans="1:8" ht="18" x14ac:dyDescent="0.25">
      <c r="A2020" s="3" t="str">
        <f t="shared" si="189"/>
        <v>ORD-12019</v>
      </c>
      <c r="B2020" s="3" t="str">
        <f t="shared" si="190"/>
        <v>R-3019</v>
      </c>
      <c r="C2020" s="4">
        <f t="shared" ca="1" si="191"/>
        <v>46016</v>
      </c>
      <c r="D2020" s="3">
        <f t="shared" ca="1" si="192"/>
        <v>21.69</v>
      </c>
      <c r="E2020" s="3">
        <f ca="1">IF(VLOOKUP(B2020,Dim_Riders!A:H,7,FALSE)="High", IF(RAND()&gt;0.8,1,0), IF(RAND()&gt;0.99,1,0))</f>
        <v>0</v>
      </c>
      <c r="F2020" s="3">
        <f t="shared" ca="1" si="193"/>
        <v>0</v>
      </c>
      <c r="G2020" t="str">
        <f t="shared" ca="1" si="194"/>
        <v>Completed</v>
      </c>
      <c r="H2020" t="s">
        <v>25</v>
      </c>
    </row>
    <row r="2021" spans="1:8" ht="18" x14ac:dyDescent="0.25">
      <c r="A2021" s="3" t="str">
        <f t="shared" si="189"/>
        <v>ORD-12020</v>
      </c>
      <c r="B2021" s="3" t="str">
        <f t="shared" si="190"/>
        <v>R-3020</v>
      </c>
      <c r="C2021" s="4">
        <f t="shared" ca="1" si="191"/>
        <v>46016</v>
      </c>
      <c r="D2021" s="3">
        <f t="shared" ca="1" si="192"/>
        <v>42.45</v>
      </c>
      <c r="E2021" s="3">
        <f ca="1">IF(VLOOKUP(B2021,Dim_Riders!A:H,7,FALSE)="High", IF(RAND()&gt;0.8,1,0), IF(RAND()&gt;0.99,1,0))</f>
        <v>0</v>
      </c>
      <c r="F2021" s="3">
        <f t="shared" ca="1" si="193"/>
        <v>0</v>
      </c>
      <c r="G2021" t="str">
        <f t="shared" ca="1" si="194"/>
        <v>Completed</v>
      </c>
      <c r="H2021" t="s">
        <v>25</v>
      </c>
    </row>
    <row r="2022" spans="1:8" ht="18" x14ac:dyDescent="0.25">
      <c r="A2022" s="3" t="str">
        <f t="shared" si="189"/>
        <v>ORD-12021</v>
      </c>
      <c r="B2022" s="3" t="str">
        <f t="shared" si="190"/>
        <v>R-3021</v>
      </c>
      <c r="C2022" s="4">
        <f t="shared" ca="1" si="191"/>
        <v>46028</v>
      </c>
      <c r="D2022" s="3">
        <f t="shared" ca="1" si="192"/>
        <v>67.040000000000006</v>
      </c>
      <c r="E2022" s="3">
        <f ca="1">IF(VLOOKUP(B2022,Dim_Riders!A:H,7,FALSE)="High", IF(RAND()&gt;0.8,1,0), IF(RAND()&gt;0.99,1,0))</f>
        <v>0</v>
      </c>
      <c r="F2022" s="3">
        <f t="shared" ca="1" si="193"/>
        <v>0</v>
      </c>
      <c r="G2022" t="str">
        <f t="shared" ca="1" si="194"/>
        <v>Completed</v>
      </c>
      <c r="H2022" t="s">
        <v>25</v>
      </c>
    </row>
    <row r="2023" spans="1:8" ht="18" x14ac:dyDescent="0.25">
      <c r="A2023" s="3" t="str">
        <f t="shared" si="189"/>
        <v>ORD-12022</v>
      </c>
      <c r="B2023" s="3" t="str">
        <f t="shared" si="190"/>
        <v>R-3022</v>
      </c>
      <c r="C2023" s="4">
        <f t="shared" ca="1" si="191"/>
        <v>46028</v>
      </c>
      <c r="D2023" s="3">
        <f t="shared" ca="1" si="192"/>
        <v>40.4</v>
      </c>
      <c r="E2023" s="3">
        <f ca="1">IF(VLOOKUP(B2023,Dim_Riders!A:H,7,FALSE)="High", IF(RAND()&gt;0.8,1,0), IF(RAND()&gt;0.99,1,0))</f>
        <v>0</v>
      </c>
      <c r="F2023" s="3">
        <f t="shared" ca="1" si="193"/>
        <v>0</v>
      </c>
      <c r="G2023" t="str">
        <f t="shared" ca="1" si="194"/>
        <v>Completed</v>
      </c>
      <c r="H2023" t="s">
        <v>25</v>
      </c>
    </row>
    <row r="2024" spans="1:8" ht="18" x14ac:dyDescent="0.25">
      <c r="A2024" s="3" t="str">
        <f t="shared" si="189"/>
        <v>ORD-12023</v>
      </c>
      <c r="B2024" s="3" t="str">
        <f t="shared" si="190"/>
        <v>R-3023</v>
      </c>
      <c r="C2024" s="4">
        <f t="shared" ca="1" si="191"/>
        <v>45998</v>
      </c>
      <c r="D2024" s="3">
        <f t="shared" ca="1" si="192"/>
        <v>63.89</v>
      </c>
      <c r="E2024" s="3">
        <v>1</v>
      </c>
      <c r="F2024" s="3">
        <f t="shared" ca="1" si="193"/>
        <v>63.89</v>
      </c>
      <c r="G2024" t="str">
        <f t="shared" si="194"/>
        <v>Refunded</v>
      </c>
      <c r="H2024" t="s">
        <v>21</v>
      </c>
    </row>
    <row r="2025" spans="1:8" ht="18" x14ac:dyDescent="0.25">
      <c r="A2025" s="3" t="str">
        <f t="shared" si="189"/>
        <v>ORD-12024</v>
      </c>
      <c r="B2025" s="3" t="str">
        <f t="shared" si="190"/>
        <v>R-3024</v>
      </c>
      <c r="C2025" s="4">
        <f t="shared" ca="1" si="191"/>
        <v>46042</v>
      </c>
      <c r="D2025" s="3">
        <f t="shared" ca="1" si="192"/>
        <v>36.770000000000003</v>
      </c>
      <c r="E2025" s="3">
        <f ca="1">IF(VLOOKUP(B2025,Dim_Riders!A:H,7,FALSE)="High", IF(RAND()&gt;0.8,1,0), IF(RAND()&gt;0.99,1,0))</f>
        <v>0</v>
      </c>
      <c r="F2025" s="3">
        <f t="shared" ca="1" si="193"/>
        <v>0</v>
      </c>
      <c r="G2025" t="str">
        <f t="shared" ca="1" si="194"/>
        <v>Completed</v>
      </c>
      <c r="H2025" t="s">
        <v>25</v>
      </c>
    </row>
    <row r="2026" spans="1:8" ht="18" x14ac:dyDescent="0.25">
      <c r="A2026" s="3" t="str">
        <f t="shared" si="189"/>
        <v>ORD-12025</v>
      </c>
      <c r="B2026" s="3" t="str">
        <f t="shared" si="190"/>
        <v>R-3025</v>
      </c>
      <c r="C2026" s="4">
        <f t="shared" ca="1" si="191"/>
        <v>46038</v>
      </c>
      <c r="D2026" s="3">
        <f t="shared" ca="1" si="192"/>
        <v>80.13</v>
      </c>
      <c r="E2026" s="3">
        <f ca="1">IF(VLOOKUP(B2026,Dim_Riders!A:H,7,FALSE)="High", IF(RAND()&gt;0.8,1,0), IF(RAND()&gt;0.99,1,0))</f>
        <v>0</v>
      </c>
      <c r="F2026" s="3">
        <f t="shared" ca="1" si="193"/>
        <v>0</v>
      </c>
      <c r="G2026" t="str">
        <f t="shared" ca="1" si="194"/>
        <v>Completed</v>
      </c>
      <c r="H2026" t="s">
        <v>25</v>
      </c>
    </row>
    <row r="2027" spans="1:8" ht="18" x14ac:dyDescent="0.25">
      <c r="A2027" s="3" t="str">
        <f t="shared" si="189"/>
        <v>ORD-12026</v>
      </c>
      <c r="B2027" s="3" t="str">
        <f t="shared" si="190"/>
        <v>R-3026</v>
      </c>
      <c r="C2027" s="4">
        <f t="shared" ca="1" si="191"/>
        <v>46035</v>
      </c>
      <c r="D2027" s="3">
        <f t="shared" ca="1" si="192"/>
        <v>62.2</v>
      </c>
      <c r="E2027" s="3">
        <v>1</v>
      </c>
      <c r="F2027" s="3">
        <f t="shared" ca="1" si="193"/>
        <v>62.2</v>
      </c>
      <c r="G2027" t="str">
        <f t="shared" si="194"/>
        <v>Refunded</v>
      </c>
      <c r="H2027" t="s">
        <v>25</v>
      </c>
    </row>
    <row r="2028" spans="1:8" ht="18" x14ac:dyDescent="0.25">
      <c r="A2028" s="3" t="str">
        <f t="shared" si="189"/>
        <v>ORD-12027</v>
      </c>
      <c r="B2028" s="3" t="str">
        <f t="shared" si="190"/>
        <v>R-3027</v>
      </c>
      <c r="C2028" s="4">
        <f t="shared" ca="1" si="191"/>
        <v>46039</v>
      </c>
      <c r="D2028" s="3">
        <f t="shared" ca="1" si="192"/>
        <v>35.99</v>
      </c>
      <c r="E2028" s="3">
        <f ca="1">IF(VLOOKUP(B2028,Dim_Riders!A:H,7,FALSE)="High", IF(RAND()&gt;0.8,1,0), IF(RAND()&gt;0.99,1,0))</f>
        <v>0</v>
      </c>
      <c r="F2028" s="3">
        <f t="shared" ca="1" si="193"/>
        <v>0</v>
      </c>
      <c r="G2028" t="str">
        <f t="shared" ca="1" si="194"/>
        <v>Completed</v>
      </c>
      <c r="H2028" t="s">
        <v>25</v>
      </c>
    </row>
    <row r="2029" spans="1:8" ht="18" x14ac:dyDescent="0.25">
      <c r="A2029" s="3" t="str">
        <f t="shared" si="189"/>
        <v>ORD-12028</v>
      </c>
      <c r="B2029" s="3" t="str">
        <f t="shared" si="190"/>
        <v>R-3028</v>
      </c>
      <c r="C2029" s="4">
        <f t="shared" ca="1" si="191"/>
        <v>45990</v>
      </c>
      <c r="D2029" s="3">
        <f t="shared" ca="1" si="192"/>
        <v>45.1</v>
      </c>
      <c r="E2029" s="3">
        <f ca="1">IF(VLOOKUP(B2029,Dim_Riders!A:H,7,FALSE)="High", IF(RAND()&gt;0.8,1,0), IF(RAND()&gt;0.99,1,0))</f>
        <v>0</v>
      </c>
      <c r="F2029" s="3">
        <f t="shared" ca="1" si="193"/>
        <v>0</v>
      </c>
      <c r="G2029" t="str">
        <f t="shared" ca="1" si="194"/>
        <v>Completed</v>
      </c>
      <c r="H2029" t="s">
        <v>25</v>
      </c>
    </row>
    <row r="2030" spans="1:8" ht="18" x14ac:dyDescent="0.25">
      <c r="A2030" s="3" t="str">
        <f t="shared" si="189"/>
        <v>ORD-12029</v>
      </c>
      <c r="B2030" s="3" t="str">
        <f t="shared" si="190"/>
        <v>R-3029</v>
      </c>
      <c r="C2030" s="4">
        <f t="shared" ca="1" si="191"/>
        <v>45996</v>
      </c>
      <c r="D2030" s="3">
        <f t="shared" ca="1" si="192"/>
        <v>74.510000000000005</v>
      </c>
      <c r="E2030" s="3">
        <f ca="1">IF(VLOOKUP(B2030,Dim_Riders!A:H,7,FALSE)="High", IF(RAND()&gt;0.8,1,0), IF(RAND()&gt;0.99,1,0))</f>
        <v>0</v>
      </c>
      <c r="F2030" s="3">
        <f t="shared" ca="1" si="193"/>
        <v>0</v>
      </c>
      <c r="G2030" t="str">
        <f t="shared" ca="1" si="194"/>
        <v>Completed</v>
      </c>
      <c r="H2030" t="s">
        <v>25</v>
      </c>
    </row>
    <row r="2031" spans="1:8" ht="18" x14ac:dyDescent="0.25">
      <c r="A2031" s="3" t="str">
        <f t="shared" si="189"/>
        <v>ORD-12030</v>
      </c>
      <c r="B2031" s="3" t="str">
        <f t="shared" si="190"/>
        <v>R-3030</v>
      </c>
      <c r="C2031" s="4">
        <f t="shared" ca="1" si="191"/>
        <v>46032</v>
      </c>
      <c r="D2031" s="3">
        <f t="shared" ca="1" si="192"/>
        <v>76.53</v>
      </c>
      <c r="E2031" s="3">
        <f ca="1">IF(VLOOKUP(B2031,Dim_Riders!A:H,7,FALSE)="High", IF(RAND()&gt;0.8,1,0), IF(RAND()&gt;0.99,1,0))</f>
        <v>0</v>
      </c>
      <c r="F2031" s="3">
        <f t="shared" ca="1" si="193"/>
        <v>0</v>
      </c>
      <c r="G2031" t="str">
        <f t="shared" ca="1" si="194"/>
        <v>Completed</v>
      </c>
      <c r="H2031" t="s">
        <v>25</v>
      </c>
    </row>
    <row r="2032" spans="1:8" ht="18" x14ac:dyDescent="0.25">
      <c r="A2032" s="3" t="str">
        <f t="shared" si="189"/>
        <v>ORD-12031</v>
      </c>
      <c r="B2032" s="3" t="str">
        <f t="shared" si="190"/>
        <v>R-3031</v>
      </c>
      <c r="C2032" s="4">
        <f t="shared" ca="1" si="191"/>
        <v>46000</v>
      </c>
      <c r="D2032" s="3">
        <f t="shared" ca="1" si="192"/>
        <v>50.28</v>
      </c>
      <c r="E2032" s="3">
        <f ca="1">IF(VLOOKUP(B2032,Dim_Riders!A:H,7,FALSE)="High", IF(RAND()&gt;0.8,1,0), IF(RAND()&gt;0.99,1,0))</f>
        <v>0</v>
      </c>
      <c r="F2032" s="3">
        <f t="shared" ca="1" si="193"/>
        <v>0</v>
      </c>
      <c r="G2032" t="str">
        <f t="shared" ca="1" si="194"/>
        <v>Completed</v>
      </c>
      <c r="H2032" t="s">
        <v>25</v>
      </c>
    </row>
    <row r="2033" spans="1:8" ht="18" x14ac:dyDescent="0.25">
      <c r="A2033" s="3" t="str">
        <f t="shared" si="189"/>
        <v>ORD-12032</v>
      </c>
      <c r="B2033" s="3" t="str">
        <f t="shared" si="190"/>
        <v>R-3032</v>
      </c>
      <c r="C2033" s="4">
        <f t="shared" ca="1" si="191"/>
        <v>45993</v>
      </c>
      <c r="D2033" s="3">
        <f t="shared" ca="1" si="192"/>
        <v>49.21</v>
      </c>
      <c r="E2033" s="3">
        <v>1</v>
      </c>
      <c r="F2033" s="3">
        <f t="shared" ca="1" si="193"/>
        <v>49.21</v>
      </c>
      <c r="G2033" t="str">
        <f t="shared" si="194"/>
        <v>Refunded</v>
      </c>
      <c r="H2033" t="s">
        <v>25</v>
      </c>
    </row>
    <row r="2034" spans="1:8" ht="18" x14ac:dyDescent="0.25">
      <c r="A2034" s="3" t="str">
        <f t="shared" si="189"/>
        <v>ORD-12033</v>
      </c>
      <c r="B2034" s="3" t="str">
        <f t="shared" si="190"/>
        <v>R-3033</v>
      </c>
      <c r="C2034" s="4">
        <f t="shared" ca="1" si="191"/>
        <v>46020</v>
      </c>
      <c r="D2034" s="3">
        <f t="shared" ca="1" si="192"/>
        <v>16.079999999999998</v>
      </c>
      <c r="E2034" s="3">
        <f ca="1">IF(VLOOKUP(B2034,Dim_Riders!A:H,7,FALSE)="High", IF(RAND()&gt;0.8,1,0), IF(RAND()&gt;0.99,1,0))</f>
        <v>0</v>
      </c>
      <c r="F2034" s="3">
        <f t="shared" ca="1" si="193"/>
        <v>0</v>
      </c>
      <c r="G2034" t="str">
        <f t="shared" ca="1" si="194"/>
        <v>Completed</v>
      </c>
      <c r="H2034" t="s">
        <v>25</v>
      </c>
    </row>
    <row r="2035" spans="1:8" ht="18" x14ac:dyDescent="0.25">
      <c r="A2035" s="3" t="str">
        <f t="shared" si="189"/>
        <v>ORD-12034</v>
      </c>
      <c r="B2035" s="3" t="str">
        <f t="shared" si="190"/>
        <v>R-3034</v>
      </c>
      <c r="C2035" s="4">
        <f t="shared" ca="1" si="191"/>
        <v>45994</v>
      </c>
      <c r="D2035" s="3">
        <f t="shared" ca="1" si="192"/>
        <v>21.83</v>
      </c>
      <c r="E2035" s="3">
        <f ca="1">IF(VLOOKUP(B2035,Dim_Riders!A:H,7,FALSE)="High", IF(RAND()&gt;0.8,1,0), IF(RAND()&gt;0.99,1,0))</f>
        <v>0</v>
      </c>
      <c r="F2035" s="3">
        <f t="shared" ca="1" si="193"/>
        <v>0</v>
      </c>
      <c r="G2035" t="str">
        <f t="shared" ca="1" si="194"/>
        <v>Completed</v>
      </c>
      <c r="H2035" t="s">
        <v>25</v>
      </c>
    </row>
    <row r="2036" spans="1:8" ht="18" x14ac:dyDescent="0.25">
      <c r="A2036" s="3" t="str">
        <f t="shared" si="189"/>
        <v>ORD-12035</v>
      </c>
      <c r="B2036" s="3" t="str">
        <f t="shared" si="190"/>
        <v>R-3035</v>
      </c>
      <c r="C2036" s="4">
        <f t="shared" ca="1" si="191"/>
        <v>46028</v>
      </c>
      <c r="D2036" s="3">
        <f t="shared" ca="1" si="192"/>
        <v>72.849999999999994</v>
      </c>
      <c r="E2036" s="3">
        <f ca="1">IF(VLOOKUP(B2036,Dim_Riders!A:H,7,FALSE)="High", IF(RAND()&gt;0.8,1,0), IF(RAND()&gt;0.99,1,0))</f>
        <v>0</v>
      </c>
      <c r="F2036" s="3">
        <f t="shared" ca="1" si="193"/>
        <v>0</v>
      </c>
      <c r="G2036" t="str">
        <f t="shared" ca="1" si="194"/>
        <v>Completed</v>
      </c>
      <c r="H2036" t="s">
        <v>25</v>
      </c>
    </row>
    <row r="2037" spans="1:8" ht="18" x14ac:dyDescent="0.25">
      <c r="A2037" s="3" t="str">
        <f t="shared" si="189"/>
        <v>ORD-12036</v>
      </c>
      <c r="B2037" s="3" t="str">
        <f t="shared" si="190"/>
        <v>R-3036</v>
      </c>
      <c r="C2037" s="4">
        <f t="shared" ca="1" si="191"/>
        <v>46014</v>
      </c>
      <c r="D2037" s="3">
        <f t="shared" ca="1" si="192"/>
        <v>72.36</v>
      </c>
      <c r="E2037" s="3">
        <v>1</v>
      </c>
      <c r="F2037" s="3">
        <f t="shared" ca="1" si="193"/>
        <v>72.36</v>
      </c>
      <c r="G2037" t="str">
        <f t="shared" si="194"/>
        <v>Refunded</v>
      </c>
      <c r="H2037" t="s">
        <v>25</v>
      </c>
    </row>
    <row r="2038" spans="1:8" ht="18" x14ac:dyDescent="0.25">
      <c r="A2038" s="3" t="str">
        <f t="shared" si="189"/>
        <v>ORD-12037</v>
      </c>
      <c r="B2038" s="3" t="str">
        <f t="shared" si="190"/>
        <v>R-3037</v>
      </c>
      <c r="C2038" s="4">
        <f t="shared" ca="1" si="191"/>
        <v>46005</v>
      </c>
      <c r="D2038" s="3">
        <f t="shared" ca="1" si="192"/>
        <v>43.21</v>
      </c>
      <c r="E2038" s="3">
        <f ca="1">IF(VLOOKUP(B2038,Dim_Riders!A:H,7,FALSE)="High", IF(RAND()&gt;0.8,1,0), IF(RAND()&gt;0.99,1,0))</f>
        <v>0</v>
      </c>
      <c r="F2038" s="3">
        <f t="shared" ca="1" si="193"/>
        <v>0</v>
      </c>
      <c r="G2038" t="str">
        <f t="shared" ca="1" si="194"/>
        <v>Completed</v>
      </c>
      <c r="H2038" t="s">
        <v>25</v>
      </c>
    </row>
    <row r="2039" spans="1:8" ht="18" x14ac:dyDescent="0.25">
      <c r="A2039" s="3" t="str">
        <f t="shared" si="189"/>
        <v>ORD-12038</v>
      </c>
      <c r="B2039" s="3" t="str">
        <f t="shared" si="190"/>
        <v>R-3038</v>
      </c>
      <c r="C2039" s="4">
        <f t="shared" ca="1" si="191"/>
        <v>46035</v>
      </c>
      <c r="D2039" s="3">
        <f t="shared" ca="1" si="192"/>
        <v>54.58</v>
      </c>
      <c r="E2039" s="3">
        <f ca="1">IF(VLOOKUP(B2039,Dim_Riders!A:H,7,FALSE)="High", IF(RAND()&gt;0.8,1,0), IF(RAND()&gt;0.99,1,0))</f>
        <v>0</v>
      </c>
      <c r="F2039" s="3">
        <f t="shared" ca="1" si="193"/>
        <v>0</v>
      </c>
      <c r="G2039" t="str">
        <f t="shared" ca="1" si="194"/>
        <v>Completed</v>
      </c>
      <c r="H2039" t="s">
        <v>25</v>
      </c>
    </row>
    <row r="2040" spans="1:8" ht="18" x14ac:dyDescent="0.25">
      <c r="A2040" s="3" t="str">
        <f t="shared" si="189"/>
        <v>ORD-12039</v>
      </c>
      <c r="B2040" s="3" t="str">
        <f t="shared" si="190"/>
        <v>R-3039</v>
      </c>
      <c r="C2040" s="4">
        <f t="shared" ca="1" si="191"/>
        <v>45992</v>
      </c>
      <c r="D2040" s="3">
        <f t="shared" ca="1" si="192"/>
        <v>74.98</v>
      </c>
      <c r="E2040" s="3">
        <v>1</v>
      </c>
      <c r="F2040" s="3">
        <f t="shared" ca="1" si="193"/>
        <v>74.98</v>
      </c>
      <c r="G2040" t="str">
        <f t="shared" si="194"/>
        <v>Refunded</v>
      </c>
      <c r="H2040" t="s">
        <v>25</v>
      </c>
    </row>
    <row r="2041" spans="1:8" ht="18" x14ac:dyDescent="0.25">
      <c r="A2041" s="3" t="str">
        <f t="shared" si="189"/>
        <v>ORD-12040</v>
      </c>
      <c r="B2041" s="3" t="str">
        <f t="shared" si="190"/>
        <v>R-3040</v>
      </c>
      <c r="C2041" s="4">
        <f t="shared" ca="1" si="191"/>
        <v>46021</v>
      </c>
      <c r="D2041" s="3">
        <f t="shared" ca="1" si="192"/>
        <v>20.420000000000002</v>
      </c>
      <c r="E2041" s="3">
        <f ca="1">IF(VLOOKUP(B2041,Dim_Riders!A:H,7,FALSE)="High", IF(RAND()&gt;0.8,1,0), IF(RAND()&gt;0.99,1,0))</f>
        <v>0</v>
      </c>
      <c r="F2041" s="3">
        <f t="shared" ca="1" si="193"/>
        <v>0</v>
      </c>
      <c r="G2041" t="str">
        <f t="shared" ca="1" si="194"/>
        <v>Completed</v>
      </c>
      <c r="H2041" t="s">
        <v>25</v>
      </c>
    </row>
    <row r="2042" spans="1:8" ht="18" x14ac:dyDescent="0.25">
      <c r="A2042" s="3" t="str">
        <f t="shared" si="189"/>
        <v>ORD-12041</v>
      </c>
      <c r="B2042" s="3" t="str">
        <f t="shared" si="190"/>
        <v>R-3041</v>
      </c>
      <c r="C2042" s="4">
        <f t="shared" ca="1" si="191"/>
        <v>46041</v>
      </c>
      <c r="D2042" s="3">
        <f t="shared" ca="1" si="192"/>
        <v>22.83</v>
      </c>
      <c r="E2042" s="3">
        <f ca="1">IF(VLOOKUP(B2042,Dim_Riders!A:H,7,FALSE)="High", IF(RAND()&gt;0.8,1,0), IF(RAND()&gt;0.99,1,0))</f>
        <v>0</v>
      </c>
      <c r="F2042" s="3">
        <f t="shared" ca="1" si="193"/>
        <v>0</v>
      </c>
      <c r="G2042" t="str">
        <f t="shared" ca="1" si="194"/>
        <v>Completed</v>
      </c>
      <c r="H2042" t="s">
        <v>25</v>
      </c>
    </row>
    <row r="2043" spans="1:8" ht="18" x14ac:dyDescent="0.25">
      <c r="A2043" s="3" t="str">
        <f t="shared" si="189"/>
        <v>ORD-12042</v>
      </c>
      <c r="B2043" s="3" t="str">
        <f t="shared" si="190"/>
        <v>R-3042</v>
      </c>
      <c r="C2043" s="4">
        <f t="shared" ca="1" si="191"/>
        <v>46007</v>
      </c>
      <c r="D2043" s="3">
        <f t="shared" ca="1" si="192"/>
        <v>31.93</v>
      </c>
      <c r="E2043" s="3">
        <f ca="1">IF(VLOOKUP(B2043,Dim_Riders!A:H,7,FALSE)="High", IF(RAND()&gt;0.8,1,0), IF(RAND()&gt;0.99,1,0))</f>
        <v>0</v>
      </c>
      <c r="F2043" s="3">
        <f t="shared" ca="1" si="193"/>
        <v>0</v>
      </c>
      <c r="G2043" t="str">
        <f t="shared" ca="1" si="194"/>
        <v>Completed</v>
      </c>
      <c r="H2043" t="s">
        <v>25</v>
      </c>
    </row>
    <row r="2044" spans="1:8" ht="18" x14ac:dyDescent="0.25">
      <c r="A2044" s="3" t="str">
        <f t="shared" si="189"/>
        <v>ORD-12043</v>
      </c>
      <c r="B2044" s="3" t="str">
        <f t="shared" si="190"/>
        <v>R-3043</v>
      </c>
      <c r="C2044" s="4">
        <f t="shared" ca="1" si="191"/>
        <v>46013</v>
      </c>
      <c r="D2044" s="3">
        <f t="shared" ca="1" si="192"/>
        <v>77.45</v>
      </c>
      <c r="E2044" s="3">
        <f ca="1">IF(VLOOKUP(B2044,Dim_Riders!A:H,7,FALSE)="High", IF(RAND()&gt;0.8,1,0), IF(RAND()&gt;0.99,1,0))</f>
        <v>0</v>
      </c>
      <c r="F2044" s="3">
        <f t="shared" ca="1" si="193"/>
        <v>0</v>
      </c>
      <c r="G2044" t="str">
        <f t="shared" ca="1" si="194"/>
        <v>Completed</v>
      </c>
      <c r="H2044" t="s">
        <v>25</v>
      </c>
    </row>
    <row r="2045" spans="1:8" ht="18" x14ac:dyDescent="0.25">
      <c r="A2045" s="3" t="str">
        <f t="shared" si="189"/>
        <v>ORD-12044</v>
      </c>
      <c r="B2045" s="3" t="str">
        <f t="shared" si="190"/>
        <v>R-3044</v>
      </c>
      <c r="C2045" s="4">
        <f t="shared" ca="1" si="191"/>
        <v>46024</v>
      </c>
      <c r="D2045" s="3">
        <f t="shared" ca="1" si="192"/>
        <v>77.08</v>
      </c>
      <c r="E2045" s="3">
        <f ca="1">IF(VLOOKUP(B2045,Dim_Riders!A:H,7,FALSE)="High", IF(RAND()&gt;0.8,1,0), IF(RAND()&gt;0.99,1,0))</f>
        <v>0</v>
      </c>
      <c r="F2045" s="3">
        <f t="shared" ca="1" si="193"/>
        <v>0</v>
      </c>
      <c r="G2045" t="str">
        <f t="shared" ca="1" si="194"/>
        <v>Completed</v>
      </c>
      <c r="H2045" t="s">
        <v>25</v>
      </c>
    </row>
    <row r="2046" spans="1:8" ht="18" x14ac:dyDescent="0.25">
      <c r="A2046" s="3" t="str">
        <f t="shared" si="189"/>
        <v>ORD-12045</v>
      </c>
      <c r="B2046" s="3" t="str">
        <f t="shared" si="190"/>
        <v>R-3045</v>
      </c>
      <c r="C2046" s="4">
        <f t="shared" ca="1" si="191"/>
        <v>46012</v>
      </c>
      <c r="D2046" s="3">
        <f t="shared" ca="1" si="192"/>
        <v>50.02</v>
      </c>
      <c r="E2046" s="3">
        <f ca="1">IF(VLOOKUP(B2046,Dim_Riders!A:H,7,FALSE)="High", IF(RAND()&gt;0.8,1,0), IF(RAND()&gt;0.99,1,0))</f>
        <v>0</v>
      </c>
      <c r="F2046" s="3">
        <f t="shared" ca="1" si="193"/>
        <v>0</v>
      </c>
      <c r="G2046" t="str">
        <f t="shared" ca="1" si="194"/>
        <v>Completed</v>
      </c>
      <c r="H2046" t="s">
        <v>25</v>
      </c>
    </row>
    <row r="2047" spans="1:8" ht="18" x14ac:dyDescent="0.25">
      <c r="A2047" s="3" t="str">
        <f t="shared" si="189"/>
        <v>ORD-12046</v>
      </c>
      <c r="B2047" s="3" t="str">
        <f t="shared" si="190"/>
        <v>R-3046</v>
      </c>
      <c r="C2047" s="4">
        <f t="shared" ca="1" si="191"/>
        <v>46021</v>
      </c>
      <c r="D2047" s="3">
        <f t="shared" ca="1" si="192"/>
        <v>44.8</v>
      </c>
      <c r="E2047" s="3">
        <f ca="1">IF(VLOOKUP(B2047,Dim_Riders!A:H,7,FALSE)="High", IF(RAND()&gt;0.8,1,0), IF(RAND()&gt;0.99,1,0))</f>
        <v>0</v>
      </c>
      <c r="F2047" s="3">
        <f t="shared" ca="1" si="193"/>
        <v>0</v>
      </c>
      <c r="G2047" t="str">
        <f t="shared" ca="1" si="194"/>
        <v>Completed</v>
      </c>
      <c r="H2047" t="s">
        <v>25</v>
      </c>
    </row>
    <row r="2048" spans="1:8" ht="18" x14ac:dyDescent="0.25">
      <c r="A2048" s="3" t="str">
        <f t="shared" si="189"/>
        <v>ORD-12047</v>
      </c>
      <c r="B2048" s="3" t="str">
        <f t="shared" si="190"/>
        <v>R-3047</v>
      </c>
      <c r="C2048" s="4">
        <f t="shared" ca="1" si="191"/>
        <v>46044</v>
      </c>
      <c r="D2048" s="3">
        <f t="shared" ca="1" si="192"/>
        <v>45.04</v>
      </c>
      <c r="E2048" s="3">
        <f ca="1">IF(VLOOKUP(B2048,Dim_Riders!A:H,7,FALSE)="High", IF(RAND()&gt;0.8,1,0), IF(RAND()&gt;0.99,1,0))</f>
        <v>0</v>
      </c>
      <c r="F2048" s="3">
        <f t="shared" ca="1" si="193"/>
        <v>0</v>
      </c>
      <c r="G2048" t="str">
        <f t="shared" ca="1" si="194"/>
        <v>Completed</v>
      </c>
      <c r="H2048" t="s">
        <v>25</v>
      </c>
    </row>
    <row r="2049" spans="1:8" ht="18" x14ac:dyDescent="0.25">
      <c r="A2049" s="3" t="str">
        <f t="shared" si="189"/>
        <v>ORD-12048</v>
      </c>
      <c r="B2049" s="3" t="str">
        <f t="shared" si="190"/>
        <v>R-3048</v>
      </c>
      <c r="C2049" s="4">
        <f t="shared" ca="1" si="191"/>
        <v>46021</v>
      </c>
      <c r="D2049" s="3">
        <f t="shared" ca="1" si="192"/>
        <v>34.17</v>
      </c>
      <c r="E2049" s="3">
        <v>1</v>
      </c>
      <c r="F2049" s="3">
        <f t="shared" ca="1" si="193"/>
        <v>34.17</v>
      </c>
      <c r="G2049" t="str">
        <f t="shared" si="194"/>
        <v>Refunded</v>
      </c>
      <c r="H2049" t="s">
        <v>22</v>
      </c>
    </row>
    <row r="2050" spans="1:8" ht="18" x14ac:dyDescent="0.25">
      <c r="A2050" s="3" t="str">
        <f t="shared" si="189"/>
        <v>ORD-12049</v>
      </c>
      <c r="B2050" s="3" t="str">
        <f t="shared" si="190"/>
        <v>R-3049</v>
      </c>
      <c r="C2050" s="4">
        <f t="shared" ca="1" si="191"/>
        <v>46023</v>
      </c>
      <c r="D2050" s="3">
        <f t="shared" ca="1" si="192"/>
        <v>61.94</v>
      </c>
      <c r="E2050" s="3">
        <f ca="1">IF(VLOOKUP(B2050,Dim_Riders!A:H,7,FALSE)="High", IF(RAND()&gt;0.8,1,0), IF(RAND()&gt;0.99,1,0))</f>
        <v>0</v>
      </c>
      <c r="F2050" s="3">
        <f t="shared" ca="1" si="193"/>
        <v>0</v>
      </c>
      <c r="G2050" t="str">
        <f t="shared" ca="1" si="194"/>
        <v>Completed</v>
      </c>
      <c r="H2050" t="s">
        <v>25</v>
      </c>
    </row>
    <row r="2051" spans="1:8" ht="18" x14ac:dyDescent="0.25">
      <c r="A2051" s="3" t="str">
        <f t="shared" ref="A2051:A2114" si="195">"ORD-"&amp;TEXT(ROW(A2051)+9999,"00000")</f>
        <v>ORD-12050</v>
      </c>
      <c r="B2051" s="3" t="str">
        <f t="shared" ref="B2051:B2114" si="196">"R-" &amp; (1000 + ROW(A2050))</f>
        <v>R-3050</v>
      </c>
      <c r="C2051" s="4">
        <f t="shared" ref="C2051:C2114" ca="1" si="197">TODAY()-RANDBETWEEN(0,60)</f>
        <v>45992</v>
      </c>
      <c r="D2051" s="3">
        <f t="shared" ca="1" si="192"/>
        <v>60.4</v>
      </c>
      <c r="E2051" s="3">
        <v>1</v>
      </c>
      <c r="F2051" s="3">
        <f t="shared" ca="1" si="193"/>
        <v>60.4</v>
      </c>
      <c r="G2051" t="str">
        <f t="shared" si="194"/>
        <v>Refunded</v>
      </c>
      <c r="H2051" t="s">
        <v>22</v>
      </c>
    </row>
    <row r="2052" spans="1:8" ht="18" x14ac:dyDescent="0.25">
      <c r="A2052" s="3" t="str">
        <f t="shared" si="195"/>
        <v>ORD-12051</v>
      </c>
      <c r="B2052" s="3" t="str">
        <f t="shared" si="196"/>
        <v>R-3051</v>
      </c>
      <c r="C2052" s="4">
        <f t="shared" ca="1" si="197"/>
        <v>46038</v>
      </c>
      <c r="D2052" s="3">
        <f t="shared" ca="1" si="192"/>
        <v>66.069999999999993</v>
      </c>
      <c r="E2052" s="3">
        <f ca="1">IF(VLOOKUP(B2052,Dim_Riders!A:H,7,FALSE)="High", IF(RAND()&gt;0.8,1,0), IF(RAND()&gt;0.99,1,0))</f>
        <v>0</v>
      </c>
      <c r="F2052" s="3">
        <f t="shared" ca="1" si="193"/>
        <v>0</v>
      </c>
      <c r="G2052" t="str">
        <f t="shared" ca="1" si="194"/>
        <v>Completed</v>
      </c>
      <c r="H2052" t="s">
        <v>25</v>
      </c>
    </row>
    <row r="2053" spans="1:8" ht="18" x14ac:dyDescent="0.25">
      <c r="A2053" s="3" t="str">
        <f t="shared" si="195"/>
        <v>ORD-12052</v>
      </c>
      <c r="B2053" s="3" t="str">
        <f t="shared" si="196"/>
        <v>R-3052</v>
      </c>
      <c r="C2053" s="4">
        <f t="shared" ca="1" si="197"/>
        <v>46000</v>
      </c>
      <c r="D2053" s="3">
        <f t="shared" ca="1" si="192"/>
        <v>76.09</v>
      </c>
      <c r="E2053" s="3">
        <f ca="1">IF(VLOOKUP(B2053,Dim_Riders!A:H,7,FALSE)="High", IF(RAND()&gt;0.8,1,0), IF(RAND()&gt;0.99,1,0))</f>
        <v>0</v>
      </c>
      <c r="F2053" s="3">
        <f t="shared" ca="1" si="193"/>
        <v>0</v>
      </c>
      <c r="G2053" t="str">
        <f t="shared" ca="1" si="194"/>
        <v>Completed</v>
      </c>
      <c r="H2053" t="s">
        <v>25</v>
      </c>
    </row>
    <row r="2054" spans="1:8" ht="18" x14ac:dyDescent="0.25">
      <c r="A2054" s="3" t="str">
        <f t="shared" si="195"/>
        <v>ORD-12053</v>
      </c>
      <c r="B2054" s="3" t="str">
        <f t="shared" si="196"/>
        <v>R-3053</v>
      </c>
      <c r="C2054" s="4">
        <f t="shared" ca="1" si="197"/>
        <v>46005</v>
      </c>
      <c r="D2054" s="3">
        <f t="shared" ca="1" si="192"/>
        <v>74.73</v>
      </c>
      <c r="E2054" s="3">
        <f ca="1">IF(VLOOKUP(B2054,Dim_Riders!A:H,7,FALSE)="High", IF(RAND()&gt;0.8,1,0), IF(RAND()&gt;0.99,1,0))</f>
        <v>0</v>
      </c>
      <c r="F2054" s="3">
        <f t="shared" ca="1" si="193"/>
        <v>0</v>
      </c>
      <c r="G2054" t="str">
        <f t="shared" ca="1" si="194"/>
        <v>Completed</v>
      </c>
      <c r="H2054" t="s">
        <v>25</v>
      </c>
    </row>
    <row r="2055" spans="1:8" ht="18" x14ac:dyDescent="0.25">
      <c r="A2055" s="3" t="str">
        <f t="shared" si="195"/>
        <v>ORD-12054</v>
      </c>
      <c r="B2055" s="3" t="str">
        <f t="shared" si="196"/>
        <v>R-3054</v>
      </c>
      <c r="C2055" s="4">
        <f t="shared" ca="1" si="197"/>
        <v>46014</v>
      </c>
      <c r="D2055" s="3">
        <f t="shared" ca="1" si="192"/>
        <v>29.71</v>
      </c>
      <c r="E2055" s="3">
        <v>1</v>
      </c>
      <c r="F2055" s="3">
        <f t="shared" ca="1" si="193"/>
        <v>29.71</v>
      </c>
      <c r="G2055" t="str">
        <f t="shared" si="194"/>
        <v>Refunded</v>
      </c>
      <c r="H2055" t="s">
        <v>22</v>
      </c>
    </row>
    <row r="2056" spans="1:8" ht="18" x14ac:dyDescent="0.25">
      <c r="A2056" s="3" t="str">
        <f t="shared" si="195"/>
        <v>ORD-12055</v>
      </c>
      <c r="B2056" s="3" t="str">
        <f t="shared" si="196"/>
        <v>R-3055</v>
      </c>
      <c r="C2056" s="4">
        <f t="shared" ca="1" si="197"/>
        <v>46010</v>
      </c>
      <c r="D2056" s="3">
        <f t="shared" ca="1" si="192"/>
        <v>68.55</v>
      </c>
      <c r="E2056" s="3">
        <f ca="1">IF(VLOOKUP(B2056,Dim_Riders!A:H,7,FALSE)="High", IF(RAND()&gt;0.8,1,0), IF(RAND()&gt;0.99,1,0))</f>
        <v>0</v>
      </c>
      <c r="F2056" s="3">
        <f t="shared" ca="1" si="193"/>
        <v>0</v>
      </c>
      <c r="G2056" t="str">
        <f t="shared" ca="1" si="194"/>
        <v>Completed</v>
      </c>
      <c r="H2056" t="s">
        <v>25</v>
      </c>
    </row>
    <row r="2057" spans="1:8" ht="18" x14ac:dyDescent="0.25">
      <c r="A2057" s="3" t="str">
        <f t="shared" si="195"/>
        <v>ORD-12056</v>
      </c>
      <c r="B2057" s="3" t="str">
        <f t="shared" si="196"/>
        <v>R-3056</v>
      </c>
      <c r="C2057" s="4">
        <f t="shared" ca="1" si="197"/>
        <v>45993</v>
      </c>
      <c r="D2057" s="3">
        <f t="shared" ca="1" si="192"/>
        <v>66.349999999999994</v>
      </c>
      <c r="E2057" s="3">
        <f ca="1">IF(VLOOKUP(B2057,Dim_Riders!A:H,7,FALSE)="High", IF(RAND()&gt;0.8,1,0), IF(RAND()&gt;0.99,1,0))</f>
        <v>0</v>
      </c>
      <c r="F2057" s="3">
        <f t="shared" ca="1" si="193"/>
        <v>0</v>
      </c>
      <c r="G2057" t="str">
        <f t="shared" ca="1" si="194"/>
        <v>Completed</v>
      </c>
      <c r="H2057" t="s">
        <v>25</v>
      </c>
    </row>
    <row r="2058" spans="1:8" ht="18" x14ac:dyDescent="0.25">
      <c r="A2058" s="3" t="str">
        <f t="shared" si="195"/>
        <v>ORD-12057</v>
      </c>
      <c r="B2058" s="3" t="str">
        <f t="shared" si="196"/>
        <v>R-3057</v>
      </c>
      <c r="C2058" s="4">
        <f t="shared" ca="1" si="197"/>
        <v>45999</v>
      </c>
      <c r="D2058" s="3">
        <f t="shared" ca="1" si="192"/>
        <v>74.06</v>
      </c>
      <c r="E2058" s="3">
        <f ca="1">IF(VLOOKUP(B2058,Dim_Riders!A:H,7,FALSE)="High", IF(RAND()&gt;0.8,1,0), IF(RAND()&gt;0.99,1,0))</f>
        <v>0</v>
      </c>
      <c r="F2058" s="3">
        <f t="shared" ca="1" si="193"/>
        <v>0</v>
      </c>
      <c r="G2058" t="str">
        <f t="shared" ca="1" si="194"/>
        <v>Completed</v>
      </c>
      <c r="H2058" t="s">
        <v>25</v>
      </c>
    </row>
    <row r="2059" spans="1:8" ht="18" x14ac:dyDescent="0.25">
      <c r="A2059" s="3" t="str">
        <f t="shared" si="195"/>
        <v>ORD-12058</v>
      </c>
      <c r="B2059" s="3" t="str">
        <f t="shared" si="196"/>
        <v>R-3058</v>
      </c>
      <c r="C2059" s="4">
        <f t="shared" ca="1" si="197"/>
        <v>46042</v>
      </c>
      <c r="D2059" s="3">
        <f t="shared" ca="1" si="192"/>
        <v>79.38</v>
      </c>
      <c r="E2059" s="3">
        <f ca="1">IF(VLOOKUP(B2059,Dim_Riders!A:H,7,FALSE)="High", IF(RAND()&gt;0.8,1,0), IF(RAND()&gt;0.99,1,0))</f>
        <v>0</v>
      </c>
      <c r="F2059" s="3">
        <f t="shared" ca="1" si="193"/>
        <v>0</v>
      </c>
      <c r="G2059" t="str">
        <f t="shared" ca="1" si="194"/>
        <v>Completed</v>
      </c>
      <c r="H2059" t="s">
        <v>25</v>
      </c>
    </row>
    <row r="2060" spans="1:8" ht="18" x14ac:dyDescent="0.25">
      <c r="A2060" s="3" t="str">
        <f t="shared" si="195"/>
        <v>ORD-12059</v>
      </c>
      <c r="B2060" s="3" t="str">
        <f t="shared" si="196"/>
        <v>R-3059</v>
      </c>
      <c r="C2060" s="4">
        <f t="shared" ca="1" si="197"/>
        <v>46004</v>
      </c>
      <c r="D2060" s="3">
        <f t="shared" ca="1" si="192"/>
        <v>42.7</v>
      </c>
      <c r="E2060" s="3">
        <f ca="1">IF(VLOOKUP(B2060,Dim_Riders!A:H,7,FALSE)="High", IF(RAND()&gt;0.8,1,0), IF(RAND()&gt;0.99,1,0))</f>
        <v>0</v>
      </c>
      <c r="F2060" s="3">
        <f t="shared" ca="1" si="193"/>
        <v>0</v>
      </c>
      <c r="G2060" t="str">
        <f t="shared" ca="1" si="194"/>
        <v>Completed</v>
      </c>
      <c r="H2060" t="s">
        <v>25</v>
      </c>
    </row>
    <row r="2061" spans="1:8" ht="18" x14ac:dyDescent="0.25">
      <c r="A2061" s="3" t="str">
        <f t="shared" si="195"/>
        <v>ORD-12060</v>
      </c>
      <c r="B2061" s="3" t="str">
        <f t="shared" si="196"/>
        <v>R-3060</v>
      </c>
      <c r="C2061" s="4">
        <f t="shared" ca="1" si="197"/>
        <v>46049</v>
      </c>
      <c r="D2061" s="3">
        <f t="shared" ca="1" si="192"/>
        <v>33.46</v>
      </c>
      <c r="E2061" s="3">
        <f ca="1">IF(VLOOKUP(B2061,Dim_Riders!A:H,7,FALSE)="High", IF(RAND()&gt;0.8,1,0), IF(RAND()&gt;0.99,1,0))</f>
        <v>0</v>
      </c>
      <c r="F2061" s="3">
        <f t="shared" ca="1" si="193"/>
        <v>0</v>
      </c>
      <c r="G2061" t="str">
        <f t="shared" ca="1" si="194"/>
        <v>Completed</v>
      </c>
      <c r="H2061" t="s">
        <v>25</v>
      </c>
    </row>
    <row r="2062" spans="1:8" ht="18" x14ac:dyDescent="0.25">
      <c r="A2062" s="3" t="str">
        <f t="shared" si="195"/>
        <v>ORD-12061</v>
      </c>
      <c r="B2062" s="3" t="str">
        <f t="shared" si="196"/>
        <v>R-3061</v>
      </c>
      <c r="C2062" s="4">
        <f t="shared" ca="1" si="197"/>
        <v>46008</v>
      </c>
      <c r="D2062" s="3">
        <f t="shared" ca="1" si="192"/>
        <v>50.44</v>
      </c>
      <c r="E2062" s="3">
        <v>1</v>
      </c>
      <c r="F2062" s="3">
        <f t="shared" ca="1" si="193"/>
        <v>50.44</v>
      </c>
      <c r="G2062" t="str">
        <f t="shared" si="194"/>
        <v>Refunded</v>
      </c>
      <c r="H2062" t="s">
        <v>23</v>
      </c>
    </row>
    <row r="2063" spans="1:8" ht="18" x14ac:dyDescent="0.25">
      <c r="A2063" s="3" t="str">
        <f t="shared" si="195"/>
        <v>ORD-12062</v>
      </c>
      <c r="B2063" s="3" t="str">
        <f t="shared" si="196"/>
        <v>R-3062</v>
      </c>
      <c r="C2063" s="4">
        <f t="shared" ca="1" si="197"/>
        <v>45995</v>
      </c>
      <c r="D2063" s="3">
        <f t="shared" ca="1" si="192"/>
        <v>19.47</v>
      </c>
      <c r="E2063" s="3">
        <f ca="1">IF(VLOOKUP(B2063,Dim_Riders!A:H,7,FALSE)="High", IF(RAND()&gt;0.8,1,0), IF(RAND()&gt;0.99,1,0))</f>
        <v>0</v>
      </c>
      <c r="F2063" s="3">
        <f t="shared" ca="1" si="193"/>
        <v>0</v>
      </c>
      <c r="G2063" t="str">
        <f t="shared" ca="1" si="194"/>
        <v>Completed</v>
      </c>
      <c r="H2063" t="s">
        <v>25</v>
      </c>
    </row>
    <row r="2064" spans="1:8" ht="18" x14ac:dyDescent="0.25">
      <c r="A2064" s="3" t="str">
        <f t="shared" si="195"/>
        <v>ORD-12063</v>
      </c>
      <c r="B2064" s="3" t="str">
        <f t="shared" si="196"/>
        <v>R-3063</v>
      </c>
      <c r="C2064" s="4">
        <f t="shared" ca="1" si="197"/>
        <v>46035</v>
      </c>
      <c r="D2064" s="3">
        <f t="shared" ca="1" si="192"/>
        <v>22.24</v>
      </c>
      <c r="E2064" s="3">
        <f ca="1">IF(VLOOKUP(B2064,Dim_Riders!A:H,7,FALSE)="High", IF(RAND()&gt;0.8,1,0), IF(RAND()&gt;0.99,1,0))</f>
        <v>0</v>
      </c>
      <c r="F2064" s="3">
        <f t="shared" ca="1" si="193"/>
        <v>0</v>
      </c>
      <c r="G2064" t="str">
        <f t="shared" ca="1" si="194"/>
        <v>Completed</v>
      </c>
      <c r="H2064" t="s">
        <v>25</v>
      </c>
    </row>
    <row r="2065" spans="1:8" ht="18" x14ac:dyDescent="0.25">
      <c r="A2065" s="3" t="str">
        <f t="shared" si="195"/>
        <v>ORD-12064</v>
      </c>
      <c r="B2065" s="3" t="str">
        <f t="shared" si="196"/>
        <v>R-3064</v>
      </c>
      <c r="C2065" s="4">
        <f t="shared" ca="1" si="197"/>
        <v>46046</v>
      </c>
      <c r="D2065" s="3">
        <f t="shared" ca="1" si="192"/>
        <v>45.69</v>
      </c>
      <c r="E2065" s="3">
        <f ca="1">IF(VLOOKUP(B2065,Dim_Riders!A:H,7,FALSE)="High", IF(RAND()&gt;0.8,1,0), IF(RAND()&gt;0.99,1,0))</f>
        <v>0</v>
      </c>
      <c r="F2065" s="3">
        <f t="shared" ca="1" si="193"/>
        <v>0</v>
      </c>
      <c r="G2065" t="str">
        <f t="shared" ca="1" si="194"/>
        <v>Completed</v>
      </c>
      <c r="H2065" t="s">
        <v>25</v>
      </c>
    </row>
    <row r="2066" spans="1:8" ht="18" x14ac:dyDescent="0.25">
      <c r="A2066" s="3" t="str">
        <f t="shared" si="195"/>
        <v>ORD-12065</v>
      </c>
      <c r="B2066" s="3" t="str">
        <f t="shared" si="196"/>
        <v>R-3065</v>
      </c>
      <c r="C2066" s="4">
        <f t="shared" ca="1" si="197"/>
        <v>46014</v>
      </c>
      <c r="D2066" s="3">
        <f t="shared" ca="1" si="192"/>
        <v>28.92</v>
      </c>
      <c r="E2066" s="3">
        <f ca="1">IF(VLOOKUP(B2066,Dim_Riders!A:H,7,FALSE)="High", IF(RAND()&gt;0.8,1,0), IF(RAND()&gt;0.99,1,0))</f>
        <v>0</v>
      </c>
      <c r="F2066" s="3">
        <f t="shared" ca="1" si="193"/>
        <v>0</v>
      </c>
      <c r="G2066" t="str">
        <f t="shared" ca="1" si="194"/>
        <v>Completed</v>
      </c>
      <c r="H2066" t="s">
        <v>25</v>
      </c>
    </row>
    <row r="2067" spans="1:8" ht="18" x14ac:dyDescent="0.25">
      <c r="A2067" s="3" t="str">
        <f t="shared" si="195"/>
        <v>ORD-12066</v>
      </c>
      <c r="B2067" s="3" t="str">
        <f t="shared" si="196"/>
        <v>R-3066</v>
      </c>
      <c r="C2067" s="4">
        <f t="shared" ca="1" si="197"/>
        <v>46032</v>
      </c>
      <c r="D2067" s="3">
        <f t="shared" ref="D2067:D2130" ca="1" si="198">RANDBETWEEN(1500,8500)/100</f>
        <v>83.4</v>
      </c>
      <c r="E2067" s="3">
        <f ca="1">IF(VLOOKUP(B2067,Dim_Riders!A:H,7,FALSE)="High", IF(RAND()&gt;0.8,1,0), IF(RAND()&gt;0.99,1,0))</f>
        <v>0</v>
      </c>
      <c r="F2067" s="3">
        <f t="shared" ref="F2067:F2130" ca="1" si="199">IF(E2067=1, D2067, 0)</f>
        <v>0</v>
      </c>
      <c r="G2067" t="str">
        <f t="shared" ref="G2067:G2130" ca="1" si="200">IF(E2067=1,"Refunded","Completed")</f>
        <v>Completed</v>
      </c>
      <c r="H2067" t="s">
        <v>25</v>
      </c>
    </row>
    <row r="2068" spans="1:8" ht="18" x14ac:dyDescent="0.25">
      <c r="A2068" s="3" t="str">
        <f t="shared" si="195"/>
        <v>ORD-12067</v>
      </c>
      <c r="B2068" s="3" t="str">
        <f t="shared" si="196"/>
        <v>R-3067</v>
      </c>
      <c r="C2068" s="4">
        <f t="shared" ca="1" si="197"/>
        <v>46001</v>
      </c>
      <c r="D2068" s="3">
        <f t="shared" ca="1" si="198"/>
        <v>47.55</v>
      </c>
      <c r="E2068" s="3">
        <v>1</v>
      </c>
      <c r="F2068" s="3">
        <f t="shared" ca="1" si="199"/>
        <v>47.55</v>
      </c>
      <c r="G2068" t="str">
        <f t="shared" si="200"/>
        <v>Refunded</v>
      </c>
      <c r="H2068" t="s">
        <v>23</v>
      </c>
    </row>
    <row r="2069" spans="1:8" ht="18" x14ac:dyDescent="0.25">
      <c r="A2069" s="3" t="str">
        <f t="shared" si="195"/>
        <v>ORD-12068</v>
      </c>
      <c r="B2069" s="3" t="str">
        <f t="shared" si="196"/>
        <v>R-3068</v>
      </c>
      <c r="C2069" s="4">
        <f t="shared" ca="1" si="197"/>
        <v>45991</v>
      </c>
      <c r="D2069" s="3">
        <f t="shared" ca="1" si="198"/>
        <v>41.64</v>
      </c>
      <c r="E2069" s="3">
        <f ca="1">IF(VLOOKUP(B2069,Dim_Riders!A:H,7,FALSE)="High", IF(RAND()&gt;0.8,1,0), IF(RAND()&gt;0.99,1,0))</f>
        <v>0</v>
      </c>
      <c r="F2069" s="3">
        <f t="shared" ca="1" si="199"/>
        <v>0</v>
      </c>
      <c r="G2069" t="str">
        <f t="shared" ca="1" si="200"/>
        <v>Completed</v>
      </c>
      <c r="H2069" t="s">
        <v>25</v>
      </c>
    </row>
    <row r="2070" spans="1:8" ht="18" x14ac:dyDescent="0.25">
      <c r="A2070" s="3" t="str">
        <f t="shared" si="195"/>
        <v>ORD-12069</v>
      </c>
      <c r="B2070" s="3" t="str">
        <f t="shared" si="196"/>
        <v>R-3069</v>
      </c>
      <c r="C2070" s="4">
        <f t="shared" ca="1" si="197"/>
        <v>45997</v>
      </c>
      <c r="D2070" s="3">
        <f t="shared" ca="1" si="198"/>
        <v>61.84</v>
      </c>
      <c r="E2070" s="3">
        <f ca="1">IF(VLOOKUP(B2070,Dim_Riders!A:H,7,FALSE)="High", IF(RAND()&gt;0.8,1,0), IF(RAND()&gt;0.99,1,0))</f>
        <v>0</v>
      </c>
      <c r="F2070" s="3">
        <f t="shared" ca="1" si="199"/>
        <v>0</v>
      </c>
      <c r="G2070" t="str">
        <f t="shared" ca="1" si="200"/>
        <v>Completed</v>
      </c>
      <c r="H2070" t="s">
        <v>25</v>
      </c>
    </row>
    <row r="2071" spans="1:8" ht="18" x14ac:dyDescent="0.25">
      <c r="A2071" s="3" t="str">
        <f t="shared" si="195"/>
        <v>ORD-12070</v>
      </c>
      <c r="B2071" s="3" t="str">
        <f t="shared" si="196"/>
        <v>R-3070</v>
      </c>
      <c r="C2071" s="4">
        <f t="shared" ca="1" si="197"/>
        <v>46044</v>
      </c>
      <c r="D2071" s="3">
        <f t="shared" ca="1" si="198"/>
        <v>15.95</v>
      </c>
      <c r="E2071" s="3">
        <f ca="1">IF(VLOOKUP(B2071,Dim_Riders!A:H,7,FALSE)="High", IF(RAND()&gt;0.8,1,0), IF(RAND()&gt;0.99,1,0))</f>
        <v>0</v>
      </c>
      <c r="F2071" s="3">
        <f t="shared" ca="1" si="199"/>
        <v>0</v>
      </c>
      <c r="G2071" t="str">
        <f t="shared" ca="1" si="200"/>
        <v>Completed</v>
      </c>
      <c r="H2071" t="s">
        <v>25</v>
      </c>
    </row>
    <row r="2072" spans="1:8" ht="18" x14ac:dyDescent="0.25">
      <c r="A2072" s="3" t="str">
        <f t="shared" si="195"/>
        <v>ORD-12071</v>
      </c>
      <c r="B2072" s="3" t="str">
        <f t="shared" si="196"/>
        <v>R-3071</v>
      </c>
      <c r="C2072" s="4">
        <f t="shared" ca="1" si="197"/>
        <v>46036</v>
      </c>
      <c r="D2072" s="3">
        <f t="shared" ca="1" si="198"/>
        <v>18.34</v>
      </c>
      <c r="E2072" s="3">
        <f ca="1">IF(VLOOKUP(B2072,Dim_Riders!A:H,7,FALSE)="High", IF(RAND()&gt;0.8,1,0), IF(RAND()&gt;0.99,1,0))</f>
        <v>0</v>
      </c>
      <c r="F2072" s="3">
        <f t="shared" ca="1" si="199"/>
        <v>0</v>
      </c>
      <c r="G2072" t="str">
        <f t="shared" ca="1" si="200"/>
        <v>Completed</v>
      </c>
      <c r="H2072" t="s">
        <v>25</v>
      </c>
    </row>
    <row r="2073" spans="1:8" ht="18" x14ac:dyDescent="0.25">
      <c r="A2073" s="3" t="str">
        <f t="shared" si="195"/>
        <v>ORD-12072</v>
      </c>
      <c r="B2073" s="3" t="str">
        <f t="shared" si="196"/>
        <v>R-3072</v>
      </c>
      <c r="C2073" s="4">
        <f t="shared" ca="1" si="197"/>
        <v>46030</v>
      </c>
      <c r="D2073" s="3">
        <f t="shared" ca="1" si="198"/>
        <v>76.53</v>
      </c>
      <c r="E2073" s="3">
        <f ca="1">IF(VLOOKUP(B2073,Dim_Riders!A:H,7,FALSE)="High", IF(RAND()&gt;0.8,1,0), IF(RAND()&gt;0.99,1,0))</f>
        <v>0</v>
      </c>
      <c r="F2073" s="3">
        <f t="shared" ca="1" si="199"/>
        <v>0</v>
      </c>
      <c r="G2073" t="str">
        <f t="shared" ca="1" si="200"/>
        <v>Completed</v>
      </c>
      <c r="H2073" t="s">
        <v>25</v>
      </c>
    </row>
    <row r="2074" spans="1:8" ht="18" x14ac:dyDescent="0.25">
      <c r="A2074" s="3" t="str">
        <f t="shared" si="195"/>
        <v>ORD-12073</v>
      </c>
      <c r="B2074" s="3" t="str">
        <f t="shared" si="196"/>
        <v>R-3073</v>
      </c>
      <c r="C2074" s="4">
        <f t="shared" ca="1" si="197"/>
        <v>45995</v>
      </c>
      <c r="D2074" s="3">
        <f t="shared" ca="1" si="198"/>
        <v>38.29</v>
      </c>
      <c r="E2074" s="3">
        <f ca="1">IF(VLOOKUP(B2074,Dim_Riders!A:H,7,FALSE)="High", IF(RAND()&gt;0.8,1,0), IF(RAND()&gt;0.99,1,0))</f>
        <v>0</v>
      </c>
      <c r="F2074" s="3">
        <f t="shared" ca="1" si="199"/>
        <v>0</v>
      </c>
      <c r="G2074" t="str">
        <f t="shared" ca="1" si="200"/>
        <v>Completed</v>
      </c>
      <c r="H2074" t="s">
        <v>25</v>
      </c>
    </row>
    <row r="2075" spans="1:8" ht="18" x14ac:dyDescent="0.25">
      <c r="A2075" s="3" t="str">
        <f t="shared" si="195"/>
        <v>ORD-12074</v>
      </c>
      <c r="B2075" s="3" t="str">
        <f t="shared" si="196"/>
        <v>R-3074</v>
      </c>
      <c r="C2075" s="4">
        <f t="shared" ca="1" si="197"/>
        <v>46037</v>
      </c>
      <c r="D2075" s="3">
        <f t="shared" ca="1" si="198"/>
        <v>33.39</v>
      </c>
      <c r="E2075" s="3">
        <f ca="1">IF(VLOOKUP(B2075,Dim_Riders!A:H,7,FALSE)="High", IF(RAND()&gt;0.8,1,0), IF(RAND()&gt;0.99,1,0))</f>
        <v>0</v>
      </c>
      <c r="F2075" s="3">
        <f t="shared" ca="1" si="199"/>
        <v>0</v>
      </c>
      <c r="G2075" t="str">
        <f t="shared" ca="1" si="200"/>
        <v>Completed</v>
      </c>
      <c r="H2075" t="s">
        <v>25</v>
      </c>
    </row>
    <row r="2076" spans="1:8" ht="18" x14ac:dyDescent="0.25">
      <c r="A2076" s="3" t="str">
        <f t="shared" si="195"/>
        <v>ORD-12075</v>
      </c>
      <c r="B2076" s="3" t="str">
        <f t="shared" si="196"/>
        <v>R-3075</v>
      </c>
      <c r="C2076" s="4">
        <f t="shared" ca="1" si="197"/>
        <v>46001</v>
      </c>
      <c r="D2076" s="3">
        <f t="shared" ca="1" si="198"/>
        <v>35.979999999999997</v>
      </c>
      <c r="E2076" s="3">
        <v>1</v>
      </c>
      <c r="F2076" s="3">
        <f t="shared" ca="1" si="199"/>
        <v>35.979999999999997</v>
      </c>
      <c r="G2076" t="str">
        <f t="shared" si="200"/>
        <v>Refunded</v>
      </c>
      <c r="H2076" t="s">
        <v>21</v>
      </c>
    </row>
    <row r="2077" spans="1:8" ht="18" x14ac:dyDescent="0.25">
      <c r="A2077" s="3" t="str">
        <f t="shared" si="195"/>
        <v>ORD-12076</v>
      </c>
      <c r="B2077" s="3" t="str">
        <f t="shared" si="196"/>
        <v>R-3076</v>
      </c>
      <c r="C2077" s="4">
        <f t="shared" ca="1" si="197"/>
        <v>46046</v>
      </c>
      <c r="D2077" s="3">
        <f t="shared" ca="1" si="198"/>
        <v>70.02</v>
      </c>
      <c r="E2077" s="3">
        <f ca="1">IF(VLOOKUP(B2077,Dim_Riders!A:H,7,FALSE)="High", IF(RAND()&gt;0.8,1,0), IF(RAND()&gt;0.99,1,0))</f>
        <v>0</v>
      </c>
      <c r="F2077" s="3">
        <f t="shared" ca="1" si="199"/>
        <v>0</v>
      </c>
      <c r="G2077" t="str">
        <f t="shared" ca="1" si="200"/>
        <v>Completed</v>
      </c>
      <c r="H2077" t="s">
        <v>25</v>
      </c>
    </row>
    <row r="2078" spans="1:8" ht="18" x14ac:dyDescent="0.25">
      <c r="A2078" s="3" t="str">
        <f t="shared" si="195"/>
        <v>ORD-12077</v>
      </c>
      <c r="B2078" s="3" t="str">
        <f t="shared" si="196"/>
        <v>R-3077</v>
      </c>
      <c r="C2078" s="4">
        <f t="shared" ca="1" si="197"/>
        <v>46035</v>
      </c>
      <c r="D2078" s="3">
        <f t="shared" ca="1" si="198"/>
        <v>63.52</v>
      </c>
      <c r="E2078" s="3">
        <f ca="1">IF(VLOOKUP(B2078,Dim_Riders!A:H,7,FALSE)="High", IF(RAND()&gt;0.8,1,0), IF(RAND()&gt;0.99,1,0))</f>
        <v>0</v>
      </c>
      <c r="F2078" s="3">
        <f t="shared" ca="1" si="199"/>
        <v>0</v>
      </c>
      <c r="G2078" t="str">
        <f t="shared" ca="1" si="200"/>
        <v>Completed</v>
      </c>
      <c r="H2078" t="s">
        <v>25</v>
      </c>
    </row>
    <row r="2079" spans="1:8" ht="18" x14ac:dyDescent="0.25">
      <c r="A2079" s="3" t="str">
        <f t="shared" si="195"/>
        <v>ORD-12078</v>
      </c>
      <c r="B2079" s="3" t="str">
        <f t="shared" si="196"/>
        <v>R-3078</v>
      </c>
      <c r="C2079" s="4">
        <f t="shared" ca="1" si="197"/>
        <v>46006</v>
      </c>
      <c r="D2079" s="3">
        <f t="shared" ca="1" si="198"/>
        <v>21.96</v>
      </c>
      <c r="E2079" s="3">
        <f ca="1">IF(VLOOKUP(B2079,Dim_Riders!A:H,7,FALSE)="High", IF(RAND()&gt;0.8,1,0), IF(RAND()&gt;0.99,1,0))</f>
        <v>0</v>
      </c>
      <c r="F2079" s="3">
        <f t="shared" ca="1" si="199"/>
        <v>0</v>
      </c>
      <c r="G2079" t="str">
        <f t="shared" ca="1" si="200"/>
        <v>Completed</v>
      </c>
      <c r="H2079" t="s">
        <v>25</v>
      </c>
    </row>
    <row r="2080" spans="1:8" ht="18" x14ac:dyDescent="0.25">
      <c r="A2080" s="3" t="str">
        <f t="shared" si="195"/>
        <v>ORD-12079</v>
      </c>
      <c r="B2080" s="3" t="str">
        <f t="shared" si="196"/>
        <v>R-3079</v>
      </c>
      <c r="C2080" s="4">
        <f t="shared" ca="1" si="197"/>
        <v>46026</v>
      </c>
      <c r="D2080" s="3">
        <f t="shared" ca="1" si="198"/>
        <v>76.05</v>
      </c>
      <c r="E2080" s="3">
        <f ca="1">IF(VLOOKUP(B2080,Dim_Riders!A:H,7,FALSE)="High", IF(RAND()&gt;0.8,1,0), IF(RAND()&gt;0.99,1,0))</f>
        <v>0</v>
      </c>
      <c r="F2080" s="3">
        <f t="shared" ca="1" si="199"/>
        <v>0</v>
      </c>
      <c r="G2080" t="str">
        <f t="shared" ca="1" si="200"/>
        <v>Completed</v>
      </c>
      <c r="H2080" t="s">
        <v>25</v>
      </c>
    </row>
    <row r="2081" spans="1:8" ht="18" x14ac:dyDescent="0.25">
      <c r="A2081" s="3" t="str">
        <f t="shared" si="195"/>
        <v>ORD-12080</v>
      </c>
      <c r="B2081" s="3" t="str">
        <f t="shared" si="196"/>
        <v>R-3080</v>
      </c>
      <c r="C2081" s="4">
        <f t="shared" ca="1" si="197"/>
        <v>46048</v>
      </c>
      <c r="D2081" s="3">
        <f t="shared" ca="1" si="198"/>
        <v>83.99</v>
      </c>
      <c r="E2081" s="3">
        <f ca="1">IF(VLOOKUP(B2081,Dim_Riders!A:H,7,FALSE)="High", IF(RAND()&gt;0.8,1,0), IF(RAND()&gt;0.99,1,0))</f>
        <v>0</v>
      </c>
      <c r="F2081" s="3">
        <f t="shared" ca="1" si="199"/>
        <v>0</v>
      </c>
      <c r="G2081" t="str">
        <f t="shared" ca="1" si="200"/>
        <v>Completed</v>
      </c>
      <c r="H2081" t="s">
        <v>25</v>
      </c>
    </row>
    <row r="2082" spans="1:8" ht="18" x14ac:dyDescent="0.25">
      <c r="A2082" s="3" t="str">
        <f t="shared" si="195"/>
        <v>ORD-12081</v>
      </c>
      <c r="B2082" s="3" t="str">
        <f t="shared" si="196"/>
        <v>R-3081</v>
      </c>
      <c r="C2082" s="4">
        <f t="shared" ca="1" si="197"/>
        <v>45999</v>
      </c>
      <c r="D2082" s="3">
        <f t="shared" ca="1" si="198"/>
        <v>55.41</v>
      </c>
      <c r="E2082" s="3">
        <f ca="1">IF(VLOOKUP(B2082,Dim_Riders!A:H,7,FALSE)="High", IF(RAND()&gt;0.8,1,0), IF(RAND()&gt;0.99,1,0))</f>
        <v>0</v>
      </c>
      <c r="F2082" s="3">
        <f t="shared" ca="1" si="199"/>
        <v>0</v>
      </c>
      <c r="G2082" t="str">
        <f t="shared" ca="1" si="200"/>
        <v>Completed</v>
      </c>
      <c r="H2082" t="s">
        <v>25</v>
      </c>
    </row>
    <row r="2083" spans="1:8" ht="18" x14ac:dyDescent="0.25">
      <c r="A2083" s="3" t="str">
        <f t="shared" si="195"/>
        <v>ORD-12082</v>
      </c>
      <c r="B2083" s="3" t="str">
        <f t="shared" si="196"/>
        <v>R-3082</v>
      </c>
      <c r="C2083" s="4">
        <f t="shared" ca="1" si="197"/>
        <v>46032</v>
      </c>
      <c r="D2083" s="3">
        <f t="shared" ca="1" si="198"/>
        <v>54.91</v>
      </c>
      <c r="E2083" s="3">
        <v>1</v>
      </c>
      <c r="F2083" s="3">
        <f t="shared" ca="1" si="199"/>
        <v>54.91</v>
      </c>
      <c r="G2083" t="str">
        <f t="shared" si="200"/>
        <v>Refunded</v>
      </c>
      <c r="H2083" t="s">
        <v>21</v>
      </c>
    </row>
    <row r="2084" spans="1:8" ht="18" x14ac:dyDescent="0.25">
      <c r="A2084" s="3" t="str">
        <f t="shared" si="195"/>
        <v>ORD-12083</v>
      </c>
      <c r="B2084" s="3" t="str">
        <f t="shared" si="196"/>
        <v>R-3083</v>
      </c>
      <c r="C2084" s="4">
        <f t="shared" ca="1" si="197"/>
        <v>45995</v>
      </c>
      <c r="D2084" s="3">
        <f t="shared" ca="1" si="198"/>
        <v>64.14</v>
      </c>
      <c r="E2084" s="3">
        <f ca="1">IF(VLOOKUP(B2084,Dim_Riders!A:H,7,FALSE)="High", IF(RAND()&gt;0.8,1,0), IF(RAND()&gt;0.99,1,0))</f>
        <v>0</v>
      </c>
      <c r="F2084" s="3">
        <f t="shared" ca="1" si="199"/>
        <v>0</v>
      </c>
      <c r="G2084" t="str">
        <f t="shared" ca="1" si="200"/>
        <v>Completed</v>
      </c>
      <c r="H2084" t="s">
        <v>25</v>
      </c>
    </row>
    <row r="2085" spans="1:8" ht="18" x14ac:dyDescent="0.25">
      <c r="A2085" s="3" t="str">
        <f t="shared" si="195"/>
        <v>ORD-12084</v>
      </c>
      <c r="B2085" s="3" t="str">
        <f t="shared" si="196"/>
        <v>R-3084</v>
      </c>
      <c r="C2085" s="4">
        <f t="shared" ca="1" si="197"/>
        <v>46020</v>
      </c>
      <c r="D2085" s="3">
        <f t="shared" ca="1" si="198"/>
        <v>35.31</v>
      </c>
      <c r="E2085" s="3">
        <f ca="1">IF(VLOOKUP(B2085,Dim_Riders!A:H,7,FALSE)="High", IF(RAND()&gt;0.8,1,0), IF(RAND()&gt;0.99,1,0))</f>
        <v>0</v>
      </c>
      <c r="F2085" s="3">
        <f t="shared" ca="1" si="199"/>
        <v>0</v>
      </c>
      <c r="G2085" t="str">
        <f t="shared" ca="1" si="200"/>
        <v>Completed</v>
      </c>
      <c r="H2085" t="s">
        <v>25</v>
      </c>
    </row>
    <row r="2086" spans="1:8" ht="18" x14ac:dyDescent="0.25">
      <c r="A2086" s="3" t="str">
        <f t="shared" si="195"/>
        <v>ORD-12085</v>
      </c>
      <c r="B2086" s="3" t="str">
        <f t="shared" si="196"/>
        <v>R-3085</v>
      </c>
      <c r="C2086" s="4">
        <f t="shared" ca="1" si="197"/>
        <v>45998</v>
      </c>
      <c r="D2086" s="3">
        <f t="shared" ca="1" si="198"/>
        <v>79.489999999999995</v>
      </c>
      <c r="E2086" s="3">
        <f ca="1">IF(VLOOKUP(B2086,Dim_Riders!A:H,7,FALSE)="High", IF(RAND()&gt;0.8,1,0), IF(RAND()&gt;0.99,1,0))</f>
        <v>0</v>
      </c>
      <c r="F2086" s="3">
        <f t="shared" ca="1" si="199"/>
        <v>0</v>
      </c>
      <c r="G2086" t="str">
        <f t="shared" ca="1" si="200"/>
        <v>Completed</v>
      </c>
      <c r="H2086" t="s">
        <v>25</v>
      </c>
    </row>
    <row r="2087" spans="1:8" ht="18" x14ac:dyDescent="0.25">
      <c r="A2087" s="3" t="str">
        <f t="shared" si="195"/>
        <v>ORD-12086</v>
      </c>
      <c r="B2087" s="3" t="str">
        <f t="shared" si="196"/>
        <v>R-3086</v>
      </c>
      <c r="C2087" s="4">
        <f t="shared" ca="1" si="197"/>
        <v>45992</v>
      </c>
      <c r="D2087" s="3">
        <f t="shared" ca="1" si="198"/>
        <v>80.28</v>
      </c>
      <c r="E2087" s="3">
        <f ca="1">IF(VLOOKUP(B2087,Dim_Riders!A:H,7,FALSE)="High", IF(RAND()&gt;0.8,1,0), IF(RAND()&gt;0.99,1,0))</f>
        <v>0</v>
      </c>
      <c r="F2087" s="3">
        <f t="shared" ca="1" si="199"/>
        <v>0</v>
      </c>
      <c r="G2087" t="str">
        <f t="shared" ca="1" si="200"/>
        <v>Completed</v>
      </c>
      <c r="H2087" t="s">
        <v>25</v>
      </c>
    </row>
    <row r="2088" spans="1:8" ht="18" x14ac:dyDescent="0.25">
      <c r="A2088" s="3" t="str">
        <f t="shared" si="195"/>
        <v>ORD-12087</v>
      </c>
      <c r="B2088" s="3" t="str">
        <f t="shared" si="196"/>
        <v>R-3087</v>
      </c>
      <c r="C2088" s="4">
        <f t="shared" ca="1" si="197"/>
        <v>46026</v>
      </c>
      <c r="D2088" s="3">
        <f t="shared" ca="1" si="198"/>
        <v>28.87</v>
      </c>
      <c r="E2088" s="3">
        <v>1</v>
      </c>
      <c r="F2088" s="3">
        <f t="shared" ca="1" si="199"/>
        <v>28.87</v>
      </c>
      <c r="G2088" t="str">
        <f t="shared" si="200"/>
        <v>Refunded</v>
      </c>
      <c r="H2088" t="s">
        <v>23</v>
      </c>
    </row>
    <row r="2089" spans="1:8" ht="18" x14ac:dyDescent="0.25">
      <c r="A2089" s="3" t="str">
        <f t="shared" si="195"/>
        <v>ORD-12088</v>
      </c>
      <c r="B2089" s="3" t="str">
        <f t="shared" si="196"/>
        <v>R-3088</v>
      </c>
      <c r="C2089" s="4">
        <f t="shared" ca="1" si="197"/>
        <v>46019</v>
      </c>
      <c r="D2089" s="3">
        <f t="shared" ca="1" si="198"/>
        <v>79.88</v>
      </c>
      <c r="E2089" s="3">
        <f ca="1">IF(VLOOKUP(B2089,Dim_Riders!A:H,7,FALSE)="High", IF(RAND()&gt;0.8,1,0), IF(RAND()&gt;0.99,1,0))</f>
        <v>0</v>
      </c>
      <c r="F2089" s="3">
        <f t="shared" ca="1" si="199"/>
        <v>0</v>
      </c>
      <c r="G2089" t="str">
        <f t="shared" ca="1" si="200"/>
        <v>Completed</v>
      </c>
      <c r="H2089" t="s">
        <v>25</v>
      </c>
    </row>
    <row r="2090" spans="1:8" ht="18" x14ac:dyDescent="0.25">
      <c r="A2090" s="3" t="str">
        <f t="shared" si="195"/>
        <v>ORD-12089</v>
      </c>
      <c r="B2090" s="3" t="str">
        <f t="shared" si="196"/>
        <v>R-3089</v>
      </c>
      <c r="C2090" s="4">
        <f t="shared" ca="1" si="197"/>
        <v>46045</v>
      </c>
      <c r="D2090" s="3">
        <f t="shared" ca="1" si="198"/>
        <v>68.290000000000006</v>
      </c>
      <c r="E2090" s="3">
        <f ca="1">IF(VLOOKUP(B2090,Dim_Riders!A:H,7,FALSE)="High", IF(RAND()&gt;0.8,1,0), IF(RAND()&gt;0.99,1,0))</f>
        <v>0</v>
      </c>
      <c r="F2090" s="3">
        <f t="shared" ca="1" si="199"/>
        <v>0</v>
      </c>
      <c r="G2090" t="str">
        <f t="shared" ca="1" si="200"/>
        <v>Completed</v>
      </c>
      <c r="H2090" t="s">
        <v>25</v>
      </c>
    </row>
    <row r="2091" spans="1:8" ht="18" x14ac:dyDescent="0.25">
      <c r="A2091" s="3" t="str">
        <f t="shared" si="195"/>
        <v>ORD-12090</v>
      </c>
      <c r="B2091" s="3" t="str">
        <f t="shared" si="196"/>
        <v>R-3090</v>
      </c>
      <c r="C2091" s="4">
        <f t="shared" ca="1" si="197"/>
        <v>46022</v>
      </c>
      <c r="D2091" s="3">
        <f t="shared" ca="1" si="198"/>
        <v>82.75</v>
      </c>
      <c r="E2091" s="3">
        <f ca="1">IF(VLOOKUP(B2091,Dim_Riders!A:H,7,FALSE)="High", IF(RAND()&gt;0.8,1,0), IF(RAND()&gt;0.99,1,0))</f>
        <v>0</v>
      </c>
      <c r="F2091" s="3">
        <f t="shared" ca="1" si="199"/>
        <v>0</v>
      </c>
      <c r="G2091" t="str">
        <f t="shared" ca="1" si="200"/>
        <v>Completed</v>
      </c>
      <c r="H2091" t="s">
        <v>25</v>
      </c>
    </row>
    <row r="2092" spans="1:8" ht="18" x14ac:dyDescent="0.25">
      <c r="A2092" s="3" t="str">
        <f t="shared" si="195"/>
        <v>ORD-12091</v>
      </c>
      <c r="B2092" s="3" t="str">
        <f t="shared" si="196"/>
        <v>R-3091</v>
      </c>
      <c r="C2092" s="4">
        <f t="shared" ca="1" si="197"/>
        <v>46015</v>
      </c>
      <c r="D2092" s="3">
        <f t="shared" ca="1" si="198"/>
        <v>27.23</v>
      </c>
      <c r="E2092" s="3">
        <f ca="1">IF(VLOOKUP(B2092,Dim_Riders!A:H,7,FALSE)="High", IF(RAND()&gt;0.8,1,0), IF(RAND()&gt;0.99,1,0))</f>
        <v>0</v>
      </c>
      <c r="F2092" s="3">
        <f t="shared" ca="1" si="199"/>
        <v>0</v>
      </c>
      <c r="G2092" t="str">
        <f t="shared" ca="1" si="200"/>
        <v>Completed</v>
      </c>
      <c r="H2092" t="s">
        <v>25</v>
      </c>
    </row>
    <row r="2093" spans="1:8" ht="18" x14ac:dyDescent="0.25">
      <c r="A2093" s="3" t="str">
        <f t="shared" si="195"/>
        <v>ORD-12092</v>
      </c>
      <c r="B2093" s="3" t="str">
        <f t="shared" si="196"/>
        <v>R-3092</v>
      </c>
      <c r="C2093" s="4">
        <f t="shared" ca="1" si="197"/>
        <v>46007</v>
      </c>
      <c r="D2093" s="3">
        <f t="shared" ca="1" si="198"/>
        <v>54.33</v>
      </c>
      <c r="E2093" s="3">
        <f ca="1">IF(VLOOKUP(B2093,Dim_Riders!A:H,7,FALSE)="High", IF(RAND()&gt;0.8,1,0), IF(RAND()&gt;0.99,1,0))</f>
        <v>0</v>
      </c>
      <c r="F2093" s="3">
        <f t="shared" ca="1" si="199"/>
        <v>0</v>
      </c>
      <c r="G2093" t="str">
        <f t="shared" ca="1" si="200"/>
        <v>Completed</v>
      </c>
      <c r="H2093" t="s">
        <v>25</v>
      </c>
    </row>
    <row r="2094" spans="1:8" ht="18" x14ac:dyDescent="0.25">
      <c r="A2094" s="3" t="str">
        <f t="shared" si="195"/>
        <v>ORD-12093</v>
      </c>
      <c r="B2094" s="3" t="str">
        <f t="shared" si="196"/>
        <v>R-3093</v>
      </c>
      <c r="C2094" s="4">
        <f t="shared" ca="1" si="197"/>
        <v>45998</v>
      </c>
      <c r="D2094" s="3">
        <f t="shared" ca="1" si="198"/>
        <v>84.28</v>
      </c>
      <c r="E2094" s="3">
        <v>1</v>
      </c>
      <c r="F2094" s="3">
        <f t="shared" ca="1" si="199"/>
        <v>84.28</v>
      </c>
      <c r="G2094" t="str">
        <f t="shared" si="200"/>
        <v>Refunded</v>
      </c>
      <c r="H2094" t="s">
        <v>25</v>
      </c>
    </row>
    <row r="2095" spans="1:8" ht="18" x14ac:dyDescent="0.25">
      <c r="A2095" s="3" t="str">
        <f t="shared" si="195"/>
        <v>ORD-12094</v>
      </c>
      <c r="B2095" s="3" t="str">
        <f t="shared" si="196"/>
        <v>R-3094</v>
      </c>
      <c r="C2095" s="4">
        <f t="shared" ca="1" si="197"/>
        <v>46042</v>
      </c>
      <c r="D2095" s="3">
        <f t="shared" ca="1" si="198"/>
        <v>84.01</v>
      </c>
      <c r="E2095" s="3">
        <f ca="1">IF(VLOOKUP(B2095,Dim_Riders!A:H,7,FALSE)="High", IF(RAND()&gt;0.8,1,0), IF(RAND()&gt;0.99,1,0))</f>
        <v>0</v>
      </c>
      <c r="F2095" s="3">
        <f t="shared" ca="1" si="199"/>
        <v>0</v>
      </c>
      <c r="G2095" t="str">
        <f t="shared" ca="1" si="200"/>
        <v>Completed</v>
      </c>
      <c r="H2095" t="s">
        <v>25</v>
      </c>
    </row>
    <row r="2096" spans="1:8" ht="18" x14ac:dyDescent="0.25">
      <c r="A2096" s="3" t="str">
        <f t="shared" si="195"/>
        <v>ORD-12095</v>
      </c>
      <c r="B2096" s="3" t="str">
        <f t="shared" si="196"/>
        <v>R-3095</v>
      </c>
      <c r="C2096" s="4">
        <f t="shared" ca="1" si="197"/>
        <v>45990</v>
      </c>
      <c r="D2096" s="3">
        <f t="shared" ca="1" si="198"/>
        <v>84.07</v>
      </c>
      <c r="E2096" s="3">
        <f ca="1">IF(VLOOKUP(B2096,Dim_Riders!A:H,7,FALSE)="High", IF(RAND()&gt;0.8,1,0), IF(RAND()&gt;0.99,1,0))</f>
        <v>0</v>
      </c>
      <c r="F2096" s="3">
        <f t="shared" ca="1" si="199"/>
        <v>0</v>
      </c>
      <c r="G2096" t="str">
        <f t="shared" ca="1" si="200"/>
        <v>Completed</v>
      </c>
      <c r="H2096" t="s">
        <v>25</v>
      </c>
    </row>
    <row r="2097" spans="1:8" ht="18" x14ac:dyDescent="0.25">
      <c r="A2097" s="3" t="str">
        <f t="shared" si="195"/>
        <v>ORD-12096</v>
      </c>
      <c r="B2097" s="3" t="str">
        <f t="shared" si="196"/>
        <v>R-3096</v>
      </c>
      <c r="C2097" s="4">
        <f t="shared" ca="1" si="197"/>
        <v>46040</v>
      </c>
      <c r="D2097" s="3">
        <f t="shared" ca="1" si="198"/>
        <v>26.43</v>
      </c>
      <c r="E2097" s="3">
        <f ca="1">IF(VLOOKUP(B2097,Dim_Riders!A:H,7,FALSE)="High", IF(RAND()&gt;0.8,1,0), IF(RAND()&gt;0.99,1,0))</f>
        <v>0</v>
      </c>
      <c r="F2097" s="3">
        <f t="shared" ca="1" si="199"/>
        <v>0</v>
      </c>
      <c r="G2097" t="str">
        <f t="shared" ca="1" si="200"/>
        <v>Completed</v>
      </c>
      <c r="H2097" t="s">
        <v>25</v>
      </c>
    </row>
    <row r="2098" spans="1:8" ht="18" x14ac:dyDescent="0.25">
      <c r="A2098" s="3" t="str">
        <f t="shared" si="195"/>
        <v>ORD-12097</v>
      </c>
      <c r="B2098" s="3" t="str">
        <f t="shared" si="196"/>
        <v>R-3097</v>
      </c>
      <c r="C2098" s="4">
        <f t="shared" ca="1" si="197"/>
        <v>46026</v>
      </c>
      <c r="D2098" s="3">
        <f t="shared" ca="1" si="198"/>
        <v>42.22</v>
      </c>
      <c r="E2098" s="3">
        <v>1</v>
      </c>
      <c r="F2098" s="3">
        <f t="shared" ca="1" si="199"/>
        <v>42.22</v>
      </c>
      <c r="G2098" t="str">
        <f t="shared" si="200"/>
        <v>Refunded</v>
      </c>
      <c r="H2098" t="s">
        <v>23</v>
      </c>
    </row>
    <row r="2099" spans="1:8" ht="18" x14ac:dyDescent="0.25">
      <c r="A2099" s="3" t="str">
        <f t="shared" si="195"/>
        <v>ORD-12098</v>
      </c>
      <c r="B2099" s="3" t="str">
        <f t="shared" si="196"/>
        <v>R-3098</v>
      </c>
      <c r="C2099" s="4">
        <f t="shared" ca="1" si="197"/>
        <v>46028</v>
      </c>
      <c r="D2099" s="3">
        <f t="shared" ca="1" si="198"/>
        <v>30.11</v>
      </c>
      <c r="E2099" s="3">
        <f ca="1">IF(VLOOKUP(B2099,Dim_Riders!A:H,7,FALSE)="High", IF(RAND()&gt;0.8,1,0), IF(RAND()&gt;0.99,1,0))</f>
        <v>0</v>
      </c>
      <c r="F2099" s="3">
        <f t="shared" ca="1" si="199"/>
        <v>0</v>
      </c>
      <c r="G2099" t="str">
        <f t="shared" ca="1" si="200"/>
        <v>Completed</v>
      </c>
      <c r="H2099" t="s">
        <v>25</v>
      </c>
    </row>
    <row r="2100" spans="1:8" ht="18" x14ac:dyDescent="0.25">
      <c r="A2100" s="3" t="str">
        <f t="shared" si="195"/>
        <v>ORD-12099</v>
      </c>
      <c r="B2100" s="3" t="str">
        <f t="shared" si="196"/>
        <v>R-3099</v>
      </c>
      <c r="C2100" s="4">
        <f t="shared" ca="1" si="197"/>
        <v>46002</v>
      </c>
      <c r="D2100" s="3">
        <f t="shared" ca="1" si="198"/>
        <v>35.090000000000003</v>
      </c>
      <c r="E2100" s="3">
        <f ca="1">IF(VLOOKUP(B2100,Dim_Riders!A:H,7,FALSE)="High", IF(RAND()&gt;0.8,1,0), IF(RAND()&gt;0.99,1,0))</f>
        <v>0</v>
      </c>
      <c r="F2100" s="3">
        <f t="shared" ca="1" si="199"/>
        <v>0</v>
      </c>
      <c r="G2100" t="str">
        <f t="shared" ca="1" si="200"/>
        <v>Completed</v>
      </c>
      <c r="H2100" t="s">
        <v>25</v>
      </c>
    </row>
    <row r="2101" spans="1:8" ht="18" x14ac:dyDescent="0.25">
      <c r="A2101" s="3" t="str">
        <f t="shared" si="195"/>
        <v>ORD-12100</v>
      </c>
      <c r="B2101" s="3" t="str">
        <f t="shared" si="196"/>
        <v>R-3100</v>
      </c>
      <c r="C2101" s="4">
        <f t="shared" ca="1" si="197"/>
        <v>46026</v>
      </c>
      <c r="D2101" s="3">
        <f t="shared" ca="1" si="198"/>
        <v>18.649999999999999</v>
      </c>
      <c r="E2101" s="3">
        <f ca="1">IF(VLOOKUP(B2101,Dim_Riders!A:H,7,FALSE)="High", IF(RAND()&gt;0.8,1,0), IF(RAND()&gt;0.99,1,0))</f>
        <v>0</v>
      </c>
      <c r="F2101" s="3">
        <f t="shared" ca="1" si="199"/>
        <v>0</v>
      </c>
      <c r="G2101" t="str">
        <f t="shared" ca="1" si="200"/>
        <v>Completed</v>
      </c>
      <c r="H2101" t="s">
        <v>25</v>
      </c>
    </row>
    <row r="2102" spans="1:8" ht="18" x14ac:dyDescent="0.25">
      <c r="A2102" s="3" t="str">
        <f t="shared" si="195"/>
        <v>ORD-12101</v>
      </c>
      <c r="B2102" s="3" t="str">
        <f t="shared" si="196"/>
        <v>R-3101</v>
      </c>
      <c r="C2102" s="4">
        <f t="shared" ca="1" si="197"/>
        <v>46050</v>
      </c>
      <c r="D2102" s="3">
        <f t="shared" ca="1" si="198"/>
        <v>79.23</v>
      </c>
      <c r="E2102" s="3">
        <v>1</v>
      </c>
      <c r="F2102" s="3">
        <f t="shared" ca="1" si="199"/>
        <v>79.23</v>
      </c>
      <c r="G2102" t="str">
        <f t="shared" si="200"/>
        <v>Refunded</v>
      </c>
      <c r="H2102" t="s">
        <v>21</v>
      </c>
    </row>
    <row r="2103" spans="1:8" ht="18" x14ac:dyDescent="0.25">
      <c r="A2103" s="3" t="str">
        <f t="shared" si="195"/>
        <v>ORD-12102</v>
      </c>
      <c r="B2103" s="3" t="str">
        <f t="shared" si="196"/>
        <v>R-3102</v>
      </c>
      <c r="C2103" s="4">
        <f t="shared" ca="1" si="197"/>
        <v>46037</v>
      </c>
      <c r="D2103" s="3">
        <f t="shared" ca="1" si="198"/>
        <v>59.01</v>
      </c>
      <c r="E2103" s="3">
        <f ca="1">IF(VLOOKUP(B2103,Dim_Riders!A:H,7,FALSE)="High", IF(RAND()&gt;0.8,1,0), IF(RAND()&gt;0.99,1,0))</f>
        <v>0</v>
      </c>
      <c r="F2103" s="3">
        <f t="shared" ca="1" si="199"/>
        <v>0</v>
      </c>
      <c r="G2103" t="str">
        <f t="shared" ca="1" si="200"/>
        <v>Completed</v>
      </c>
      <c r="H2103" t="s">
        <v>25</v>
      </c>
    </row>
    <row r="2104" spans="1:8" ht="18" x14ac:dyDescent="0.25">
      <c r="A2104" s="3" t="str">
        <f t="shared" si="195"/>
        <v>ORD-12103</v>
      </c>
      <c r="B2104" s="3" t="str">
        <f t="shared" si="196"/>
        <v>R-3103</v>
      </c>
      <c r="C2104" s="4">
        <f t="shared" ca="1" si="197"/>
        <v>45992</v>
      </c>
      <c r="D2104" s="3">
        <f t="shared" ca="1" si="198"/>
        <v>51.03</v>
      </c>
      <c r="E2104" s="3">
        <f ca="1">IF(VLOOKUP(B2104,Dim_Riders!A:H,7,FALSE)="High", IF(RAND()&gt;0.8,1,0), IF(RAND()&gt;0.99,1,0))</f>
        <v>0</v>
      </c>
      <c r="F2104" s="3">
        <f t="shared" ca="1" si="199"/>
        <v>0</v>
      </c>
      <c r="G2104" t="str">
        <f t="shared" ca="1" si="200"/>
        <v>Completed</v>
      </c>
      <c r="H2104" t="s">
        <v>25</v>
      </c>
    </row>
    <row r="2105" spans="1:8" ht="18" x14ac:dyDescent="0.25">
      <c r="A2105" s="3" t="str">
        <f t="shared" si="195"/>
        <v>ORD-12104</v>
      </c>
      <c r="B2105" s="3" t="str">
        <f t="shared" si="196"/>
        <v>R-3104</v>
      </c>
      <c r="C2105" s="4">
        <f t="shared" ca="1" si="197"/>
        <v>46037</v>
      </c>
      <c r="D2105" s="3">
        <f t="shared" ca="1" si="198"/>
        <v>27.62</v>
      </c>
      <c r="E2105" s="3">
        <f ca="1">IF(VLOOKUP(B2105,Dim_Riders!A:H,7,FALSE)="High", IF(RAND()&gt;0.8,1,0), IF(RAND()&gt;0.99,1,0))</f>
        <v>0</v>
      </c>
      <c r="F2105" s="3">
        <f t="shared" ca="1" si="199"/>
        <v>0</v>
      </c>
      <c r="G2105" t="str">
        <f t="shared" ca="1" si="200"/>
        <v>Completed</v>
      </c>
      <c r="H2105" t="s">
        <v>25</v>
      </c>
    </row>
    <row r="2106" spans="1:8" ht="18" x14ac:dyDescent="0.25">
      <c r="A2106" s="3" t="str">
        <f t="shared" si="195"/>
        <v>ORD-12105</v>
      </c>
      <c r="B2106" s="3" t="str">
        <f t="shared" si="196"/>
        <v>R-3105</v>
      </c>
      <c r="C2106" s="4">
        <f t="shared" ca="1" si="197"/>
        <v>46019</v>
      </c>
      <c r="D2106" s="3">
        <f t="shared" ca="1" si="198"/>
        <v>31.24</v>
      </c>
      <c r="E2106" s="3">
        <f ca="1">IF(VLOOKUP(B2106,Dim_Riders!A:H,7,FALSE)="High", IF(RAND()&gt;0.8,1,0), IF(RAND()&gt;0.99,1,0))</f>
        <v>0</v>
      </c>
      <c r="F2106" s="3">
        <f t="shared" ca="1" si="199"/>
        <v>0</v>
      </c>
      <c r="G2106" t="str">
        <f t="shared" ca="1" si="200"/>
        <v>Completed</v>
      </c>
      <c r="H2106" t="s">
        <v>25</v>
      </c>
    </row>
    <row r="2107" spans="1:8" ht="18" x14ac:dyDescent="0.25">
      <c r="A2107" s="3" t="str">
        <f t="shared" si="195"/>
        <v>ORD-12106</v>
      </c>
      <c r="B2107" s="3" t="str">
        <f t="shared" si="196"/>
        <v>R-3106</v>
      </c>
      <c r="C2107" s="4">
        <f t="shared" ca="1" si="197"/>
        <v>46039</v>
      </c>
      <c r="D2107" s="3">
        <f t="shared" ca="1" si="198"/>
        <v>82.72</v>
      </c>
      <c r="E2107" s="3">
        <f ca="1">IF(VLOOKUP(B2107,Dim_Riders!A:H,7,FALSE)="High", IF(RAND()&gt;0.8,1,0), IF(RAND()&gt;0.99,1,0))</f>
        <v>0</v>
      </c>
      <c r="F2107" s="3">
        <f t="shared" ca="1" si="199"/>
        <v>0</v>
      </c>
      <c r="G2107" t="str">
        <f t="shared" ca="1" si="200"/>
        <v>Completed</v>
      </c>
      <c r="H2107" t="s">
        <v>25</v>
      </c>
    </row>
    <row r="2108" spans="1:8" ht="18" x14ac:dyDescent="0.25">
      <c r="A2108" s="3" t="str">
        <f t="shared" si="195"/>
        <v>ORD-12107</v>
      </c>
      <c r="B2108" s="3" t="str">
        <f t="shared" si="196"/>
        <v>R-3107</v>
      </c>
      <c r="C2108" s="4">
        <f t="shared" ca="1" si="197"/>
        <v>45990</v>
      </c>
      <c r="D2108" s="3">
        <f t="shared" ca="1" si="198"/>
        <v>76.62</v>
      </c>
      <c r="E2108" s="3">
        <f ca="1">IF(VLOOKUP(B2108,Dim_Riders!A:H,7,FALSE)="High", IF(RAND()&gt;0.8,1,0), IF(RAND()&gt;0.99,1,0))</f>
        <v>0</v>
      </c>
      <c r="F2108" s="3">
        <f t="shared" ca="1" si="199"/>
        <v>0</v>
      </c>
      <c r="G2108" t="str">
        <f t="shared" ca="1" si="200"/>
        <v>Completed</v>
      </c>
      <c r="H2108" t="s">
        <v>25</v>
      </c>
    </row>
    <row r="2109" spans="1:8" ht="18" x14ac:dyDescent="0.25">
      <c r="A2109" s="3" t="str">
        <f t="shared" si="195"/>
        <v>ORD-12108</v>
      </c>
      <c r="B2109" s="3" t="str">
        <f t="shared" si="196"/>
        <v>R-3108</v>
      </c>
      <c r="C2109" s="4">
        <f t="shared" ca="1" si="197"/>
        <v>46024</v>
      </c>
      <c r="D2109" s="3">
        <f t="shared" ca="1" si="198"/>
        <v>60.22</v>
      </c>
      <c r="E2109" s="3">
        <f ca="1">IF(VLOOKUP(B2109,Dim_Riders!A:H,7,FALSE)="High", IF(RAND()&gt;0.8,1,0), IF(RAND()&gt;0.99,1,0))</f>
        <v>0</v>
      </c>
      <c r="F2109" s="3">
        <f t="shared" ca="1" si="199"/>
        <v>0</v>
      </c>
      <c r="G2109" t="str">
        <f t="shared" ca="1" si="200"/>
        <v>Completed</v>
      </c>
      <c r="H2109" t="s">
        <v>25</v>
      </c>
    </row>
    <row r="2110" spans="1:8" ht="18" x14ac:dyDescent="0.25">
      <c r="A2110" s="3" t="str">
        <f t="shared" si="195"/>
        <v>ORD-12109</v>
      </c>
      <c r="B2110" s="3" t="str">
        <f t="shared" si="196"/>
        <v>R-3109</v>
      </c>
      <c r="C2110" s="4">
        <f t="shared" ca="1" si="197"/>
        <v>46037</v>
      </c>
      <c r="D2110" s="3">
        <f t="shared" ca="1" si="198"/>
        <v>83.21</v>
      </c>
      <c r="E2110" s="3">
        <f ca="1">IF(VLOOKUP(B2110,Dim_Riders!A:H,7,FALSE)="High", IF(RAND()&gt;0.8,1,0), IF(RAND()&gt;0.99,1,0))</f>
        <v>0</v>
      </c>
      <c r="F2110" s="3">
        <f t="shared" ca="1" si="199"/>
        <v>0</v>
      </c>
      <c r="G2110" t="str">
        <f t="shared" ca="1" si="200"/>
        <v>Completed</v>
      </c>
      <c r="H2110" t="s">
        <v>25</v>
      </c>
    </row>
    <row r="2111" spans="1:8" ht="18" x14ac:dyDescent="0.25">
      <c r="A2111" s="3" t="str">
        <f t="shared" si="195"/>
        <v>ORD-12110</v>
      </c>
      <c r="B2111" s="3" t="str">
        <f t="shared" si="196"/>
        <v>R-3110</v>
      </c>
      <c r="C2111" s="4">
        <f t="shared" ca="1" si="197"/>
        <v>46023</v>
      </c>
      <c r="D2111" s="3">
        <f t="shared" ca="1" si="198"/>
        <v>56.74</v>
      </c>
      <c r="E2111" s="3">
        <v>1</v>
      </c>
      <c r="F2111" s="3">
        <f t="shared" ca="1" si="199"/>
        <v>56.74</v>
      </c>
      <c r="G2111" t="str">
        <f t="shared" si="200"/>
        <v>Refunded</v>
      </c>
      <c r="H2111" t="s">
        <v>25</v>
      </c>
    </row>
    <row r="2112" spans="1:8" ht="18" x14ac:dyDescent="0.25">
      <c r="A2112" s="3" t="str">
        <f t="shared" si="195"/>
        <v>ORD-12111</v>
      </c>
      <c r="B2112" s="3" t="str">
        <f t="shared" si="196"/>
        <v>R-3111</v>
      </c>
      <c r="C2112" s="4">
        <f t="shared" ca="1" si="197"/>
        <v>46010</v>
      </c>
      <c r="D2112" s="3">
        <f t="shared" ca="1" si="198"/>
        <v>23.47</v>
      </c>
      <c r="E2112" s="3">
        <f ca="1">IF(VLOOKUP(B2112,Dim_Riders!A:H,7,FALSE)="High", IF(RAND()&gt;0.8,1,0), IF(RAND()&gt;0.99,1,0))</f>
        <v>0</v>
      </c>
      <c r="F2112" s="3">
        <f t="shared" ca="1" si="199"/>
        <v>0</v>
      </c>
      <c r="G2112" t="str">
        <f t="shared" ca="1" si="200"/>
        <v>Completed</v>
      </c>
      <c r="H2112" t="s">
        <v>25</v>
      </c>
    </row>
    <row r="2113" spans="1:8" ht="18" x14ac:dyDescent="0.25">
      <c r="A2113" s="3" t="str">
        <f t="shared" si="195"/>
        <v>ORD-12112</v>
      </c>
      <c r="B2113" s="3" t="str">
        <f t="shared" si="196"/>
        <v>R-3112</v>
      </c>
      <c r="C2113" s="4">
        <f t="shared" ca="1" si="197"/>
        <v>46016</v>
      </c>
      <c r="D2113" s="3">
        <f t="shared" ca="1" si="198"/>
        <v>56.71</v>
      </c>
      <c r="E2113" s="3">
        <f ca="1">IF(VLOOKUP(B2113,Dim_Riders!A:H,7,FALSE)="High", IF(RAND()&gt;0.8,1,0), IF(RAND()&gt;0.99,1,0))</f>
        <v>0</v>
      </c>
      <c r="F2113" s="3">
        <f t="shared" ca="1" si="199"/>
        <v>0</v>
      </c>
      <c r="G2113" t="str">
        <f t="shared" ca="1" si="200"/>
        <v>Completed</v>
      </c>
      <c r="H2113" t="s">
        <v>25</v>
      </c>
    </row>
    <row r="2114" spans="1:8" ht="18" x14ac:dyDescent="0.25">
      <c r="A2114" s="3" t="str">
        <f t="shared" si="195"/>
        <v>ORD-12113</v>
      </c>
      <c r="B2114" s="3" t="str">
        <f t="shared" si="196"/>
        <v>R-3113</v>
      </c>
      <c r="C2114" s="4">
        <f t="shared" ca="1" si="197"/>
        <v>46046</v>
      </c>
      <c r="D2114" s="3">
        <f t="shared" ca="1" si="198"/>
        <v>71.81</v>
      </c>
      <c r="E2114" s="3">
        <f ca="1">IF(VLOOKUP(B2114,Dim_Riders!A:H,7,FALSE)="High", IF(RAND()&gt;0.8,1,0), IF(RAND()&gt;0.99,1,0))</f>
        <v>0</v>
      </c>
      <c r="F2114" s="3">
        <f t="shared" ca="1" si="199"/>
        <v>0</v>
      </c>
      <c r="G2114" t="str">
        <f t="shared" ca="1" si="200"/>
        <v>Completed</v>
      </c>
      <c r="H2114" t="s">
        <v>25</v>
      </c>
    </row>
    <row r="2115" spans="1:8" ht="18" x14ac:dyDescent="0.25">
      <c r="A2115" s="3" t="str">
        <f t="shared" ref="A2115:A2178" si="201">"ORD-"&amp;TEXT(ROW(A2115)+9999,"00000")</f>
        <v>ORD-12114</v>
      </c>
      <c r="B2115" s="3" t="str">
        <f t="shared" ref="B2115:B2178" si="202">"R-" &amp; (1000 + ROW(A2114))</f>
        <v>R-3114</v>
      </c>
      <c r="C2115" s="4">
        <f t="shared" ref="C2115:C2178" ca="1" si="203">TODAY()-RANDBETWEEN(0,60)</f>
        <v>46028</v>
      </c>
      <c r="D2115" s="3">
        <f t="shared" ca="1" si="198"/>
        <v>72.33</v>
      </c>
      <c r="E2115" s="3">
        <f ca="1">IF(VLOOKUP(B2115,Dim_Riders!A:H,7,FALSE)="High", IF(RAND()&gt;0.8,1,0), IF(RAND()&gt;0.99,1,0))</f>
        <v>0</v>
      </c>
      <c r="F2115" s="3">
        <f t="shared" ca="1" si="199"/>
        <v>0</v>
      </c>
      <c r="G2115" t="str">
        <f t="shared" ca="1" si="200"/>
        <v>Completed</v>
      </c>
      <c r="H2115" t="s">
        <v>25</v>
      </c>
    </row>
    <row r="2116" spans="1:8" ht="18" x14ac:dyDescent="0.25">
      <c r="A2116" s="3" t="str">
        <f t="shared" si="201"/>
        <v>ORD-12115</v>
      </c>
      <c r="B2116" s="3" t="str">
        <f t="shared" si="202"/>
        <v>R-3115</v>
      </c>
      <c r="C2116" s="4">
        <f t="shared" ca="1" si="203"/>
        <v>46035</v>
      </c>
      <c r="D2116" s="3">
        <f t="shared" ca="1" si="198"/>
        <v>28.64</v>
      </c>
      <c r="E2116" s="3">
        <v>1</v>
      </c>
      <c r="F2116" s="3">
        <f t="shared" ca="1" si="199"/>
        <v>28.64</v>
      </c>
      <c r="G2116" t="str">
        <f t="shared" si="200"/>
        <v>Refunded</v>
      </c>
      <c r="H2116" t="s">
        <v>25</v>
      </c>
    </row>
    <row r="2117" spans="1:8" ht="18" x14ac:dyDescent="0.25">
      <c r="A2117" s="3" t="str">
        <f t="shared" si="201"/>
        <v>ORD-12116</v>
      </c>
      <c r="B2117" s="3" t="str">
        <f t="shared" si="202"/>
        <v>R-3116</v>
      </c>
      <c r="C2117" s="4">
        <f t="shared" ca="1" si="203"/>
        <v>45990</v>
      </c>
      <c r="D2117" s="3">
        <f t="shared" ca="1" si="198"/>
        <v>19.13</v>
      </c>
      <c r="E2117" s="3">
        <f ca="1">IF(VLOOKUP(B2117,Dim_Riders!A:H,7,FALSE)="High", IF(RAND()&gt;0.8,1,0), IF(RAND()&gt;0.99,1,0))</f>
        <v>0</v>
      </c>
      <c r="F2117" s="3">
        <f t="shared" ca="1" si="199"/>
        <v>0</v>
      </c>
      <c r="G2117" t="str">
        <f t="shared" ca="1" si="200"/>
        <v>Completed</v>
      </c>
      <c r="H2117" t="s">
        <v>25</v>
      </c>
    </row>
    <row r="2118" spans="1:8" ht="18" x14ac:dyDescent="0.25">
      <c r="A2118" s="3" t="str">
        <f t="shared" si="201"/>
        <v>ORD-12117</v>
      </c>
      <c r="B2118" s="3" t="str">
        <f t="shared" si="202"/>
        <v>R-3117</v>
      </c>
      <c r="C2118" s="4">
        <f t="shared" ca="1" si="203"/>
        <v>45991</v>
      </c>
      <c r="D2118" s="3">
        <f t="shared" ca="1" si="198"/>
        <v>69.599999999999994</v>
      </c>
      <c r="E2118" s="3">
        <f ca="1">IF(VLOOKUP(B2118,Dim_Riders!A:H,7,FALSE)="High", IF(RAND()&gt;0.8,1,0), IF(RAND()&gt;0.99,1,0))</f>
        <v>0</v>
      </c>
      <c r="F2118" s="3">
        <f t="shared" ca="1" si="199"/>
        <v>0</v>
      </c>
      <c r="G2118" t="str">
        <f t="shared" ca="1" si="200"/>
        <v>Completed</v>
      </c>
      <c r="H2118" t="s">
        <v>25</v>
      </c>
    </row>
    <row r="2119" spans="1:8" ht="18" x14ac:dyDescent="0.25">
      <c r="A2119" s="3" t="str">
        <f t="shared" si="201"/>
        <v>ORD-12118</v>
      </c>
      <c r="B2119" s="3" t="str">
        <f t="shared" si="202"/>
        <v>R-3118</v>
      </c>
      <c r="C2119" s="4">
        <f t="shared" ca="1" si="203"/>
        <v>46033</v>
      </c>
      <c r="D2119" s="3">
        <f t="shared" ca="1" si="198"/>
        <v>34.82</v>
      </c>
      <c r="E2119" s="3">
        <f ca="1">IF(VLOOKUP(B2119,Dim_Riders!A:H,7,FALSE)="High", IF(RAND()&gt;0.8,1,0), IF(RAND()&gt;0.99,1,0))</f>
        <v>0</v>
      </c>
      <c r="F2119" s="3">
        <f t="shared" ca="1" si="199"/>
        <v>0</v>
      </c>
      <c r="G2119" t="str">
        <f t="shared" ca="1" si="200"/>
        <v>Completed</v>
      </c>
      <c r="H2119" t="s">
        <v>25</v>
      </c>
    </row>
    <row r="2120" spans="1:8" ht="18" x14ac:dyDescent="0.25">
      <c r="A2120" s="3" t="str">
        <f t="shared" si="201"/>
        <v>ORD-12119</v>
      </c>
      <c r="B2120" s="3" t="str">
        <f t="shared" si="202"/>
        <v>R-3119</v>
      </c>
      <c r="C2120" s="4">
        <f t="shared" ca="1" si="203"/>
        <v>45993</v>
      </c>
      <c r="D2120" s="3">
        <f t="shared" ca="1" si="198"/>
        <v>70.28</v>
      </c>
      <c r="E2120" s="3">
        <f ca="1">IF(VLOOKUP(B2120,Dim_Riders!A:H,7,FALSE)="High", IF(RAND()&gt;0.8,1,0), IF(RAND()&gt;0.99,1,0))</f>
        <v>0</v>
      </c>
      <c r="F2120" s="3">
        <f t="shared" ca="1" si="199"/>
        <v>0</v>
      </c>
      <c r="G2120" t="str">
        <f t="shared" ca="1" si="200"/>
        <v>Completed</v>
      </c>
      <c r="H2120" t="s">
        <v>25</v>
      </c>
    </row>
    <row r="2121" spans="1:8" ht="18" x14ac:dyDescent="0.25">
      <c r="A2121" s="3" t="str">
        <f t="shared" si="201"/>
        <v>ORD-12120</v>
      </c>
      <c r="B2121" s="3" t="str">
        <f t="shared" si="202"/>
        <v>R-3120</v>
      </c>
      <c r="C2121" s="4">
        <f t="shared" ca="1" si="203"/>
        <v>46041</v>
      </c>
      <c r="D2121" s="3">
        <f t="shared" ca="1" si="198"/>
        <v>72.400000000000006</v>
      </c>
      <c r="E2121" s="3">
        <f ca="1">IF(VLOOKUP(B2121,Dim_Riders!A:H,7,FALSE)="High", IF(RAND()&gt;0.8,1,0), IF(RAND()&gt;0.99,1,0))</f>
        <v>0</v>
      </c>
      <c r="F2121" s="3">
        <f t="shared" ca="1" si="199"/>
        <v>0</v>
      </c>
      <c r="G2121" t="str">
        <f t="shared" ca="1" si="200"/>
        <v>Completed</v>
      </c>
      <c r="H2121" t="s">
        <v>25</v>
      </c>
    </row>
    <row r="2122" spans="1:8" ht="18" x14ac:dyDescent="0.25">
      <c r="A2122" s="3" t="str">
        <f t="shared" si="201"/>
        <v>ORD-12121</v>
      </c>
      <c r="B2122" s="3" t="str">
        <f t="shared" si="202"/>
        <v>R-3121</v>
      </c>
      <c r="C2122" s="4">
        <f t="shared" ca="1" si="203"/>
        <v>46000</v>
      </c>
      <c r="D2122" s="3">
        <f t="shared" ca="1" si="198"/>
        <v>22.19</v>
      </c>
      <c r="E2122" s="3">
        <v>1</v>
      </c>
      <c r="F2122" s="3">
        <f t="shared" ca="1" si="199"/>
        <v>22.19</v>
      </c>
      <c r="G2122" t="str">
        <f t="shared" si="200"/>
        <v>Refunded</v>
      </c>
      <c r="H2122" t="s">
        <v>23</v>
      </c>
    </row>
    <row r="2123" spans="1:8" ht="18" x14ac:dyDescent="0.25">
      <c r="A2123" s="3" t="str">
        <f t="shared" si="201"/>
        <v>ORD-12122</v>
      </c>
      <c r="B2123" s="3" t="str">
        <f t="shared" si="202"/>
        <v>R-3122</v>
      </c>
      <c r="C2123" s="4">
        <f t="shared" ca="1" si="203"/>
        <v>46043</v>
      </c>
      <c r="D2123" s="3">
        <f t="shared" ca="1" si="198"/>
        <v>58.76</v>
      </c>
      <c r="E2123" s="3">
        <f ca="1">IF(VLOOKUP(B2123,Dim_Riders!A:H,7,FALSE)="High", IF(RAND()&gt;0.8,1,0), IF(RAND()&gt;0.99,1,0))</f>
        <v>0</v>
      </c>
      <c r="F2123" s="3">
        <f t="shared" ca="1" si="199"/>
        <v>0</v>
      </c>
      <c r="G2123" t="str">
        <f t="shared" ca="1" si="200"/>
        <v>Completed</v>
      </c>
      <c r="H2123" t="s">
        <v>25</v>
      </c>
    </row>
    <row r="2124" spans="1:8" ht="18" x14ac:dyDescent="0.25">
      <c r="A2124" s="3" t="str">
        <f t="shared" si="201"/>
        <v>ORD-12123</v>
      </c>
      <c r="B2124" s="3" t="str">
        <f t="shared" si="202"/>
        <v>R-3123</v>
      </c>
      <c r="C2124" s="4">
        <f t="shared" ca="1" si="203"/>
        <v>46002</v>
      </c>
      <c r="D2124" s="3">
        <f t="shared" ca="1" si="198"/>
        <v>55.57</v>
      </c>
      <c r="E2124" s="3">
        <f ca="1">IF(VLOOKUP(B2124,Dim_Riders!A:H,7,FALSE)="High", IF(RAND()&gt;0.8,1,0), IF(RAND()&gt;0.99,1,0))</f>
        <v>0</v>
      </c>
      <c r="F2124" s="3">
        <f t="shared" ca="1" si="199"/>
        <v>0</v>
      </c>
      <c r="G2124" t="str">
        <f t="shared" ca="1" si="200"/>
        <v>Completed</v>
      </c>
      <c r="H2124" t="s">
        <v>25</v>
      </c>
    </row>
    <row r="2125" spans="1:8" ht="18" x14ac:dyDescent="0.25">
      <c r="A2125" s="3" t="str">
        <f t="shared" si="201"/>
        <v>ORD-12124</v>
      </c>
      <c r="B2125" s="3" t="str">
        <f t="shared" si="202"/>
        <v>R-3124</v>
      </c>
      <c r="C2125" s="4">
        <f t="shared" ca="1" si="203"/>
        <v>46012</v>
      </c>
      <c r="D2125" s="3">
        <f t="shared" ca="1" si="198"/>
        <v>75.84</v>
      </c>
      <c r="E2125" s="3">
        <f ca="1">IF(VLOOKUP(B2125,Dim_Riders!A:H,7,FALSE)="High", IF(RAND()&gt;0.8,1,0), IF(RAND()&gt;0.99,1,0))</f>
        <v>0</v>
      </c>
      <c r="F2125" s="3">
        <f t="shared" ca="1" si="199"/>
        <v>0</v>
      </c>
      <c r="G2125" t="str">
        <f t="shared" ca="1" si="200"/>
        <v>Completed</v>
      </c>
      <c r="H2125" t="s">
        <v>25</v>
      </c>
    </row>
    <row r="2126" spans="1:8" ht="18" x14ac:dyDescent="0.25">
      <c r="A2126" s="3" t="str">
        <f t="shared" si="201"/>
        <v>ORD-12125</v>
      </c>
      <c r="B2126" s="3" t="str">
        <f t="shared" si="202"/>
        <v>R-3125</v>
      </c>
      <c r="C2126" s="4">
        <f t="shared" ca="1" si="203"/>
        <v>46026</v>
      </c>
      <c r="D2126" s="3">
        <f t="shared" ca="1" si="198"/>
        <v>23.23</v>
      </c>
      <c r="E2126" s="3">
        <f ca="1">IF(VLOOKUP(B2126,Dim_Riders!A:H,7,FALSE)="High", IF(RAND()&gt;0.8,1,0), IF(RAND()&gt;0.99,1,0))</f>
        <v>0</v>
      </c>
      <c r="F2126" s="3">
        <f t="shared" ca="1" si="199"/>
        <v>0</v>
      </c>
      <c r="G2126" t="str">
        <f t="shared" ca="1" si="200"/>
        <v>Completed</v>
      </c>
      <c r="H2126" t="s">
        <v>25</v>
      </c>
    </row>
    <row r="2127" spans="1:8" ht="18" x14ac:dyDescent="0.25">
      <c r="A2127" s="3" t="str">
        <f t="shared" si="201"/>
        <v>ORD-12126</v>
      </c>
      <c r="B2127" s="3" t="str">
        <f t="shared" si="202"/>
        <v>R-3126</v>
      </c>
      <c r="C2127" s="4">
        <f t="shared" ca="1" si="203"/>
        <v>46020</v>
      </c>
      <c r="D2127" s="3">
        <f t="shared" ca="1" si="198"/>
        <v>36.82</v>
      </c>
      <c r="E2127" s="3">
        <v>1</v>
      </c>
      <c r="F2127" s="3">
        <f t="shared" ca="1" si="199"/>
        <v>36.82</v>
      </c>
      <c r="G2127" t="str">
        <f t="shared" si="200"/>
        <v>Refunded</v>
      </c>
      <c r="H2127" t="s">
        <v>23</v>
      </c>
    </row>
    <row r="2128" spans="1:8" ht="18" x14ac:dyDescent="0.25">
      <c r="A2128" s="3" t="str">
        <f t="shared" si="201"/>
        <v>ORD-12127</v>
      </c>
      <c r="B2128" s="3" t="str">
        <f t="shared" si="202"/>
        <v>R-3127</v>
      </c>
      <c r="C2128" s="4">
        <f t="shared" ca="1" si="203"/>
        <v>46012</v>
      </c>
      <c r="D2128" s="3">
        <f t="shared" ca="1" si="198"/>
        <v>27.05</v>
      </c>
      <c r="E2128" s="3">
        <f ca="1">IF(VLOOKUP(B2128,Dim_Riders!A:H,7,FALSE)="High", IF(RAND()&gt;0.8,1,0), IF(RAND()&gt;0.99,1,0))</f>
        <v>0</v>
      </c>
      <c r="F2128" s="3">
        <f t="shared" ca="1" si="199"/>
        <v>0</v>
      </c>
      <c r="G2128" t="str">
        <f t="shared" ca="1" si="200"/>
        <v>Completed</v>
      </c>
      <c r="H2128" t="s">
        <v>25</v>
      </c>
    </row>
    <row r="2129" spans="1:8" ht="18" x14ac:dyDescent="0.25">
      <c r="A2129" s="3" t="str">
        <f t="shared" si="201"/>
        <v>ORD-12128</v>
      </c>
      <c r="B2129" s="3" t="str">
        <f t="shared" si="202"/>
        <v>R-3128</v>
      </c>
      <c r="C2129" s="4">
        <f t="shared" ca="1" si="203"/>
        <v>46013</v>
      </c>
      <c r="D2129" s="3">
        <f t="shared" ca="1" si="198"/>
        <v>22.07</v>
      </c>
      <c r="E2129" s="3">
        <f ca="1">IF(VLOOKUP(B2129,Dim_Riders!A:H,7,FALSE)="High", IF(RAND()&gt;0.8,1,0), IF(RAND()&gt;0.99,1,0))</f>
        <v>0</v>
      </c>
      <c r="F2129" s="3">
        <f t="shared" ca="1" si="199"/>
        <v>0</v>
      </c>
      <c r="G2129" t="str">
        <f t="shared" ca="1" si="200"/>
        <v>Completed</v>
      </c>
      <c r="H2129" t="s">
        <v>25</v>
      </c>
    </row>
    <row r="2130" spans="1:8" ht="18" x14ac:dyDescent="0.25">
      <c r="A2130" s="3" t="str">
        <f t="shared" si="201"/>
        <v>ORD-12129</v>
      </c>
      <c r="B2130" s="3" t="str">
        <f t="shared" si="202"/>
        <v>R-3129</v>
      </c>
      <c r="C2130" s="4">
        <f t="shared" ca="1" si="203"/>
        <v>46017</v>
      </c>
      <c r="D2130" s="3">
        <f t="shared" ca="1" si="198"/>
        <v>68.66</v>
      </c>
      <c r="E2130" s="3">
        <f ca="1">IF(VLOOKUP(B2130,Dim_Riders!A:H,7,FALSE)="High", IF(RAND()&gt;0.8,1,0), IF(RAND()&gt;0.99,1,0))</f>
        <v>0</v>
      </c>
      <c r="F2130" s="3">
        <f t="shared" ca="1" si="199"/>
        <v>0</v>
      </c>
      <c r="G2130" t="str">
        <f t="shared" ca="1" si="200"/>
        <v>Completed</v>
      </c>
      <c r="H2130" t="s">
        <v>25</v>
      </c>
    </row>
    <row r="2131" spans="1:8" ht="18" x14ac:dyDescent="0.25">
      <c r="A2131" s="3" t="str">
        <f t="shared" si="201"/>
        <v>ORD-12130</v>
      </c>
      <c r="B2131" s="3" t="str">
        <f t="shared" si="202"/>
        <v>R-3130</v>
      </c>
      <c r="C2131" s="4">
        <f t="shared" ca="1" si="203"/>
        <v>46009</v>
      </c>
      <c r="D2131" s="3">
        <f t="shared" ref="D2131:D2194" ca="1" si="204">RANDBETWEEN(1500,8500)/100</f>
        <v>26.28</v>
      </c>
      <c r="E2131" s="3">
        <f ca="1">IF(VLOOKUP(B2131,Dim_Riders!A:H,7,FALSE)="High", IF(RAND()&gt;0.8,1,0), IF(RAND()&gt;0.99,1,0))</f>
        <v>0</v>
      </c>
      <c r="F2131" s="3">
        <f t="shared" ref="F2131:F2194" ca="1" si="205">IF(E2131=1, D2131, 0)</f>
        <v>0</v>
      </c>
      <c r="G2131" t="str">
        <f t="shared" ref="G2131:G2194" ca="1" si="206">IF(E2131=1,"Refunded","Completed")</f>
        <v>Completed</v>
      </c>
      <c r="H2131" t="s">
        <v>25</v>
      </c>
    </row>
    <row r="2132" spans="1:8" ht="18" x14ac:dyDescent="0.25">
      <c r="A2132" s="3" t="str">
        <f t="shared" si="201"/>
        <v>ORD-12131</v>
      </c>
      <c r="B2132" s="3" t="str">
        <f t="shared" si="202"/>
        <v>R-3131</v>
      </c>
      <c r="C2132" s="4">
        <f t="shared" ca="1" si="203"/>
        <v>45992</v>
      </c>
      <c r="D2132" s="3">
        <f t="shared" ca="1" si="204"/>
        <v>31.5</v>
      </c>
      <c r="E2132" s="3">
        <f ca="1">IF(VLOOKUP(B2132,Dim_Riders!A:H,7,FALSE)="High", IF(RAND()&gt;0.8,1,0), IF(RAND()&gt;0.99,1,0))</f>
        <v>0</v>
      </c>
      <c r="F2132" s="3">
        <f t="shared" ca="1" si="205"/>
        <v>0</v>
      </c>
      <c r="G2132" t="str">
        <f t="shared" ca="1" si="206"/>
        <v>Completed</v>
      </c>
      <c r="H2132" t="s">
        <v>25</v>
      </c>
    </row>
    <row r="2133" spans="1:8" ht="18" x14ac:dyDescent="0.25">
      <c r="A2133" s="3" t="str">
        <f t="shared" si="201"/>
        <v>ORD-12132</v>
      </c>
      <c r="B2133" s="3" t="str">
        <f t="shared" si="202"/>
        <v>R-3132</v>
      </c>
      <c r="C2133" s="4">
        <f t="shared" ca="1" si="203"/>
        <v>46037</v>
      </c>
      <c r="D2133" s="3">
        <f t="shared" ca="1" si="204"/>
        <v>50.79</v>
      </c>
      <c r="E2133" s="3">
        <f ca="1">IF(VLOOKUP(B2133,Dim_Riders!A:H,7,FALSE)="High", IF(RAND()&gt;0.8,1,0), IF(RAND()&gt;0.99,1,0))</f>
        <v>0</v>
      </c>
      <c r="F2133" s="3">
        <f t="shared" ca="1" si="205"/>
        <v>0</v>
      </c>
      <c r="G2133" t="str">
        <f t="shared" ca="1" si="206"/>
        <v>Completed</v>
      </c>
      <c r="H2133" t="s">
        <v>25</v>
      </c>
    </row>
    <row r="2134" spans="1:8" ht="18" x14ac:dyDescent="0.25">
      <c r="A2134" s="3" t="str">
        <f t="shared" si="201"/>
        <v>ORD-12133</v>
      </c>
      <c r="B2134" s="3" t="str">
        <f t="shared" si="202"/>
        <v>R-3133</v>
      </c>
      <c r="C2134" s="4">
        <f t="shared" ca="1" si="203"/>
        <v>46021</v>
      </c>
      <c r="D2134" s="3">
        <f t="shared" ca="1" si="204"/>
        <v>26.26</v>
      </c>
      <c r="E2134" s="3">
        <f ca="1">IF(VLOOKUP(B2134,Dim_Riders!A:H,7,FALSE)="High", IF(RAND()&gt;0.8,1,0), IF(RAND()&gt;0.99,1,0))</f>
        <v>0</v>
      </c>
      <c r="F2134" s="3">
        <f t="shared" ca="1" si="205"/>
        <v>0</v>
      </c>
      <c r="G2134" t="str">
        <f t="shared" ca="1" si="206"/>
        <v>Completed</v>
      </c>
      <c r="H2134" t="s">
        <v>25</v>
      </c>
    </row>
    <row r="2135" spans="1:8" ht="18" x14ac:dyDescent="0.25">
      <c r="A2135" s="3" t="str">
        <f t="shared" si="201"/>
        <v>ORD-12134</v>
      </c>
      <c r="B2135" s="3" t="str">
        <f t="shared" si="202"/>
        <v>R-3134</v>
      </c>
      <c r="C2135" s="4">
        <f t="shared" ca="1" si="203"/>
        <v>46000</v>
      </c>
      <c r="D2135" s="3">
        <f t="shared" ca="1" si="204"/>
        <v>29.73</v>
      </c>
      <c r="E2135" s="3">
        <v>1</v>
      </c>
      <c r="F2135" s="3">
        <f t="shared" ca="1" si="205"/>
        <v>29.73</v>
      </c>
      <c r="G2135" t="str">
        <f t="shared" si="206"/>
        <v>Refunded</v>
      </c>
      <c r="H2135" t="s">
        <v>25</v>
      </c>
    </row>
    <row r="2136" spans="1:8" ht="18" x14ac:dyDescent="0.25">
      <c r="A2136" s="3" t="str">
        <f t="shared" si="201"/>
        <v>ORD-12135</v>
      </c>
      <c r="B2136" s="3" t="str">
        <f t="shared" si="202"/>
        <v>R-3135</v>
      </c>
      <c r="C2136" s="4">
        <f t="shared" ca="1" si="203"/>
        <v>45990</v>
      </c>
      <c r="D2136" s="3">
        <f t="shared" ca="1" si="204"/>
        <v>43.43</v>
      </c>
      <c r="E2136" s="3">
        <f ca="1">IF(VLOOKUP(B2136,Dim_Riders!A:H,7,FALSE)="High", IF(RAND()&gt;0.8,1,0), IF(RAND()&gt;0.99,1,0))</f>
        <v>0</v>
      </c>
      <c r="F2136" s="3">
        <f t="shared" ca="1" si="205"/>
        <v>0</v>
      </c>
      <c r="G2136" t="str">
        <f t="shared" ca="1" si="206"/>
        <v>Completed</v>
      </c>
      <c r="H2136" t="s">
        <v>25</v>
      </c>
    </row>
    <row r="2137" spans="1:8" ht="18" x14ac:dyDescent="0.25">
      <c r="A2137" s="3" t="str">
        <f t="shared" si="201"/>
        <v>ORD-12136</v>
      </c>
      <c r="B2137" s="3" t="str">
        <f t="shared" si="202"/>
        <v>R-3136</v>
      </c>
      <c r="C2137" s="4">
        <f t="shared" ca="1" si="203"/>
        <v>46032</v>
      </c>
      <c r="D2137" s="3">
        <f t="shared" ca="1" si="204"/>
        <v>70.12</v>
      </c>
      <c r="E2137" s="3">
        <f ca="1">IF(VLOOKUP(B2137,Dim_Riders!A:H,7,FALSE)="High", IF(RAND()&gt;0.8,1,0), IF(RAND()&gt;0.99,1,0))</f>
        <v>0</v>
      </c>
      <c r="F2137" s="3">
        <f t="shared" ca="1" si="205"/>
        <v>0</v>
      </c>
      <c r="G2137" t="str">
        <f t="shared" ca="1" si="206"/>
        <v>Completed</v>
      </c>
      <c r="H2137" t="s">
        <v>25</v>
      </c>
    </row>
    <row r="2138" spans="1:8" ht="18" x14ac:dyDescent="0.25">
      <c r="A2138" s="3" t="str">
        <f t="shared" si="201"/>
        <v>ORD-12137</v>
      </c>
      <c r="B2138" s="3" t="str">
        <f t="shared" si="202"/>
        <v>R-3137</v>
      </c>
      <c r="C2138" s="4">
        <f t="shared" ca="1" si="203"/>
        <v>46025</v>
      </c>
      <c r="D2138" s="3">
        <f t="shared" ca="1" si="204"/>
        <v>68.739999999999995</v>
      </c>
      <c r="E2138" s="3">
        <f ca="1">IF(VLOOKUP(B2138,Dim_Riders!A:H,7,FALSE)="High", IF(RAND()&gt;0.8,1,0), IF(RAND()&gt;0.99,1,0))</f>
        <v>0</v>
      </c>
      <c r="F2138" s="3">
        <f t="shared" ca="1" si="205"/>
        <v>0</v>
      </c>
      <c r="G2138" t="str">
        <f t="shared" ca="1" si="206"/>
        <v>Completed</v>
      </c>
      <c r="H2138" t="s">
        <v>25</v>
      </c>
    </row>
    <row r="2139" spans="1:8" ht="18" x14ac:dyDescent="0.25">
      <c r="A2139" s="3" t="str">
        <f t="shared" si="201"/>
        <v>ORD-12138</v>
      </c>
      <c r="B2139" s="3" t="str">
        <f t="shared" si="202"/>
        <v>R-3138</v>
      </c>
      <c r="C2139" s="4">
        <f t="shared" ca="1" si="203"/>
        <v>46031</v>
      </c>
      <c r="D2139" s="3">
        <f t="shared" ca="1" si="204"/>
        <v>57.92</v>
      </c>
      <c r="E2139" s="3">
        <f ca="1">IF(VLOOKUP(B2139,Dim_Riders!A:H,7,FALSE)="High", IF(RAND()&gt;0.8,1,0), IF(RAND()&gt;0.99,1,0))</f>
        <v>0</v>
      </c>
      <c r="F2139" s="3">
        <f t="shared" ca="1" si="205"/>
        <v>0</v>
      </c>
      <c r="G2139" t="str">
        <f t="shared" ca="1" si="206"/>
        <v>Completed</v>
      </c>
      <c r="H2139" t="s">
        <v>25</v>
      </c>
    </row>
    <row r="2140" spans="1:8" ht="18" x14ac:dyDescent="0.25">
      <c r="A2140" s="3" t="str">
        <f t="shared" si="201"/>
        <v>ORD-12139</v>
      </c>
      <c r="B2140" s="3" t="str">
        <f t="shared" si="202"/>
        <v>R-3139</v>
      </c>
      <c r="C2140" s="4">
        <f t="shared" ca="1" si="203"/>
        <v>46035</v>
      </c>
      <c r="D2140" s="3">
        <f t="shared" ca="1" si="204"/>
        <v>47.43</v>
      </c>
      <c r="E2140" s="3">
        <f ca="1">IF(VLOOKUP(B2140,Dim_Riders!A:H,7,FALSE)="High", IF(RAND()&gt;0.8,1,0), IF(RAND()&gt;0.99,1,0))</f>
        <v>0</v>
      </c>
      <c r="F2140" s="3">
        <f t="shared" ca="1" si="205"/>
        <v>0</v>
      </c>
      <c r="G2140" t="str">
        <f t="shared" ca="1" si="206"/>
        <v>Completed</v>
      </c>
      <c r="H2140" t="s">
        <v>25</v>
      </c>
    </row>
    <row r="2141" spans="1:8" ht="18" x14ac:dyDescent="0.25">
      <c r="A2141" s="3" t="str">
        <f t="shared" si="201"/>
        <v>ORD-12140</v>
      </c>
      <c r="B2141" s="3" t="str">
        <f t="shared" si="202"/>
        <v>R-3140</v>
      </c>
      <c r="C2141" s="4">
        <f t="shared" ca="1" si="203"/>
        <v>46037</v>
      </c>
      <c r="D2141" s="3">
        <f t="shared" ca="1" si="204"/>
        <v>70.260000000000005</v>
      </c>
      <c r="E2141" s="3">
        <f ca="1">IF(VLOOKUP(B2141,Dim_Riders!A:H,7,FALSE)="High", IF(RAND()&gt;0.8,1,0), IF(RAND()&gt;0.99,1,0))</f>
        <v>0</v>
      </c>
      <c r="F2141" s="3">
        <f t="shared" ca="1" si="205"/>
        <v>0</v>
      </c>
      <c r="G2141" t="str">
        <f t="shared" ca="1" si="206"/>
        <v>Completed</v>
      </c>
      <c r="H2141" t="s">
        <v>25</v>
      </c>
    </row>
    <row r="2142" spans="1:8" ht="18" x14ac:dyDescent="0.25">
      <c r="A2142" s="3" t="str">
        <f t="shared" si="201"/>
        <v>ORD-12141</v>
      </c>
      <c r="B2142" s="3" t="str">
        <f t="shared" si="202"/>
        <v>R-3141</v>
      </c>
      <c r="C2142" s="4">
        <f t="shared" ca="1" si="203"/>
        <v>46015</v>
      </c>
      <c r="D2142" s="3">
        <f t="shared" ca="1" si="204"/>
        <v>73.48</v>
      </c>
      <c r="E2142" s="3">
        <v>1</v>
      </c>
      <c r="F2142" s="3">
        <f t="shared" ca="1" si="205"/>
        <v>73.48</v>
      </c>
      <c r="G2142" t="str">
        <f t="shared" si="206"/>
        <v>Refunded</v>
      </c>
      <c r="H2142" t="s">
        <v>23</v>
      </c>
    </row>
    <row r="2143" spans="1:8" ht="18" x14ac:dyDescent="0.25">
      <c r="A2143" s="3" t="str">
        <f t="shared" si="201"/>
        <v>ORD-12142</v>
      </c>
      <c r="B2143" s="3" t="str">
        <f t="shared" si="202"/>
        <v>R-3142</v>
      </c>
      <c r="C2143" s="4">
        <f t="shared" ca="1" si="203"/>
        <v>46028</v>
      </c>
      <c r="D2143" s="3">
        <f t="shared" ca="1" si="204"/>
        <v>44.9</v>
      </c>
      <c r="E2143" s="3">
        <f ca="1">IF(VLOOKUP(B2143,Dim_Riders!A:H,7,FALSE)="High", IF(RAND()&gt;0.8,1,0), IF(RAND()&gt;0.99,1,0))</f>
        <v>0</v>
      </c>
      <c r="F2143" s="3">
        <f t="shared" ca="1" si="205"/>
        <v>0</v>
      </c>
      <c r="G2143" t="str">
        <f t="shared" ca="1" si="206"/>
        <v>Completed</v>
      </c>
      <c r="H2143" t="s">
        <v>23</v>
      </c>
    </row>
    <row r="2144" spans="1:8" ht="18" x14ac:dyDescent="0.25">
      <c r="A2144" s="3" t="str">
        <f t="shared" si="201"/>
        <v>ORD-12143</v>
      </c>
      <c r="B2144" s="3" t="str">
        <f t="shared" si="202"/>
        <v>R-3143</v>
      </c>
      <c r="C2144" s="4">
        <f t="shared" ca="1" si="203"/>
        <v>45990</v>
      </c>
      <c r="D2144" s="3">
        <f t="shared" ca="1" si="204"/>
        <v>49.8</v>
      </c>
      <c r="E2144" s="3">
        <f ca="1">IF(VLOOKUP(B2144,Dim_Riders!A:H,7,FALSE)="High", IF(RAND()&gt;0.8,1,0), IF(RAND()&gt;0.99,1,0))</f>
        <v>0</v>
      </c>
      <c r="F2144" s="3">
        <f t="shared" ca="1" si="205"/>
        <v>0</v>
      </c>
      <c r="G2144" t="str">
        <f t="shared" ca="1" si="206"/>
        <v>Completed</v>
      </c>
      <c r="H2144" t="s">
        <v>25</v>
      </c>
    </row>
    <row r="2145" spans="1:8" ht="18" x14ac:dyDescent="0.25">
      <c r="A2145" s="3" t="str">
        <f t="shared" si="201"/>
        <v>ORD-12144</v>
      </c>
      <c r="B2145" s="3" t="str">
        <f t="shared" si="202"/>
        <v>R-3144</v>
      </c>
      <c r="C2145" s="4">
        <f t="shared" ca="1" si="203"/>
        <v>46013</v>
      </c>
      <c r="D2145" s="3">
        <f t="shared" ca="1" si="204"/>
        <v>58.43</v>
      </c>
      <c r="E2145" s="3">
        <f ca="1">IF(VLOOKUP(B2145,Dim_Riders!A:H,7,FALSE)="High", IF(RAND()&gt;0.8,1,0), IF(RAND()&gt;0.99,1,0))</f>
        <v>0</v>
      </c>
      <c r="F2145" s="3">
        <f t="shared" ca="1" si="205"/>
        <v>0</v>
      </c>
      <c r="G2145" t="str">
        <f t="shared" ca="1" si="206"/>
        <v>Completed</v>
      </c>
      <c r="H2145" t="s">
        <v>25</v>
      </c>
    </row>
    <row r="2146" spans="1:8" ht="18" x14ac:dyDescent="0.25">
      <c r="A2146" s="3" t="str">
        <f t="shared" si="201"/>
        <v>ORD-12145</v>
      </c>
      <c r="B2146" s="3" t="str">
        <f t="shared" si="202"/>
        <v>R-3145</v>
      </c>
      <c r="C2146" s="4">
        <f t="shared" ca="1" si="203"/>
        <v>45993</v>
      </c>
      <c r="D2146" s="3">
        <f t="shared" ca="1" si="204"/>
        <v>80.12</v>
      </c>
      <c r="E2146" s="3">
        <f ca="1">IF(VLOOKUP(B2146,Dim_Riders!A:H,7,FALSE)="High", IF(RAND()&gt;0.8,1,0), IF(RAND()&gt;0.99,1,0))</f>
        <v>0</v>
      </c>
      <c r="F2146" s="3">
        <f t="shared" ca="1" si="205"/>
        <v>0</v>
      </c>
      <c r="G2146" t="str">
        <f t="shared" ca="1" si="206"/>
        <v>Completed</v>
      </c>
      <c r="H2146" t="s">
        <v>25</v>
      </c>
    </row>
    <row r="2147" spans="1:8" ht="18" x14ac:dyDescent="0.25">
      <c r="A2147" s="3" t="str">
        <f t="shared" si="201"/>
        <v>ORD-12146</v>
      </c>
      <c r="B2147" s="3" t="str">
        <f t="shared" si="202"/>
        <v>R-3146</v>
      </c>
      <c r="C2147" s="4">
        <f t="shared" ca="1" si="203"/>
        <v>46004</v>
      </c>
      <c r="D2147" s="3">
        <f t="shared" ca="1" si="204"/>
        <v>45.9</v>
      </c>
      <c r="E2147" s="3">
        <f ca="1">IF(VLOOKUP(B2147,Dim_Riders!A:H,7,FALSE)="High", IF(RAND()&gt;0.8,1,0), IF(RAND()&gt;0.99,1,0))</f>
        <v>0</v>
      </c>
      <c r="F2147" s="3">
        <f t="shared" ca="1" si="205"/>
        <v>0</v>
      </c>
      <c r="G2147" t="str">
        <f t="shared" ca="1" si="206"/>
        <v>Completed</v>
      </c>
      <c r="H2147" t="s">
        <v>25</v>
      </c>
    </row>
    <row r="2148" spans="1:8" ht="18" x14ac:dyDescent="0.25">
      <c r="A2148" s="3" t="str">
        <f t="shared" si="201"/>
        <v>ORD-12147</v>
      </c>
      <c r="B2148" s="3" t="str">
        <f t="shared" si="202"/>
        <v>R-3147</v>
      </c>
      <c r="C2148" s="4">
        <f t="shared" ca="1" si="203"/>
        <v>46013</v>
      </c>
      <c r="D2148" s="3">
        <f t="shared" ca="1" si="204"/>
        <v>80.17</v>
      </c>
      <c r="E2148" s="3">
        <f ca="1">IF(VLOOKUP(B2148,Dim_Riders!A:H,7,FALSE)="High", IF(RAND()&gt;0.8,1,0), IF(RAND()&gt;0.99,1,0))</f>
        <v>0</v>
      </c>
      <c r="F2148" s="3">
        <f t="shared" ca="1" si="205"/>
        <v>0</v>
      </c>
      <c r="G2148" t="str">
        <f t="shared" ca="1" si="206"/>
        <v>Completed</v>
      </c>
      <c r="H2148" t="s">
        <v>25</v>
      </c>
    </row>
    <row r="2149" spans="1:8" ht="18" x14ac:dyDescent="0.25">
      <c r="A2149" s="3" t="str">
        <f t="shared" si="201"/>
        <v>ORD-12148</v>
      </c>
      <c r="B2149" s="3" t="str">
        <f t="shared" si="202"/>
        <v>R-3148</v>
      </c>
      <c r="C2149" s="4">
        <f t="shared" ca="1" si="203"/>
        <v>46046</v>
      </c>
      <c r="D2149" s="3">
        <f t="shared" ca="1" si="204"/>
        <v>74.38</v>
      </c>
      <c r="E2149" s="3">
        <f ca="1">IF(VLOOKUP(B2149,Dim_Riders!A:H,7,FALSE)="High", IF(RAND()&gt;0.8,1,0), IF(RAND()&gt;0.99,1,0))</f>
        <v>0</v>
      </c>
      <c r="F2149" s="3">
        <f t="shared" ca="1" si="205"/>
        <v>0</v>
      </c>
      <c r="G2149" t="str">
        <f t="shared" ca="1" si="206"/>
        <v>Completed</v>
      </c>
      <c r="H2149" t="s">
        <v>25</v>
      </c>
    </row>
    <row r="2150" spans="1:8" ht="18" x14ac:dyDescent="0.25">
      <c r="A2150" s="3" t="str">
        <f t="shared" si="201"/>
        <v>ORD-12149</v>
      </c>
      <c r="B2150" s="3" t="str">
        <f t="shared" si="202"/>
        <v>R-3149</v>
      </c>
      <c r="C2150" s="4">
        <f t="shared" ca="1" si="203"/>
        <v>46010</v>
      </c>
      <c r="D2150" s="3">
        <f t="shared" ca="1" si="204"/>
        <v>18.82</v>
      </c>
      <c r="E2150" s="3">
        <f ca="1">IF(VLOOKUP(B2150,Dim_Riders!A:H,7,FALSE)="High", IF(RAND()&gt;0.8,1,0), IF(RAND()&gt;0.99,1,0))</f>
        <v>0</v>
      </c>
      <c r="F2150" s="3">
        <f t="shared" ca="1" si="205"/>
        <v>0</v>
      </c>
      <c r="G2150" t="str">
        <f t="shared" ca="1" si="206"/>
        <v>Completed</v>
      </c>
      <c r="H2150" t="s">
        <v>25</v>
      </c>
    </row>
    <row r="2151" spans="1:8" ht="18" x14ac:dyDescent="0.25">
      <c r="A2151" s="3" t="str">
        <f t="shared" si="201"/>
        <v>ORD-12150</v>
      </c>
      <c r="B2151" s="3" t="str">
        <f t="shared" si="202"/>
        <v>R-3150</v>
      </c>
      <c r="C2151" s="4">
        <f t="shared" ca="1" si="203"/>
        <v>46050</v>
      </c>
      <c r="D2151" s="3">
        <f t="shared" ca="1" si="204"/>
        <v>73.72</v>
      </c>
      <c r="E2151" s="3">
        <f ca="1">IF(VLOOKUP(B2151,Dim_Riders!A:H,7,FALSE)="High", IF(RAND()&gt;0.8,1,0), IF(RAND()&gt;0.99,1,0))</f>
        <v>1</v>
      </c>
      <c r="F2151" s="3">
        <f t="shared" ca="1" si="205"/>
        <v>73.72</v>
      </c>
      <c r="G2151" t="str">
        <f t="shared" ca="1" si="206"/>
        <v>Refunded</v>
      </c>
      <c r="H2151" t="s">
        <v>25</v>
      </c>
    </row>
    <row r="2152" spans="1:8" ht="18" x14ac:dyDescent="0.25">
      <c r="A2152" s="3" t="str">
        <f t="shared" si="201"/>
        <v>ORD-12151</v>
      </c>
      <c r="B2152" s="3" t="str">
        <f t="shared" si="202"/>
        <v>R-3151</v>
      </c>
      <c r="C2152" s="4">
        <f t="shared" ca="1" si="203"/>
        <v>45996</v>
      </c>
      <c r="D2152" s="3">
        <f t="shared" ca="1" si="204"/>
        <v>17.329999999999998</v>
      </c>
      <c r="E2152" s="3">
        <v>1</v>
      </c>
      <c r="F2152" s="3">
        <f t="shared" ca="1" si="205"/>
        <v>17.329999999999998</v>
      </c>
      <c r="G2152" t="str">
        <f t="shared" si="206"/>
        <v>Refunded</v>
      </c>
      <c r="H2152" t="s">
        <v>23</v>
      </c>
    </row>
    <row r="2153" spans="1:8" ht="18" x14ac:dyDescent="0.25">
      <c r="A2153" s="3" t="str">
        <f t="shared" si="201"/>
        <v>ORD-12152</v>
      </c>
      <c r="B2153" s="3" t="str">
        <f t="shared" si="202"/>
        <v>R-3152</v>
      </c>
      <c r="C2153" s="4">
        <f t="shared" ca="1" si="203"/>
        <v>46029</v>
      </c>
      <c r="D2153" s="3">
        <f t="shared" ca="1" si="204"/>
        <v>34.229999999999997</v>
      </c>
      <c r="E2153" s="3">
        <f ca="1">IF(VLOOKUP(B2153,Dim_Riders!A:H,7,FALSE)="High", IF(RAND()&gt;0.8,1,0), IF(RAND()&gt;0.99,1,0))</f>
        <v>0</v>
      </c>
      <c r="F2153" s="3">
        <f t="shared" ca="1" si="205"/>
        <v>0</v>
      </c>
      <c r="G2153" t="str">
        <f t="shared" ca="1" si="206"/>
        <v>Completed</v>
      </c>
      <c r="H2153" t="s">
        <v>25</v>
      </c>
    </row>
    <row r="2154" spans="1:8" ht="18" x14ac:dyDescent="0.25">
      <c r="A2154" s="3" t="str">
        <f t="shared" si="201"/>
        <v>ORD-12153</v>
      </c>
      <c r="B2154" s="3" t="str">
        <f t="shared" si="202"/>
        <v>R-3153</v>
      </c>
      <c r="C2154" s="4">
        <f t="shared" ca="1" si="203"/>
        <v>46023</v>
      </c>
      <c r="D2154" s="3">
        <f t="shared" ca="1" si="204"/>
        <v>70.459999999999994</v>
      </c>
      <c r="E2154" s="3">
        <f ca="1">IF(VLOOKUP(B2154,Dim_Riders!A:H,7,FALSE)="High", IF(RAND()&gt;0.8,1,0), IF(RAND()&gt;0.99,1,0))</f>
        <v>0</v>
      </c>
      <c r="F2154" s="3">
        <f t="shared" ca="1" si="205"/>
        <v>0</v>
      </c>
      <c r="G2154" t="str">
        <f t="shared" ca="1" si="206"/>
        <v>Completed</v>
      </c>
      <c r="H2154" t="s">
        <v>25</v>
      </c>
    </row>
    <row r="2155" spans="1:8" ht="18" x14ac:dyDescent="0.25">
      <c r="A2155" s="3" t="str">
        <f t="shared" si="201"/>
        <v>ORD-12154</v>
      </c>
      <c r="B2155" s="3" t="str">
        <f t="shared" si="202"/>
        <v>R-3154</v>
      </c>
      <c r="C2155" s="4">
        <f t="shared" ca="1" si="203"/>
        <v>46012</v>
      </c>
      <c r="D2155" s="3">
        <f t="shared" ca="1" si="204"/>
        <v>43.07</v>
      </c>
      <c r="E2155" s="3">
        <f ca="1">IF(VLOOKUP(B2155,Dim_Riders!A:H,7,FALSE)="High", IF(RAND()&gt;0.8,1,0), IF(RAND()&gt;0.99,1,0))</f>
        <v>0</v>
      </c>
      <c r="F2155" s="3">
        <f t="shared" ca="1" si="205"/>
        <v>0</v>
      </c>
      <c r="G2155" t="str">
        <f t="shared" ca="1" si="206"/>
        <v>Completed</v>
      </c>
      <c r="H2155" t="s">
        <v>25</v>
      </c>
    </row>
    <row r="2156" spans="1:8" ht="18" x14ac:dyDescent="0.25">
      <c r="A2156" s="3" t="str">
        <f t="shared" si="201"/>
        <v>ORD-12155</v>
      </c>
      <c r="B2156" s="3" t="str">
        <f t="shared" si="202"/>
        <v>R-3155</v>
      </c>
      <c r="C2156" s="4">
        <f t="shared" ca="1" si="203"/>
        <v>46009</v>
      </c>
      <c r="D2156" s="3">
        <f t="shared" ca="1" si="204"/>
        <v>27.88</v>
      </c>
      <c r="E2156" s="3">
        <f ca="1">IF(VLOOKUP(B2156,Dim_Riders!A:H,7,FALSE)="High", IF(RAND()&gt;0.8,1,0), IF(RAND()&gt;0.99,1,0))</f>
        <v>0</v>
      </c>
      <c r="F2156" s="3">
        <f t="shared" ca="1" si="205"/>
        <v>0</v>
      </c>
      <c r="G2156" t="str">
        <f t="shared" ca="1" si="206"/>
        <v>Completed</v>
      </c>
      <c r="H2156" t="s">
        <v>25</v>
      </c>
    </row>
    <row r="2157" spans="1:8" ht="18" x14ac:dyDescent="0.25">
      <c r="A2157" s="3" t="str">
        <f t="shared" si="201"/>
        <v>ORD-12156</v>
      </c>
      <c r="B2157" s="3" t="str">
        <f t="shared" si="202"/>
        <v>R-3156</v>
      </c>
      <c r="C2157" s="4">
        <f t="shared" ca="1" si="203"/>
        <v>45999</v>
      </c>
      <c r="D2157" s="3">
        <f t="shared" ca="1" si="204"/>
        <v>53.09</v>
      </c>
      <c r="E2157" s="3">
        <f ca="1">IF(VLOOKUP(B2157,Dim_Riders!A:H,7,FALSE)="High", IF(RAND()&gt;0.8,1,0), IF(RAND()&gt;0.99,1,0))</f>
        <v>0</v>
      </c>
      <c r="F2157" s="3">
        <f t="shared" ca="1" si="205"/>
        <v>0</v>
      </c>
      <c r="G2157" t="str">
        <f t="shared" ca="1" si="206"/>
        <v>Completed</v>
      </c>
      <c r="H2157" t="s">
        <v>25</v>
      </c>
    </row>
    <row r="2158" spans="1:8" ht="18" x14ac:dyDescent="0.25">
      <c r="A2158" s="3" t="str">
        <f t="shared" si="201"/>
        <v>ORD-12157</v>
      </c>
      <c r="B2158" s="3" t="str">
        <f t="shared" si="202"/>
        <v>R-3157</v>
      </c>
      <c r="C2158" s="4">
        <f t="shared" ca="1" si="203"/>
        <v>46030</v>
      </c>
      <c r="D2158" s="3">
        <f t="shared" ca="1" si="204"/>
        <v>52.88</v>
      </c>
      <c r="E2158" s="3">
        <f ca="1">IF(VLOOKUP(B2158,Dim_Riders!A:H,7,FALSE)="High", IF(RAND()&gt;0.8,1,0), IF(RAND()&gt;0.99,1,0))</f>
        <v>0</v>
      </c>
      <c r="F2158" s="3">
        <f t="shared" ca="1" si="205"/>
        <v>0</v>
      </c>
      <c r="G2158" t="str">
        <f t="shared" ca="1" si="206"/>
        <v>Completed</v>
      </c>
      <c r="H2158" t="s">
        <v>25</v>
      </c>
    </row>
    <row r="2159" spans="1:8" ht="18" x14ac:dyDescent="0.25">
      <c r="A2159" s="3" t="str">
        <f t="shared" si="201"/>
        <v>ORD-12158</v>
      </c>
      <c r="B2159" s="3" t="str">
        <f t="shared" si="202"/>
        <v>R-3158</v>
      </c>
      <c r="C2159" s="4">
        <f t="shared" ca="1" si="203"/>
        <v>46026</v>
      </c>
      <c r="D2159" s="3">
        <f t="shared" ca="1" si="204"/>
        <v>41.53</v>
      </c>
      <c r="E2159" s="3">
        <f ca="1">IF(VLOOKUP(B2159,Dim_Riders!A:H,7,FALSE)="High", IF(RAND()&gt;0.8,1,0), IF(RAND()&gt;0.99,1,0))</f>
        <v>0</v>
      </c>
      <c r="F2159" s="3">
        <f t="shared" ca="1" si="205"/>
        <v>0</v>
      </c>
      <c r="G2159" t="str">
        <f t="shared" ca="1" si="206"/>
        <v>Completed</v>
      </c>
      <c r="H2159" t="s">
        <v>25</v>
      </c>
    </row>
    <row r="2160" spans="1:8" ht="18" x14ac:dyDescent="0.25">
      <c r="A2160" s="3" t="str">
        <f t="shared" si="201"/>
        <v>ORD-12159</v>
      </c>
      <c r="B2160" s="3" t="str">
        <f t="shared" si="202"/>
        <v>R-3159</v>
      </c>
      <c r="C2160" s="4">
        <f t="shared" ca="1" si="203"/>
        <v>46021</v>
      </c>
      <c r="D2160" s="3">
        <f t="shared" ca="1" si="204"/>
        <v>58.92</v>
      </c>
      <c r="E2160" s="3">
        <v>1</v>
      </c>
      <c r="F2160" s="3">
        <f t="shared" ca="1" si="205"/>
        <v>58.92</v>
      </c>
      <c r="G2160" t="str">
        <f t="shared" si="206"/>
        <v>Refunded</v>
      </c>
      <c r="H2160" t="s">
        <v>21</v>
      </c>
    </row>
    <row r="2161" spans="1:8" ht="18" x14ac:dyDescent="0.25">
      <c r="A2161" s="3" t="str">
        <f t="shared" si="201"/>
        <v>ORD-12160</v>
      </c>
      <c r="B2161" s="3" t="str">
        <f t="shared" si="202"/>
        <v>R-3160</v>
      </c>
      <c r="C2161" s="4">
        <f t="shared" ca="1" si="203"/>
        <v>46040</v>
      </c>
      <c r="D2161" s="3">
        <f t="shared" ca="1" si="204"/>
        <v>57.8</v>
      </c>
      <c r="E2161" s="3">
        <f ca="1">IF(VLOOKUP(B2161,Dim_Riders!A:H,7,FALSE)="High", IF(RAND()&gt;0.8,1,0), IF(RAND()&gt;0.99,1,0))</f>
        <v>0</v>
      </c>
      <c r="F2161" s="3">
        <f t="shared" ca="1" si="205"/>
        <v>0</v>
      </c>
      <c r="G2161" t="str">
        <f t="shared" ca="1" si="206"/>
        <v>Completed</v>
      </c>
      <c r="H2161" t="s">
        <v>25</v>
      </c>
    </row>
    <row r="2162" spans="1:8" ht="18" x14ac:dyDescent="0.25">
      <c r="A2162" s="3" t="str">
        <f t="shared" si="201"/>
        <v>ORD-12161</v>
      </c>
      <c r="B2162" s="3" t="str">
        <f t="shared" si="202"/>
        <v>R-3161</v>
      </c>
      <c r="C2162" s="4">
        <f t="shared" ca="1" si="203"/>
        <v>45991</v>
      </c>
      <c r="D2162" s="3">
        <f t="shared" ca="1" si="204"/>
        <v>28.91</v>
      </c>
      <c r="E2162" s="3">
        <v>1</v>
      </c>
      <c r="F2162" s="3">
        <f t="shared" ca="1" si="205"/>
        <v>28.91</v>
      </c>
      <c r="G2162" t="str">
        <f t="shared" si="206"/>
        <v>Refunded</v>
      </c>
      <c r="H2162" t="s">
        <v>21</v>
      </c>
    </row>
    <row r="2163" spans="1:8" ht="18" x14ac:dyDescent="0.25">
      <c r="A2163" s="3" t="str">
        <f t="shared" si="201"/>
        <v>ORD-12162</v>
      </c>
      <c r="B2163" s="3" t="str">
        <f t="shared" si="202"/>
        <v>R-3162</v>
      </c>
      <c r="C2163" s="4">
        <f t="shared" ca="1" si="203"/>
        <v>46045</v>
      </c>
      <c r="D2163" s="3">
        <f t="shared" ca="1" si="204"/>
        <v>19.7</v>
      </c>
      <c r="E2163" s="3">
        <f ca="1">IF(VLOOKUP(B2163,Dim_Riders!A:H,7,FALSE)="High", IF(RAND()&gt;0.8,1,0), IF(RAND()&gt;0.99,1,0))</f>
        <v>0</v>
      </c>
      <c r="F2163" s="3">
        <f t="shared" ca="1" si="205"/>
        <v>0</v>
      </c>
      <c r="G2163" t="str">
        <f t="shared" ca="1" si="206"/>
        <v>Completed</v>
      </c>
      <c r="H2163" t="s">
        <v>25</v>
      </c>
    </row>
    <row r="2164" spans="1:8" ht="18" x14ac:dyDescent="0.25">
      <c r="A2164" s="3" t="str">
        <f t="shared" si="201"/>
        <v>ORD-12163</v>
      </c>
      <c r="B2164" s="3" t="str">
        <f t="shared" si="202"/>
        <v>R-3163</v>
      </c>
      <c r="C2164" s="4">
        <f t="shared" ca="1" si="203"/>
        <v>46042</v>
      </c>
      <c r="D2164" s="3">
        <f t="shared" ca="1" si="204"/>
        <v>81.37</v>
      </c>
      <c r="E2164" s="3">
        <f ca="1">IF(VLOOKUP(B2164,Dim_Riders!A:H,7,FALSE)="High", IF(RAND()&gt;0.8,1,0), IF(RAND()&gt;0.99,1,0))</f>
        <v>0</v>
      </c>
      <c r="F2164" s="3">
        <f t="shared" ca="1" si="205"/>
        <v>0</v>
      </c>
      <c r="G2164" t="str">
        <f t="shared" ca="1" si="206"/>
        <v>Completed</v>
      </c>
      <c r="H2164" t="s">
        <v>25</v>
      </c>
    </row>
    <row r="2165" spans="1:8" ht="18" x14ac:dyDescent="0.25">
      <c r="A2165" s="3" t="str">
        <f t="shared" si="201"/>
        <v>ORD-12164</v>
      </c>
      <c r="B2165" s="3" t="str">
        <f t="shared" si="202"/>
        <v>R-3164</v>
      </c>
      <c r="C2165" s="4">
        <f t="shared" ca="1" si="203"/>
        <v>45995</v>
      </c>
      <c r="D2165" s="3">
        <f t="shared" ca="1" si="204"/>
        <v>76.42</v>
      </c>
      <c r="E2165" s="3">
        <f ca="1">IF(VLOOKUP(B2165,Dim_Riders!A:H,7,FALSE)="High", IF(RAND()&gt;0.8,1,0), IF(RAND()&gt;0.99,1,0))</f>
        <v>0</v>
      </c>
      <c r="F2165" s="3">
        <f t="shared" ca="1" si="205"/>
        <v>0</v>
      </c>
      <c r="G2165" t="str">
        <f t="shared" ca="1" si="206"/>
        <v>Completed</v>
      </c>
      <c r="H2165" t="s">
        <v>25</v>
      </c>
    </row>
    <row r="2166" spans="1:8" ht="18" x14ac:dyDescent="0.25">
      <c r="A2166" s="3" t="str">
        <f t="shared" si="201"/>
        <v>ORD-12165</v>
      </c>
      <c r="B2166" s="3" t="str">
        <f t="shared" si="202"/>
        <v>R-3165</v>
      </c>
      <c r="C2166" s="4">
        <f t="shared" ca="1" si="203"/>
        <v>46004</v>
      </c>
      <c r="D2166" s="3">
        <f t="shared" ca="1" si="204"/>
        <v>31.29</v>
      </c>
      <c r="E2166" s="3">
        <f ca="1">IF(VLOOKUP(B2166,Dim_Riders!A:H,7,FALSE)="High", IF(RAND()&gt;0.8,1,0), IF(RAND()&gt;0.99,1,0))</f>
        <v>0</v>
      </c>
      <c r="F2166" s="3">
        <f t="shared" ca="1" si="205"/>
        <v>0</v>
      </c>
      <c r="G2166" t="str">
        <f t="shared" ca="1" si="206"/>
        <v>Completed</v>
      </c>
      <c r="H2166" t="s">
        <v>25</v>
      </c>
    </row>
    <row r="2167" spans="1:8" ht="18" x14ac:dyDescent="0.25">
      <c r="A2167" s="3" t="str">
        <f t="shared" si="201"/>
        <v>ORD-12166</v>
      </c>
      <c r="B2167" s="3" t="str">
        <f t="shared" si="202"/>
        <v>R-3166</v>
      </c>
      <c r="C2167" s="4">
        <f t="shared" ca="1" si="203"/>
        <v>46008</v>
      </c>
      <c r="D2167" s="3">
        <f t="shared" ca="1" si="204"/>
        <v>46.08</v>
      </c>
      <c r="E2167" s="3">
        <f ca="1">IF(VLOOKUP(B2167,Dim_Riders!A:H,7,FALSE)="High", IF(RAND()&gt;0.8,1,0), IF(RAND()&gt;0.99,1,0))</f>
        <v>0</v>
      </c>
      <c r="F2167" s="3">
        <f t="shared" ca="1" si="205"/>
        <v>0</v>
      </c>
      <c r="G2167" t="str">
        <f t="shared" ca="1" si="206"/>
        <v>Completed</v>
      </c>
      <c r="H2167" t="s">
        <v>25</v>
      </c>
    </row>
    <row r="2168" spans="1:8" ht="18" x14ac:dyDescent="0.25">
      <c r="A2168" s="3" t="str">
        <f t="shared" si="201"/>
        <v>ORD-12167</v>
      </c>
      <c r="B2168" s="3" t="str">
        <f t="shared" si="202"/>
        <v>R-3167</v>
      </c>
      <c r="C2168" s="4">
        <f t="shared" ca="1" si="203"/>
        <v>46039</v>
      </c>
      <c r="D2168" s="3">
        <f t="shared" ca="1" si="204"/>
        <v>41.9</v>
      </c>
      <c r="E2168" s="3">
        <f ca="1">IF(VLOOKUP(B2168,Dim_Riders!A:H,7,FALSE)="High", IF(RAND()&gt;0.8,1,0), IF(RAND()&gt;0.99,1,0))</f>
        <v>0</v>
      </c>
      <c r="F2168" s="3">
        <f t="shared" ca="1" si="205"/>
        <v>0</v>
      </c>
      <c r="G2168" t="str">
        <f t="shared" ca="1" si="206"/>
        <v>Completed</v>
      </c>
      <c r="H2168" t="s">
        <v>25</v>
      </c>
    </row>
    <row r="2169" spans="1:8" ht="18" x14ac:dyDescent="0.25">
      <c r="A2169" s="3" t="str">
        <f t="shared" si="201"/>
        <v>ORD-12168</v>
      </c>
      <c r="B2169" s="3" t="str">
        <f t="shared" si="202"/>
        <v>R-3168</v>
      </c>
      <c r="C2169" s="4">
        <f t="shared" ca="1" si="203"/>
        <v>46033</v>
      </c>
      <c r="D2169" s="3">
        <f t="shared" ca="1" si="204"/>
        <v>41.34</v>
      </c>
      <c r="E2169" s="3">
        <f ca="1">IF(VLOOKUP(B2169,Dim_Riders!A:H,7,FALSE)="High", IF(RAND()&gt;0.8,1,0), IF(RAND()&gt;0.99,1,0))</f>
        <v>0</v>
      </c>
      <c r="F2169" s="3">
        <f t="shared" ca="1" si="205"/>
        <v>0</v>
      </c>
      <c r="G2169" t="str">
        <f t="shared" ca="1" si="206"/>
        <v>Completed</v>
      </c>
      <c r="H2169" t="s">
        <v>25</v>
      </c>
    </row>
    <row r="2170" spans="1:8" ht="18" x14ac:dyDescent="0.25">
      <c r="A2170" s="3" t="str">
        <f t="shared" si="201"/>
        <v>ORD-12169</v>
      </c>
      <c r="B2170" s="3" t="str">
        <f t="shared" si="202"/>
        <v>R-3169</v>
      </c>
      <c r="C2170" s="4">
        <f t="shared" ca="1" si="203"/>
        <v>46008</v>
      </c>
      <c r="D2170" s="3">
        <f t="shared" ca="1" si="204"/>
        <v>20.85</v>
      </c>
      <c r="E2170" s="3">
        <v>1</v>
      </c>
      <c r="F2170" s="3">
        <f t="shared" ca="1" si="205"/>
        <v>20.85</v>
      </c>
      <c r="G2170" t="str">
        <f t="shared" si="206"/>
        <v>Refunded</v>
      </c>
      <c r="H2170" t="s">
        <v>21</v>
      </c>
    </row>
    <row r="2171" spans="1:8" ht="18" x14ac:dyDescent="0.25">
      <c r="A2171" s="3" t="str">
        <f t="shared" si="201"/>
        <v>ORD-12170</v>
      </c>
      <c r="B2171" s="3" t="str">
        <f t="shared" si="202"/>
        <v>R-3170</v>
      </c>
      <c r="C2171" s="4">
        <f t="shared" ca="1" si="203"/>
        <v>46048</v>
      </c>
      <c r="D2171" s="3">
        <f t="shared" ca="1" si="204"/>
        <v>51.46</v>
      </c>
      <c r="E2171" s="3">
        <f ca="1">IF(VLOOKUP(B2171,Dim_Riders!A:H,7,FALSE)="High", IF(RAND()&gt;0.8,1,0), IF(RAND()&gt;0.99,1,0))</f>
        <v>0</v>
      </c>
      <c r="F2171" s="3">
        <f t="shared" ca="1" si="205"/>
        <v>0</v>
      </c>
      <c r="G2171" t="str">
        <f t="shared" ca="1" si="206"/>
        <v>Completed</v>
      </c>
      <c r="H2171" t="s">
        <v>25</v>
      </c>
    </row>
    <row r="2172" spans="1:8" ht="18" x14ac:dyDescent="0.25">
      <c r="A2172" s="3" t="str">
        <f t="shared" si="201"/>
        <v>ORD-12171</v>
      </c>
      <c r="B2172" s="3" t="str">
        <f t="shared" si="202"/>
        <v>R-3171</v>
      </c>
      <c r="C2172" s="4">
        <f t="shared" ca="1" si="203"/>
        <v>46044</v>
      </c>
      <c r="D2172" s="3">
        <f t="shared" ca="1" si="204"/>
        <v>36.96</v>
      </c>
      <c r="E2172" s="3">
        <f ca="1">IF(VLOOKUP(B2172,Dim_Riders!A:H,7,FALSE)="High", IF(RAND()&gt;0.8,1,0), IF(RAND()&gt;0.99,1,0))</f>
        <v>0</v>
      </c>
      <c r="F2172" s="3">
        <f t="shared" ca="1" si="205"/>
        <v>0</v>
      </c>
      <c r="G2172" t="str">
        <f t="shared" ca="1" si="206"/>
        <v>Completed</v>
      </c>
      <c r="H2172" t="s">
        <v>25</v>
      </c>
    </row>
    <row r="2173" spans="1:8" ht="18" x14ac:dyDescent="0.25">
      <c r="A2173" s="3" t="str">
        <f t="shared" si="201"/>
        <v>ORD-12172</v>
      </c>
      <c r="B2173" s="3" t="str">
        <f t="shared" si="202"/>
        <v>R-3172</v>
      </c>
      <c r="C2173" s="4">
        <f t="shared" ca="1" si="203"/>
        <v>46032</v>
      </c>
      <c r="D2173" s="3">
        <f t="shared" ca="1" si="204"/>
        <v>47.11</v>
      </c>
      <c r="E2173" s="3">
        <f ca="1">IF(VLOOKUP(B2173,Dim_Riders!A:H,7,FALSE)="High", IF(RAND()&gt;0.8,1,0), IF(RAND()&gt;0.99,1,0))</f>
        <v>0</v>
      </c>
      <c r="F2173" s="3">
        <f t="shared" ca="1" si="205"/>
        <v>0</v>
      </c>
      <c r="G2173" t="str">
        <f t="shared" ca="1" si="206"/>
        <v>Completed</v>
      </c>
      <c r="H2173" t="s">
        <v>25</v>
      </c>
    </row>
    <row r="2174" spans="1:8" ht="18" x14ac:dyDescent="0.25">
      <c r="A2174" s="3" t="str">
        <f t="shared" si="201"/>
        <v>ORD-12173</v>
      </c>
      <c r="B2174" s="3" t="str">
        <f t="shared" si="202"/>
        <v>R-3173</v>
      </c>
      <c r="C2174" s="4">
        <f t="shared" ca="1" si="203"/>
        <v>45998</v>
      </c>
      <c r="D2174" s="3">
        <f t="shared" ca="1" si="204"/>
        <v>79.78</v>
      </c>
      <c r="E2174" s="3">
        <v>1</v>
      </c>
      <c r="F2174" s="3">
        <f t="shared" ca="1" si="205"/>
        <v>79.78</v>
      </c>
      <c r="G2174" t="str">
        <f t="shared" si="206"/>
        <v>Refunded</v>
      </c>
      <c r="H2174" t="s">
        <v>21</v>
      </c>
    </row>
    <row r="2175" spans="1:8" ht="18" x14ac:dyDescent="0.25">
      <c r="A2175" s="3" t="str">
        <f t="shared" si="201"/>
        <v>ORD-12174</v>
      </c>
      <c r="B2175" s="3" t="str">
        <f t="shared" si="202"/>
        <v>R-3174</v>
      </c>
      <c r="C2175" s="4">
        <f t="shared" ca="1" si="203"/>
        <v>46025</v>
      </c>
      <c r="D2175" s="3">
        <f t="shared" ca="1" si="204"/>
        <v>36.47</v>
      </c>
      <c r="E2175" s="3">
        <f ca="1">IF(VLOOKUP(B2175,Dim_Riders!A:H,7,FALSE)="High", IF(RAND()&gt;0.8,1,0), IF(RAND()&gt;0.99,1,0))</f>
        <v>0</v>
      </c>
      <c r="F2175" s="3">
        <f t="shared" ca="1" si="205"/>
        <v>0</v>
      </c>
      <c r="G2175" t="str">
        <f t="shared" ca="1" si="206"/>
        <v>Completed</v>
      </c>
      <c r="H2175" t="s">
        <v>25</v>
      </c>
    </row>
    <row r="2176" spans="1:8" ht="18" x14ac:dyDescent="0.25">
      <c r="A2176" s="3" t="str">
        <f t="shared" si="201"/>
        <v>ORD-12175</v>
      </c>
      <c r="B2176" s="3" t="str">
        <f t="shared" si="202"/>
        <v>R-3175</v>
      </c>
      <c r="C2176" s="4">
        <f t="shared" ca="1" si="203"/>
        <v>46014</v>
      </c>
      <c r="D2176" s="3">
        <f t="shared" ca="1" si="204"/>
        <v>60.71</v>
      </c>
      <c r="E2176" s="3">
        <f ca="1">IF(VLOOKUP(B2176,Dim_Riders!A:H,7,FALSE)="High", IF(RAND()&gt;0.8,1,0), IF(RAND()&gt;0.99,1,0))</f>
        <v>0</v>
      </c>
      <c r="F2176" s="3">
        <f t="shared" ca="1" si="205"/>
        <v>0</v>
      </c>
      <c r="G2176" t="str">
        <f t="shared" ca="1" si="206"/>
        <v>Completed</v>
      </c>
      <c r="H2176" t="s">
        <v>25</v>
      </c>
    </row>
    <row r="2177" spans="1:8" ht="18" x14ac:dyDescent="0.25">
      <c r="A2177" s="3" t="str">
        <f t="shared" si="201"/>
        <v>ORD-12176</v>
      </c>
      <c r="B2177" s="3" t="str">
        <f t="shared" si="202"/>
        <v>R-3176</v>
      </c>
      <c r="C2177" s="4">
        <f t="shared" ca="1" si="203"/>
        <v>45997</v>
      </c>
      <c r="D2177" s="3">
        <f t="shared" ca="1" si="204"/>
        <v>52.02</v>
      </c>
      <c r="E2177" s="3">
        <v>1</v>
      </c>
      <c r="F2177" s="3">
        <f t="shared" ca="1" si="205"/>
        <v>52.02</v>
      </c>
      <c r="G2177" t="str">
        <f t="shared" si="206"/>
        <v>Refunded</v>
      </c>
      <c r="H2177" t="s">
        <v>21</v>
      </c>
    </row>
    <row r="2178" spans="1:8" ht="18" x14ac:dyDescent="0.25">
      <c r="A2178" s="3" t="str">
        <f t="shared" si="201"/>
        <v>ORD-12177</v>
      </c>
      <c r="B2178" s="3" t="str">
        <f t="shared" si="202"/>
        <v>R-3177</v>
      </c>
      <c r="C2178" s="4">
        <f t="shared" ca="1" si="203"/>
        <v>46040</v>
      </c>
      <c r="D2178" s="3">
        <f t="shared" ca="1" si="204"/>
        <v>37.770000000000003</v>
      </c>
      <c r="E2178" s="3">
        <f ca="1">IF(VLOOKUP(B2178,Dim_Riders!A:H,7,FALSE)="High", IF(RAND()&gt;0.8,1,0), IF(RAND()&gt;0.99,1,0))</f>
        <v>0</v>
      </c>
      <c r="F2178" s="3">
        <f t="shared" ca="1" si="205"/>
        <v>0</v>
      </c>
      <c r="G2178" t="str">
        <f t="shared" ca="1" si="206"/>
        <v>Completed</v>
      </c>
      <c r="H2178" t="s">
        <v>25</v>
      </c>
    </row>
    <row r="2179" spans="1:8" ht="18" x14ac:dyDescent="0.25">
      <c r="A2179" s="3" t="str">
        <f t="shared" ref="A2179:A2242" si="207">"ORD-"&amp;TEXT(ROW(A2179)+9999,"00000")</f>
        <v>ORD-12178</v>
      </c>
      <c r="B2179" s="3" t="str">
        <f t="shared" ref="B2179:B2242" si="208">"R-" &amp; (1000 + ROW(A2178))</f>
        <v>R-3178</v>
      </c>
      <c r="C2179" s="4">
        <f t="shared" ref="C2179:C2242" ca="1" si="209">TODAY()-RANDBETWEEN(0,60)</f>
        <v>46027</v>
      </c>
      <c r="D2179" s="3">
        <f t="shared" ca="1" si="204"/>
        <v>16.43</v>
      </c>
      <c r="E2179" s="3">
        <f ca="1">IF(VLOOKUP(B2179,Dim_Riders!A:H,7,FALSE)="High", IF(RAND()&gt;0.8,1,0), IF(RAND()&gt;0.99,1,0))</f>
        <v>0</v>
      </c>
      <c r="F2179" s="3">
        <f t="shared" ca="1" si="205"/>
        <v>0</v>
      </c>
      <c r="G2179" t="str">
        <f t="shared" ca="1" si="206"/>
        <v>Completed</v>
      </c>
      <c r="H2179" t="s">
        <v>25</v>
      </c>
    </row>
    <row r="2180" spans="1:8" ht="18" x14ac:dyDescent="0.25">
      <c r="A2180" s="3" t="str">
        <f t="shared" si="207"/>
        <v>ORD-12179</v>
      </c>
      <c r="B2180" s="3" t="str">
        <f t="shared" si="208"/>
        <v>R-3179</v>
      </c>
      <c r="C2180" s="4">
        <f t="shared" ca="1" si="209"/>
        <v>45991</v>
      </c>
      <c r="D2180" s="3">
        <f t="shared" ca="1" si="204"/>
        <v>41.59</v>
      </c>
      <c r="E2180" s="3">
        <f ca="1">IF(VLOOKUP(B2180,Dim_Riders!A:H,7,FALSE)="High", IF(RAND()&gt;0.8,1,0), IF(RAND()&gt;0.99,1,0))</f>
        <v>0</v>
      </c>
      <c r="F2180" s="3">
        <f t="shared" ca="1" si="205"/>
        <v>0</v>
      </c>
      <c r="G2180" t="str">
        <f t="shared" ca="1" si="206"/>
        <v>Completed</v>
      </c>
      <c r="H2180" t="s">
        <v>25</v>
      </c>
    </row>
    <row r="2181" spans="1:8" ht="18" x14ac:dyDescent="0.25">
      <c r="A2181" s="3" t="str">
        <f t="shared" si="207"/>
        <v>ORD-12180</v>
      </c>
      <c r="B2181" s="3" t="str">
        <f t="shared" si="208"/>
        <v>R-3180</v>
      </c>
      <c r="C2181" s="4">
        <f t="shared" ca="1" si="209"/>
        <v>45993</v>
      </c>
      <c r="D2181" s="3">
        <f t="shared" ca="1" si="204"/>
        <v>66.48</v>
      </c>
      <c r="E2181" s="3">
        <f ca="1">IF(VLOOKUP(B2181,Dim_Riders!A:H,7,FALSE)="High", IF(RAND()&gt;0.8,1,0), IF(RAND()&gt;0.99,1,0))</f>
        <v>0</v>
      </c>
      <c r="F2181" s="3">
        <f t="shared" ca="1" si="205"/>
        <v>0</v>
      </c>
      <c r="G2181" t="str">
        <f t="shared" ca="1" si="206"/>
        <v>Completed</v>
      </c>
      <c r="H2181" t="s">
        <v>25</v>
      </c>
    </row>
    <row r="2182" spans="1:8" ht="18" x14ac:dyDescent="0.25">
      <c r="A2182" s="3" t="str">
        <f t="shared" si="207"/>
        <v>ORD-12181</v>
      </c>
      <c r="B2182" s="3" t="str">
        <f t="shared" si="208"/>
        <v>R-3181</v>
      </c>
      <c r="C2182" s="4">
        <f t="shared" ca="1" si="209"/>
        <v>46032</v>
      </c>
      <c r="D2182" s="3">
        <f t="shared" ca="1" si="204"/>
        <v>22.86</v>
      </c>
      <c r="E2182" s="3">
        <f ca="1">IF(VLOOKUP(B2182,Dim_Riders!A:H,7,FALSE)="High", IF(RAND()&gt;0.8,1,0), IF(RAND()&gt;0.99,1,0))</f>
        <v>0</v>
      </c>
      <c r="F2182" s="3">
        <f t="shared" ca="1" si="205"/>
        <v>0</v>
      </c>
      <c r="G2182" t="str">
        <f t="shared" ca="1" si="206"/>
        <v>Completed</v>
      </c>
      <c r="H2182" t="s">
        <v>25</v>
      </c>
    </row>
    <row r="2183" spans="1:8" ht="18" x14ac:dyDescent="0.25">
      <c r="A2183" s="3" t="str">
        <f t="shared" si="207"/>
        <v>ORD-12182</v>
      </c>
      <c r="B2183" s="3" t="str">
        <f t="shared" si="208"/>
        <v>R-3182</v>
      </c>
      <c r="C2183" s="4">
        <f t="shared" ca="1" si="209"/>
        <v>46010</v>
      </c>
      <c r="D2183" s="3">
        <f t="shared" ca="1" si="204"/>
        <v>61.43</v>
      </c>
      <c r="E2183" s="3">
        <f ca="1">IF(VLOOKUP(B2183,Dim_Riders!A:H,7,FALSE)="High", IF(RAND()&gt;0.8,1,0), IF(RAND()&gt;0.99,1,0))</f>
        <v>0</v>
      </c>
      <c r="F2183" s="3">
        <f t="shared" ca="1" si="205"/>
        <v>0</v>
      </c>
      <c r="G2183" t="str">
        <f t="shared" ca="1" si="206"/>
        <v>Completed</v>
      </c>
      <c r="H2183" t="s">
        <v>25</v>
      </c>
    </row>
    <row r="2184" spans="1:8" ht="18" x14ac:dyDescent="0.25">
      <c r="A2184" s="3" t="str">
        <f t="shared" si="207"/>
        <v>ORD-12183</v>
      </c>
      <c r="B2184" s="3" t="str">
        <f t="shared" si="208"/>
        <v>R-3183</v>
      </c>
      <c r="C2184" s="4">
        <f t="shared" ca="1" si="209"/>
        <v>46024</v>
      </c>
      <c r="D2184" s="3">
        <f t="shared" ca="1" si="204"/>
        <v>65.59</v>
      </c>
      <c r="E2184" s="3">
        <f ca="1">IF(VLOOKUP(B2184,Dim_Riders!A:H,7,FALSE)="High", IF(RAND()&gt;0.8,1,0), IF(RAND()&gt;0.99,1,0))</f>
        <v>0</v>
      </c>
      <c r="F2184" s="3">
        <f t="shared" ca="1" si="205"/>
        <v>0</v>
      </c>
      <c r="G2184" t="str">
        <f t="shared" ca="1" si="206"/>
        <v>Completed</v>
      </c>
      <c r="H2184" t="s">
        <v>25</v>
      </c>
    </row>
    <row r="2185" spans="1:8" ht="18" x14ac:dyDescent="0.25">
      <c r="A2185" s="3" t="str">
        <f t="shared" si="207"/>
        <v>ORD-12184</v>
      </c>
      <c r="B2185" s="3" t="str">
        <f t="shared" si="208"/>
        <v>R-3184</v>
      </c>
      <c r="C2185" s="4">
        <f t="shared" ca="1" si="209"/>
        <v>46047</v>
      </c>
      <c r="D2185" s="3">
        <f t="shared" ca="1" si="204"/>
        <v>36.450000000000003</v>
      </c>
      <c r="E2185" s="3">
        <v>1</v>
      </c>
      <c r="F2185" s="3">
        <f t="shared" ca="1" si="205"/>
        <v>36.450000000000003</v>
      </c>
      <c r="G2185" t="str">
        <f t="shared" si="206"/>
        <v>Refunded</v>
      </c>
      <c r="H2185" t="s">
        <v>22</v>
      </c>
    </row>
    <row r="2186" spans="1:8" ht="18" x14ac:dyDescent="0.25">
      <c r="A2186" s="3" t="str">
        <f t="shared" si="207"/>
        <v>ORD-12185</v>
      </c>
      <c r="B2186" s="3" t="str">
        <f t="shared" si="208"/>
        <v>R-3185</v>
      </c>
      <c r="C2186" s="4">
        <f t="shared" ca="1" si="209"/>
        <v>46013</v>
      </c>
      <c r="D2186" s="3">
        <f t="shared" ca="1" si="204"/>
        <v>37.51</v>
      </c>
      <c r="E2186" s="3">
        <f ca="1">IF(VLOOKUP(B2186,Dim_Riders!A:H,7,FALSE)="High", IF(RAND()&gt;0.8,1,0), IF(RAND()&gt;0.99,1,0))</f>
        <v>0</v>
      </c>
      <c r="F2186" s="3">
        <f t="shared" ca="1" si="205"/>
        <v>0</v>
      </c>
      <c r="G2186" t="str">
        <f t="shared" ca="1" si="206"/>
        <v>Completed</v>
      </c>
      <c r="H2186" t="s">
        <v>25</v>
      </c>
    </row>
    <row r="2187" spans="1:8" ht="18" x14ac:dyDescent="0.25">
      <c r="A2187" s="3" t="str">
        <f t="shared" si="207"/>
        <v>ORD-12186</v>
      </c>
      <c r="B2187" s="3" t="str">
        <f t="shared" si="208"/>
        <v>R-3186</v>
      </c>
      <c r="C2187" s="4">
        <f t="shared" ca="1" si="209"/>
        <v>46027</v>
      </c>
      <c r="D2187" s="3">
        <f t="shared" ca="1" si="204"/>
        <v>42.14</v>
      </c>
      <c r="E2187" s="3">
        <f ca="1">IF(VLOOKUP(B2187,Dim_Riders!A:H,7,FALSE)="High", IF(RAND()&gt;0.8,1,0), IF(RAND()&gt;0.99,1,0))</f>
        <v>0</v>
      </c>
      <c r="F2187" s="3">
        <f t="shared" ca="1" si="205"/>
        <v>0</v>
      </c>
      <c r="G2187" t="str">
        <f t="shared" ca="1" si="206"/>
        <v>Completed</v>
      </c>
      <c r="H2187" t="s">
        <v>25</v>
      </c>
    </row>
    <row r="2188" spans="1:8" ht="18" x14ac:dyDescent="0.25">
      <c r="A2188" s="3" t="str">
        <f t="shared" si="207"/>
        <v>ORD-12187</v>
      </c>
      <c r="B2188" s="3" t="str">
        <f t="shared" si="208"/>
        <v>R-3187</v>
      </c>
      <c r="C2188" s="4">
        <f t="shared" ca="1" si="209"/>
        <v>46014</v>
      </c>
      <c r="D2188" s="3">
        <f t="shared" ca="1" si="204"/>
        <v>39.69</v>
      </c>
      <c r="E2188" s="3">
        <v>1</v>
      </c>
      <c r="F2188" s="3">
        <f t="shared" ca="1" si="205"/>
        <v>39.69</v>
      </c>
      <c r="G2188" t="str">
        <f t="shared" si="206"/>
        <v>Refunded</v>
      </c>
      <c r="H2188" t="s">
        <v>21</v>
      </c>
    </row>
    <row r="2189" spans="1:8" ht="18" x14ac:dyDescent="0.25">
      <c r="A2189" s="3" t="str">
        <f t="shared" si="207"/>
        <v>ORD-12188</v>
      </c>
      <c r="B2189" s="3" t="str">
        <f t="shared" si="208"/>
        <v>R-3188</v>
      </c>
      <c r="C2189" s="4">
        <f t="shared" ca="1" si="209"/>
        <v>46004</v>
      </c>
      <c r="D2189" s="3">
        <f t="shared" ca="1" si="204"/>
        <v>75.47</v>
      </c>
      <c r="E2189" s="3">
        <f ca="1">IF(VLOOKUP(B2189,Dim_Riders!A:H,7,FALSE)="High", IF(RAND()&gt;0.8,1,0), IF(RAND()&gt;0.99,1,0))</f>
        <v>0</v>
      </c>
      <c r="F2189" s="3">
        <f t="shared" ca="1" si="205"/>
        <v>0</v>
      </c>
      <c r="G2189" t="str">
        <f t="shared" ca="1" si="206"/>
        <v>Completed</v>
      </c>
      <c r="H2189" t="s">
        <v>25</v>
      </c>
    </row>
    <row r="2190" spans="1:8" ht="18" x14ac:dyDescent="0.25">
      <c r="A2190" s="3" t="str">
        <f t="shared" si="207"/>
        <v>ORD-12189</v>
      </c>
      <c r="B2190" s="3" t="str">
        <f t="shared" si="208"/>
        <v>R-3189</v>
      </c>
      <c r="C2190" s="4">
        <f t="shared" ca="1" si="209"/>
        <v>46035</v>
      </c>
      <c r="D2190" s="3">
        <f t="shared" ca="1" si="204"/>
        <v>40.729999999999997</v>
      </c>
      <c r="E2190" s="3">
        <f ca="1">IF(VLOOKUP(B2190,Dim_Riders!A:H,7,FALSE)="High", IF(RAND()&gt;0.8,1,0), IF(RAND()&gt;0.99,1,0))</f>
        <v>0</v>
      </c>
      <c r="F2190" s="3">
        <f t="shared" ca="1" si="205"/>
        <v>0</v>
      </c>
      <c r="G2190" t="str">
        <f t="shared" ca="1" si="206"/>
        <v>Completed</v>
      </c>
      <c r="H2190" t="s">
        <v>25</v>
      </c>
    </row>
    <row r="2191" spans="1:8" ht="18" x14ac:dyDescent="0.25">
      <c r="A2191" s="3" t="str">
        <f t="shared" si="207"/>
        <v>ORD-12190</v>
      </c>
      <c r="B2191" s="3" t="str">
        <f t="shared" si="208"/>
        <v>R-3190</v>
      </c>
      <c r="C2191" s="4">
        <f t="shared" ca="1" si="209"/>
        <v>46018</v>
      </c>
      <c r="D2191" s="3">
        <f t="shared" ca="1" si="204"/>
        <v>56.03</v>
      </c>
      <c r="E2191" s="3">
        <f ca="1">IF(VLOOKUP(B2191,Dim_Riders!A:H,7,FALSE)="High", IF(RAND()&gt;0.8,1,0), IF(RAND()&gt;0.99,1,0))</f>
        <v>0</v>
      </c>
      <c r="F2191" s="3">
        <f t="shared" ca="1" si="205"/>
        <v>0</v>
      </c>
      <c r="G2191" t="str">
        <f t="shared" ca="1" si="206"/>
        <v>Completed</v>
      </c>
      <c r="H2191" t="s">
        <v>25</v>
      </c>
    </row>
    <row r="2192" spans="1:8" ht="18" x14ac:dyDescent="0.25">
      <c r="A2192" s="3" t="str">
        <f t="shared" si="207"/>
        <v>ORD-12191</v>
      </c>
      <c r="B2192" s="3" t="str">
        <f t="shared" si="208"/>
        <v>R-3191</v>
      </c>
      <c r="C2192" s="4">
        <f t="shared" ca="1" si="209"/>
        <v>45993</v>
      </c>
      <c r="D2192" s="3">
        <f t="shared" ca="1" si="204"/>
        <v>43.73</v>
      </c>
      <c r="E2192" s="3">
        <v>1</v>
      </c>
      <c r="F2192" s="3">
        <f t="shared" ca="1" si="205"/>
        <v>43.73</v>
      </c>
      <c r="G2192" t="str">
        <f t="shared" si="206"/>
        <v>Refunded</v>
      </c>
      <c r="H2192" t="s">
        <v>21</v>
      </c>
    </row>
    <row r="2193" spans="1:8" ht="18" x14ac:dyDescent="0.25">
      <c r="A2193" s="3" t="str">
        <f t="shared" si="207"/>
        <v>ORD-12192</v>
      </c>
      <c r="B2193" s="3" t="str">
        <f t="shared" si="208"/>
        <v>R-3192</v>
      </c>
      <c r="C2193" s="4">
        <f t="shared" ca="1" si="209"/>
        <v>46048</v>
      </c>
      <c r="D2193" s="3">
        <f t="shared" ca="1" si="204"/>
        <v>61.62</v>
      </c>
      <c r="E2193" s="3">
        <f ca="1">IF(VLOOKUP(B2193,Dim_Riders!A:H,7,FALSE)="High", IF(RAND()&gt;0.8,1,0), IF(RAND()&gt;0.99,1,0))</f>
        <v>0</v>
      </c>
      <c r="F2193" s="3">
        <f t="shared" ca="1" si="205"/>
        <v>0</v>
      </c>
      <c r="G2193" t="str">
        <f t="shared" ca="1" si="206"/>
        <v>Completed</v>
      </c>
      <c r="H2193" t="s">
        <v>25</v>
      </c>
    </row>
    <row r="2194" spans="1:8" ht="18" x14ac:dyDescent="0.25">
      <c r="A2194" s="3" t="str">
        <f t="shared" si="207"/>
        <v>ORD-12193</v>
      </c>
      <c r="B2194" s="3" t="str">
        <f t="shared" si="208"/>
        <v>R-3193</v>
      </c>
      <c r="C2194" s="4">
        <f t="shared" ca="1" si="209"/>
        <v>46009</v>
      </c>
      <c r="D2194" s="3">
        <f t="shared" ca="1" si="204"/>
        <v>48.54</v>
      </c>
      <c r="E2194" s="3">
        <f ca="1">IF(VLOOKUP(B2194,Dim_Riders!A:H,7,FALSE)="High", IF(RAND()&gt;0.8,1,0), IF(RAND()&gt;0.99,1,0))</f>
        <v>0</v>
      </c>
      <c r="F2194" s="3">
        <f t="shared" ca="1" si="205"/>
        <v>0</v>
      </c>
      <c r="G2194" t="str">
        <f t="shared" ca="1" si="206"/>
        <v>Completed</v>
      </c>
      <c r="H2194" t="s">
        <v>25</v>
      </c>
    </row>
    <row r="2195" spans="1:8" ht="18" x14ac:dyDescent="0.25">
      <c r="A2195" s="3" t="str">
        <f t="shared" si="207"/>
        <v>ORD-12194</v>
      </c>
      <c r="B2195" s="3" t="str">
        <f t="shared" si="208"/>
        <v>R-3194</v>
      </c>
      <c r="C2195" s="4">
        <f t="shared" ca="1" si="209"/>
        <v>46030</v>
      </c>
      <c r="D2195" s="3">
        <f t="shared" ref="D2195:D2258" ca="1" si="210">RANDBETWEEN(1500,8500)/100</f>
        <v>78.989999999999995</v>
      </c>
      <c r="E2195" s="3">
        <v>1</v>
      </c>
      <c r="F2195" s="3">
        <f t="shared" ref="F2195:F2258" ca="1" si="211">IF(E2195=1, D2195, 0)</f>
        <v>78.989999999999995</v>
      </c>
      <c r="G2195" t="str">
        <f t="shared" ref="G2195:G2258" si="212">IF(E2195=1,"Refunded","Completed")</f>
        <v>Refunded</v>
      </c>
      <c r="H2195" t="s">
        <v>22</v>
      </c>
    </row>
    <row r="2196" spans="1:8" ht="18" x14ac:dyDescent="0.25">
      <c r="A2196" s="3" t="str">
        <f t="shared" si="207"/>
        <v>ORD-12195</v>
      </c>
      <c r="B2196" s="3" t="str">
        <f t="shared" si="208"/>
        <v>R-3195</v>
      </c>
      <c r="C2196" s="4">
        <f t="shared" ca="1" si="209"/>
        <v>46027</v>
      </c>
      <c r="D2196" s="3">
        <f t="shared" ca="1" si="210"/>
        <v>32.44</v>
      </c>
      <c r="E2196" s="3">
        <f ca="1">IF(VLOOKUP(B2196,Dim_Riders!A:H,7,FALSE)="High", IF(RAND()&gt;0.8,1,0), IF(RAND()&gt;0.99,1,0))</f>
        <v>0</v>
      </c>
      <c r="F2196" s="3">
        <f t="shared" ca="1" si="211"/>
        <v>0</v>
      </c>
      <c r="G2196" t="str">
        <f t="shared" ca="1" si="212"/>
        <v>Completed</v>
      </c>
      <c r="H2196" t="s">
        <v>25</v>
      </c>
    </row>
    <row r="2197" spans="1:8" ht="18" x14ac:dyDescent="0.25">
      <c r="A2197" s="3" t="str">
        <f t="shared" si="207"/>
        <v>ORD-12196</v>
      </c>
      <c r="B2197" s="3" t="str">
        <f t="shared" si="208"/>
        <v>R-3196</v>
      </c>
      <c r="C2197" s="4">
        <f t="shared" ca="1" si="209"/>
        <v>46002</v>
      </c>
      <c r="D2197" s="3">
        <f t="shared" ca="1" si="210"/>
        <v>60.93</v>
      </c>
      <c r="E2197" s="3">
        <f ca="1">IF(VLOOKUP(B2197,Dim_Riders!A:H,7,FALSE)="High", IF(RAND()&gt;0.8,1,0), IF(RAND()&gt;0.99,1,0))</f>
        <v>0</v>
      </c>
      <c r="F2197" s="3">
        <f t="shared" ca="1" si="211"/>
        <v>0</v>
      </c>
      <c r="G2197" t="str">
        <f t="shared" ca="1" si="212"/>
        <v>Completed</v>
      </c>
      <c r="H2197" t="s">
        <v>25</v>
      </c>
    </row>
    <row r="2198" spans="1:8" ht="18" x14ac:dyDescent="0.25">
      <c r="A2198" s="3" t="str">
        <f t="shared" si="207"/>
        <v>ORD-12197</v>
      </c>
      <c r="B2198" s="3" t="str">
        <f t="shared" si="208"/>
        <v>R-3197</v>
      </c>
      <c r="C2198" s="4">
        <f t="shared" ca="1" si="209"/>
        <v>46043</v>
      </c>
      <c r="D2198" s="3">
        <f t="shared" ca="1" si="210"/>
        <v>33</v>
      </c>
      <c r="E2198" s="3">
        <f ca="1">IF(VLOOKUP(B2198,Dim_Riders!A:H,7,FALSE)="High", IF(RAND()&gt;0.8,1,0), IF(RAND()&gt;0.99,1,0))</f>
        <v>0</v>
      </c>
      <c r="F2198" s="3">
        <f t="shared" ca="1" si="211"/>
        <v>0</v>
      </c>
      <c r="G2198" t="str">
        <f t="shared" ca="1" si="212"/>
        <v>Completed</v>
      </c>
      <c r="H2198" t="s">
        <v>25</v>
      </c>
    </row>
    <row r="2199" spans="1:8" ht="18" x14ac:dyDescent="0.25">
      <c r="A2199" s="3" t="str">
        <f t="shared" si="207"/>
        <v>ORD-12198</v>
      </c>
      <c r="B2199" s="3" t="str">
        <f t="shared" si="208"/>
        <v>R-3198</v>
      </c>
      <c r="C2199" s="4">
        <f t="shared" ca="1" si="209"/>
        <v>46027</v>
      </c>
      <c r="D2199" s="3">
        <f t="shared" ca="1" si="210"/>
        <v>47.39</v>
      </c>
      <c r="E2199" s="3">
        <v>1</v>
      </c>
      <c r="F2199" s="3">
        <f t="shared" ca="1" si="211"/>
        <v>47.39</v>
      </c>
      <c r="G2199" t="str">
        <f t="shared" si="212"/>
        <v>Refunded</v>
      </c>
      <c r="H2199" t="s">
        <v>22</v>
      </c>
    </row>
    <row r="2200" spans="1:8" ht="18" x14ac:dyDescent="0.25">
      <c r="A2200" s="3" t="str">
        <f t="shared" si="207"/>
        <v>ORD-12199</v>
      </c>
      <c r="B2200" s="3" t="str">
        <f t="shared" si="208"/>
        <v>R-3199</v>
      </c>
      <c r="C2200" s="4">
        <f t="shared" ca="1" si="209"/>
        <v>46045</v>
      </c>
      <c r="D2200" s="3">
        <f t="shared" ca="1" si="210"/>
        <v>61.58</v>
      </c>
      <c r="E2200" s="3">
        <f ca="1">IF(VLOOKUP(B2200,Dim_Riders!A:H,7,FALSE)="High", IF(RAND()&gt;0.8,1,0), IF(RAND()&gt;0.99,1,0))</f>
        <v>0</v>
      </c>
      <c r="F2200" s="3">
        <f t="shared" ca="1" si="211"/>
        <v>0</v>
      </c>
      <c r="G2200" t="str">
        <f t="shared" ca="1" si="212"/>
        <v>Completed</v>
      </c>
      <c r="H2200" t="s">
        <v>25</v>
      </c>
    </row>
    <row r="2201" spans="1:8" ht="18" x14ac:dyDescent="0.25">
      <c r="A2201" s="3" t="str">
        <f t="shared" si="207"/>
        <v>ORD-12200</v>
      </c>
      <c r="B2201" s="3" t="str">
        <f t="shared" si="208"/>
        <v>R-3200</v>
      </c>
      <c r="C2201" s="4">
        <f t="shared" ca="1" si="209"/>
        <v>46031</v>
      </c>
      <c r="D2201" s="3">
        <f t="shared" ca="1" si="210"/>
        <v>66.930000000000007</v>
      </c>
      <c r="E2201" s="3">
        <f ca="1">IF(VLOOKUP(B2201,Dim_Riders!A:H,7,FALSE)="High", IF(RAND()&gt;0.8,1,0), IF(RAND()&gt;0.99,1,0))</f>
        <v>0</v>
      </c>
      <c r="F2201" s="3">
        <f t="shared" ca="1" si="211"/>
        <v>0</v>
      </c>
      <c r="G2201" t="str">
        <f t="shared" ca="1" si="212"/>
        <v>Completed</v>
      </c>
      <c r="H2201" t="s">
        <v>25</v>
      </c>
    </row>
    <row r="2202" spans="1:8" ht="18" x14ac:dyDescent="0.25">
      <c r="A2202" s="3" t="str">
        <f t="shared" si="207"/>
        <v>ORD-12201</v>
      </c>
      <c r="B2202" s="3" t="str">
        <f t="shared" si="208"/>
        <v>R-3201</v>
      </c>
      <c r="C2202" s="4">
        <f t="shared" ca="1" si="209"/>
        <v>46002</v>
      </c>
      <c r="D2202" s="3">
        <f t="shared" ca="1" si="210"/>
        <v>65.05</v>
      </c>
      <c r="E2202" s="3">
        <f ca="1">IF(VLOOKUP(B2202,Dim_Riders!A:H,7,FALSE)="High", IF(RAND()&gt;0.8,1,0), IF(RAND()&gt;0.99,1,0))</f>
        <v>0</v>
      </c>
      <c r="F2202" s="3">
        <f t="shared" ca="1" si="211"/>
        <v>0</v>
      </c>
      <c r="G2202" t="str">
        <f t="shared" ca="1" si="212"/>
        <v>Completed</v>
      </c>
      <c r="H2202" t="s">
        <v>25</v>
      </c>
    </row>
    <row r="2203" spans="1:8" ht="18" x14ac:dyDescent="0.25">
      <c r="A2203" s="3" t="str">
        <f t="shared" si="207"/>
        <v>ORD-12202</v>
      </c>
      <c r="B2203" s="3" t="str">
        <f t="shared" si="208"/>
        <v>R-3202</v>
      </c>
      <c r="C2203" s="4">
        <f t="shared" ca="1" si="209"/>
        <v>46043</v>
      </c>
      <c r="D2203" s="3">
        <f t="shared" ca="1" si="210"/>
        <v>46.34</v>
      </c>
      <c r="E2203" s="3">
        <v>1</v>
      </c>
      <c r="F2203" s="3">
        <f t="shared" ca="1" si="211"/>
        <v>46.34</v>
      </c>
      <c r="G2203" t="str">
        <f t="shared" si="212"/>
        <v>Refunded</v>
      </c>
      <c r="H2203" t="s">
        <v>22</v>
      </c>
    </row>
    <row r="2204" spans="1:8" ht="18" x14ac:dyDescent="0.25">
      <c r="A2204" s="3" t="str">
        <f t="shared" si="207"/>
        <v>ORD-12203</v>
      </c>
      <c r="B2204" s="3" t="str">
        <f t="shared" si="208"/>
        <v>R-3203</v>
      </c>
      <c r="C2204" s="4">
        <f t="shared" ca="1" si="209"/>
        <v>45996</v>
      </c>
      <c r="D2204" s="3">
        <f t="shared" ca="1" si="210"/>
        <v>53.1</v>
      </c>
      <c r="E2204" s="3">
        <f ca="1">IF(VLOOKUP(B2204,Dim_Riders!A:H,7,FALSE)="High", IF(RAND()&gt;0.8,1,0), IF(RAND()&gt;0.99,1,0))</f>
        <v>0</v>
      </c>
      <c r="F2204" s="3">
        <f t="shared" ca="1" si="211"/>
        <v>0</v>
      </c>
      <c r="G2204" t="str">
        <f t="shared" ca="1" si="212"/>
        <v>Completed</v>
      </c>
      <c r="H2204" t="s">
        <v>25</v>
      </c>
    </row>
    <row r="2205" spans="1:8" ht="18" x14ac:dyDescent="0.25">
      <c r="A2205" s="3" t="str">
        <f t="shared" si="207"/>
        <v>ORD-12204</v>
      </c>
      <c r="B2205" s="3" t="str">
        <f t="shared" si="208"/>
        <v>R-3204</v>
      </c>
      <c r="C2205" s="4">
        <f t="shared" ca="1" si="209"/>
        <v>46036</v>
      </c>
      <c r="D2205" s="3">
        <f t="shared" ca="1" si="210"/>
        <v>77.3</v>
      </c>
      <c r="E2205" s="3">
        <f ca="1">IF(VLOOKUP(B2205,Dim_Riders!A:H,7,FALSE)="High", IF(RAND()&gt;0.8,1,0), IF(RAND()&gt;0.99,1,0))</f>
        <v>0</v>
      </c>
      <c r="F2205" s="3">
        <f t="shared" ca="1" si="211"/>
        <v>0</v>
      </c>
      <c r="G2205" t="str">
        <f t="shared" ca="1" si="212"/>
        <v>Completed</v>
      </c>
      <c r="H2205" t="s">
        <v>25</v>
      </c>
    </row>
    <row r="2206" spans="1:8" ht="18" x14ac:dyDescent="0.25">
      <c r="A2206" s="3" t="str">
        <f t="shared" si="207"/>
        <v>ORD-12205</v>
      </c>
      <c r="B2206" s="3" t="str">
        <f t="shared" si="208"/>
        <v>R-3205</v>
      </c>
      <c r="C2206" s="4">
        <f t="shared" ca="1" si="209"/>
        <v>46031</v>
      </c>
      <c r="D2206" s="3">
        <f t="shared" ca="1" si="210"/>
        <v>29.02</v>
      </c>
      <c r="E2206" s="3">
        <v>1</v>
      </c>
      <c r="F2206" s="3">
        <f t="shared" ca="1" si="211"/>
        <v>29.02</v>
      </c>
      <c r="G2206" t="str">
        <f t="shared" si="212"/>
        <v>Refunded</v>
      </c>
      <c r="H2206" t="s">
        <v>24</v>
      </c>
    </row>
    <row r="2207" spans="1:8" ht="18" x14ac:dyDescent="0.25">
      <c r="A2207" s="3" t="str">
        <f t="shared" si="207"/>
        <v>ORD-12206</v>
      </c>
      <c r="B2207" s="3" t="str">
        <f t="shared" si="208"/>
        <v>R-3206</v>
      </c>
      <c r="C2207" s="4">
        <f t="shared" ca="1" si="209"/>
        <v>46003</v>
      </c>
      <c r="D2207" s="3">
        <f t="shared" ca="1" si="210"/>
        <v>55.19</v>
      </c>
      <c r="E2207" s="3">
        <f ca="1">IF(VLOOKUP(B2207,Dim_Riders!A:H,7,FALSE)="High", IF(RAND()&gt;0.8,1,0), IF(RAND()&gt;0.99,1,0))</f>
        <v>0</v>
      </c>
      <c r="F2207" s="3">
        <f t="shared" ca="1" si="211"/>
        <v>0</v>
      </c>
      <c r="G2207" t="str">
        <f t="shared" ca="1" si="212"/>
        <v>Completed</v>
      </c>
      <c r="H2207" t="s">
        <v>25</v>
      </c>
    </row>
    <row r="2208" spans="1:8" ht="18" x14ac:dyDescent="0.25">
      <c r="A2208" s="3" t="str">
        <f t="shared" si="207"/>
        <v>ORD-12207</v>
      </c>
      <c r="B2208" s="3" t="str">
        <f t="shared" si="208"/>
        <v>R-3207</v>
      </c>
      <c r="C2208" s="4">
        <f t="shared" ca="1" si="209"/>
        <v>46028</v>
      </c>
      <c r="D2208" s="3">
        <f t="shared" ca="1" si="210"/>
        <v>46.44</v>
      </c>
      <c r="E2208" s="3">
        <f ca="1">IF(VLOOKUP(B2208,Dim_Riders!A:H,7,FALSE)="High", IF(RAND()&gt;0.8,1,0), IF(RAND()&gt;0.99,1,0))</f>
        <v>0</v>
      </c>
      <c r="F2208" s="3">
        <f t="shared" ca="1" si="211"/>
        <v>0</v>
      </c>
      <c r="G2208" t="str">
        <f t="shared" ca="1" si="212"/>
        <v>Completed</v>
      </c>
      <c r="H2208" t="s">
        <v>25</v>
      </c>
    </row>
    <row r="2209" spans="1:8" ht="18" x14ac:dyDescent="0.25">
      <c r="A2209" s="3" t="str">
        <f t="shared" si="207"/>
        <v>ORD-12208</v>
      </c>
      <c r="B2209" s="3" t="str">
        <f t="shared" si="208"/>
        <v>R-3208</v>
      </c>
      <c r="C2209" s="4">
        <f t="shared" ca="1" si="209"/>
        <v>46040</v>
      </c>
      <c r="D2209" s="3">
        <f t="shared" ca="1" si="210"/>
        <v>57.26</v>
      </c>
      <c r="E2209" s="3">
        <f ca="1">IF(VLOOKUP(B2209,Dim_Riders!A:H,7,FALSE)="High", IF(RAND()&gt;0.8,1,0), IF(RAND()&gt;0.99,1,0))</f>
        <v>0</v>
      </c>
      <c r="F2209" s="3">
        <f t="shared" ca="1" si="211"/>
        <v>0</v>
      </c>
      <c r="G2209" t="str">
        <f t="shared" ca="1" si="212"/>
        <v>Completed</v>
      </c>
      <c r="H2209" t="s">
        <v>25</v>
      </c>
    </row>
    <row r="2210" spans="1:8" ht="18" x14ac:dyDescent="0.25">
      <c r="A2210" s="3" t="str">
        <f t="shared" si="207"/>
        <v>ORD-12209</v>
      </c>
      <c r="B2210" s="3" t="str">
        <f t="shared" si="208"/>
        <v>R-3209</v>
      </c>
      <c r="C2210" s="4">
        <f t="shared" ca="1" si="209"/>
        <v>46021</v>
      </c>
      <c r="D2210" s="3">
        <f t="shared" ca="1" si="210"/>
        <v>16.600000000000001</v>
      </c>
      <c r="E2210" s="3">
        <f ca="1">IF(VLOOKUP(B2210,Dim_Riders!A:H,7,FALSE)="High", IF(RAND()&gt;0.8,1,0), IF(RAND()&gt;0.99,1,0))</f>
        <v>0</v>
      </c>
      <c r="F2210" s="3">
        <f t="shared" ca="1" si="211"/>
        <v>0</v>
      </c>
      <c r="G2210" t="str">
        <f t="shared" ca="1" si="212"/>
        <v>Completed</v>
      </c>
      <c r="H2210" t="s">
        <v>25</v>
      </c>
    </row>
    <row r="2211" spans="1:8" ht="18" x14ac:dyDescent="0.25">
      <c r="A2211" s="3" t="str">
        <f t="shared" si="207"/>
        <v>ORD-12210</v>
      </c>
      <c r="B2211" s="3" t="str">
        <f t="shared" si="208"/>
        <v>R-3210</v>
      </c>
      <c r="C2211" s="4">
        <f t="shared" ca="1" si="209"/>
        <v>46015</v>
      </c>
      <c r="D2211" s="3">
        <f t="shared" ca="1" si="210"/>
        <v>82.65</v>
      </c>
      <c r="E2211" s="3">
        <v>1</v>
      </c>
      <c r="F2211" s="3">
        <f t="shared" ca="1" si="211"/>
        <v>82.65</v>
      </c>
      <c r="G2211" t="str">
        <f t="shared" si="212"/>
        <v>Refunded</v>
      </c>
      <c r="H2211" t="s">
        <v>22</v>
      </c>
    </row>
    <row r="2212" spans="1:8" ht="18" x14ac:dyDescent="0.25">
      <c r="A2212" s="3" t="str">
        <f t="shared" si="207"/>
        <v>ORD-12211</v>
      </c>
      <c r="B2212" s="3" t="str">
        <f t="shared" si="208"/>
        <v>R-3211</v>
      </c>
      <c r="C2212" s="4">
        <f t="shared" ca="1" si="209"/>
        <v>45993</v>
      </c>
      <c r="D2212" s="3">
        <f t="shared" ca="1" si="210"/>
        <v>43.63</v>
      </c>
      <c r="E2212" s="3">
        <f ca="1">IF(VLOOKUP(B2212,Dim_Riders!A:H,7,FALSE)="High", IF(RAND()&gt;0.8,1,0), IF(RAND()&gt;0.99,1,0))</f>
        <v>0</v>
      </c>
      <c r="F2212" s="3">
        <f t="shared" ca="1" si="211"/>
        <v>0</v>
      </c>
      <c r="G2212" t="str">
        <f t="shared" ca="1" si="212"/>
        <v>Completed</v>
      </c>
      <c r="H2212" t="s">
        <v>25</v>
      </c>
    </row>
    <row r="2213" spans="1:8" ht="18" x14ac:dyDescent="0.25">
      <c r="A2213" s="3" t="str">
        <f t="shared" si="207"/>
        <v>ORD-12212</v>
      </c>
      <c r="B2213" s="3" t="str">
        <f t="shared" si="208"/>
        <v>R-3212</v>
      </c>
      <c r="C2213" s="4">
        <f t="shared" ca="1" si="209"/>
        <v>46035</v>
      </c>
      <c r="D2213" s="3">
        <f t="shared" ca="1" si="210"/>
        <v>41.69</v>
      </c>
      <c r="E2213" s="3">
        <f ca="1">IF(VLOOKUP(B2213,Dim_Riders!A:H,7,FALSE)="High", IF(RAND()&gt;0.8,1,0), IF(RAND()&gt;0.99,1,0))</f>
        <v>0</v>
      </c>
      <c r="F2213" s="3">
        <f t="shared" ca="1" si="211"/>
        <v>0</v>
      </c>
      <c r="G2213" t="str">
        <f t="shared" ca="1" si="212"/>
        <v>Completed</v>
      </c>
      <c r="H2213" t="s">
        <v>25</v>
      </c>
    </row>
    <row r="2214" spans="1:8" ht="18" x14ac:dyDescent="0.25">
      <c r="A2214" s="3" t="str">
        <f t="shared" si="207"/>
        <v>ORD-12213</v>
      </c>
      <c r="B2214" s="3" t="str">
        <f t="shared" si="208"/>
        <v>R-3213</v>
      </c>
      <c r="C2214" s="4">
        <f t="shared" ca="1" si="209"/>
        <v>46001</v>
      </c>
      <c r="D2214" s="3">
        <f t="shared" ca="1" si="210"/>
        <v>52.67</v>
      </c>
      <c r="E2214" s="3">
        <f ca="1">IF(VLOOKUP(B2214,Dim_Riders!A:H,7,FALSE)="High", IF(RAND()&gt;0.8,1,0), IF(RAND()&gt;0.99,1,0))</f>
        <v>0</v>
      </c>
      <c r="F2214" s="3">
        <f t="shared" ca="1" si="211"/>
        <v>0</v>
      </c>
      <c r="G2214" t="str">
        <f t="shared" ca="1" si="212"/>
        <v>Completed</v>
      </c>
      <c r="H2214" t="s">
        <v>25</v>
      </c>
    </row>
    <row r="2215" spans="1:8" ht="18" x14ac:dyDescent="0.25">
      <c r="A2215" s="3" t="str">
        <f t="shared" si="207"/>
        <v>ORD-12214</v>
      </c>
      <c r="B2215" s="3" t="str">
        <f t="shared" si="208"/>
        <v>R-3214</v>
      </c>
      <c r="C2215" s="4">
        <f t="shared" ca="1" si="209"/>
        <v>46002</v>
      </c>
      <c r="D2215" s="3">
        <f t="shared" ca="1" si="210"/>
        <v>83.05</v>
      </c>
      <c r="E2215" s="3">
        <f ca="1">IF(VLOOKUP(B2215,Dim_Riders!A:H,7,FALSE)="High", IF(RAND()&gt;0.8,1,0), IF(RAND()&gt;0.99,1,0))</f>
        <v>0</v>
      </c>
      <c r="F2215" s="3">
        <f t="shared" ca="1" si="211"/>
        <v>0</v>
      </c>
      <c r="G2215" t="str">
        <f t="shared" ca="1" si="212"/>
        <v>Completed</v>
      </c>
      <c r="H2215" t="s">
        <v>25</v>
      </c>
    </row>
    <row r="2216" spans="1:8" ht="18" x14ac:dyDescent="0.25">
      <c r="A2216" s="3" t="str">
        <f t="shared" si="207"/>
        <v>ORD-12215</v>
      </c>
      <c r="B2216" s="3" t="str">
        <f t="shared" si="208"/>
        <v>R-3215</v>
      </c>
      <c r="C2216" s="4">
        <f t="shared" ca="1" si="209"/>
        <v>45997</v>
      </c>
      <c r="D2216" s="3">
        <f t="shared" ca="1" si="210"/>
        <v>68.63</v>
      </c>
      <c r="E2216" s="3">
        <f ca="1">IF(VLOOKUP(B2216,Dim_Riders!A:H,7,FALSE)="High", IF(RAND()&gt;0.8,1,0), IF(RAND()&gt;0.99,1,0))</f>
        <v>0</v>
      </c>
      <c r="F2216" s="3">
        <f t="shared" ca="1" si="211"/>
        <v>0</v>
      </c>
      <c r="G2216" t="str">
        <f t="shared" ca="1" si="212"/>
        <v>Completed</v>
      </c>
      <c r="H2216" t="s">
        <v>25</v>
      </c>
    </row>
    <row r="2217" spans="1:8" ht="18" x14ac:dyDescent="0.25">
      <c r="A2217" s="3" t="str">
        <f t="shared" si="207"/>
        <v>ORD-12216</v>
      </c>
      <c r="B2217" s="3" t="str">
        <f t="shared" si="208"/>
        <v>R-3216</v>
      </c>
      <c r="C2217" s="4">
        <f t="shared" ca="1" si="209"/>
        <v>46049</v>
      </c>
      <c r="D2217" s="3">
        <f t="shared" ca="1" si="210"/>
        <v>77.02</v>
      </c>
      <c r="E2217" s="3">
        <f ca="1">IF(VLOOKUP(B2217,Dim_Riders!A:H,7,FALSE)="High", IF(RAND()&gt;0.8,1,0), IF(RAND()&gt;0.99,1,0))</f>
        <v>0</v>
      </c>
      <c r="F2217" s="3">
        <f t="shared" ca="1" si="211"/>
        <v>0</v>
      </c>
      <c r="G2217" t="str">
        <f t="shared" ca="1" si="212"/>
        <v>Completed</v>
      </c>
      <c r="H2217" t="s">
        <v>25</v>
      </c>
    </row>
    <row r="2218" spans="1:8" ht="18" x14ac:dyDescent="0.25">
      <c r="A2218" s="3" t="str">
        <f t="shared" si="207"/>
        <v>ORD-12217</v>
      </c>
      <c r="B2218" s="3" t="str">
        <f t="shared" si="208"/>
        <v>R-3217</v>
      </c>
      <c r="C2218" s="4">
        <f t="shared" ca="1" si="209"/>
        <v>46012</v>
      </c>
      <c r="D2218" s="3">
        <f t="shared" ca="1" si="210"/>
        <v>64.069999999999993</v>
      </c>
      <c r="E2218" s="3">
        <v>1</v>
      </c>
      <c r="F2218" s="3">
        <f t="shared" ca="1" si="211"/>
        <v>64.069999999999993</v>
      </c>
      <c r="G2218" t="str">
        <f t="shared" si="212"/>
        <v>Refunded</v>
      </c>
      <c r="H2218" t="s">
        <v>24</v>
      </c>
    </row>
    <row r="2219" spans="1:8" ht="18" x14ac:dyDescent="0.25">
      <c r="A2219" s="3" t="str">
        <f t="shared" si="207"/>
        <v>ORD-12218</v>
      </c>
      <c r="B2219" s="3" t="str">
        <f t="shared" si="208"/>
        <v>R-3218</v>
      </c>
      <c r="C2219" s="4">
        <f t="shared" ca="1" si="209"/>
        <v>46001</v>
      </c>
      <c r="D2219" s="3">
        <f t="shared" ca="1" si="210"/>
        <v>85</v>
      </c>
      <c r="E2219" s="3">
        <f ca="1">IF(VLOOKUP(B2219,Dim_Riders!A:H,7,FALSE)="High", IF(RAND()&gt;0.8,1,0), IF(RAND()&gt;0.99,1,0))</f>
        <v>0</v>
      </c>
      <c r="F2219" s="3">
        <f t="shared" ca="1" si="211"/>
        <v>0</v>
      </c>
      <c r="G2219" t="str">
        <f t="shared" ca="1" si="212"/>
        <v>Completed</v>
      </c>
      <c r="H2219" t="s">
        <v>25</v>
      </c>
    </row>
    <row r="2220" spans="1:8" ht="18" x14ac:dyDescent="0.25">
      <c r="A2220" s="3" t="str">
        <f t="shared" si="207"/>
        <v>ORD-12219</v>
      </c>
      <c r="B2220" s="3" t="str">
        <f t="shared" si="208"/>
        <v>R-3219</v>
      </c>
      <c r="C2220" s="4">
        <f t="shared" ca="1" si="209"/>
        <v>46011</v>
      </c>
      <c r="D2220" s="3">
        <f t="shared" ca="1" si="210"/>
        <v>63.72</v>
      </c>
      <c r="E2220" s="3">
        <f ca="1">IF(VLOOKUP(B2220,Dim_Riders!A:H,7,FALSE)="High", IF(RAND()&gt;0.8,1,0), IF(RAND()&gt;0.99,1,0))</f>
        <v>0</v>
      </c>
      <c r="F2220" s="3">
        <f t="shared" ca="1" si="211"/>
        <v>0</v>
      </c>
      <c r="G2220" t="str">
        <f t="shared" ca="1" si="212"/>
        <v>Completed</v>
      </c>
      <c r="H2220" t="s">
        <v>25</v>
      </c>
    </row>
    <row r="2221" spans="1:8" ht="18" x14ac:dyDescent="0.25">
      <c r="A2221" s="3" t="str">
        <f t="shared" si="207"/>
        <v>ORD-12220</v>
      </c>
      <c r="B2221" s="3" t="str">
        <f t="shared" si="208"/>
        <v>R-3220</v>
      </c>
      <c r="C2221" s="4">
        <f t="shared" ca="1" si="209"/>
        <v>46023</v>
      </c>
      <c r="D2221" s="3">
        <f t="shared" ca="1" si="210"/>
        <v>65.34</v>
      </c>
      <c r="E2221" s="3">
        <f ca="1">IF(VLOOKUP(B2221,Dim_Riders!A:H,7,FALSE)="High", IF(RAND()&gt;0.8,1,0), IF(RAND()&gt;0.99,1,0))</f>
        <v>0</v>
      </c>
      <c r="F2221" s="3">
        <f t="shared" ca="1" si="211"/>
        <v>0</v>
      </c>
      <c r="G2221" t="str">
        <f t="shared" ca="1" si="212"/>
        <v>Completed</v>
      </c>
      <c r="H2221" t="s">
        <v>24</v>
      </c>
    </row>
    <row r="2222" spans="1:8" ht="18" x14ac:dyDescent="0.25">
      <c r="A2222" s="3" t="str">
        <f t="shared" si="207"/>
        <v>ORD-12221</v>
      </c>
      <c r="B2222" s="3" t="str">
        <f t="shared" si="208"/>
        <v>R-3221</v>
      </c>
      <c r="C2222" s="4">
        <f t="shared" ca="1" si="209"/>
        <v>46013</v>
      </c>
      <c r="D2222" s="3">
        <f t="shared" ca="1" si="210"/>
        <v>18.98</v>
      </c>
      <c r="E2222" s="3">
        <f ca="1">IF(VLOOKUP(B2222,Dim_Riders!A:H,7,FALSE)="High", IF(RAND()&gt;0.8,1,0), IF(RAND()&gt;0.99,1,0))</f>
        <v>0</v>
      </c>
      <c r="F2222" s="3">
        <f t="shared" ca="1" si="211"/>
        <v>0</v>
      </c>
      <c r="G2222" t="str">
        <f t="shared" ca="1" si="212"/>
        <v>Completed</v>
      </c>
      <c r="H2222" t="s">
        <v>25</v>
      </c>
    </row>
    <row r="2223" spans="1:8" ht="18" x14ac:dyDescent="0.25">
      <c r="A2223" s="3" t="str">
        <f t="shared" si="207"/>
        <v>ORD-12222</v>
      </c>
      <c r="B2223" s="3" t="str">
        <f t="shared" si="208"/>
        <v>R-3222</v>
      </c>
      <c r="C2223" s="4">
        <f t="shared" ca="1" si="209"/>
        <v>45992</v>
      </c>
      <c r="D2223" s="3">
        <f t="shared" ca="1" si="210"/>
        <v>71.98</v>
      </c>
      <c r="E2223" s="3">
        <f ca="1">IF(VLOOKUP(B2223,Dim_Riders!A:H,7,FALSE)="High", IF(RAND()&gt;0.8,1,0), IF(RAND()&gt;0.99,1,0))</f>
        <v>0</v>
      </c>
      <c r="F2223" s="3">
        <f t="shared" ca="1" si="211"/>
        <v>0</v>
      </c>
      <c r="G2223" t="str">
        <f t="shared" ca="1" si="212"/>
        <v>Completed</v>
      </c>
      <c r="H2223" t="s">
        <v>25</v>
      </c>
    </row>
    <row r="2224" spans="1:8" ht="18" x14ac:dyDescent="0.25">
      <c r="A2224" s="3" t="str">
        <f t="shared" si="207"/>
        <v>ORD-12223</v>
      </c>
      <c r="B2224" s="3" t="str">
        <f t="shared" si="208"/>
        <v>R-3223</v>
      </c>
      <c r="C2224" s="4">
        <f t="shared" ca="1" si="209"/>
        <v>46023</v>
      </c>
      <c r="D2224" s="3">
        <f t="shared" ca="1" si="210"/>
        <v>29.28</v>
      </c>
      <c r="E2224" s="3">
        <v>1</v>
      </c>
      <c r="F2224" s="3">
        <f t="shared" ca="1" si="211"/>
        <v>29.28</v>
      </c>
      <c r="G2224" t="str">
        <f t="shared" si="212"/>
        <v>Refunded</v>
      </c>
      <c r="H2224" t="s">
        <v>24</v>
      </c>
    </row>
    <row r="2225" spans="1:8" ht="18" x14ac:dyDescent="0.25">
      <c r="A2225" s="3" t="str">
        <f t="shared" si="207"/>
        <v>ORD-12224</v>
      </c>
      <c r="B2225" s="3" t="str">
        <f t="shared" si="208"/>
        <v>R-3224</v>
      </c>
      <c r="C2225" s="4">
        <f t="shared" ca="1" si="209"/>
        <v>46043</v>
      </c>
      <c r="D2225" s="3">
        <f t="shared" ca="1" si="210"/>
        <v>21.66</v>
      </c>
      <c r="E2225" s="3">
        <f ca="1">IF(VLOOKUP(B2225,Dim_Riders!A:H,7,FALSE)="High", IF(RAND()&gt;0.8,1,0), IF(RAND()&gt;0.99,1,0))</f>
        <v>0</v>
      </c>
      <c r="F2225" s="3">
        <f t="shared" ca="1" si="211"/>
        <v>0</v>
      </c>
      <c r="G2225" t="str">
        <f t="shared" ca="1" si="212"/>
        <v>Completed</v>
      </c>
      <c r="H2225" t="s">
        <v>25</v>
      </c>
    </row>
    <row r="2226" spans="1:8" ht="18" x14ac:dyDescent="0.25">
      <c r="A2226" s="3" t="str">
        <f t="shared" si="207"/>
        <v>ORD-12225</v>
      </c>
      <c r="B2226" s="3" t="str">
        <f t="shared" si="208"/>
        <v>R-3225</v>
      </c>
      <c r="C2226" s="4">
        <f t="shared" ca="1" si="209"/>
        <v>46028</v>
      </c>
      <c r="D2226" s="3">
        <f t="shared" ca="1" si="210"/>
        <v>36.72</v>
      </c>
      <c r="E2226" s="3">
        <f ca="1">IF(VLOOKUP(B2226,Dim_Riders!A:H,7,FALSE)="High", IF(RAND()&gt;0.8,1,0), IF(RAND()&gt;0.99,1,0))</f>
        <v>0</v>
      </c>
      <c r="F2226" s="3">
        <f t="shared" ca="1" si="211"/>
        <v>0</v>
      </c>
      <c r="G2226" t="str">
        <f t="shared" ca="1" si="212"/>
        <v>Completed</v>
      </c>
      <c r="H2226" t="s">
        <v>25</v>
      </c>
    </row>
    <row r="2227" spans="1:8" ht="18" x14ac:dyDescent="0.25">
      <c r="A2227" s="3" t="str">
        <f t="shared" si="207"/>
        <v>ORD-12226</v>
      </c>
      <c r="B2227" s="3" t="str">
        <f t="shared" si="208"/>
        <v>R-3226</v>
      </c>
      <c r="C2227" s="4">
        <f t="shared" ca="1" si="209"/>
        <v>46048</v>
      </c>
      <c r="D2227" s="3">
        <f t="shared" ca="1" si="210"/>
        <v>21.57</v>
      </c>
      <c r="E2227" s="3">
        <f ca="1">IF(VLOOKUP(B2227,Dim_Riders!A:H,7,FALSE)="High", IF(RAND()&gt;0.8,1,0), IF(RAND()&gt;0.99,1,0))</f>
        <v>0</v>
      </c>
      <c r="F2227" s="3">
        <f t="shared" ca="1" si="211"/>
        <v>0</v>
      </c>
      <c r="G2227" t="str">
        <f t="shared" ca="1" si="212"/>
        <v>Completed</v>
      </c>
      <c r="H2227" t="s">
        <v>25</v>
      </c>
    </row>
    <row r="2228" spans="1:8" ht="18" x14ac:dyDescent="0.25">
      <c r="A2228" s="3" t="str">
        <f t="shared" si="207"/>
        <v>ORD-12227</v>
      </c>
      <c r="B2228" s="3" t="str">
        <f t="shared" si="208"/>
        <v>R-3227</v>
      </c>
      <c r="C2228" s="4">
        <f t="shared" ca="1" si="209"/>
        <v>46007</v>
      </c>
      <c r="D2228" s="3">
        <f t="shared" ca="1" si="210"/>
        <v>43.01</v>
      </c>
      <c r="E2228" s="3">
        <v>1</v>
      </c>
      <c r="F2228" s="3">
        <f t="shared" ca="1" si="211"/>
        <v>43.01</v>
      </c>
      <c r="G2228" t="str">
        <f t="shared" si="212"/>
        <v>Refunded</v>
      </c>
      <c r="H2228" t="s">
        <v>24</v>
      </c>
    </row>
    <row r="2229" spans="1:8" ht="18" x14ac:dyDescent="0.25">
      <c r="A2229" s="3" t="str">
        <f t="shared" si="207"/>
        <v>ORD-12228</v>
      </c>
      <c r="B2229" s="3" t="str">
        <f t="shared" si="208"/>
        <v>R-3228</v>
      </c>
      <c r="C2229" s="4">
        <f t="shared" ca="1" si="209"/>
        <v>46012</v>
      </c>
      <c r="D2229" s="3">
        <f t="shared" ca="1" si="210"/>
        <v>30.85</v>
      </c>
      <c r="E2229" s="3">
        <f ca="1">IF(VLOOKUP(B2229,Dim_Riders!A:H,7,FALSE)="High", IF(RAND()&gt;0.8,1,0), IF(RAND()&gt;0.99,1,0))</f>
        <v>0</v>
      </c>
      <c r="F2229" s="3">
        <f t="shared" ca="1" si="211"/>
        <v>0</v>
      </c>
      <c r="G2229" t="str">
        <f t="shared" ca="1" si="212"/>
        <v>Completed</v>
      </c>
      <c r="H2229" t="s">
        <v>25</v>
      </c>
    </row>
    <row r="2230" spans="1:8" ht="18" x14ac:dyDescent="0.25">
      <c r="A2230" s="3" t="str">
        <f t="shared" si="207"/>
        <v>ORD-12229</v>
      </c>
      <c r="B2230" s="3" t="str">
        <f t="shared" si="208"/>
        <v>R-3229</v>
      </c>
      <c r="C2230" s="4">
        <f t="shared" ca="1" si="209"/>
        <v>46045</v>
      </c>
      <c r="D2230" s="3">
        <f t="shared" ca="1" si="210"/>
        <v>76.2</v>
      </c>
      <c r="E2230" s="3">
        <f ca="1">IF(VLOOKUP(B2230,Dim_Riders!A:H,7,FALSE)="High", IF(RAND()&gt;0.8,1,0), IF(RAND()&gt;0.99,1,0))</f>
        <v>0</v>
      </c>
      <c r="F2230" s="3">
        <f t="shared" ca="1" si="211"/>
        <v>0</v>
      </c>
      <c r="G2230" t="str">
        <f t="shared" ca="1" si="212"/>
        <v>Completed</v>
      </c>
      <c r="H2230" t="s">
        <v>25</v>
      </c>
    </row>
    <row r="2231" spans="1:8" ht="18" x14ac:dyDescent="0.25">
      <c r="A2231" s="3" t="str">
        <f t="shared" si="207"/>
        <v>ORD-12230</v>
      </c>
      <c r="B2231" s="3" t="str">
        <f t="shared" si="208"/>
        <v>R-3230</v>
      </c>
      <c r="C2231" s="4">
        <f t="shared" ca="1" si="209"/>
        <v>46030</v>
      </c>
      <c r="D2231" s="3">
        <f t="shared" ca="1" si="210"/>
        <v>22.04</v>
      </c>
      <c r="E2231" s="3">
        <f ca="1">IF(VLOOKUP(B2231,Dim_Riders!A:H,7,FALSE)="High", IF(RAND()&gt;0.8,1,0), IF(RAND()&gt;0.99,1,0))</f>
        <v>0</v>
      </c>
      <c r="F2231" s="3">
        <f t="shared" ca="1" si="211"/>
        <v>0</v>
      </c>
      <c r="G2231" t="str">
        <f t="shared" ca="1" si="212"/>
        <v>Completed</v>
      </c>
      <c r="H2231" t="s">
        <v>25</v>
      </c>
    </row>
    <row r="2232" spans="1:8" ht="18" x14ac:dyDescent="0.25">
      <c r="A2232" s="3" t="str">
        <f t="shared" si="207"/>
        <v>ORD-12231</v>
      </c>
      <c r="B2232" s="3" t="str">
        <f t="shared" si="208"/>
        <v>R-3231</v>
      </c>
      <c r="C2232" s="4">
        <f t="shared" ca="1" si="209"/>
        <v>46048</v>
      </c>
      <c r="D2232" s="3">
        <f t="shared" ca="1" si="210"/>
        <v>65.94</v>
      </c>
      <c r="E2232" s="3">
        <v>1</v>
      </c>
      <c r="F2232" s="3">
        <f t="shared" ca="1" si="211"/>
        <v>65.94</v>
      </c>
      <c r="G2232" t="str">
        <f t="shared" si="212"/>
        <v>Refunded</v>
      </c>
      <c r="H2232" t="s">
        <v>24</v>
      </c>
    </row>
    <row r="2233" spans="1:8" ht="18" x14ac:dyDescent="0.25">
      <c r="A2233" s="3" t="str">
        <f t="shared" si="207"/>
        <v>ORD-12232</v>
      </c>
      <c r="B2233" s="3" t="str">
        <f t="shared" si="208"/>
        <v>R-3232</v>
      </c>
      <c r="C2233" s="4">
        <f t="shared" ca="1" si="209"/>
        <v>46012</v>
      </c>
      <c r="D2233" s="3">
        <f t="shared" ca="1" si="210"/>
        <v>55.52</v>
      </c>
      <c r="E2233" s="3">
        <f ca="1">IF(VLOOKUP(B2233,Dim_Riders!A:H,7,FALSE)="High", IF(RAND()&gt;0.8,1,0), IF(RAND()&gt;0.99,1,0))</f>
        <v>0</v>
      </c>
      <c r="F2233" s="3">
        <f t="shared" ca="1" si="211"/>
        <v>0</v>
      </c>
      <c r="G2233" t="str">
        <f t="shared" ca="1" si="212"/>
        <v>Completed</v>
      </c>
      <c r="H2233" t="s">
        <v>25</v>
      </c>
    </row>
    <row r="2234" spans="1:8" ht="18" x14ac:dyDescent="0.25">
      <c r="A2234" s="3" t="str">
        <f t="shared" si="207"/>
        <v>ORD-12233</v>
      </c>
      <c r="B2234" s="3" t="str">
        <f t="shared" si="208"/>
        <v>R-3233</v>
      </c>
      <c r="C2234" s="4">
        <f t="shared" ca="1" si="209"/>
        <v>46024</v>
      </c>
      <c r="D2234" s="3">
        <f t="shared" ca="1" si="210"/>
        <v>24.2</v>
      </c>
      <c r="E2234" s="3">
        <f ca="1">IF(VLOOKUP(B2234,Dim_Riders!A:H,7,FALSE)="High", IF(RAND()&gt;0.8,1,0), IF(RAND()&gt;0.99,1,0))</f>
        <v>0</v>
      </c>
      <c r="F2234" s="3">
        <f t="shared" ca="1" si="211"/>
        <v>0</v>
      </c>
      <c r="G2234" t="str">
        <f t="shared" ca="1" si="212"/>
        <v>Completed</v>
      </c>
      <c r="H2234" t="s">
        <v>25</v>
      </c>
    </row>
    <row r="2235" spans="1:8" ht="18" x14ac:dyDescent="0.25">
      <c r="A2235" s="3" t="str">
        <f t="shared" si="207"/>
        <v>ORD-12234</v>
      </c>
      <c r="B2235" s="3" t="str">
        <f t="shared" si="208"/>
        <v>R-3234</v>
      </c>
      <c r="C2235" s="4">
        <f t="shared" ca="1" si="209"/>
        <v>46047</v>
      </c>
      <c r="D2235" s="3">
        <f t="shared" ca="1" si="210"/>
        <v>80.58</v>
      </c>
      <c r="E2235" s="3">
        <f ca="1">IF(VLOOKUP(B2235,Dim_Riders!A:H,7,FALSE)="High", IF(RAND()&gt;0.8,1,0), IF(RAND()&gt;0.99,1,0))</f>
        <v>0</v>
      </c>
      <c r="F2235" s="3">
        <f t="shared" ca="1" si="211"/>
        <v>0</v>
      </c>
      <c r="G2235" t="str">
        <f t="shared" ca="1" si="212"/>
        <v>Completed</v>
      </c>
      <c r="H2235" t="s">
        <v>25</v>
      </c>
    </row>
    <row r="2236" spans="1:8" ht="18" x14ac:dyDescent="0.25">
      <c r="A2236" s="3" t="str">
        <f t="shared" si="207"/>
        <v>ORD-12235</v>
      </c>
      <c r="B2236" s="3" t="str">
        <f t="shared" si="208"/>
        <v>R-3235</v>
      </c>
      <c r="C2236" s="4">
        <f t="shared" ca="1" si="209"/>
        <v>46045</v>
      </c>
      <c r="D2236" s="3">
        <f t="shared" ca="1" si="210"/>
        <v>47.1</v>
      </c>
      <c r="E2236" s="3">
        <f ca="1">IF(VLOOKUP(B2236,Dim_Riders!A:H,7,FALSE)="High", IF(RAND()&gt;0.8,1,0), IF(RAND()&gt;0.99,1,0))</f>
        <v>0</v>
      </c>
      <c r="F2236" s="3">
        <f t="shared" ca="1" si="211"/>
        <v>0</v>
      </c>
      <c r="G2236" t="str">
        <f t="shared" ca="1" si="212"/>
        <v>Completed</v>
      </c>
      <c r="H2236" t="s">
        <v>25</v>
      </c>
    </row>
    <row r="2237" spans="1:8" ht="18" x14ac:dyDescent="0.25">
      <c r="A2237" s="3" t="str">
        <f t="shared" si="207"/>
        <v>ORD-12236</v>
      </c>
      <c r="B2237" s="3" t="str">
        <f t="shared" si="208"/>
        <v>R-3236</v>
      </c>
      <c r="C2237" s="4">
        <f t="shared" ca="1" si="209"/>
        <v>46003</v>
      </c>
      <c r="D2237" s="3">
        <f t="shared" ca="1" si="210"/>
        <v>21.11</v>
      </c>
      <c r="E2237" s="3">
        <f ca="1">IF(VLOOKUP(B2237,Dim_Riders!A:H,7,FALSE)="High", IF(RAND()&gt;0.8,1,0), IF(RAND()&gt;0.99,1,0))</f>
        <v>0</v>
      </c>
      <c r="F2237" s="3">
        <f t="shared" ca="1" si="211"/>
        <v>0</v>
      </c>
      <c r="G2237" t="str">
        <f t="shared" ca="1" si="212"/>
        <v>Completed</v>
      </c>
      <c r="H2237" t="s">
        <v>25</v>
      </c>
    </row>
    <row r="2238" spans="1:8" ht="18" x14ac:dyDescent="0.25">
      <c r="A2238" s="3" t="str">
        <f t="shared" si="207"/>
        <v>ORD-12237</v>
      </c>
      <c r="B2238" s="3" t="str">
        <f t="shared" si="208"/>
        <v>R-3237</v>
      </c>
      <c r="C2238" s="4">
        <f t="shared" ca="1" si="209"/>
        <v>46013</v>
      </c>
      <c r="D2238" s="3">
        <f t="shared" ca="1" si="210"/>
        <v>20.95</v>
      </c>
      <c r="E2238" s="3">
        <v>1</v>
      </c>
      <c r="F2238" s="3">
        <f t="shared" ca="1" si="211"/>
        <v>20.95</v>
      </c>
      <c r="G2238" t="str">
        <f t="shared" si="212"/>
        <v>Refunded</v>
      </c>
      <c r="H2238" t="s">
        <v>24</v>
      </c>
    </row>
    <row r="2239" spans="1:8" ht="18" x14ac:dyDescent="0.25">
      <c r="A2239" s="3" t="str">
        <f t="shared" si="207"/>
        <v>ORD-12238</v>
      </c>
      <c r="B2239" s="3" t="str">
        <f t="shared" si="208"/>
        <v>R-3238</v>
      </c>
      <c r="C2239" s="4">
        <f t="shared" ca="1" si="209"/>
        <v>46018</v>
      </c>
      <c r="D2239" s="3">
        <f t="shared" ca="1" si="210"/>
        <v>69.64</v>
      </c>
      <c r="E2239" s="3">
        <f ca="1">IF(VLOOKUP(B2239,Dim_Riders!A:H,7,FALSE)="High", IF(RAND()&gt;0.8,1,0), IF(RAND()&gt;0.99,1,0))</f>
        <v>0</v>
      </c>
      <c r="F2239" s="3">
        <f t="shared" ca="1" si="211"/>
        <v>0</v>
      </c>
      <c r="G2239" t="str">
        <f t="shared" ca="1" si="212"/>
        <v>Completed</v>
      </c>
      <c r="H2239" t="s">
        <v>25</v>
      </c>
    </row>
    <row r="2240" spans="1:8" ht="18" x14ac:dyDescent="0.25">
      <c r="A2240" s="3" t="str">
        <f t="shared" si="207"/>
        <v>ORD-12239</v>
      </c>
      <c r="B2240" s="3" t="str">
        <f t="shared" si="208"/>
        <v>R-3239</v>
      </c>
      <c r="C2240" s="4">
        <f t="shared" ca="1" si="209"/>
        <v>46022</v>
      </c>
      <c r="D2240" s="3">
        <f t="shared" ca="1" si="210"/>
        <v>42.1</v>
      </c>
      <c r="E2240" s="3">
        <f ca="1">IF(VLOOKUP(B2240,Dim_Riders!A:H,7,FALSE)="High", IF(RAND()&gt;0.8,1,0), IF(RAND()&gt;0.99,1,0))</f>
        <v>0</v>
      </c>
      <c r="F2240" s="3">
        <f t="shared" ca="1" si="211"/>
        <v>0</v>
      </c>
      <c r="G2240" t="str">
        <f t="shared" ca="1" si="212"/>
        <v>Completed</v>
      </c>
      <c r="H2240" t="s">
        <v>25</v>
      </c>
    </row>
    <row r="2241" spans="1:8" ht="18" x14ac:dyDescent="0.25">
      <c r="A2241" s="3" t="str">
        <f t="shared" si="207"/>
        <v>ORD-12240</v>
      </c>
      <c r="B2241" s="3" t="str">
        <f t="shared" si="208"/>
        <v>R-3240</v>
      </c>
      <c r="C2241" s="4">
        <f t="shared" ca="1" si="209"/>
        <v>46043</v>
      </c>
      <c r="D2241" s="3">
        <f t="shared" ca="1" si="210"/>
        <v>71.540000000000006</v>
      </c>
      <c r="E2241" s="3">
        <f ca="1">IF(VLOOKUP(B2241,Dim_Riders!A:H,7,FALSE)="High", IF(RAND()&gt;0.8,1,0), IF(RAND()&gt;0.99,1,0))</f>
        <v>0</v>
      </c>
      <c r="F2241" s="3">
        <f t="shared" ca="1" si="211"/>
        <v>0</v>
      </c>
      <c r="G2241" t="str">
        <f t="shared" ca="1" si="212"/>
        <v>Completed</v>
      </c>
      <c r="H2241" t="s">
        <v>25</v>
      </c>
    </row>
    <row r="2242" spans="1:8" ht="18" x14ac:dyDescent="0.25">
      <c r="A2242" s="3" t="str">
        <f t="shared" si="207"/>
        <v>ORD-12241</v>
      </c>
      <c r="B2242" s="3" t="str">
        <f t="shared" si="208"/>
        <v>R-3241</v>
      </c>
      <c r="C2242" s="4">
        <f t="shared" ca="1" si="209"/>
        <v>46042</v>
      </c>
      <c r="D2242" s="3">
        <f t="shared" ca="1" si="210"/>
        <v>38.35</v>
      </c>
      <c r="E2242" s="3">
        <f ca="1">IF(VLOOKUP(B2242,Dim_Riders!A:H,7,FALSE)="High", IF(RAND()&gt;0.8,1,0), IF(RAND()&gt;0.99,1,0))</f>
        <v>0</v>
      </c>
      <c r="F2242" s="3">
        <f t="shared" ca="1" si="211"/>
        <v>0</v>
      </c>
      <c r="G2242" t="str">
        <f t="shared" ca="1" si="212"/>
        <v>Completed</v>
      </c>
      <c r="H2242" t="s">
        <v>25</v>
      </c>
    </row>
    <row r="2243" spans="1:8" ht="18" x14ac:dyDescent="0.25">
      <c r="A2243" s="3" t="str">
        <f t="shared" ref="A2243:A2306" si="213">"ORD-"&amp;TEXT(ROW(A2243)+9999,"00000")</f>
        <v>ORD-12242</v>
      </c>
      <c r="B2243" s="3" t="str">
        <f t="shared" ref="B2243:B2306" si="214">"R-" &amp; (1000 + ROW(A2242))</f>
        <v>R-3242</v>
      </c>
      <c r="C2243" s="4">
        <f t="shared" ref="C2243:C2306" ca="1" si="215">TODAY()-RANDBETWEEN(0,60)</f>
        <v>46019</v>
      </c>
      <c r="D2243" s="3">
        <f t="shared" ca="1" si="210"/>
        <v>39.130000000000003</v>
      </c>
      <c r="E2243" s="3">
        <f ca="1">IF(VLOOKUP(B2243,Dim_Riders!A:H,7,FALSE)="High", IF(RAND()&gt;0.8,1,0), IF(RAND()&gt;0.99,1,0))</f>
        <v>0</v>
      </c>
      <c r="F2243" s="3">
        <f t="shared" ca="1" si="211"/>
        <v>0</v>
      </c>
      <c r="G2243" t="str">
        <f t="shared" ca="1" si="212"/>
        <v>Completed</v>
      </c>
      <c r="H2243" t="s">
        <v>25</v>
      </c>
    </row>
    <row r="2244" spans="1:8" ht="18" x14ac:dyDescent="0.25">
      <c r="A2244" s="3" t="str">
        <f t="shared" si="213"/>
        <v>ORD-12243</v>
      </c>
      <c r="B2244" s="3" t="str">
        <f t="shared" si="214"/>
        <v>R-3243</v>
      </c>
      <c r="C2244" s="4">
        <f t="shared" ca="1" si="215"/>
        <v>46005</v>
      </c>
      <c r="D2244" s="3">
        <f t="shared" ca="1" si="210"/>
        <v>49.01</v>
      </c>
      <c r="E2244" s="3">
        <f ca="1">IF(VLOOKUP(B2244,Dim_Riders!A:H,7,FALSE)="High", IF(RAND()&gt;0.8,1,0), IF(RAND()&gt;0.99,1,0))</f>
        <v>0</v>
      </c>
      <c r="F2244" s="3">
        <f t="shared" ca="1" si="211"/>
        <v>0</v>
      </c>
      <c r="G2244" t="str">
        <f t="shared" ca="1" si="212"/>
        <v>Completed</v>
      </c>
      <c r="H2244" t="s">
        <v>25</v>
      </c>
    </row>
    <row r="2245" spans="1:8" ht="18" x14ac:dyDescent="0.25">
      <c r="A2245" s="3" t="str">
        <f t="shared" si="213"/>
        <v>ORD-12244</v>
      </c>
      <c r="B2245" s="3" t="str">
        <f t="shared" si="214"/>
        <v>R-3244</v>
      </c>
      <c r="C2245" s="4">
        <f t="shared" ca="1" si="215"/>
        <v>46031</v>
      </c>
      <c r="D2245" s="3">
        <f t="shared" ca="1" si="210"/>
        <v>62.76</v>
      </c>
      <c r="E2245" s="3">
        <v>1</v>
      </c>
      <c r="F2245" s="3">
        <f t="shared" ca="1" si="211"/>
        <v>62.76</v>
      </c>
      <c r="G2245" t="str">
        <f t="shared" si="212"/>
        <v>Refunded</v>
      </c>
      <c r="H2245" t="s">
        <v>24</v>
      </c>
    </row>
    <row r="2246" spans="1:8" ht="18" x14ac:dyDescent="0.25">
      <c r="A2246" s="3" t="str">
        <f t="shared" si="213"/>
        <v>ORD-12245</v>
      </c>
      <c r="B2246" s="3" t="str">
        <f t="shared" si="214"/>
        <v>R-3245</v>
      </c>
      <c r="C2246" s="4">
        <f t="shared" ca="1" si="215"/>
        <v>46003</v>
      </c>
      <c r="D2246" s="3">
        <f t="shared" ca="1" si="210"/>
        <v>83.57</v>
      </c>
      <c r="E2246" s="3">
        <f ca="1">IF(VLOOKUP(B2246,Dim_Riders!A:H,7,FALSE)="High", IF(RAND()&gt;0.8,1,0), IF(RAND()&gt;0.99,1,0))</f>
        <v>0</v>
      </c>
      <c r="F2246" s="3">
        <f t="shared" ca="1" si="211"/>
        <v>0</v>
      </c>
      <c r="G2246" t="str">
        <f t="shared" ca="1" si="212"/>
        <v>Completed</v>
      </c>
      <c r="H2246" t="s">
        <v>25</v>
      </c>
    </row>
    <row r="2247" spans="1:8" ht="18" x14ac:dyDescent="0.25">
      <c r="A2247" s="3" t="str">
        <f t="shared" si="213"/>
        <v>ORD-12246</v>
      </c>
      <c r="B2247" s="3" t="str">
        <f t="shared" si="214"/>
        <v>R-3246</v>
      </c>
      <c r="C2247" s="4">
        <f t="shared" ca="1" si="215"/>
        <v>46022</v>
      </c>
      <c r="D2247" s="3">
        <f t="shared" ca="1" si="210"/>
        <v>50.99</v>
      </c>
      <c r="E2247" s="3">
        <f ca="1">IF(VLOOKUP(B2247,Dim_Riders!A:H,7,FALSE)="High", IF(RAND()&gt;0.8,1,0), IF(RAND()&gt;0.99,1,0))</f>
        <v>0</v>
      </c>
      <c r="F2247" s="3">
        <f t="shared" ca="1" si="211"/>
        <v>0</v>
      </c>
      <c r="G2247" t="str">
        <f t="shared" ca="1" si="212"/>
        <v>Completed</v>
      </c>
      <c r="H2247" t="s">
        <v>25</v>
      </c>
    </row>
    <row r="2248" spans="1:8" ht="18" x14ac:dyDescent="0.25">
      <c r="A2248" s="3" t="str">
        <f t="shared" si="213"/>
        <v>ORD-12247</v>
      </c>
      <c r="B2248" s="3" t="str">
        <f t="shared" si="214"/>
        <v>R-3247</v>
      </c>
      <c r="C2248" s="4">
        <f t="shared" ca="1" si="215"/>
        <v>46022</v>
      </c>
      <c r="D2248" s="3">
        <f t="shared" ca="1" si="210"/>
        <v>82.84</v>
      </c>
      <c r="E2248" s="3">
        <f ca="1">IF(VLOOKUP(B2248,Dim_Riders!A:H,7,FALSE)="High", IF(RAND()&gt;0.8,1,0), IF(RAND()&gt;0.99,1,0))</f>
        <v>0</v>
      </c>
      <c r="F2248" s="3">
        <f t="shared" ca="1" si="211"/>
        <v>0</v>
      </c>
      <c r="G2248" t="str">
        <f t="shared" ca="1" si="212"/>
        <v>Completed</v>
      </c>
      <c r="H2248" t="s">
        <v>25</v>
      </c>
    </row>
    <row r="2249" spans="1:8" ht="18" x14ac:dyDescent="0.25">
      <c r="A2249" s="3" t="str">
        <f t="shared" si="213"/>
        <v>ORD-12248</v>
      </c>
      <c r="B2249" s="3" t="str">
        <f t="shared" si="214"/>
        <v>R-3248</v>
      </c>
      <c r="C2249" s="4">
        <f t="shared" ca="1" si="215"/>
        <v>46022</v>
      </c>
      <c r="D2249" s="3">
        <f t="shared" ca="1" si="210"/>
        <v>78.61</v>
      </c>
      <c r="E2249" s="3">
        <f ca="1">IF(VLOOKUP(B2249,Dim_Riders!A:H,7,FALSE)="High", IF(RAND()&gt;0.8,1,0), IF(RAND()&gt;0.99,1,0))</f>
        <v>1</v>
      </c>
      <c r="F2249" s="3">
        <f t="shared" ca="1" si="211"/>
        <v>78.61</v>
      </c>
      <c r="G2249" t="str">
        <f t="shared" ca="1" si="212"/>
        <v>Refunded</v>
      </c>
      <c r="H2249" t="s">
        <v>25</v>
      </c>
    </row>
    <row r="2250" spans="1:8" ht="18" x14ac:dyDescent="0.25">
      <c r="A2250" s="3" t="str">
        <f t="shared" si="213"/>
        <v>ORD-12249</v>
      </c>
      <c r="B2250" s="3" t="str">
        <f t="shared" si="214"/>
        <v>R-3249</v>
      </c>
      <c r="C2250" s="4">
        <f t="shared" ca="1" si="215"/>
        <v>46028</v>
      </c>
      <c r="D2250" s="3">
        <f t="shared" ca="1" si="210"/>
        <v>61.62</v>
      </c>
      <c r="E2250" s="3">
        <f ca="1">IF(VLOOKUP(B2250,Dim_Riders!A:H,7,FALSE)="High", IF(RAND()&gt;0.8,1,0), IF(RAND()&gt;0.99,1,0))</f>
        <v>0</v>
      </c>
      <c r="F2250" s="3">
        <f t="shared" ca="1" si="211"/>
        <v>0</v>
      </c>
      <c r="G2250" t="str">
        <f t="shared" ca="1" si="212"/>
        <v>Completed</v>
      </c>
      <c r="H2250" t="s">
        <v>25</v>
      </c>
    </row>
    <row r="2251" spans="1:8" ht="18" x14ac:dyDescent="0.25">
      <c r="A2251" s="3" t="str">
        <f t="shared" si="213"/>
        <v>ORD-12250</v>
      </c>
      <c r="B2251" s="3" t="str">
        <f t="shared" si="214"/>
        <v>R-3250</v>
      </c>
      <c r="C2251" s="4">
        <f t="shared" ca="1" si="215"/>
        <v>46025</v>
      </c>
      <c r="D2251" s="3">
        <f t="shared" ca="1" si="210"/>
        <v>28.22</v>
      </c>
      <c r="E2251" s="3">
        <v>1</v>
      </c>
      <c r="F2251" s="3">
        <f t="shared" ca="1" si="211"/>
        <v>28.22</v>
      </c>
      <c r="G2251" t="str">
        <f t="shared" si="212"/>
        <v>Refunded</v>
      </c>
      <c r="H2251" t="s">
        <v>24</v>
      </c>
    </row>
    <row r="2252" spans="1:8" ht="18" x14ac:dyDescent="0.25">
      <c r="A2252" s="3" t="str">
        <f t="shared" si="213"/>
        <v>ORD-12251</v>
      </c>
      <c r="B2252" s="3" t="str">
        <f t="shared" si="214"/>
        <v>R-3251</v>
      </c>
      <c r="C2252" s="4">
        <f t="shared" ca="1" si="215"/>
        <v>46028</v>
      </c>
      <c r="D2252" s="3">
        <f t="shared" ca="1" si="210"/>
        <v>73.239999999999995</v>
      </c>
      <c r="E2252" s="3">
        <f ca="1">IF(VLOOKUP(B2252,Dim_Riders!A:H,7,FALSE)="High", IF(RAND()&gt;0.8,1,0), IF(RAND()&gt;0.99,1,0))</f>
        <v>0</v>
      </c>
      <c r="F2252" s="3">
        <f t="shared" ca="1" si="211"/>
        <v>0</v>
      </c>
      <c r="G2252" t="str">
        <f t="shared" ca="1" si="212"/>
        <v>Completed</v>
      </c>
      <c r="H2252" t="s">
        <v>25</v>
      </c>
    </row>
    <row r="2253" spans="1:8" ht="18" x14ac:dyDescent="0.25">
      <c r="A2253" s="3" t="str">
        <f t="shared" si="213"/>
        <v>ORD-12252</v>
      </c>
      <c r="B2253" s="3" t="str">
        <f t="shared" si="214"/>
        <v>R-3252</v>
      </c>
      <c r="C2253" s="4">
        <f t="shared" ca="1" si="215"/>
        <v>46030</v>
      </c>
      <c r="D2253" s="3">
        <f t="shared" ca="1" si="210"/>
        <v>36.14</v>
      </c>
      <c r="E2253" s="3">
        <f ca="1">IF(VLOOKUP(B2253,Dim_Riders!A:H,7,FALSE)="High", IF(RAND()&gt;0.8,1,0), IF(RAND()&gt;0.99,1,0))</f>
        <v>0</v>
      </c>
      <c r="F2253" s="3">
        <f t="shared" ca="1" si="211"/>
        <v>0</v>
      </c>
      <c r="G2253" t="str">
        <f t="shared" ca="1" si="212"/>
        <v>Completed</v>
      </c>
      <c r="H2253" t="s">
        <v>25</v>
      </c>
    </row>
    <row r="2254" spans="1:8" ht="18" x14ac:dyDescent="0.25">
      <c r="A2254" s="3" t="str">
        <f t="shared" si="213"/>
        <v>ORD-12253</v>
      </c>
      <c r="B2254" s="3" t="str">
        <f t="shared" si="214"/>
        <v>R-3253</v>
      </c>
      <c r="C2254" s="4">
        <f t="shared" ca="1" si="215"/>
        <v>46024</v>
      </c>
      <c r="D2254" s="3">
        <f t="shared" ca="1" si="210"/>
        <v>70.72</v>
      </c>
      <c r="E2254" s="3">
        <f ca="1">IF(VLOOKUP(B2254,Dim_Riders!A:H,7,FALSE)="High", IF(RAND()&gt;0.8,1,0), IF(RAND()&gt;0.99,1,0))</f>
        <v>0</v>
      </c>
      <c r="F2254" s="3">
        <f t="shared" ca="1" si="211"/>
        <v>0</v>
      </c>
      <c r="G2254" t="str">
        <f t="shared" ca="1" si="212"/>
        <v>Completed</v>
      </c>
      <c r="H2254" t="s">
        <v>25</v>
      </c>
    </row>
    <row r="2255" spans="1:8" ht="18" x14ac:dyDescent="0.25">
      <c r="A2255" s="3" t="str">
        <f t="shared" si="213"/>
        <v>ORD-12254</v>
      </c>
      <c r="B2255" s="3" t="str">
        <f t="shared" si="214"/>
        <v>R-3254</v>
      </c>
      <c r="C2255" s="4">
        <f t="shared" ca="1" si="215"/>
        <v>46028</v>
      </c>
      <c r="D2255" s="3">
        <f t="shared" ca="1" si="210"/>
        <v>27.23</v>
      </c>
      <c r="E2255" s="3">
        <f ca="1">IF(VLOOKUP(B2255,Dim_Riders!A:H,7,FALSE)="High", IF(RAND()&gt;0.8,1,0), IF(RAND()&gt;0.99,1,0))</f>
        <v>0</v>
      </c>
      <c r="F2255" s="3">
        <f t="shared" ca="1" si="211"/>
        <v>0</v>
      </c>
      <c r="G2255" t="str">
        <f t="shared" ca="1" si="212"/>
        <v>Completed</v>
      </c>
      <c r="H2255" t="s">
        <v>25</v>
      </c>
    </row>
    <row r="2256" spans="1:8" ht="18" x14ac:dyDescent="0.25">
      <c r="A2256" s="3" t="str">
        <f t="shared" si="213"/>
        <v>ORD-12255</v>
      </c>
      <c r="B2256" s="3" t="str">
        <f t="shared" si="214"/>
        <v>R-3255</v>
      </c>
      <c r="C2256" s="4">
        <f t="shared" ca="1" si="215"/>
        <v>46041</v>
      </c>
      <c r="D2256" s="3">
        <f t="shared" ca="1" si="210"/>
        <v>31</v>
      </c>
      <c r="E2256" s="3">
        <f ca="1">IF(VLOOKUP(B2256,Dim_Riders!A:H,7,FALSE)="High", IF(RAND()&gt;0.8,1,0), IF(RAND()&gt;0.99,1,0))</f>
        <v>0</v>
      </c>
      <c r="F2256" s="3">
        <f t="shared" ca="1" si="211"/>
        <v>0</v>
      </c>
      <c r="G2256" t="str">
        <f t="shared" ca="1" si="212"/>
        <v>Completed</v>
      </c>
      <c r="H2256" t="s">
        <v>25</v>
      </c>
    </row>
    <row r="2257" spans="1:8" ht="18" x14ac:dyDescent="0.25">
      <c r="A2257" s="3" t="str">
        <f t="shared" si="213"/>
        <v>ORD-12256</v>
      </c>
      <c r="B2257" s="3" t="str">
        <f t="shared" si="214"/>
        <v>R-3256</v>
      </c>
      <c r="C2257" s="4">
        <f t="shared" ca="1" si="215"/>
        <v>46026</v>
      </c>
      <c r="D2257" s="3">
        <f t="shared" ca="1" si="210"/>
        <v>25.03</v>
      </c>
      <c r="E2257" s="3">
        <v>1</v>
      </c>
      <c r="F2257" s="3">
        <f t="shared" ca="1" si="211"/>
        <v>25.03</v>
      </c>
      <c r="G2257" t="str">
        <f t="shared" si="212"/>
        <v>Refunded</v>
      </c>
      <c r="H2257" t="s">
        <v>24</v>
      </c>
    </row>
    <row r="2258" spans="1:8" ht="18" x14ac:dyDescent="0.25">
      <c r="A2258" s="3" t="str">
        <f t="shared" si="213"/>
        <v>ORD-12257</v>
      </c>
      <c r="B2258" s="3" t="str">
        <f t="shared" si="214"/>
        <v>R-3257</v>
      </c>
      <c r="C2258" s="4">
        <f t="shared" ca="1" si="215"/>
        <v>46046</v>
      </c>
      <c r="D2258" s="3">
        <f t="shared" ca="1" si="210"/>
        <v>18.63</v>
      </c>
      <c r="E2258" s="3">
        <f ca="1">IF(VLOOKUP(B2258,Dim_Riders!A:H,7,FALSE)="High", IF(RAND()&gt;0.8,1,0), IF(RAND()&gt;0.99,1,0))</f>
        <v>0</v>
      </c>
      <c r="F2258" s="3">
        <f t="shared" ca="1" si="211"/>
        <v>0</v>
      </c>
      <c r="G2258" t="str">
        <f t="shared" ca="1" si="212"/>
        <v>Completed</v>
      </c>
      <c r="H2258" t="s">
        <v>25</v>
      </c>
    </row>
    <row r="2259" spans="1:8" ht="18" x14ac:dyDescent="0.25">
      <c r="A2259" s="3" t="str">
        <f t="shared" si="213"/>
        <v>ORD-12258</v>
      </c>
      <c r="B2259" s="3" t="str">
        <f t="shared" si="214"/>
        <v>R-3258</v>
      </c>
      <c r="C2259" s="4">
        <f t="shared" ca="1" si="215"/>
        <v>46025</v>
      </c>
      <c r="D2259" s="3">
        <f t="shared" ref="D2259:D2322" ca="1" si="216">RANDBETWEEN(1500,8500)/100</f>
        <v>22.77</v>
      </c>
      <c r="E2259" s="3">
        <f ca="1">IF(VLOOKUP(B2259,Dim_Riders!A:H,7,FALSE)="High", IF(RAND()&gt;0.8,1,0), IF(RAND()&gt;0.99,1,0))</f>
        <v>0</v>
      </c>
      <c r="F2259" s="3">
        <f t="shared" ref="F2259:F2322" ca="1" si="217">IF(E2259=1, D2259, 0)</f>
        <v>0</v>
      </c>
      <c r="G2259" t="str">
        <f t="shared" ref="G2259:G2322" ca="1" si="218">IF(E2259=1,"Refunded","Completed")</f>
        <v>Completed</v>
      </c>
      <c r="H2259" t="s">
        <v>25</v>
      </c>
    </row>
    <row r="2260" spans="1:8" ht="18" x14ac:dyDescent="0.25">
      <c r="A2260" s="3" t="str">
        <f t="shared" si="213"/>
        <v>ORD-12259</v>
      </c>
      <c r="B2260" s="3" t="str">
        <f t="shared" si="214"/>
        <v>R-3259</v>
      </c>
      <c r="C2260" s="4">
        <f t="shared" ca="1" si="215"/>
        <v>46012</v>
      </c>
      <c r="D2260" s="3">
        <f t="shared" ca="1" si="216"/>
        <v>73.67</v>
      </c>
      <c r="E2260" s="3">
        <f ca="1">IF(VLOOKUP(B2260,Dim_Riders!A:H,7,FALSE)="High", IF(RAND()&gt;0.8,1,0), IF(RAND()&gt;0.99,1,0))</f>
        <v>0</v>
      </c>
      <c r="F2260" s="3">
        <f t="shared" ca="1" si="217"/>
        <v>0</v>
      </c>
      <c r="G2260" t="str">
        <f t="shared" ca="1" si="218"/>
        <v>Completed</v>
      </c>
      <c r="H2260" t="s">
        <v>25</v>
      </c>
    </row>
    <row r="2261" spans="1:8" ht="18" x14ac:dyDescent="0.25">
      <c r="A2261" s="3" t="str">
        <f t="shared" si="213"/>
        <v>ORD-12260</v>
      </c>
      <c r="B2261" s="3" t="str">
        <f t="shared" si="214"/>
        <v>R-3260</v>
      </c>
      <c r="C2261" s="4">
        <f t="shared" ca="1" si="215"/>
        <v>46038</v>
      </c>
      <c r="D2261" s="3">
        <f t="shared" ca="1" si="216"/>
        <v>83.92</v>
      </c>
      <c r="E2261" s="3">
        <f ca="1">IF(VLOOKUP(B2261,Dim_Riders!A:H,7,FALSE)="High", IF(RAND()&gt;0.8,1,0), IF(RAND()&gt;0.99,1,0))</f>
        <v>0</v>
      </c>
      <c r="F2261" s="3">
        <f t="shared" ca="1" si="217"/>
        <v>0</v>
      </c>
      <c r="G2261" t="str">
        <f t="shared" ca="1" si="218"/>
        <v>Completed</v>
      </c>
      <c r="H2261" t="s">
        <v>25</v>
      </c>
    </row>
    <row r="2262" spans="1:8" ht="18" x14ac:dyDescent="0.25">
      <c r="A2262" s="3" t="str">
        <f t="shared" si="213"/>
        <v>ORD-12261</v>
      </c>
      <c r="B2262" s="3" t="str">
        <f t="shared" si="214"/>
        <v>R-3261</v>
      </c>
      <c r="C2262" s="4">
        <f t="shared" ca="1" si="215"/>
        <v>46035</v>
      </c>
      <c r="D2262" s="3">
        <f t="shared" ca="1" si="216"/>
        <v>29.8</v>
      </c>
      <c r="E2262" s="3">
        <f ca="1">IF(VLOOKUP(B2262,Dim_Riders!A:H,7,FALSE)="High", IF(RAND()&gt;0.8,1,0), IF(RAND()&gt;0.99,1,0))</f>
        <v>0</v>
      </c>
      <c r="F2262" s="3">
        <f t="shared" ca="1" si="217"/>
        <v>0</v>
      </c>
      <c r="G2262" t="str">
        <f t="shared" ca="1" si="218"/>
        <v>Completed</v>
      </c>
      <c r="H2262" t="s">
        <v>25</v>
      </c>
    </row>
    <row r="2263" spans="1:8" ht="18" x14ac:dyDescent="0.25">
      <c r="A2263" s="3" t="str">
        <f t="shared" si="213"/>
        <v>ORD-12262</v>
      </c>
      <c r="B2263" s="3" t="str">
        <f t="shared" si="214"/>
        <v>R-3262</v>
      </c>
      <c r="C2263" s="4">
        <f t="shared" ca="1" si="215"/>
        <v>46041</v>
      </c>
      <c r="D2263" s="3">
        <f t="shared" ca="1" si="216"/>
        <v>55.16</v>
      </c>
      <c r="E2263" s="3">
        <v>1</v>
      </c>
      <c r="F2263" s="3">
        <f t="shared" ca="1" si="217"/>
        <v>55.16</v>
      </c>
      <c r="G2263" t="str">
        <f t="shared" si="218"/>
        <v>Refunded</v>
      </c>
      <c r="H2263" t="s">
        <v>21</v>
      </c>
    </row>
    <row r="2264" spans="1:8" ht="18" x14ac:dyDescent="0.25">
      <c r="A2264" s="3" t="str">
        <f t="shared" si="213"/>
        <v>ORD-12263</v>
      </c>
      <c r="B2264" s="3" t="str">
        <f t="shared" si="214"/>
        <v>R-3263</v>
      </c>
      <c r="C2264" s="4">
        <f t="shared" ca="1" si="215"/>
        <v>46033</v>
      </c>
      <c r="D2264" s="3">
        <f t="shared" ca="1" si="216"/>
        <v>72.13</v>
      </c>
      <c r="E2264" s="3">
        <f ca="1">IF(VLOOKUP(B2264,Dim_Riders!A:H,7,FALSE)="High", IF(RAND()&gt;0.8,1,0), IF(RAND()&gt;0.99,1,0))</f>
        <v>0</v>
      </c>
      <c r="F2264" s="3">
        <f t="shared" ca="1" si="217"/>
        <v>0</v>
      </c>
      <c r="G2264" t="str">
        <f t="shared" ca="1" si="218"/>
        <v>Completed</v>
      </c>
      <c r="H2264" t="s">
        <v>25</v>
      </c>
    </row>
    <row r="2265" spans="1:8" ht="18" x14ac:dyDescent="0.25">
      <c r="A2265" s="3" t="str">
        <f t="shared" si="213"/>
        <v>ORD-12264</v>
      </c>
      <c r="B2265" s="3" t="str">
        <f t="shared" si="214"/>
        <v>R-3264</v>
      </c>
      <c r="C2265" s="4">
        <f t="shared" ca="1" si="215"/>
        <v>46041</v>
      </c>
      <c r="D2265" s="3">
        <f t="shared" ca="1" si="216"/>
        <v>39.450000000000003</v>
      </c>
      <c r="E2265" s="3">
        <f ca="1">IF(VLOOKUP(B2265,Dim_Riders!A:H,7,FALSE)="High", IF(RAND()&gt;0.8,1,0), IF(RAND()&gt;0.99,1,0))</f>
        <v>0</v>
      </c>
      <c r="F2265" s="3">
        <f t="shared" ca="1" si="217"/>
        <v>0</v>
      </c>
      <c r="G2265" t="str">
        <f t="shared" ca="1" si="218"/>
        <v>Completed</v>
      </c>
      <c r="H2265" t="s">
        <v>25</v>
      </c>
    </row>
    <row r="2266" spans="1:8" ht="18" x14ac:dyDescent="0.25">
      <c r="A2266" s="3" t="str">
        <f t="shared" si="213"/>
        <v>ORD-12265</v>
      </c>
      <c r="B2266" s="3" t="str">
        <f t="shared" si="214"/>
        <v>R-3265</v>
      </c>
      <c r="C2266" s="4">
        <f t="shared" ca="1" si="215"/>
        <v>46020</v>
      </c>
      <c r="D2266" s="3">
        <f t="shared" ca="1" si="216"/>
        <v>23.42</v>
      </c>
      <c r="E2266" s="3">
        <f ca="1">IF(VLOOKUP(B2266,Dim_Riders!A:H,7,FALSE)="High", IF(RAND()&gt;0.8,1,0), IF(RAND()&gt;0.99,1,0))</f>
        <v>0</v>
      </c>
      <c r="F2266" s="3">
        <f t="shared" ca="1" si="217"/>
        <v>0</v>
      </c>
      <c r="G2266" t="str">
        <f t="shared" ca="1" si="218"/>
        <v>Completed</v>
      </c>
      <c r="H2266" t="s">
        <v>25</v>
      </c>
    </row>
    <row r="2267" spans="1:8" ht="18" x14ac:dyDescent="0.25">
      <c r="A2267" s="3" t="str">
        <f t="shared" si="213"/>
        <v>ORD-12266</v>
      </c>
      <c r="B2267" s="3" t="str">
        <f t="shared" si="214"/>
        <v>R-3266</v>
      </c>
      <c r="C2267" s="4">
        <f t="shared" ca="1" si="215"/>
        <v>46003</v>
      </c>
      <c r="D2267" s="3">
        <f t="shared" ca="1" si="216"/>
        <v>83.74</v>
      </c>
      <c r="E2267" s="3">
        <f ca="1">IF(VLOOKUP(B2267,Dim_Riders!A:H,7,FALSE)="High", IF(RAND()&gt;0.8,1,0), IF(RAND()&gt;0.99,1,0))</f>
        <v>0</v>
      </c>
      <c r="F2267" s="3">
        <f t="shared" ca="1" si="217"/>
        <v>0</v>
      </c>
      <c r="G2267" t="str">
        <f t="shared" ca="1" si="218"/>
        <v>Completed</v>
      </c>
      <c r="H2267" t="s">
        <v>25</v>
      </c>
    </row>
    <row r="2268" spans="1:8" ht="18" x14ac:dyDescent="0.25">
      <c r="A2268" s="3" t="str">
        <f t="shared" si="213"/>
        <v>ORD-12267</v>
      </c>
      <c r="B2268" s="3" t="str">
        <f t="shared" si="214"/>
        <v>R-3267</v>
      </c>
      <c r="C2268" s="4">
        <f t="shared" ca="1" si="215"/>
        <v>46018</v>
      </c>
      <c r="D2268" s="3">
        <f t="shared" ca="1" si="216"/>
        <v>29.28</v>
      </c>
      <c r="E2268" s="3">
        <f ca="1">IF(VLOOKUP(B2268,Dim_Riders!A:H,7,FALSE)="High", IF(RAND()&gt;0.8,1,0), IF(RAND()&gt;0.99,1,0))</f>
        <v>0</v>
      </c>
      <c r="F2268" s="3">
        <f t="shared" ca="1" si="217"/>
        <v>0</v>
      </c>
      <c r="G2268" t="str">
        <f t="shared" ca="1" si="218"/>
        <v>Completed</v>
      </c>
      <c r="H2268" t="s">
        <v>25</v>
      </c>
    </row>
    <row r="2269" spans="1:8" ht="18" x14ac:dyDescent="0.25">
      <c r="A2269" s="3" t="str">
        <f t="shared" si="213"/>
        <v>ORD-12268</v>
      </c>
      <c r="B2269" s="3" t="str">
        <f t="shared" si="214"/>
        <v>R-3268</v>
      </c>
      <c r="C2269" s="4">
        <f t="shared" ca="1" si="215"/>
        <v>45997</v>
      </c>
      <c r="D2269" s="3">
        <f t="shared" ca="1" si="216"/>
        <v>30.89</v>
      </c>
      <c r="E2269" s="3">
        <f ca="1">IF(VLOOKUP(B2269,Dim_Riders!A:H,7,FALSE)="High", IF(RAND()&gt;0.8,1,0), IF(RAND()&gt;0.99,1,0))</f>
        <v>0</v>
      </c>
      <c r="F2269" s="3">
        <f t="shared" ca="1" si="217"/>
        <v>0</v>
      </c>
      <c r="G2269" t="str">
        <f t="shared" ca="1" si="218"/>
        <v>Completed</v>
      </c>
      <c r="H2269" t="s">
        <v>25</v>
      </c>
    </row>
    <row r="2270" spans="1:8" ht="18" x14ac:dyDescent="0.25">
      <c r="A2270" s="3" t="str">
        <f t="shared" si="213"/>
        <v>ORD-12269</v>
      </c>
      <c r="B2270" s="3" t="str">
        <f t="shared" si="214"/>
        <v>R-3269</v>
      </c>
      <c r="C2270" s="4">
        <f t="shared" ca="1" si="215"/>
        <v>46028</v>
      </c>
      <c r="D2270" s="3">
        <f t="shared" ca="1" si="216"/>
        <v>60.42</v>
      </c>
      <c r="E2270" s="3">
        <v>1</v>
      </c>
      <c r="F2270" s="3">
        <f t="shared" ca="1" si="217"/>
        <v>60.42</v>
      </c>
      <c r="G2270" t="str">
        <f t="shared" si="218"/>
        <v>Refunded</v>
      </c>
      <c r="H2270" t="s">
        <v>21</v>
      </c>
    </row>
    <row r="2271" spans="1:8" ht="18" x14ac:dyDescent="0.25">
      <c r="A2271" s="3" t="str">
        <f t="shared" si="213"/>
        <v>ORD-12270</v>
      </c>
      <c r="B2271" s="3" t="str">
        <f t="shared" si="214"/>
        <v>R-3270</v>
      </c>
      <c r="C2271" s="4">
        <f t="shared" ca="1" si="215"/>
        <v>46030</v>
      </c>
      <c r="D2271" s="3">
        <f t="shared" ca="1" si="216"/>
        <v>34.96</v>
      </c>
      <c r="E2271" s="3">
        <f ca="1">IF(VLOOKUP(B2271,Dim_Riders!A:H,7,FALSE)="High", IF(RAND()&gt;0.8,1,0), IF(RAND()&gt;0.99,1,0))</f>
        <v>0</v>
      </c>
      <c r="F2271" s="3">
        <f t="shared" ca="1" si="217"/>
        <v>0</v>
      </c>
      <c r="G2271" t="str">
        <f t="shared" ca="1" si="218"/>
        <v>Completed</v>
      </c>
      <c r="H2271" t="s">
        <v>25</v>
      </c>
    </row>
    <row r="2272" spans="1:8" ht="18" x14ac:dyDescent="0.25">
      <c r="A2272" s="3" t="str">
        <f t="shared" si="213"/>
        <v>ORD-12271</v>
      </c>
      <c r="B2272" s="3" t="str">
        <f t="shared" si="214"/>
        <v>R-3271</v>
      </c>
      <c r="C2272" s="4">
        <f t="shared" ca="1" si="215"/>
        <v>46026</v>
      </c>
      <c r="D2272" s="3">
        <f t="shared" ca="1" si="216"/>
        <v>74.430000000000007</v>
      </c>
      <c r="E2272" s="3">
        <f ca="1">IF(VLOOKUP(B2272,Dim_Riders!A:H,7,FALSE)="High", IF(RAND()&gt;0.8,1,0), IF(RAND()&gt;0.99,1,0))</f>
        <v>0</v>
      </c>
      <c r="F2272" s="3">
        <f t="shared" ca="1" si="217"/>
        <v>0</v>
      </c>
      <c r="G2272" t="str">
        <f t="shared" ca="1" si="218"/>
        <v>Completed</v>
      </c>
      <c r="H2272" t="s">
        <v>25</v>
      </c>
    </row>
    <row r="2273" spans="1:8" ht="18" x14ac:dyDescent="0.25">
      <c r="A2273" s="3" t="str">
        <f t="shared" si="213"/>
        <v>ORD-12272</v>
      </c>
      <c r="B2273" s="3" t="str">
        <f t="shared" si="214"/>
        <v>R-3272</v>
      </c>
      <c r="C2273" s="4">
        <f t="shared" ca="1" si="215"/>
        <v>46040</v>
      </c>
      <c r="D2273" s="3">
        <f t="shared" ca="1" si="216"/>
        <v>25.07</v>
      </c>
      <c r="E2273" s="3">
        <f ca="1">IF(VLOOKUP(B2273,Dim_Riders!A:H,7,FALSE)="High", IF(RAND()&gt;0.8,1,0), IF(RAND()&gt;0.99,1,0))</f>
        <v>0</v>
      </c>
      <c r="F2273" s="3">
        <f t="shared" ca="1" si="217"/>
        <v>0</v>
      </c>
      <c r="G2273" t="str">
        <f t="shared" ca="1" si="218"/>
        <v>Completed</v>
      </c>
      <c r="H2273" t="s">
        <v>25</v>
      </c>
    </row>
    <row r="2274" spans="1:8" ht="18" x14ac:dyDescent="0.25">
      <c r="A2274" s="3" t="str">
        <f t="shared" si="213"/>
        <v>ORD-12273</v>
      </c>
      <c r="B2274" s="3" t="str">
        <f t="shared" si="214"/>
        <v>R-3273</v>
      </c>
      <c r="C2274" s="4">
        <f t="shared" ca="1" si="215"/>
        <v>46021</v>
      </c>
      <c r="D2274" s="3">
        <f t="shared" ca="1" si="216"/>
        <v>30.4</v>
      </c>
      <c r="E2274" s="3">
        <f ca="1">IF(VLOOKUP(B2274,Dim_Riders!A:H,7,FALSE)="High", IF(RAND()&gt;0.8,1,0), IF(RAND()&gt;0.99,1,0))</f>
        <v>0</v>
      </c>
      <c r="F2274" s="3">
        <f t="shared" ca="1" si="217"/>
        <v>0</v>
      </c>
      <c r="G2274" t="str">
        <f t="shared" ca="1" si="218"/>
        <v>Completed</v>
      </c>
      <c r="H2274" t="s">
        <v>25</v>
      </c>
    </row>
    <row r="2275" spans="1:8" ht="18" x14ac:dyDescent="0.25">
      <c r="A2275" s="3" t="str">
        <f t="shared" si="213"/>
        <v>ORD-12274</v>
      </c>
      <c r="B2275" s="3" t="str">
        <f t="shared" si="214"/>
        <v>R-3274</v>
      </c>
      <c r="C2275" s="4">
        <f t="shared" ca="1" si="215"/>
        <v>46019</v>
      </c>
      <c r="D2275" s="3">
        <f t="shared" ca="1" si="216"/>
        <v>75.180000000000007</v>
      </c>
      <c r="E2275" s="3">
        <f ca="1">IF(VLOOKUP(B2275,Dim_Riders!A:H,7,FALSE)="High", IF(RAND()&gt;0.8,1,0), IF(RAND()&gt;0.99,1,0))</f>
        <v>0</v>
      </c>
      <c r="F2275" s="3">
        <f t="shared" ca="1" si="217"/>
        <v>0</v>
      </c>
      <c r="G2275" t="str">
        <f t="shared" ca="1" si="218"/>
        <v>Completed</v>
      </c>
      <c r="H2275" t="s">
        <v>25</v>
      </c>
    </row>
    <row r="2276" spans="1:8" ht="18" x14ac:dyDescent="0.25">
      <c r="A2276" s="3" t="str">
        <f t="shared" si="213"/>
        <v>ORD-12275</v>
      </c>
      <c r="B2276" s="3" t="str">
        <f t="shared" si="214"/>
        <v>R-3275</v>
      </c>
      <c r="C2276" s="4">
        <f t="shared" ca="1" si="215"/>
        <v>46028</v>
      </c>
      <c r="D2276" s="3">
        <f t="shared" ca="1" si="216"/>
        <v>51.85</v>
      </c>
      <c r="E2276" s="3">
        <f ca="1">IF(VLOOKUP(B2276,Dim_Riders!A:H,7,FALSE)="High", IF(RAND()&gt;0.8,1,0), IF(RAND()&gt;0.99,1,0))</f>
        <v>0</v>
      </c>
      <c r="F2276" s="3">
        <f t="shared" ca="1" si="217"/>
        <v>0</v>
      </c>
      <c r="G2276" t="str">
        <f t="shared" ca="1" si="218"/>
        <v>Completed</v>
      </c>
      <c r="H2276" t="s">
        <v>25</v>
      </c>
    </row>
    <row r="2277" spans="1:8" ht="18" x14ac:dyDescent="0.25">
      <c r="A2277" s="3" t="str">
        <f t="shared" si="213"/>
        <v>ORD-12276</v>
      </c>
      <c r="B2277" s="3" t="str">
        <f t="shared" si="214"/>
        <v>R-3276</v>
      </c>
      <c r="C2277" s="4">
        <f t="shared" ca="1" si="215"/>
        <v>46013</v>
      </c>
      <c r="D2277" s="3">
        <f t="shared" ca="1" si="216"/>
        <v>29.81</v>
      </c>
      <c r="E2277" s="3">
        <v>1</v>
      </c>
      <c r="F2277" s="3">
        <f t="shared" ca="1" si="217"/>
        <v>29.81</v>
      </c>
      <c r="G2277" t="str">
        <f t="shared" si="218"/>
        <v>Refunded</v>
      </c>
      <c r="H2277" t="s">
        <v>21</v>
      </c>
    </row>
    <row r="2278" spans="1:8" ht="18" x14ac:dyDescent="0.25">
      <c r="A2278" s="3" t="str">
        <f t="shared" si="213"/>
        <v>ORD-12277</v>
      </c>
      <c r="B2278" s="3" t="str">
        <f t="shared" si="214"/>
        <v>R-3277</v>
      </c>
      <c r="C2278" s="4">
        <f t="shared" ca="1" si="215"/>
        <v>46026</v>
      </c>
      <c r="D2278" s="3">
        <f t="shared" ca="1" si="216"/>
        <v>50.03</v>
      </c>
      <c r="E2278" s="3">
        <f ca="1">IF(VLOOKUP(B2278,Dim_Riders!A:H,7,FALSE)="High", IF(RAND()&gt;0.8,1,0), IF(RAND()&gt;0.99,1,0))</f>
        <v>0</v>
      </c>
      <c r="F2278" s="3">
        <f t="shared" ca="1" si="217"/>
        <v>0</v>
      </c>
      <c r="G2278" t="str">
        <f t="shared" ca="1" si="218"/>
        <v>Completed</v>
      </c>
      <c r="H2278" t="s">
        <v>25</v>
      </c>
    </row>
    <row r="2279" spans="1:8" ht="18" x14ac:dyDescent="0.25">
      <c r="A2279" s="3" t="str">
        <f t="shared" si="213"/>
        <v>ORD-12278</v>
      </c>
      <c r="B2279" s="3" t="str">
        <f t="shared" si="214"/>
        <v>R-3278</v>
      </c>
      <c r="C2279" s="4">
        <f t="shared" ca="1" si="215"/>
        <v>46034</v>
      </c>
      <c r="D2279" s="3">
        <f t="shared" ca="1" si="216"/>
        <v>78.069999999999993</v>
      </c>
      <c r="E2279" s="3">
        <f ca="1">IF(VLOOKUP(B2279,Dim_Riders!A:H,7,FALSE)="High", IF(RAND()&gt;0.8,1,0), IF(RAND()&gt;0.99,1,0))</f>
        <v>0</v>
      </c>
      <c r="F2279" s="3">
        <f t="shared" ca="1" si="217"/>
        <v>0</v>
      </c>
      <c r="G2279" t="str">
        <f t="shared" ca="1" si="218"/>
        <v>Completed</v>
      </c>
      <c r="H2279" t="s">
        <v>25</v>
      </c>
    </row>
    <row r="2280" spans="1:8" ht="18" x14ac:dyDescent="0.25">
      <c r="A2280" s="3" t="str">
        <f t="shared" si="213"/>
        <v>ORD-12279</v>
      </c>
      <c r="B2280" s="3" t="str">
        <f t="shared" si="214"/>
        <v>R-3279</v>
      </c>
      <c r="C2280" s="4">
        <f t="shared" ca="1" si="215"/>
        <v>46047</v>
      </c>
      <c r="D2280" s="3">
        <f t="shared" ca="1" si="216"/>
        <v>75.3</v>
      </c>
      <c r="E2280" s="3">
        <f ca="1">IF(VLOOKUP(B2280,Dim_Riders!A:H,7,FALSE)="High", IF(RAND()&gt;0.8,1,0), IF(RAND()&gt;0.99,1,0))</f>
        <v>0</v>
      </c>
      <c r="F2280" s="3">
        <f t="shared" ca="1" si="217"/>
        <v>0</v>
      </c>
      <c r="G2280" t="str">
        <f t="shared" ca="1" si="218"/>
        <v>Completed</v>
      </c>
      <c r="H2280" t="s">
        <v>25</v>
      </c>
    </row>
    <row r="2281" spans="1:8" ht="18" x14ac:dyDescent="0.25">
      <c r="A2281" s="3" t="str">
        <f t="shared" si="213"/>
        <v>ORD-12280</v>
      </c>
      <c r="B2281" s="3" t="str">
        <f t="shared" si="214"/>
        <v>R-3280</v>
      </c>
      <c r="C2281" s="4">
        <f t="shared" ca="1" si="215"/>
        <v>46005</v>
      </c>
      <c r="D2281" s="3">
        <f t="shared" ca="1" si="216"/>
        <v>26.83</v>
      </c>
      <c r="E2281" s="3">
        <f ca="1">IF(VLOOKUP(B2281,Dim_Riders!A:H,7,FALSE)="High", IF(RAND()&gt;0.8,1,0), IF(RAND()&gt;0.99,1,0))</f>
        <v>0</v>
      </c>
      <c r="F2281" s="3">
        <f t="shared" ca="1" si="217"/>
        <v>0</v>
      </c>
      <c r="G2281" t="str">
        <f t="shared" ca="1" si="218"/>
        <v>Completed</v>
      </c>
      <c r="H2281" t="s">
        <v>25</v>
      </c>
    </row>
    <row r="2282" spans="1:8" ht="18" x14ac:dyDescent="0.25">
      <c r="A2282" s="3" t="str">
        <f t="shared" si="213"/>
        <v>ORD-12281</v>
      </c>
      <c r="B2282" s="3" t="str">
        <f t="shared" si="214"/>
        <v>R-3281</v>
      </c>
      <c r="C2282" s="4">
        <f t="shared" ca="1" si="215"/>
        <v>46014</v>
      </c>
      <c r="D2282" s="3">
        <f t="shared" ca="1" si="216"/>
        <v>22.93</v>
      </c>
      <c r="E2282" s="3">
        <v>1</v>
      </c>
      <c r="F2282" s="3">
        <f t="shared" ca="1" si="217"/>
        <v>22.93</v>
      </c>
      <c r="G2282" t="str">
        <f t="shared" si="218"/>
        <v>Refunded</v>
      </c>
      <c r="H2282" t="s">
        <v>21</v>
      </c>
    </row>
    <row r="2283" spans="1:8" ht="18" x14ac:dyDescent="0.25">
      <c r="A2283" s="3" t="str">
        <f t="shared" si="213"/>
        <v>ORD-12282</v>
      </c>
      <c r="B2283" s="3" t="str">
        <f t="shared" si="214"/>
        <v>R-3282</v>
      </c>
      <c r="C2283" s="4">
        <f t="shared" ca="1" si="215"/>
        <v>46036</v>
      </c>
      <c r="D2283" s="3">
        <f t="shared" ca="1" si="216"/>
        <v>62</v>
      </c>
      <c r="E2283" s="3">
        <f ca="1">IF(VLOOKUP(B2283,Dim_Riders!A:H,7,FALSE)="High", IF(RAND()&gt;0.8,1,0), IF(RAND()&gt;0.99,1,0))</f>
        <v>0</v>
      </c>
      <c r="F2283" s="3">
        <f t="shared" ca="1" si="217"/>
        <v>0</v>
      </c>
      <c r="G2283" t="str">
        <f t="shared" ca="1" si="218"/>
        <v>Completed</v>
      </c>
      <c r="H2283" t="s">
        <v>25</v>
      </c>
    </row>
    <row r="2284" spans="1:8" ht="18" x14ac:dyDescent="0.25">
      <c r="A2284" s="3" t="str">
        <f t="shared" si="213"/>
        <v>ORD-12283</v>
      </c>
      <c r="B2284" s="3" t="str">
        <f t="shared" si="214"/>
        <v>R-3283</v>
      </c>
      <c r="C2284" s="4">
        <f t="shared" ca="1" si="215"/>
        <v>46004</v>
      </c>
      <c r="D2284" s="3">
        <f t="shared" ca="1" si="216"/>
        <v>66.09</v>
      </c>
      <c r="E2284" s="3">
        <f ca="1">IF(VLOOKUP(B2284,Dim_Riders!A:H,7,FALSE)="High", IF(RAND()&gt;0.8,1,0), IF(RAND()&gt;0.99,1,0))</f>
        <v>0</v>
      </c>
      <c r="F2284" s="3">
        <f t="shared" ca="1" si="217"/>
        <v>0</v>
      </c>
      <c r="G2284" t="str">
        <f t="shared" ca="1" si="218"/>
        <v>Completed</v>
      </c>
      <c r="H2284" t="s">
        <v>25</v>
      </c>
    </row>
    <row r="2285" spans="1:8" ht="18" x14ac:dyDescent="0.25">
      <c r="A2285" s="3" t="str">
        <f t="shared" si="213"/>
        <v>ORD-12284</v>
      </c>
      <c r="B2285" s="3" t="str">
        <f t="shared" si="214"/>
        <v>R-3284</v>
      </c>
      <c r="C2285" s="4">
        <f t="shared" ca="1" si="215"/>
        <v>46003</v>
      </c>
      <c r="D2285" s="3">
        <f t="shared" ca="1" si="216"/>
        <v>65.27</v>
      </c>
      <c r="E2285" s="3">
        <f ca="1">IF(VLOOKUP(B2285,Dim_Riders!A:H,7,FALSE)="High", IF(RAND()&gt;0.8,1,0), IF(RAND()&gt;0.99,1,0))</f>
        <v>0</v>
      </c>
      <c r="F2285" s="3">
        <f t="shared" ca="1" si="217"/>
        <v>0</v>
      </c>
      <c r="G2285" t="str">
        <f t="shared" ca="1" si="218"/>
        <v>Completed</v>
      </c>
      <c r="H2285" t="s">
        <v>25</v>
      </c>
    </row>
    <row r="2286" spans="1:8" ht="18" x14ac:dyDescent="0.25">
      <c r="A2286" s="3" t="str">
        <f t="shared" si="213"/>
        <v>ORD-12285</v>
      </c>
      <c r="B2286" s="3" t="str">
        <f t="shared" si="214"/>
        <v>R-3285</v>
      </c>
      <c r="C2286" s="4">
        <f t="shared" ca="1" si="215"/>
        <v>46018</v>
      </c>
      <c r="D2286" s="3">
        <f t="shared" ca="1" si="216"/>
        <v>47.17</v>
      </c>
      <c r="E2286" s="3">
        <f ca="1">IF(VLOOKUP(B2286,Dim_Riders!A:H,7,FALSE)="High", IF(RAND()&gt;0.8,1,0), IF(RAND()&gt;0.99,1,0))</f>
        <v>0</v>
      </c>
      <c r="F2286" s="3">
        <f t="shared" ca="1" si="217"/>
        <v>0</v>
      </c>
      <c r="G2286" t="str">
        <f t="shared" ca="1" si="218"/>
        <v>Completed</v>
      </c>
      <c r="H2286" t="s">
        <v>25</v>
      </c>
    </row>
    <row r="2287" spans="1:8" ht="18" x14ac:dyDescent="0.25">
      <c r="A2287" s="3" t="str">
        <f t="shared" si="213"/>
        <v>ORD-12286</v>
      </c>
      <c r="B2287" s="3" t="str">
        <f t="shared" si="214"/>
        <v>R-3286</v>
      </c>
      <c r="C2287" s="4">
        <f t="shared" ca="1" si="215"/>
        <v>46021</v>
      </c>
      <c r="D2287" s="3">
        <f t="shared" ca="1" si="216"/>
        <v>74.25</v>
      </c>
      <c r="E2287" s="3">
        <f ca="1">IF(VLOOKUP(B2287,Dim_Riders!A:H,7,FALSE)="High", IF(RAND()&gt;0.8,1,0), IF(RAND()&gt;0.99,1,0))</f>
        <v>0</v>
      </c>
      <c r="F2287" s="3">
        <f t="shared" ca="1" si="217"/>
        <v>0</v>
      </c>
      <c r="G2287" t="str">
        <f t="shared" ca="1" si="218"/>
        <v>Completed</v>
      </c>
      <c r="H2287" t="s">
        <v>25</v>
      </c>
    </row>
    <row r="2288" spans="1:8" ht="18" x14ac:dyDescent="0.25">
      <c r="A2288" s="3" t="str">
        <f t="shared" si="213"/>
        <v>ORD-12287</v>
      </c>
      <c r="B2288" s="3" t="str">
        <f t="shared" si="214"/>
        <v>R-3287</v>
      </c>
      <c r="C2288" s="4">
        <f t="shared" ca="1" si="215"/>
        <v>46036</v>
      </c>
      <c r="D2288" s="3">
        <f t="shared" ca="1" si="216"/>
        <v>70.599999999999994</v>
      </c>
      <c r="E2288" s="3">
        <f ca="1">IF(VLOOKUP(B2288,Dim_Riders!A:H,7,FALSE)="High", IF(RAND()&gt;0.8,1,0), IF(RAND()&gt;0.99,1,0))</f>
        <v>0</v>
      </c>
      <c r="F2288" s="3">
        <f t="shared" ca="1" si="217"/>
        <v>0</v>
      </c>
      <c r="G2288" t="str">
        <f t="shared" ca="1" si="218"/>
        <v>Completed</v>
      </c>
      <c r="H2288" t="s">
        <v>25</v>
      </c>
    </row>
    <row r="2289" spans="1:8" ht="18" x14ac:dyDescent="0.25">
      <c r="A2289" s="3" t="str">
        <f t="shared" si="213"/>
        <v>ORD-12288</v>
      </c>
      <c r="B2289" s="3" t="str">
        <f t="shared" si="214"/>
        <v>R-3288</v>
      </c>
      <c r="C2289" s="4">
        <f t="shared" ca="1" si="215"/>
        <v>45992</v>
      </c>
      <c r="D2289" s="3">
        <f t="shared" ca="1" si="216"/>
        <v>26.04</v>
      </c>
      <c r="E2289" s="3">
        <v>1</v>
      </c>
      <c r="F2289" s="3">
        <f t="shared" ca="1" si="217"/>
        <v>26.04</v>
      </c>
      <c r="G2289" t="str">
        <f t="shared" si="218"/>
        <v>Refunded</v>
      </c>
      <c r="H2289" t="s">
        <v>21</v>
      </c>
    </row>
    <row r="2290" spans="1:8" ht="18" x14ac:dyDescent="0.25">
      <c r="A2290" s="3" t="str">
        <f t="shared" si="213"/>
        <v>ORD-12289</v>
      </c>
      <c r="B2290" s="3" t="str">
        <f t="shared" si="214"/>
        <v>R-3289</v>
      </c>
      <c r="C2290" s="4">
        <f t="shared" ca="1" si="215"/>
        <v>46023</v>
      </c>
      <c r="D2290" s="3">
        <f t="shared" ca="1" si="216"/>
        <v>26.33</v>
      </c>
      <c r="E2290" s="3">
        <f ca="1">IF(VLOOKUP(B2290,Dim_Riders!A:H,7,FALSE)="High", IF(RAND()&gt;0.8,1,0), IF(RAND()&gt;0.99,1,0))</f>
        <v>0</v>
      </c>
      <c r="F2290" s="3">
        <f t="shared" ca="1" si="217"/>
        <v>0</v>
      </c>
      <c r="G2290" t="str">
        <f t="shared" ca="1" si="218"/>
        <v>Completed</v>
      </c>
      <c r="H2290" t="s">
        <v>25</v>
      </c>
    </row>
    <row r="2291" spans="1:8" ht="18" x14ac:dyDescent="0.25">
      <c r="A2291" s="3" t="str">
        <f t="shared" si="213"/>
        <v>ORD-12290</v>
      </c>
      <c r="B2291" s="3" t="str">
        <f t="shared" si="214"/>
        <v>R-3290</v>
      </c>
      <c r="C2291" s="4">
        <f t="shared" ca="1" si="215"/>
        <v>46022</v>
      </c>
      <c r="D2291" s="3">
        <f t="shared" ca="1" si="216"/>
        <v>50.21</v>
      </c>
      <c r="E2291" s="3">
        <f ca="1">IF(VLOOKUP(B2291,Dim_Riders!A:H,7,FALSE)="High", IF(RAND()&gt;0.8,1,0), IF(RAND()&gt;0.99,1,0))</f>
        <v>0</v>
      </c>
      <c r="F2291" s="3">
        <f t="shared" ca="1" si="217"/>
        <v>0</v>
      </c>
      <c r="G2291" t="str">
        <f t="shared" ca="1" si="218"/>
        <v>Completed</v>
      </c>
      <c r="H2291" t="s">
        <v>25</v>
      </c>
    </row>
    <row r="2292" spans="1:8" ht="18" x14ac:dyDescent="0.25">
      <c r="A2292" s="3" t="str">
        <f t="shared" si="213"/>
        <v>ORD-12291</v>
      </c>
      <c r="B2292" s="3" t="str">
        <f t="shared" si="214"/>
        <v>R-3291</v>
      </c>
      <c r="C2292" s="4">
        <f t="shared" ca="1" si="215"/>
        <v>46005</v>
      </c>
      <c r="D2292" s="3">
        <f t="shared" ca="1" si="216"/>
        <v>76.430000000000007</v>
      </c>
      <c r="E2292" s="3">
        <f ca="1">IF(VLOOKUP(B2292,Dim_Riders!A:H,7,FALSE)="High", IF(RAND()&gt;0.8,1,0), IF(RAND()&gt;0.99,1,0))</f>
        <v>0</v>
      </c>
      <c r="F2292" s="3">
        <f t="shared" ca="1" si="217"/>
        <v>0</v>
      </c>
      <c r="G2292" t="str">
        <f t="shared" ca="1" si="218"/>
        <v>Completed</v>
      </c>
      <c r="H2292" t="s">
        <v>25</v>
      </c>
    </row>
    <row r="2293" spans="1:8" ht="18" x14ac:dyDescent="0.25">
      <c r="A2293" s="3" t="str">
        <f t="shared" si="213"/>
        <v>ORD-12292</v>
      </c>
      <c r="B2293" s="3" t="str">
        <f t="shared" si="214"/>
        <v>R-3292</v>
      </c>
      <c r="C2293" s="4">
        <f t="shared" ca="1" si="215"/>
        <v>46036</v>
      </c>
      <c r="D2293" s="3">
        <f t="shared" ca="1" si="216"/>
        <v>21.68</v>
      </c>
      <c r="E2293" s="3">
        <f ca="1">IF(VLOOKUP(B2293,Dim_Riders!A:H,7,FALSE)="High", IF(RAND()&gt;0.8,1,0), IF(RAND()&gt;0.99,1,0))</f>
        <v>0</v>
      </c>
      <c r="F2293" s="3">
        <f t="shared" ca="1" si="217"/>
        <v>0</v>
      </c>
      <c r="G2293" t="str">
        <f t="shared" ca="1" si="218"/>
        <v>Completed</v>
      </c>
      <c r="H2293" t="s">
        <v>25</v>
      </c>
    </row>
    <row r="2294" spans="1:8" ht="18" x14ac:dyDescent="0.25">
      <c r="A2294" s="3" t="str">
        <f t="shared" si="213"/>
        <v>ORD-12293</v>
      </c>
      <c r="B2294" s="3" t="str">
        <f t="shared" si="214"/>
        <v>R-3293</v>
      </c>
      <c r="C2294" s="4">
        <f t="shared" ca="1" si="215"/>
        <v>46016</v>
      </c>
      <c r="D2294" s="3">
        <f t="shared" ca="1" si="216"/>
        <v>78.489999999999995</v>
      </c>
      <c r="E2294" s="3">
        <f ca="1">IF(VLOOKUP(B2294,Dim_Riders!A:H,7,FALSE)="High", IF(RAND()&gt;0.8,1,0), IF(RAND()&gt;0.99,1,0))</f>
        <v>0</v>
      </c>
      <c r="F2294" s="3">
        <f t="shared" ca="1" si="217"/>
        <v>0</v>
      </c>
      <c r="G2294" t="str">
        <f t="shared" ca="1" si="218"/>
        <v>Completed</v>
      </c>
      <c r="H2294" t="s">
        <v>25</v>
      </c>
    </row>
    <row r="2295" spans="1:8" ht="18" x14ac:dyDescent="0.25">
      <c r="A2295" s="3" t="str">
        <f t="shared" si="213"/>
        <v>ORD-12294</v>
      </c>
      <c r="B2295" s="3" t="str">
        <f t="shared" si="214"/>
        <v>R-3294</v>
      </c>
      <c r="C2295" s="4">
        <f t="shared" ca="1" si="215"/>
        <v>46034</v>
      </c>
      <c r="D2295" s="3">
        <f t="shared" ca="1" si="216"/>
        <v>18.91</v>
      </c>
      <c r="E2295" s="3">
        <f ca="1">IF(VLOOKUP(B2295,Dim_Riders!A:H,7,FALSE)="High", IF(RAND()&gt;0.8,1,0), IF(RAND()&gt;0.99,1,0))</f>
        <v>0</v>
      </c>
      <c r="F2295" s="3">
        <f t="shared" ca="1" si="217"/>
        <v>0</v>
      </c>
      <c r="G2295" t="str">
        <f t="shared" ca="1" si="218"/>
        <v>Completed</v>
      </c>
      <c r="H2295" t="s">
        <v>25</v>
      </c>
    </row>
    <row r="2296" spans="1:8" ht="18" x14ac:dyDescent="0.25">
      <c r="A2296" s="3" t="str">
        <f t="shared" si="213"/>
        <v>ORD-12295</v>
      </c>
      <c r="B2296" s="3" t="str">
        <f t="shared" si="214"/>
        <v>R-3295</v>
      </c>
      <c r="C2296" s="4">
        <f t="shared" ca="1" si="215"/>
        <v>45994</v>
      </c>
      <c r="D2296" s="3">
        <f t="shared" ca="1" si="216"/>
        <v>39.270000000000003</v>
      </c>
      <c r="E2296" s="3">
        <f ca="1">IF(VLOOKUP(B2296,Dim_Riders!A:H,7,FALSE)="High", IF(RAND()&gt;0.8,1,0), IF(RAND()&gt;0.99,1,0))</f>
        <v>0</v>
      </c>
      <c r="F2296" s="3">
        <f t="shared" ca="1" si="217"/>
        <v>0</v>
      </c>
      <c r="G2296" t="str">
        <f t="shared" ca="1" si="218"/>
        <v>Completed</v>
      </c>
      <c r="H2296" t="s">
        <v>25</v>
      </c>
    </row>
    <row r="2297" spans="1:8" ht="18" x14ac:dyDescent="0.25">
      <c r="A2297" s="3" t="str">
        <f t="shared" si="213"/>
        <v>ORD-12296</v>
      </c>
      <c r="B2297" s="3" t="str">
        <f t="shared" si="214"/>
        <v>R-3296</v>
      </c>
      <c r="C2297" s="4">
        <f t="shared" ca="1" si="215"/>
        <v>46046</v>
      </c>
      <c r="D2297" s="3">
        <f t="shared" ca="1" si="216"/>
        <v>70.569999999999993</v>
      </c>
      <c r="E2297" s="3">
        <f ca="1">IF(VLOOKUP(B2297,Dim_Riders!A:H,7,FALSE)="High", IF(RAND()&gt;0.8,1,0), IF(RAND()&gt;0.99,1,0))</f>
        <v>0</v>
      </c>
      <c r="F2297" s="3">
        <f t="shared" ca="1" si="217"/>
        <v>0</v>
      </c>
      <c r="G2297" t="str">
        <f t="shared" ca="1" si="218"/>
        <v>Completed</v>
      </c>
      <c r="H2297" t="s">
        <v>25</v>
      </c>
    </row>
    <row r="2298" spans="1:8" ht="18" x14ac:dyDescent="0.25">
      <c r="A2298" s="3" t="str">
        <f t="shared" si="213"/>
        <v>ORD-12297</v>
      </c>
      <c r="B2298" s="3" t="str">
        <f t="shared" si="214"/>
        <v>R-3297</v>
      </c>
      <c r="C2298" s="4">
        <f t="shared" ca="1" si="215"/>
        <v>46012</v>
      </c>
      <c r="D2298" s="3">
        <f t="shared" ca="1" si="216"/>
        <v>74.03</v>
      </c>
      <c r="E2298" s="3">
        <v>1</v>
      </c>
      <c r="F2298" s="3">
        <f t="shared" ca="1" si="217"/>
        <v>74.03</v>
      </c>
      <c r="G2298" t="str">
        <f t="shared" si="218"/>
        <v>Refunded</v>
      </c>
      <c r="H2298" t="s">
        <v>21</v>
      </c>
    </row>
    <row r="2299" spans="1:8" ht="18" x14ac:dyDescent="0.25">
      <c r="A2299" s="3" t="str">
        <f t="shared" si="213"/>
        <v>ORD-12298</v>
      </c>
      <c r="B2299" s="3" t="str">
        <f t="shared" si="214"/>
        <v>R-3298</v>
      </c>
      <c r="C2299" s="4">
        <f t="shared" ca="1" si="215"/>
        <v>46015</v>
      </c>
      <c r="D2299" s="3">
        <f t="shared" ca="1" si="216"/>
        <v>66.48</v>
      </c>
      <c r="E2299" s="3">
        <f ca="1">IF(VLOOKUP(B2299,Dim_Riders!A:H,7,FALSE)="High", IF(RAND()&gt;0.8,1,0), IF(RAND()&gt;0.99,1,0))</f>
        <v>0</v>
      </c>
      <c r="F2299" s="3">
        <f t="shared" ca="1" si="217"/>
        <v>0</v>
      </c>
      <c r="G2299" t="str">
        <f t="shared" ca="1" si="218"/>
        <v>Completed</v>
      </c>
      <c r="H2299" t="s">
        <v>25</v>
      </c>
    </row>
    <row r="2300" spans="1:8" ht="18" x14ac:dyDescent="0.25">
      <c r="A2300" s="3" t="str">
        <f t="shared" si="213"/>
        <v>ORD-12299</v>
      </c>
      <c r="B2300" s="3" t="str">
        <f t="shared" si="214"/>
        <v>R-3299</v>
      </c>
      <c r="C2300" s="4">
        <f t="shared" ca="1" si="215"/>
        <v>45997</v>
      </c>
      <c r="D2300" s="3">
        <f t="shared" ca="1" si="216"/>
        <v>69.3</v>
      </c>
      <c r="E2300" s="3">
        <f ca="1">IF(VLOOKUP(B2300,Dim_Riders!A:H,7,FALSE)="High", IF(RAND()&gt;0.8,1,0), IF(RAND()&gt;0.99,1,0))</f>
        <v>1</v>
      </c>
      <c r="F2300" s="3">
        <f t="shared" ca="1" si="217"/>
        <v>69.3</v>
      </c>
      <c r="G2300" t="str">
        <f t="shared" ca="1" si="218"/>
        <v>Refunded</v>
      </c>
      <c r="H2300" t="s">
        <v>25</v>
      </c>
    </row>
    <row r="2301" spans="1:8" ht="18" x14ac:dyDescent="0.25">
      <c r="A2301" s="3" t="str">
        <f t="shared" si="213"/>
        <v>ORD-12300</v>
      </c>
      <c r="B2301" s="3" t="str">
        <f t="shared" si="214"/>
        <v>R-3300</v>
      </c>
      <c r="C2301" s="4">
        <f t="shared" ca="1" si="215"/>
        <v>46031</v>
      </c>
      <c r="D2301" s="3">
        <f t="shared" ca="1" si="216"/>
        <v>71.040000000000006</v>
      </c>
      <c r="E2301" s="3">
        <f ca="1">IF(VLOOKUP(B2301,Dim_Riders!A:H,7,FALSE)="High", IF(RAND()&gt;0.8,1,0), IF(RAND()&gt;0.99,1,0))</f>
        <v>0</v>
      </c>
      <c r="F2301" s="3">
        <f t="shared" ca="1" si="217"/>
        <v>0</v>
      </c>
      <c r="G2301" t="str">
        <f t="shared" ca="1" si="218"/>
        <v>Completed</v>
      </c>
      <c r="H2301" t="s">
        <v>25</v>
      </c>
    </row>
    <row r="2302" spans="1:8" ht="18" x14ac:dyDescent="0.25">
      <c r="A2302" s="3" t="str">
        <f t="shared" si="213"/>
        <v>ORD-12301</v>
      </c>
      <c r="B2302" s="3" t="str">
        <f t="shared" si="214"/>
        <v>R-3301</v>
      </c>
      <c r="C2302" s="4">
        <f t="shared" ca="1" si="215"/>
        <v>46011</v>
      </c>
      <c r="D2302" s="3">
        <f t="shared" ca="1" si="216"/>
        <v>48.97</v>
      </c>
      <c r="E2302" s="3">
        <f ca="1">IF(VLOOKUP(B2302,Dim_Riders!A:H,7,FALSE)="High", IF(RAND()&gt;0.8,1,0), IF(RAND()&gt;0.99,1,0))</f>
        <v>0</v>
      </c>
      <c r="F2302" s="3">
        <f t="shared" ca="1" si="217"/>
        <v>0</v>
      </c>
      <c r="G2302" t="str">
        <f t="shared" ca="1" si="218"/>
        <v>Completed</v>
      </c>
      <c r="H2302" t="s">
        <v>25</v>
      </c>
    </row>
    <row r="2303" spans="1:8" ht="18" x14ac:dyDescent="0.25">
      <c r="A2303" s="3" t="str">
        <f t="shared" si="213"/>
        <v>ORD-12302</v>
      </c>
      <c r="B2303" s="3" t="str">
        <f t="shared" si="214"/>
        <v>R-3302</v>
      </c>
      <c r="C2303" s="4">
        <f t="shared" ca="1" si="215"/>
        <v>46006</v>
      </c>
      <c r="D2303" s="3">
        <f t="shared" ca="1" si="216"/>
        <v>54.24</v>
      </c>
      <c r="E2303" s="3">
        <f ca="1">IF(VLOOKUP(B2303,Dim_Riders!A:H,7,FALSE)="High", IF(RAND()&gt;0.8,1,0), IF(RAND()&gt;0.99,1,0))</f>
        <v>0</v>
      </c>
      <c r="F2303" s="3">
        <f t="shared" ca="1" si="217"/>
        <v>0</v>
      </c>
      <c r="G2303" t="str">
        <f t="shared" ca="1" si="218"/>
        <v>Completed</v>
      </c>
      <c r="H2303" t="s">
        <v>25</v>
      </c>
    </row>
    <row r="2304" spans="1:8" ht="18" x14ac:dyDescent="0.25">
      <c r="A2304" s="3" t="str">
        <f t="shared" si="213"/>
        <v>ORD-12303</v>
      </c>
      <c r="B2304" s="3" t="str">
        <f t="shared" si="214"/>
        <v>R-3303</v>
      </c>
      <c r="C2304" s="4">
        <f t="shared" ca="1" si="215"/>
        <v>46000</v>
      </c>
      <c r="D2304" s="3">
        <f t="shared" ca="1" si="216"/>
        <v>28.54</v>
      </c>
      <c r="E2304" s="3">
        <f ca="1">IF(VLOOKUP(B2304,Dim_Riders!A:H,7,FALSE)="High", IF(RAND()&gt;0.8,1,0), IF(RAND()&gt;0.99,1,0))</f>
        <v>0</v>
      </c>
      <c r="F2304" s="3">
        <f t="shared" ca="1" si="217"/>
        <v>0</v>
      </c>
      <c r="G2304" t="str">
        <f t="shared" ca="1" si="218"/>
        <v>Completed</v>
      </c>
      <c r="H2304" t="s">
        <v>25</v>
      </c>
    </row>
    <row r="2305" spans="1:8" ht="18" x14ac:dyDescent="0.25">
      <c r="A2305" s="3" t="str">
        <f t="shared" si="213"/>
        <v>ORD-12304</v>
      </c>
      <c r="B2305" s="3" t="str">
        <f t="shared" si="214"/>
        <v>R-3304</v>
      </c>
      <c r="C2305" s="4">
        <f t="shared" ca="1" si="215"/>
        <v>46014</v>
      </c>
      <c r="D2305" s="3">
        <f t="shared" ca="1" si="216"/>
        <v>48.5</v>
      </c>
      <c r="E2305" s="3">
        <f ca="1">IF(VLOOKUP(B2305,Dim_Riders!A:H,7,FALSE)="High", IF(RAND()&gt;0.8,1,0), IF(RAND()&gt;0.99,1,0))</f>
        <v>0</v>
      </c>
      <c r="F2305" s="3">
        <f t="shared" ca="1" si="217"/>
        <v>0</v>
      </c>
      <c r="G2305" t="str">
        <f t="shared" ca="1" si="218"/>
        <v>Completed</v>
      </c>
      <c r="H2305" t="s">
        <v>25</v>
      </c>
    </row>
    <row r="2306" spans="1:8" ht="18" x14ac:dyDescent="0.25">
      <c r="A2306" s="3" t="str">
        <f t="shared" si="213"/>
        <v>ORD-12305</v>
      </c>
      <c r="B2306" s="3" t="str">
        <f t="shared" si="214"/>
        <v>R-3305</v>
      </c>
      <c r="C2306" s="4">
        <f t="shared" ca="1" si="215"/>
        <v>46018</v>
      </c>
      <c r="D2306" s="3">
        <f t="shared" ca="1" si="216"/>
        <v>63.67</v>
      </c>
      <c r="E2306" s="3">
        <f ca="1">IF(VLOOKUP(B2306,Dim_Riders!A:H,7,FALSE)="High", IF(RAND()&gt;0.8,1,0), IF(RAND()&gt;0.99,1,0))</f>
        <v>0</v>
      </c>
      <c r="F2306" s="3">
        <f t="shared" ca="1" si="217"/>
        <v>0</v>
      </c>
      <c r="G2306" t="str">
        <f t="shared" ca="1" si="218"/>
        <v>Completed</v>
      </c>
      <c r="H2306" t="s">
        <v>25</v>
      </c>
    </row>
    <row r="2307" spans="1:8" ht="18" x14ac:dyDescent="0.25">
      <c r="A2307" s="3" t="str">
        <f t="shared" ref="A2307:A2370" si="219">"ORD-"&amp;TEXT(ROW(A2307)+9999,"00000")</f>
        <v>ORD-12306</v>
      </c>
      <c r="B2307" s="3" t="str">
        <f t="shared" ref="B2307:B2370" si="220">"R-" &amp; (1000 + ROW(A2306))</f>
        <v>R-3306</v>
      </c>
      <c r="C2307" s="4">
        <f t="shared" ref="C2307:C2370" ca="1" si="221">TODAY()-RANDBETWEEN(0,60)</f>
        <v>45991</v>
      </c>
      <c r="D2307" s="3">
        <f t="shared" ca="1" si="216"/>
        <v>45.59</v>
      </c>
      <c r="E2307" s="3">
        <f ca="1">IF(VLOOKUP(B2307,Dim_Riders!A:H,7,FALSE)="High", IF(RAND()&gt;0.8,1,0), IF(RAND()&gt;0.99,1,0))</f>
        <v>0</v>
      </c>
      <c r="F2307" s="3">
        <f t="shared" ca="1" si="217"/>
        <v>0</v>
      </c>
      <c r="G2307" t="str">
        <f t="shared" ca="1" si="218"/>
        <v>Completed</v>
      </c>
      <c r="H2307" t="s">
        <v>25</v>
      </c>
    </row>
    <row r="2308" spans="1:8" ht="18" x14ac:dyDescent="0.25">
      <c r="A2308" s="3" t="str">
        <f t="shared" si="219"/>
        <v>ORD-12307</v>
      </c>
      <c r="B2308" s="3" t="str">
        <f t="shared" si="220"/>
        <v>R-3307</v>
      </c>
      <c r="C2308" s="4">
        <f t="shared" ca="1" si="221"/>
        <v>46008</v>
      </c>
      <c r="D2308" s="3">
        <f t="shared" ca="1" si="216"/>
        <v>82.4</v>
      </c>
      <c r="E2308" s="3">
        <f ca="1">IF(VLOOKUP(B2308,Dim_Riders!A:H,7,FALSE)="High", IF(RAND()&gt;0.8,1,0), IF(RAND()&gt;0.99,1,0))</f>
        <v>0</v>
      </c>
      <c r="F2308" s="3">
        <f t="shared" ca="1" si="217"/>
        <v>0</v>
      </c>
      <c r="G2308" t="str">
        <f t="shared" ca="1" si="218"/>
        <v>Completed</v>
      </c>
      <c r="H2308" t="s">
        <v>25</v>
      </c>
    </row>
    <row r="2309" spans="1:8" ht="18" x14ac:dyDescent="0.25">
      <c r="A2309" s="3" t="str">
        <f t="shared" si="219"/>
        <v>ORD-12308</v>
      </c>
      <c r="B2309" s="3" t="str">
        <f t="shared" si="220"/>
        <v>R-3308</v>
      </c>
      <c r="C2309" s="4">
        <f t="shared" ca="1" si="221"/>
        <v>46016</v>
      </c>
      <c r="D2309" s="3">
        <f t="shared" ca="1" si="216"/>
        <v>51.76</v>
      </c>
      <c r="E2309" s="3">
        <f ca="1">IF(VLOOKUP(B2309,Dim_Riders!A:H,7,FALSE)="High", IF(RAND()&gt;0.8,1,0), IF(RAND()&gt;0.99,1,0))</f>
        <v>0</v>
      </c>
      <c r="F2309" s="3">
        <f t="shared" ca="1" si="217"/>
        <v>0</v>
      </c>
      <c r="G2309" t="str">
        <f t="shared" ca="1" si="218"/>
        <v>Completed</v>
      </c>
      <c r="H2309" t="s">
        <v>25</v>
      </c>
    </row>
    <row r="2310" spans="1:8" ht="18" x14ac:dyDescent="0.25">
      <c r="A2310" s="3" t="str">
        <f t="shared" si="219"/>
        <v>ORD-12309</v>
      </c>
      <c r="B2310" s="3" t="str">
        <f t="shared" si="220"/>
        <v>R-3309</v>
      </c>
      <c r="C2310" s="4">
        <f t="shared" ca="1" si="221"/>
        <v>46021</v>
      </c>
      <c r="D2310" s="3">
        <f t="shared" ca="1" si="216"/>
        <v>73.819999999999993</v>
      </c>
      <c r="E2310" s="3">
        <f ca="1">IF(VLOOKUP(B2310,Dim_Riders!A:H,7,FALSE)="High", IF(RAND()&gt;0.8,1,0), IF(RAND()&gt;0.99,1,0))</f>
        <v>0</v>
      </c>
      <c r="F2310" s="3">
        <f t="shared" ca="1" si="217"/>
        <v>0</v>
      </c>
      <c r="G2310" t="str">
        <f t="shared" ca="1" si="218"/>
        <v>Completed</v>
      </c>
      <c r="H2310" t="s">
        <v>25</v>
      </c>
    </row>
    <row r="2311" spans="1:8" ht="18" x14ac:dyDescent="0.25">
      <c r="A2311" s="3" t="str">
        <f t="shared" si="219"/>
        <v>ORD-12310</v>
      </c>
      <c r="B2311" s="3" t="str">
        <f t="shared" si="220"/>
        <v>R-3310</v>
      </c>
      <c r="C2311" s="4">
        <f t="shared" ca="1" si="221"/>
        <v>46029</v>
      </c>
      <c r="D2311" s="3">
        <f t="shared" ca="1" si="216"/>
        <v>25.09</v>
      </c>
      <c r="E2311" s="3">
        <v>1</v>
      </c>
      <c r="F2311" s="3">
        <f t="shared" ca="1" si="217"/>
        <v>25.09</v>
      </c>
      <c r="G2311" t="str">
        <f t="shared" si="218"/>
        <v>Refunded</v>
      </c>
      <c r="H2311" t="s">
        <v>21</v>
      </c>
    </row>
    <row r="2312" spans="1:8" ht="18" x14ac:dyDescent="0.25">
      <c r="A2312" s="3" t="str">
        <f t="shared" si="219"/>
        <v>ORD-12311</v>
      </c>
      <c r="B2312" s="3" t="str">
        <f t="shared" si="220"/>
        <v>R-3311</v>
      </c>
      <c r="C2312" s="4">
        <f t="shared" ca="1" si="221"/>
        <v>46026</v>
      </c>
      <c r="D2312" s="3">
        <f t="shared" ca="1" si="216"/>
        <v>28.92</v>
      </c>
      <c r="E2312" s="3">
        <f ca="1">IF(VLOOKUP(B2312,Dim_Riders!A:H,7,FALSE)="High", IF(RAND()&gt;0.8,1,0), IF(RAND()&gt;0.99,1,0))</f>
        <v>0</v>
      </c>
      <c r="F2312" s="3">
        <f t="shared" ca="1" si="217"/>
        <v>0</v>
      </c>
      <c r="G2312" t="str">
        <f t="shared" ca="1" si="218"/>
        <v>Completed</v>
      </c>
      <c r="H2312" t="s">
        <v>25</v>
      </c>
    </row>
    <row r="2313" spans="1:8" ht="18" x14ac:dyDescent="0.25">
      <c r="A2313" s="3" t="str">
        <f t="shared" si="219"/>
        <v>ORD-12312</v>
      </c>
      <c r="B2313" s="3" t="str">
        <f t="shared" si="220"/>
        <v>R-3312</v>
      </c>
      <c r="C2313" s="4">
        <f t="shared" ca="1" si="221"/>
        <v>46012</v>
      </c>
      <c r="D2313" s="3">
        <f t="shared" ca="1" si="216"/>
        <v>32.590000000000003</v>
      </c>
      <c r="E2313" s="3">
        <f ca="1">IF(VLOOKUP(B2313,Dim_Riders!A:H,7,FALSE)="High", IF(RAND()&gt;0.8,1,0), IF(RAND()&gt;0.99,1,0))</f>
        <v>0</v>
      </c>
      <c r="F2313" s="3">
        <f t="shared" ca="1" si="217"/>
        <v>0</v>
      </c>
      <c r="G2313" t="str">
        <f t="shared" ca="1" si="218"/>
        <v>Completed</v>
      </c>
      <c r="H2313" t="s">
        <v>25</v>
      </c>
    </row>
    <row r="2314" spans="1:8" ht="18" x14ac:dyDescent="0.25">
      <c r="A2314" s="3" t="str">
        <f t="shared" si="219"/>
        <v>ORD-12313</v>
      </c>
      <c r="B2314" s="3" t="str">
        <f t="shared" si="220"/>
        <v>R-3313</v>
      </c>
      <c r="C2314" s="4">
        <f t="shared" ca="1" si="221"/>
        <v>46005</v>
      </c>
      <c r="D2314" s="3">
        <f t="shared" ca="1" si="216"/>
        <v>30.1</v>
      </c>
      <c r="E2314" s="3">
        <f ca="1">IF(VLOOKUP(B2314,Dim_Riders!A:H,7,FALSE)="High", IF(RAND()&gt;0.8,1,0), IF(RAND()&gt;0.99,1,0))</f>
        <v>0</v>
      </c>
      <c r="F2314" s="3">
        <f t="shared" ca="1" si="217"/>
        <v>0</v>
      </c>
      <c r="G2314" t="str">
        <f t="shared" ca="1" si="218"/>
        <v>Completed</v>
      </c>
      <c r="H2314" t="s">
        <v>25</v>
      </c>
    </row>
    <row r="2315" spans="1:8" ht="18" x14ac:dyDescent="0.25">
      <c r="A2315" s="3" t="str">
        <f t="shared" si="219"/>
        <v>ORD-12314</v>
      </c>
      <c r="B2315" s="3" t="str">
        <f t="shared" si="220"/>
        <v>R-3314</v>
      </c>
      <c r="C2315" s="4">
        <f t="shared" ca="1" si="221"/>
        <v>46000</v>
      </c>
      <c r="D2315" s="3">
        <f t="shared" ca="1" si="216"/>
        <v>24.71</v>
      </c>
      <c r="E2315" s="3">
        <f ca="1">IF(VLOOKUP(B2315,Dim_Riders!A:H,7,FALSE)="High", IF(RAND()&gt;0.8,1,0), IF(RAND()&gt;0.99,1,0))</f>
        <v>0</v>
      </c>
      <c r="F2315" s="3">
        <f t="shared" ca="1" si="217"/>
        <v>0</v>
      </c>
      <c r="G2315" t="str">
        <f t="shared" ca="1" si="218"/>
        <v>Completed</v>
      </c>
      <c r="H2315" t="s">
        <v>25</v>
      </c>
    </row>
    <row r="2316" spans="1:8" ht="18" x14ac:dyDescent="0.25">
      <c r="A2316" s="3" t="str">
        <f t="shared" si="219"/>
        <v>ORD-12315</v>
      </c>
      <c r="B2316" s="3" t="str">
        <f t="shared" si="220"/>
        <v>R-3315</v>
      </c>
      <c r="C2316" s="4">
        <f t="shared" ca="1" si="221"/>
        <v>45994</v>
      </c>
      <c r="D2316" s="3">
        <f t="shared" ca="1" si="216"/>
        <v>51.25</v>
      </c>
      <c r="E2316" s="3">
        <f ca="1">IF(VLOOKUP(B2316,Dim_Riders!A:H,7,FALSE)="High", IF(RAND()&gt;0.8,1,0), IF(RAND()&gt;0.99,1,0))</f>
        <v>0</v>
      </c>
      <c r="F2316" s="3">
        <f t="shared" ca="1" si="217"/>
        <v>0</v>
      </c>
      <c r="G2316" t="str">
        <f t="shared" ca="1" si="218"/>
        <v>Completed</v>
      </c>
      <c r="H2316" t="s">
        <v>25</v>
      </c>
    </row>
    <row r="2317" spans="1:8" ht="18" x14ac:dyDescent="0.25">
      <c r="A2317" s="3" t="str">
        <f t="shared" si="219"/>
        <v>ORD-12316</v>
      </c>
      <c r="B2317" s="3" t="str">
        <f t="shared" si="220"/>
        <v>R-3316</v>
      </c>
      <c r="C2317" s="4">
        <f t="shared" ca="1" si="221"/>
        <v>46011</v>
      </c>
      <c r="D2317" s="3">
        <f t="shared" ca="1" si="216"/>
        <v>35.880000000000003</v>
      </c>
      <c r="E2317" s="3">
        <f ca="1">IF(VLOOKUP(B2317,Dim_Riders!A:H,7,FALSE)="High", IF(RAND()&gt;0.8,1,0), IF(RAND()&gt;0.99,1,0))</f>
        <v>0</v>
      </c>
      <c r="F2317" s="3">
        <f t="shared" ca="1" si="217"/>
        <v>0</v>
      </c>
      <c r="G2317" t="str">
        <f t="shared" ca="1" si="218"/>
        <v>Completed</v>
      </c>
      <c r="H2317" t="s">
        <v>25</v>
      </c>
    </row>
    <row r="2318" spans="1:8" ht="18" x14ac:dyDescent="0.25">
      <c r="A2318" s="3" t="str">
        <f t="shared" si="219"/>
        <v>ORD-12317</v>
      </c>
      <c r="B2318" s="3" t="str">
        <f t="shared" si="220"/>
        <v>R-3317</v>
      </c>
      <c r="C2318" s="4">
        <f t="shared" ca="1" si="221"/>
        <v>46045</v>
      </c>
      <c r="D2318" s="3">
        <f t="shared" ca="1" si="216"/>
        <v>15.73</v>
      </c>
      <c r="E2318" s="3">
        <f ca="1">IF(VLOOKUP(B2318,Dim_Riders!A:H,7,FALSE)="High", IF(RAND()&gt;0.8,1,0), IF(RAND()&gt;0.99,1,0))</f>
        <v>0</v>
      </c>
      <c r="F2318" s="3">
        <f t="shared" ca="1" si="217"/>
        <v>0</v>
      </c>
      <c r="G2318" t="str">
        <f t="shared" ca="1" si="218"/>
        <v>Completed</v>
      </c>
      <c r="H2318" t="s">
        <v>25</v>
      </c>
    </row>
    <row r="2319" spans="1:8" ht="18" x14ac:dyDescent="0.25">
      <c r="A2319" s="3" t="str">
        <f t="shared" si="219"/>
        <v>ORD-12318</v>
      </c>
      <c r="B2319" s="3" t="str">
        <f t="shared" si="220"/>
        <v>R-3318</v>
      </c>
      <c r="C2319" s="4">
        <f t="shared" ca="1" si="221"/>
        <v>46024</v>
      </c>
      <c r="D2319" s="3">
        <f t="shared" ca="1" si="216"/>
        <v>15.22</v>
      </c>
      <c r="E2319" s="3">
        <v>1</v>
      </c>
      <c r="F2319" s="3">
        <f t="shared" ca="1" si="217"/>
        <v>15.22</v>
      </c>
      <c r="G2319" t="str">
        <f t="shared" si="218"/>
        <v>Refunded</v>
      </c>
      <c r="H2319" t="s">
        <v>21</v>
      </c>
    </row>
    <row r="2320" spans="1:8" ht="18" x14ac:dyDescent="0.25">
      <c r="A2320" s="3" t="str">
        <f t="shared" si="219"/>
        <v>ORD-12319</v>
      </c>
      <c r="B2320" s="3" t="str">
        <f t="shared" si="220"/>
        <v>R-3319</v>
      </c>
      <c r="C2320" s="4">
        <f t="shared" ca="1" si="221"/>
        <v>46021</v>
      </c>
      <c r="D2320" s="3">
        <f t="shared" ca="1" si="216"/>
        <v>62.15</v>
      </c>
      <c r="E2320" s="3">
        <f ca="1">IF(VLOOKUP(B2320,Dim_Riders!A:H,7,FALSE)="High", IF(RAND()&gt;0.8,1,0), IF(RAND()&gt;0.99,1,0))</f>
        <v>0</v>
      </c>
      <c r="F2320" s="3">
        <f t="shared" ca="1" si="217"/>
        <v>0</v>
      </c>
      <c r="G2320" t="str">
        <f t="shared" ca="1" si="218"/>
        <v>Completed</v>
      </c>
      <c r="H2320" t="s">
        <v>25</v>
      </c>
    </row>
    <row r="2321" spans="1:8" ht="18" x14ac:dyDescent="0.25">
      <c r="A2321" s="3" t="str">
        <f t="shared" si="219"/>
        <v>ORD-12320</v>
      </c>
      <c r="B2321" s="3" t="str">
        <f t="shared" si="220"/>
        <v>R-3320</v>
      </c>
      <c r="C2321" s="4">
        <f t="shared" ca="1" si="221"/>
        <v>45995</v>
      </c>
      <c r="D2321" s="3">
        <f t="shared" ca="1" si="216"/>
        <v>44.76</v>
      </c>
      <c r="E2321" s="3">
        <f ca="1">IF(VLOOKUP(B2321,Dim_Riders!A:H,7,FALSE)="High", IF(RAND()&gt;0.8,1,0), IF(RAND()&gt;0.99,1,0))</f>
        <v>0</v>
      </c>
      <c r="F2321" s="3">
        <f t="shared" ca="1" si="217"/>
        <v>0</v>
      </c>
      <c r="G2321" t="str">
        <f t="shared" ca="1" si="218"/>
        <v>Completed</v>
      </c>
      <c r="H2321" t="s">
        <v>25</v>
      </c>
    </row>
    <row r="2322" spans="1:8" ht="18" x14ac:dyDescent="0.25">
      <c r="A2322" s="3" t="str">
        <f t="shared" si="219"/>
        <v>ORD-12321</v>
      </c>
      <c r="B2322" s="3" t="str">
        <f t="shared" si="220"/>
        <v>R-3321</v>
      </c>
      <c r="C2322" s="4">
        <f t="shared" ca="1" si="221"/>
        <v>46037</v>
      </c>
      <c r="D2322" s="3">
        <f t="shared" ca="1" si="216"/>
        <v>21.72</v>
      </c>
      <c r="E2322" s="3">
        <f ca="1">IF(VLOOKUP(B2322,Dim_Riders!A:H,7,FALSE)="High", IF(RAND()&gt;0.8,1,0), IF(RAND()&gt;0.99,1,0))</f>
        <v>0</v>
      </c>
      <c r="F2322" s="3">
        <f t="shared" ca="1" si="217"/>
        <v>0</v>
      </c>
      <c r="G2322" t="str">
        <f t="shared" ca="1" si="218"/>
        <v>Completed</v>
      </c>
      <c r="H2322" t="s">
        <v>25</v>
      </c>
    </row>
    <row r="2323" spans="1:8" ht="18" x14ac:dyDescent="0.25">
      <c r="A2323" s="3" t="str">
        <f t="shared" si="219"/>
        <v>ORD-12322</v>
      </c>
      <c r="B2323" s="3" t="str">
        <f t="shared" si="220"/>
        <v>R-3322</v>
      </c>
      <c r="C2323" s="4">
        <f t="shared" ca="1" si="221"/>
        <v>46050</v>
      </c>
      <c r="D2323" s="3">
        <f t="shared" ref="D2323:D2386" ca="1" si="222">RANDBETWEEN(1500,8500)/100</f>
        <v>25.77</v>
      </c>
      <c r="E2323" s="3">
        <f ca="1">IF(VLOOKUP(B2323,Dim_Riders!A:H,7,FALSE)="High", IF(RAND()&gt;0.8,1,0), IF(RAND()&gt;0.99,1,0))</f>
        <v>0</v>
      </c>
      <c r="F2323" s="3">
        <f t="shared" ref="F2323:F2386" ca="1" si="223">IF(E2323=1, D2323, 0)</f>
        <v>0</v>
      </c>
      <c r="G2323" t="str">
        <f t="shared" ref="G2323:G2386" ca="1" si="224">IF(E2323=1,"Refunded","Completed")</f>
        <v>Completed</v>
      </c>
      <c r="H2323" t="s">
        <v>25</v>
      </c>
    </row>
    <row r="2324" spans="1:8" ht="18" x14ac:dyDescent="0.25">
      <c r="A2324" s="3" t="str">
        <f t="shared" si="219"/>
        <v>ORD-12323</v>
      </c>
      <c r="B2324" s="3" t="str">
        <f t="shared" si="220"/>
        <v>R-3323</v>
      </c>
      <c r="C2324" s="4">
        <f t="shared" ca="1" si="221"/>
        <v>46035</v>
      </c>
      <c r="D2324" s="3">
        <f t="shared" ca="1" si="222"/>
        <v>61.2</v>
      </c>
      <c r="E2324" s="3">
        <v>1</v>
      </c>
      <c r="F2324" s="3">
        <f t="shared" ca="1" si="223"/>
        <v>61.2</v>
      </c>
      <c r="G2324" t="str">
        <f t="shared" si="224"/>
        <v>Refunded</v>
      </c>
      <c r="H2324" t="s">
        <v>21</v>
      </c>
    </row>
    <row r="2325" spans="1:8" ht="18" x14ac:dyDescent="0.25">
      <c r="A2325" s="3" t="str">
        <f t="shared" si="219"/>
        <v>ORD-12324</v>
      </c>
      <c r="B2325" s="3" t="str">
        <f t="shared" si="220"/>
        <v>R-3324</v>
      </c>
      <c r="C2325" s="4">
        <f t="shared" ca="1" si="221"/>
        <v>46038</v>
      </c>
      <c r="D2325" s="3">
        <f t="shared" ca="1" si="222"/>
        <v>71.39</v>
      </c>
      <c r="E2325" s="3">
        <f ca="1">IF(VLOOKUP(B2325,Dim_Riders!A:H,7,FALSE)="High", IF(RAND()&gt;0.8,1,0), IF(RAND()&gt;0.99,1,0))</f>
        <v>0</v>
      </c>
      <c r="F2325" s="3">
        <f t="shared" ca="1" si="223"/>
        <v>0</v>
      </c>
      <c r="G2325" t="str">
        <f t="shared" ca="1" si="224"/>
        <v>Completed</v>
      </c>
      <c r="H2325" t="s">
        <v>25</v>
      </c>
    </row>
    <row r="2326" spans="1:8" ht="18" x14ac:dyDescent="0.25">
      <c r="A2326" s="3" t="str">
        <f t="shared" si="219"/>
        <v>ORD-12325</v>
      </c>
      <c r="B2326" s="3" t="str">
        <f t="shared" si="220"/>
        <v>R-3325</v>
      </c>
      <c r="C2326" s="4">
        <f t="shared" ca="1" si="221"/>
        <v>45995</v>
      </c>
      <c r="D2326" s="3">
        <f t="shared" ca="1" si="222"/>
        <v>31.48</v>
      </c>
      <c r="E2326" s="3">
        <f ca="1">IF(VLOOKUP(B2326,Dim_Riders!A:H,7,FALSE)="High", IF(RAND()&gt;0.8,1,0), IF(RAND()&gt;0.99,1,0))</f>
        <v>0</v>
      </c>
      <c r="F2326" s="3">
        <f t="shared" ca="1" si="223"/>
        <v>0</v>
      </c>
      <c r="G2326" t="str">
        <f t="shared" ca="1" si="224"/>
        <v>Completed</v>
      </c>
      <c r="H2326" t="s">
        <v>25</v>
      </c>
    </row>
    <row r="2327" spans="1:8" ht="18" x14ac:dyDescent="0.25">
      <c r="A2327" s="3" t="str">
        <f t="shared" si="219"/>
        <v>ORD-12326</v>
      </c>
      <c r="B2327" s="3" t="str">
        <f t="shared" si="220"/>
        <v>R-3326</v>
      </c>
      <c r="C2327" s="4">
        <f t="shared" ca="1" si="221"/>
        <v>46006</v>
      </c>
      <c r="D2327" s="3">
        <f t="shared" ca="1" si="222"/>
        <v>65.290000000000006</v>
      </c>
      <c r="E2327" s="3">
        <f ca="1">IF(VLOOKUP(B2327,Dim_Riders!A:H,7,FALSE)="High", IF(RAND()&gt;0.8,1,0), IF(RAND()&gt;0.99,1,0))</f>
        <v>0</v>
      </c>
      <c r="F2327" s="3">
        <f t="shared" ca="1" si="223"/>
        <v>0</v>
      </c>
      <c r="G2327" t="str">
        <f t="shared" ca="1" si="224"/>
        <v>Completed</v>
      </c>
      <c r="H2327" t="s">
        <v>25</v>
      </c>
    </row>
    <row r="2328" spans="1:8" ht="18" x14ac:dyDescent="0.25">
      <c r="A2328" s="3" t="str">
        <f t="shared" si="219"/>
        <v>ORD-12327</v>
      </c>
      <c r="B2328" s="3" t="str">
        <f t="shared" si="220"/>
        <v>R-3327</v>
      </c>
      <c r="C2328" s="4">
        <f t="shared" ca="1" si="221"/>
        <v>46036</v>
      </c>
      <c r="D2328" s="3">
        <f t="shared" ca="1" si="222"/>
        <v>70.22</v>
      </c>
      <c r="E2328" s="3">
        <f ca="1">IF(VLOOKUP(B2328,Dim_Riders!A:H,7,FALSE)="High", IF(RAND()&gt;0.8,1,0), IF(RAND()&gt;0.99,1,0))</f>
        <v>0</v>
      </c>
      <c r="F2328" s="3">
        <f t="shared" ca="1" si="223"/>
        <v>0</v>
      </c>
      <c r="G2328" t="str">
        <f t="shared" ca="1" si="224"/>
        <v>Completed</v>
      </c>
      <c r="H2328" t="s">
        <v>25</v>
      </c>
    </row>
    <row r="2329" spans="1:8" ht="18" x14ac:dyDescent="0.25">
      <c r="A2329" s="3" t="str">
        <f t="shared" si="219"/>
        <v>ORD-12328</v>
      </c>
      <c r="B2329" s="3" t="str">
        <f t="shared" si="220"/>
        <v>R-3328</v>
      </c>
      <c r="C2329" s="4">
        <f t="shared" ca="1" si="221"/>
        <v>46028</v>
      </c>
      <c r="D2329" s="3">
        <f t="shared" ca="1" si="222"/>
        <v>18.71</v>
      </c>
      <c r="E2329" s="3">
        <v>1</v>
      </c>
      <c r="F2329" s="3">
        <f t="shared" ca="1" si="223"/>
        <v>18.71</v>
      </c>
      <c r="G2329" t="str">
        <f t="shared" si="224"/>
        <v>Refunded</v>
      </c>
      <c r="H2329" t="s">
        <v>21</v>
      </c>
    </row>
    <row r="2330" spans="1:8" ht="18" x14ac:dyDescent="0.25">
      <c r="A2330" s="3" t="str">
        <f t="shared" si="219"/>
        <v>ORD-12329</v>
      </c>
      <c r="B2330" s="3" t="str">
        <f t="shared" si="220"/>
        <v>R-3329</v>
      </c>
      <c r="C2330" s="4">
        <f t="shared" ca="1" si="221"/>
        <v>45994</v>
      </c>
      <c r="D2330" s="3">
        <f t="shared" ca="1" si="222"/>
        <v>74.45</v>
      </c>
      <c r="E2330" s="3">
        <f ca="1">IF(VLOOKUP(B2330,Dim_Riders!A:H,7,FALSE)="High", IF(RAND()&gt;0.8,1,0), IF(RAND()&gt;0.99,1,0))</f>
        <v>0</v>
      </c>
      <c r="F2330" s="3">
        <f t="shared" ca="1" si="223"/>
        <v>0</v>
      </c>
      <c r="G2330" t="str">
        <f t="shared" ca="1" si="224"/>
        <v>Completed</v>
      </c>
      <c r="H2330" t="s">
        <v>25</v>
      </c>
    </row>
    <row r="2331" spans="1:8" ht="18" x14ac:dyDescent="0.25">
      <c r="A2331" s="3" t="str">
        <f t="shared" si="219"/>
        <v>ORD-12330</v>
      </c>
      <c r="B2331" s="3" t="str">
        <f t="shared" si="220"/>
        <v>R-3330</v>
      </c>
      <c r="C2331" s="4">
        <f t="shared" ca="1" si="221"/>
        <v>46049</v>
      </c>
      <c r="D2331" s="3">
        <f t="shared" ca="1" si="222"/>
        <v>83.31</v>
      </c>
      <c r="E2331" s="3">
        <f ca="1">IF(VLOOKUP(B2331,Dim_Riders!A:H,7,FALSE)="High", IF(RAND()&gt;0.8,1,0), IF(RAND()&gt;0.99,1,0))</f>
        <v>0</v>
      </c>
      <c r="F2331" s="3">
        <f t="shared" ca="1" si="223"/>
        <v>0</v>
      </c>
      <c r="G2331" t="str">
        <f t="shared" ca="1" si="224"/>
        <v>Completed</v>
      </c>
      <c r="H2331" t="s">
        <v>25</v>
      </c>
    </row>
    <row r="2332" spans="1:8" ht="18" x14ac:dyDescent="0.25">
      <c r="A2332" s="3" t="str">
        <f t="shared" si="219"/>
        <v>ORD-12331</v>
      </c>
      <c r="B2332" s="3" t="str">
        <f t="shared" si="220"/>
        <v>R-3331</v>
      </c>
      <c r="C2332" s="4">
        <f t="shared" ca="1" si="221"/>
        <v>46012</v>
      </c>
      <c r="D2332" s="3">
        <f t="shared" ca="1" si="222"/>
        <v>15.91</v>
      </c>
      <c r="E2332" s="3">
        <f ca="1">IF(VLOOKUP(B2332,Dim_Riders!A:H,7,FALSE)="High", IF(RAND()&gt;0.8,1,0), IF(RAND()&gt;0.99,1,0))</f>
        <v>0</v>
      </c>
      <c r="F2332" s="3">
        <f t="shared" ca="1" si="223"/>
        <v>0</v>
      </c>
      <c r="G2332" t="str">
        <f t="shared" ca="1" si="224"/>
        <v>Completed</v>
      </c>
      <c r="H2332" t="s">
        <v>25</v>
      </c>
    </row>
    <row r="2333" spans="1:8" ht="18" x14ac:dyDescent="0.25">
      <c r="A2333" s="3" t="str">
        <f t="shared" si="219"/>
        <v>ORD-12332</v>
      </c>
      <c r="B2333" s="3" t="str">
        <f t="shared" si="220"/>
        <v>R-3332</v>
      </c>
      <c r="C2333" s="4">
        <f t="shared" ca="1" si="221"/>
        <v>46020</v>
      </c>
      <c r="D2333" s="3">
        <f t="shared" ca="1" si="222"/>
        <v>29.47</v>
      </c>
      <c r="E2333" s="3">
        <f ca="1">IF(VLOOKUP(B2333,Dim_Riders!A:H,7,FALSE)="High", IF(RAND()&gt;0.8,1,0), IF(RAND()&gt;0.99,1,0))</f>
        <v>0</v>
      </c>
      <c r="F2333" s="3">
        <f t="shared" ca="1" si="223"/>
        <v>0</v>
      </c>
      <c r="G2333" t="str">
        <f t="shared" ca="1" si="224"/>
        <v>Completed</v>
      </c>
      <c r="H2333" t="s">
        <v>25</v>
      </c>
    </row>
    <row r="2334" spans="1:8" ht="18" x14ac:dyDescent="0.25">
      <c r="A2334" s="3" t="str">
        <f t="shared" si="219"/>
        <v>ORD-12333</v>
      </c>
      <c r="B2334" s="3" t="str">
        <f t="shared" si="220"/>
        <v>R-3333</v>
      </c>
      <c r="C2334" s="4">
        <f t="shared" ca="1" si="221"/>
        <v>46050</v>
      </c>
      <c r="D2334" s="3">
        <f t="shared" ca="1" si="222"/>
        <v>17.34</v>
      </c>
      <c r="E2334" s="3">
        <f ca="1">IF(VLOOKUP(B2334,Dim_Riders!A:H,7,FALSE)="High", IF(RAND()&gt;0.8,1,0), IF(RAND()&gt;0.99,1,0))</f>
        <v>0</v>
      </c>
      <c r="F2334" s="3">
        <f t="shared" ca="1" si="223"/>
        <v>0</v>
      </c>
      <c r="G2334" t="str">
        <f t="shared" ca="1" si="224"/>
        <v>Completed</v>
      </c>
      <c r="H2334" t="s">
        <v>25</v>
      </c>
    </row>
    <row r="2335" spans="1:8" ht="18" x14ac:dyDescent="0.25">
      <c r="A2335" s="3" t="str">
        <f t="shared" si="219"/>
        <v>ORD-12334</v>
      </c>
      <c r="B2335" s="3" t="str">
        <f t="shared" si="220"/>
        <v>R-3334</v>
      </c>
      <c r="C2335" s="4">
        <f t="shared" ca="1" si="221"/>
        <v>46045</v>
      </c>
      <c r="D2335" s="3">
        <f t="shared" ca="1" si="222"/>
        <v>29.67</v>
      </c>
      <c r="E2335" s="3">
        <f ca="1">IF(VLOOKUP(B2335,Dim_Riders!A:H,7,FALSE)="High", IF(RAND()&gt;0.8,1,0), IF(RAND()&gt;0.99,1,0))</f>
        <v>0</v>
      </c>
      <c r="F2335" s="3">
        <f t="shared" ca="1" si="223"/>
        <v>0</v>
      </c>
      <c r="G2335" t="str">
        <f t="shared" ca="1" si="224"/>
        <v>Completed</v>
      </c>
      <c r="H2335" t="s">
        <v>25</v>
      </c>
    </row>
    <row r="2336" spans="1:8" ht="18" x14ac:dyDescent="0.25">
      <c r="A2336" s="3" t="str">
        <f t="shared" si="219"/>
        <v>ORD-12335</v>
      </c>
      <c r="B2336" s="3" t="str">
        <f t="shared" si="220"/>
        <v>R-3335</v>
      </c>
      <c r="C2336" s="4">
        <f t="shared" ca="1" si="221"/>
        <v>46000</v>
      </c>
      <c r="D2336" s="3">
        <f t="shared" ca="1" si="222"/>
        <v>71.790000000000006</v>
      </c>
      <c r="E2336" s="3">
        <f ca="1">IF(VLOOKUP(B2336,Dim_Riders!A:H,7,FALSE)="High", IF(RAND()&gt;0.8,1,0), IF(RAND()&gt;0.99,1,0))</f>
        <v>0</v>
      </c>
      <c r="F2336" s="3">
        <f t="shared" ca="1" si="223"/>
        <v>0</v>
      </c>
      <c r="G2336" t="str">
        <f t="shared" ca="1" si="224"/>
        <v>Completed</v>
      </c>
      <c r="H2336" t="s">
        <v>25</v>
      </c>
    </row>
    <row r="2337" spans="1:8" ht="18" x14ac:dyDescent="0.25">
      <c r="A2337" s="3" t="str">
        <f t="shared" si="219"/>
        <v>ORD-12336</v>
      </c>
      <c r="B2337" s="3" t="str">
        <f t="shared" si="220"/>
        <v>R-3336</v>
      </c>
      <c r="C2337" s="4">
        <f t="shared" ca="1" si="221"/>
        <v>45994</v>
      </c>
      <c r="D2337" s="3">
        <f t="shared" ca="1" si="222"/>
        <v>71.88</v>
      </c>
      <c r="E2337" s="3">
        <f ca="1">IF(VLOOKUP(B2337,Dim_Riders!A:H,7,FALSE)="High", IF(RAND()&gt;0.8,1,0), IF(RAND()&gt;0.99,1,0))</f>
        <v>0</v>
      </c>
      <c r="F2337" s="3">
        <f t="shared" ca="1" si="223"/>
        <v>0</v>
      </c>
      <c r="G2337" t="str">
        <f t="shared" ca="1" si="224"/>
        <v>Completed</v>
      </c>
      <c r="H2337" t="s">
        <v>25</v>
      </c>
    </row>
    <row r="2338" spans="1:8" ht="18" x14ac:dyDescent="0.25">
      <c r="A2338" s="3" t="str">
        <f t="shared" si="219"/>
        <v>ORD-12337</v>
      </c>
      <c r="B2338" s="3" t="str">
        <f t="shared" si="220"/>
        <v>R-3337</v>
      </c>
      <c r="C2338" s="4">
        <f t="shared" ca="1" si="221"/>
        <v>46005</v>
      </c>
      <c r="D2338" s="3">
        <f t="shared" ca="1" si="222"/>
        <v>77.290000000000006</v>
      </c>
      <c r="E2338" s="3">
        <v>1</v>
      </c>
      <c r="F2338" s="3">
        <f t="shared" ca="1" si="223"/>
        <v>77.290000000000006</v>
      </c>
      <c r="G2338" t="str">
        <f t="shared" si="224"/>
        <v>Refunded</v>
      </c>
      <c r="H2338" t="s">
        <v>21</v>
      </c>
    </row>
    <row r="2339" spans="1:8" ht="18" x14ac:dyDescent="0.25">
      <c r="A2339" s="3" t="str">
        <f t="shared" si="219"/>
        <v>ORD-12338</v>
      </c>
      <c r="B2339" s="3" t="str">
        <f t="shared" si="220"/>
        <v>R-3338</v>
      </c>
      <c r="C2339" s="4">
        <f t="shared" ca="1" si="221"/>
        <v>46047</v>
      </c>
      <c r="D2339" s="3">
        <f t="shared" ca="1" si="222"/>
        <v>54.17</v>
      </c>
      <c r="E2339" s="3">
        <f ca="1">IF(VLOOKUP(B2339,Dim_Riders!A:H,7,FALSE)="High", IF(RAND()&gt;0.8,1,0), IF(RAND()&gt;0.99,1,0))</f>
        <v>0</v>
      </c>
      <c r="F2339" s="3">
        <f t="shared" ca="1" si="223"/>
        <v>0</v>
      </c>
      <c r="G2339" t="str">
        <f t="shared" ca="1" si="224"/>
        <v>Completed</v>
      </c>
      <c r="H2339" t="s">
        <v>25</v>
      </c>
    </row>
    <row r="2340" spans="1:8" ht="18" x14ac:dyDescent="0.25">
      <c r="A2340" s="3" t="str">
        <f t="shared" si="219"/>
        <v>ORD-12339</v>
      </c>
      <c r="B2340" s="3" t="str">
        <f t="shared" si="220"/>
        <v>R-3339</v>
      </c>
      <c r="C2340" s="4">
        <f t="shared" ca="1" si="221"/>
        <v>46026</v>
      </c>
      <c r="D2340" s="3">
        <f t="shared" ca="1" si="222"/>
        <v>43.88</v>
      </c>
      <c r="E2340" s="3">
        <f ca="1">IF(VLOOKUP(B2340,Dim_Riders!A:H,7,FALSE)="High", IF(RAND()&gt;0.8,1,0), IF(RAND()&gt;0.99,1,0))</f>
        <v>0</v>
      </c>
      <c r="F2340" s="3">
        <f t="shared" ca="1" si="223"/>
        <v>0</v>
      </c>
      <c r="G2340" t="str">
        <f t="shared" ca="1" si="224"/>
        <v>Completed</v>
      </c>
      <c r="H2340" t="s">
        <v>25</v>
      </c>
    </row>
    <row r="2341" spans="1:8" ht="18" x14ac:dyDescent="0.25">
      <c r="A2341" s="3" t="str">
        <f t="shared" si="219"/>
        <v>ORD-12340</v>
      </c>
      <c r="B2341" s="3" t="str">
        <f t="shared" si="220"/>
        <v>R-3340</v>
      </c>
      <c r="C2341" s="4">
        <f t="shared" ca="1" si="221"/>
        <v>46031</v>
      </c>
      <c r="D2341" s="3">
        <f t="shared" ca="1" si="222"/>
        <v>46.11</v>
      </c>
      <c r="E2341" s="3">
        <f ca="1">IF(VLOOKUP(B2341,Dim_Riders!A:H,7,FALSE)="High", IF(RAND()&gt;0.8,1,0), IF(RAND()&gt;0.99,1,0))</f>
        <v>0</v>
      </c>
      <c r="F2341" s="3">
        <f t="shared" ca="1" si="223"/>
        <v>0</v>
      </c>
      <c r="G2341" t="str">
        <f t="shared" ca="1" si="224"/>
        <v>Completed</v>
      </c>
      <c r="H2341" t="s">
        <v>25</v>
      </c>
    </row>
    <row r="2342" spans="1:8" ht="18" x14ac:dyDescent="0.25">
      <c r="A2342" s="3" t="str">
        <f t="shared" si="219"/>
        <v>ORD-12341</v>
      </c>
      <c r="B2342" s="3" t="str">
        <f t="shared" si="220"/>
        <v>R-3341</v>
      </c>
      <c r="C2342" s="4">
        <f t="shared" ca="1" si="221"/>
        <v>46037</v>
      </c>
      <c r="D2342" s="3">
        <f t="shared" ca="1" si="222"/>
        <v>66.849999999999994</v>
      </c>
      <c r="E2342" s="3">
        <f ca="1">IF(VLOOKUP(B2342,Dim_Riders!A:H,7,FALSE)="High", IF(RAND()&gt;0.8,1,0), IF(RAND()&gt;0.99,1,0))</f>
        <v>0</v>
      </c>
      <c r="F2342" s="3">
        <f t="shared" ca="1" si="223"/>
        <v>0</v>
      </c>
      <c r="G2342" t="str">
        <f t="shared" ca="1" si="224"/>
        <v>Completed</v>
      </c>
      <c r="H2342" t="s">
        <v>25</v>
      </c>
    </row>
    <row r="2343" spans="1:8" ht="18" x14ac:dyDescent="0.25">
      <c r="A2343" s="3" t="str">
        <f t="shared" si="219"/>
        <v>ORD-12342</v>
      </c>
      <c r="B2343" s="3" t="str">
        <f t="shared" si="220"/>
        <v>R-3342</v>
      </c>
      <c r="C2343" s="4">
        <f t="shared" ca="1" si="221"/>
        <v>45998</v>
      </c>
      <c r="D2343" s="3">
        <f t="shared" ca="1" si="222"/>
        <v>77.63</v>
      </c>
      <c r="E2343" s="3">
        <f ca="1">IF(VLOOKUP(B2343,Dim_Riders!A:H,7,FALSE)="High", IF(RAND()&gt;0.8,1,0), IF(RAND()&gt;0.99,1,0))</f>
        <v>0</v>
      </c>
      <c r="F2343" s="3">
        <f t="shared" ca="1" si="223"/>
        <v>0</v>
      </c>
      <c r="G2343" t="str">
        <f t="shared" ca="1" si="224"/>
        <v>Completed</v>
      </c>
      <c r="H2343" t="s">
        <v>25</v>
      </c>
    </row>
    <row r="2344" spans="1:8" ht="18" x14ac:dyDescent="0.25">
      <c r="A2344" s="3" t="str">
        <f t="shared" si="219"/>
        <v>ORD-12343</v>
      </c>
      <c r="B2344" s="3" t="str">
        <f t="shared" si="220"/>
        <v>R-3343</v>
      </c>
      <c r="C2344" s="4">
        <f t="shared" ca="1" si="221"/>
        <v>46042</v>
      </c>
      <c r="D2344" s="3">
        <f t="shared" ca="1" si="222"/>
        <v>29.28</v>
      </c>
      <c r="E2344" s="3">
        <f ca="1">IF(VLOOKUP(B2344,Dim_Riders!A:H,7,FALSE)="High", IF(RAND()&gt;0.8,1,0), IF(RAND()&gt;0.99,1,0))</f>
        <v>0</v>
      </c>
      <c r="F2344" s="3">
        <f t="shared" ca="1" si="223"/>
        <v>0</v>
      </c>
      <c r="G2344" t="str">
        <f t="shared" ca="1" si="224"/>
        <v>Completed</v>
      </c>
      <c r="H2344" t="s">
        <v>25</v>
      </c>
    </row>
    <row r="2345" spans="1:8" ht="18" x14ac:dyDescent="0.25">
      <c r="A2345" s="3" t="str">
        <f t="shared" si="219"/>
        <v>ORD-12344</v>
      </c>
      <c r="B2345" s="3" t="str">
        <f t="shared" si="220"/>
        <v>R-3344</v>
      </c>
      <c r="C2345" s="4">
        <f t="shared" ca="1" si="221"/>
        <v>46012</v>
      </c>
      <c r="D2345" s="3">
        <f t="shared" ca="1" si="222"/>
        <v>78.569999999999993</v>
      </c>
      <c r="E2345" s="3">
        <v>1</v>
      </c>
      <c r="F2345" s="3">
        <f t="shared" ca="1" si="223"/>
        <v>78.569999999999993</v>
      </c>
      <c r="G2345" t="str">
        <f t="shared" si="224"/>
        <v>Refunded</v>
      </c>
      <c r="H2345" t="s">
        <v>21</v>
      </c>
    </row>
    <row r="2346" spans="1:8" ht="18" x14ac:dyDescent="0.25">
      <c r="A2346" s="3" t="str">
        <f t="shared" si="219"/>
        <v>ORD-12345</v>
      </c>
      <c r="B2346" s="3" t="str">
        <f t="shared" si="220"/>
        <v>R-3345</v>
      </c>
      <c r="C2346" s="4">
        <f t="shared" ca="1" si="221"/>
        <v>46022</v>
      </c>
      <c r="D2346" s="3">
        <f t="shared" ca="1" si="222"/>
        <v>47.93</v>
      </c>
      <c r="E2346" s="3">
        <f ca="1">IF(VLOOKUP(B2346,Dim_Riders!A:H,7,FALSE)="High", IF(RAND()&gt;0.8,1,0), IF(RAND()&gt;0.99,1,0))</f>
        <v>0</v>
      </c>
      <c r="F2346" s="3">
        <f t="shared" ca="1" si="223"/>
        <v>0</v>
      </c>
      <c r="G2346" t="str">
        <f t="shared" ca="1" si="224"/>
        <v>Completed</v>
      </c>
      <c r="H2346" t="s">
        <v>25</v>
      </c>
    </row>
    <row r="2347" spans="1:8" ht="18" x14ac:dyDescent="0.25">
      <c r="A2347" s="3" t="str">
        <f t="shared" si="219"/>
        <v>ORD-12346</v>
      </c>
      <c r="B2347" s="3" t="str">
        <f t="shared" si="220"/>
        <v>R-3346</v>
      </c>
      <c r="C2347" s="4">
        <f t="shared" ca="1" si="221"/>
        <v>46048</v>
      </c>
      <c r="D2347" s="3">
        <f t="shared" ca="1" si="222"/>
        <v>20.98</v>
      </c>
      <c r="E2347" s="3">
        <f ca="1">IF(VLOOKUP(B2347,Dim_Riders!A:H,7,FALSE)="High", IF(RAND()&gt;0.8,1,0), IF(RAND()&gt;0.99,1,0))</f>
        <v>0</v>
      </c>
      <c r="F2347" s="3">
        <f t="shared" ca="1" si="223"/>
        <v>0</v>
      </c>
      <c r="G2347" t="str">
        <f t="shared" ca="1" si="224"/>
        <v>Completed</v>
      </c>
      <c r="H2347" t="s">
        <v>25</v>
      </c>
    </row>
    <row r="2348" spans="1:8" ht="18" x14ac:dyDescent="0.25">
      <c r="A2348" s="3" t="str">
        <f t="shared" si="219"/>
        <v>ORD-12347</v>
      </c>
      <c r="B2348" s="3" t="str">
        <f t="shared" si="220"/>
        <v>R-3347</v>
      </c>
      <c r="C2348" s="4">
        <f t="shared" ca="1" si="221"/>
        <v>45996</v>
      </c>
      <c r="D2348" s="3">
        <f t="shared" ca="1" si="222"/>
        <v>56.84</v>
      </c>
      <c r="E2348" s="3">
        <f ca="1">IF(VLOOKUP(B2348,Dim_Riders!A:H,7,FALSE)="High", IF(RAND()&gt;0.8,1,0), IF(RAND()&gt;0.99,1,0))</f>
        <v>0</v>
      </c>
      <c r="F2348" s="3">
        <f t="shared" ca="1" si="223"/>
        <v>0</v>
      </c>
      <c r="G2348" t="str">
        <f t="shared" ca="1" si="224"/>
        <v>Completed</v>
      </c>
      <c r="H2348" t="s">
        <v>25</v>
      </c>
    </row>
    <row r="2349" spans="1:8" ht="18" x14ac:dyDescent="0.25">
      <c r="A2349" s="3" t="str">
        <f t="shared" si="219"/>
        <v>ORD-12348</v>
      </c>
      <c r="B2349" s="3" t="str">
        <f t="shared" si="220"/>
        <v>R-3348</v>
      </c>
      <c r="C2349" s="4">
        <f t="shared" ca="1" si="221"/>
        <v>46023</v>
      </c>
      <c r="D2349" s="3">
        <f t="shared" ca="1" si="222"/>
        <v>68.31</v>
      </c>
      <c r="E2349" s="3">
        <f ca="1">IF(VLOOKUP(B2349,Dim_Riders!A:H,7,FALSE)="High", IF(RAND()&gt;0.8,1,0), IF(RAND()&gt;0.99,1,0))</f>
        <v>0</v>
      </c>
      <c r="F2349" s="3">
        <f t="shared" ca="1" si="223"/>
        <v>0</v>
      </c>
      <c r="G2349" t="str">
        <f t="shared" ca="1" si="224"/>
        <v>Completed</v>
      </c>
      <c r="H2349" t="s">
        <v>25</v>
      </c>
    </row>
    <row r="2350" spans="1:8" ht="18" x14ac:dyDescent="0.25">
      <c r="A2350" s="3" t="str">
        <f t="shared" si="219"/>
        <v>ORD-12349</v>
      </c>
      <c r="B2350" s="3" t="str">
        <f t="shared" si="220"/>
        <v>R-3349</v>
      </c>
      <c r="C2350" s="4">
        <f t="shared" ca="1" si="221"/>
        <v>46049</v>
      </c>
      <c r="D2350" s="3">
        <f t="shared" ca="1" si="222"/>
        <v>38.31</v>
      </c>
      <c r="E2350" s="3">
        <v>1</v>
      </c>
      <c r="F2350" s="3">
        <f t="shared" ca="1" si="223"/>
        <v>38.31</v>
      </c>
      <c r="G2350" t="str">
        <f t="shared" si="224"/>
        <v>Refunded</v>
      </c>
      <c r="H2350" t="s">
        <v>22</v>
      </c>
    </row>
    <row r="2351" spans="1:8" ht="18" x14ac:dyDescent="0.25">
      <c r="A2351" s="3" t="str">
        <f t="shared" si="219"/>
        <v>ORD-12350</v>
      </c>
      <c r="B2351" s="3" t="str">
        <f t="shared" si="220"/>
        <v>R-3350</v>
      </c>
      <c r="C2351" s="4">
        <f t="shared" ca="1" si="221"/>
        <v>46032</v>
      </c>
      <c r="D2351" s="3">
        <f t="shared" ca="1" si="222"/>
        <v>75.66</v>
      </c>
      <c r="E2351" s="3">
        <f ca="1">IF(VLOOKUP(B2351,Dim_Riders!A:H,7,FALSE)="High", IF(RAND()&gt;0.8,1,0), IF(RAND()&gt;0.99,1,0))</f>
        <v>0</v>
      </c>
      <c r="F2351" s="3">
        <f t="shared" ca="1" si="223"/>
        <v>0</v>
      </c>
      <c r="G2351" t="str">
        <f t="shared" ca="1" si="224"/>
        <v>Completed</v>
      </c>
      <c r="H2351" t="s">
        <v>25</v>
      </c>
    </row>
    <row r="2352" spans="1:8" ht="18" x14ac:dyDescent="0.25">
      <c r="A2352" s="3" t="str">
        <f t="shared" si="219"/>
        <v>ORD-12351</v>
      </c>
      <c r="B2352" s="3" t="str">
        <f t="shared" si="220"/>
        <v>R-3351</v>
      </c>
      <c r="C2352" s="4">
        <f t="shared" ca="1" si="221"/>
        <v>45991</v>
      </c>
      <c r="D2352" s="3">
        <f t="shared" ca="1" si="222"/>
        <v>71.39</v>
      </c>
      <c r="E2352" s="3">
        <f ca="1">IF(VLOOKUP(B2352,Dim_Riders!A:H,7,FALSE)="High", IF(RAND()&gt;0.8,1,0), IF(RAND()&gt;0.99,1,0))</f>
        <v>0</v>
      </c>
      <c r="F2352" s="3">
        <f t="shared" ca="1" si="223"/>
        <v>0</v>
      </c>
      <c r="G2352" t="str">
        <f t="shared" ca="1" si="224"/>
        <v>Completed</v>
      </c>
      <c r="H2352" t="s">
        <v>25</v>
      </c>
    </row>
    <row r="2353" spans="1:8" ht="18" x14ac:dyDescent="0.25">
      <c r="A2353" s="3" t="str">
        <f t="shared" si="219"/>
        <v>ORD-12352</v>
      </c>
      <c r="B2353" s="3" t="str">
        <f t="shared" si="220"/>
        <v>R-3352</v>
      </c>
      <c r="C2353" s="4">
        <f t="shared" ca="1" si="221"/>
        <v>45990</v>
      </c>
      <c r="D2353" s="3">
        <f t="shared" ca="1" si="222"/>
        <v>83.31</v>
      </c>
      <c r="E2353" s="3">
        <f ca="1">IF(VLOOKUP(B2353,Dim_Riders!A:H,7,FALSE)="High", IF(RAND()&gt;0.8,1,0), IF(RAND()&gt;0.99,1,0))</f>
        <v>0</v>
      </c>
      <c r="F2353" s="3">
        <f t="shared" ca="1" si="223"/>
        <v>0</v>
      </c>
      <c r="G2353" t="str">
        <f t="shared" ca="1" si="224"/>
        <v>Completed</v>
      </c>
      <c r="H2353" t="s">
        <v>25</v>
      </c>
    </row>
    <row r="2354" spans="1:8" ht="18" x14ac:dyDescent="0.25">
      <c r="A2354" s="3" t="str">
        <f t="shared" si="219"/>
        <v>ORD-12353</v>
      </c>
      <c r="B2354" s="3" t="str">
        <f t="shared" si="220"/>
        <v>R-3353</v>
      </c>
      <c r="C2354" s="4">
        <f t="shared" ca="1" si="221"/>
        <v>46035</v>
      </c>
      <c r="D2354" s="3">
        <f t="shared" ca="1" si="222"/>
        <v>83.35</v>
      </c>
      <c r="E2354" s="3">
        <f ca="1">IF(VLOOKUP(B2354,Dim_Riders!A:H,7,FALSE)="High", IF(RAND()&gt;0.8,1,0), IF(RAND()&gt;0.99,1,0))</f>
        <v>0</v>
      </c>
      <c r="F2354" s="3">
        <f t="shared" ca="1" si="223"/>
        <v>0</v>
      </c>
      <c r="G2354" t="str">
        <f t="shared" ca="1" si="224"/>
        <v>Completed</v>
      </c>
      <c r="H2354" t="s">
        <v>25</v>
      </c>
    </row>
    <row r="2355" spans="1:8" ht="18" x14ac:dyDescent="0.25">
      <c r="A2355" s="3" t="str">
        <f t="shared" si="219"/>
        <v>ORD-12354</v>
      </c>
      <c r="B2355" s="3" t="str">
        <f t="shared" si="220"/>
        <v>R-3354</v>
      </c>
      <c r="C2355" s="4">
        <f t="shared" ca="1" si="221"/>
        <v>45991</v>
      </c>
      <c r="D2355" s="3">
        <f t="shared" ca="1" si="222"/>
        <v>24.68</v>
      </c>
      <c r="E2355" s="3">
        <f ca="1">IF(VLOOKUP(B2355,Dim_Riders!A:H,7,FALSE)="High", IF(RAND()&gt;0.8,1,0), IF(RAND()&gt;0.99,1,0))</f>
        <v>0</v>
      </c>
      <c r="F2355" s="3">
        <f t="shared" ca="1" si="223"/>
        <v>0</v>
      </c>
      <c r="G2355" t="str">
        <f t="shared" ca="1" si="224"/>
        <v>Completed</v>
      </c>
      <c r="H2355" t="s">
        <v>25</v>
      </c>
    </row>
    <row r="2356" spans="1:8" ht="18" x14ac:dyDescent="0.25">
      <c r="A2356" s="3" t="str">
        <f t="shared" si="219"/>
        <v>ORD-12355</v>
      </c>
      <c r="B2356" s="3" t="str">
        <f t="shared" si="220"/>
        <v>R-3355</v>
      </c>
      <c r="C2356" s="4">
        <f t="shared" ca="1" si="221"/>
        <v>46016</v>
      </c>
      <c r="D2356" s="3">
        <f t="shared" ca="1" si="222"/>
        <v>74.959999999999994</v>
      </c>
      <c r="E2356" s="3">
        <f ca="1">IF(VLOOKUP(B2356,Dim_Riders!A:H,7,FALSE)="High", IF(RAND()&gt;0.8,1,0), IF(RAND()&gt;0.99,1,0))</f>
        <v>1</v>
      </c>
      <c r="F2356" s="3">
        <f t="shared" ca="1" si="223"/>
        <v>74.959999999999994</v>
      </c>
      <c r="G2356" t="str">
        <f t="shared" ca="1" si="224"/>
        <v>Refunded</v>
      </c>
      <c r="H2356" t="s">
        <v>25</v>
      </c>
    </row>
    <row r="2357" spans="1:8" ht="18" x14ac:dyDescent="0.25">
      <c r="A2357" s="3" t="str">
        <f t="shared" si="219"/>
        <v>ORD-12356</v>
      </c>
      <c r="B2357" s="3" t="str">
        <f t="shared" si="220"/>
        <v>R-3356</v>
      </c>
      <c r="C2357" s="4">
        <f t="shared" ca="1" si="221"/>
        <v>46044</v>
      </c>
      <c r="D2357" s="3">
        <f t="shared" ca="1" si="222"/>
        <v>34.04</v>
      </c>
      <c r="E2357" s="3">
        <f ca="1">IF(VLOOKUP(B2357,Dim_Riders!A:H,7,FALSE)="High", IF(RAND()&gt;0.8,1,0), IF(RAND()&gt;0.99,1,0))</f>
        <v>0</v>
      </c>
      <c r="F2357" s="3">
        <f t="shared" ca="1" si="223"/>
        <v>0</v>
      </c>
      <c r="G2357" t="str">
        <f t="shared" ca="1" si="224"/>
        <v>Completed</v>
      </c>
      <c r="H2357" t="s">
        <v>25</v>
      </c>
    </row>
    <row r="2358" spans="1:8" ht="18" x14ac:dyDescent="0.25">
      <c r="A2358" s="3" t="str">
        <f t="shared" si="219"/>
        <v>ORD-12357</v>
      </c>
      <c r="B2358" s="3" t="str">
        <f t="shared" si="220"/>
        <v>R-3357</v>
      </c>
      <c r="C2358" s="4">
        <f t="shared" ca="1" si="221"/>
        <v>45997</v>
      </c>
      <c r="D2358" s="3">
        <f t="shared" ca="1" si="222"/>
        <v>30.8</v>
      </c>
      <c r="E2358" s="3">
        <f ca="1">IF(VLOOKUP(B2358,Dim_Riders!A:H,7,FALSE)="High", IF(RAND()&gt;0.8,1,0), IF(RAND()&gt;0.99,1,0))</f>
        <v>0</v>
      </c>
      <c r="F2358" s="3">
        <f t="shared" ca="1" si="223"/>
        <v>0</v>
      </c>
      <c r="G2358" t="str">
        <f t="shared" ca="1" si="224"/>
        <v>Completed</v>
      </c>
      <c r="H2358" t="s">
        <v>25</v>
      </c>
    </row>
    <row r="2359" spans="1:8" ht="18" x14ac:dyDescent="0.25">
      <c r="A2359" s="3" t="str">
        <f t="shared" si="219"/>
        <v>ORD-12358</v>
      </c>
      <c r="B2359" s="3" t="str">
        <f t="shared" si="220"/>
        <v>R-3358</v>
      </c>
      <c r="C2359" s="4">
        <f t="shared" ca="1" si="221"/>
        <v>45998</v>
      </c>
      <c r="D2359" s="3">
        <f t="shared" ca="1" si="222"/>
        <v>75.760000000000005</v>
      </c>
      <c r="E2359" s="3">
        <f ca="1">IF(VLOOKUP(B2359,Dim_Riders!A:H,7,FALSE)="High", IF(RAND()&gt;0.8,1,0), IF(RAND()&gt;0.99,1,0))</f>
        <v>1</v>
      </c>
      <c r="F2359" s="3">
        <f t="shared" ca="1" si="223"/>
        <v>75.760000000000005</v>
      </c>
      <c r="G2359" t="str">
        <f t="shared" ca="1" si="224"/>
        <v>Refunded</v>
      </c>
      <c r="H2359" t="s">
        <v>25</v>
      </c>
    </row>
    <row r="2360" spans="1:8" ht="18" x14ac:dyDescent="0.25">
      <c r="A2360" s="3" t="str">
        <f t="shared" si="219"/>
        <v>ORD-12359</v>
      </c>
      <c r="B2360" s="3" t="str">
        <f t="shared" si="220"/>
        <v>R-3359</v>
      </c>
      <c r="C2360" s="4">
        <f t="shared" ca="1" si="221"/>
        <v>46020</v>
      </c>
      <c r="D2360" s="3">
        <f t="shared" ca="1" si="222"/>
        <v>57.68</v>
      </c>
      <c r="E2360" s="3">
        <v>1</v>
      </c>
      <c r="F2360" s="3">
        <f t="shared" ca="1" si="223"/>
        <v>57.68</v>
      </c>
      <c r="G2360" t="str">
        <f t="shared" si="224"/>
        <v>Refunded</v>
      </c>
      <c r="H2360" t="s">
        <v>22</v>
      </c>
    </row>
    <row r="2361" spans="1:8" ht="18" x14ac:dyDescent="0.25">
      <c r="A2361" s="3" t="str">
        <f t="shared" si="219"/>
        <v>ORD-12360</v>
      </c>
      <c r="B2361" s="3" t="str">
        <f t="shared" si="220"/>
        <v>R-3360</v>
      </c>
      <c r="C2361" s="4">
        <f t="shared" ca="1" si="221"/>
        <v>46029</v>
      </c>
      <c r="D2361" s="3">
        <f t="shared" ca="1" si="222"/>
        <v>30.95</v>
      </c>
      <c r="E2361" s="3">
        <f ca="1">IF(VLOOKUP(B2361,Dim_Riders!A:H,7,FALSE)="High", IF(RAND()&gt;0.8,1,0), IF(RAND()&gt;0.99,1,0))</f>
        <v>0</v>
      </c>
      <c r="F2361" s="3">
        <f t="shared" ca="1" si="223"/>
        <v>0</v>
      </c>
      <c r="G2361" t="str">
        <f t="shared" ca="1" si="224"/>
        <v>Completed</v>
      </c>
      <c r="H2361" t="s">
        <v>25</v>
      </c>
    </row>
    <row r="2362" spans="1:8" ht="18" x14ac:dyDescent="0.25">
      <c r="A2362" s="3" t="str">
        <f t="shared" si="219"/>
        <v>ORD-12361</v>
      </c>
      <c r="B2362" s="3" t="str">
        <f t="shared" si="220"/>
        <v>R-3361</v>
      </c>
      <c r="C2362" s="4">
        <f t="shared" ca="1" si="221"/>
        <v>46027</v>
      </c>
      <c r="D2362" s="3">
        <f t="shared" ca="1" si="222"/>
        <v>22.61</v>
      </c>
      <c r="E2362" s="3">
        <f ca="1">IF(VLOOKUP(B2362,Dim_Riders!A:H,7,FALSE)="High", IF(RAND()&gt;0.8,1,0), IF(RAND()&gt;0.99,1,0))</f>
        <v>0</v>
      </c>
      <c r="F2362" s="3">
        <f t="shared" ca="1" si="223"/>
        <v>0</v>
      </c>
      <c r="G2362" t="str">
        <f t="shared" ca="1" si="224"/>
        <v>Completed</v>
      </c>
      <c r="H2362" t="s">
        <v>25</v>
      </c>
    </row>
    <row r="2363" spans="1:8" ht="18" x14ac:dyDescent="0.25">
      <c r="A2363" s="3" t="str">
        <f t="shared" si="219"/>
        <v>ORD-12362</v>
      </c>
      <c r="B2363" s="3" t="str">
        <f t="shared" si="220"/>
        <v>R-3362</v>
      </c>
      <c r="C2363" s="4">
        <f t="shared" ca="1" si="221"/>
        <v>46002</v>
      </c>
      <c r="D2363" s="3">
        <f t="shared" ca="1" si="222"/>
        <v>73.13</v>
      </c>
      <c r="E2363" s="3">
        <f ca="1">IF(VLOOKUP(B2363,Dim_Riders!A:H,7,FALSE)="High", IF(RAND()&gt;0.8,1,0), IF(RAND()&gt;0.99,1,0))</f>
        <v>0</v>
      </c>
      <c r="F2363" s="3">
        <f t="shared" ca="1" si="223"/>
        <v>0</v>
      </c>
      <c r="G2363" t="str">
        <f t="shared" ca="1" si="224"/>
        <v>Completed</v>
      </c>
      <c r="H2363" t="s">
        <v>25</v>
      </c>
    </row>
    <row r="2364" spans="1:8" ht="18" x14ac:dyDescent="0.25">
      <c r="A2364" s="3" t="str">
        <f t="shared" si="219"/>
        <v>ORD-12363</v>
      </c>
      <c r="B2364" s="3" t="str">
        <f t="shared" si="220"/>
        <v>R-3363</v>
      </c>
      <c r="C2364" s="4">
        <f t="shared" ca="1" si="221"/>
        <v>46031</v>
      </c>
      <c r="D2364" s="3">
        <f t="shared" ca="1" si="222"/>
        <v>25.87</v>
      </c>
      <c r="E2364" s="3">
        <f ca="1">IF(VLOOKUP(B2364,Dim_Riders!A:H,7,FALSE)="High", IF(RAND()&gt;0.8,1,0), IF(RAND()&gt;0.99,1,0))</f>
        <v>0</v>
      </c>
      <c r="F2364" s="3">
        <f t="shared" ca="1" si="223"/>
        <v>0</v>
      </c>
      <c r="G2364" t="str">
        <f t="shared" ca="1" si="224"/>
        <v>Completed</v>
      </c>
      <c r="H2364" t="s">
        <v>25</v>
      </c>
    </row>
    <row r="2365" spans="1:8" ht="18" x14ac:dyDescent="0.25">
      <c r="A2365" s="3" t="str">
        <f t="shared" si="219"/>
        <v>ORD-12364</v>
      </c>
      <c r="B2365" s="3" t="str">
        <f t="shared" si="220"/>
        <v>R-3364</v>
      </c>
      <c r="C2365" s="4">
        <f t="shared" ca="1" si="221"/>
        <v>46019</v>
      </c>
      <c r="D2365" s="3">
        <f t="shared" ca="1" si="222"/>
        <v>82.92</v>
      </c>
      <c r="E2365" s="3">
        <v>1</v>
      </c>
      <c r="F2365" s="3">
        <f t="shared" ca="1" si="223"/>
        <v>82.92</v>
      </c>
      <c r="G2365" t="str">
        <f t="shared" si="224"/>
        <v>Refunded</v>
      </c>
      <c r="H2365" t="s">
        <v>22</v>
      </c>
    </row>
    <row r="2366" spans="1:8" ht="18" x14ac:dyDescent="0.25">
      <c r="A2366" s="3" t="str">
        <f t="shared" si="219"/>
        <v>ORD-12365</v>
      </c>
      <c r="B2366" s="3" t="str">
        <f t="shared" si="220"/>
        <v>R-3365</v>
      </c>
      <c r="C2366" s="4">
        <f t="shared" ca="1" si="221"/>
        <v>46041</v>
      </c>
      <c r="D2366" s="3">
        <f t="shared" ca="1" si="222"/>
        <v>65.680000000000007</v>
      </c>
      <c r="E2366" s="3">
        <f ca="1">IF(VLOOKUP(B2366,Dim_Riders!A:H,7,FALSE)="High", IF(RAND()&gt;0.8,1,0), IF(RAND()&gt;0.99,1,0))</f>
        <v>0</v>
      </c>
      <c r="F2366" s="3">
        <f t="shared" ca="1" si="223"/>
        <v>0</v>
      </c>
      <c r="G2366" t="str">
        <f t="shared" ca="1" si="224"/>
        <v>Completed</v>
      </c>
      <c r="H2366" t="s">
        <v>25</v>
      </c>
    </row>
    <row r="2367" spans="1:8" ht="18" x14ac:dyDescent="0.25">
      <c r="A2367" s="3" t="str">
        <f t="shared" si="219"/>
        <v>ORD-12366</v>
      </c>
      <c r="B2367" s="3" t="str">
        <f t="shared" si="220"/>
        <v>R-3366</v>
      </c>
      <c r="C2367" s="4">
        <f t="shared" ca="1" si="221"/>
        <v>46015</v>
      </c>
      <c r="D2367" s="3">
        <f t="shared" ca="1" si="222"/>
        <v>64.459999999999994</v>
      </c>
      <c r="E2367" s="3">
        <f ca="1">IF(VLOOKUP(B2367,Dim_Riders!A:H,7,FALSE)="High", IF(RAND()&gt;0.8,1,0), IF(RAND()&gt;0.99,1,0))</f>
        <v>0</v>
      </c>
      <c r="F2367" s="3">
        <f t="shared" ca="1" si="223"/>
        <v>0</v>
      </c>
      <c r="G2367" t="str">
        <f t="shared" ca="1" si="224"/>
        <v>Completed</v>
      </c>
      <c r="H2367" t="s">
        <v>25</v>
      </c>
    </row>
    <row r="2368" spans="1:8" ht="18" x14ac:dyDescent="0.25">
      <c r="A2368" s="3" t="str">
        <f t="shared" si="219"/>
        <v>ORD-12367</v>
      </c>
      <c r="B2368" s="3" t="str">
        <f t="shared" si="220"/>
        <v>R-3367</v>
      </c>
      <c r="C2368" s="4">
        <f t="shared" ca="1" si="221"/>
        <v>46012</v>
      </c>
      <c r="D2368" s="3">
        <f t="shared" ca="1" si="222"/>
        <v>39.65</v>
      </c>
      <c r="E2368" s="3">
        <f ca="1">IF(VLOOKUP(B2368,Dim_Riders!A:H,7,FALSE)="High", IF(RAND()&gt;0.8,1,0), IF(RAND()&gt;0.99,1,0))</f>
        <v>0</v>
      </c>
      <c r="F2368" s="3">
        <f t="shared" ca="1" si="223"/>
        <v>0</v>
      </c>
      <c r="G2368" t="str">
        <f t="shared" ca="1" si="224"/>
        <v>Completed</v>
      </c>
      <c r="H2368" t="s">
        <v>25</v>
      </c>
    </row>
    <row r="2369" spans="1:8" ht="18" x14ac:dyDescent="0.25">
      <c r="A2369" s="3" t="str">
        <f t="shared" si="219"/>
        <v>ORD-12368</v>
      </c>
      <c r="B2369" s="3" t="str">
        <f t="shared" si="220"/>
        <v>R-3368</v>
      </c>
      <c r="C2369" s="4">
        <f t="shared" ca="1" si="221"/>
        <v>46028</v>
      </c>
      <c r="D2369" s="3">
        <f t="shared" ca="1" si="222"/>
        <v>49.63</v>
      </c>
      <c r="E2369" s="3">
        <f ca="1">IF(VLOOKUP(B2369,Dim_Riders!A:H,7,FALSE)="High", IF(RAND()&gt;0.8,1,0), IF(RAND()&gt;0.99,1,0))</f>
        <v>0</v>
      </c>
      <c r="F2369" s="3">
        <f t="shared" ca="1" si="223"/>
        <v>0</v>
      </c>
      <c r="G2369" t="str">
        <f t="shared" ca="1" si="224"/>
        <v>Completed</v>
      </c>
      <c r="H2369" t="s">
        <v>25</v>
      </c>
    </row>
    <row r="2370" spans="1:8" ht="18" x14ac:dyDescent="0.25">
      <c r="A2370" s="3" t="str">
        <f t="shared" si="219"/>
        <v>ORD-12369</v>
      </c>
      <c r="B2370" s="3" t="str">
        <f t="shared" si="220"/>
        <v>R-3369</v>
      </c>
      <c r="C2370" s="4">
        <f t="shared" ca="1" si="221"/>
        <v>46027</v>
      </c>
      <c r="D2370" s="3">
        <f t="shared" ca="1" si="222"/>
        <v>33.67</v>
      </c>
      <c r="E2370" s="3">
        <f ca="1">IF(VLOOKUP(B2370,Dim_Riders!A:H,7,FALSE)="High", IF(RAND()&gt;0.8,1,0), IF(RAND()&gt;0.99,1,0))</f>
        <v>0</v>
      </c>
      <c r="F2370" s="3">
        <f t="shared" ca="1" si="223"/>
        <v>0</v>
      </c>
      <c r="G2370" t="str">
        <f t="shared" ca="1" si="224"/>
        <v>Completed</v>
      </c>
      <c r="H2370" t="s">
        <v>25</v>
      </c>
    </row>
    <row r="2371" spans="1:8" ht="18" x14ac:dyDescent="0.25">
      <c r="A2371" s="3" t="str">
        <f t="shared" ref="A2371:A2434" si="225">"ORD-"&amp;TEXT(ROW(A2371)+9999,"00000")</f>
        <v>ORD-12370</v>
      </c>
      <c r="B2371" s="3" t="str">
        <f t="shared" ref="B2371:B2434" si="226">"R-" &amp; (1000 + ROW(A2370))</f>
        <v>R-3370</v>
      </c>
      <c r="C2371" s="4">
        <f t="shared" ref="C2371:C2434" ca="1" si="227">TODAY()-RANDBETWEEN(0,60)</f>
        <v>46008</v>
      </c>
      <c r="D2371" s="3">
        <f t="shared" ca="1" si="222"/>
        <v>78</v>
      </c>
      <c r="E2371" s="3">
        <f ca="1">IF(VLOOKUP(B2371,Dim_Riders!A:H,7,FALSE)="High", IF(RAND()&gt;0.8,1,0), IF(RAND()&gt;0.99,1,0))</f>
        <v>0</v>
      </c>
      <c r="F2371" s="3">
        <f t="shared" ca="1" si="223"/>
        <v>0</v>
      </c>
      <c r="G2371" t="str">
        <f t="shared" ca="1" si="224"/>
        <v>Completed</v>
      </c>
      <c r="H2371" t="s">
        <v>25</v>
      </c>
    </row>
    <row r="2372" spans="1:8" ht="18" x14ac:dyDescent="0.25">
      <c r="A2372" s="3" t="str">
        <f t="shared" si="225"/>
        <v>ORD-12371</v>
      </c>
      <c r="B2372" s="3" t="str">
        <f t="shared" si="226"/>
        <v>R-3371</v>
      </c>
      <c r="C2372" s="4">
        <f t="shared" ca="1" si="227"/>
        <v>46038</v>
      </c>
      <c r="D2372" s="3">
        <f t="shared" ca="1" si="222"/>
        <v>55.47</v>
      </c>
      <c r="E2372" s="3">
        <f ca="1">IF(VLOOKUP(B2372,Dim_Riders!A:H,7,FALSE)="High", IF(RAND()&gt;0.8,1,0), IF(RAND()&gt;0.99,1,0))</f>
        <v>0</v>
      </c>
      <c r="F2372" s="3">
        <f t="shared" ca="1" si="223"/>
        <v>0</v>
      </c>
      <c r="G2372" t="str">
        <f t="shared" ca="1" si="224"/>
        <v>Completed</v>
      </c>
      <c r="H2372" t="s">
        <v>25</v>
      </c>
    </row>
    <row r="2373" spans="1:8" ht="18" x14ac:dyDescent="0.25">
      <c r="A2373" s="3" t="str">
        <f t="shared" si="225"/>
        <v>ORD-12372</v>
      </c>
      <c r="B2373" s="3" t="str">
        <f t="shared" si="226"/>
        <v>R-3372</v>
      </c>
      <c r="C2373" s="4">
        <f t="shared" ca="1" si="227"/>
        <v>46049</v>
      </c>
      <c r="D2373" s="3">
        <f t="shared" ca="1" si="222"/>
        <v>52.3</v>
      </c>
      <c r="E2373" s="3">
        <v>1</v>
      </c>
      <c r="F2373" s="3">
        <f t="shared" ca="1" si="223"/>
        <v>52.3</v>
      </c>
      <c r="G2373" t="str">
        <f t="shared" si="224"/>
        <v>Refunded</v>
      </c>
      <c r="H2373" t="s">
        <v>22</v>
      </c>
    </row>
    <row r="2374" spans="1:8" ht="18" x14ac:dyDescent="0.25">
      <c r="A2374" s="3" t="str">
        <f t="shared" si="225"/>
        <v>ORD-12373</v>
      </c>
      <c r="B2374" s="3" t="str">
        <f t="shared" si="226"/>
        <v>R-3373</v>
      </c>
      <c r="C2374" s="4">
        <f t="shared" ca="1" si="227"/>
        <v>46021</v>
      </c>
      <c r="D2374" s="3">
        <f t="shared" ca="1" si="222"/>
        <v>24.83</v>
      </c>
      <c r="E2374" s="3">
        <f ca="1">IF(VLOOKUP(B2374,Dim_Riders!A:H,7,FALSE)="High", IF(RAND()&gt;0.8,1,0), IF(RAND()&gt;0.99,1,0))</f>
        <v>0</v>
      </c>
      <c r="F2374" s="3">
        <f t="shared" ca="1" si="223"/>
        <v>0</v>
      </c>
      <c r="G2374" t="str">
        <f t="shared" ca="1" si="224"/>
        <v>Completed</v>
      </c>
      <c r="H2374" t="s">
        <v>25</v>
      </c>
    </row>
    <row r="2375" spans="1:8" ht="18" x14ac:dyDescent="0.25">
      <c r="A2375" s="3" t="str">
        <f t="shared" si="225"/>
        <v>ORD-12374</v>
      </c>
      <c r="B2375" s="3" t="str">
        <f t="shared" si="226"/>
        <v>R-3374</v>
      </c>
      <c r="C2375" s="4">
        <f t="shared" ca="1" si="227"/>
        <v>45992</v>
      </c>
      <c r="D2375" s="3">
        <f t="shared" ca="1" si="222"/>
        <v>39.380000000000003</v>
      </c>
      <c r="E2375" s="3">
        <f ca="1">IF(VLOOKUP(B2375,Dim_Riders!A:H,7,FALSE)="High", IF(RAND()&gt;0.8,1,0), IF(RAND()&gt;0.99,1,0))</f>
        <v>0</v>
      </c>
      <c r="F2375" s="3">
        <f t="shared" ca="1" si="223"/>
        <v>0</v>
      </c>
      <c r="G2375" t="str">
        <f t="shared" ca="1" si="224"/>
        <v>Completed</v>
      </c>
      <c r="H2375" t="s">
        <v>25</v>
      </c>
    </row>
    <row r="2376" spans="1:8" ht="18" x14ac:dyDescent="0.25">
      <c r="A2376" s="3" t="str">
        <f t="shared" si="225"/>
        <v>ORD-12375</v>
      </c>
      <c r="B2376" s="3" t="str">
        <f t="shared" si="226"/>
        <v>R-3375</v>
      </c>
      <c r="C2376" s="4">
        <f t="shared" ca="1" si="227"/>
        <v>46029</v>
      </c>
      <c r="D2376" s="3">
        <f t="shared" ca="1" si="222"/>
        <v>34.76</v>
      </c>
      <c r="E2376" s="3">
        <f ca="1">IF(VLOOKUP(B2376,Dim_Riders!A:H,7,FALSE)="High", IF(RAND()&gt;0.8,1,0), IF(RAND()&gt;0.99,1,0))</f>
        <v>0</v>
      </c>
      <c r="F2376" s="3">
        <f t="shared" ca="1" si="223"/>
        <v>0</v>
      </c>
      <c r="G2376" t="str">
        <f t="shared" ca="1" si="224"/>
        <v>Completed</v>
      </c>
      <c r="H2376" t="s">
        <v>25</v>
      </c>
    </row>
    <row r="2377" spans="1:8" ht="18" x14ac:dyDescent="0.25">
      <c r="A2377" s="3" t="str">
        <f t="shared" si="225"/>
        <v>ORD-12376</v>
      </c>
      <c r="B2377" s="3" t="str">
        <f t="shared" si="226"/>
        <v>R-3376</v>
      </c>
      <c r="C2377" s="4">
        <f t="shared" ca="1" si="227"/>
        <v>46005</v>
      </c>
      <c r="D2377" s="3">
        <f t="shared" ca="1" si="222"/>
        <v>64.58</v>
      </c>
      <c r="E2377" s="3">
        <f ca="1">IF(VLOOKUP(B2377,Dim_Riders!A:H,7,FALSE)="High", IF(RAND()&gt;0.8,1,0), IF(RAND()&gt;0.99,1,0))</f>
        <v>0</v>
      </c>
      <c r="F2377" s="3">
        <f t="shared" ca="1" si="223"/>
        <v>0</v>
      </c>
      <c r="G2377" t="str">
        <f t="shared" ca="1" si="224"/>
        <v>Completed</v>
      </c>
      <c r="H2377" t="s">
        <v>25</v>
      </c>
    </row>
    <row r="2378" spans="1:8" ht="18" x14ac:dyDescent="0.25">
      <c r="A2378" s="3" t="str">
        <f t="shared" si="225"/>
        <v>ORD-12377</v>
      </c>
      <c r="B2378" s="3" t="str">
        <f t="shared" si="226"/>
        <v>R-3377</v>
      </c>
      <c r="C2378" s="4">
        <f t="shared" ca="1" si="227"/>
        <v>46031</v>
      </c>
      <c r="D2378" s="3">
        <f t="shared" ca="1" si="222"/>
        <v>44.17</v>
      </c>
      <c r="E2378" s="3">
        <v>1</v>
      </c>
      <c r="F2378" s="3">
        <f t="shared" ca="1" si="223"/>
        <v>44.17</v>
      </c>
      <c r="G2378" t="str">
        <f t="shared" si="224"/>
        <v>Refunded</v>
      </c>
      <c r="H2378" t="s">
        <v>22</v>
      </c>
    </row>
    <row r="2379" spans="1:8" ht="18" x14ac:dyDescent="0.25">
      <c r="A2379" s="3" t="str">
        <f t="shared" si="225"/>
        <v>ORD-12378</v>
      </c>
      <c r="B2379" s="3" t="str">
        <f t="shared" si="226"/>
        <v>R-3378</v>
      </c>
      <c r="C2379" s="4">
        <f t="shared" ca="1" si="227"/>
        <v>45998</v>
      </c>
      <c r="D2379" s="3">
        <f t="shared" ca="1" si="222"/>
        <v>46.66</v>
      </c>
      <c r="E2379" s="3">
        <f ca="1">IF(VLOOKUP(B2379,Dim_Riders!A:H,7,FALSE)="High", IF(RAND()&gt;0.8,1,0), IF(RAND()&gt;0.99,1,0))</f>
        <v>0</v>
      </c>
      <c r="F2379" s="3">
        <f t="shared" ca="1" si="223"/>
        <v>0</v>
      </c>
      <c r="G2379" t="str">
        <f t="shared" ca="1" si="224"/>
        <v>Completed</v>
      </c>
      <c r="H2379" t="s">
        <v>25</v>
      </c>
    </row>
    <row r="2380" spans="1:8" ht="18" x14ac:dyDescent="0.25">
      <c r="A2380" s="3" t="str">
        <f t="shared" si="225"/>
        <v>ORD-12379</v>
      </c>
      <c r="B2380" s="3" t="str">
        <f t="shared" si="226"/>
        <v>R-3379</v>
      </c>
      <c r="C2380" s="4">
        <f t="shared" ca="1" si="227"/>
        <v>46020</v>
      </c>
      <c r="D2380" s="3">
        <f t="shared" ca="1" si="222"/>
        <v>80.67</v>
      </c>
      <c r="E2380" s="3">
        <f ca="1">IF(VLOOKUP(B2380,Dim_Riders!A:H,7,FALSE)="High", IF(RAND()&gt;0.8,1,0), IF(RAND()&gt;0.99,1,0))</f>
        <v>0</v>
      </c>
      <c r="F2380" s="3">
        <f t="shared" ca="1" si="223"/>
        <v>0</v>
      </c>
      <c r="G2380" t="str">
        <f t="shared" ca="1" si="224"/>
        <v>Completed</v>
      </c>
      <c r="H2380" t="s">
        <v>25</v>
      </c>
    </row>
    <row r="2381" spans="1:8" ht="18" x14ac:dyDescent="0.25">
      <c r="A2381" s="3" t="str">
        <f t="shared" si="225"/>
        <v>ORD-12380</v>
      </c>
      <c r="B2381" s="3" t="str">
        <f t="shared" si="226"/>
        <v>R-3380</v>
      </c>
      <c r="C2381" s="4">
        <f t="shared" ca="1" si="227"/>
        <v>46045</v>
      </c>
      <c r="D2381" s="3">
        <f t="shared" ca="1" si="222"/>
        <v>35.869999999999997</v>
      </c>
      <c r="E2381" s="3">
        <f ca="1">IF(VLOOKUP(B2381,Dim_Riders!A:H,7,FALSE)="High", IF(RAND()&gt;0.8,1,0), IF(RAND()&gt;0.99,1,0))</f>
        <v>0</v>
      </c>
      <c r="F2381" s="3">
        <f t="shared" ca="1" si="223"/>
        <v>0</v>
      </c>
      <c r="G2381" t="str">
        <f t="shared" ca="1" si="224"/>
        <v>Completed</v>
      </c>
      <c r="H2381" t="s">
        <v>25</v>
      </c>
    </row>
    <row r="2382" spans="1:8" ht="18" x14ac:dyDescent="0.25">
      <c r="A2382" s="3" t="str">
        <f t="shared" si="225"/>
        <v>ORD-12381</v>
      </c>
      <c r="B2382" s="3" t="str">
        <f t="shared" si="226"/>
        <v>R-3381</v>
      </c>
      <c r="C2382" s="4">
        <f t="shared" ca="1" si="227"/>
        <v>46017</v>
      </c>
      <c r="D2382" s="3">
        <f t="shared" ca="1" si="222"/>
        <v>76.09</v>
      </c>
      <c r="E2382" s="3">
        <f ca="1">IF(VLOOKUP(B2382,Dim_Riders!A:H,7,FALSE)="High", IF(RAND()&gt;0.8,1,0), IF(RAND()&gt;0.99,1,0))</f>
        <v>1</v>
      </c>
      <c r="F2382" s="3">
        <f t="shared" ca="1" si="223"/>
        <v>76.09</v>
      </c>
      <c r="G2382" t="str">
        <f t="shared" ca="1" si="224"/>
        <v>Refunded</v>
      </c>
      <c r="H2382" t="s">
        <v>25</v>
      </c>
    </row>
    <row r="2383" spans="1:8" ht="18" x14ac:dyDescent="0.25">
      <c r="A2383" s="3" t="str">
        <f t="shared" si="225"/>
        <v>ORD-12382</v>
      </c>
      <c r="B2383" s="3" t="str">
        <f t="shared" si="226"/>
        <v>R-3382</v>
      </c>
      <c r="C2383" s="4">
        <f t="shared" ca="1" si="227"/>
        <v>46018</v>
      </c>
      <c r="D2383" s="3">
        <f t="shared" ca="1" si="222"/>
        <v>22.7</v>
      </c>
      <c r="E2383" s="3">
        <f ca="1">IF(VLOOKUP(B2383,Dim_Riders!A:H,7,FALSE)="High", IF(RAND()&gt;0.8,1,0), IF(RAND()&gt;0.99,1,0))</f>
        <v>0</v>
      </c>
      <c r="F2383" s="3">
        <f t="shared" ca="1" si="223"/>
        <v>0</v>
      </c>
      <c r="G2383" t="str">
        <f t="shared" ca="1" si="224"/>
        <v>Completed</v>
      </c>
      <c r="H2383" t="s">
        <v>25</v>
      </c>
    </row>
    <row r="2384" spans="1:8" ht="18" x14ac:dyDescent="0.25">
      <c r="A2384" s="3" t="str">
        <f t="shared" si="225"/>
        <v>ORD-12383</v>
      </c>
      <c r="B2384" s="3" t="str">
        <f t="shared" si="226"/>
        <v>R-3383</v>
      </c>
      <c r="C2384" s="4">
        <f t="shared" ca="1" si="227"/>
        <v>46042</v>
      </c>
      <c r="D2384" s="3">
        <f t="shared" ca="1" si="222"/>
        <v>46.73</v>
      </c>
      <c r="E2384" s="3">
        <v>1</v>
      </c>
      <c r="F2384" s="3">
        <f t="shared" ca="1" si="223"/>
        <v>46.73</v>
      </c>
      <c r="G2384" t="str">
        <f t="shared" si="224"/>
        <v>Refunded</v>
      </c>
      <c r="H2384" t="s">
        <v>22</v>
      </c>
    </row>
    <row r="2385" spans="1:8" ht="18" x14ac:dyDescent="0.25">
      <c r="A2385" s="3" t="str">
        <f t="shared" si="225"/>
        <v>ORD-12384</v>
      </c>
      <c r="B2385" s="3" t="str">
        <f t="shared" si="226"/>
        <v>R-3384</v>
      </c>
      <c r="C2385" s="4">
        <f t="shared" ca="1" si="227"/>
        <v>46006</v>
      </c>
      <c r="D2385" s="3">
        <f t="shared" ca="1" si="222"/>
        <v>49.19</v>
      </c>
      <c r="E2385" s="3">
        <f ca="1">IF(VLOOKUP(B2385,Dim_Riders!A:H,7,FALSE)="High", IF(RAND()&gt;0.8,1,0), IF(RAND()&gt;0.99,1,0))</f>
        <v>0</v>
      </c>
      <c r="F2385" s="3">
        <f t="shared" ca="1" si="223"/>
        <v>0</v>
      </c>
      <c r="G2385" t="str">
        <f t="shared" ca="1" si="224"/>
        <v>Completed</v>
      </c>
      <c r="H2385" t="s">
        <v>25</v>
      </c>
    </row>
    <row r="2386" spans="1:8" ht="18" x14ac:dyDescent="0.25">
      <c r="A2386" s="3" t="str">
        <f t="shared" si="225"/>
        <v>ORD-12385</v>
      </c>
      <c r="B2386" s="3" t="str">
        <f t="shared" si="226"/>
        <v>R-3385</v>
      </c>
      <c r="C2386" s="4">
        <f t="shared" ca="1" si="227"/>
        <v>46009</v>
      </c>
      <c r="D2386" s="3">
        <f t="shared" ca="1" si="222"/>
        <v>34.33</v>
      </c>
      <c r="E2386" s="3">
        <f ca="1">IF(VLOOKUP(B2386,Dim_Riders!A:H,7,FALSE)="High", IF(RAND()&gt;0.8,1,0), IF(RAND()&gt;0.99,1,0))</f>
        <v>0</v>
      </c>
      <c r="F2386" s="3">
        <f t="shared" ca="1" si="223"/>
        <v>0</v>
      </c>
      <c r="G2386" t="str">
        <f t="shared" ca="1" si="224"/>
        <v>Completed</v>
      </c>
      <c r="H2386" t="s">
        <v>25</v>
      </c>
    </row>
    <row r="2387" spans="1:8" ht="18" x14ac:dyDescent="0.25">
      <c r="A2387" s="3" t="str">
        <f t="shared" si="225"/>
        <v>ORD-12386</v>
      </c>
      <c r="B2387" s="3" t="str">
        <f t="shared" si="226"/>
        <v>R-3386</v>
      </c>
      <c r="C2387" s="4">
        <f t="shared" ca="1" si="227"/>
        <v>46018</v>
      </c>
      <c r="D2387" s="3">
        <f t="shared" ref="D2387:D2450" ca="1" si="228">RANDBETWEEN(1500,8500)/100</f>
        <v>56.31</v>
      </c>
      <c r="E2387" s="3">
        <f ca="1">IF(VLOOKUP(B2387,Dim_Riders!A:H,7,FALSE)="High", IF(RAND()&gt;0.8,1,0), IF(RAND()&gt;0.99,1,0))</f>
        <v>0</v>
      </c>
      <c r="F2387" s="3">
        <f t="shared" ref="F2387:F2450" ca="1" si="229">IF(E2387=1, D2387, 0)</f>
        <v>0</v>
      </c>
      <c r="G2387" t="str">
        <f t="shared" ref="G2387:G2450" ca="1" si="230">IF(E2387=1,"Refunded","Completed")</f>
        <v>Completed</v>
      </c>
      <c r="H2387" t="s">
        <v>25</v>
      </c>
    </row>
    <row r="2388" spans="1:8" ht="18" x14ac:dyDescent="0.25">
      <c r="A2388" s="3" t="str">
        <f t="shared" si="225"/>
        <v>ORD-12387</v>
      </c>
      <c r="B2388" s="3" t="str">
        <f t="shared" si="226"/>
        <v>R-3387</v>
      </c>
      <c r="C2388" s="4">
        <f t="shared" ca="1" si="227"/>
        <v>46037</v>
      </c>
      <c r="D2388" s="3">
        <f t="shared" ca="1" si="228"/>
        <v>66.010000000000005</v>
      </c>
      <c r="E2388" s="3">
        <v>1</v>
      </c>
      <c r="F2388" s="3">
        <f t="shared" ca="1" si="229"/>
        <v>66.010000000000005</v>
      </c>
      <c r="G2388" t="str">
        <f t="shared" si="230"/>
        <v>Refunded</v>
      </c>
      <c r="H2388" t="s">
        <v>22</v>
      </c>
    </row>
    <row r="2389" spans="1:8" ht="18" x14ac:dyDescent="0.25">
      <c r="A2389" s="3" t="str">
        <f t="shared" si="225"/>
        <v>ORD-12388</v>
      </c>
      <c r="B2389" s="3" t="str">
        <f t="shared" si="226"/>
        <v>R-3388</v>
      </c>
      <c r="C2389" s="4">
        <f t="shared" ca="1" si="227"/>
        <v>46005</v>
      </c>
      <c r="D2389" s="3">
        <f t="shared" ca="1" si="228"/>
        <v>36.79</v>
      </c>
      <c r="E2389" s="3">
        <f ca="1">IF(VLOOKUP(B2389,Dim_Riders!A:H,7,FALSE)="High", IF(RAND()&gt;0.8,1,0), IF(RAND()&gt;0.99,1,0))</f>
        <v>0</v>
      </c>
      <c r="F2389" s="3">
        <f t="shared" ca="1" si="229"/>
        <v>0</v>
      </c>
      <c r="G2389" t="str">
        <f t="shared" ca="1" si="230"/>
        <v>Completed</v>
      </c>
      <c r="H2389" t="s">
        <v>25</v>
      </c>
    </row>
    <row r="2390" spans="1:8" ht="18" x14ac:dyDescent="0.25">
      <c r="A2390" s="3" t="str">
        <f t="shared" si="225"/>
        <v>ORD-12389</v>
      </c>
      <c r="B2390" s="3" t="str">
        <f t="shared" si="226"/>
        <v>R-3389</v>
      </c>
      <c r="C2390" s="4">
        <f t="shared" ca="1" si="227"/>
        <v>45991</v>
      </c>
      <c r="D2390" s="3">
        <f t="shared" ca="1" si="228"/>
        <v>36.450000000000003</v>
      </c>
      <c r="E2390" s="3">
        <f ca="1">IF(VLOOKUP(B2390,Dim_Riders!A:H,7,FALSE)="High", IF(RAND()&gt;0.8,1,0), IF(RAND()&gt;0.99,1,0))</f>
        <v>0</v>
      </c>
      <c r="F2390" s="3">
        <f t="shared" ca="1" si="229"/>
        <v>0</v>
      </c>
      <c r="G2390" t="str">
        <f t="shared" ca="1" si="230"/>
        <v>Completed</v>
      </c>
      <c r="H2390" t="s">
        <v>25</v>
      </c>
    </row>
    <row r="2391" spans="1:8" ht="18" x14ac:dyDescent="0.25">
      <c r="A2391" s="3" t="str">
        <f t="shared" si="225"/>
        <v>ORD-12390</v>
      </c>
      <c r="B2391" s="3" t="str">
        <f t="shared" si="226"/>
        <v>R-3390</v>
      </c>
      <c r="C2391" s="4">
        <f t="shared" ca="1" si="227"/>
        <v>45991</v>
      </c>
      <c r="D2391" s="3">
        <f t="shared" ca="1" si="228"/>
        <v>60.02</v>
      </c>
      <c r="E2391" s="3">
        <f ca="1">IF(VLOOKUP(B2391,Dim_Riders!A:H,7,FALSE)="High", IF(RAND()&gt;0.8,1,0), IF(RAND()&gt;0.99,1,0))</f>
        <v>0</v>
      </c>
      <c r="F2391" s="3">
        <f t="shared" ca="1" si="229"/>
        <v>0</v>
      </c>
      <c r="G2391" t="str">
        <f t="shared" ca="1" si="230"/>
        <v>Completed</v>
      </c>
      <c r="H2391" t="s">
        <v>25</v>
      </c>
    </row>
    <row r="2392" spans="1:8" ht="18" x14ac:dyDescent="0.25">
      <c r="A2392" s="3" t="str">
        <f t="shared" si="225"/>
        <v>ORD-12391</v>
      </c>
      <c r="B2392" s="3" t="str">
        <f t="shared" si="226"/>
        <v>R-3391</v>
      </c>
      <c r="C2392" s="4">
        <f t="shared" ca="1" si="227"/>
        <v>46036</v>
      </c>
      <c r="D2392" s="3">
        <f t="shared" ca="1" si="228"/>
        <v>66.12</v>
      </c>
      <c r="E2392" s="3">
        <f ca="1">IF(VLOOKUP(B2392,Dim_Riders!A:H,7,FALSE)="High", IF(RAND()&gt;0.8,1,0), IF(RAND()&gt;0.99,1,0))</f>
        <v>0</v>
      </c>
      <c r="F2392" s="3">
        <f t="shared" ca="1" si="229"/>
        <v>0</v>
      </c>
      <c r="G2392" t="str">
        <f t="shared" ca="1" si="230"/>
        <v>Completed</v>
      </c>
      <c r="H2392" t="s">
        <v>25</v>
      </c>
    </row>
    <row r="2393" spans="1:8" ht="18" x14ac:dyDescent="0.25">
      <c r="A2393" s="3" t="str">
        <f t="shared" si="225"/>
        <v>ORD-12392</v>
      </c>
      <c r="B2393" s="3" t="str">
        <f t="shared" si="226"/>
        <v>R-3392</v>
      </c>
      <c r="C2393" s="4">
        <f t="shared" ca="1" si="227"/>
        <v>46046</v>
      </c>
      <c r="D2393" s="3">
        <f t="shared" ca="1" si="228"/>
        <v>56.56</v>
      </c>
      <c r="E2393" s="3">
        <f ca="1">IF(VLOOKUP(B2393,Dim_Riders!A:H,7,FALSE)="High", IF(RAND()&gt;0.8,1,0), IF(RAND()&gt;0.99,1,0))</f>
        <v>0</v>
      </c>
      <c r="F2393" s="3">
        <f t="shared" ca="1" si="229"/>
        <v>0</v>
      </c>
      <c r="G2393" t="str">
        <f t="shared" ca="1" si="230"/>
        <v>Completed</v>
      </c>
      <c r="H2393" t="s">
        <v>25</v>
      </c>
    </row>
    <row r="2394" spans="1:8" ht="18" x14ac:dyDescent="0.25">
      <c r="A2394" s="3" t="str">
        <f t="shared" si="225"/>
        <v>ORD-12393</v>
      </c>
      <c r="B2394" s="3" t="str">
        <f t="shared" si="226"/>
        <v>R-3393</v>
      </c>
      <c r="C2394" s="4">
        <f t="shared" ca="1" si="227"/>
        <v>46041</v>
      </c>
      <c r="D2394" s="3">
        <f t="shared" ca="1" si="228"/>
        <v>30.76</v>
      </c>
      <c r="E2394" s="3">
        <f ca="1">IF(VLOOKUP(B2394,Dim_Riders!A:H,7,FALSE)="High", IF(RAND()&gt;0.8,1,0), IF(RAND()&gt;0.99,1,0))</f>
        <v>0</v>
      </c>
      <c r="F2394" s="3">
        <f t="shared" ca="1" si="229"/>
        <v>0</v>
      </c>
      <c r="G2394" t="str">
        <f t="shared" ca="1" si="230"/>
        <v>Completed</v>
      </c>
      <c r="H2394" t="s">
        <v>25</v>
      </c>
    </row>
    <row r="2395" spans="1:8" ht="18" x14ac:dyDescent="0.25">
      <c r="A2395" s="3" t="str">
        <f t="shared" si="225"/>
        <v>ORD-12394</v>
      </c>
      <c r="B2395" s="3" t="str">
        <f t="shared" si="226"/>
        <v>R-3394</v>
      </c>
      <c r="C2395" s="4">
        <f t="shared" ca="1" si="227"/>
        <v>45995</v>
      </c>
      <c r="D2395" s="3">
        <f t="shared" ca="1" si="228"/>
        <v>48.96</v>
      </c>
      <c r="E2395" s="3">
        <f ca="1">IF(VLOOKUP(B2395,Dim_Riders!A:H,7,FALSE)="High", IF(RAND()&gt;0.8,1,0), IF(RAND()&gt;0.99,1,0))</f>
        <v>0</v>
      </c>
      <c r="F2395" s="3">
        <f t="shared" ca="1" si="229"/>
        <v>0</v>
      </c>
      <c r="G2395" t="str">
        <f t="shared" ca="1" si="230"/>
        <v>Completed</v>
      </c>
      <c r="H2395" t="s">
        <v>25</v>
      </c>
    </row>
    <row r="2396" spans="1:8" ht="18" x14ac:dyDescent="0.25">
      <c r="A2396" s="3" t="str">
        <f t="shared" si="225"/>
        <v>ORD-12395</v>
      </c>
      <c r="B2396" s="3" t="str">
        <f t="shared" si="226"/>
        <v>R-3395</v>
      </c>
      <c r="C2396" s="4">
        <f t="shared" ca="1" si="227"/>
        <v>46017</v>
      </c>
      <c r="D2396" s="3">
        <f t="shared" ca="1" si="228"/>
        <v>63.99</v>
      </c>
      <c r="E2396" s="3">
        <f ca="1">IF(VLOOKUP(B2396,Dim_Riders!A:H,7,FALSE)="High", IF(RAND()&gt;0.8,1,0), IF(RAND()&gt;0.99,1,0))</f>
        <v>0</v>
      </c>
      <c r="F2396" s="3">
        <f t="shared" ca="1" si="229"/>
        <v>0</v>
      </c>
      <c r="G2396" t="str">
        <f t="shared" ca="1" si="230"/>
        <v>Completed</v>
      </c>
      <c r="H2396" t="s">
        <v>25</v>
      </c>
    </row>
    <row r="2397" spans="1:8" ht="18" x14ac:dyDescent="0.25">
      <c r="A2397" s="3" t="str">
        <f t="shared" si="225"/>
        <v>ORD-12396</v>
      </c>
      <c r="B2397" s="3" t="str">
        <f t="shared" si="226"/>
        <v>R-3396</v>
      </c>
      <c r="C2397" s="4">
        <f t="shared" ca="1" si="227"/>
        <v>46000</v>
      </c>
      <c r="D2397" s="3">
        <f t="shared" ca="1" si="228"/>
        <v>44.35</v>
      </c>
      <c r="E2397" s="3">
        <f ca="1">IF(VLOOKUP(B2397,Dim_Riders!A:H,7,FALSE)="High", IF(RAND()&gt;0.8,1,0), IF(RAND()&gt;0.99,1,0))</f>
        <v>0</v>
      </c>
      <c r="F2397" s="3">
        <f t="shared" ca="1" si="229"/>
        <v>0</v>
      </c>
      <c r="G2397" t="str">
        <f t="shared" ca="1" si="230"/>
        <v>Completed</v>
      </c>
      <c r="H2397" t="s">
        <v>25</v>
      </c>
    </row>
    <row r="2398" spans="1:8" ht="18" x14ac:dyDescent="0.25">
      <c r="A2398" s="3" t="str">
        <f t="shared" si="225"/>
        <v>ORD-12397</v>
      </c>
      <c r="B2398" s="3" t="str">
        <f t="shared" si="226"/>
        <v>R-3397</v>
      </c>
      <c r="C2398" s="4">
        <f t="shared" ca="1" si="227"/>
        <v>46039</v>
      </c>
      <c r="D2398" s="3">
        <f t="shared" ca="1" si="228"/>
        <v>45.84</v>
      </c>
      <c r="E2398" s="3">
        <v>1</v>
      </c>
      <c r="F2398" s="3">
        <f t="shared" ca="1" si="229"/>
        <v>45.84</v>
      </c>
      <c r="G2398" t="str">
        <f t="shared" si="230"/>
        <v>Refunded</v>
      </c>
      <c r="H2398" t="s">
        <v>22</v>
      </c>
    </row>
    <row r="2399" spans="1:8" ht="18" x14ac:dyDescent="0.25">
      <c r="A2399" s="3" t="str">
        <f t="shared" si="225"/>
        <v>ORD-12398</v>
      </c>
      <c r="B2399" s="3" t="str">
        <f t="shared" si="226"/>
        <v>R-3398</v>
      </c>
      <c r="C2399" s="4">
        <f t="shared" ca="1" si="227"/>
        <v>46015</v>
      </c>
      <c r="D2399" s="3">
        <f t="shared" ca="1" si="228"/>
        <v>46.4</v>
      </c>
      <c r="E2399" s="3">
        <f ca="1">IF(VLOOKUP(B2399,Dim_Riders!A:H,7,FALSE)="High", IF(RAND()&gt;0.8,1,0), IF(RAND()&gt;0.99,1,0))</f>
        <v>0</v>
      </c>
      <c r="F2399" s="3">
        <f t="shared" ca="1" si="229"/>
        <v>0</v>
      </c>
      <c r="G2399" t="str">
        <f t="shared" ca="1" si="230"/>
        <v>Completed</v>
      </c>
      <c r="H2399" t="s">
        <v>25</v>
      </c>
    </row>
    <row r="2400" spans="1:8" ht="18" x14ac:dyDescent="0.25">
      <c r="A2400" s="3" t="str">
        <f t="shared" si="225"/>
        <v>ORD-12399</v>
      </c>
      <c r="B2400" s="3" t="str">
        <f t="shared" si="226"/>
        <v>R-3399</v>
      </c>
      <c r="C2400" s="4">
        <f t="shared" ca="1" si="227"/>
        <v>46035</v>
      </c>
      <c r="D2400" s="3">
        <f t="shared" ca="1" si="228"/>
        <v>35.020000000000003</v>
      </c>
      <c r="E2400" s="3">
        <f ca="1">IF(VLOOKUP(B2400,Dim_Riders!A:H,7,FALSE)="High", IF(RAND()&gt;0.8,1,0), IF(RAND()&gt;0.99,1,0))</f>
        <v>0</v>
      </c>
      <c r="F2400" s="3">
        <f t="shared" ca="1" si="229"/>
        <v>0</v>
      </c>
      <c r="G2400" t="str">
        <f t="shared" ca="1" si="230"/>
        <v>Completed</v>
      </c>
      <c r="H2400" t="s">
        <v>25</v>
      </c>
    </row>
    <row r="2401" spans="1:8" ht="18" x14ac:dyDescent="0.25">
      <c r="A2401" s="3" t="str">
        <f t="shared" si="225"/>
        <v>ORD-12400</v>
      </c>
      <c r="B2401" s="3" t="str">
        <f t="shared" si="226"/>
        <v>R-3400</v>
      </c>
      <c r="C2401" s="4">
        <f t="shared" ca="1" si="227"/>
        <v>45990</v>
      </c>
      <c r="D2401" s="3">
        <f t="shared" ca="1" si="228"/>
        <v>65.8</v>
      </c>
      <c r="E2401" s="3">
        <f ca="1">IF(VLOOKUP(B2401,Dim_Riders!A:H,7,FALSE)="High", IF(RAND()&gt;0.8,1,0), IF(RAND()&gt;0.99,1,0))</f>
        <v>0</v>
      </c>
      <c r="F2401" s="3">
        <f t="shared" ca="1" si="229"/>
        <v>0</v>
      </c>
      <c r="G2401" t="str">
        <f t="shared" ca="1" si="230"/>
        <v>Completed</v>
      </c>
      <c r="H2401" t="s">
        <v>25</v>
      </c>
    </row>
    <row r="2402" spans="1:8" ht="18" x14ac:dyDescent="0.25">
      <c r="A2402" s="3" t="str">
        <f t="shared" si="225"/>
        <v>ORD-12401</v>
      </c>
      <c r="B2402" s="3" t="str">
        <f t="shared" si="226"/>
        <v>R-3401</v>
      </c>
      <c r="C2402" s="4">
        <f t="shared" ca="1" si="227"/>
        <v>46027</v>
      </c>
      <c r="D2402" s="3">
        <f t="shared" ca="1" si="228"/>
        <v>57.91</v>
      </c>
      <c r="E2402" s="3">
        <f ca="1">IF(VLOOKUP(B2402,Dim_Riders!A:H,7,FALSE)="High", IF(RAND()&gt;0.8,1,0), IF(RAND()&gt;0.99,1,0))</f>
        <v>0</v>
      </c>
      <c r="F2402" s="3">
        <f t="shared" ca="1" si="229"/>
        <v>0</v>
      </c>
      <c r="G2402" t="str">
        <f t="shared" ca="1" si="230"/>
        <v>Completed</v>
      </c>
      <c r="H2402" t="s">
        <v>25</v>
      </c>
    </row>
    <row r="2403" spans="1:8" ht="18" x14ac:dyDescent="0.25">
      <c r="A2403" s="3" t="str">
        <f t="shared" si="225"/>
        <v>ORD-12402</v>
      </c>
      <c r="B2403" s="3" t="str">
        <f t="shared" si="226"/>
        <v>R-3402</v>
      </c>
      <c r="C2403" s="4">
        <f t="shared" ca="1" si="227"/>
        <v>46027</v>
      </c>
      <c r="D2403" s="3">
        <f t="shared" ca="1" si="228"/>
        <v>78.63</v>
      </c>
      <c r="E2403" s="3">
        <f ca="1">IF(VLOOKUP(B2403,Dim_Riders!A:H,7,FALSE)="High", IF(RAND()&gt;0.8,1,0), IF(RAND()&gt;0.99,1,0))</f>
        <v>0</v>
      </c>
      <c r="F2403" s="3">
        <f t="shared" ca="1" si="229"/>
        <v>0</v>
      </c>
      <c r="G2403" t="str">
        <f t="shared" ca="1" si="230"/>
        <v>Completed</v>
      </c>
      <c r="H2403" t="s">
        <v>25</v>
      </c>
    </row>
    <row r="2404" spans="1:8" ht="18" x14ac:dyDescent="0.25">
      <c r="A2404" s="3" t="str">
        <f t="shared" si="225"/>
        <v>ORD-12403</v>
      </c>
      <c r="B2404" s="3" t="str">
        <f t="shared" si="226"/>
        <v>R-3403</v>
      </c>
      <c r="C2404" s="4">
        <f t="shared" ca="1" si="227"/>
        <v>46020</v>
      </c>
      <c r="D2404" s="3">
        <f t="shared" ca="1" si="228"/>
        <v>36.630000000000003</v>
      </c>
      <c r="E2404" s="3">
        <f ca="1">IF(VLOOKUP(B2404,Dim_Riders!A:H,7,FALSE)="High", IF(RAND()&gt;0.8,1,0), IF(RAND()&gt;0.99,1,0))</f>
        <v>0</v>
      </c>
      <c r="F2404" s="3">
        <f t="shared" ca="1" si="229"/>
        <v>0</v>
      </c>
      <c r="G2404" t="str">
        <f t="shared" ca="1" si="230"/>
        <v>Completed</v>
      </c>
      <c r="H2404" t="s">
        <v>25</v>
      </c>
    </row>
    <row r="2405" spans="1:8" ht="18" x14ac:dyDescent="0.25">
      <c r="A2405" s="3" t="str">
        <f t="shared" si="225"/>
        <v>ORD-12404</v>
      </c>
      <c r="B2405" s="3" t="str">
        <f t="shared" si="226"/>
        <v>R-3404</v>
      </c>
      <c r="C2405" s="4">
        <f t="shared" ca="1" si="227"/>
        <v>46006</v>
      </c>
      <c r="D2405" s="3">
        <f t="shared" ca="1" si="228"/>
        <v>78.89</v>
      </c>
      <c r="E2405" s="3">
        <f ca="1">IF(VLOOKUP(B2405,Dim_Riders!A:H,7,FALSE)="High", IF(RAND()&gt;0.8,1,0), IF(RAND()&gt;0.99,1,0))</f>
        <v>0</v>
      </c>
      <c r="F2405" s="3">
        <f t="shared" ca="1" si="229"/>
        <v>0</v>
      </c>
      <c r="G2405" t="str">
        <f t="shared" ca="1" si="230"/>
        <v>Completed</v>
      </c>
      <c r="H2405" t="s">
        <v>25</v>
      </c>
    </row>
    <row r="2406" spans="1:8" ht="18" x14ac:dyDescent="0.25">
      <c r="A2406" s="3" t="str">
        <f t="shared" si="225"/>
        <v>ORD-12405</v>
      </c>
      <c r="B2406" s="3" t="str">
        <f t="shared" si="226"/>
        <v>R-3405</v>
      </c>
      <c r="C2406" s="4">
        <f t="shared" ca="1" si="227"/>
        <v>45994</v>
      </c>
      <c r="D2406" s="3">
        <f t="shared" ca="1" si="228"/>
        <v>35.11</v>
      </c>
      <c r="E2406" s="3">
        <f ca="1">IF(VLOOKUP(B2406,Dim_Riders!A:H,7,FALSE)="High", IF(RAND()&gt;0.8,1,0), IF(RAND()&gt;0.99,1,0))</f>
        <v>0</v>
      </c>
      <c r="F2406" s="3">
        <f t="shared" ca="1" si="229"/>
        <v>0</v>
      </c>
      <c r="G2406" t="str">
        <f t="shared" ca="1" si="230"/>
        <v>Completed</v>
      </c>
      <c r="H2406" t="s">
        <v>25</v>
      </c>
    </row>
    <row r="2407" spans="1:8" ht="18" x14ac:dyDescent="0.25">
      <c r="A2407" s="3" t="str">
        <f t="shared" si="225"/>
        <v>ORD-12406</v>
      </c>
      <c r="B2407" s="3" t="str">
        <f t="shared" si="226"/>
        <v>R-3406</v>
      </c>
      <c r="C2407" s="4">
        <f t="shared" ca="1" si="227"/>
        <v>46006</v>
      </c>
      <c r="D2407" s="3">
        <f t="shared" ca="1" si="228"/>
        <v>46.02</v>
      </c>
      <c r="E2407" s="3">
        <f ca="1">IF(VLOOKUP(B2407,Dim_Riders!A:H,7,FALSE)="High", IF(RAND()&gt;0.8,1,0), IF(RAND()&gt;0.99,1,0))</f>
        <v>0</v>
      </c>
      <c r="F2407" s="3">
        <f t="shared" ca="1" si="229"/>
        <v>0</v>
      </c>
      <c r="G2407" t="str">
        <f t="shared" ca="1" si="230"/>
        <v>Completed</v>
      </c>
      <c r="H2407" t="s">
        <v>25</v>
      </c>
    </row>
    <row r="2408" spans="1:8" ht="18" x14ac:dyDescent="0.25">
      <c r="A2408" s="3" t="str">
        <f t="shared" si="225"/>
        <v>ORD-12407</v>
      </c>
      <c r="B2408" s="3" t="str">
        <f t="shared" si="226"/>
        <v>R-3407</v>
      </c>
      <c r="C2408" s="4">
        <f t="shared" ca="1" si="227"/>
        <v>46011</v>
      </c>
      <c r="D2408" s="3">
        <f t="shared" ca="1" si="228"/>
        <v>28.16</v>
      </c>
      <c r="E2408" s="3">
        <f ca="1">IF(VLOOKUP(B2408,Dim_Riders!A:H,7,FALSE)="High", IF(RAND()&gt;0.8,1,0), IF(RAND()&gt;0.99,1,0))</f>
        <v>0</v>
      </c>
      <c r="F2408" s="3">
        <f t="shared" ca="1" si="229"/>
        <v>0</v>
      </c>
      <c r="G2408" t="str">
        <f t="shared" ca="1" si="230"/>
        <v>Completed</v>
      </c>
      <c r="H2408" t="s">
        <v>25</v>
      </c>
    </row>
    <row r="2409" spans="1:8" ht="18" x14ac:dyDescent="0.25">
      <c r="A2409" s="3" t="str">
        <f t="shared" si="225"/>
        <v>ORD-12408</v>
      </c>
      <c r="B2409" s="3" t="str">
        <f t="shared" si="226"/>
        <v>R-3408</v>
      </c>
      <c r="C2409" s="4">
        <f t="shared" ca="1" si="227"/>
        <v>46028</v>
      </c>
      <c r="D2409" s="3">
        <f t="shared" ca="1" si="228"/>
        <v>55.98</v>
      </c>
      <c r="E2409" s="3">
        <f ca="1">IF(VLOOKUP(B2409,Dim_Riders!A:H,7,FALSE)="High", IF(RAND()&gt;0.8,1,0), IF(RAND()&gt;0.99,1,0))</f>
        <v>0</v>
      </c>
      <c r="F2409" s="3">
        <f t="shared" ca="1" si="229"/>
        <v>0</v>
      </c>
      <c r="G2409" t="str">
        <f t="shared" ca="1" si="230"/>
        <v>Completed</v>
      </c>
      <c r="H2409" t="s">
        <v>25</v>
      </c>
    </row>
    <row r="2410" spans="1:8" ht="18" x14ac:dyDescent="0.25">
      <c r="A2410" s="3" t="str">
        <f t="shared" si="225"/>
        <v>ORD-12409</v>
      </c>
      <c r="B2410" s="3" t="str">
        <f t="shared" si="226"/>
        <v>R-3409</v>
      </c>
      <c r="C2410" s="4">
        <f t="shared" ca="1" si="227"/>
        <v>45992</v>
      </c>
      <c r="D2410" s="3">
        <f t="shared" ca="1" si="228"/>
        <v>81.069999999999993</v>
      </c>
      <c r="E2410" s="3">
        <v>1</v>
      </c>
      <c r="F2410" s="3">
        <f t="shared" ca="1" si="229"/>
        <v>81.069999999999993</v>
      </c>
      <c r="G2410" t="str">
        <f t="shared" si="230"/>
        <v>Refunded</v>
      </c>
      <c r="H2410" t="s">
        <v>22</v>
      </c>
    </row>
    <row r="2411" spans="1:8" ht="18" x14ac:dyDescent="0.25">
      <c r="A2411" s="3" t="str">
        <f t="shared" si="225"/>
        <v>ORD-12410</v>
      </c>
      <c r="B2411" s="3" t="str">
        <f t="shared" si="226"/>
        <v>R-3410</v>
      </c>
      <c r="C2411" s="4">
        <f t="shared" ca="1" si="227"/>
        <v>46042</v>
      </c>
      <c r="D2411" s="3">
        <f t="shared" ca="1" si="228"/>
        <v>83.8</v>
      </c>
      <c r="E2411" s="3">
        <f ca="1">IF(VLOOKUP(B2411,Dim_Riders!A:H,7,FALSE)="High", IF(RAND()&gt;0.8,1,0), IF(RAND()&gt;0.99,1,0))</f>
        <v>0</v>
      </c>
      <c r="F2411" s="3">
        <f t="shared" ca="1" si="229"/>
        <v>0</v>
      </c>
      <c r="G2411" t="str">
        <f t="shared" ca="1" si="230"/>
        <v>Completed</v>
      </c>
      <c r="H2411" t="s">
        <v>25</v>
      </c>
    </row>
    <row r="2412" spans="1:8" ht="18" x14ac:dyDescent="0.25">
      <c r="A2412" s="3" t="str">
        <f t="shared" si="225"/>
        <v>ORD-12411</v>
      </c>
      <c r="B2412" s="3" t="str">
        <f t="shared" si="226"/>
        <v>R-3411</v>
      </c>
      <c r="C2412" s="4">
        <f t="shared" ca="1" si="227"/>
        <v>46026</v>
      </c>
      <c r="D2412" s="3">
        <f t="shared" ca="1" si="228"/>
        <v>20.7</v>
      </c>
      <c r="E2412" s="3">
        <f ca="1">IF(VLOOKUP(B2412,Dim_Riders!A:H,7,FALSE)="High", IF(RAND()&gt;0.8,1,0), IF(RAND()&gt;0.99,1,0))</f>
        <v>0</v>
      </c>
      <c r="F2412" s="3">
        <f t="shared" ca="1" si="229"/>
        <v>0</v>
      </c>
      <c r="G2412" t="str">
        <f t="shared" ca="1" si="230"/>
        <v>Completed</v>
      </c>
      <c r="H2412" t="s">
        <v>25</v>
      </c>
    </row>
    <row r="2413" spans="1:8" ht="18" x14ac:dyDescent="0.25">
      <c r="A2413" s="3" t="str">
        <f t="shared" si="225"/>
        <v>ORD-12412</v>
      </c>
      <c r="B2413" s="3" t="str">
        <f t="shared" si="226"/>
        <v>R-3412</v>
      </c>
      <c r="C2413" s="4">
        <f t="shared" ca="1" si="227"/>
        <v>46045</v>
      </c>
      <c r="D2413" s="3">
        <f t="shared" ca="1" si="228"/>
        <v>84.96</v>
      </c>
      <c r="E2413" s="3">
        <f ca="1">IF(VLOOKUP(B2413,Dim_Riders!A:H,7,FALSE)="High", IF(RAND()&gt;0.8,1,0), IF(RAND()&gt;0.99,1,0))</f>
        <v>0</v>
      </c>
      <c r="F2413" s="3">
        <f t="shared" ca="1" si="229"/>
        <v>0</v>
      </c>
      <c r="G2413" t="str">
        <f t="shared" ca="1" si="230"/>
        <v>Completed</v>
      </c>
      <c r="H2413" t="s">
        <v>25</v>
      </c>
    </row>
    <row r="2414" spans="1:8" ht="18" x14ac:dyDescent="0.25">
      <c r="A2414" s="3" t="str">
        <f t="shared" si="225"/>
        <v>ORD-12413</v>
      </c>
      <c r="B2414" s="3" t="str">
        <f t="shared" si="226"/>
        <v>R-3413</v>
      </c>
      <c r="C2414" s="4">
        <f t="shared" ca="1" si="227"/>
        <v>46012</v>
      </c>
      <c r="D2414" s="3">
        <f t="shared" ca="1" si="228"/>
        <v>61.81</v>
      </c>
      <c r="E2414" s="3">
        <f ca="1">IF(VLOOKUP(B2414,Dim_Riders!A:H,7,FALSE)="High", IF(RAND()&gt;0.8,1,0), IF(RAND()&gt;0.99,1,0))</f>
        <v>0</v>
      </c>
      <c r="F2414" s="3">
        <f t="shared" ca="1" si="229"/>
        <v>0</v>
      </c>
      <c r="G2414" t="str">
        <f t="shared" ca="1" si="230"/>
        <v>Completed</v>
      </c>
      <c r="H2414" t="s">
        <v>25</v>
      </c>
    </row>
    <row r="2415" spans="1:8" ht="18" x14ac:dyDescent="0.25">
      <c r="A2415" s="3" t="str">
        <f t="shared" si="225"/>
        <v>ORD-12414</v>
      </c>
      <c r="B2415" s="3" t="str">
        <f t="shared" si="226"/>
        <v>R-3414</v>
      </c>
      <c r="C2415" s="4">
        <f t="shared" ca="1" si="227"/>
        <v>45994</v>
      </c>
      <c r="D2415" s="3">
        <f t="shared" ca="1" si="228"/>
        <v>35.04</v>
      </c>
      <c r="E2415" s="3">
        <f ca="1">IF(VLOOKUP(B2415,Dim_Riders!A:H,7,FALSE)="High", IF(RAND()&gt;0.8,1,0), IF(RAND()&gt;0.99,1,0))</f>
        <v>0</v>
      </c>
      <c r="F2415" s="3">
        <f t="shared" ca="1" si="229"/>
        <v>0</v>
      </c>
      <c r="G2415" t="str">
        <f t="shared" ca="1" si="230"/>
        <v>Completed</v>
      </c>
      <c r="H2415" t="s">
        <v>25</v>
      </c>
    </row>
    <row r="2416" spans="1:8" ht="18" x14ac:dyDescent="0.25">
      <c r="A2416" s="3" t="str">
        <f t="shared" si="225"/>
        <v>ORD-12415</v>
      </c>
      <c r="B2416" s="3" t="str">
        <f t="shared" si="226"/>
        <v>R-3415</v>
      </c>
      <c r="C2416" s="4">
        <f t="shared" ca="1" si="227"/>
        <v>46033</v>
      </c>
      <c r="D2416" s="3">
        <f t="shared" ca="1" si="228"/>
        <v>40.729999999999997</v>
      </c>
      <c r="E2416" s="3">
        <f ca="1">IF(VLOOKUP(B2416,Dim_Riders!A:H,7,FALSE)="High", IF(RAND()&gt;0.8,1,0), IF(RAND()&gt;0.99,1,0))</f>
        <v>0</v>
      </c>
      <c r="F2416" s="3">
        <f t="shared" ca="1" si="229"/>
        <v>0</v>
      </c>
      <c r="G2416" t="str">
        <f t="shared" ca="1" si="230"/>
        <v>Completed</v>
      </c>
      <c r="H2416" t="s">
        <v>25</v>
      </c>
    </row>
    <row r="2417" spans="1:8" ht="18" x14ac:dyDescent="0.25">
      <c r="A2417" s="3" t="str">
        <f t="shared" si="225"/>
        <v>ORD-12416</v>
      </c>
      <c r="B2417" s="3" t="str">
        <f t="shared" si="226"/>
        <v>R-3416</v>
      </c>
      <c r="C2417" s="4">
        <f t="shared" ca="1" si="227"/>
        <v>46003</v>
      </c>
      <c r="D2417" s="3">
        <f t="shared" ca="1" si="228"/>
        <v>79.400000000000006</v>
      </c>
      <c r="E2417" s="3">
        <v>1</v>
      </c>
      <c r="F2417" s="3">
        <f t="shared" ca="1" si="229"/>
        <v>79.400000000000006</v>
      </c>
      <c r="G2417" t="str">
        <f t="shared" si="230"/>
        <v>Refunded</v>
      </c>
      <c r="H2417" t="s">
        <v>22</v>
      </c>
    </row>
    <row r="2418" spans="1:8" ht="18" x14ac:dyDescent="0.25">
      <c r="A2418" s="3" t="str">
        <f t="shared" si="225"/>
        <v>ORD-12417</v>
      </c>
      <c r="B2418" s="3" t="str">
        <f t="shared" si="226"/>
        <v>R-3417</v>
      </c>
      <c r="C2418" s="4">
        <f t="shared" ca="1" si="227"/>
        <v>46015</v>
      </c>
      <c r="D2418" s="3">
        <f t="shared" ca="1" si="228"/>
        <v>50.14</v>
      </c>
      <c r="E2418" s="3">
        <f ca="1">IF(VLOOKUP(B2418,Dim_Riders!A:H,7,FALSE)="High", IF(RAND()&gt;0.8,1,0), IF(RAND()&gt;0.99,1,0))</f>
        <v>0</v>
      </c>
      <c r="F2418" s="3">
        <f t="shared" ca="1" si="229"/>
        <v>0</v>
      </c>
      <c r="G2418" t="str">
        <f t="shared" ca="1" si="230"/>
        <v>Completed</v>
      </c>
      <c r="H2418" t="s">
        <v>25</v>
      </c>
    </row>
    <row r="2419" spans="1:8" ht="18" x14ac:dyDescent="0.25">
      <c r="A2419" s="3" t="str">
        <f t="shared" si="225"/>
        <v>ORD-12418</v>
      </c>
      <c r="B2419" s="3" t="str">
        <f t="shared" si="226"/>
        <v>R-3418</v>
      </c>
      <c r="C2419" s="4">
        <f t="shared" ca="1" si="227"/>
        <v>46038</v>
      </c>
      <c r="D2419" s="3">
        <f t="shared" ca="1" si="228"/>
        <v>70.08</v>
      </c>
      <c r="E2419" s="3">
        <f ca="1">IF(VLOOKUP(B2419,Dim_Riders!A:H,7,FALSE)="High", IF(RAND()&gt;0.8,1,0), IF(RAND()&gt;0.99,1,0))</f>
        <v>0</v>
      </c>
      <c r="F2419" s="3">
        <f t="shared" ca="1" si="229"/>
        <v>0</v>
      </c>
      <c r="G2419" t="str">
        <f t="shared" ca="1" si="230"/>
        <v>Completed</v>
      </c>
      <c r="H2419" t="s">
        <v>25</v>
      </c>
    </row>
    <row r="2420" spans="1:8" ht="18" x14ac:dyDescent="0.25">
      <c r="A2420" s="3" t="str">
        <f t="shared" si="225"/>
        <v>ORD-12419</v>
      </c>
      <c r="B2420" s="3" t="str">
        <f t="shared" si="226"/>
        <v>R-3419</v>
      </c>
      <c r="C2420" s="4">
        <f t="shared" ca="1" si="227"/>
        <v>46013</v>
      </c>
      <c r="D2420" s="3">
        <f t="shared" ca="1" si="228"/>
        <v>81.99</v>
      </c>
      <c r="E2420" s="3">
        <f ca="1">IF(VLOOKUP(B2420,Dim_Riders!A:H,7,FALSE)="High", IF(RAND()&gt;0.8,1,0), IF(RAND()&gt;0.99,1,0))</f>
        <v>0</v>
      </c>
      <c r="F2420" s="3">
        <f t="shared" ca="1" si="229"/>
        <v>0</v>
      </c>
      <c r="G2420" t="str">
        <f t="shared" ca="1" si="230"/>
        <v>Completed</v>
      </c>
      <c r="H2420" t="s">
        <v>25</v>
      </c>
    </row>
    <row r="2421" spans="1:8" ht="18" x14ac:dyDescent="0.25">
      <c r="A2421" s="3" t="str">
        <f t="shared" si="225"/>
        <v>ORD-12420</v>
      </c>
      <c r="B2421" s="3" t="str">
        <f t="shared" si="226"/>
        <v>R-3420</v>
      </c>
      <c r="C2421" s="4">
        <f t="shared" ca="1" si="227"/>
        <v>46035</v>
      </c>
      <c r="D2421" s="3">
        <f t="shared" ca="1" si="228"/>
        <v>61.72</v>
      </c>
      <c r="E2421" s="3">
        <f ca="1">IF(VLOOKUP(B2421,Dim_Riders!A:H,7,FALSE)="High", IF(RAND()&gt;0.8,1,0), IF(RAND()&gt;0.99,1,0))</f>
        <v>0</v>
      </c>
      <c r="F2421" s="3">
        <f t="shared" ca="1" si="229"/>
        <v>0</v>
      </c>
      <c r="G2421" t="str">
        <f t="shared" ca="1" si="230"/>
        <v>Completed</v>
      </c>
      <c r="H2421" t="s">
        <v>22</v>
      </c>
    </row>
    <row r="2422" spans="1:8" ht="18" x14ac:dyDescent="0.25">
      <c r="A2422" s="3" t="str">
        <f t="shared" si="225"/>
        <v>ORD-12421</v>
      </c>
      <c r="B2422" s="3" t="str">
        <f t="shared" si="226"/>
        <v>R-3421</v>
      </c>
      <c r="C2422" s="4">
        <f t="shared" ca="1" si="227"/>
        <v>46010</v>
      </c>
      <c r="D2422" s="3">
        <f t="shared" ca="1" si="228"/>
        <v>36.81</v>
      </c>
      <c r="E2422" s="3">
        <v>1</v>
      </c>
      <c r="F2422" s="3">
        <f t="shared" ca="1" si="229"/>
        <v>36.81</v>
      </c>
      <c r="G2422" t="str">
        <f t="shared" si="230"/>
        <v>Refunded</v>
      </c>
      <c r="H2422" t="s">
        <v>25</v>
      </c>
    </row>
    <row r="2423" spans="1:8" ht="18" x14ac:dyDescent="0.25">
      <c r="A2423" s="3" t="str">
        <f t="shared" si="225"/>
        <v>ORD-12422</v>
      </c>
      <c r="B2423" s="3" t="str">
        <f t="shared" si="226"/>
        <v>R-3422</v>
      </c>
      <c r="C2423" s="4">
        <f t="shared" ca="1" si="227"/>
        <v>46000</v>
      </c>
      <c r="D2423" s="3">
        <f t="shared" ca="1" si="228"/>
        <v>47.07</v>
      </c>
      <c r="E2423" s="3">
        <f ca="1">IF(VLOOKUP(B2423,Dim_Riders!A:H,7,FALSE)="High", IF(RAND()&gt;0.8,1,0), IF(RAND()&gt;0.99,1,0))</f>
        <v>0</v>
      </c>
      <c r="F2423" s="3">
        <f t="shared" ca="1" si="229"/>
        <v>0</v>
      </c>
      <c r="G2423" t="str">
        <f t="shared" ca="1" si="230"/>
        <v>Completed</v>
      </c>
      <c r="H2423" t="s">
        <v>25</v>
      </c>
    </row>
    <row r="2424" spans="1:8" ht="18" x14ac:dyDescent="0.25">
      <c r="A2424" s="3" t="str">
        <f t="shared" si="225"/>
        <v>ORD-12423</v>
      </c>
      <c r="B2424" s="3" t="str">
        <f t="shared" si="226"/>
        <v>R-3423</v>
      </c>
      <c r="C2424" s="4">
        <f t="shared" ca="1" si="227"/>
        <v>46034</v>
      </c>
      <c r="D2424" s="3">
        <f t="shared" ca="1" si="228"/>
        <v>28.79</v>
      </c>
      <c r="E2424" s="3">
        <f ca="1">IF(VLOOKUP(B2424,Dim_Riders!A:H,7,FALSE)="High", IF(RAND()&gt;0.8,1,0), IF(RAND()&gt;0.99,1,0))</f>
        <v>0</v>
      </c>
      <c r="F2424" s="3">
        <f t="shared" ca="1" si="229"/>
        <v>0</v>
      </c>
      <c r="G2424" t="str">
        <f t="shared" ca="1" si="230"/>
        <v>Completed</v>
      </c>
      <c r="H2424" t="s">
        <v>25</v>
      </c>
    </row>
    <row r="2425" spans="1:8" ht="18" x14ac:dyDescent="0.25">
      <c r="A2425" s="3" t="str">
        <f t="shared" si="225"/>
        <v>ORD-12424</v>
      </c>
      <c r="B2425" s="3" t="str">
        <f t="shared" si="226"/>
        <v>R-3424</v>
      </c>
      <c r="C2425" s="4">
        <f t="shared" ca="1" si="227"/>
        <v>46030</v>
      </c>
      <c r="D2425" s="3">
        <f t="shared" ca="1" si="228"/>
        <v>31.76</v>
      </c>
      <c r="E2425" s="3">
        <f ca="1">IF(VLOOKUP(B2425,Dim_Riders!A:H,7,FALSE)="High", IF(RAND()&gt;0.8,1,0), IF(RAND()&gt;0.99,1,0))</f>
        <v>0</v>
      </c>
      <c r="F2425" s="3">
        <f t="shared" ca="1" si="229"/>
        <v>0</v>
      </c>
      <c r="G2425" t="str">
        <f t="shared" ca="1" si="230"/>
        <v>Completed</v>
      </c>
      <c r="H2425" t="s">
        <v>22</v>
      </c>
    </row>
    <row r="2426" spans="1:8" ht="18" x14ac:dyDescent="0.25">
      <c r="A2426" s="3" t="str">
        <f t="shared" si="225"/>
        <v>ORD-12425</v>
      </c>
      <c r="B2426" s="3" t="str">
        <f t="shared" si="226"/>
        <v>R-3425</v>
      </c>
      <c r="C2426" s="4">
        <f t="shared" ca="1" si="227"/>
        <v>46006</v>
      </c>
      <c r="D2426" s="3">
        <f t="shared" ca="1" si="228"/>
        <v>81.010000000000005</v>
      </c>
      <c r="E2426" s="3">
        <f ca="1">IF(VLOOKUP(B2426,Dim_Riders!A:H,7,FALSE)="High", IF(RAND()&gt;0.8,1,0), IF(RAND()&gt;0.99,1,0))</f>
        <v>0</v>
      </c>
      <c r="F2426" s="3">
        <f t="shared" ca="1" si="229"/>
        <v>0</v>
      </c>
      <c r="G2426" t="str">
        <f t="shared" ca="1" si="230"/>
        <v>Completed</v>
      </c>
      <c r="H2426" t="s">
        <v>25</v>
      </c>
    </row>
    <row r="2427" spans="1:8" ht="18" x14ac:dyDescent="0.25">
      <c r="A2427" s="3" t="str">
        <f t="shared" si="225"/>
        <v>ORD-12426</v>
      </c>
      <c r="B2427" s="3" t="str">
        <f t="shared" si="226"/>
        <v>R-3426</v>
      </c>
      <c r="C2427" s="4">
        <f t="shared" ca="1" si="227"/>
        <v>46024</v>
      </c>
      <c r="D2427" s="3">
        <f t="shared" ca="1" si="228"/>
        <v>30.51</v>
      </c>
      <c r="E2427" s="3">
        <f ca="1">IF(VLOOKUP(B2427,Dim_Riders!A:H,7,FALSE)="High", IF(RAND()&gt;0.8,1,0), IF(RAND()&gt;0.99,1,0))</f>
        <v>0</v>
      </c>
      <c r="F2427" s="3">
        <f t="shared" ca="1" si="229"/>
        <v>0</v>
      </c>
      <c r="G2427" t="str">
        <f t="shared" ca="1" si="230"/>
        <v>Completed</v>
      </c>
      <c r="H2427" t="s">
        <v>25</v>
      </c>
    </row>
    <row r="2428" spans="1:8" ht="18" x14ac:dyDescent="0.25">
      <c r="A2428" s="3" t="str">
        <f t="shared" si="225"/>
        <v>ORD-12427</v>
      </c>
      <c r="B2428" s="3" t="str">
        <f t="shared" si="226"/>
        <v>R-3427</v>
      </c>
      <c r="C2428" s="4">
        <f t="shared" ca="1" si="227"/>
        <v>46027</v>
      </c>
      <c r="D2428" s="3">
        <f t="shared" ca="1" si="228"/>
        <v>41.47</v>
      </c>
      <c r="E2428" s="3">
        <f ca="1">IF(VLOOKUP(B2428,Dim_Riders!A:H,7,FALSE)="High", IF(RAND()&gt;0.8,1,0), IF(RAND()&gt;0.99,1,0))</f>
        <v>0</v>
      </c>
      <c r="F2428" s="3">
        <f t="shared" ca="1" si="229"/>
        <v>0</v>
      </c>
      <c r="G2428" t="str">
        <f t="shared" ca="1" si="230"/>
        <v>Completed</v>
      </c>
      <c r="H2428" t="s">
        <v>25</v>
      </c>
    </row>
    <row r="2429" spans="1:8" ht="18" x14ac:dyDescent="0.25">
      <c r="A2429" s="3" t="str">
        <f t="shared" si="225"/>
        <v>ORD-12428</v>
      </c>
      <c r="B2429" s="3" t="str">
        <f t="shared" si="226"/>
        <v>R-3428</v>
      </c>
      <c r="C2429" s="4">
        <f t="shared" ca="1" si="227"/>
        <v>46001</v>
      </c>
      <c r="D2429" s="3">
        <f t="shared" ca="1" si="228"/>
        <v>80.16</v>
      </c>
      <c r="E2429" s="3">
        <f ca="1">IF(VLOOKUP(B2429,Dim_Riders!A:H,7,FALSE)="High", IF(RAND()&gt;0.8,1,0), IF(RAND()&gt;0.99,1,0))</f>
        <v>0</v>
      </c>
      <c r="F2429" s="3">
        <f t="shared" ca="1" si="229"/>
        <v>0</v>
      </c>
      <c r="G2429" t="str">
        <f t="shared" ca="1" si="230"/>
        <v>Completed</v>
      </c>
      <c r="H2429" t="s">
        <v>25</v>
      </c>
    </row>
    <row r="2430" spans="1:8" ht="18" x14ac:dyDescent="0.25">
      <c r="A2430" s="3" t="str">
        <f t="shared" si="225"/>
        <v>ORD-12429</v>
      </c>
      <c r="B2430" s="3" t="str">
        <f t="shared" si="226"/>
        <v>R-3429</v>
      </c>
      <c r="C2430" s="4">
        <f t="shared" ca="1" si="227"/>
        <v>46033</v>
      </c>
      <c r="D2430" s="3">
        <f t="shared" ca="1" si="228"/>
        <v>27.84</v>
      </c>
      <c r="E2430" s="3">
        <f ca="1">IF(VLOOKUP(B2430,Dim_Riders!A:H,7,FALSE)="High", IF(RAND()&gt;0.8,1,0), IF(RAND()&gt;0.99,1,0))</f>
        <v>0</v>
      </c>
      <c r="F2430" s="3">
        <f t="shared" ca="1" si="229"/>
        <v>0</v>
      </c>
      <c r="G2430" t="str">
        <f t="shared" ca="1" si="230"/>
        <v>Completed</v>
      </c>
      <c r="H2430" t="s">
        <v>25</v>
      </c>
    </row>
    <row r="2431" spans="1:8" ht="18" x14ac:dyDescent="0.25">
      <c r="A2431" s="3" t="str">
        <f t="shared" si="225"/>
        <v>ORD-12430</v>
      </c>
      <c r="B2431" s="3" t="str">
        <f t="shared" si="226"/>
        <v>R-3430</v>
      </c>
      <c r="C2431" s="4">
        <f t="shared" ca="1" si="227"/>
        <v>46006</v>
      </c>
      <c r="D2431" s="3">
        <f t="shared" ca="1" si="228"/>
        <v>77.34</v>
      </c>
      <c r="E2431" s="3">
        <f ca="1">IF(VLOOKUP(B2431,Dim_Riders!A:H,7,FALSE)="High", IF(RAND()&gt;0.8,1,0), IF(RAND()&gt;0.99,1,0))</f>
        <v>0</v>
      </c>
      <c r="F2431" s="3">
        <f t="shared" ca="1" si="229"/>
        <v>0</v>
      </c>
      <c r="G2431" t="str">
        <f t="shared" ca="1" si="230"/>
        <v>Completed</v>
      </c>
      <c r="H2431" t="s">
        <v>25</v>
      </c>
    </row>
    <row r="2432" spans="1:8" ht="18" x14ac:dyDescent="0.25">
      <c r="A2432" s="3" t="str">
        <f t="shared" si="225"/>
        <v>ORD-12431</v>
      </c>
      <c r="B2432" s="3" t="str">
        <f t="shared" si="226"/>
        <v>R-3431</v>
      </c>
      <c r="C2432" s="4">
        <f t="shared" ca="1" si="227"/>
        <v>46024</v>
      </c>
      <c r="D2432" s="3">
        <f t="shared" ca="1" si="228"/>
        <v>27.49</v>
      </c>
      <c r="E2432" s="3">
        <f ca="1">IF(VLOOKUP(B2432,Dim_Riders!A:H,7,FALSE)="High", IF(RAND()&gt;0.8,1,0), IF(RAND()&gt;0.99,1,0))</f>
        <v>0</v>
      </c>
      <c r="F2432" s="3">
        <f t="shared" ca="1" si="229"/>
        <v>0</v>
      </c>
      <c r="G2432" t="str">
        <f t="shared" ca="1" si="230"/>
        <v>Completed</v>
      </c>
      <c r="H2432" t="s">
        <v>25</v>
      </c>
    </row>
    <row r="2433" spans="1:8" ht="18" x14ac:dyDescent="0.25">
      <c r="A2433" s="3" t="str">
        <f t="shared" si="225"/>
        <v>ORD-12432</v>
      </c>
      <c r="B2433" s="3" t="str">
        <f t="shared" si="226"/>
        <v>R-3432</v>
      </c>
      <c r="C2433" s="4">
        <f t="shared" ca="1" si="227"/>
        <v>46047</v>
      </c>
      <c r="D2433" s="3">
        <f t="shared" ca="1" si="228"/>
        <v>80.319999999999993</v>
      </c>
      <c r="E2433" s="3">
        <v>1</v>
      </c>
      <c r="F2433" s="3">
        <f t="shared" ca="1" si="229"/>
        <v>80.319999999999993</v>
      </c>
      <c r="G2433" t="str">
        <f t="shared" si="230"/>
        <v>Refunded</v>
      </c>
      <c r="H2433" t="s">
        <v>24</v>
      </c>
    </row>
    <row r="2434" spans="1:8" ht="18" x14ac:dyDescent="0.25">
      <c r="A2434" s="3" t="str">
        <f t="shared" si="225"/>
        <v>ORD-12433</v>
      </c>
      <c r="B2434" s="3" t="str">
        <f t="shared" si="226"/>
        <v>R-3433</v>
      </c>
      <c r="C2434" s="4">
        <f t="shared" ca="1" si="227"/>
        <v>46037</v>
      </c>
      <c r="D2434" s="3">
        <f t="shared" ca="1" si="228"/>
        <v>33.06</v>
      </c>
      <c r="E2434" s="3">
        <f ca="1">IF(VLOOKUP(B2434,Dim_Riders!A:H,7,FALSE)="High", IF(RAND()&gt;0.8,1,0), IF(RAND()&gt;0.99,1,0))</f>
        <v>0</v>
      </c>
      <c r="F2434" s="3">
        <f t="shared" ca="1" si="229"/>
        <v>0</v>
      </c>
      <c r="G2434" t="str">
        <f t="shared" ca="1" si="230"/>
        <v>Completed</v>
      </c>
      <c r="H2434" t="s">
        <v>25</v>
      </c>
    </row>
    <row r="2435" spans="1:8" ht="18" x14ac:dyDescent="0.25">
      <c r="A2435" s="3" t="str">
        <f t="shared" ref="A2435:A2498" si="231">"ORD-"&amp;TEXT(ROW(A2435)+9999,"00000")</f>
        <v>ORD-12434</v>
      </c>
      <c r="B2435" s="3" t="str">
        <f t="shared" ref="B2435:B2498" si="232">"R-" &amp; (1000 + ROW(A2434))</f>
        <v>R-3434</v>
      </c>
      <c r="C2435" s="4">
        <f t="shared" ref="C2435:C2498" ca="1" si="233">TODAY()-RANDBETWEEN(0,60)</f>
        <v>45992</v>
      </c>
      <c r="D2435" s="3">
        <f t="shared" ca="1" si="228"/>
        <v>30.9</v>
      </c>
      <c r="E2435" s="3">
        <f ca="1">IF(VLOOKUP(B2435,Dim_Riders!A:H,7,FALSE)="High", IF(RAND()&gt;0.8,1,0), IF(RAND()&gt;0.99,1,0))</f>
        <v>0</v>
      </c>
      <c r="F2435" s="3">
        <f t="shared" ca="1" si="229"/>
        <v>0</v>
      </c>
      <c r="G2435" t="str">
        <f t="shared" ca="1" si="230"/>
        <v>Completed</v>
      </c>
      <c r="H2435" t="s">
        <v>25</v>
      </c>
    </row>
    <row r="2436" spans="1:8" ht="18" x14ac:dyDescent="0.25">
      <c r="A2436" s="3" t="str">
        <f t="shared" si="231"/>
        <v>ORD-12435</v>
      </c>
      <c r="B2436" s="3" t="str">
        <f t="shared" si="232"/>
        <v>R-3435</v>
      </c>
      <c r="C2436" s="4">
        <f t="shared" ca="1" si="233"/>
        <v>46011</v>
      </c>
      <c r="D2436" s="3">
        <f t="shared" ca="1" si="228"/>
        <v>31.26</v>
      </c>
      <c r="E2436" s="3">
        <f ca="1">IF(VLOOKUP(B2436,Dim_Riders!A:H,7,FALSE)="High", IF(RAND()&gt;0.8,1,0), IF(RAND()&gt;0.99,1,0))</f>
        <v>0</v>
      </c>
      <c r="F2436" s="3">
        <f t="shared" ca="1" si="229"/>
        <v>0</v>
      </c>
      <c r="G2436" t="str">
        <f t="shared" ca="1" si="230"/>
        <v>Completed</v>
      </c>
      <c r="H2436" t="s">
        <v>25</v>
      </c>
    </row>
    <row r="2437" spans="1:8" ht="18" x14ac:dyDescent="0.25">
      <c r="A2437" s="3" t="str">
        <f t="shared" si="231"/>
        <v>ORD-12436</v>
      </c>
      <c r="B2437" s="3" t="str">
        <f t="shared" si="232"/>
        <v>R-3436</v>
      </c>
      <c r="C2437" s="4">
        <f t="shared" ca="1" si="233"/>
        <v>46025</v>
      </c>
      <c r="D2437" s="3">
        <f t="shared" ca="1" si="228"/>
        <v>46.5</v>
      </c>
      <c r="E2437" s="3">
        <f ca="1">IF(VLOOKUP(B2437,Dim_Riders!A:H,7,FALSE)="High", IF(RAND()&gt;0.8,1,0), IF(RAND()&gt;0.99,1,0))</f>
        <v>0</v>
      </c>
      <c r="F2437" s="3">
        <f t="shared" ca="1" si="229"/>
        <v>0</v>
      </c>
      <c r="G2437" t="str">
        <f t="shared" ca="1" si="230"/>
        <v>Completed</v>
      </c>
      <c r="H2437" t="s">
        <v>25</v>
      </c>
    </row>
    <row r="2438" spans="1:8" ht="18" x14ac:dyDescent="0.25">
      <c r="A2438" s="3" t="str">
        <f t="shared" si="231"/>
        <v>ORD-12437</v>
      </c>
      <c r="B2438" s="3" t="str">
        <f t="shared" si="232"/>
        <v>R-3437</v>
      </c>
      <c r="C2438" s="4">
        <f t="shared" ca="1" si="233"/>
        <v>45998</v>
      </c>
      <c r="D2438" s="3">
        <f t="shared" ca="1" si="228"/>
        <v>82.32</v>
      </c>
      <c r="E2438" s="3">
        <f ca="1">IF(VLOOKUP(B2438,Dim_Riders!A:H,7,FALSE)="High", IF(RAND()&gt;0.8,1,0), IF(RAND()&gt;0.99,1,0))</f>
        <v>0</v>
      </c>
      <c r="F2438" s="3">
        <f t="shared" ca="1" si="229"/>
        <v>0</v>
      </c>
      <c r="G2438" t="str">
        <f t="shared" ca="1" si="230"/>
        <v>Completed</v>
      </c>
      <c r="H2438" t="s">
        <v>25</v>
      </c>
    </row>
    <row r="2439" spans="1:8" ht="18" x14ac:dyDescent="0.25">
      <c r="A2439" s="3" t="str">
        <f t="shared" si="231"/>
        <v>ORD-12438</v>
      </c>
      <c r="B2439" s="3" t="str">
        <f t="shared" si="232"/>
        <v>R-3438</v>
      </c>
      <c r="C2439" s="4">
        <f t="shared" ca="1" si="233"/>
        <v>45993</v>
      </c>
      <c r="D2439" s="3">
        <f t="shared" ca="1" si="228"/>
        <v>43.84</v>
      </c>
      <c r="E2439" s="3">
        <f ca="1">IF(VLOOKUP(B2439,Dim_Riders!A:H,7,FALSE)="High", IF(RAND()&gt;0.8,1,0), IF(RAND()&gt;0.99,1,0))</f>
        <v>0</v>
      </c>
      <c r="F2439" s="3">
        <f t="shared" ca="1" si="229"/>
        <v>0</v>
      </c>
      <c r="G2439" t="str">
        <f t="shared" ca="1" si="230"/>
        <v>Completed</v>
      </c>
      <c r="H2439" t="s">
        <v>25</v>
      </c>
    </row>
    <row r="2440" spans="1:8" ht="18" x14ac:dyDescent="0.25">
      <c r="A2440" s="3" t="str">
        <f t="shared" si="231"/>
        <v>ORD-12439</v>
      </c>
      <c r="B2440" s="3" t="str">
        <f t="shared" si="232"/>
        <v>R-3439</v>
      </c>
      <c r="C2440" s="4">
        <f t="shared" ca="1" si="233"/>
        <v>46045</v>
      </c>
      <c r="D2440" s="3">
        <f t="shared" ca="1" si="228"/>
        <v>60.14</v>
      </c>
      <c r="E2440" s="3">
        <v>1</v>
      </c>
      <c r="F2440" s="3">
        <f t="shared" ca="1" si="229"/>
        <v>60.14</v>
      </c>
      <c r="G2440" t="str">
        <f t="shared" si="230"/>
        <v>Refunded</v>
      </c>
      <c r="H2440" t="s">
        <v>24</v>
      </c>
    </row>
    <row r="2441" spans="1:8" ht="18" x14ac:dyDescent="0.25">
      <c r="A2441" s="3" t="str">
        <f t="shared" si="231"/>
        <v>ORD-12440</v>
      </c>
      <c r="B2441" s="3" t="str">
        <f t="shared" si="232"/>
        <v>R-3440</v>
      </c>
      <c r="C2441" s="4">
        <f t="shared" ca="1" si="233"/>
        <v>46009</v>
      </c>
      <c r="D2441" s="3">
        <f t="shared" ca="1" si="228"/>
        <v>27.65</v>
      </c>
      <c r="E2441" s="3">
        <f ca="1">IF(VLOOKUP(B2441,Dim_Riders!A:H,7,FALSE)="High", IF(RAND()&gt;0.8,1,0), IF(RAND()&gt;0.99,1,0))</f>
        <v>0</v>
      </c>
      <c r="F2441" s="3">
        <f t="shared" ca="1" si="229"/>
        <v>0</v>
      </c>
      <c r="G2441" t="str">
        <f t="shared" ca="1" si="230"/>
        <v>Completed</v>
      </c>
      <c r="H2441" t="s">
        <v>25</v>
      </c>
    </row>
    <row r="2442" spans="1:8" ht="18" x14ac:dyDescent="0.25">
      <c r="A2442" s="3" t="str">
        <f t="shared" si="231"/>
        <v>ORD-12441</v>
      </c>
      <c r="B2442" s="3" t="str">
        <f t="shared" si="232"/>
        <v>R-3441</v>
      </c>
      <c r="C2442" s="4">
        <f t="shared" ca="1" si="233"/>
        <v>46014</v>
      </c>
      <c r="D2442" s="3">
        <f t="shared" ca="1" si="228"/>
        <v>80.33</v>
      </c>
      <c r="E2442" s="3">
        <f ca="1">IF(VLOOKUP(B2442,Dim_Riders!A:H,7,FALSE)="High", IF(RAND()&gt;0.8,1,0), IF(RAND()&gt;0.99,1,0))</f>
        <v>0</v>
      </c>
      <c r="F2442" s="3">
        <f t="shared" ca="1" si="229"/>
        <v>0</v>
      </c>
      <c r="G2442" t="str">
        <f t="shared" ca="1" si="230"/>
        <v>Completed</v>
      </c>
      <c r="H2442" t="s">
        <v>25</v>
      </c>
    </row>
    <row r="2443" spans="1:8" ht="18" x14ac:dyDescent="0.25">
      <c r="A2443" s="3" t="str">
        <f t="shared" si="231"/>
        <v>ORD-12442</v>
      </c>
      <c r="B2443" s="3" t="str">
        <f t="shared" si="232"/>
        <v>R-3442</v>
      </c>
      <c r="C2443" s="4">
        <f t="shared" ca="1" si="233"/>
        <v>45990</v>
      </c>
      <c r="D2443" s="3">
        <f t="shared" ca="1" si="228"/>
        <v>62.49</v>
      </c>
      <c r="E2443" s="3">
        <f ca="1">IF(VLOOKUP(B2443,Dim_Riders!A:H,7,FALSE)="High", IF(RAND()&gt;0.8,1,0), IF(RAND()&gt;0.99,1,0))</f>
        <v>0</v>
      </c>
      <c r="F2443" s="3">
        <f t="shared" ca="1" si="229"/>
        <v>0</v>
      </c>
      <c r="G2443" t="str">
        <f t="shared" ca="1" si="230"/>
        <v>Completed</v>
      </c>
      <c r="H2443" t="s">
        <v>25</v>
      </c>
    </row>
    <row r="2444" spans="1:8" ht="18" x14ac:dyDescent="0.25">
      <c r="A2444" s="3" t="str">
        <f t="shared" si="231"/>
        <v>ORD-12443</v>
      </c>
      <c r="B2444" s="3" t="str">
        <f t="shared" si="232"/>
        <v>R-3443</v>
      </c>
      <c r="C2444" s="4">
        <f t="shared" ca="1" si="233"/>
        <v>46036</v>
      </c>
      <c r="D2444" s="3">
        <f t="shared" ca="1" si="228"/>
        <v>25.65</v>
      </c>
      <c r="E2444" s="3">
        <f ca="1">IF(VLOOKUP(B2444,Dim_Riders!A:H,7,FALSE)="High", IF(RAND()&gt;0.8,1,0), IF(RAND()&gt;0.99,1,0))</f>
        <v>0</v>
      </c>
      <c r="F2444" s="3">
        <f t="shared" ca="1" si="229"/>
        <v>0</v>
      </c>
      <c r="G2444" t="str">
        <f t="shared" ca="1" si="230"/>
        <v>Completed</v>
      </c>
      <c r="H2444" t="s">
        <v>25</v>
      </c>
    </row>
    <row r="2445" spans="1:8" ht="18" x14ac:dyDescent="0.25">
      <c r="A2445" s="3" t="str">
        <f t="shared" si="231"/>
        <v>ORD-12444</v>
      </c>
      <c r="B2445" s="3" t="str">
        <f t="shared" si="232"/>
        <v>R-3444</v>
      </c>
      <c r="C2445" s="4">
        <f t="shared" ca="1" si="233"/>
        <v>46041</v>
      </c>
      <c r="D2445" s="3">
        <f t="shared" ca="1" si="228"/>
        <v>72</v>
      </c>
      <c r="E2445" s="3">
        <f ca="1">IF(VLOOKUP(B2445,Dim_Riders!A:H,7,FALSE)="High", IF(RAND()&gt;0.8,1,0), IF(RAND()&gt;0.99,1,0))</f>
        <v>0</v>
      </c>
      <c r="F2445" s="3">
        <f t="shared" ca="1" si="229"/>
        <v>0</v>
      </c>
      <c r="G2445" t="str">
        <f t="shared" ca="1" si="230"/>
        <v>Completed</v>
      </c>
      <c r="H2445" t="s">
        <v>25</v>
      </c>
    </row>
    <row r="2446" spans="1:8" ht="18" x14ac:dyDescent="0.25">
      <c r="A2446" s="3" t="str">
        <f t="shared" si="231"/>
        <v>ORD-12445</v>
      </c>
      <c r="B2446" s="3" t="str">
        <f t="shared" si="232"/>
        <v>R-3445</v>
      </c>
      <c r="C2446" s="4">
        <f t="shared" ca="1" si="233"/>
        <v>46050</v>
      </c>
      <c r="D2446" s="3">
        <f t="shared" ca="1" si="228"/>
        <v>63.09</v>
      </c>
      <c r="E2446" s="3">
        <f ca="1">IF(VLOOKUP(B2446,Dim_Riders!A:H,7,FALSE)="High", IF(RAND()&gt;0.8,1,0), IF(RAND()&gt;0.99,1,0))</f>
        <v>0</v>
      </c>
      <c r="F2446" s="3">
        <f t="shared" ca="1" si="229"/>
        <v>0</v>
      </c>
      <c r="G2446" t="str">
        <f t="shared" ca="1" si="230"/>
        <v>Completed</v>
      </c>
      <c r="H2446" t="s">
        <v>25</v>
      </c>
    </row>
    <row r="2447" spans="1:8" ht="18" x14ac:dyDescent="0.25">
      <c r="A2447" s="3" t="str">
        <f t="shared" si="231"/>
        <v>ORD-12446</v>
      </c>
      <c r="B2447" s="3" t="str">
        <f t="shared" si="232"/>
        <v>R-3446</v>
      </c>
      <c r="C2447" s="4">
        <f t="shared" ca="1" si="233"/>
        <v>46013</v>
      </c>
      <c r="D2447" s="3">
        <f t="shared" ca="1" si="228"/>
        <v>68.98</v>
      </c>
      <c r="E2447" s="3">
        <v>1</v>
      </c>
      <c r="F2447" s="3">
        <f t="shared" ca="1" si="229"/>
        <v>68.98</v>
      </c>
      <c r="G2447" t="str">
        <f t="shared" si="230"/>
        <v>Refunded</v>
      </c>
      <c r="H2447" t="s">
        <v>24</v>
      </c>
    </row>
    <row r="2448" spans="1:8" ht="18" x14ac:dyDescent="0.25">
      <c r="A2448" s="3" t="str">
        <f t="shared" si="231"/>
        <v>ORD-12447</v>
      </c>
      <c r="B2448" s="3" t="str">
        <f t="shared" si="232"/>
        <v>R-3447</v>
      </c>
      <c r="C2448" s="4">
        <f t="shared" ca="1" si="233"/>
        <v>46000</v>
      </c>
      <c r="D2448" s="3">
        <f t="shared" ca="1" si="228"/>
        <v>27.62</v>
      </c>
      <c r="E2448" s="3">
        <f ca="1">IF(VLOOKUP(B2448,Dim_Riders!A:H,7,FALSE)="High", IF(RAND()&gt;0.8,1,0), IF(RAND()&gt;0.99,1,0))</f>
        <v>0</v>
      </c>
      <c r="F2448" s="3">
        <f t="shared" ca="1" si="229"/>
        <v>0</v>
      </c>
      <c r="G2448" t="str">
        <f t="shared" ca="1" si="230"/>
        <v>Completed</v>
      </c>
      <c r="H2448" t="s">
        <v>25</v>
      </c>
    </row>
    <row r="2449" spans="1:8" ht="18" x14ac:dyDescent="0.25">
      <c r="A2449" s="3" t="str">
        <f t="shared" si="231"/>
        <v>ORD-12448</v>
      </c>
      <c r="B2449" s="3" t="str">
        <f t="shared" si="232"/>
        <v>R-3448</v>
      </c>
      <c r="C2449" s="4">
        <f t="shared" ca="1" si="233"/>
        <v>46040</v>
      </c>
      <c r="D2449" s="3">
        <f t="shared" ca="1" si="228"/>
        <v>73.790000000000006</v>
      </c>
      <c r="E2449" s="3">
        <f ca="1">IF(VLOOKUP(B2449,Dim_Riders!A:H,7,FALSE)="High", IF(RAND()&gt;0.8,1,0), IF(RAND()&gt;0.99,1,0))</f>
        <v>1</v>
      </c>
      <c r="F2449" s="3">
        <f t="shared" ca="1" si="229"/>
        <v>73.790000000000006</v>
      </c>
      <c r="G2449" t="str">
        <f t="shared" ca="1" si="230"/>
        <v>Refunded</v>
      </c>
      <c r="H2449" t="s">
        <v>25</v>
      </c>
    </row>
    <row r="2450" spans="1:8" ht="18" x14ac:dyDescent="0.25">
      <c r="A2450" s="3" t="str">
        <f t="shared" si="231"/>
        <v>ORD-12449</v>
      </c>
      <c r="B2450" s="3" t="str">
        <f t="shared" si="232"/>
        <v>R-3449</v>
      </c>
      <c r="C2450" s="4">
        <f t="shared" ca="1" si="233"/>
        <v>46042</v>
      </c>
      <c r="D2450" s="3">
        <f t="shared" ca="1" si="228"/>
        <v>74.16</v>
      </c>
      <c r="E2450" s="3">
        <f ca="1">IF(VLOOKUP(B2450,Dim_Riders!A:H,7,FALSE)="High", IF(RAND()&gt;0.8,1,0), IF(RAND()&gt;0.99,1,0))</f>
        <v>0</v>
      </c>
      <c r="F2450" s="3">
        <f t="shared" ca="1" si="229"/>
        <v>0</v>
      </c>
      <c r="G2450" t="str">
        <f t="shared" ca="1" si="230"/>
        <v>Completed</v>
      </c>
      <c r="H2450" t="s">
        <v>25</v>
      </c>
    </row>
    <row r="2451" spans="1:8" ht="18" x14ac:dyDescent="0.25">
      <c r="A2451" s="3" t="str">
        <f t="shared" si="231"/>
        <v>ORD-12450</v>
      </c>
      <c r="B2451" s="3" t="str">
        <f t="shared" si="232"/>
        <v>R-3450</v>
      </c>
      <c r="C2451" s="4">
        <f t="shared" ca="1" si="233"/>
        <v>46028</v>
      </c>
      <c r="D2451" s="3">
        <f t="shared" ref="D2451:D2501" ca="1" si="234">RANDBETWEEN(1500,8500)/100</f>
        <v>27.16</v>
      </c>
      <c r="E2451" s="3">
        <f ca="1">IF(VLOOKUP(B2451,Dim_Riders!A:H,7,FALSE)="High", IF(RAND()&gt;0.8,1,0), IF(RAND()&gt;0.99,1,0))</f>
        <v>0</v>
      </c>
      <c r="F2451" s="3">
        <f t="shared" ref="F2451:F2501" ca="1" si="235">IF(E2451=1, D2451, 0)</f>
        <v>0</v>
      </c>
      <c r="G2451" t="str">
        <f t="shared" ref="G2451:G2501" ca="1" si="236">IF(E2451=1,"Refunded","Completed")</f>
        <v>Completed</v>
      </c>
      <c r="H2451" t="s">
        <v>25</v>
      </c>
    </row>
    <row r="2452" spans="1:8" ht="18" x14ac:dyDescent="0.25">
      <c r="A2452" s="3" t="str">
        <f t="shared" si="231"/>
        <v>ORD-12451</v>
      </c>
      <c r="B2452" s="3" t="str">
        <f t="shared" si="232"/>
        <v>R-3451</v>
      </c>
      <c r="C2452" s="4">
        <f t="shared" ca="1" si="233"/>
        <v>45991</v>
      </c>
      <c r="D2452" s="3">
        <f t="shared" ca="1" si="234"/>
        <v>27.17</v>
      </c>
      <c r="E2452" s="3">
        <f ca="1">IF(VLOOKUP(B2452,Dim_Riders!A:H,7,FALSE)="High", IF(RAND()&gt;0.8,1,0), IF(RAND()&gt;0.99,1,0))</f>
        <v>0</v>
      </c>
      <c r="F2452" s="3">
        <f t="shared" ca="1" si="235"/>
        <v>0</v>
      </c>
      <c r="G2452" t="str">
        <f t="shared" ca="1" si="236"/>
        <v>Completed</v>
      </c>
      <c r="H2452" t="s">
        <v>25</v>
      </c>
    </row>
    <row r="2453" spans="1:8" ht="18" x14ac:dyDescent="0.25">
      <c r="A2453" s="3" t="str">
        <f t="shared" si="231"/>
        <v>ORD-12452</v>
      </c>
      <c r="B2453" s="3" t="str">
        <f t="shared" si="232"/>
        <v>R-3452</v>
      </c>
      <c r="C2453" s="4">
        <f t="shared" ca="1" si="233"/>
        <v>46008</v>
      </c>
      <c r="D2453" s="3">
        <f t="shared" ca="1" si="234"/>
        <v>35.85</v>
      </c>
      <c r="E2453" s="3">
        <f ca="1">IF(VLOOKUP(B2453,Dim_Riders!A:H,7,FALSE)="High", IF(RAND()&gt;0.8,1,0), IF(RAND()&gt;0.99,1,0))</f>
        <v>1</v>
      </c>
      <c r="F2453" s="3">
        <f t="shared" ca="1" si="235"/>
        <v>35.85</v>
      </c>
      <c r="G2453" t="str">
        <f t="shared" ca="1" si="236"/>
        <v>Refunded</v>
      </c>
      <c r="H2453" t="s">
        <v>25</v>
      </c>
    </row>
    <row r="2454" spans="1:8" ht="18" x14ac:dyDescent="0.25">
      <c r="A2454" s="3" t="str">
        <f t="shared" si="231"/>
        <v>ORD-12453</v>
      </c>
      <c r="B2454" s="3" t="str">
        <f t="shared" si="232"/>
        <v>R-3453</v>
      </c>
      <c r="C2454" s="4">
        <f t="shared" ca="1" si="233"/>
        <v>45997</v>
      </c>
      <c r="D2454" s="3">
        <f t="shared" ca="1" si="234"/>
        <v>21.58</v>
      </c>
      <c r="E2454" s="3">
        <f ca="1">IF(VLOOKUP(B2454,Dim_Riders!A:H,7,FALSE)="High", IF(RAND()&gt;0.8,1,0), IF(RAND()&gt;0.99,1,0))</f>
        <v>0</v>
      </c>
      <c r="F2454" s="3">
        <f t="shared" ca="1" si="235"/>
        <v>0</v>
      </c>
      <c r="G2454" t="str">
        <f t="shared" ca="1" si="236"/>
        <v>Completed</v>
      </c>
      <c r="H2454" t="s">
        <v>25</v>
      </c>
    </row>
    <row r="2455" spans="1:8" ht="18" x14ac:dyDescent="0.25">
      <c r="A2455" s="3" t="str">
        <f t="shared" si="231"/>
        <v>ORD-12454</v>
      </c>
      <c r="B2455" s="3" t="str">
        <f t="shared" si="232"/>
        <v>R-3454</v>
      </c>
      <c r="C2455" s="4">
        <f t="shared" ca="1" si="233"/>
        <v>46025</v>
      </c>
      <c r="D2455" s="3">
        <f t="shared" ca="1" si="234"/>
        <v>65.17</v>
      </c>
      <c r="E2455" s="3">
        <f ca="1">IF(VLOOKUP(B2455,Dim_Riders!A:H,7,FALSE)="High", IF(RAND()&gt;0.8,1,0), IF(RAND()&gt;0.99,1,0))</f>
        <v>0</v>
      </c>
      <c r="F2455" s="3">
        <f t="shared" ca="1" si="235"/>
        <v>0</v>
      </c>
      <c r="G2455" t="str">
        <f t="shared" ca="1" si="236"/>
        <v>Completed</v>
      </c>
      <c r="H2455" t="s">
        <v>25</v>
      </c>
    </row>
    <row r="2456" spans="1:8" ht="18" x14ac:dyDescent="0.25">
      <c r="A2456" s="3" t="str">
        <f t="shared" si="231"/>
        <v>ORD-12455</v>
      </c>
      <c r="B2456" s="3" t="str">
        <f t="shared" si="232"/>
        <v>R-3455</v>
      </c>
      <c r="C2456" s="4">
        <f t="shared" ca="1" si="233"/>
        <v>46025</v>
      </c>
      <c r="D2456" s="3">
        <f t="shared" ca="1" si="234"/>
        <v>60.76</v>
      </c>
      <c r="E2456" s="3">
        <f ca="1">IF(VLOOKUP(B2456,Dim_Riders!A:H,7,FALSE)="High", IF(RAND()&gt;0.8,1,0), IF(RAND()&gt;0.99,1,0))</f>
        <v>0</v>
      </c>
      <c r="F2456" s="3">
        <f t="shared" ca="1" si="235"/>
        <v>0</v>
      </c>
      <c r="G2456" t="str">
        <f t="shared" ca="1" si="236"/>
        <v>Completed</v>
      </c>
      <c r="H2456" t="s">
        <v>25</v>
      </c>
    </row>
    <row r="2457" spans="1:8" ht="18" x14ac:dyDescent="0.25">
      <c r="A2457" s="3" t="str">
        <f t="shared" si="231"/>
        <v>ORD-12456</v>
      </c>
      <c r="B2457" s="3" t="str">
        <f t="shared" si="232"/>
        <v>R-3456</v>
      </c>
      <c r="C2457" s="4">
        <f t="shared" ca="1" si="233"/>
        <v>45998</v>
      </c>
      <c r="D2457" s="3">
        <f t="shared" ca="1" si="234"/>
        <v>39.43</v>
      </c>
      <c r="E2457" s="3">
        <f ca="1">IF(VLOOKUP(B2457,Dim_Riders!A:H,7,FALSE)="High", IF(RAND()&gt;0.8,1,0), IF(RAND()&gt;0.99,1,0))</f>
        <v>0</v>
      </c>
      <c r="F2457" s="3">
        <f t="shared" ca="1" si="235"/>
        <v>0</v>
      </c>
      <c r="G2457" t="str">
        <f t="shared" ca="1" si="236"/>
        <v>Completed</v>
      </c>
      <c r="H2457" t="s">
        <v>25</v>
      </c>
    </row>
    <row r="2458" spans="1:8" ht="18" x14ac:dyDescent="0.25">
      <c r="A2458" s="3" t="str">
        <f t="shared" si="231"/>
        <v>ORD-12457</v>
      </c>
      <c r="B2458" s="3" t="str">
        <f t="shared" si="232"/>
        <v>R-3457</v>
      </c>
      <c r="C2458" s="4">
        <f t="shared" ca="1" si="233"/>
        <v>46027</v>
      </c>
      <c r="D2458" s="3">
        <f t="shared" ca="1" si="234"/>
        <v>72.459999999999994</v>
      </c>
      <c r="E2458" s="3">
        <f ca="1">IF(VLOOKUP(B2458,Dim_Riders!A:H,7,FALSE)="High", IF(RAND()&gt;0.8,1,0), IF(RAND()&gt;0.99,1,0))</f>
        <v>0</v>
      </c>
      <c r="F2458" s="3">
        <f t="shared" ca="1" si="235"/>
        <v>0</v>
      </c>
      <c r="G2458" t="str">
        <f t="shared" ca="1" si="236"/>
        <v>Completed</v>
      </c>
      <c r="H2458" t="s">
        <v>25</v>
      </c>
    </row>
    <row r="2459" spans="1:8" ht="18" x14ac:dyDescent="0.25">
      <c r="A2459" s="3" t="str">
        <f t="shared" si="231"/>
        <v>ORD-12458</v>
      </c>
      <c r="B2459" s="3" t="str">
        <f t="shared" si="232"/>
        <v>R-3458</v>
      </c>
      <c r="C2459" s="4">
        <f t="shared" ca="1" si="233"/>
        <v>46040</v>
      </c>
      <c r="D2459" s="3">
        <f t="shared" ca="1" si="234"/>
        <v>44.06</v>
      </c>
      <c r="E2459" s="3">
        <f ca="1">IF(VLOOKUP(B2459,Dim_Riders!A:H,7,FALSE)="High", IF(RAND()&gt;0.8,1,0), IF(RAND()&gt;0.99,1,0))</f>
        <v>0</v>
      </c>
      <c r="F2459" s="3">
        <f t="shared" ca="1" si="235"/>
        <v>0</v>
      </c>
      <c r="G2459" t="str">
        <f t="shared" ca="1" si="236"/>
        <v>Completed</v>
      </c>
      <c r="H2459" t="s">
        <v>25</v>
      </c>
    </row>
    <row r="2460" spans="1:8" ht="18" x14ac:dyDescent="0.25">
      <c r="A2460" s="3" t="str">
        <f t="shared" si="231"/>
        <v>ORD-12459</v>
      </c>
      <c r="B2460" s="3" t="str">
        <f t="shared" si="232"/>
        <v>R-3459</v>
      </c>
      <c r="C2460" s="4">
        <f t="shared" ca="1" si="233"/>
        <v>45995</v>
      </c>
      <c r="D2460" s="3">
        <f t="shared" ca="1" si="234"/>
        <v>26.89</v>
      </c>
      <c r="E2460" s="3">
        <f ca="1">IF(VLOOKUP(B2460,Dim_Riders!A:H,7,FALSE)="High", IF(RAND()&gt;0.8,1,0), IF(RAND()&gt;0.99,1,0))</f>
        <v>0</v>
      </c>
      <c r="F2460" s="3">
        <f t="shared" ca="1" si="235"/>
        <v>0</v>
      </c>
      <c r="G2460" t="str">
        <f t="shared" ca="1" si="236"/>
        <v>Completed</v>
      </c>
      <c r="H2460" t="s">
        <v>25</v>
      </c>
    </row>
    <row r="2461" spans="1:8" ht="18" x14ac:dyDescent="0.25">
      <c r="A2461" s="3" t="str">
        <f t="shared" si="231"/>
        <v>ORD-12460</v>
      </c>
      <c r="B2461" s="3" t="str">
        <f t="shared" si="232"/>
        <v>R-3460</v>
      </c>
      <c r="C2461" s="4">
        <f t="shared" ca="1" si="233"/>
        <v>46022</v>
      </c>
      <c r="D2461" s="3">
        <f t="shared" ca="1" si="234"/>
        <v>46.76</v>
      </c>
      <c r="E2461" s="3">
        <f ca="1">IF(VLOOKUP(B2461,Dim_Riders!A:H,7,FALSE)="High", IF(RAND()&gt;0.8,1,0), IF(RAND()&gt;0.99,1,0))</f>
        <v>0</v>
      </c>
      <c r="F2461" s="3">
        <f t="shared" ca="1" si="235"/>
        <v>0</v>
      </c>
      <c r="G2461" t="str">
        <f t="shared" ca="1" si="236"/>
        <v>Completed</v>
      </c>
      <c r="H2461" t="s">
        <v>25</v>
      </c>
    </row>
    <row r="2462" spans="1:8" ht="18" x14ac:dyDescent="0.25">
      <c r="A2462" s="3" t="str">
        <f t="shared" si="231"/>
        <v>ORD-12461</v>
      </c>
      <c r="B2462" s="3" t="str">
        <f t="shared" si="232"/>
        <v>R-3461</v>
      </c>
      <c r="C2462" s="4">
        <f t="shared" ca="1" si="233"/>
        <v>46018</v>
      </c>
      <c r="D2462" s="3">
        <f t="shared" ca="1" si="234"/>
        <v>47.49</v>
      </c>
      <c r="E2462" s="3">
        <f ca="1">IF(VLOOKUP(B2462,Dim_Riders!A:H,7,FALSE)="High", IF(RAND()&gt;0.8,1,0), IF(RAND()&gt;0.99,1,0))</f>
        <v>0</v>
      </c>
      <c r="F2462" s="3">
        <f t="shared" ca="1" si="235"/>
        <v>0</v>
      </c>
      <c r="G2462" t="str">
        <f t="shared" ca="1" si="236"/>
        <v>Completed</v>
      </c>
      <c r="H2462" t="s">
        <v>25</v>
      </c>
    </row>
    <row r="2463" spans="1:8" ht="18" x14ac:dyDescent="0.25">
      <c r="A2463" s="3" t="str">
        <f t="shared" si="231"/>
        <v>ORD-12462</v>
      </c>
      <c r="B2463" s="3" t="str">
        <f t="shared" si="232"/>
        <v>R-3462</v>
      </c>
      <c r="C2463" s="4">
        <f t="shared" ca="1" si="233"/>
        <v>45994</v>
      </c>
      <c r="D2463" s="3">
        <f t="shared" ca="1" si="234"/>
        <v>72.23</v>
      </c>
      <c r="E2463" s="3">
        <f ca="1">IF(VLOOKUP(B2463,Dim_Riders!A:H,7,FALSE)="High", IF(RAND()&gt;0.8,1,0), IF(RAND()&gt;0.99,1,0))</f>
        <v>0</v>
      </c>
      <c r="F2463" s="3">
        <f t="shared" ca="1" si="235"/>
        <v>0</v>
      </c>
      <c r="G2463" t="str">
        <f t="shared" ca="1" si="236"/>
        <v>Completed</v>
      </c>
      <c r="H2463" t="s">
        <v>25</v>
      </c>
    </row>
    <row r="2464" spans="1:8" ht="18" x14ac:dyDescent="0.25">
      <c r="A2464" s="3" t="str">
        <f t="shared" si="231"/>
        <v>ORD-12463</v>
      </c>
      <c r="B2464" s="3" t="str">
        <f t="shared" si="232"/>
        <v>R-3463</v>
      </c>
      <c r="C2464" s="4">
        <f t="shared" ca="1" si="233"/>
        <v>46042</v>
      </c>
      <c r="D2464" s="3">
        <f t="shared" ca="1" si="234"/>
        <v>16.2</v>
      </c>
      <c r="E2464" s="3">
        <f ca="1">IF(VLOOKUP(B2464,Dim_Riders!A:H,7,FALSE)="High", IF(RAND()&gt;0.8,1,0), IF(RAND()&gt;0.99,1,0))</f>
        <v>0</v>
      </c>
      <c r="F2464" s="3">
        <f t="shared" ca="1" si="235"/>
        <v>0</v>
      </c>
      <c r="G2464" t="str">
        <f t="shared" ca="1" si="236"/>
        <v>Completed</v>
      </c>
      <c r="H2464" t="s">
        <v>25</v>
      </c>
    </row>
    <row r="2465" spans="1:8" ht="18" x14ac:dyDescent="0.25">
      <c r="A2465" s="3" t="str">
        <f t="shared" si="231"/>
        <v>ORD-12464</v>
      </c>
      <c r="B2465" s="3" t="str">
        <f t="shared" si="232"/>
        <v>R-3464</v>
      </c>
      <c r="C2465" s="4">
        <f t="shared" ca="1" si="233"/>
        <v>46015</v>
      </c>
      <c r="D2465" s="3">
        <f t="shared" ca="1" si="234"/>
        <v>39.04</v>
      </c>
      <c r="E2465" s="3">
        <f ca="1">IF(VLOOKUP(B2465,Dim_Riders!A:H,7,FALSE)="High", IF(RAND()&gt;0.8,1,0), IF(RAND()&gt;0.99,1,0))</f>
        <v>0</v>
      </c>
      <c r="F2465" s="3">
        <f t="shared" ca="1" si="235"/>
        <v>0</v>
      </c>
      <c r="G2465" t="str">
        <f t="shared" ca="1" si="236"/>
        <v>Completed</v>
      </c>
      <c r="H2465" t="s">
        <v>25</v>
      </c>
    </row>
    <row r="2466" spans="1:8" ht="18" x14ac:dyDescent="0.25">
      <c r="A2466" s="3" t="str">
        <f t="shared" si="231"/>
        <v>ORD-12465</v>
      </c>
      <c r="B2466" s="3" t="str">
        <f t="shared" si="232"/>
        <v>R-3465</v>
      </c>
      <c r="C2466" s="4">
        <f t="shared" ca="1" si="233"/>
        <v>46024</v>
      </c>
      <c r="D2466" s="3">
        <f t="shared" ca="1" si="234"/>
        <v>41.13</v>
      </c>
      <c r="E2466" s="3">
        <f ca="1">IF(VLOOKUP(B2466,Dim_Riders!A:H,7,FALSE)="High", IF(RAND()&gt;0.8,1,0), IF(RAND()&gt;0.99,1,0))</f>
        <v>0</v>
      </c>
      <c r="F2466" s="3">
        <f t="shared" ca="1" si="235"/>
        <v>0</v>
      </c>
      <c r="G2466" t="str">
        <f t="shared" ca="1" si="236"/>
        <v>Completed</v>
      </c>
      <c r="H2466" t="s">
        <v>25</v>
      </c>
    </row>
    <row r="2467" spans="1:8" ht="18" x14ac:dyDescent="0.25">
      <c r="A2467" s="3" t="str">
        <f t="shared" si="231"/>
        <v>ORD-12466</v>
      </c>
      <c r="B2467" s="3" t="str">
        <f t="shared" si="232"/>
        <v>R-3466</v>
      </c>
      <c r="C2467" s="4">
        <f t="shared" ca="1" si="233"/>
        <v>45996</v>
      </c>
      <c r="D2467" s="3">
        <f t="shared" ca="1" si="234"/>
        <v>19.47</v>
      </c>
      <c r="E2467" s="3">
        <v>1</v>
      </c>
      <c r="F2467" s="3">
        <f t="shared" ca="1" si="235"/>
        <v>19.47</v>
      </c>
      <c r="G2467" t="str">
        <f t="shared" si="236"/>
        <v>Refunded</v>
      </c>
      <c r="H2467" t="s">
        <v>24</v>
      </c>
    </row>
    <row r="2468" spans="1:8" ht="18" x14ac:dyDescent="0.25">
      <c r="A2468" s="3" t="str">
        <f t="shared" si="231"/>
        <v>ORD-12467</v>
      </c>
      <c r="B2468" s="3" t="str">
        <f t="shared" si="232"/>
        <v>R-3467</v>
      </c>
      <c r="C2468" s="4">
        <f t="shared" ca="1" si="233"/>
        <v>46010</v>
      </c>
      <c r="D2468" s="3">
        <f t="shared" ca="1" si="234"/>
        <v>66.180000000000007</v>
      </c>
      <c r="E2468" s="3">
        <f ca="1">IF(VLOOKUP(B2468,Dim_Riders!A:H,7,FALSE)="High", IF(RAND()&gt;0.8,1,0), IF(RAND()&gt;0.99,1,0))</f>
        <v>0</v>
      </c>
      <c r="F2468" s="3">
        <f t="shared" ca="1" si="235"/>
        <v>0</v>
      </c>
      <c r="G2468" t="str">
        <f t="shared" ca="1" si="236"/>
        <v>Completed</v>
      </c>
      <c r="H2468" t="s">
        <v>25</v>
      </c>
    </row>
    <row r="2469" spans="1:8" ht="18" x14ac:dyDescent="0.25">
      <c r="A2469" s="3" t="str">
        <f t="shared" si="231"/>
        <v>ORD-12468</v>
      </c>
      <c r="B2469" s="3" t="str">
        <f t="shared" si="232"/>
        <v>R-3468</v>
      </c>
      <c r="C2469" s="4">
        <f t="shared" ca="1" si="233"/>
        <v>46002</v>
      </c>
      <c r="D2469" s="3">
        <f t="shared" ca="1" si="234"/>
        <v>69.739999999999995</v>
      </c>
      <c r="E2469" s="3">
        <f ca="1">IF(VLOOKUP(B2469,Dim_Riders!A:H,7,FALSE)="High", IF(RAND()&gt;0.8,1,0), IF(RAND()&gt;0.99,1,0))</f>
        <v>0</v>
      </c>
      <c r="F2469" s="3">
        <f t="shared" ca="1" si="235"/>
        <v>0</v>
      </c>
      <c r="G2469" t="str">
        <f t="shared" ca="1" si="236"/>
        <v>Completed</v>
      </c>
      <c r="H2469" t="s">
        <v>25</v>
      </c>
    </row>
    <row r="2470" spans="1:8" ht="18" x14ac:dyDescent="0.25">
      <c r="A2470" s="3" t="str">
        <f t="shared" si="231"/>
        <v>ORD-12469</v>
      </c>
      <c r="B2470" s="3" t="str">
        <f t="shared" si="232"/>
        <v>R-3469</v>
      </c>
      <c r="C2470" s="4">
        <f t="shared" ca="1" si="233"/>
        <v>46049</v>
      </c>
      <c r="D2470" s="3">
        <f t="shared" ca="1" si="234"/>
        <v>56.17</v>
      </c>
      <c r="E2470" s="3">
        <f ca="1">IF(VLOOKUP(B2470,Dim_Riders!A:H,7,FALSE)="High", IF(RAND()&gt;0.8,1,0), IF(RAND()&gt;0.99,1,0))</f>
        <v>0</v>
      </c>
      <c r="F2470" s="3">
        <f t="shared" ca="1" si="235"/>
        <v>0</v>
      </c>
      <c r="G2470" t="str">
        <f t="shared" ca="1" si="236"/>
        <v>Completed</v>
      </c>
      <c r="H2470" t="s">
        <v>25</v>
      </c>
    </row>
    <row r="2471" spans="1:8" ht="18" x14ac:dyDescent="0.25">
      <c r="A2471" s="3" t="str">
        <f t="shared" si="231"/>
        <v>ORD-12470</v>
      </c>
      <c r="B2471" s="3" t="str">
        <f t="shared" si="232"/>
        <v>R-3470</v>
      </c>
      <c r="C2471" s="4">
        <f t="shared" ca="1" si="233"/>
        <v>46028</v>
      </c>
      <c r="D2471" s="3">
        <f t="shared" ca="1" si="234"/>
        <v>16.309999999999999</v>
      </c>
      <c r="E2471" s="3">
        <f ca="1">IF(VLOOKUP(B2471,Dim_Riders!A:H,7,FALSE)="High", IF(RAND()&gt;0.8,1,0), IF(RAND()&gt;0.99,1,0))</f>
        <v>0</v>
      </c>
      <c r="F2471" s="3">
        <f t="shared" ca="1" si="235"/>
        <v>0</v>
      </c>
      <c r="G2471" t="str">
        <f t="shared" ca="1" si="236"/>
        <v>Completed</v>
      </c>
      <c r="H2471" t="s">
        <v>25</v>
      </c>
    </row>
    <row r="2472" spans="1:8" ht="18" x14ac:dyDescent="0.25">
      <c r="A2472" s="3" t="str">
        <f t="shared" si="231"/>
        <v>ORD-12471</v>
      </c>
      <c r="B2472" s="3" t="str">
        <f t="shared" si="232"/>
        <v>R-3471</v>
      </c>
      <c r="C2472" s="4">
        <f t="shared" ca="1" si="233"/>
        <v>46020</v>
      </c>
      <c r="D2472" s="3">
        <f t="shared" ca="1" si="234"/>
        <v>34.89</v>
      </c>
      <c r="E2472" s="3">
        <f ca="1">IF(VLOOKUP(B2472,Dim_Riders!A:H,7,FALSE)="High", IF(RAND()&gt;0.8,1,0), IF(RAND()&gt;0.99,1,0))</f>
        <v>0</v>
      </c>
      <c r="F2472" s="3">
        <f t="shared" ca="1" si="235"/>
        <v>0</v>
      </c>
      <c r="G2472" t="str">
        <f t="shared" ca="1" si="236"/>
        <v>Completed</v>
      </c>
      <c r="H2472" t="s">
        <v>25</v>
      </c>
    </row>
    <row r="2473" spans="1:8" ht="18" x14ac:dyDescent="0.25">
      <c r="A2473" s="3" t="str">
        <f t="shared" si="231"/>
        <v>ORD-12472</v>
      </c>
      <c r="B2473" s="3" t="str">
        <f t="shared" si="232"/>
        <v>R-3472</v>
      </c>
      <c r="C2473" s="4">
        <f t="shared" ca="1" si="233"/>
        <v>45999</v>
      </c>
      <c r="D2473" s="3">
        <f t="shared" ca="1" si="234"/>
        <v>59.03</v>
      </c>
      <c r="E2473" s="3">
        <f ca="1">IF(VLOOKUP(B2473,Dim_Riders!A:H,7,FALSE)="High", IF(RAND()&gt;0.8,1,0), IF(RAND()&gt;0.99,1,0))</f>
        <v>0</v>
      </c>
      <c r="F2473" s="3">
        <f t="shared" ca="1" si="235"/>
        <v>0</v>
      </c>
      <c r="G2473" t="str">
        <f t="shared" ca="1" si="236"/>
        <v>Completed</v>
      </c>
      <c r="H2473" t="s">
        <v>25</v>
      </c>
    </row>
    <row r="2474" spans="1:8" ht="18" x14ac:dyDescent="0.25">
      <c r="A2474" s="3" t="str">
        <f t="shared" si="231"/>
        <v>ORD-12473</v>
      </c>
      <c r="B2474" s="3" t="str">
        <f t="shared" si="232"/>
        <v>R-3473</v>
      </c>
      <c r="C2474" s="4">
        <f t="shared" ca="1" si="233"/>
        <v>46048</v>
      </c>
      <c r="D2474" s="3">
        <f t="shared" ca="1" si="234"/>
        <v>27.31</v>
      </c>
      <c r="E2474" s="3">
        <f ca="1">IF(VLOOKUP(B2474,Dim_Riders!A:H,7,FALSE)="High", IF(RAND()&gt;0.8,1,0), IF(RAND()&gt;0.99,1,0))</f>
        <v>0</v>
      </c>
      <c r="F2474" s="3">
        <f t="shared" ca="1" si="235"/>
        <v>0</v>
      </c>
      <c r="G2474" t="str">
        <f t="shared" ca="1" si="236"/>
        <v>Completed</v>
      </c>
      <c r="H2474" t="s">
        <v>25</v>
      </c>
    </row>
    <row r="2475" spans="1:8" ht="18" x14ac:dyDescent="0.25">
      <c r="A2475" s="3" t="str">
        <f t="shared" si="231"/>
        <v>ORD-12474</v>
      </c>
      <c r="B2475" s="3" t="str">
        <f t="shared" si="232"/>
        <v>R-3474</v>
      </c>
      <c r="C2475" s="4">
        <f t="shared" ca="1" si="233"/>
        <v>46003</v>
      </c>
      <c r="D2475" s="3">
        <f t="shared" ca="1" si="234"/>
        <v>61.66</v>
      </c>
      <c r="E2475" s="3">
        <f ca="1">IF(VLOOKUP(B2475,Dim_Riders!A:H,7,FALSE)="High", IF(RAND()&gt;0.8,1,0), IF(RAND()&gt;0.99,1,0))</f>
        <v>0</v>
      </c>
      <c r="F2475" s="3">
        <f t="shared" ca="1" si="235"/>
        <v>0</v>
      </c>
      <c r="G2475" t="str">
        <f t="shared" ca="1" si="236"/>
        <v>Completed</v>
      </c>
      <c r="H2475" t="s">
        <v>25</v>
      </c>
    </row>
    <row r="2476" spans="1:8" ht="18" x14ac:dyDescent="0.25">
      <c r="A2476" s="3" t="str">
        <f t="shared" si="231"/>
        <v>ORD-12475</v>
      </c>
      <c r="B2476" s="3" t="str">
        <f t="shared" si="232"/>
        <v>R-3475</v>
      </c>
      <c r="C2476" s="4">
        <f t="shared" ca="1" si="233"/>
        <v>46005</v>
      </c>
      <c r="D2476" s="3">
        <f t="shared" ca="1" si="234"/>
        <v>72.08</v>
      </c>
      <c r="E2476" s="3">
        <v>1</v>
      </c>
      <c r="F2476" s="3">
        <f t="shared" ca="1" si="235"/>
        <v>72.08</v>
      </c>
      <c r="G2476" t="str">
        <f t="shared" si="236"/>
        <v>Refunded</v>
      </c>
      <c r="H2476" t="s">
        <v>24</v>
      </c>
    </row>
    <row r="2477" spans="1:8" ht="18" x14ac:dyDescent="0.25">
      <c r="A2477" s="3" t="str">
        <f t="shared" si="231"/>
        <v>ORD-12476</v>
      </c>
      <c r="B2477" s="3" t="str">
        <f t="shared" si="232"/>
        <v>R-3476</v>
      </c>
      <c r="C2477" s="4">
        <f t="shared" ca="1" si="233"/>
        <v>46037</v>
      </c>
      <c r="D2477" s="3">
        <f t="shared" ca="1" si="234"/>
        <v>77.540000000000006</v>
      </c>
      <c r="E2477" s="3">
        <f ca="1">IF(VLOOKUP(B2477,Dim_Riders!A:H,7,FALSE)="High", IF(RAND()&gt;0.8,1,0), IF(RAND()&gt;0.99,1,0))</f>
        <v>0</v>
      </c>
      <c r="F2477" s="3">
        <f t="shared" ca="1" si="235"/>
        <v>0</v>
      </c>
      <c r="G2477" t="str">
        <f t="shared" ca="1" si="236"/>
        <v>Completed</v>
      </c>
      <c r="H2477" t="s">
        <v>25</v>
      </c>
    </row>
    <row r="2478" spans="1:8" ht="18" x14ac:dyDescent="0.25">
      <c r="A2478" s="3" t="str">
        <f t="shared" si="231"/>
        <v>ORD-12477</v>
      </c>
      <c r="B2478" s="3" t="str">
        <f t="shared" si="232"/>
        <v>R-3477</v>
      </c>
      <c r="C2478" s="4">
        <f t="shared" ca="1" si="233"/>
        <v>46027</v>
      </c>
      <c r="D2478" s="3">
        <f t="shared" ca="1" si="234"/>
        <v>55.99</v>
      </c>
      <c r="E2478" s="3">
        <f ca="1">IF(VLOOKUP(B2478,Dim_Riders!A:H,7,FALSE)="High", IF(RAND()&gt;0.8,1,0), IF(RAND()&gt;0.99,1,0))</f>
        <v>0</v>
      </c>
      <c r="F2478" s="3">
        <f t="shared" ca="1" si="235"/>
        <v>0</v>
      </c>
      <c r="G2478" t="str">
        <f t="shared" ca="1" si="236"/>
        <v>Completed</v>
      </c>
      <c r="H2478" t="s">
        <v>25</v>
      </c>
    </row>
    <row r="2479" spans="1:8" ht="18" x14ac:dyDescent="0.25">
      <c r="A2479" s="3" t="str">
        <f t="shared" si="231"/>
        <v>ORD-12478</v>
      </c>
      <c r="B2479" s="3" t="str">
        <f t="shared" si="232"/>
        <v>R-3478</v>
      </c>
      <c r="C2479" s="4">
        <f t="shared" ca="1" si="233"/>
        <v>46003</v>
      </c>
      <c r="D2479" s="3">
        <f t="shared" ca="1" si="234"/>
        <v>45.76</v>
      </c>
      <c r="E2479" s="3">
        <f ca="1">IF(VLOOKUP(B2479,Dim_Riders!A:H,7,FALSE)="High", IF(RAND()&gt;0.8,1,0), IF(RAND()&gt;0.99,1,0))</f>
        <v>0</v>
      </c>
      <c r="F2479" s="3">
        <f t="shared" ca="1" si="235"/>
        <v>0</v>
      </c>
      <c r="G2479" t="str">
        <f t="shared" ca="1" si="236"/>
        <v>Completed</v>
      </c>
      <c r="H2479" t="s">
        <v>25</v>
      </c>
    </row>
    <row r="2480" spans="1:8" ht="18" x14ac:dyDescent="0.25">
      <c r="A2480" s="3" t="str">
        <f t="shared" si="231"/>
        <v>ORD-12479</v>
      </c>
      <c r="B2480" s="3" t="str">
        <f t="shared" si="232"/>
        <v>R-3479</v>
      </c>
      <c r="C2480" s="4">
        <f t="shared" ca="1" si="233"/>
        <v>45996</v>
      </c>
      <c r="D2480" s="3">
        <f t="shared" ca="1" si="234"/>
        <v>34.36</v>
      </c>
      <c r="E2480" s="3">
        <f ca="1">IF(VLOOKUP(B2480,Dim_Riders!A:H,7,FALSE)="High", IF(RAND()&gt;0.8,1,0), IF(RAND()&gt;0.99,1,0))</f>
        <v>0</v>
      </c>
      <c r="F2480" s="3">
        <f t="shared" ca="1" si="235"/>
        <v>0</v>
      </c>
      <c r="G2480" t="str">
        <f t="shared" ca="1" si="236"/>
        <v>Completed</v>
      </c>
      <c r="H2480" t="s">
        <v>25</v>
      </c>
    </row>
    <row r="2481" spans="1:8" ht="18" x14ac:dyDescent="0.25">
      <c r="A2481" s="3" t="str">
        <f t="shared" si="231"/>
        <v>ORD-12480</v>
      </c>
      <c r="B2481" s="3" t="str">
        <f t="shared" si="232"/>
        <v>R-3480</v>
      </c>
      <c r="C2481" s="4">
        <f t="shared" ca="1" si="233"/>
        <v>46016</v>
      </c>
      <c r="D2481" s="3">
        <f t="shared" ca="1" si="234"/>
        <v>33.06</v>
      </c>
      <c r="E2481" s="3">
        <f ca="1">IF(VLOOKUP(B2481,Dim_Riders!A:H,7,FALSE)="High", IF(RAND()&gt;0.8,1,0), IF(RAND()&gt;0.99,1,0))</f>
        <v>0</v>
      </c>
      <c r="F2481" s="3">
        <f t="shared" ca="1" si="235"/>
        <v>0</v>
      </c>
      <c r="G2481" t="str">
        <f t="shared" ca="1" si="236"/>
        <v>Completed</v>
      </c>
      <c r="H2481" t="s">
        <v>25</v>
      </c>
    </row>
    <row r="2482" spans="1:8" ht="18" x14ac:dyDescent="0.25">
      <c r="A2482" s="3" t="str">
        <f t="shared" si="231"/>
        <v>ORD-12481</v>
      </c>
      <c r="B2482" s="3" t="str">
        <f t="shared" si="232"/>
        <v>R-3481</v>
      </c>
      <c r="C2482" s="4">
        <f t="shared" ca="1" si="233"/>
        <v>46030</v>
      </c>
      <c r="D2482" s="3">
        <f t="shared" ca="1" si="234"/>
        <v>47.28</v>
      </c>
      <c r="E2482" s="3">
        <f ca="1">IF(VLOOKUP(B2482,Dim_Riders!A:H,7,FALSE)="High", IF(RAND()&gt;0.8,1,0), IF(RAND()&gt;0.99,1,0))</f>
        <v>0</v>
      </c>
      <c r="F2482" s="3">
        <f t="shared" ca="1" si="235"/>
        <v>0</v>
      </c>
      <c r="G2482" t="str">
        <f t="shared" ca="1" si="236"/>
        <v>Completed</v>
      </c>
      <c r="H2482" t="s">
        <v>25</v>
      </c>
    </row>
    <row r="2483" spans="1:8" ht="18" x14ac:dyDescent="0.25">
      <c r="A2483" s="3" t="str">
        <f t="shared" si="231"/>
        <v>ORD-12482</v>
      </c>
      <c r="B2483" s="3" t="str">
        <f t="shared" si="232"/>
        <v>R-3482</v>
      </c>
      <c r="C2483" s="4">
        <f t="shared" ca="1" si="233"/>
        <v>45992</v>
      </c>
      <c r="D2483" s="3">
        <f t="shared" ca="1" si="234"/>
        <v>78.400000000000006</v>
      </c>
      <c r="E2483" s="3">
        <v>1</v>
      </c>
      <c r="F2483" s="3">
        <f t="shared" ca="1" si="235"/>
        <v>78.400000000000006</v>
      </c>
      <c r="G2483" t="str">
        <f t="shared" si="236"/>
        <v>Refunded</v>
      </c>
      <c r="H2483" t="s">
        <v>24</v>
      </c>
    </row>
    <row r="2484" spans="1:8" ht="18" x14ac:dyDescent="0.25">
      <c r="A2484" s="3" t="str">
        <f t="shared" si="231"/>
        <v>ORD-12483</v>
      </c>
      <c r="B2484" s="3" t="str">
        <f t="shared" si="232"/>
        <v>R-3483</v>
      </c>
      <c r="C2484" s="4">
        <f t="shared" ca="1" si="233"/>
        <v>46034</v>
      </c>
      <c r="D2484" s="3">
        <f t="shared" ca="1" si="234"/>
        <v>83.68</v>
      </c>
      <c r="E2484" s="3">
        <f ca="1">IF(VLOOKUP(B2484,Dim_Riders!A:H,7,FALSE)="High", IF(RAND()&gt;0.8,1,0), IF(RAND()&gt;0.99,1,0))</f>
        <v>0</v>
      </c>
      <c r="F2484" s="3">
        <f t="shared" ca="1" si="235"/>
        <v>0</v>
      </c>
      <c r="G2484" t="str">
        <f t="shared" ca="1" si="236"/>
        <v>Completed</v>
      </c>
      <c r="H2484" t="s">
        <v>25</v>
      </c>
    </row>
    <row r="2485" spans="1:8" ht="18" x14ac:dyDescent="0.25">
      <c r="A2485" s="3" t="str">
        <f t="shared" si="231"/>
        <v>ORD-12484</v>
      </c>
      <c r="B2485" s="3" t="str">
        <f t="shared" si="232"/>
        <v>R-3484</v>
      </c>
      <c r="C2485" s="4">
        <f t="shared" ca="1" si="233"/>
        <v>46041</v>
      </c>
      <c r="D2485" s="3">
        <f t="shared" ca="1" si="234"/>
        <v>26.26</v>
      </c>
      <c r="E2485" s="3">
        <f ca="1">IF(VLOOKUP(B2485,Dim_Riders!A:H,7,FALSE)="High", IF(RAND()&gt;0.8,1,0), IF(RAND()&gt;0.99,1,0))</f>
        <v>0</v>
      </c>
      <c r="F2485" s="3">
        <f t="shared" ca="1" si="235"/>
        <v>0</v>
      </c>
      <c r="G2485" t="str">
        <f t="shared" ca="1" si="236"/>
        <v>Completed</v>
      </c>
      <c r="H2485" t="s">
        <v>25</v>
      </c>
    </row>
    <row r="2486" spans="1:8" ht="18" x14ac:dyDescent="0.25">
      <c r="A2486" s="3" t="str">
        <f t="shared" si="231"/>
        <v>ORD-12485</v>
      </c>
      <c r="B2486" s="3" t="str">
        <f t="shared" si="232"/>
        <v>R-3485</v>
      </c>
      <c r="C2486" s="4">
        <f t="shared" ca="1" si="233"/>
        <v>46023</v>
      </c>
      <c r="D2486" s="3">
        <f t="shared" ca="1" si="234"/>
        <v>74.569999999999993</v>
      </c>
      <c r="E2486" s="3">
        <f ca="1">IF(VLOOKUP(B2486,Dim_Riders!A:H,7,FALSE)="High", IF(RAND()&gt;0.8,1,0), IF(RAND()&gt;0.99,1,0))</f>
        <v>0</v>
      </c>
      <c r="F2486" s="3">
        <f t="shared" ca="1" si="235"/>
        <v>0</v>
      </c>
      <c r="G2486" t="str">
        <f t="shared" ca="1" si="236"/>
        <v>Completed</v>
      </c>
      <c r="H2486" t="s">
        <v>25</v>
      </c>
    </row>
    <row r="2487" spans="1:8" ht="18" x14ac:dyDescent="0.25">
      <c r="A2487" s="3" t="str">
        <f t="shared" si="231"/>
        <v>ORD-12486</v>
      </c>
      <c r="B2487" s="3" t="str">
        <f t="shared" si="232"/>
        <v>R-3486</v>
      </c>
      <c r="C2487" s="4">
        <f t="shared" ca="1" si="233"/>
        <v>46032</v>
      </c>
      <c r="D2487" s="3">
        <f t="shared" ca="1" si="234"/>
        <v>30.32</v>
      </c>
      <c r="E2487" s="3">
        <f ca="1">IF(VLOOKUP(B2487,Dim_Riders!A:H,7,FALSE)="High", IF(RAND()&gt;0.8,1,0), IF(RAND()&gt;0.99,1,0))</f>
        <v>0</v>
      </c>
      <c r="F2487" s="3">
        <f t="shared" ca="1" si="235"/>
        <v>0</v>
      </c>
      <c r="G2487" t="str">
        <f t="shared" ca="1" si="236"/>
        <v>Completed</v>
      </c>
      <c r="H2487" t="s">
        <v>25</v>
      </c>
    </row>
    <row r="2488" spans="1:8" ht="18" x14ac:dyDescent="0.25">
      <c r="A2488" s="3" t="str">
        <f t="shared" si="231"/>
        <v>ORD-12487</v>
      </c>
      <c r="B2488" s="3" t="str">
        <f t="shared" si="232"/>
        <v>R-3487</v>
      </c>
      <c r="C2488" s="4">
        <f t="shared" ca="1" si="233"/>
        <v>46000</v>
      </c>
      <c r="D2488" s="3">
        <f t="shared" ca="1" si="234"/>
        <v>74.34</v>
      </c>
      <c r="E2488" s="3">
        <f ca="1">IF(VLOOKUP(B2488,Dim_Riders!A:H,7,FALSE)="High", IF(RAND()&gt;0.8,1,0), IF(RAND()&gt;0.99,1,0))</f>
        <v>0</v>
      </c>
      <c r="F2488" s="3">
        <f t="shared" ca="1" si="235"/>
        <v>0</v>
      </c>
      <c r="G2488" t="str">
        <f t="shared" ca="1" si="236"/>
        <v>Completed</v>
      </c>
      <c r="H2488" t="s">
        <v>25</v>
      </c>
    </row>
    <row r="2489" spans="1:8" ht="18" x14ac:dyDescent="0.25">
      <c r="A2489" s="3" t="str">
        <f t="shared" si="231"/>
        <v>ORD-12488</v>
      </c>
      <c r="B2489" s="3" t="str">
        <f t="shared" si="232"/>
        <v>R-3488</v>
      </c>
      <c r="C2489" s="4">
        <f t="shared" ca="1" si="233"/>
        <v>46042</v>
      </c>
      <c r="D2489" s="3">
        <f t="shared" ca="1" si="234"/>
        <v>28.98</v>
      </c>
      <c r="E2489" s="3">
        <f ca="1">IF(VLOOKUP(B2489,Dim_Riders!A:H,7,FALSE)="High", IF(RAND()&gt;0.8,1,0), IF(RAND()&gt;0.99,1,0))</f>
        <v>0</v>
      </c>
      <c r="F2489" s="3">
        <f t="shared" ca="1" si="235"/>
        <v>0</v>
      </c>
      <c r="G2489" t="str">
        <f t="shared" ca="1" si="236"/>
        <v>Completed</v>
      </c>
      <c r="H2489" t="s">
        <v>25</v>
      </c>
    </row>
    <row r="2490" spans="1:8" ht="18" x14ac:dyDescent="0.25">
      <c r="A2490" s="3" t="str">
        <f t="shared" si="231"/>
        <v>ORD-12489</v>
      </c>
      <c r="B2490" s="3" t="str">
        <f t="shared" si="232"/>
        <v>R-3489</v>
      </c>
      <c r="C2490" s="4">
        <f t="shared" ca="1" si="233"/>
        <v>46047</v>
      </c>
      <c r="D2490" s="3">
        <f t="shared" ca="1" si="234"/>
        <v>83.94</v>
      </c>
      <c r="E2490" s="3">
        <f ca="1">IF(VLOOKUP(B2490,Dim_Riders!A:H,7,FALSE)="High", IF(RAND()&gt;0.8,1,0), IF(RAND()&gt;0.99,1,0))</f>
        <v>0</v>
      </c>
      <c r="F2490" s="3">
        <f t="shared" ca="1" si="235"/>
        <v>0</v>
      </c>
      <c r="G2490" t="str">
        <f t="shared" ca="1" si="236"/>
        <v>Completed</v>
      </c>
      <c r="H2490" t="s">
        <v>25</v>
      </c>
    </row>
    <row r="2491" spans="1:8" ht="18" x14ac:dyDescent="0.25">
      <c r="A2491" s="3" t="str">
        <f t="shared" si="231"/>
        <v>ORD-12490</v>
      </c>
      <c r="B2491" s="3" t="str">
        <f t="shared" si="232"/>
        <v>R-3490</v>
      </c>
      <c r="C2491" s="4">
        <f t="shared" ca="1" si="233"/>
        <v>46018</v>
      </c>
      <c r="D2491" s="3">
        <f t="shared" ca="1" si="234"/>
        <v>59.5</v>
      </c>
      <c r="E2491" s="3">
        <f ca="1">IF(VLOOKUP(B2491,Dim_Riders!A:H,7,FALSE)="High", IF(RAND()&gt;0.8,1,0), IF(RAND()&gt;0.99,1,0))</f>
        <v>0</v>
      </c>
      <c r="F2491" s="3">
        <f t="shared" ca="1" si="235"/>
        <v>0</v>
      </c>
      <c r="G2491" t="str">
        <f t="shared" ca="1" si="236"/>
        <v>Completed</v>
      </c>
      <c r="H2491" t="s">
        <v>25</v>
      </c>
    </row>
    <row r="2492" spans="1:8" ht="18" x14ac:dyDescent="0.25">
      <c r="A2492" s="3" t="str">
        <f t="shared" si="231"/>
        <v>ORD-12491</v>
      </c>
      <c r="B2492" s="3" t="str">
        <f t="shared" si="232"/>
        <v>R-3491</v>
      </c>
      <c r="C2492" s="4">
        <f t="shared" ca="1" si="233"/>
        <v>46010</v>
      </c>
      <c r="D2492" s="3">
        <f t="shared" ca="1" si="234"/>
        <v>37.090000000000003</v>
      </c>
      <c r="E2492" s="3">
        <f ca="1">IF(VLOOKUP(B2492,Dim_Riders!A:H,7,FALSE)="High", IF(RAND()&gt;0.8,1,0), IF(RAND()&gt;0.99,1,0))</f>
        <v>0</v>
      </c>
      <c r="F2492" s="3">
        <f t="shared" ca="1" si="235"/>
        <v>0</v>
      </c>
      <c r="G2492" t="str">
        <f t="shared" ca="1" si="236"/>
        <v>Completed</v>
      </c>
      <c r="H2492" t="s">
        <v>25</v>
      </c>
    </row>
    <row r="2493" spans="1:8" ht="18" x14ac:dyDescent="0.25">
      <c r="A2493" s="3" t="str">
        <f t="shared" si="231"/>
        <v>ORD-12492</v>
      </c>
      <c r="B2493" s="3" t="str">
        <f t="shared" si="232"/>
        <v>R-3492</v>
      </c>
      <c r="C2493" s="4">
        <f t="shared" ca="1" si="233"/>
        <v>46007</v>
      </c>
      <c r="D2493" s="3">
        <f t="shared" ca="1" si="234"/>
        <v>53.35</v>
      </c>
      <c r="E2493" s="3">
        <f ca="1">IF(VLOOKUP(B2493,Dim_Riders!A:H,7,FALSE)="High", IF(RAND()&gt;0.8,1,0), IF(RAND()&gt;0.99,1,0))</f>
        <v>0</v>
      </c>
      <c r="F2493" s="3">
        <f t="shared" ca="1" si="235"/>
        <v>0</v>
      </c>
      <c r="G2493" t="str">
        <f t="shared" ca="1" si="236"/>
        <v>Completed</v>
      </c>
      <c r="H2493" t="s">
        <v>25</v>
      </c>
    </row>
    <row r="2494" spans="1:8" ht="18" x14ac:dyDescent="0.25">
      <c r="A2494" s="3" t="str">
        <f t="shared" si="231"/>
        <v>ORD-12493</v>
      </c>
      <c r="B2494" s="3" t="str">
        <f t="shared" si="232"/>
        <v>R-3493</v>
      </c>
      <c r="C2494" s="4">
        <f t="shared" ca="1" si="233"/>
        <v>46007</v>
      </c>
      <c r="D2494" s="3">
        <f t="shared" ca="1" si="234"/>
        <v>31.6</v>
      </c>
      <c r="E2494" s="3">
        <f ca="1">IF(VLOOKUP(B2494,Dim_Riders!A:H,7,FALSE)="High", IF(RAND()&gt;0.8,1,0), IF(RAND()&gt;0.99,1,0))</f>
        <v>0</v>
      </c>
      <c r="F2494" s="3">
        <f t="shared" ca="1" si="235"/>
        <v>0</v>
      </c>
      <c r="G2494" t="str">
        <f t="shared" ca="1" si="236"/>
        <v>Completed</v>
      </c>
      <c r="H2494" t="s">
        <v>25</v>
      </c>
    </row>
    <row r="2495" spans="1:8" ht="18" x14ac:dyDescent="0.25">
      <c r="A2495" s="3" t="str">
        <f t="shared" si="231"/>
        <v>ORD-12494</v>
      </c>
      <c r="B2495" s="3" t="str">
        <f t="shared" si="232"/>
        <v>R-3494</v>
      </c>
      <c r="C2495" s="4">
        <f t="shared" ca="1" si="233"/>
        <v>46012</v>
      </c>
      <c r="D2495" s="3">
        <f t="shared" ca="1" si="234"/>
        <v>62.63</v>
      </c>
      <c r="E2495" s="3">
        <v>1</v>
      </c>
      <c r="F2495" s="3">
        <f t="shared" ca="1" si="235"/>
        <v>62.63</v>
      </c>
      <c r="G2495" t="str">
        <f t="shared" si="236"/>
        <v>Refunded</v>
      </c>
      <c r="H2495" t="s">
        <v>24</v>
      </c>
    </row>
    <row r="2496" spans="1:8" ht="18" x14ac:dyDescent="0.25">
      <c r="A2496" s="3" t="str">
        <f t="shared" si="231"/>
        <v>ORD-12495</v>
      </c>
      <c r="B2496" s="3" t="str">
        <f t="shared" si="232"/>
        <v>R-3495</v>
      </c>
      <c r="C2496" s="4">
        <f t="shared" ca="1" si="233"/>
        <v>46037</v>
      </c>
      <c r="D2496" s="3">
        <f t="shared" ca="1" si="234"/>
        <v>20.52</v>
      </c>
      <c r="E2496" s="3">
        <f ca="1">IF(VLOOKUP(B2496,Dim_Riders!A:H,7,FALSE)="High", IF(RAND()&gt;0.8,1,0), IF(RAND()&gt;0.99,1,0))</f>
        <v>0</v>
      </c>
      <c r="F2496" s="3">
        <f t="shared" ca="1" si="235"/>
        <v>0</v>
      </c>
      <c r="G2496" t="str">
        <f t="shared" ca="1" si="236"/>
        <v>Completed</v>
      </c>
      <c r="H2496" t="s">
        <v>25</v>
      </c>
    </row>
    <row r="2497" spans="1:8" ht="18" x14ac:dyDescent="0.25">
      <c r="A2497" s="3" t="str">
        <f t="shared" si="231"/>
        <v>ORD-12496</v>
      </c>
      <c r="B2497" s="3" t="str">
        <f t="shared" si="232"/>
        <v>R-3496</v>
      </c>
      <c r="C2497" s="4">
        <f t="shared" ca="1" si="233"/>
        <v>45999</v>
      </c>
      <c r="D2497" s="3">
        <f t="shared" ca="1" si="234"/>
        <v>15.49</v>
      </c>
      <c r="E2497" s="3">
        <f ca="1">IF(VLOOKUP(B2497,Dim_Riders!A:H,7,FALSE)="High", IF(RAND()&gt;0.8,1,0), IF(RAND()&gt;0.99,1,0))</f>
        <v>0</v>
      </c>
      <c r="F2497" s="3">
        <f t="shared" ca="1" si="235"/>
        <v>0</v>
      </c>
      <c r="G2497" t="str">
        <f t="shared" ca="1" si="236"/>
        <v>Completed</v>
      </c>
      <c r="H2497" t="s">
        <v>25</v>
      </c>
    </row>
    <row r="2498" spans="1:8" ht="18" x14ac:dyDescent="0.25">
      <c r="A2498" s="3" t="str">
        <f t="shared" si="231"/>
        <v>ORD-12497</v>
      </c>
      <c r="B2498" s="3" t="str">
        <f t="shared" si="232"/>
        <v>R-3497</v>
      </c>
      <c r="C2498" s="4">
        <f t="shared" ca="1" si="233"/>
        <v>46050</v>
      </c>
      <c r="D2498" s="3">
        <f t="shared" ca="1" si="234"/>
        <v>56.58</v>
      </c>
      <c r="E2498" s="3">
        <f ca="1">IF(VLOOKUP(B2498,Dim_Riders!A:H,7,FALSE)="High", IF(RAND()&gt;0.8,1,0), IF(RAND()&gt;0.99,1,0))</f>
        <v>0</v>
      </c>
      <c r="F2498" s="3">
        <f t="shared" ca="1" si="235"/>
        <v>0</v>
      </c>
      <c r="G2498" t="str">
        <f t="shared" ca="1" si="236"/>
        <v>Completed</v>
      </c>
      <c r="H2498" t="s">
        <v>25</v>
      </c>
    </row>
    <row r="2499" spans="1:8" ht="18" x14ac:dyDescent="0.25">
      <c r="A2499" s="3" t="str">
        <f t="shared" ref="A2499:A2562" si="237">"ORD-"&amp;TEXT(ROW(A2499)+9999,"00000")</f>
        <v>ORD-12498</v>
      </c>
      <c r="B2499" s="3" t="str">
        <f t="shared" ref="B2499:B2562" si="238">"R-" &amp; (1000 + ROW(A2498))</f>
        <v>R-3498</v>
      </c>
      <c r="C2499" s="4">
        <f t="shared" ref="C2499:C2562" ca="1" si="239">TODAY()-RANDBETWEEN(0,60)</f>
        <v>46034</v>
      </c>
      <c r="D2499" s="3">
        <f t="shared" ca="1" si="234"/>
        <v>26.79</v>
      </c>
      <c r="E2499" s="3">
        <f ca="1">IF(VLOOKUP(B2499,Dim_Riders!A:H,7,FALSE)="High", IF(RAND()&gt;0.8,1,0), IF(RAND()&gt;0.99,1,0))</f>
        <v>0</v>
      </c>
      <c r="F2499" s="3">
        <f t="shared" ca="1" si="235"/>
        <v>0</v>
      </c>
      <c r="G2499" t="str">
        <f t="shared" ca="1" si="236"/>
        <v>Completed</v>
      </c>
      <c r="H2499" t="s">
        <v>25</v>
      </c>
    </row>
    <row r="2500" spans="1:8" ht="18" x14ac:dyDescent="0.25">
      <c r="A2500" s="3" t="str">
        <f t="shared" si="237"/>
        <v>ORD-12499</v>
      </c>
      <c r="B2500" s="3" t="str">
        <f t="shared" si="238"/>
        <v>R-3499</v>
      </c>
      <c r="C2500" s="4">
        <f t="shared" ca="1" si="239"/>
        <v>46028</v>
      </c>
      <c r="D2500" s="3">
        <f t="shared" ca="1" si="234"/>
        <v>19.559999999999999</v>
      </c>
      <c r="E2500" s="3">
        <f ca="1">IF(VLOOKUP(B2500,Dim_Riders!A:H,7,FALSE)="High", IF(RAND()&gt;0.8,1,0), IF(RAND()&gt;0.99,1,0))</f>
        <v>0</v>
      </c>
      <c r="F2500" s="3">
        <f t="shared" ca="1" si="235"/>
        <v>0</v>
      </c>
      <c r="G2500" t="str">
        <f t="shared" ca="1" si="236"/>
        <v>Completed</v>
      </c>
      <c r="H2500" t="s">
        <v>25</v>
      </c>
    </row>
    <row r="2501" spans="1:8" ht="18" x14ac:dyDescent="0.25">
      <c r="A2501" s="3" t="str">
        <f t="shared" si="237"/>
        <v>ORD-12500</v>
      </c>
      <c r="B2501" s="3" t="str">
        <f t="shared" si="238"/>
        <v>R-3500</v>
      </c>
      <c r="C2501" s="4">
        <f t="shared" ca="1" si="239"/>
        <v>46013</v>
      </c>
      <c r="D2501" s="3">
        <f t="shared" ca="1" si="234"/>
        <v>24.92</v>
      </c>
      <c r="E2501" s="3">
        <f ca="1">IF(VLOOKUP(B2501,Dim_Riders!A:H,7,FALSE)="High", IF(RAND()&gt;0.8,1,0), IF(RAND()&gt;0.99,1,0))</f>
        <v>0</v>
      </c>
      <c r="F2501" s="3">
        <f t="shared" ca="1" si="235"/>
        <v>0</v>
      </c>
      <c r="G2501" t="str">
        <f t="shared" ca="1" si="236"/>
        <v>Completed</v>
      </c>
      <c r="H2501" t="s">
        <v>25</v>
      </c>
    </row>
    <row r="2502" spans="1:8" ht="18" x14ac:dyDescent="0.25">
      <c r="A2502" s="3" t="str">
        <f t="shared" si="237"/>
        <v>ORD-12501</v>
      </c>
      <c r="B2502" s="3" t="str">
        <f t="shared" si="238"/>
        <v>R-3501</v>
      </c>
      <c r="C2502" s="4">
        <f t="shared" ca="1" si="239"/>
        <v>45997</v>
      </c>
      <c r="D2502" s="3">
        <f ca="1">RANDBETWEEN(1500,8500)/100</f>
        <v>71.95</v>
      </c>
      <c r="E2502" s="3">
        <v>1</v>
      </c>
      <c r="F2502" s="3">
        <f ca="1">IF(E2502=1, D2502, 0)</f>
        <v>71.95</v>
      </c>
      <c r="G2502" t="str">
        <f>IF(E2502=1,"Refunded","Completed")</f>
        <v>Refunded</v>
      </c>
      <c r="H2502" t="s">
        <v>21</v>
      </c>
    </row>
    <row r="2503" spans="1:8" ht="18" x14ac:dyDescent="0.25">
      <c r="A2503" s="3" t="str">
        <f t="shared" si="237"/>
        <v>ORD-12502</v>
      </c>
      <c r="B2503" s="3" t="str">
        <f t="shared" si="238"/>
        <v>R-3502</v>
      </c>
      <c r="C2503" s="4">
        <f t="shared" ca="1" si="239"/>
        <v>46035</v>
      </c>
      <c r="D2503" s="3">
        <f t="shared" ref="D2503:D2566" ca="1" si="240">RANDBETWEEN(1500,8500)/100</f>
        <v>80.319999999999993</v>
      </c>
      <c r="E2503" s="3">
        <f ca="1">IF(VLOOKUP(B2503,Dim_Riders!A:H,7,FALSE)="High", IF(RAND()&gt;0.8,1,0), IF(RAND()&gt;0.99,1,0))</f>
        <v>0</v>
      </c>
      <c r="F2503" s="3">
        <f t="shared" ref="F2503:F2566" ca="1" si="241">IF(E2503=1, D2503, 0)</f>
        <v>0</v>
      </c>
      <c r="G2503" t="str">
        <f t="shared" ref="G2503:G2566" ca="1" si="242">IF(E2503=1,"Refunded","Completed")</f>
        <v>Completed</v>
      </c>
      <c r="H2503" t="s">
        <v>25</v>
      </c>
    </row>
    <row r="2504" spans="1:8" ht="18" x14ac:dyDescent="0.25">
      <c r="A2504" s="3" t="str">
        <f t="shared" si="237"/>
        <v>ORD-12503</v>
      </c>
      <c r="B2504" s="3" t="str">
        <f t="shared" si="238"/>
        <v>R-3503</v>
      </c>
      <c r="C2504" s="4">
        <f t="shared" ca="1" si="239"/>
        <v>46033</v>
      </c>
      <c r="D2504" s="3">
        <f t="shared" ca="1" si="240"/>
        <v>26.6</v>
      </c>
      <c r="E2504" s="3">
        <f ca="1">IF(VLOOKUP(B2504,Dim_Riders!A:H,7,FALSE)="High", IF(RAND()&gt;0.8,1,0), IF(RAND()&gt;0.99,1,0))</f>
        <v>0</v>
      </c>
      <c r="F2504" s="3">
        <f t="shared" ca="1" si="241"/>
        <v>0</v>
      </c>
      <c r="G2504" t="str">
        <f t="shared" ca="1" si="242"/>
        <v>Completed</v>
      </c>
      <c r="H2504" t="s">
        <v>25</v>
      </c>
    </row>
    <row r="2505" spans="1:8" ht="18" x14ac:dyDescent="0.25">
      <c r="A2505" s="3" t="str">
        <f t="shared" si="237"/>
        <v>ORD-12504</v>
      </c>
      <c r="B2505" s="3" t="str">
        <f t="shared" si="238"/>
        <v>R-3504</v>
      </c>
      <c r="C2505" s="4">
        <f t="shared" ca="1" si="239"/>
        <v>46046</v>
      </c>
      <c r="D2505" s="3">
        <f t="shared" ca="1" si="240"/>
        <v>32.72</v>
      </c>
      <c r="E2505" s="3">
        <v>1</v>
      </c>
      <c r="F2505" s="3">
        <f t="shared" ca="1" si="241"/>
        <v>32.72</v>
      </c>
      <c r="G2505" t="str">
        <f t="shared" si="242"/>
        <v>Refunded</v>
      </c>
      <c r="H2505" t="s">
        <v>25</v>
      </c>
    </row>
    <row r="2506" spans="1:8" ht="18" x14ac:dyDescent="0.25">
      <c r="A2506" s="3" t="str">
        <f t="shared" si="237"/>
        <v>ORD-12505</v>
      </c>
      <c r="B2506" s="3" t="str">
        <f t="shared" si="238"/>
        <v>R-3505</v>
      </c>
      <c r="C2506" s="4">
        <f t="shared" ca="1" si="239"/>
        <v>46016</v>
      </c>
      <c r="D2506" s="3">
        <f t="shared" ca="1" si="240"/>
        <v>21.12</v>
      </c>
      <c r="E2506" s="3">
        <f ca="1">IF(VLOOKUP(B2506,Dim_Riders!A:H,7,FALSE)="High", IF(RAND()&gt;0.8,1,0), IF(RAND()&gt;0.99,1,0))</f>
        <v>0</v>
      </c>
      <c r="F2506" s="3">
        <f t="shared" ca="1" si="241"/>
        <v>0</v>
      </c>
      <c r="G2506" t="str">
        <f t="shared" ca="1" si="242"/>
        <v>Completed</v>
      </c>
      <c r="H2506" t="s">
        <v>25</v>
      </c>
    </row>
    <row r="2507" spans="1:8" ht="18" x14ac:dyDescent="0.25">
      <c r="A2507" s="3" t="str">
        <f t="shared" si="237"/>
        <v>ORD-12506</v>
      </c>
      <c r="B2507" s="3" t="str">
        <f t="shared" si="238"/>
        <v>R-3506</v>
      </c>
      <c r="C2507" s="4">
        <f t="shared" ca="1" si="239"/>
        <v>46002</v>
      </c>
      <c r="D2507" s="3">
        <f t="shared" ca="1" si="240"/>
        <v>32.51</v>
      </c>
      <c r="E2507" s="3">
        <f ca="1">IF(VLOOKUP(B2507,Dim_Riders!A:H,7,FALSE)="High", IF(RAND()&gt;0.8,1,0), IF(RAND()&gt;0.99,1,0))</f>
        <v>0</v>
      </c>
      <c r="F2507" s="3">
        <f t="shared" ca="1" si="241"/>
        <v>0</v>
      </c>
      <c r="G2507" t="str">
        <f t="shared" ca="1" si="242"/>
        <v>Completed</v>
      </c>
      <c r="H2507" t="s">
        <v>25</v>
      </c>
    </row>
    <row r="2508" spans="1:8" ht="18" x14ac:dyDescent="0.25">
      <c r="A2508" s="3" t="str">
        <f t="shared" si="237"/>
        <v>ORD-12507</v>
      </c>
      <c r="B2508" s="3" t="str">
        <f t="shared" si="238"/>
        <v>R-3507</v>
      </c>
      <c r="C2508" s="4">
        <f t="shared" ca="1" si="239"/>
        <v>46043</v>
      </c>
      <c r="D2508" s="3">
        <f t="shared" ca="1" si="240"/>
        <v>22.73</v>
      </c>
      <c r="E2508" s="3">
        <v>1</v>
      </c>
      <c r="F2508" s="3">
        <f t="shared" ca="1" si="241"/>
        <v>22.73</v>
      </c>
      <c r="G2508" t="str">
        <f t="shared" si="242"/>
        <v>Refunded</v>
      </c>
      <c r="H2508" t="s">
        <v>21</v>
      </c>
    </row>
    <row r="2509" spans="1:8" ht="18" x14ac:dyDescent="0.25">
      <c r="A2509" s="3" t="str">
        <f t="shared" si="237"/>
        <v>ORD-12508</v>
      </c>
      <c r="B2509" s="3" t="str">
        <f t="shared" si="238"/>
        <v>R-3508</v>
      </c>
      <c r="C2509" s="4">
        <f t="shared" ca="1" si="239"/>
        <v>45996</v>
      </c>
      <c r="D2509" s="3">
        <f t="shared" ca="1" si="240"/>
        <v>81.16</v>
      </c>
      <c r="E2509" s="3">
        <f ca="1">IF(VLOOKUP(B2509,Dim_Riders!A:H,7,FALSE)="High", IF(RAND()&gt;0.8,1,0), IF(RAND()&gt;0.99,1,0))</f>
        <v>0</v>
      </c>
      <c r="F2509" s="3">
        <f t="shared" ca="1" si="241"/>
        <v>0</v>
      </c>
      <c r="G2509" t="str">
        <f t="shared" ca="1" si="242"/>
        <v>Completed</v>
      </c>
      <c r="H2509" t="s">
        <v>25</v>
      </c>
    </row>
    <row r="2510" spans="1:8" ht="18" x14ac:dyDescent="0.25">
      <c r="A2510" s="3" t="str">
        <f t="shared" si="237"/>
        <v>ORD-12509</v>
      </c>
      <c r="B2510" s="3" t="str">
        <f t="shared" si="238"/>
        <v>R-3509</v>
      </c>
      <c r="C2510" s="4">
        <f t="shared" ca="1" si="239"/>
        <v>45994</v>
      </c>
      <c r="D2510" s="3">
        <f t="shared" ca="1" si="240"/>
        <v>58.46</v>
      </c>
      <c r="E2510" s="3">
        <f ca="1">IF(VLOOKUP(B2510,Dim_Riders!A:H,7,FALSE)="High", IF(RAND()&gt;0.8,1,0), IF(RAND()&gt;0.99,1,0))</f>
        <v>0</v>
      </c>
      <c r="F2510" s="3">
        <f t="shared" ca="1" si="241"/>
        <v>0</v>
      </c>
      <c r="G2510" t="str">
        <f t="shared" ca="1" si="242"/>
        <v>Completed</v>
      </c>
      <c r="H2510" t="s">
        <v>25</v>
      </c>
    </row>
    <row r="2511" spans="1:8" ht="18" x14ac:dyDescent="0.25">
      <c r="A2511" s="3" t="str">
        <f t="shared" si="237"/>
        <v>ORD-12510</v>
      </c>
      <c r="B2511" s="3" t="str">
        <f t="shared" si="238"/>
        <v>R-3510</v>
      </c>
      <c r="C2511" s="4">
        <f t="shared" ca="1" si="239"/>
        <v>46043</v>
      </c>
      <c r="D2511" s="3">
        <f t="shared" ca="1" si="240"/>
        <v>53.56</v>
      </c>
      <c r="E2511" s="3">
        <f ca="1">IF(VLOOKUP(B2511,Dim_Riders!A:H,7,FALSE)="High", IF(RAND()&gt;0.8,1,0), IF(RAND()&gt;0.99,1,0))</f>
        <v>0</v>
      </c>
      <c r="F2511" s="3">
        <f t="shared" ca="1" si="241"/>
        <v>0</v>
      </c>
      <c r="G2511" t="str">
        <f t="shared" ca="1" si="242"/>
        <v>Completed</v>
      </c>
      <c r="H2511" t="s">
        <v>25</v>
      </c>
    </row>
    <row r="2512" spans="1:8" ht="18" x14ac:dyDescent="0.25">
      <c r="A2512" s="3" t="str">
        <f t="shared" si="237"/>
        <v>ORD-12511</v>
      </c>
      <c r="B2512" s="3" t="str">
        <f t="shared" si="238"/>
        <v>R-3511</v>
      </c>
      <c r="C2512" s="4">
        <f t="shared" ca="1" si="239"/>
        <v>45995</v>
      </c>
      <c r="D2512" s="3">
        <f t="shared" ca="1" si="240"/>
        <v>54.31</v>
      </c>
      <c r="E2512" s="3">
        <f ca="1">IF(VLOOKUP(B2512,Dim_Riders!A:H,7,FALSE)="High", IF(RAND()&gt;0.8,1,0), IF(RAND()&gt;0.99,1,0))</f>
        <v>0</v>
      </c>
      <c r="F2512" s="3">
        <f t="shared" ca="1" si="241"/>
        <v>0</v>
      </c>
      <c r="G2512" t="str">
        <f t="shared" ca="1" si="242"/>
        <v>Completed</v>
      </c>
      <c r="H2512" t="s">
        <v>25</v>
      </c>
    </row>
    <row r="2513" spans="1:8" ht="18" x14ac:dyDescent="0.25">
      <c r="A2513" s="3" t="str">
        <f t="shared" si="237"/>
        <v>ORD-12512</v>
      </c>
      <c r="B2513" s="3" t="str">
        <f t="shared" si="238"/>
        <v>R-3512</v>
      </c>
      <c r="C2513" s="4">
        <f t="shared" ca="1" si="239"/>
        <v>46041</v>
      </c>
      <c r="D2513" s="3">
        <f t="shared" ca="1" si="240"/>
        <v>72.400000000000006</v>
      </c>
      <c r="E2513" s="3">
        <f ca="1">IF(VLOOKUP(B2513,Dim_Riders!A:H,7,FALSE)="High", IF(RAND()&gt;0.8,1,0), IF(RAND()&gt;0.99,1,0))</f>
        <v>0</v>
      </c>
      <c r="F2513" s="3">
        <f t="shared" ca="1" si="241"/>
        <v>0</v>
      </c>
      <c r="G2513" t="str">
        <f t="shared" ca="1" si="242"/>
        <v>Completed</v>
      </c>
      <c r="H2513" t="s">
        <v>25</v>
      </c>
    </row>
    <row r="2514" spans="1:8" ht="18" x14ac:dyDescent="0.25">
      <c r="A2514" s="3" t="str">
        <f t="shared" si="237"/>
        <v>ORD-12513</v>
      </c>
      <c r="B2514" s="3" t="str">
        <f t="shared" si="238"/>
        <v>R-3513</v>
      </c>
      <c r="C2514" s="4">
        <f t="shared" ca="1" si="239"/>
        <v>46021</v>
      </c>
      <c r="D2514" s="3">
        <f t="shared" ca="1" si="240"/>
        <v>79.87</v>
      </c>
      <c r="E2514" s="3">
        <v>1</v>
      </c>
      <c r="F2514" s="3">
        <f t="shared" ca="1" si="241"/>
        <v>79.87</v>
      </c>
      <c r="G2514" t="str">
        <f t="shared" si="242"/>
        <v>Refunded</v>
      </c>
      <c r="H2514" t="s">
        <v>21</v>
      </c>
    </row>
    <row r="2515" spans="1:8" ht="18" x14ac:dyDescent="0.25">
      <c r="A2515" s="3" t="str">
        <f t="shared" si="237"/>
        <v>ORD-12514</v>
      </c>
      <c r="B2515" s="3" t="str">
        <f t="shared" si="238"/>
        <v>R-3514</v>
      </c>
      <c r="C2515" s="4">
        <f t="shared" ca="1" si="239"/>
        <v>45998</v>
      </c>
      <c r="D2515" s="3">
        <f t="shared" ca="1" si="240"/>
        <v>51.64</v>
      </c>
      <c r="E2515" s="3">
        <v>1</v>
      </c>
      <c r="F2515" s="3">
        <f t="shared" ca="1" si="241"/>
        <v>51.64</v>
      </c>
      <c r="G2515" t="str">
        <f t="shared" si="242"/>
        <v>Refunded</v>
      </c>
      <c r="H2515" t="s">
        <v>22</v>
      </c>
    </row>
    <row r="2516" spans="1:8" ht="18" x14ac:dyDescent="0.25">
      <c r="A2516" s="3" t="str">
        <f t="shared" si="237"/>
        <v>ORD-12515</v>
      </c>
      <c r="B2516" s="3" t="str">
        <f t="shared" si="238"/>
        <v>R-3515</v>
      </c>
      <c r="C2516" s="4">
        <f t="shared" ca="1" si="239"/>
        <v>46020</v>
      </c>
      <c r="D2516" s="3">
        <f t="shared" ca="1" si="240"/>
        <v>78.849999999999994</v>
      </c>
      <c r="E2516" s="3">
        <v>1</v>
      </c>
      <c r="F2516" s="3">
        <f t="shared" ca="1" si="241"/>
        <v>78.849999999999994</v>
      </c>
      <c r="G2516" t="str">
        <f t="shared" si="242"/>
        <v>Refunded</v>
      </c>
      <c r="H2516" t="s">
        <v>22</v>
      </c>
    </row>
    <row r="2517" spans="1:8" ht="18" x14ac:dyDescent="0.25">
      <c r="A2517" s="3" t="str">
        <f t="shared" si="237"/>
        <v>ORD-12516</v>
      </c>
      <c r="B2517" s="3" t="str">
        <f t="shared" si="238"/>
        <v>R-3516</v>
      </c>
      <c r="C2517" s="4">
        <f t="shared" ca="1" si="239"/>
        <v>45995</v>
      </c>
      <c r="D2517" s="3">
        <f t="shared" ca="1" si="240"/>
        <v>51.07</v>
      </c>
      <c r="E2517" s="3">
        <v>0</v>
      </c>
      <c r="F2517" s="3">
        <f t="shared" si="241"/>
        <v>0</v>
      </c>
      <c r="G2517" t="str">
        <f t="shared" si="242"/>
        <v>Completed</v>
      </c>
      <c r="H2517" t="s">
        <v>25</v>
      </c>
    </row>
    <row r="2518" spans="1:8" ht="18" x14ac:dyDescent="0.25">
      <c r="A2518" s="3" t="str">
        <f t="shared" si="237"/>
        <v>ORD-12517</v>
      </c>
      <c r="B2518" s="3" t="str">
        <f t="shared" si="238"/>
        <v>R-3517</v>
      </c>
      <c r="C2518" s="4">
        <f t="shared" ca="1" si="239"/>
        <v>46046</v>
      </c>
      <c r="D2518" s="3">
        <f t="shared" ca="1" si="240"/>
        <v>30.15</v>
      </c>
      <c r="E2518" s="3">
        <v>0</v>
      </c>
      <c r="F2518" s="3">
        <f t="shared" si="241"/>
        <v>0</v>
      </c>
      <c r="G2518" t="str">
        <f t="shared" si="242"/>
        <v>Completed</v>
      </c>
      <c r="H2518" t="s">
        <v>25</v>
      </c>
    </row>
    <row r="2519" spans="1:8" ht="18" x14ac:dyDescent="0.25">
      <c r="A2519" s="3" t="str">
        <f t="shared" si="237"/>
        <v>ORD-12518</v>
      </c>
      <c r="B2519" s="3" t="str">
        <f t="shared" si="238"/>
        <v>R-3518</v>
      </c>
      <c r="C2519" s="4">
        <f t="shared" ca="1" si="239"/>
        <v>46039</v>
      </c>
      <c r="D2519" s="3">
        <f t="shared" ca="1" si="240"/>
        <v>80.59</v>
      </c>
      <c r="E2519" s="3">
        <f ca="1">IF(VLOOKUP(B2519,Dim_Riders!A:H,7,FALSE)="High", IF(RAND()&gt;0.8,1,0), IF(RAND()&gt;0.99,1,0))</f>
        <v>0</v>
      </c>
      <c r="F2519" s="3">
        <f t="shared" ca="1" si="241"/>
        <v>0</v>
      </c>
      <c r="G2519" t="str">
        <f t="shared" ca="1" si="242"/>
        <v>Completed</v>
      </c>
      <c r="H2519" t="s">
        <v>25</v>
      </c>
    </row>
    <row r="2520" spans="1:8" ht="18" x14ac:dyDescent="0.25">
      <c r="A2520" s="3" t="str">
        <f t="shared" si="237"/>
        <v>ORD-12519</v>
      </c>
      <c r="B2520" s="3" t="str">
        <f t="shared" si="238"/>
        <v>R-3519</v>
      </c>
      <c r="C2520" s="4">
        <f t="shared" ca="1" si="239"/>
        <v>46022</v>
      </c>
      <c r="D2520" s="3">
        <f t="shared" ca="1" si="240"/>
        <v>77.06</v>
      </c>
      <c r="E2520" s="3">
        <f ca="1">IF(VLOOKUP(B2520,Dim_Riders!A:H,7,FALSE)="High", IF(RAND()&gt;0.8,1,0), IF(RAND()&gt;0.99,1,0))</f>
        <v>0</v>
      </c>
      <c r="F2520" s="3">
        <f t="shared" ca="1" si="241"/>
        <v>0</v>
      </c>
      <c r="G2520" t="str">
        <f t="shared" ca="1" si="242"/>
        <v>Completed</v>
      </c>
      <c r="H2520" t="s">
        <v>25</v>
      </c>
    </row>
    <row r="2521" spans="1:8" ht="18" x14ac:dyDescent="0.25">
      <c r="A2521" s="3" t="str">
        <f t="shared" si="237"/>
        <v>ORD-12520</v>
      </c>
      <c r="B2521" s="3" t="str">
        <f t="shared" si="238"/>
        <v>R-3520</v>
      </c>
      <c r="C2521" s="4">
        <f t="shared" ca="1" si="239"/>
        <v>45995</v>
      </c>
      <c r="D2521" s="3">
        <f t="shared" ca="1" si="240"/>
        <v>55.41</v>
      </c>
      <c r="E2521" s="3">
        <f ca="1">IF(VLOOKUP(B2521,Dim_Riders!A:H,7,FALSE)="High", IF(RAND()&gt;0.8,1,0), IF(RAND()&gt;0.99,1,0))</f>
        <v>0</v>
      </c>
      <c r="F2521" s="3">
        <f t="shared" ca="1" si="241"/>
        <v>0</v>
      </c>
      <c r="G2521" t="str">
        <f t="shared" ca="1" si="242"/>
        <v>Completed</v>
      </c>
      <c r="H2521" t="s">
        <v>25</v>
      </c>
    </row>
    <row r="2522" spans="1:8" ht="18" x14ac:dyDescent="0.25">
      <c r="A2522" s="3" t="str">
        <f t="shared" si="237"/>
        <v>ORD-12521</v>
      </c>
      <c r="B2522" s="3" t="str">
        <f t="shared" si="238"/>
        <v>R-3521</v>
      </c>
      <c r="C2522" s="4">
        <f t="shared" ca="1" si="239"/>
        <v>46033</v>
      </c>
      <c r="D2522" s="3">
        <f t="shared" ca="1" si="240"/>
        <v>25.69</v>
      </c>
      <c r="E2522" s="3">
        <f ca="1">IF(VLOOKUP(B2522,Dim_Riders!A:H,7,FALSE)="High", IF(RAND()&gt;0.8,1,0), IF(RAND()&gt;0.99,1,0))</f>
        <v>0</v>
      </c>
      <c r="F2522" s="3">
        <f t="shared" ca="1" si="241"/>
        <v>0</v>
      </c>
      <c r="G2522" t="str">
        <f t="shared" ca="1" si="242"/>
        <v>Completed</v>
      </c>
      <c r="H2522" t="s">
        <v>25</v>
      </c>
    </row>
    <row r="2523" spans="1:8" ht="18" x14ac:dyDescent="0.25">
      <c r="A2523" s="3" t="str">
        <f t="shared" si="237"/>
        <v>ORD-12522</v>
      </c>
      <c r="B2523" s="3" t="str">
        <f t="shared" si="238"/>
        <v>R-3522</v>
      </c>
      <c r="C2523" s="4">
        <f t="shared" ca="1" si="239"/>
        <v>46048</v>
      </c>
      <c r="D2523" s="3">
        <f t="shared" ca="1" si="240"/>
        <v>30.64</v>
      </c>
      <c r="E2523" s="3">
        <f ca="1">IF(VLOOKUP(B2523,Dim_Riders!A:H,7,FALSE)="High", IF(RAND()&gt;0.8,1,0), IF(RAND()&gt;0.99,1,0))</f>
        <v>0</v>
      </c>
      <c r="F2523" s="3">
        <f t="shared" ca="1" si="241"/>
        <v>0</v>
      </c>
      <c r="G2523" t="str">
        <f t="shared" ca="1" si="242"/>
        <v>Completed</v>
      </c>
      <c r="H2523" t="s">
        <v>25</v>
      </c>
    </row>
    <row r="2524" spans="1:8" ht="18" x14ac:dyDescent="0.25">
      <c r="A2524" s="3" t="str">
        <f t="shared" si="237"/>
        <v>ORD-12523</v>
      </c>
      <c r="B2524" s="3" t="str">
        <f t="shared" si="238"/>
        <v>R-3523</v>
      </c>
      <c r="C2524" s="4">
        <f t="shared" ca="1" si="239"/>
        <v>46003</v>
      </c>
      <c r="D2524" s="3">
        <f t="shared" ca="1" si="240"/>
        <v>51.92</v>
      </c>
      <c r="E2524" s="3">
        <v>1</v>
      </c>
      <c r="F2524" s="3">
        <f t="shared" ca="1" si="241"/>
        <v>51.92</v>
      </c>
      <c r="G2524" t="str">
        <f t="shared" si="242"/>
        <v>Refunded</v>
      </c>
      <c r="H2524" t="s">
        <v>21</v>
      </c>
    </row>
    <row r="2525" spans="1:8" ht="18" x14ac:dyDescent="0.25">
      <c r="A2525" s="3" t="str">
        <f t="shared" si="237"/>
        <v>ORD-12524</v>
      </c>
      <c r="B2525" s="3" t="str">
        <f t="shared" si="238"/>
        <v>R-3524</v>
      </c>
      <c r="C2525" s="4">
        <f t="shared" ca="1" si="239"/>
        <v>46001</v>
      </c>
      <c r="D2525" s="3">
        <f t="shared" ca="1" si="240"/>
        <v>75.33</v>
      </c>
      <c r="E2525" s="3">
        <f ca="1">IF(VLOOKUP(B2525,Dim_Riders!A:H,7,FALSE)="High", IF(RAND()&gt;0.8,1,0), IF(RAND()&gt;0.99,1,0))</f>
        <v>0</v>
      </c>
      <c r="F2525" s="3">
        <f t="shared" ca="1" si="241"/>
        <v>0</v>
      </c>
      <c r="G2525" t="str">
        <f t="shared" ca="1" si="242"/>
        <v>Completed</v>
      </c>
      <c r="H2525" t="s">
        <v>25</v>
      </c>
    </row>
    <row r="2526" spans="1:8" ht="18" x14ac:dyDescent="0.25">
      <c r="A2526" s="3" t="str">
        <f t="shared" si="237"/>
        <v>ORD-12525</v>
      </c>
      <c r="B2526" s="3" t="str">
        <f t="shared" si="238"/>
        <v>R-3525</v>
      </c>
      <c r="C2526" s="4">
        <f t="shared" ca="1" si="239"/>
        <v>46021</v>
      </c>
      <c r="D2526" s="3">
        <f t="shared" ca="1" si="240"/>
        <v>83</v>
      </c>
      <c r="E2526" s="3">
        <f ca="1">IF(VLOOKUP(B2526,Dim_Riders!A:H,7,FALSE)="High", IF(RAND()&gt;0.8,1,0), IF(RAND()&gt;0.99,1,0))</f>
        <v>0</v>
      </c>
      <c r="F2526" s="3">
        <f t="shared" ca="1" si="241"/>
        <v>0</v>
      </c>
      <c r="G2526" t="str">
        <f t="shared" ca="1" si="242"/>
        <v>Completed</v>
      </c>
      <c r="H2526" t="s">
        <v>25</v>
      </c>
    </row>
    <row r="2527" spans="1:8" ht="18" x14ac:dyDescent="0.25">
      <c r="A2527" s="3" t="str">
        <f t="shared" si="237"/>
        <v>ORD-12526</v>
      </c>
      <c r="B2527" s="3" t="str">
        <f t="shared" si="238"/>
        <v>R-3526</v>
      </c>
      <c r="C2527" s="4">
        <f t="shared" ca="1" si="239"/>
        <v>46009</v>
      </c>
      <c r="D2527" s="3">
        <f t="shared" ca="1" si="240"/>
        <v>67.55</v>
      </c>
      <c r="E2527" s="3">
        <v>1</v>
      </c>
      <c r="F2527" s="3">
        <f t="shared" ca="1" si="241"/>
        <v>67.55</v>
      </c>
      <c r="G2527" t="str">
        <f t="shared" si="242"/>
        <v>Refunded</v>
      </c>
      <c r="H2527" t="s">
        <v>25</v>
      </c>
    </row>
    <row r="2528" spans="1:8" ht="18" x14ac:dyDescent="0.25">
      <c r="A2528" s="3" t="str">
        <f t="shared" si="237"/>
        <v>ORD-12527</v>
      </c>
      <c r="B2528" s="3" t="str">
        <f t="shared" si="238"/>
        <v>R-3527</v>
      </c>
      <c r="C2528" s="4">
        <f t="shared" ca="1" si="239"/>
        <v>46034</v>
      </c>
      <c r="D2528" s="3">
        <f t="shared" ca="1" si="240"/>
        <v>77.53</v>
      </c>
      <c r="E2528" s="3">
        <f ca="1">IF(VLOOKUP(B2528,Dim_Riders!A:H,7,FALSE)="High", IF(RAND()&gt;0.8,1,0), IF(RAND()&gt;0.99,1,0))</f>
        <v>0</v>
      </c>
      <c r="F2528" s="3">
        <f t="shared" ca="1" si="241"/>
        <v>0</v>
      </c>
      <c r="G2528" t="str">
        <f t="shared" ca="1" si="242"/>
        <v>Completed</v>
      </c>
      <c r="H2528" t="s">
        <v>25</v>
      </c>
    </row>
    <row r="2529" spans="1:8" ht="18" x14ac:dyDescent="0.25">
      <c r="A2529" s="3" t="str">
        <f t="shared" si="237"/>
        <v>ORD-12528</v>
      </c>
      <c r="B2529" s="3" t="str">
        <f t="shared" si="238"/>
        <v>R-3528</v>
      </c>
      <c r="C2529" s="4">
        <f t="shared" ca="1" si="239"/>
        <v>45997</v>
      </c>
      <c r="D2529" s="3">
        <f t="shared" ca="1" si="240"/>
        <v>16.97</v>
      </c>
      <c r="E2529" s="3">
        <f ca="1">IF(VLOOKUP(B2529,Dim_Riders!A:H,7,FALSE)="High", IF(RAND()&gt;0.8,1,0), IF(RAND()&gt;0.99,1,0))</f>
        <v>0</v>
      </c>
      <c r="F2529" s="3">
        <f t="shared" ca="1" si="241"/>
        <v>0</v>
      </c>
      <c r="G2529" t="str">
        <f t="shared" ca="1" si="242"/>
        <v>Completed</v>
      </c>
      <c r="H2529" t="s">
        <v>25</v>
      </c>
    </row>
    <row r="2530" spans="1:8" ht="18" x14ac:dyDescent="0.25">
      <c r="A2530" s="3" t="str">
        <f t="shared" si="237"/>
        <v>ORD-12529</v>
      </c>
      <c r="B2530" s="3" t="str">
        <f t="shared" si="238"/>
        <v>R-3529</v>
      </c>
      <c r="C2530" s="4">
        <f t="shared" ca="1" si="239"/>
        <v>46029</v>
      </c>
      <c r="D2530" s="3">
        <f t="shared" ca="1" si="240"/>
        <v>19.04</v>
      </c>
      <c r="E2530" s="3">
        <f ca="1">IF(VLOOKUP(B2530,Dim_Riders!A:H,7,FALSE)="High", IF(RAND()&gt;0.8,1,0), IF(RAND()&gt;0.99,1,0))</f>
        <v>0</v>
      </c>
      <c r="F2530" s="3">
        <f t="shared" ca="1" si="241"/>
        <v>0</v>
      </c>
      <c r="G2530" t="str">
        <f t="shared" ca="1" si="242"/>
        <v>Completed</v>
      </c>
      <c r="H2530" t="s">
        <v>25</v>
      </c>
    </row>
    <row r="2531" spans="1:8" ht="18" x14ac:dyDescent="0.25">
      <c r="A2531" s="3" t="str">
        <f t="shared" si="237"/>
        <v>ORD-12530</v>
      </c>
      <c r="B2531" s="3" t="str">
        <f t="shared" si="238"/>
        <v>R-3530</v>
      </c>
      <c r="C2531" s="4">
        <f t="shared" ca="1" si="239"/>
        <v>46007</v>
      </c>
      <c r="D2531" s="3">
        <f t="shared" ca="1" si="240"/>
        <v>84.9</v>
      </c>
      <c r="E2531" s="3">
        <f ca="1">IF(VLOOKUP(B2531,Dim_Riders!A:H,7,FALSE)="High", IF(RAND()&gt;0.8,1,0), IF(RAND()&gt;0.99,1,0))</f>
        <v>0</v>
      </c>
      <c r="F2531" s="3">
        <f t="shared" ca="1" si="241"/>
        <v>0</v>
      </c>
      <c r="G2531" t="str">
        <f t="shared" ca="1" si="242"/>
        <v>Completed</v>
      </c>
      <c r="H2531" t="s">
        <v>25</v>
      </c>
    </row>
    <row r="2532" spans="1:8" ht="18" x14ac:dyDescent="0.25">
      <c r="A2532" s="3" t="str">
        <f t="shared" si="237"/>
        <v>ORD-12531</v>
      </c>
      <c r="B2532" s="3" t="str">
        <f t="shared" si="238"/>
        <v>R-3531</v>
      </c>
      <c r="C2532" s="4">
        <f t="shared" ca="1" si="239"/>
        <v>46002</v>
      </c>
      <c r="D2532" s="3">
        <f t="shared" ca="1" si="240"/>
        <v>72.37</v>
      </c>
      <c r="E2532" s="3">
        <f ca="1">IF(VLOOKUP(B2532,Dim_Riders!A:H,7,FALSE)="High", IF(RAND()&gt;0.8,1,0), IF(RAND()&gt;0.99,1,0))</f>
        <v>0</v>
      </c>
      <c r="F2532" s="3">
        <f t="shared" ca="1" si="241"/>
        <v>0</v>
      </c>
      <c r="G2532" t="str">
        <f t="shared" ca="1" si="242"/>
        <v>Completed</v>
      </c>
      <c r="H2532" t="s">
        <v>25</v>
      </c>
    </row>
    <row r="2533" spans="1:8" ht="18" x14ac:dyDescent="0.25">
      <c r="A2533" s="3" t="str">
        <f t="shared" si="237"/>
        <v>ORD-12532</v>
      </c>
      <c r="B2533" s="3" t="str">
        <f t="shared" si="238"/>
        <v>R-3532</v>
      </c>
      <c r="C2533" s="4">
        <f t="shared" ca="1" si="239"/>
        <v>45998</v>
      </c>
      <c r="D2533" s="3">
        <f t="shared" ca="1" si="240"/>
        <v>40.5</v>
      </c>
      <c r="E2533" s="3">
        <v>1</v>
      </c>
      <c r="F2533" s="3">
        <f t="shared" ca="1" si="241"/>
        <v>40.5</v>
      </c>
      <c r="G2533" t="str">
        <f t="shared" si="242"/>
        <v>Refunded</v>
      </c>
      <c r="H2533" t="s">
        <v>25</v>
      </c>
    </row>
    <row r="2534" spans="1:8" ht="18" x14ac:dyDescent="0.25">
      <c r="A2534" s="3" t="str">
        <f t="shared" si="237"/>
        <v>ORD-12533</v>
      </c>
      <c r="B2534" s="3" t="str">
        <f t="shared" si="238"/>
        <v>R-3533</v>
      </c>
      <c r="C2534" s="4">
        <f t="shared" ca="1" si="239"/>
        <v>46006</v>
      </c>
      <c r="D2534" s="3">
        <f t="shared" ca="1" si="240"/>
        <v>19.68</v>
      </c>
      <c r="E2534" s="3">
        <f ca="1">IF(VLOOKUP(B2534,Dim_Riders!A:H,7,FALSE)="High", IF(RAND()&gt;0.8,1,0), IF(RAND()&gt;0.99,1,0))</f>
        <v>0</v>
      </c>
      <c r="F2534" s="3">
        <f t="shared" ca="1" si="241"/>
        <v>0</v>
      </c>
      <c r="G2534" t="str">
        <f t="shared" ca="1" si="242"/>
        <v>Completed</v>
      </c>
      <c r="H2534" t="s">
        <v>25</v>
      </c>
    </row>
    <row r="2535" spans="1:8" ht="18" x14ac:dyDescent="0.25">
      <c r="A2535" s="3" t="str">
        <f t="shared" si="237"/>
        <v>ORD-12534</v>
      </c>
      <c r="B2535" s="3" t="str">
        <f t="shared" si="238"/>
        <v>R-3534</v>
      </c>
      <c r="C2535" s="4">
        <f t="shared" ca="1" si="239"/>
        <v>46036</v>
      </c>
      <c r="D2535" s="3">
        <f t="shared" ca="1" si="240"/>
        <v>42.64</v>
      </c>
      <c r="E2535" s="3">
        <f ca="1">IF(VLOOKUP(B2535,Dim_Riders!A:H,7,FALSE)="High", IF(RAND()&gt;0.8,1,0), IF(RAND()&gt;0.99,1,0))</f>
        <v>0</v>
      </c>
      <c r="F2535" s="3">
        <f t="shared" ca="1" si="241"/>
        <v>0</v>
      </c>
      <c r="G2535" t="str">
        <f t="shared" ca="1" si="242"/>
        <v>Completed</v>
      </c>
      <c r="H2535" t="s">
        <v>25</v>
      </c>
    </row>
    <row r="2536" spans="1:8" ht="18" x14ac:dyDescent="0.25">
      <c r="A2536" s="3" t="str">
        <f t="shared" si="237"/>
        <v>ORD-12535</v>
      </c>
      <c r="B2536" s="3" t="str">
        <f t="shared" si="238"/>
        <v>R-3535</v>
      </c>
      <c r="C2536" s="4">
        <f t="shared" ca="1" si="239"/>
        <v>46009</v>
      </c>
      <c r="D2536" s="3">
        <f t="shared" ca="1" si="240"/>
        <v>79.819999999999993</v>
      </c>
      <c r="E2536" s="3">
        <f ca="1">IF(VLOOKUP(B2536,Dim_Riders!A:H,7,FALSE)="High", IF(RAND()&gt;0.8,1,0), IF(RAND()&gt;0.99,1,0))</f>
        <v>0</v>
      </c>
      <c r="F2536" s="3">
        <f t="shared" ca="1" si="241"/>
        <v>0</v>
      </c>
      <c r="G2536" t="str">
        <f t="shared" ca="1" si="242"/>
        <v>Completed</v>
      </c>
      <c r="H2536" t="s">
        <v>25</v>
      </c>
    </row>
    <row r="2537" spans="1:8" ht="18" x14ac:dyDescent="0.25">
      <c r="A2537" s="3" t="str">
        <f t="shared" si="237"/>
        <v>ORD-12536</v>
      </c>
      <c r="B2537" s="3" t="str">
        <f t="shared" si="238"/>
        <v>R-3536</v>
      </c>
      <c r="C2537" s="4">
        <f t="shared" ca="1" si="239"/>
        <v>46039</v>
      </c>
      <c r="D2537" s="3">
        <f t="shared" ca="1" si="240"/>
        <v>77.2</v>
      </c>
      <c r="E2537" s="3">
        <v>1</v>
      </c>
      <c r="F2537" s="3">
        <f t="shared" ca="1" si="241"/>
        <v>77.2</v>
      </c>
      <c r="G2537" t="str">
        <f t="shared" si="242"/>
        <v>Refunded</v>
      </c>
      <c r="H2537" t="s">
        <v>25</v>
      </c>
    </row>
    <row r="2538" spans="1:8" ht="18" x14ac:dyDescent="0.25">
      <c r="A2538" s="3" t="str">
        <f t="shared" si="237"/>
        <v>ORD-12537</v>
      </c>
      <c r="B2538" s="3" t="str">
        <f t="shared" si="238"/>
        <v>R-3537</v>
      </c>
      <c r="C2538" s="4">
        <f t="shared" ca="1" si="239"/>
        <v>46044</v>
      </c>
      <c r="D2538" s="3">
        <f t="shared" ca="1" si="240"/>
        <v>30.51</v>
      </c>
      <c r="E2538" s="3">
        <f ca="1">IF(VLOOKUP(B2538,Dim_Riders!A:H,7,FALSE)="High", IF(RAND()&gt;0.8,1,0), IF(RAND()&gt;0.99,1,0))</f>
        <v>0</v>
      </c>
      <c r="F2538" s="3">
        <f t="shared" ca="1" si="241"/>
        <v>0</v>
      </c>
      <c r="G2538" t="str">
        <f t="shared" ca="1" si="242"/>
        <v>Completed</v>
      </c>
      <c r="H2538" t="s">
        <v>25</v>
      </c>
    </row>
    <row r="2539" spans="1:8" ht="18" x14ac:dyDescent="0.25">
      <c r="A2539" s="3" t="str">
        <f t="shared" si="237"/>
        <v>ORD-12538</v>
      </c>
      <c r="B2539" s="3" t="str">
        <f t="shared" si="238"/>
        <v>R-3538</v>
      </c>
      <c r="C2539" s="4">
        <f t="shared" ca="1" si="239"/>
        <v>46035</v>
      </c>
      <c r="D2539" s="3">
        <f t="shared" ca="1" si="240"/>
        <v>69.95</v>
      </c>
      <c r="E2539" s="3">
        <f ca="1">IF(VLOOKUP(B2539,Dim_Riders!A:H,7,FALSE)="High", IF(RAND()&gt;0.8,1,0), IF(RAND()&gt;0.99,1,0))</f>
        <v>0</v>
      </c>
      <c r="F2539" s="3">
        <f t="shared" ca="1" si="241"/>
        <v>0</v>
      </c>
      <c r="G2539" t="str">
        <f t="shared" ca="1" si="242"/>
        <v>Completed</v>
      </c>
      <c r="H2539" t="s">
        <v>25</v>
      </c>
    </row>
    <row r="2540" spans="1:8" ht="18" x14ac:dyDescent="0.25">
      <c r="A2540" s="3" t="str">
        <f t="shared" si="237"/>
        <v>ORD-12539</v>
      </c>
      <c r="B2540" s="3" t="str">
        <f t="shared" si="238"/>
        <v>R-3539</v>
      </c>
      <c r="C2540" s="4">
        <f t="shared" ca="1" si="239"/>
        <v>46047</v>
      </c>
      <c r="D2540" s="3">
        <f t="shared" ca="1" si="240"/>
        <v>61.94</v>
      </c>
      <c r="E2540" s="3">
        <v>1</v>
      </c>
      <c r="F2540" s="3">
        <f t="shared" ca="1" si="241"/>
        <v>61.94</v>
      </c>
      <c r="G2540" t="str">
        <f t="shared" si="242"/>
        <v>Refunded</v>
      </c>
      <c r="H2540" t="s">
        <v>25</v>
      </c>
    </row>
    <row r="2541" spans="1:8" ht="18" x14ac:dyDescent="0.25">
      <c r="A2541" s="3" t="str">
        <f t="shared" si="237"/>
        <v>ORD-12540</v>
      </c>
      <c r="B2541" s="3" t="str">
        <f t="shared" si="238"/>
        <v>R-3540</v>
      </c>
      <c r="C2541" s="4">
        <f t="shared" ca="1" si="239"/>
        <v>46050</v>
      </c>
      <c r="D2541" s="3">
        <f t="shared" ca="1" si="240"/>
        <v>34.6</v>
      </c>
      <c r="E2541" s="3">
        <f ca="1">IF(VLOOKUP(B2541,Dim_Riders!A:H,7,FALSE)="High", IF(RAND()&gt;0.8,1,0), IF(RAND()&gt;0.99,1,0))</f>
        <v>0</v>
      </c>
      <c r="F2541" s="3">
        <f t="shared" ca="1" si="241"/>
        <v>0</v>
      </c>
      <c r="G2541" t="str">
        <f t="shared" ca="1" si="242"/>
        <v>Completed</v>
      </c>
      <c r="H2541" t="s">
        <v>25</v>
      </c>
    </row>
    <row r="2542" spans="1:8" ht="18" x14ac:dyDescent="0.25">
      <c r="A2542" s="3" t="str">
        <f t="shared" si="237"/>
        <v>ORD-12541</v>
      </c>
      <c r="B2542" s="3" t="str">
        <f t="shared" si="238"/>
        <v>R-3541</v>
      </c>
      <c r="C2542" s="4">
        <f t="shared" ca="1" si="239"/>
        <v>46014</v>
      </c>
      <c r="D2542" s="3">
        <f t="shared" ca="1" si="240"/>
        <v>54.73</v>
      </c>
      <c r="E2542" s="3">
        <f ca="1">IF(VLOOKUP(B2542,Dim_Riders!A:H,7,FALSE)="High", IF(RAND()&gt;0.8,1,0), IF(RAND()&gt;0.99,1,0))</f>
        <v>0</v>
      </c>
      <c r="F2542" s="3">
        <f t="shared" ca="1" si="241"/>
        <v>0</v>
      </c>
      <c r="G2542" t="str">
        <f t="shared" ca="1" si="242"/>
        <v>Completed</v>
      </c>
      <c r="H2542" t="s">
        <v>25</v>
      </c>
    </row>
    <row r="2543" spans="1:8" ht="18" x14ac:dyDescent="0.25">
      <c r="A2543" s="3" t="str">
        <f t="shared" si="237"/>
        <v>ORD-12542</v>
      </c>
      <c r="B2543" s="3" t="str">
        <f t="shared" si="238"/>
        <v>R-3542</v>
      </c>
      <c r="C2543" s="4">
        <f t="shared" ca="1" si="239"/>
        <v>46016</v>
      </c>
      <c r="D2543" s="3">
        <f t="shared" ca="1" si="240"/>
        <v>41.73</v>
      </c>
      <c r="E2543" s="3">
        <f ca="1">IF(VLOOKUP(B2543,Dim_Riders!A:H,7,FALSE)="High", IF(RAND()&gt;0.8,1,0), IF(RAND()&gt;0.99,1,0))</f>
        <v>0</v>
      </c>
      <c r="F2543" s="3">
        <f t="shared" ca="1" si="241"/>
        <v>0</v>
      </c>
      <c r="G2543" t="str">
        <f t="shared" ca="1" si="242"/>
        <v>Completed</v>
      </c>
      <c r="H2543" t="s">
        <v>25</v>
      </c>
    </row>
    <row r="2544" spans="1:8" ht="18" x14ac:dyDescent="0.25">
      <c r="A2544" s="3" t="str">
        <f t="shared" si="237"/>
        <v>ORD-12543</v>
      </c>
      <c r="B2544" s="3" t="str">
        <f t="shared" si="238"/>
        <v>R-3543</v>
      </c>
      <c r="C2544" s="4">
        <f t="shared" ca="1" si="239"/>
        <v>46012</v>
      </c>
      <c r="D2544" s="3">
        <f t="shared" ca="1" si="240"/>
        <v>65.33</v>
      </c>
      <c r="E2544" s="3">
        <f ca="1">IF(VLOOKUP(B2544,Dim_Riders!A:H,7,FALSE)="High", IF(RAND()&gt;0.8,1,0), IF(RAND()&gt;0.99,1,0))</f>
        <v>0</v>
      </c>
      <c r="F2544" s="3">
        <f t="shared" ca="1" si="241"/>
        <v>0</v>
      </c>
      <c r="G2544" t="str">
        <f t="shared" ca="1" si="242"/>
        <v>Completed</v>
      </c>
      <c r="H2544" t="s">
        <v>25</v>
      </c>
    </row>
    <row r="2545" spans="1:8" ht="18" x14ac:dyDescent="0.25">
      <c r="A2545" s="3" t="str">
        <f t="shared" si="237"/>
        <v>ORD-12544</v>
      </c>
      <c r="B2545" s="3" t="str">
        <f t="shared" si="238"/>
        <v>R-3544</v>
      </c>
      <c r="C2545" s="4">
        <f t="shared" ca="1" si="239"/>
        <v>46000</v>
      </c>
      <c r="D2545" s="3">
        <f t="shared" ca="1" si="240"/>
        <v>18.54</v>
      </c>
      <c r="E2545" s="3">
        <f ca="1">IF(VLOOKUP(B2545,Dim_Riders!A:H,7,FALSE)="High", IF(RAND()&gt;0.8,1,0), IF(RAND()&gt;0.99,1,0))</f>
        <v>0</v>
      </c>
      <c r="F2545" s="3">
        <f t="shared" ca="1" si="241"/>
        <v>0</v>
      </c>
      <c r="G2545" t="str">
        <f t="shared" ca="1" si="242"/>
        <v>Completed</v>
      </c>
      <c r="H2545" t="s">
        <v>25</v>
      </c>
    </row>
    <row r="2546" spans="1:8" ht="18" x14ac:dyDescent="0.25">
      <c r="A2546" s="3" t="str">
        <f t="shared" si="237"/>
        <v>ORD-12545</v>
      </c>
      <c r="B2546" s="3" t="str">
        <f t="shared" si="238"/>
        <v>R-3545</v>
      </c>
      <c r="C2546" s="4">
        <f t="shared" ca="1" si="239"/>
        <v>46041</v>
      </c>
      <c r="D2546" s="3">
        <f t="shared" ca="1" si="240"/>
        <v>44.11</v>
      </c>
      <c r="E2546" s="3">
        <f ca="1">IF(VLOOKUP(B2546,Dim_Riders!A:H,7,FALSE)="High", IF(RAND()&gt;0.8,1,0), IF(RAND()&gt;0.99,1,0))</f>
        <v>0</v>
      </c>
      <c r="F2546" s="3">
        <f t="shared" ca="1" si="241"/>
        <v>0</v>
      </c>
      <c r="G2546" t="str">
        <f t="shared" ca="1" si="242"/>
        <v>Completed</v>
      </c>
      <c r="H2546" t="s">
        <v>25</v>
      </c>
    </row>
    <row r="2547" spans="1:8" ht="18" x14ac:dyDescent="0.25">
      <c r="A2547" s="3" t="str">
        <f t="shared" si="237"/>
        <v>ORD-12546</v>
      </c>
      <c r="B2547" s="3" t="str">
        <f t="shared" si="238"/>
        <v>R-3546</v>
      </c>
      <c r="C2547" s="4">
        <f t="shared" ca="1" si="239"/>
        <v>46033</v>
      </c>
      <c r="D2547" s="3">
        <f t="shared" ca="1" si="240"/>
        <v>36.93</v>
      </c>
      <c r="E2547" s="3">
        <f ca="1">IF(VLOOKUP(B2547,Dim_Riders!A:H,7,FALSE)="High", IF(RAND()&gt;0.8,1,0), IF(RAND()&gt;0.99,1,0))</f>
        <v>0</v>
      </c>
      <c r="F2547" s="3">
        <f t="shared" ca="1" si="241"/>
        <v>0</v>
      </c>
      <c r="G2547" t="str">
        <f t="shared" ca="1" si="242"/>
        <v>Completed</v>
      </c>
      <c r="H2547" t="s">
        <v>25</v>
      </c>
    </row>
    <row r="2548" spans="1:8" ht="18" x14ac:dyDescent="0.25">
      <c r="A2548" s="3" t="str">
        <f t="shared" si="237"/>
        <v>ORD-12547</v>
      </c>
      <c r="B2548" s="3" t="str">
        <f t="shared" si="238"/>
        <v>R-3547</v>
      </c>
      <c r="C2548" s="4">
        <f t="shared" ca="1" si="239"/>
        <v>46024</v>
      </c>
      <c r="D2548" s="3">
        <f t="shared" ca="1" si="240"/>
        <v>63.7</v>
      </c>
      <c r="E2548" s="3">
        <f ca="1">IF(VLOOKUP(B2548,Dim_Riders!A:H,7,FALSE)="High", IF(RAND()&gt;0.8,1,0), IF(RAND()&gt;0.99,1,0))</f>
        <v>0</v>
      </c>
      <c r="F2548" s="3">
        <f t="shared" ca="1" si="241"/>
        <v>0</v>
      </c>
      <c r="G2548" t="str">
        <f t="shared" ca="1" si="242"/>
        <v>Completed</v>
      </c>
      <c r="H2548" t="s">
        <v>25</v>
      </c>
    </row>
    <row r="2549" spans="1:8" ht="18" x14ac:dyDescent="0.25">
      <c r="A2549" s="3" t="str">
        <f t="shared" si="237"/>
        <v>ORD-12548</v>
      </c>
      <c r="B2549" s="3" t="str">
        <f t="shared" si="238"/>
        <v>R-3548</v>
      </c>
      <c r="C2549" s="4">
        <f t="shared" ca="1" si="239"/>
        <v>46014</v>
      </c>
      <c r="D2549" s="3">
        <f t="shared" ca="1" si="240"/>
        <v>39.18</v>
      </c>
      <c r="E2549" s="3">
        <v>1</v>
      </c>
      <c r="F2549" s="3">
        <f t="shared" ca="1" si="241"/>
        <v>39.18</v>
      </c>
      <c r="G2549" t="str">
        <f t="shared" si="242"/>
        <v>Refunded</v>
      </c>
      <c r="H2549" t="s">
        <v>22</v>
      </c>
    </row>
    <row r="2550" spans="1:8" ht="18" x14ac:dyDescent="0.25">
      <c r="A2550" s="3" t="str">
        <f t="shared" si="237"/>
        <v>ORD-12549</v>
      </c>
      <c r="B2550" s="3" t="str">
        <f t="shared" si="238"/>
        <v>R-3549</v>
      </c>
      <c r="C2550" s="4">
        <f t="shared" ca="1" si="239"/>
        <v>46000</v>
      </c>
      <c r="D2550" s="3">
        <f t="shared" ca="1" si="240"/>
        <v>15.46</v>
      </c>
      <c r="E2550" s="3">
        <f ca="1">IF(VLOOKUP(B2550,Dim_Riders!A:H,7,FALSE)="High", IF(RAND()&gt;0.8,1,0), IF(RAND()&gt;0.99,1,0))</f>
        <v>0</v>
      </c>
      <c r="F2550" s="3">
        <f t="shared" ca="1" si="241"/>
        <v>0</v>
      </c>
      <c r="G2550" t="str">
        <f t="shared" ca="1" si="242"/>
        <v>Completed</v>
      </c>
      <c r="H2550" t="s">
        <v>25</v>
      </c>
    </row>
    <row r="2551" spans="1:8" ht="18" x14ac:dyDescent="0.25">
      <c r="A2551" s="3" t="str">
        <f t="shared" si="237"/>
        <v>ORD-12550</v>
      </c>
      <c r="B2551" s="3" t="str">
        <f t="shared" si="238"/>
        <v>R-3550</v>
      </c>
      <c r="C2551" s="4">
        <f t="shared" ca="1" si="239"/>
        <v>46011</v>
      </c>
      <c r="D2551" s="3">
        <f t="shared" ca="1" si="240"/>
        <v>55.86</v>
      </c>
      <c r="E2551" s="3">
        <v>1</v>
      </c>
      <c r="F2551" s="3">
        <f t="shared" ca="1" si="241"/>
        <v>55.86</v>
      </c>
      <c r="G2551" t="str">
        <f t="shared" si="242"/>
        <v>Refunded</v>
      </c>
      <c r="H2551" t="s">
        <v>22</v>
      </c>
    </row>
    <row r="2552" spans="1:8" ht="18" x14ac:dyDescent="0.25">
      <c r="A2552" s="3" t="str">
        <f t="shared" si="237"/>
        <v>ORD-12551</v>
      </c>
      <c r="B2552" s="3" t="str">
        <f t="shared" si="238"/>
        <v>R-3551</v>
      </c>
      <c r="C2552" s="4">
        <f t="shared" ca="1" si="239"/>
        <v>46024</v>
      </c>
      <c r="D2552" s="3">
        <f t="shared" ca="1" si="240"/>
        <v>44.27</v>
      </c>
      <c r="E2552" s="3">
        <f ca="1">IF(VLOOKUP(B2552,Dim_Riders!A:H,7,FALSE)="High", IF(RAND()&gt;0.8,1,0), IF(RAND()&gt;0.99,1,0))</f>
        <v>0</v>
      </c>
      <c r="F2552" s="3">
        <f t="shared" ca="1" si="241"/>
        <v>0</v>
      </c>
      <c r="G2552" t="str">
        <f t="shared" ca="1" si="242"/>
        <v>Completed</v>
      </c>
      <c r="H2552" t="s">
        <v>25</v>
      </c>
    </row>
    <row r="2553" spans="1:8" ht="18" x14ac:dyDescent="0.25">
      <c r="A2553" s="3" t="str">
        <f t="shared" si="237"/>
        <v>ORD-12552</v>
      </c>
      <c r="B2553" s="3" t="str">
        <f t="shared" si="238"/>
        <v>R-3552</v>
      </c>
      <c r="C2553" s="4">
        <f t="shared" ca="1" si="239"/>
        <v>46050</v>
      </c>
      <c r="D2553" s="3">
        <f t="shared" ca="1" si="240"/>
        <v>69.34</v>
      </c>
      <c r="E2553" s="3">
        <f ca="1">IF(VLOOKUP(B2553,Dim_Riders!A:H,7,FALSE)="High", IF(RAND()&gt;0.8,1,0), IF(RAND()&gt;0.99,1,0))</f>
        <v>0</v>
      </c>
      <c r="F2553" s="3">
        <f t="shared" ca="1" si="241"/>
        <v>0</v>
      </c>
      <c r="G2553" t="str">
        <f t="shared" ca="1" si="242"/>
        <v>Completed</v>
      </c>
      <c r="H2553" t="s">
        <v>25</v>
      </c>
    </row>
    <row r="2554" spans="1:8" ht="18" x14ac:dyDescent="0.25">
      <c r="A2554" s="3" t="str">
        <f t="shared" si="237"/>
        <v>ORD-12553</v>
      </c>
      <c r="B2554" s="3" t="str">
        <f t="shared" si="238"/>
        <v>R-3553</v>
      </c>
      <c r="C2554" s="4">
        <f t="shared" ca="1" si="239"/>
        <v>46029</v>
      </c>
      <c r="D2554" s="3">
        <f t="shared" ca="1" si="240"/>
        <v>60.07</v>
      </c>
      <c r="E2554" s="3">
        <f ca="1">IF(VLOOKUP(B2554,Dim_Riders!A:H,7,FALSE)="High", IF(RAND()&gt;0.8,1,0), IF(RAND()&gt;0.99,1,0))</f>
        <v>0</v>
      </c>
      <c r="F2554" s="3">
        <f t="shared" ca="1" si="241"/>
        <v>0</v>
      </c>
      <c r="G2554" t="str">
        <f t="shared" ca="1" si="242"/>
        <v>Completed</v>
      </c>
      <c r="H2554" t="s">
        <v>25</v>
      </c>
    </row>
    <row r="2555" spans="1:8" ht="18" x14ac:dyDescent="0.25">
      <c r="A2555" s="3" t="str">
        <f t="shared" si="237"/>
        <v>ORD-12554</v>
      </c>
      <c r="B2555" s="3" t="str">
        <f t="shared" si="238"/>
        <v>R-3554</v>
      </c>
      <c r="C2555" s="4">
        <f t="shared" ca="1" si="239"/>
        <v>46022</v>
      </c>
      <c r="D2555" s="3">
        <f t="shared" ca="1" si="240"/>
        <v>48.79</v>
      </c>
      <c r="E2555" s="3">
        <v>1</v>
      </c>
      <c r="F2555" s="3">
        <f t="shared" ca="1" si="241"/>
        <v>48.79</v>
      </c>
      <c r="G2555" t="str">
        <f t="shared" si="242"/>
        <v>Refunded</v>
      </c>
      <c r="H2555" t="s">
        <v>22</v>
      </c>
    </row>
    <row r="2556" spans="1:8" ht="18" x14ac:dyDescent="0.25">
      <c r="A2556" s="3" t="str">
        <f t="shared" si="237"/>
        <v>ORD-12555</v>
      </c>
      <c r="B2556" s="3" t="str">
        <f t="shared" si="238"/>
        <v>R-3555</v>
      </c>
      <c r="C2556" s="4">
        <f t="shared" ca="1" si="239"/>
        <v>46012</v>
      </c>
      <c r="D2556" s="3">
        <f t="shared" ca="1" si="240"/>
        <v>58.79</v>
      </c>
      <c r="E2556" s="3">
        <f ca="1">IF(VLOOKUP(B2556,Dim_Riders!A:H,7,FALSE)="High", IF(RAND()&gt;0.8,1,0), IF(RAND()&gt;0.99,1,0))</f>
        <v>0</v>
      </c>
      <c r="F2556" s="3">
        <f t="shared" ca="1" si="241"/>
        <v>0</v>
      </c>
      <c r="G2556" t="str">
        <f t="shared" ca="1" si="242"/>
        <v>Completed</v>
      </c>
      <c r="H2556" t="s">
        <v>25</v>
      </c>
    </row>
    <row r="2557" spans="1:8" ht="18" x14ac:dyDescent="0.25">
      <c r="A2557" s="3" t="str">
        <f t="shared" si="237"/>
        <v>ORD-12556</v>
      </c>
      <c r="B2557" s="3" t="str">
        <f t="shared" si="238"/>
        <v>R-3556</v>
      </c>
      <c r="C2557" s="4">
        <f t="shared" ca="1" si="239"/>
        <v>46027</v>
      </c>
      <c r="D2557" s="3">
        <f t="shared" ca="1" si="240"/>
        <v>20.79</v>
      </c>
      <c r="E2557" s="3">
        <f ca="1">IF(VLOOKUP(B2557,Dim_Riders!A:H,7,FALSE)="High", IF(RAND()&gt;0.8,1,0), IF(RAND()&gt;0.99,1,0))</f>
        <v>0</v>
      </c>
      <c r="F2557" s="3">
        <f t="shared" ca="1" si="241"/>
        <v>0</v>
      </c>
      <c r="G2557" t="str">
        <f t="shared" ca="1" si="242"/>
        <v>Completed</v>
      </c>
      <c r="H2557" t="s">
        <v>25</v>
      </c>
    </row>
    <row r="2558" spans="1:8" ht="18" x14ac:dyDescent="0.25">
      <c r="A2558" s="3" t="str">
        <f t="shared" si="237"/>
        <v>ORD-12557</v>
      </c>
      <c r="B2558" s="3" t="str">
        <f t="shared" si="238"/>
        <v>R-3557</v>
      </c>
      <c r="C2558" s="4">
        <f t="shared" ca="1" si="239"/>
        <v>46003</v>
      </c>
      <c r="D2558" s="3">
        <f t="shared" ca="1" si="240"/>
        <v>74.23</v>
      </c>
      <c r="E2558" s="3">
        <f ca="1">IF(VLOOKUP(B2558,Dim_Riders!A:H,7,FALSE)="High", IF(RAND()&gt;0.8,1,0), IF(RAND()&gt;0.99,1,0))</f>
        <v>0</v>
      </c>
      <c r="F2558" s="3">
        <f t="shared" ca="1" si="241"/>
        <v>0</v>
      </c>
      <c r="G2558" t="str">
        <f t="shared" ca="1" si="242"/>
        <v>Completed</v>
      </c>
      <c r="H2558" t="s">
        <v>25</v>
      </c>
    </row>
    <row r="2559" spans="1:8" ht="18" x14ac:dyDescent="0.25">
      <c r="A2559" s="3" t="str">
        <f t="shared" si="237"/>
        <v>ORD-12558</v>
      </c>
      <c r="B2559" s="3" t="str">
        <f t="shared" si="238"/>
        <v>R-3558</v>
      </c>
      <c r="C2559" s="4">
        <f t="shared" ca="1" si="239"/>
        <v>45998</v>
      </c>
      <c r="D2559" s="3">
        <f t="shared" ca="1" si="240"/>
        <v>78.19</v>
      </c>
      <c r="E2559" s="3">
        <f ca="1">IF(VLOOKUP(B2559,Dim_Riders!A:H,7,FALSE)="High", IF(RAND()&gt;0.8,1,0), IF(RAND()&gt;0.99,1,0))</f>
        <v>0</v>
      </c>
      <c r="F2559" s="3">
        <f t="shared" ca="1" si="241"/>
        <v>0</v>
      </c>
      <c r="G2559" t="str">
        <f t="shared" ca="1" si="242"/>
        <v>Completed</v>
      </c>
      <c r="H2559" t="s">
        <v>25</v>
      </c>
    </row>
    <row r="2560" spans="1:8" ht="18" x14ac:dyDescent="0.25">
      <c r="A2560" s="3" t="str">
        <f t="shared" si="237"/>
        <v>ORD-12559</v>
      </c>
      <c r="B2560" s="3" t="str">
        <f t="shared" si="238"/>
        <v>R-3559</v>
      </c>
      <c r="C2560" s="4">
        <f t="shared" ca="1" si="239"/>
        <v>45998</v>
      </c>
      <c r="D2560" s="3">
        <f t="shared" ca="1" si="240"/>
        <v>29.1</v>
      </c>
      <c r="E2560" s="3">
        <f ca="1">IF(VLOOKUP(B2560,Dim_Riders!A:H,7,FALSE)="High", IF(RAND()&gt;0.8,1,0), IF(RAND()&gt;0.99,1,0))</f>
        <v>0</v>
      </c>
      <c r="F2560" s="3">
        <f t="shared" ca="1" si="241"/>
        <v>0</v>
      </c>
      <c r="G2560" t="str">
        <f t="shared" ca="1" si="242"/>
        <v>Completed</v>
      </c>
      <c r="H2560" t="s">
        <v>25</v>
      </c>
    </row>
    <row r="2561" spans="1:8" ht="18" x14ac:dyDescent="0.25">
      <c r="A2561" s="3" t="str">
        <f t="shared" si="237"/>
        <v>ORD-12560</v>
      </c>
      <c r="B2561" s="3" t="str">
        <f t="shared" si="238"/>
        <v>R-3560</v>
      </c>
      <c r="C2561" s="4">
        <f t="shared" ca="1" si="239"/>
        <v>46013</v>
      </c>
      <c r="D2561" s="3">
        <f t="shared" ca="1" si="240"/>
        <v>62.78</v>
      </c>
      <c r="E2561" s="3">
        <f ca="1">IF(VLOOKUP(B2561,Dim_Riders!A:H,7,FALSE)="High", IF(RAND()&gt;0.8,1,0), IF(RAND()&gt;0.99,1,0))</f>
        <v>0</v>
      </c>
      <c r="F2561" s="3">
        <f t="shared" ca="1" si="241"/>
        <v>0</v>
      </c>
      <c r="G2561" t="str">
        <f t="shared" ca="1" si="242"/>
        <v>Completed</v>
      </c>
      <c r="H2561" t="s">
        <v>25</v>
      </c>
    </row>
    <row r="2562" spans="1:8" ht="18" x14ac:dyDescent="0.25">
      <c r="A2562" s="3" t="str">
        <f t="shared" si="237"/>
        <v>ORD-12561</v>
      </c>
      <c r="B2562" s="3" t="str">
        <f t="shared" si="238"/>
        <v>R-3561</v>
      </c>
      <c r="C2562" s="4">
        <f t="shared" ca="1" si="239"/>
        <v>46032</v>
      </c>
      <c r="D2562" s="3">
        <f t="shared" ca="1" si="240"/>
        <v>20.03</v>
      </c>
      <c r="E2562" s="3">
        <v>1</v>
      </c>
      <c r="F2562" s="3">
        <f t="shared" ca="1" si="241"/>
        <v>20.03</v>
      </c>
      <c r="G2562" t="str">
        <f t="shared" si="242"/>
        <v>Refunded</v>
      </c>
      <c r="H2562" t="s">
        <v>23</v>
      </c>
    </row>
    <row r="2563" spans="1:8" ht="18" x14ac:dyDescent="0.25">
      <c r="A2563" s="3" t="str">
        <f t="shared" ref="A2563:A2626" si="243">"ORD-"&amp;TEXT(ROW(A2563)+9999,"00000")</f>
        <v>ORD-12562</v>
      </c>
      <c r="B2563" s="3" t="str">
        <f t="shared" ref="B2563:B2626" si="244">"R-" &amp; (1000 + ROW(A2562))</f>
        <v>R-3562</v>
      </c>
      <c r="C2563" s="4">
        <f t="shared" ref="C2563:C2626" ca="1" si="245">TODAY()-RANDBETWEEN(0,60)</f>
        <v>45992</v>
      </c>
      <c r="D2563" s="3">
        <f t="shared" ca="1" si="240"/>
        <v>46.92</v>
      </c>
      <c r="E2563" s="3">
        <f ca="1">IF(VLOOKUP(B2563,Dim_Riders!A:H,7,FALSE)="High", IF(RAND()&gt;0.8,1,0), IF(RAND()&gt;0.99,1,0))</f>
        <v>0</v>
      </c>
      <c r="F2563" s="3">
        <f t="shared" ca="1" si="241"/>
        <v>0</v>
      </c>
      <c r="G2563" t="str">
        <f t="shared" ca="1" si="242"/>
        <v>Completed</v>
      </c>
      <c r="H2563" t="s">
        <v>25</v>
      </c>
    </row>
    <row r="2564" spans="1:8" ht="18" x14ac:dyDescent="0.25">
      <c r="A2564" s="3" t="str">
        <f t="shared" si="243"/>
        <v>ORD-12563</v>
      </c>
      <c r="B2564" s="3" t="str">
        <f t="shared" si="244"/>
        <v>R-3563</v>
      </c>
      <c r="C2564" s="4">
        <f t="shared" ca="1" si="245"/>
        <v>46024</v>
      </c>
      <c r="D2564" s="3">
        <f t="shared" ca="1" si="240"/>
        <v>39.299999999999997</v>
      </c>
      <c r="E2564" s="3">
        <f ca="1">IF(VLOOKUP(B2564,Dim_Riders!A:H,7,FALSE)="High", IF(RAND()&gt;0.8,1,0), IF(RAND()&gt;0.99,1,0))</f>
        <v>0</v>
      </c>
      <c r="F2564" s="3">
        <f t="shared" ca="1" si="241"/>
        <v>0</v>
      </c>
      <c r="G2564" t="str">
        <f t="shared" ca="1" si="242"/>
        <v>Completed</v>
      </c>
      <c r="H2564" t="s">
        <v>25</v>
      </c>
    </row>
    <row r="2565" spans="1:8" ht="18" x14ac:dyDescent="0.25">
      <c r="A2565" s="3" t="str">
        <f t="shared" si="243"/>
        <v>ORD-12564</v>
      </c>
      <c r="B2565" s="3" t="str">
        <f t="shared" si="244"/>
        <v>R-3564</v>
      </c>
      <c r="C2565" s="4">
        <f t="shared" ca="1" si="245"/>
        <v>45996</v>
      </c>
      <c r="D2565" s="3">
        <f t="shared" ca="1" si="240"/>
        <v>51.1</v>
      </c>
      <c r="E2565" s="3">
        <f ca="1">IF(VLOOKUP(B2565,Dim_Riders!A:H,7,FALSE)="High", IF(RAND()&gt;0.8,1,0), IF(RAND()&gt;0.99,1,0))</f>
        <v>0</v>
      </c>
      <c r="F2565" s="3">
        <f t="shared" ca="1" si="241"/>
        <v>0</v>
      </c>
      <c r="G2565" t="str">
        <f t="shared" ca="1" si="242"/>
        <v>Completed</v>
      </c>
      <c r="H2565" t="s">
        <v>25</v>
      </c>
    </row>
    <row r="2566" spans="1:8" ht="18" x14ac:dyDescent="0.25">
      <c r="A2566" s="3" t="str">
        <f t="shared" si="243"/>
        <v>ORD-12565</v>
      </c>
      <c r="B2566" s="3" t="str">
        <f t="shared" si="244"/>
        <v>R-3565</v>
      </c>
      <c r="C2566" s="4">
        <f t="shared" ca="1" si="245"/>
        <v>46045</v>
      </c>
      <c r="D2566" s="3">
        <f t="shared" ca="1" si="240"/>
        <v>61.7</v>
      </c>
      <c r="E2566" s="3">
        <f ca="1">IF(VLOOKUP(B2566,Dim_Riders!A:H,7,FALSE)="High", IF(RAND()&gt;0.8,1,0), IF(RAND()&gt;0.99,1,0))</f>
        <v>0</v>
      </c>
      <c r="F2566" s="3">
        <f t="shared" ca="1" si="241"/>
        <v>0</v>
      </c>
      <c r="G2566" t="str">
        <f t="shared" ca="1" si="242"/>
        <v>Completed</v>
      </c>
      <c r="H2566" t="s">
        <v>25</v>
      </c>
    </row>
    <row r="2567" spans="1:8" ht="18" x14ac:dyDescent="0.25">
      <c r="A2567" s="3" t="str">
        <f t="shared" si="243"/>
        <v>ORD-12566</v>
      </c>
      <c r="B2567" s="3" t="str">
        <f t="shared" si="244"/>
        <v>R-3566</v>
      </c>
      <c r="C2567" s="4">
        <f t="shared" ca="1" si="245"/>
        <v>46040</v>
      </c>
      <c r="D2567" s="3">
        <f t="shared" ref="D2567:D2630" ca="1" si="246">RANDBETWEEN(1500,8500)/100</f>
        <v>56.42</v>
      </c>
      <c r="E2567" s="3">
        <f ca="1">IF(VLOOKUP(B2567,Dim_Riders!A:H,7,FALSE)="High", IF(RAND()&gt;0.8,1,0), IF(RAND()&gt;0.99,1,0))</f>
        <v>0</v>
      </c>
      <c r="F2567" s="3">
        <f t="shared" ref="F2567:F2630" ca="1" si="247">IF(E2567=1, D2567, 0)</f>
        <v>0</v>
      </c>
      <c r="G2567" t="str">
        <f t="shared" ref="G2567:G2630" ca="1" si="248">IF(E2567=1,"Refunded","Completed")</f>
        <v>Completed</v>
      </c>
      <c r="H2567" t="s">
        <v>25</v>
      </c>
    </row>
    <row r="2568" spans="1:8" ht="18" x14ac:dyDescent="0.25">
      <c r="A2568" s="3" t="str">
        <f t="shared" si="243"/>
        <v>ORD-12567</v>
      </c>
      <c r="B2568" s="3" t="str">
        <f t="shared" si="244"/>
        <v>R-3567</v>
      </c>
      <c r="C2568" s="4">
        <f t="shared" ca="1" si="245"/>
        <v>45992</v>
      </c>
      <c r="D2568" s="3">
        <f t="shared" ca="1" si="246"/>
        <v>62.51</v>
      </c>
      <c r="E2568" s="3">
        <v>1</v>
      </c>
      <c r="F2568" s="3">
        <f t="shared" ca="1" si="247"/>
        <v>62.51</v>
      </c>
      <c r="G2568" t="str">
        <f t="shared" si="248"/>
        <v>Refunded</v>
      </c>
      <c r="H2568" t="s">
        <v>23</v>
      </c>
    </row>
    <row r="2569" spans="1:8" ht="18" x14ac:dyDescent="0.25">
      <c r="A2569" s="3" t="str">
        <f t="shared" si="243"/>
        <v>ORD-12568</v>
      </c>
      <c r="B2569" s="3" t="str">
        <f t="shared" si="244"/>
        <v>R-3568</v>
      </c>
      <c r="C2569" s="4">
        <f t="shared" ca="1" si="245"/>
        <v>46049</v>
      </c>
      <c r="D2569" s="3">
        <f t="shared" ca="1" si="246"/>
        <v>78.95</v>
      </c>
      <c r="E2569" s="3">
        <f ca="1">IF(VLOOKUP(B2569,Dim_Riders!A:H,7,FALSE)="High", IF(RAND()&gt;0.8,1,0), IF(RAND()&gt;0.99,1,0))</f>
        <v>0</v>
      </c>
      <c r="F2569" s="3">
        <f t="shared" ca="1" si="247"/>
        <v>0</v>
      </c>
      <c r="G2569" t="str">
        <f t="shared" ca="1" si="248"/>
        <v>Completed</v>
      </c>
      <c r="H2569" t="s">
        <v>25</v>
      </c>
    </row>
    <row r="2570" spans="1:8" ht="18" x14ac:dyDescent="0.25">
      <c r="A2570" s="3" t="str">
        <f t="shared" si="243"/>
        <v>ORD-12569</v>
      </c>
      <c r="B2570" s="3" t="str">
        <f t="shared" si="244"/>
        <v>R-3569</v>
      </c>
      <c r="C2570" s="4">
        <f t="shared" ca="1" si="245"/>
        <v>46024</v>
      </c>
      <c r="D2570" s="3">
        <f t="shared" ca="1" si="246"/>
        <v>20.350000000000001</v>
      </c>
      <c r="E2570" s="3">
        <f ca="1">IF(VLOOKUP(B2570,Dim_Riders!A:H,7,FALSE)="High", IF(RAND()&gt;0.8,1,0), IF(RAND()&gt;0.99,1,0))</f>
        <v>0</v>
      </c>
      <c r="F2570" s="3">
        <f t="shared" ca="1" si="247"/>
        <v>0</v>
      </c>
      <c r="G2570" t="str">
        <f t="shared" ca="1" si="248"/>
        <v>Completed</v>
      </c>
      <c r="H2570" t="s">
        <v>25</v>
      </c>
    </row>
    <row r="2571" spans="1:8" ht="18" x14ac:dyDescent="0.25">
      <c r="A2571" s="3" t="str">
        <f t="shared" si="243"/>
        <v>ORD-12570</v>
      </c>
      <c r="B2571" s="3" t="str">
        <f t="shared" si="244"/>
        <v>R-3570</v>
      </c>
      <c r="C2571" s="4">
        <f t="shared" ca="1" si="245"/>
        <v>46037</v>
      </c>
      <c r="D2571" s="3">
        <f t="shared" ca="1" si="246"/>
        <v>24.41</v>
      </c>
      <c r="E2571" s="3">
        <f ca="1">IF(VLOOKUP(B2571,Dim_Riders!A:H,7,FALSE)="High", IF(RAND()&gt;0.8,1,0), IF(RAND()&gt;0.99,1,0))</f>
        <v>0</v>
      </c>
      <c r="F2571" s="3">
        <f t="shared" ca="1" si="247"/>
        <v>0</v>
      </c>
      <c r="G2571" t="str">
        <f t="shared" ca="1" si="248"/>
        <v>Completed</v>
      </c>
      <c r="H2571" t="s">
        <v>25</v>
      </c>
    </row>
    <row r="2572" spans="1:8" ht="18" x14ac:dyDescent="0.25">
      <c r="A2572" s="3" t="str">
        <f t="shared" si="243"/>
        <v>ORD-12571</v>
      </c>
      <c r="B2572" s="3" t="str">
        <f t="shared" si="244"/>
        <v>R-3571</v>
      </c>
      <c r="C2572" s="4">
        <f t="shared" ca="1" si="245"/>
        <v>46000</v>
      </c>
      <c r="D2572" s="3">
        <f t="shared" ca="1" si="246"/>
        <v>17.309999999999999</v>
      </c>
      <c r="E2572" s="3">
        <f ca="1">IF(VLOOKUP(B2572,Dim_Riders!A:H,7,FALSE)="High", IF(RAND()&gt;0.8,1,0), IF(RAND()&gt;0.99,1,0))</f>
        <v>0</v>
      </c>
      <c r="F2572" s="3">
        <f t="shared" ca="1" si="247"/>
        <v>0</v>
      </c>
      <c r="G2572" t="str">
        <f t="shared" ca="1" si="248"/>
        <v>Completed</v>
      </c>
      <c r="H2572" t="s">
        <v>25</v>
      </c>
    </row>
    <row r="2573" spans="1:8" ht="18" x14ac:dyDescent="0.25">
      <c r="A2573" s="3" t="str">
        <f t="shared" si="243"/>
        <v>ORD-12572</v>
      </c>
      <c r="B2573" s="3" t="str">
        <f t="shared" si="244"/>
        <v>R-3572</v>
      </c>
      <c r="C2573" s="4">
        <f t="shared" ca="1" si="245"/>
        <v>46018</v>
      </c>
      <c r="D2573" s="3">
        <f t="shared" ca="1" si="246"/>
        <v>52.4</v>
      </c>
      <c r="E2573" s="3">
        <f ca="1">IF(VLOOKUP(B2573,Dim_Riders!A:H,7,FALSE)="High", IF(RAND()&gt;0.8,1,0), IF(RAND()&gt;0.99,1,0))</f>
        <v>0</v>
      </c>
      <c r="F2573" s="3">
        <f t="shared" ca="1" si="247"/>
        <v>0</v>
      </c>
      <c r="G2573" t="str">
        <f t="shared" ca="1" si="248"/>
        <v>Completed</v>
      </c>
      <c r="H2573" t="s">
        <v>25</v>
      </c>
    </row>
    <row r="2574" spans="1:8" ht="18" x14ac:dyDescent="0.25">
      <c r="A2574" s="3" t="str">
        <f t="shared" si="243"/>
        <v>ORD-12573</v>
      </c>
      <c r="B2574" s="3" t="str">
        <f t="shared" si="244"/>
        <v>R-3573</v>
      </c>
      <c r="C2574" s="4">
        <f t="shared" ca="1" si="245"/>
        <v>46044</v>
      </c>
      <c r="D2574" s="3">
        <f t="shared" ca="1" si="246"/>
        <v>30.32</v>
      </c>
      <c r="E2574" s="3">
        <f ca="1">IF(VLOOKUP(B2574,Dim_Riders!A:H,7,FALSE)="High", IF(RAND()&gt;0.8,1,0), IF(RAND()&gt;0.99,1,0))</f>
        <v>0</v>
      </c>
      <c r="F2574" s="3">
        <f t="shared" ca="1" si="247"/>
        <v>0</v>
      </c>
      <c r="G2574" t="str">
        <f t="shared" ca="1" si="248"/>
        <v>Completed</v>
      </c>
      <c r="H2574" t="s">
        <v>25</v>
      </c>
    </row>
    <row r="2575" spans="1:8" ht="18" x14ac:dyDescent="0.25">
      <c r="A2575" s="3" t="str">
        <f t="shared" si="243"/>
        <v>ORD-12574</v>
      </c>
      <c r="B2575" s="3" t="str">
        <f t="shared" si="244"/>
        <v>R-3574</v>
      </c>
      <c r="C2575" s="4">
        <f t="shared" ca="1" si="245"/>
        <v>46046</v>
      </c>
      <c r="D2575" s="3">
        <f t="shared" ca="1" si="246"/>
        <v>44.66</v>
      </c>
      <c r="E2575" s="3">
        <f ca="1">IF(VLOOKUP(B2575,Dim_Riders!A:H,7,FALSE)="High", IF(RAND()&gt;0.8,1,0), IF(RAND()&gt;0.99,1,0))</f>
        <v>0</v>
      </c>
      <c r="F2575" s="3">
        <f t="shared" ca="1" si="247"/>
        <v>0</v>
      </c>
      <c r="G2575" t="str">
        <f t="shared" ca="1" si="248"/>
        <v>Completed</v>
      </c>
      <c r="H2575" t="s">
        <v>25</v>
      </c>
    </row>
    <row r="2576" spans="1:8" ht="18" x14ac:dyDescent="0.25">
      <c r="A2576" s="3" t="str">
        <f t="shared" si="243"/>
        <v>ORD-12575</v>
      </c>
      <c r="B2576" s="3" t="str">
        <f t="shared" si="244"/>
        <v>R-3575</v>
      </c>
      <c r="C2576" s="4">
        <f t="shared" ca="1" si="245"/>
        <v>46014</v>
      </c>
      <c r="D2576" s="3">
        <f t="shared" ca="1" si="246"/>
        <v>15.46</v>
      </c>
      <c r="E2576" s="3">
        <v>1</v>
      </c>
      <c r="F2576" s="3">
        <f t="shared" ca="1" si="247"/>
        <v>15.46</v>
      </c>
      <c r="G2576" t="str">
        <f t="shared" si="248"/>
        <v>Refunded</v>
      </c>
      <c r="H2576" t="s">
        <v>21</v>
      </c>
    </row>
    <row r="2577" spans="1:8" ht="18" x14ac:dyDescent="0.25">
      <c r="A2577" s="3" t="str">
        <f t="shared" si="243"/>
        <v>ORD-12576</v>
      </c>
      <c r="B2577" s="3" t="str">
        <f t="shared" si="244"/>
        <v>R-3576</v>
      </c>
      <c r="C2577" s="4">
        <f t="shared" ca="1" si="245"/>
        <v>46015</v>
      </c>
      <c r="D2577" s="3">
        <f t="shared" ca="1" si="246"/>
        <v>55.69</v>
      </c>
      <c r="E2577" s="3">
        <f ca="1">IF(VLOOKUP(B2577,Dim_Riders!A:H,7,FALSE)="High", IF(RAND()&gt;0.8,1,0), IF(RAND()&gt;0.99,1,0))</f>
        <v>0</v>
      </c>
      <c r="F2577" s="3">
        <f t="shared" ca="1" si="247"/>
        <v>0</v>
      </c>
      <c r="G2577" t="str">
        <f t="shared" ca="1" si="248"/>
        <v>Completed</v>
      </c>
      <c r="H2577" t="s">
        <v>25</v>
      </c>
    </row>
    <row r="2578" spans="1:8" ht="18" x14ac:dyDescent="0.25">
      <c r="A2578" s="3" t="str">
        <f t="shared" si="243"/>
        <v>ORD-12577</v>
      </c>
      <c r="B2578" s="3" t="str">
        <f t="shared" si="244"/>
        <v>R-3577</v>
      </c>
      <c r="C2578" s="4">
        <f t="shared" ca="1" si="245"/>
        <v>46047</v>
      </c>
      <c r="D2578" s="3">
        <f t="shared" ca="1" si="246"/>
        <v>81.349999999999994</v>
      </c>
      <c r="E2578" s="3">
        <f ca="1">IF(VLOOKUP(B2578,Dim_Riders!A:H,7,FALSE)="High", IF(RAND()&gt;0.8,1,0), IF(RAND()&gt;0.99,1,0))</f>
        <v>0</v>
      </c>
      <c r="F2578" s="3">
        <f t="shared" ca="1" si="247"/>
        <v>0</v>
      </c>
      <c r="G2578" t="str">
        <f t="shared" ca="1" si="248"/>
        <v>Completed</v>
      </c>
      <c r="H2578" t="s">
        <v>25</v>
      </c>
    </row>
    <row r="2579" spans="1:8" ht="18" x14ac:dyDescent="0.25">
      <c r="A2579" s="3" t="str">
        <f t="shared" si="243"/>
        <v>ORD-12578</v>
      </c>
      <c r="B2579" s="3" t="str">
        <f t="shared" si="244"/>
        <v>R-3578</v>
      </c>
      <c r="C2579" s="4">
        <f t="shared" ca="1" si="245"/>
        <v>46021</v>
      </c>
      <c r="D2579" s="3">
        <f t="shared" ca="1" si="246"/>
        <v>15.4</v>
      </c>
      <c r="E2579" s="3">
        <f ca="1">IF(VLOOKUP(B2579,Dim_Riders!A:H,7,FALSE)="High", IF(RAND()&gt;0.8,1,0), IF(RAND()&gt;0.99,1,0))</f>
        <v>0</v>
      </c>
      <c r="F2579" s="3">
        <f t="shared" ca="1" si="247"/>
        <v>0</v>
      </c>
      <c r="G2579" t="str">
        <f t="shared" ca="1" si="248"/>
        <v>Completed</v>
      </c>
      <c r="H2579" t="s">
        <v>25</v>
      </c>
    </row>
    <row r="2580" spans="1:8" ht="18" x14ac:dyDescent="0.25">
      <c r="A2580" s="3" t="str">
        <f t="shared" si="243"/>
        <v>ORD-12579</v>
      </c>
      <c r="B2580" s="3" t="str">
        <f t="shared" si="244"/>
        <v>R-3579</v>
      </c>
      <c r="C2580" s="4">
        <f t="shared" ca="1" si="245"/>
        <v>45992</v>
      </c>
      <c r="D2580" s="3">
        <f t="shared" ca="1" si="246"/>
        <v>36.11</v>
      </c>
      <c r="E2580" s="3">
        <f ca="1">IF(VLOOKUP(B2580,Dim_Riders!A:H,7,FALSE)="High", IF(RAND()&gt;0.8,1,0), IF(RAND()&gt;0.99,1,0))</f>
        <v>0</v>
      </c>
      <c r="F2580" s="3">
        <f t="shared" ca="1" si="247"/>
        <v>0</v>
      </c>
      <c r="G2580" t="str">
        <f t="shared" ca="1" si="248"/>
        <v>Completed</v>
      </c>
      <c r="H2580" t="s">
        <v>25</v>
      </c>
    </row>
    <row r="2581" spans="1:8" ht="18" x14ac:dyDescent="0.25">
      <c r="A2581" s="3" t="str">
        <f t="shared" si="243"/>
        <v>ORD-12580</v>
      </c>
      <c r="B2581" s="3" t="str">
        <f t="shared" si="244"/>
        <v>R-3580</v>
      </c>
      <c r="C2581" s="4">
        <f t="shared" ca="1" si="245"/>
        <v>46002</v>
      </c>
      <c r="D2581" s="3">
        <f t="shared" ca="1" si="246"/>
        <v>47.66</v>
      </c>
      <c r="E2581" s="3">
        <f ca="1">IF(VLOOKUP(B2581,Dim_Riders!A:H,7,FALSE)="High", IF(RAND()&gt;0.8,1,0), IF(RAND()&gt;0.99,1,0))</f>
        <v>0</v>
      </c>
      <c r="F2581" s="3">
        <f t="shared" ca="1" si="247"/>
        <v>0</v>
      </c>
      <c r="G2581" t="str">
        <f t="shared" ca="1" si="248"/>
        <v>Completed</v>
      </c>
      <c r="H2581" t="s">
        <v>25</v>
      </c>
    </row>
    <row r="2582" spans="1:8" ht="18" x14ac:dyDescent="0.25">
      <c r="A2582" s="3" t="str">
        <f t="shared" si="243"/>
        <v>ORD-12581</v>
      </c>
      <c r="B2582" s="3" t="str">
        <f t="shared" si="244"/>
        <v>R-3581</v>
      </c>
      <c r="C2582" s="4">
        <f t="shared" ca="1" si="245"/>
        <v>46042</v>
      </c>
      <c r="D2582" s="3">
        <f t="shared" ca="1" si="246"/>
        <v>70.8</v>
      </c>
      <c r="E2582" s="3">
        <f ca="1">IF(VLOOKUP(B2582,Dim_Riders!A:H,7,FALSE)="High", IF(RAND()&gt;0.8,1,0), IF(RAND()&gt;0.99,1,0))</f>
        <v>0</v>
      </c>
      <c r="F2582" s="3">
        <f t="shared" ca="1" si="247"/>
        <v>0</v>
      </c>
      <c r="G2582" t="str">
        <f t="shared" ca="1" si="248"/>
        <v>Completed</v>
      </c>
      <c r="H2582" t="s">
        <v>25</v>
      </c>
    </row>
    <row r="2583" spans="1:8" ht="18" x14ac:dyDescent="0.25">
      <c r="A2583" s="3" t="str">
        <f t="shared" si="243"/>
        <v>ORD-12582</v>
      </c>
      <c r="B2583" s="3" t="str">
        <f t="shared" si="244"/>
        <v>R-3582</v>
      </c>
      <c r="C2583" s="4">
        <f t="shared" ca="1" si="245"/>
        <v>46016</v>
      </c>
      <c r="D2583" s="3">
        <f t="shared" ca="1" si="246"/>
        <v>37.159999999999997</v>
      </c>
      <c r="E2583" s="3">
        <v>1</v>
      </c>
      <c r="F2583" s="3">
        <f t="shared" ca="1" si="247"/>
        <v>37.159999999999997</v>
      </c>
      <c r="G2583" t="str">
        <f t="shared" si="248"/>
        <v>Refunded</v>
      </c>
      <c r="H2583" t="s">
        <v>21</v>
      </c>
    </row>
    <row r="2584" spans="1:8" ht="18" x14ac:dyDescent="0.25">
      <c r="A2584" s="3" t="str">
        <f t="shared" si="243"/>
        <v>ORD-12583</v>
      </c>
      <c r="B2584" s="3" t="str">
        <f t="shared" si="244"/>
        <v>R-3583</v>
      </c>
      <c r="C2584" s="4">
        <f t="shared" ca="1" si="245"/>
        <v>46000</v>
      </c>
      <c r="D2584" s="3">
        <f t="shared" ca="1" si="246"/>
        <v>73.790000000000006</v>
      </c>
      <c r="E2584" s="3">
        <f ca="1">IF(VLOOKUP(B2584,Dim_Riders!A:H,7,FALSE)="High", IF(RAND()&gt;0.8,1,0), IF(RAND()&gt;0.99,1,0))</f>
        <v>0</v>
      </c>
      <c r="F2584" s="3">
        <f t="shared" ca="1" si="247"/>
        <v>0</v>
      </c>
      <c r="G2584" t="str">
        <f t="shared" ca="1" si="248"/>
        <v>Completed</v>
      </c>
      <c r="H2584" t="s">
        <v>25</v>
      </c>
    </row>
    <row r="2585" spans="1:8" ht="18" x14ac:dyDescent="0.25">
      <c r="A2585" s="3" t="str">
        <f t="shared" si="243"/>
        <v>ORD-12584</v>
      </c>
      <c r="B2585" s="3" t="str">
        <f t="shared" si="244"/>
        <v>R-3584</v>
      </c>
      <c r="C2585" s="4">
        <f t="shared" ca="1" si="245"/>
        <v>46023</v>
      </c>
      <c r="D2585" s="3">
        <f t="shared" ca="1" si="246"/>
        <v>36.229999999999997</v>
      </c>
      <c r="E2585" s="3">
        <f ca="1">IF(VLOOKUP(B2585,Dim_Riders!A:H,7,FALSE)="High", IF(RAND()&gt;0.8,1,0), IF(RAND()&gt;0.99,1,0))</f>
        <v>0</v>
      </c>
      <c r="F2585" s="3">
        <f t="shared" ca="1" si="247"/>
        <v>0</v>
      </c>
      <c r="G2585" t="str">
        <f t="shared" ca="1" si="248"/>
        <v>Completed</v>
      </c>
      <c r="H2585" t="s">
        <v>25</v>
      </c>
    </row>
    <row r="2586" spans="1:8" ht="18" x14ac:dyDescent="0.25">
      <c r="A2586" s="3" t="str">
        <f t="shared" si="243"/>
        <v>ORD-12585</v>
      </c>
      <c r="B2586" s="3" t="str">
        <f t="shared" si="244"/>
        <v>R-3585</v>
      </c>
      <c r="C2586" s="4">
        <f t="shared" ca="1" si="245"/>
        <v>45990</v>
      </c>
      <c r="D2586" s="3">
        <f t="shared" ca="1" si="246"/>
        <v>40.99</v>
      </c>
      <c r="E2586" s="3">
        <f ca="1">IF(VLOOKUP(B2586,Dim_Riders!A:H,7,FALSE)="High", IF(RAND()&gt;0.8,1,0), IF(RAND()&gt;0.99,1,0))</f>
        <v>0</v>
      </c>
      <c r="F2586" s="3">
        <f t="shared" ca="1" si="247"/>
        <v>0</v>
      </c>
      <c r="G2586" t="str">
        <f t="shared" ca="1" si="248"/>
        <v>Completed</v>
      </c>
      <c r="H2586" t="s">
        <v>25</v>
      </c>
    </row>
    <row r="2587" spans="1:8" ht="18" x14ac:dyDescent="0.25">
      <c r="A2587" s="3" t="str">
        <f t="shared" si="243"/>
        <v>ORD-12586</v>
      </c>
      <c r="B2587" s="3" t="str">
        <f t="shared" si="244"/>
        <v>R-3586</v>
      </c>
      <c r="C2587" s="4">
        <f t="shared" ca="1" si="245"/>
        <v>46032</v>
      </c>
      <c r="D2587" s="3">
        <f t="shared" ca="1" si="246"/>
        <v>44.94</v>
      </c>
      <c r="E2587" s="3">
        <f ca="1">IF(VLOOKUP(B2587,Dim_Riders!A:H,7,FALSE)="High", IF(RAND()&gt;0.8,1,0), IF(RAND()&gt;0.99,1,0))</f>
        <v>0</v>
      </c>
      <c r="F2587" s="3">
        <f t="shared" ca="1" si="247"/>
        <v>0</v>
      </c>
      <c r="G2587" t="str">
        <f t="shared" ca="1" si="248"/>
        <v>Completed</v>
      </c>
      <c r="H2587" t="s">
        <v>25</v>
      </c>
    </row>
    <row r="2588" spans="1:8" ht="18" x14ac:dyDescent="0.25">
      <c r="A2588" s="3" t="str">
        <f t="shared" si="243"/>
        <v>ORD-12587</v>
      </c>
      <c r="B2588" s="3" t="str">
        <f t="shared" si="244"/>
        <v>R-3587</v>
      </c>
      <c r="C2588" s="4">
        <f t="shared" ca="1" si="245"/>
        <v>46008</v>
      </c>
      <c r="D2588" s="3">
        <f t="shared" ca="1" si="246"/>
        <v>54.81</v>
      </c>
      <c r="E2588" s="3">
        <v>1</v>
      </c>
      <c r="F2588" s="3">
        <f t="shared" ca="1" si="247"/>
        <v>54.81</v>
      </c>
      <c r="G2588" t="str">
        <f t="shared" si="248"/>
        <v>Refunded</v>
      </c>
      <c r="H2588" t="s">
        <v>23</v>
      </c>
    </row>
    <row r="2589" spans="1:8" ht="18" x14ac:dyDescent="0.25">
      <c r="A2589" s="3" t="str">
        <f t="shared" si="243"/>
        <v>ORD-12588</v>
      </c>
      <c r="B2589" s="3" t="str">
        <f t="shared" si="244"/>
        <v>R-3588</v>
      </c>
      <c r="C2589" s="4">
        <f t="shared" ca="1" si="245"/>
        <v>46040</v>
      </c>
      <c r="D2589" s="3">
        <f t="shared" ca="1" si="246"/>
        <v>30.72</v>
      </c>
      <c r="E2589" s="3">
        <f ca="1">IF(VLOOKUP(B2589,Dim_Riders!A:H,7,FALSE)="High", IF(RAND()&gt;0.8,1,0), IF(RAND()&gt;0.99,1,0))</f>
        <v>0</v>
      </c>
      <c r="F2589" s="3">
        <f t="shared" ca="1" si="247"/>
        <v>0</v>
      </c>
      <c r="G2589" t="str">
        <f t="shared" ca="1" si="248"/>
        <v>Completed</v>
      </c>
      <c r="H2589" t="s">
        <v>25</v>
      </c>
    </row>
    <row r="2590" spans="1:8" ht="18" x14ac:dyDescent="0.25">
      <c r="A2590" s="3" t="str">
        <f t="shared" si="243"/>
        <v>ORD-12589</v>
      </c>
      <c r="B2590" s="3" t="str">
        <f t="shared" si="244"/>
        <v>R-3589</v>
      </c>
      <c r="C2590" s="4">
        <f t="shared" ca="1" si="245"/>
        <v>46033</v>
      </c>
      <c r="D2590" s="3">
        <f t="shared" ca="1" si="246"/>
        <v>78.12</v>
      </c>
      <c r="E2590" s="3">
        <f ca="1">IF(VLOOKUP(B2590,Dim_Riders!A:H,7,FALSE)="High", IF(RAND()&gt;0.8,1,0), IF(RAND()&gt;0.99,1,0))</f>
        <v>0</v>
      </c>
      <c r="F2590" s="3">
        <f t="shared" ca="1" si="247"/>
        <v>0</v>
      </c>
      <c r="G2590" t="str">
        <f t="shared" ca="1" si="248"/>
        <v>Completed</v>
      </c>
      <c r="H2590" t="s">
        <v>25</v>
      </c>
    </row>
    <row r="2591" spans="1:8" ht="18" x14ac:dyDescent="0.25">
      <c r="A2591" s="3" t="str">
        <f t="shared" si="243"/>
        <v>ORD-12590</v>
      </c>
      <c r="B2591" s="3" t="str">
        <f t="shared" si="244"/>
        <v>R-3590</v>
      </c>
      <c r="C2591" s="4">
        <f t="shared" ca="1" si="245"/>
        <v>46050</v>
      </c>
      <c r="D2591" s="3">
        <f t="shared" ca="1" si="246"/>
        <v>76.739999999999995</v>
      </c>
      <c r="E2591" s="3">
        <f ca="1">IF(VLOOKUP(B2591,Dim_Riders!A:H,7,FALSE)="High", IF(RAND()&gt;0.8,1,0), IF(RAND()&gt;0.99,1,0))</f>
        <v>0</v>
      </c>
      <c r="F2591" s="3">
        <f t="shared" ca="1" si="247"/>
        <v>0</v>
      </c>
      <c r="G2591" t="str">
        <f t="shared" ca="1" si="248"/>
        <v>Completed</v>
      </c>
      <c r="H2591" t="s">
        <v>25</v>
      </c>
    </row>
    <row r="2592" spans="1:8" ht="18" x14ac:dyDescent="0.25">
      <c r="A2592" s="3" t="str">
        <f t="shared" si="243"/>
        <v>ORD-12591</v>
      </c>
      <c r="B2592" s="3" t="str">
        <f t="shared" si="244"/>
        <v>R-3591</v>
      </c>
      <c r="C2592" s="4">
        <f t="shared" ca="1" si="245"/>
        <v>46020</v>
      </c>
      <c r="D2592" s="3">
        <f t="shared" ca="1" si="246"/>
        <v>35.659999999999997</v>
      </c>
      <c r="E2592" s="3">
        <f ca="1">IF(VLOOKUP(B2592,Dim_Riders!A:H,7,FALSE)="High", IF(RAND()&gt;0.8,1,0), IF(RAND()&gt;0.99,1,0))</f>
        <v>0</v>
      </c>
      <c r="F2592" s="3">
        <f t="shared" ca="1" si="247"/>
        <v>0</v>
      </c>
      <c r="G2592" t="str">
        <f t="shared" ca="1" si="248"/>
        <v>Completed</v>
      </c>
      <c r="H2592" t="s">
        <v>25</v>
      </c>
    </row>
    <row r="2593" spans="1:8" ht="18" x14ac:dyDescent="0.25">
      <c r="A2593" s="3" t="str">
        <f t="shared" si="243"/>
        <v>ORD-12592</v>
      </c>
      <c r="B2593" s="3" t="str">
        <f t="shared" si="244"/>
        <v>R-3592</v>
      </c>
      <c r="C2593" s="4">
        <f t="shared" ca="1" si="245"/>
        <v>46025</v>
      </c>
      <c r="D2593" s="3">
        <f t="shared" ca="1" si="246"/>
        <v>54.21</v>
      </c>
      <c r="E2593" s="3">
        <f ca="1">IF(VLOOKUP(B2593,Dim_Riders!A:H,7,FALSE)="High", IF(RAND()&gt;0.8,1,0), IF(RAND()&gt;0.99,1,0))</f>
        <v>0</v>
      </c>
      <c r="F2593" s="3">
        <f t="shared" ca="1" si="247"/>
        <v>0</v>
      </c>
      <c r="G2593" t="str">
        <f t="shared" ca="1" si="248"/>
        <v>Completed</v>
      </c>
      <c r="H2593" t="s">
        <v>25</v>
      </c>
    </row>
    <row r="2594" spans="1:8" ht="18" x14ac:dyDescent="0.25">
      <c r="A2594" s="3" t="str">
        <f t="shared" si="243"/>
        <v>ORD-12593</v>
      </c>
      <c r="B2594" s="3" t="str">
        <f t="shared" si="244"/>
        <v>R-3593</v>
      </c>
      <c r="C2594" s="4">
        <f t="shared" ca="1" si="245"/>
        <v>46013</v>
      </c>
      <c r="D2594" s="3">
        <f t="shared" ca="1" si="246"/>
        <v>51.28</v>
      </c>
      <c r="E2594" s="3">
        <v>1</v>
      </c>
      <c r="F2594" s="3">
        <f t="shared" ca="1" si="247"/>
        <v>51.28</v>
      </c>
      <c r="G2594" t="str">
        <f t="shared" si="248"/>
        <v>Refunded</v>
      </c>
      <c r="H2594" t="s">
        <v>25</v>
      </c>
    </row>
    <row r="2595" spans="1:8" ht="18" x14ac:dyDescent="0.25">
      <c r="A2595" s="3" t="str">
        <f t="shared" si="243"/>
        <v>ORD-12594</v>
      </c>
      <c r="B2595" s="3" t="str">
        <f t="shared" si="244"/>
        <v>R-3594</v>
      </c>
      <c r="C2595" s="4">
        <f t="shared" ca="1" si="245"/>
        <v>46000</v>
      </c>
      <c r="D2595" s="3">
        <f t="shared" ca="1" si="246"/>
        <v>18.489999999999998</v>
      </c>
      <c r="E2595" s="3">
        <f ca="1">IF(VLOOKUP(B2595,Dim_Riders!A:H,7,FALSE)="High", IF(RAND()&gt;0.8,1,0), IF(RAND()&gt;0.99,1,0))</f>
        <v>0</v>
      </c>
      <c r="F2595" s="3">
        <f t="shared" ca="1" si="247"/>
        <v>0</v>
      </c>
      <c r="G2595" t="str">
        <f t="shared" ca="1" si="248"/>
        <v>Completed</v>
      </c>
      <c r="H2595" t="s">
        <v>25</v>
      </c>
    </row>
    <row r="2596" spans="1:8" ht="18" x14ac:dyDescent="0.25">
      <c r="A2596" s="3" t="str">
        <f t="shared" si="243"/>
        <v>ORD-12595</v>
      </c>
      <c r="B2596" s="3" t="str">
        <f t="shared" si="244"/>
        <v>R-3595</v>
      </c>
      <c r="C2596" s="4">
        <f t="shared" ca="1" si="245"/>
        <v>46038</v>
      </c>
      <c r="D2596" s="3">
        <f t="shared" ca="1" si="246"/>
        <v>77.86</v>
      </c>
      <c r="E2596" s="3">
        <f ca="1">IF(VLOOKUP(B2596,Dim_Riders!A:H,7,FALSE)="High", IF(RAND()&gt;0.8,1,0), IF(RAND()&gt;0.99,1,0))</f>
        <v>0</v>
      </c>
      <c r="F2596" s="3">
        <f t="shared" ca="1" si="247"/>
        <v>0</v>
      </c>
      <c r="G2596" t="str">
        <f t="shared" ca="1" si="248"/>
        <v>Completed</v>
      </c>
      <c r="H2596" t="s">
        <v>25</v>
      </c>
    </row>
    <row r="2597" spans="1:8" ht="18" x14ac:dyDescent="0.25">
      <c r="A2597" s="3" t="str">
        <f t="shared" si="243"/>
        <v>ORD-12596</v>
      </c>
      <c r="B2597" s="3" t="str">
        <f t="shared" si="244"/>
        <v>R-3596</v>
      </c>
      <c r="C2597" s="4">
        <f t="shared" ca="1" si="245"/>
        <v>46017</v>
      </c>
      <c r="D2597" s="3">
        <f t="shared" ca="1" si="246"/>
        <v>76.63</v>
      </c>
      <c r="E2597" s="3">
        <f ca="1">IF(VLOOKUP(B2597,Dim_Riders!A:H,7,FALSE)="High", IF(RAND()&gt;0.8,1,0), IF(RAND()&gt;0.99,1,0))</f>
        <v>0</v>
      </c>
      <c r="F2597" s="3">
        <f t="shared" ca="1" si="247"/>
        <v>0</v>
      </c>
      <c r="G2597" t="str">
        <f t="shared" ca="1" si="248"/>
        <v>Completed</v>
      </c>
      <c r="H2597" t="s">
        <v>25</v>
      </c>
    </row>
    <row r="2598" spans="1:8" ht="18" x14ac:dyDescent="0.25">
      <c r="A2598" s="3" t="str">
        <f t="shared" si="243"/>
        <v>ORD-12597</v>
      </c>
      <c r="B2598" s="3" t="str">
        <f t="shared" si="244"/>
        <v>R-3597</v>
      </c>
      <c r="C2598" s="4">
        <f t="shared" ca="1" si="245"/>
        <v>46034</v>
      </c>
      <c r="D2598" s="3">
        <f t="shared" ca="1" si="246"/>
        <v>65.64</v>
      </c>
      <c r="E2598" s="3">
        <v>1</v>
      </c>
      <c r="F2598" s="3">
        <f t="shared" ca="1" si="247"/>
        <v>65.64</v>
      </c>
      <c r="G2598" t="str">
        <f t="shared" si="248"/>
        <v>Refunded</v>
      </c>
      <c r="H2598" t="s">
        <v>23</v>
      </c>
    </row>
    <row r="2599" spans="1:8" ht="18" x14ac:dyDescent="0.25">
      <c r="A2599" s="3" t="str">
        <f t="shared" si="243"/>
        <v>ORD-12598</v>
      </c>
      <c r="B2599" s="3" t="str">
        <f t="shared" si="244"/>
        <v>R-3598</v>
      </c>
      <c r="C2599" s="4">
        <f t="shared" ca="1" si="245"/>
        <v>46022</v>
      </c>
      <c r="D2599" s="3">
        <f t="shared" ca="1" si="246"/>
        <v>54.97</v>
      </c>
      <c r="E2599" s="3">
        <f ca="1">IF(VLOOKUP(B2599,Dim_Riders!A:H,7,FALSE)="High", IF(RAND()&gt;0.8,1,0), IF(RAND()&gt;0.99,1,0))</f>
        <v>0</v>
      </c>
      <c r="F2599" s="3">
        <f t="shared" ca="1" si="247"/>
        <v>0</v>
      </c>
      <c r="G2599" t="str">
        <f t="shared" ca="1" si="248"/>
        <v>Completed</v>
      </c>
      <c r="H2599" t="s">
        <v>25</v>
      </c>
    </row>
    <row r="2600" spans="1:8" ht="18" x14ac:dyDescent="0.25">
      <c r="A2600" s="3" t="str">
        <f t="shared" si="243"/>
        <v>ORD-12599</v>
      </c>
      <c r="B2600" s="3" t="str">
        <f t="shared" si="244"/>
        <v>R-3599</v>
      </c>
      <c r="C2600" s="4">
        <f t="shared" ca="1" si="245"/>
        <v>46003</v>
      </c>
      <c r="D2600" s="3">
        <f t="shared" ca="1" si="246"/>
        <v>42.13</v>
      </c>
      <c r="E2600" s="3">
        <f ca="1">IF(VLOOKUP(B2600,Dim_Riders!A:H,7,FALSE)="High", IF(RAND()&gt;0.8,1,0), IF(RAND()&gt;0.99,1,0))</f>
        <v>0</v>
      </c>
      <c r="F2600" s="3">
        <f t="shared" ca="1" si="247"/>
        <v>0</v>
      </c>
      <c r="G2600" t="str">
        <f t="shared" ca="1" si="248"/>
        <v>Completed</v>
      </c>
      <c r="H2600" t="s">
        <v>25</v>
      </c>
    </row>
    <row r="2601" spans="1:8" ht="18" x14ac:dyDescent="0.25">
      <c r="A2601" s="3" t="str">
        <f t="shared" si="243"/>
        <v>ORD-12600</v>
      </c>
      <c r="B2601" s="3" t="str">
        <f t="shared" si="244"/>
        <v>R-3600</v>
      </c>
      <c r="C2601" s="4">
        <f t="shared" ca="1" si="245"/>
        <v>46004</v>
      </c>
      <c r="D2601" s="3">
        <f t="shared" ca="1" si="246"/>
        <v>16.47</v>
      </c>
      <c r="E2601" s="3">
        <f ca="1">IF(VLOOKUP(B2601,Dim_Riders!A:H,7,FALSE)="High", IF(RAND()&gt;0.8,1,0), IF(RAND()&gt;0.99,1,0))</f>
        <v>0</v>
      </c>
      <c r="F2601" s="3">
        <f t="shared" ca="1" si="247"/>
        <v>0</v>
      </c>
      <c r="G2601" t="str">
        <f t="shared" ca="1" si="248"/>
        <v>Completed</v>
      </c>
      <c r="H2601" t="s">
        <v>25</v>
      </c>
    </row>
    <row r="2602" spans="1:8" ht="18" x14ac:dyDescent="0.25">
      <c r="A2602" s="3" t="str">
        <f t="shared" si="243"/>
        <v>ORD-12601</v>
      </c>
      <c r="B2602" s="3" t="str">
        <f t="shared" si="244"/>
        <v>R-3601</v>
      </c>
      <c r="C2602" s="4">
        <f t="shared" ca="1" si="245"/>
        <v>45997</v>
      </c>
      <c r="D2602" s="3">
        <f t="shared" ca="1" si="246"/>
        <v>52.96</v>
      </c>
      <c r="E2602" s="3">
        <v>1</v>
      </c>
      <c r="F2602" s="3">
        <f t="shared" ca="1" si="247"/>
        <v>52.96</v>
      </c>
      <c r="G2602" t="str">
        <f t="shared" si="248"/>
        <v>Refunded</v>
      </c>
      <c r="H2602" t="s">
        <v>21</v>
      </c>
    </row>
    <row r="2603" spans="1:8" ht="18" x14ac:dyDescent="0.25">
      <c r="A2603" s="3" t="str">
        <f t="shared" si="243"/>
        <v>ORD-12602</v>
      </c>
      <c r="B2603" s="3" t="str">
        <f t="shared" si="244"/>
        <v>R-3602</v>
      </c>
      <c r="C2603" s="4">
        <f t="shared" ca="1" si="245"/>
        <v>46042</v>
      </c>
      <c r="D2603" s="3">
        <f t="shared" ca="1" si="246"/>
        <v>50.34</v>
      </c>
      <c r="E2603" s="3">
        <f ca="1">IF(VLOOKUP(B2603,Dim_Riders!A:H,7,FALSE)="High", IF(RAND()&gt;0.8,1,0), IF(RAND()&gt;0.99,1,0))</f>
        <v>0</v>
      </c>
      <c r="F2603" s="3">
        <f t="shared" ca="1" si="247"/>
        <v>0</v>
      </c>
      <c r="G2603" t="str">
        <f t="shared" ca="1" si="248"/>
        <v>Completed</v>
      </c>
      <c r="H2603" t="s">
        <v>25</v>
      </c>
    </row>
    <row r="2604" spans="1:8" ht="18" x14ac:dyDescent="0.25">
      <c r="A2604" s="3" t="str">
        <f t="shared" si="243"/>
        <v>ORD-12603</v>
      </c>
      <c r="B2604" s="3" t="str">
        <f t="shared" si="244"/>
        <v>R-3603</v>
      </c>
      <c r="C2604" s="4">
        <f t="shared" ca="1" si="245"/>
        <v>46005</v>
      </c>
      <c r="D2604" s="3">
        <f t="shared" ca="1" si="246"/>
        <v>43.16</v>
      </c>
      <c r="E2604" s="3">
        <f ca="1">IF(VLOOKUP(B2604,Dim_Riders!A:H,7,FALSE)="High", IF(RAND()&gt;0.8,1,0), IF(RAND()&gt;0.99,1,0))</f>
        <v>0</v>
      </c>
      <c r="F2604" s="3">
        <f t="shared" ca="1" si="247"/>
        <v>0</v>
      </c>
      <c r="G2604" t="str">
        <f t="shared" ca="1" si="248"/>
        <v>Completed</v>
      </c>
      <c r="H2604" t="s">
        <v>25</v>
      </c>
    </row>
    <row r="2605" spans="1:8" ht="18" x14ac:dyDescent="0.25">
      <c r="A2605" s="3" t="str">
        <f t="shared" si="243"/>
        <v>ORD-12604</v>
      </c>
      <c r="B2605" s="3" t="str">
        <f t="shared" si="244"/>
        <v>R-3604</v>
      </c>
      <c r="C2605" s="4">
        <f t="shared" ca="1" si="245"/>
        <v>45995</v>
      </c>
      <c r="D2605" s="3">
        <f t="shared" ca="1" si="246"/>
        <v>80.88</v>
      </c>
      <c r="E2605" s="3">
        <f ca="1">IF(VLOOKUP(B2605,Dim_Riders!A:H,7,FALSE)="High", IF(RAND()&gt;0.8,1,0), IF(RAND()&gt;0.99,1,0))</f>
        <v>0</v>
      </c>
      <c r="F2605" s="3">
        <f t="shared" ca="1" si="247"/>
        <v>0</v>
      </c>
      <c r="G2605" t="str">
        <f t="shared" ca="1" si="248"/>
        <v>Completed</v>
      </c>
      <c r="H2605" t="s">
        <v>25</v>
      </c>
    </row>
    <row r="2606" spans="1:8" ht="18" x14ac:dyDescent="0.25">
      <c r="A2606" s="3" t="str">
        <f t="shared" si="243"/>
        <v>ORD-12605</v>
      </c>
      <c r="B2606" s="3" t="str">
        <f t="shared" si="244"/>
        <v>R-3605</v>
      </c>
      <c r="C2606" s="4">
        <f t="shared" ca="1" si="245"/>
        <v>45992</v>
      </c>
      <c r="D2606" s="3">
        <f t="shared" ca="1" si="246"/>
        <v>72.459999999999994</v>
      </c>
      <c r="E2606" s="3">
        <f ca="1">IF(VLOOKUP(B2606,Dim_Riders!A:H,7,FALSE)="High", IF(RAND()&gt;0.8,1,0), IF(RAND()&gt;0.99,1,0))</f>
        <v>0</v>
      </c>
      <c r="F2606" s="3">
        <f t="shared" ca="1" si="247"/>
        <v>0</v>
      </c>
      <c r="G2606" t="str">
        <f t="shared" ca="1" si="248"/>
        <v>Completed</v>
      </c>
      <c r="H2606" t="s">
        <v>25</v>
      </c>
    </row>
    <row r="2607" spans="1:8" ht="18" x14ac:dyDescent="0.25">
      <c r="A2607" s="3" t="str">
        <f t="shared" si="243"/>
        <v>ORD-12606</v>
      </c>
      <c r="B2607" s="3" t="str">
        <f t="shared" si="244"/>
        <v>R-3606</v>
      </c>
      <c r="C2607" s="4">
        <f t="shared" ca="1" si="245"/>
        <v>45995</v>
      </c>
      <c r="D2607" s="3">
        <f t="shared" ca="1" si="246"/>
        <v>53.84</v>
      </c>
      <c r="E2607" s="3">
        <f ca="1">IF(VLOOKUP(B2607,Dim_Riders!A:H,7,FALSE)="High", IF(RAND()&gt;0.8,1,0), IF(RAND()&gt;0.99,1,0))</f>
        <v>0</v>
      </c>
      <c r="F2607" s="3">
        <f t="shared" ca="1" si="247"/>
        <v>0</v>
      </c>
      <c r="G2607" t="str">
        <f t="shared" ca="1" si="248"/>
        <v>Completed</v>
      </c>
      <c r="H2607" t="s">
        <v>25</v>
      </c>
    </row>
    <row r="2608" spans="1:8" ht="18" x14ac:dyDescent="0.25">
      <c r="A2608" s="3" t="str">
        <f t="shared" si="243"/>
        <v>ORD-12607</v>
      </c>
      <c r="B2608" s="3" t="str">
        <f t="shared" si="244"/>
        <v>R-3607</v>
      </c>
      <c r="C2608" s="4">
        <f t="shared" ca="1" si="245"/>
        <v>46018</v>
      </c>
      <c r="D2608" s="3">
        <f t="shared" ca="1" si="246"/>
        <v>72.7</v>
      </c>
      <c r="E2608" s="3">
        <f ca="1">IF(VLOOKUP(B2608,Dim_Riders!A:H,7,FALSE)="High", IF(RAND()&gt;0.8,1,0), IF(RAND()&gt;0.99,1,0))</f>
        <v>0</v>
      </c>
      <c r="F2608" s="3">
        <f t="shared" ca="1" si="247"/>
        <v>0</v>
      </c>
      <c r="G2608" t="str">
        <f t="shared" ca="1" si="248"/>
        <v>Completed</v>
      </c>
      <c r="H2608" t="s">
        <v>25</v>
      </c>
    </row>
    <row r="2609" spans="1:8" ht="18" x14ac:dyDescent="0.25">
      <c r="A2609" s="3" t="str">
        <f t="shared" si="243"/>
        <v>ORD-12608</v>
      </c>
      <c r="B2609" s="3" t="str">
        <f t="shared" si="244"/>
        <v>R-3608</v>
      </c>
      <c r="C2609" s="4">
        <f t="shared" ca="1" si="245"/>
        <v>46038</v>
      </c>
      <c r="D2609" s="3">
        <f t="shared" ca="1" si="246"/>
        <v>30.83</v>
      </c>
      <c r="E2609" s="3">
        <f ca="1">IF(VLOOKUP(B2609,Dim_Riders!A:H,7,FALSE)="High", IF(RAND()&gt;0.8,1,0), IF(RAND()&gt;0.99,1,0))</f>
        <v>0</v>
      </c>
      <c r="F2609" s="3">
        <f t="shared" ca="1" si="247"/>
        <v>0</v>
      </c>
      <c r="G2609" t="str">
        <f t="shared" ca="1" si="248"/>
        <v>Completed</v>
      </c>
      <c r="H2609" t="s">
        <v>25</v>
      </c>
    </row>
    <row r="2610" spans="1:8" ht="18" x14ac:dyDescent="0.25">
      <c r="A2610" s="3" t="str">
        <f t="shared" si="243"/>
        <v>ORD-12609</v>
      </c>
      <c r="B2610" s="3" t="str">
        <f t="shared" si="244"/>
        <v>R-3609</v>
      </c>
      <c r="C2610" s="4">
        <f t="shared" ca="1" si="245"/>
        <v>46018</v>
      </c>
      <c r="D2610" s="3">
        <f t="shared" ca="1" si="246"/>
        <v>27.61</v>
      </c>
      <c r="E2610" s="3">
        <f ca="1">IF(VLOOKUP(B2610,Dim_Riders!A:H,7,FALSE)="High", IF(RAND()&gt;0.8,1,0), IF(RAND()&gt;0.99,1,0))</f>
        <v>0</v>
      </c>
      <c r="F2610" s="3">
        <f t="shared" ca="1" si="247"/>
        <v>0</v>
      </c>
      <c r="G2610" t="str">
        <f t="shared" ca="1" si="248"/>
        <v>Completed</v>
      </c>
      <c r="H2610" t="s">
        <v>25</v>
      </c>
    </row>
    <row r="2611" spans="1:8" ht="18" x14ac:dyDescent="0.25">
      <c r="A2611" s="3" t="str">
        <f t="shared" si="243"/>
        <v>ORD-12610</v>
      </c>
      <c r="B2611" s="3" t="str">
        <f t="shared" si="244"/>
        <v>R-3610</v>
      </c>
      <c r="C2611" s="4">
        <f t="shared" ca="1" si="245"/>
        <v>46047</v>
      </c>
      <c r="D2611" s="3">
        <f t="shared" ca="1" si="246"/>
        <v>76.37</v>
      </c>
      <c r="E2611" s="3">
        <v>1</v>
      </c>
      <c r="F2611" s="3">
        <f t="shared" ca="1" si="247"/>
        <v>76.37</v>
      </c>
      <c r="G2611" t="str">
        <f t="shared" si="248"/>
        <v>Refunded</v>
      </c>
      <c r="H2611" t="s">
        <v>25</v>
      </c>
    </row>
    <row r="2612" spans="1:8" ht="18" x14ac:dyDescent="0.25">
      <c r="A2612" s="3" t="str">
        <f t="shared" si="243"/>
        <v>ORD-12611</v>
      </c>
      <c r="B2612" s="3" t="str">
        <f t="shared" si="244"/>
        <v>R-3611</v>
      </c>
      <c r="C2612" s="4">
        <f t="shared" ca="1" si="245"/>
        <v>46029</v>
      </c>
      <c r="D2612" s="3">
        <f t="shared" ca="1" si="246"/>
        <v>27.77</v>
      </c>
      <c r="E2612" s="3">
        <f ca="1">IF(VLOOKUP(B2612,Dim_Riders!A:H,7,FALSE)="High", IF(RAND()&gt;0.8,1,0), IF(RAND()&gt;0.99,1,0))</f>
        <v>0</v>
      </c>
      <c r="F2612" s="3">
        <f t="shared" ca="1" si="247"/>
        <v>0</v>
      </c>
      <c r="G2612" t="str">
        <f t="shared" ca="1" si="248"/>
        <v>Completed</v>
      </c>
      <c r="H2612" t="s">
        <v>25</v>
      </c>
    </row>
    <row r="2613" spans="1:8" ht="18" x14ac:dyDescent="0.25">
      <c r="A2613" s="3" t="str">
        <f t="shared" si="243"/>
        <v>ORD-12612</v>
      </c>
      <c r="B2613" s="3" t="str">
        <f t="shared" si="244"/>
        <v>R-3612</v>
      </c>
      <c r="C2613" s="4">
        <f t="shared" ca="1" si="245"/>
        <v>46032</v>
      </c>
      <c r="D2613" s="3">
        <f t="shared" ca="1" si="246"/>
        <v>53.75</v>
      </c>
      <c r="E2613" s="3">
        <f ca="1">IF(VLOOKUP(B2613,Dim_Riders!A:H,7,FALSE)="High", IF(RAND()&gt;0.8,1,0), IF(RAND()&gt;0.99,1,0))</f>
        <v>0</v>
      </c>
      <c r="F2613" s="3">
        <f t="shared" ca="1" si="247"/>
        <v>0</v>
      </c>
      <c r="G2613" t="str">
        <f t="shared" ca="1" si="248"/>
        <v>Completed</v>
      </c>
      <c r="H2613" t="s">
        <v>25</v>
      </c>
    </row>
    <row r="2614" spans="1:8" ht="18" x14ac:dyDescent="0.25">
      <c r="A2614" s="3" t="str">
        <f t="shared" si="243"/>
        <v>ORD-12613</v>
      </c>
      <c r="B2614" s="3" t="str">
        <f t="shared" si="244"/>
        <v>R-3613</v>
      </c>
      <c r="C2614" s="4">
        <f t="shared" ca="1" si="245"/>
        <v>46030</v>
      </c>
      <c r="D2614" s="3">
        <f t="shared" ca="1" si="246"/>
        <v>51.02</v>
      </c>
      <c r="E2614" s="3">
        <f ca="1">IF(VLOOKUP(B2614,Dim_Riders!A:H,7,FALSE)="High", IF(RAND()&gt;0.8,1,0), IF(RAND()&gt;0.99,1,0))</f>
        <v>0</v>
      </c>
      <c r="F2614" s="3">
        <f t="shared" ca="1" si="247"/>
        <v>0</v>
      </c>
      <c r="G2614" t="str">
        <f t="shared" ca="1" si="248"/>
        <v>Completed</v>
      </c>
      <c r="H2614" t="s">
        <v>25</v>
      </c>
    </row>
    <row r="2615" spans="1:8" ht="18" x14ac:dyDescent="0.25">
      <c r="A2615" s="3" t="str">
        <f t="shared" si="243"/>
        <v>ORD-12614</v>
      </c>
      <c r="B2615" s="3" t="str">
        <f t="shared" si="244"/>
        <v>R-3614</v>
      </c>
      <c r="C2615" s="4">
        <f t="shared" ca="1" si="245"/>
        <v>46046</v>
      </c>
      <c r="D2615" s="3">
        <f t="shared" ca="1" si="246"/>
        <v>39.96</v>
      </c>
      <c r="E2615" s="3">
        <f ca="1">IF(VLOOKUP(B2615,Dim_Riders!A:H,7,FALSE)="High", IF(RAND()&gt;0.8,1,0), IF(RAND()&gt;0.99,1,0))</f>
        <v>0</v>
      </c>
      <c r="F2615" s="3">
        <f t="shared" ca="1" si="247"/>
        <v>0</v>
      </c>
      <c r="G2615" t="str">
        <f t="shared" ca="1" si="248"/>
        <v>Completed</v>
      </c>
      <c r="H2615" t="s">
        <v>25</v>
      </c>
    </row>
    <row r="2616" spans="1:8" ht="18" x14ac:dyDescent="0.25">
      <c r="A2616" s="3" t="str">
        <f t="shared" si="243"/>
        <v>ORD-12615</v>
      </c>
      <c r="B2616" s="3" t="str">
        <f t="shared" si="244"/>
        <v>R-3615</v>
      </c>
      <c r="C2616" s="4">
        <f t="shared" ca="1" si="245"/>
        <v>46015</v>
      </c>
      <c r="D2616" s="3">
        <f t="shared" ca="1" si="246"/>
        <v>36.56</v>
      </c>
      <c r="E2616" s="3">
        <v>1</v>
      </c>
      <c r="F2616" s="3">
        <f t="shared" ca="1" si="247"/>
        <v>36.56</v>
      </c>
      <c r="G2616" t="str">
        <f t="shared" si="248"/>
        <v>Refunded</v>
      </c>
      <c r="H2616" t="s">
        <v>25</v>
      </c>
    </row>
    <row r="2617" spans="1:8" ht="18" x14ac:dyDescent="0.25">
      <c r="A2617" s="3" t="str">
        <f t="shared" si="243"/>
        <v>ORD-12616</v>
      </c>
      <c r="B2617" s="3" t="str">
        <f t="shared" si="244"/>
        <v>R-3616</v>
      </c>
      <c r="C2617" s="4">
        <f t="shared" ca="1" si="245"/>
        <v>46025</v>
      </c>
      <c r="D2617" s="3">
        <f t="shared" ca="1" si="246"/>
        <v>45.69</v>
      </c>
      <c r="E2617" s="3">
        <f ca="1">IF(VLOOKUP(B2617,Dim_Riders!A:H,7,FALSE)="High", IF(RAND()&gt;0.8,1,0), IF(RAND()&gt;0.99,1,0))</f>
        <v>0</v>
      </c>
      <c r="F2617" s="3">
        <f t="shared" ca="1" si="247"/>
        <v>0</v>
      </c>
      <c r="G2617" t="str">
        <f t="shared" ca="1" si="248"/>
        <v>Completed</v>
      </c>
      <c r="H2617" t="s">
        <v>25</v>
      </c>
    </row>
    <row r="2618" spans="1:8" ht="18" x14ac:dyDescent="0.25">
      <c r="A2618" s="3" t="str">
        <f t="shared" si="243"/>
        <v>ORD-12617</v>
      </c>
      <c r="B2618" s="3" t="str">
        <f t="shared" si="244"/>
        <v>R-3617</v>
      </c>
      <c r="C2618" s="4">
        <f t="shared" ca="1" si="245"/>
        <v>46024</v>
      </c>
      <c r="D2618" s="3">
        <f t="shared" ca="1" si="246"/>
        <v>84.39</v>
      </c>
      <c r="E2618" s="3">
        <f ca="1">IF(VLOOKUP(B2618,Dim_Riders!A:H,7,FALSE)="High", IF(RAND()&gt;0.8,1,0), IF(RAND()&gt;0.99,1,0))</f>
        <v>0</v>
      </c>
      <c r="F2618" s="3">
        <f t="shared" ca="1" si="247"/>
        <v>0</v>
      </c>
      <c r="G2618" t="str">
        <f t="shared" ca="1" si="248"/>
        <v>Completed</v>
      </c>
      <c r="H2618" t="s">
        <v>25</v>
      </c>
    </row>
    <row r="2619" spans="1:8" ht="18" x14ac:dyDescent="0.25">
      <c r="A2619" s="3" t="str">
        <f t="shared" si="243"/>
        <v>ORD-12618</v>
      </c>
      <c r="B2619" s="3" t="str">
        <f t="shared" si="244"/>
        <v>R-3618</v>
      </c>
      <c r="C2619" s="4">
        <f t="shared" ca="1" si="245"/>
        <v>46039</v>
      </c>
      <c r="D2619" s="3">
        <f t="shared" ca="1" si="246"/>
        <v>36.479999999999997</v>
      </c>
      <c r="E2619" s="3">
        <f ca="1">IF(VLOOKUP(B2619,Dim_Riders!A:H,7,FALSE)="High", IF(RAND()&gt;0.8,1,0), IF(RAND()&gt;0.99,1,0))</f>
        <v>0</v>
      </c>
      <c r="F2619" s="3">
        <f t="shared" ca="1" si="247"/>
        <v>0</v>
      </c>
      <c r="G2619" t="str">
        <f t="shared" ca="1" si="248"/>
        <v>Completed</v>
      </c>
      <c r="H2619" t="s">
        <v>25</v>
      </c>
    </row>
    <row r="2620" spans="1:8" ht="18" x14ac:dyDescent="0.25">
      <c r="A2620" s="3" t="str">
        <f t="shared" si="243"/>
        <v>ORD-12619</v>
      </c>
      <c r="B2620" s="3" t="str">
        <f t="shared" si="244"/>
        <v>R-3619</v>
      </c>
      <c r="C2620" s="4">
        <f t="shared" ca="1" si="245"/>
        <v>46033</v>
      </c>
      <c r="D2620" s="3">
        <f t="shared" ca="1" si="246"/>
        <v>43.06</v>
      </c>
      <c r="E2620" s="3">
        <f ca="1">IF(VLOOKUP(B2620,Dim_Riders!A:H,7,FALSE)="High", IF(RAND()&gt;0.8,1,0), IF(RAND()&gt;0.99,1,0))</f>
        <v>0</v>
      </c>
      <c r="F2620" s="3">
        <f t="shared" ca="1" si="247"/>
        <v>0</v>
      </c>
      <c r="G2620" t="str">
        <f t="shared" ca="1" si="248"/>
        <v>Completed</v>
      </c>
      <c r="H2620" t="s">
        <v>25</v>
      </c>
    </row>
    <row r="2621" spans="1:8" ht="18" x14ac:dyDescent="0.25">
      <c r="A2621" s="3" t="str">
        <f t="shared" si="243"/>
        <v>ORD-12620</v>
      </c>
      <c r="B2621" s="3" t="str">
        <f t="shared" si="244"/>
        <v>R-3620</v>
      </c>
      <c r="C2621" s="4">
        <f t="shared" ca="1" si="245"/>
        <v>45992</v>
      </c>
      <c r="D2621" s="3">
        <f t="shared" ca="1" si="246"/>
        <v>16.760000000000002</v>
      </c>
      <c r="E2621" s="3">
        <f ca="1">IF(VLOOKUP(B2621,Dim_Riders!A:H,7,FALSE)="High", IF(RAND()&gt;0.8,1,0), IF(RAND()&gt;0.99,1,0))</f>
        <v>0</v>
      </c>
      <c r="F2621" s="3">
        <f t="shared" ca="1" si="247"/>
        <v>0</v>
      </c>
      <c r="G2621" t="str">
        <f t="shared" ca="1" si="248"/>
        <v>Completed</v>
      </c>
      <c r="H2621" t="s">
        <v>25</v>
      </c>
    </row>
    <row r="2622" spans="1:8" ht="18" x14ac:dyDescent="0.25">
      <c r="A2622" s="3" t="str">
        <f t="shared" si="243"/>
        <v>ORD-12621</v>
      </c>
      <c r="B2622" s="3" t="str">
        <f t="shared" si="244"/>
        <v>R-3621</v>
      </c>
      <c r="C2622" s="4">
        <f t="shared" ca="1" si="245"/>
        <v>46044</v>
      </c>
      <c r="D2622" s="3">
        <f t="shared" ca="1" si="246"/>
        <v>61.81</v>
      </c>
      <c r="E2622" s="3">
        <v>1</v>
      </c>
      <c r="F2622" s="3">
        <f t="shared" ca="1" si="247"/>
        <v>61.81</v>
      </c>
      <c r="G2622" t="str">
        <f t="shared" si="248"/>
        <v>Refunded</v>
      </c>
      <c r="H2622" t="s">
        <v>23</v>
      </c>
    </row>
    <row r="2623" spans="1:8" ht="18" x14ac:dyDescent="0.25">
      <c r="A2623" s="3" t="str">
        <f t="shared" si="243"/>
        <v>ORD-12622</v>
      </c>
      <c r="B2623" s="3" t="str">
        <f t="shared" si="244"/>
        <v>R-3622</v>
      </c>
      <c r="C2623" s="4">
        <f t="shared" ca="1" si="245"/>
        <v>46027</v>
      </c>
      <c r="D2623" s="3">
        <f t="shared" ca="1" si="246"/>
        <v>20.399999999999999</v>
      </c>
      <c r="E2623" s="3">
        <f ca="1">IF(VLOOKUP(B2623,Dim_Riders!A:H,7,FALSE)="High", IF(RAND()&gt;0.8,1,0), IF(RAND()&gt;0.99,1,0))</f>
        <v>0</v>
      </c>
      <c r="F2623" s="3">
        <f t="shared" ca="1" si="247"/>
        <v>0</v>
      </c>
      <c r="G2623" t="str">
        <f t="shared" ca="1" si="248"/>
        <v>Completed</v>
      </c>
      <c r="H2623" t="s">
        <v>25</v>
      </c>
    </row>
    <row r="2624" spans="1:8" ht="18" x14ac:dyDescent="0.25">
      <c r="A2624" s="3" t="str">
        <f t="shared" si="243"/>
        <v>ORD-12623</v>
      </c>
      <c r="B2624" s="3" t="str">
        <f t="shared" si="244"/>
        <v>R-3623</v>
      </c>
      <c r="C2624" s="4">
        <f t="shared" ca="1" si="245"/>
        <v>46021</v>
      </c>
      <c r="D2624" s="3">
        <f t="shared" ca="1" si="246"/>
        <v>24.38</v>
      </c>
      <c r="E2624" s="3">
        <f ca="1">IF(VLOOKUP(B2624,Dim_Riders!A:H,7,FALSE)="High", IF(RAND()&gt;0.8,1,0), IF(RAND()&gt;0.99,1,0))</f>
        <v>0</v>
      </c>
      <c r="F2624" s="3">
        <f t="shared" ca="1" si="247"/>
        <v>0</v>
      </c>
      <c r="G2624" t="str">
        <f t="shared" ca="1" si="248"/>
        <v>Completed</v>
      </c>
      <c r="H2624" t="s">
        <v>25</v>
      </c>
    </row>
    <row r="2625" spans="1:8" ht="18" x14ac:dyDescent="0.25">
      <c r="A2625" s="3" t="str">
        <f t="shared" si="243"/>
        <v>ORD-12624</v>
      </c>
      <c r="B2625" s="3" t="str">
        <f t="shared" si="244"/>
        <v>R-3624</v>
      </c>
      <c r="C2625" s="4">
        <f t="shared" ca="1" si="245"/>
        <v>46021</v>
      </c>
      <c r="D2625" s="3">
        <f t="shared" ca="1" si="246"/>
        <v>56.35</v>
      </c>
      <c r="E2625" s="3">
        <f ca="1">IF(VLOOKUP(B2625,Dim_Riders!A:H,7,FALSE)="High", IF(RAND()&gt;0.8,1,0), IF(RAND()&gt;0.99,1,0))</f>
        <v>0</v>
      </c>
      <c r="F2625" s="3">
        <f t="shared" ca="1" si="247"/>
        <v>0</v>
      </c>
      <c r="G2625" t="str">
        <f t="shared" ca="1" si="248"/>
        <v>Completed</v>
      </c>
      <c r="H2625" t="s">
        <v>25</v>
      </c>
    </row>
    <row r="2626" spans="1:8" ht="18" x14ac:dyDescent="0.25">
      <c r="A2626" s="3" t="str">
        <f t="shared" si="243"/>
        <v>ORD-12625</v>
      </c>
      <c r="B2626" s="3" t="str">
        <f t="shared" si="244"/>
        <v>R-3625</v>
      </c>
      <c r="C2626" s="4">
        <f t="shared" ca="1" si="245"/>
        <v>46024</v>
      </c>
      <c r="D2626" s="3">
        <f t="shared" ca="1" si="246"/>
        <v>78.17</v>
      </c>
      <c r="E2626" s="3">
        <f ca="1">IF(VLOOKUP(B2626,Dim_Riders!A:H,7,FALSE)="High", IF(RAND()&gt;0.8,1,0), IF(RAND()&gt;0.99,1,0))</f>
        <v>0</v>
      </c>
      <c r="F2626" s="3">
        <f t="shared" ca="1" si="247"/>
        <v>0</v>
      </c>
      <c r="G2626" t="str">
        <f t="shared" ca="1" si="248"/>
        <v>Completed</v>
      </c>
      <c r="H2626" t="s">
        <v>25</v>
      </c>
    </row>
    <row r="2627" spans="1:8" ht="18" x14ac:dyDescent="0.25">
      <c r="A2627" s="3" t="str">
        <f t="shared" ref="A2627:A2690" si="249">"ORD-"&amp;TEXT(ROW(A2627)+9999,"00000")</f>
        <v>ORD-12626</v>
      </c>
      <c r="B2627" s="3" t="str">
        <f t="shared" ref="B2627:B2690" si="250">"R-" &amp; (1000 + ROW(A2626))</f>
        <v>R-3626</v>
      </c>
      <c r="C2627" s="4">
        <f t="shared" ref="C2627:C2690" ca="1" si="251">TODAY()-RANDBETWEEN(0,60)</f>
        <v>46003</v>
      </c>
      <c r="D2627" s="3">
        <f t="shared" ca="1" si="246"/>
        <v>21.36</v>
      </c>
      <c r="E2627" s="3">
        <v>1</v>
      </c>
      <c r="F2627" s="3">
        <f t="shared" ca="1" si="247"/>
        <v>21.36</v>
      </c>
      <c r="G2627" t="str">
        <f t="shared" si="248"/>
        <v>Refunded</v>
      </c>
      <c r="H2627" t="s">
        <v>23</v>
      </c>
    </row>
    <row r="2628" spans="1:8" ht="18" x14ac:dyDescent="0.25">
      <c r="A2628" s="3" t="str">
        <f t="shared" si="249"/>
        <v>ORD-12627</v>
      </c>
      <c r="B2628" s="3" t="str">
        <f t="shared" si="250"/>
        <v>R-3627</v>
      </c>
      <c r="C2628" s="4">
        <f t="shared" ca="1" si="251"/>
        <v>46027</v>
      </c>
      <c r="D2628" s="3">
        <f t="shared" ca="1" si="246"/>
        <v>56.04</v>
      </c>
      <c r="E2628" s="3">
        <f ca="1">IF(VLOOKUP(B2628,Dim_Riders!A:H,7,FALSE)="High", IF(RAND()&gt;0.8,1,0), IF(RAND()&gt;0.99,1,0))</f>
        <v>0</v>
      </c>
      <c r="F2628" s="3">
        <f t="shared" ca="1" si="247"/>
        <v>0</v>
      </c>
      <c r="G2628" t="str">
        <f t="shared" ca="1" si="248"/>
        <v>Completed</v>
      </c>
      <c r="H2628" t="s">
        <v>25</v>
      </c>
    </row>
    <row r="2629" spans="1:8" ht="18" x14ac:dyDescent="0.25">
      <c r="A2629" s="3" t="str">
        <f t="shared" si="249"/>
        <v>ORD-12628</v>
      </c>
      <c r="B2629" s="3" t="str">
        <f t="shared" si="250"/>
        <v>R-3628</v>
      </c>
      <c r="C2629" s="4">
        <f t="shared" ca="1" si="251"/>
        <v>46008</v>
      </c>
      <c r="D2629" s="3">
        <f t="shared" ca="1" si="246"/>
        <v>26.29</v>
      </c>
      <c r="E2629" s="3">
        <f ca="1">IF(VLOOKUP(B2629,Dim_Riders!A:H,7,FALSE)="High", IF(RAND()&gt;0.8,1,0), IF(RAND()&gt;0.99,1,0))</f>
        <v>0</v>
      </c>
      <c r="F2629" s="3">
        <f t="shared" ca="1" si="247"/>
        <v>0</v>
      </c>
      <c r="G2629" t="str">
        <f t="shared" ca="1" si="248"/>
        <v>Completed</v>
      </c>
      <c r="H2629" t="s">
        <v>25</v>
      </c>
    </row>
    <row r="2630" spans="1:8" ht="18" x14ac:dyDescent="0.25">
      <c r="A2630" s="3" t="str">
        <f t="shared" si="249"/>
        <v>ORD-12629</v>
      </c>
      <c r="B2630" s="3" t="str">
        <f t="shared" si="250"/>
        <v>R-3629</v>
      </c>
      <c r="C2630" s="4">
        <f t="shared" ca="1" si="251"/>
        <v>46031</v>
      </c>
      <c r="D2630" s="3">
        <f t="shared" ca="1" si="246"/>
        <v>74.34</v>
      </c>
      <c r="E2630" s="3">
        <f ca="1">IF(VLOOKUP(B2630,Dim_Riders!A:H,7,FALSE)="High", IF(RAND()&gt;0.8,1,0), IF(RAND()&gt;0.99,1,0))</f>
        <v>0</v>
      </c>
      <c r="F2630" s="3">
        <f t="shared" ca="1" si="247"/>
        <v>0</v>
      </c>
      <c r="G2630" t="str">
        <f t="shared" ca="1" si="248"/>
        <v>Completed</v>
      </c>
      <c r="H2630" t="s">
        <v>25</v>
      </c>
    </row>
    <row r="2631" spans="1:8" ht="18" x14ac:dyDescent="0.25">
      <c r="A2631" s="3" t="str">
        <f t="shared" si="249"/>
        <v>ORD-12630</v>
      </c>
      <c r="B2631" s="3" t="str">
        <f t="shared" si="250"/>
        <v>R-3630</v>
      </c>
      <c r="C2631" s="4">
        <f t="shared" ca="1" si="251"/>
        <v>45993</v>
      </c>
      <c r="D2631" s="3">
        <f t="shared" ref="D2631:D2694" ca="1" si="252">RANDBETWEEN(1500,8500)/100</f>
        <v>31.13</v>
      </c>
      <c r="E2631" s="3">
        <f ca="1">IF(VLOOKUP(B2631,Dim_Riders!A:H,7,FALSE)="High", IF(RAND()&gt;0.8,1,0), IF(RAND()&gt;0.99,1,0))</f>
        <v>0</v>
      </c>
      <c r="F2631" s="3">
        <f t="shared" ref="F2631:F2694" ca="1" si="253">IF(E2631=1, D2631, 0)</f>
        <v>0</v>
      </c>
      <c r="G2631" t="str">
        <f t="shared" ref="G2631:G2694" ca="1" si="254">IF(E2631=1,"Refunded","Completed")</f>
        <v>Completed</v>
      </c>
      <c r="H2631" t="s">
        <v>25</v>
      </c>
    </row>
    <row r="2632" spans="1:8" ht="18" x14ac:dyDescent="0.25">
      <c r="A2632" s="3" t="str">
        <f t="shared" si="249"/>
        <v>ORD-12631</v>
      </c>
      <c r="B2632" s="3" t="str">
        <f t="shared" si="250"/>
        <v>R-3631</v>
      </c>
      <c r="C2632" s="4">
        <f t="shared" ca="1" si="251"/>
        <v>46010</v>
      </c>
      <c r="D2632" s="3">
        <f t="shared" ca="1" si="252"/>
        <v>61.56</v>
      </c>
      <c r="E2632" s="3">
        <f ca="1">IF(VLOOKUP(B2632,Dim_Riders!A:H,7,FALSE)="High", IF(RAND()&gt;0.8,1,0), IF(RAND()&gt;0.99,1,0))</f>
        <v>0</v>
      </c>
      <c r="F2632" s="3">
        <f t="shared" ca="1" si="253"/>
        <v>0</v>
      </c>
      <c r="G2632" t="str">
        <f t="shared" ca="1" si="254"/>
        <v>Completed</v>
      </c>
      <c r="H2632" t="s">
        <v>25</v>
      </c>
    </row>
    <row r="2633" spans="1:8" ht="18" x14ac:dyDescent="0.25">
      <c r="A2633" s="3" t="str">
        <f t="shared" si="249"/>
        <v>ORD-12632</v>
      </c>
      <c r="B2633" s="3" t="str">
        <f t="shared" si="250"/>
        <v>R-3632</v>
      </c>
      <c r="C2633" s="4">
        <f t="shared" ca="1" si="251"/>
        <v>46038</v>
      </c>
      <c r="D2633" s="3">
        <f t="shared" ca="1" si="252"/>
        <v>53.43</v>
      </c>
      <c r="E2633" s="3">
        <f ca="1">IF(VLOOKUP(B2633,Dim_Riders!A:H,7,FALSE)="High", IF(RAND()&gt;0.8,1,0), IF(RAND()&gt;0.99,1,0))</f>
        <v>0</v>
      </c>
      <c r="F2633" s="3">
        <f t="shared" ca="1" si="253"/>
        <v>0</v>
      </c>
      <c r="G2633" t="str">
        <f t="shared" ca="1" si="254"/>
        <v>Completed</v>
      </c>
      <c r="H2633" t="s">
        <v>25</v>
      </c>
    </row>
    <row r="2634" spans="1:8" ht="18" x14ac:dyDescent="0.25">
      <c r="A2634" s="3" t="str">
        <f t="shared" si="249"/>
        <v>ORD-12633</v>
      </c>
      <c r="B2634" s="3" t="str">
        <f t="shared" si="250"/>
        <v>R-3633</v>
      </c>
      <c r="C2634" s="4">
        <f t="shared" ca="1" si="251"/>
        <v>46025</v>
      </c>
      <c r="D2634" s="3">
        <f t="shared" ca="1" si="252"/>
        <v>36.799999999999997</v>
      </c>
      <c r="E2634" s="3">
        <f ca="1">IF(VLOOKUP(B2634,Dim_Riders!A:H,7,FALSE)="High", IF(RAND()&gt;0.8,1,0), IF(RAND()&gt;0.99,1,0))</f>
        <v>0</v>
      </c>
      <c r="F2634" s="3">
        <f t="shared" ca="1" si="253"/>
        <v>0</v>
      </c>
      <c r="G2634" t="str">
        <f t="shared" ca="1" si="254"/>
        <v>Completed</v>
      </c>
      <c r="H2634" t="s">
        <v>25</v>
      </c>
    </row>
    <row r="2635" spans="1:8" ht="18" x14ac:dyDescent="0.25">
      <c r="A2635" s="3" t="str">
        <f t="shared" si="249"/>
        <v>ORD-12634</v>
      </c>
      <c r="B2635" s="3" t="str">
        <f t="shared" si="250"/>
        <v>R-3634</v>
      </c>
      <c r="C2635" s="4">
        <f t="shared" ca="1" si="251"/>
        <v>46017</v>
      </c>
      <c r="D2635" s="3">
        <f t="shared" ca="1" si="252"/>
        <v>39.06</v>
      </c>
      <c r="E2635" s="3">
        <v>1</v>
      </c>
      <c r="F2635" s="3">
        <f t="shared" ca="1" si="253"/>
        <v>39.06</v>
      </c>
      <c r="G2635" t="str">
        <f t="shared" si="254"/>
        <v>Refunded</v>
      </c>
      <c r="H2635" t="s">
        <v>25</v>
      </c>
    </row>
    <row r="2636" spans="1:8" ht="18" x14ac:dyDescent="0.25">
      <c r="A2636" s="3" t="str">
        <f t="shared" si="249"/>
        <v>ORD-12635</v>
      </c>
      <c r="B2636" s="3" t="str">
        <f t="shared" si="250"/>
        <v>R-3635</v>
      </c>
      <c r="C2636" s="4">
        <f t="shared" ca="1" si="251"/>
        <v>46049</v>
      </c>
      <c r="D2636" s="3">
        <f t="shared" ca="1" si="252"/>
        <v>34.85</v>
      </c>
      <c r="E2636" s="3">
        <f ca="1">IF(VLOOKUP(B2636,Dim_Riders!A:H,7,FALSE)="High", IF(RAND()&gt;0.8,1,0), IF(RAND()&gt;0.99,1,0))</f>
        <v>0</v>
      </c>
      <c r="F2636" s="3">
        <f t="shared" ca="1" si="253"/>
        <v>0</v>
      </c>
      <c r="G2636" t="str">
        <f t="shared" ca="1" si="254"/>
        <v>Completed</v>
      </c>
      <c r="H2636" t="s">
        <v>25</v>
      </c>
    </row>
    <row r="2637" spans="1:8" ht="18" x14ac:dyDescent="0.25">
      <c r="A2637" s="3" t="str">
        <f t="shared" si="249"/>
        <v>ORD-12636</v>
      </c>
      <c r="B2637" s="3" t="str">
        <f t="shared" si="250"/>
        <v>R-3636</v>
      </c>
      <c r="C2637" s="4">
        <f t="shared" ca="1" si="251"/>
        <v>46026</v>
      </c>
      <c r="D2637" s="3">
        <f t="shared" ca="1" si="252"/>
        <v>25.03</v>
      </c>
      <c r="E2637" s="3">
        <f ca="1">IF(VLOOKUP(B2637,Dim_Riders!A:H,7,FALSE)="High", IF(RAND()&gt;0.8,1,0), IF(RAND()&gt;0.99,1,0))</f>
        <v>0</v>
      </c>
      <c r="F2637" s="3">
        <f t="shared" ca="1" si="253"/>
        <v>0</v>
      </c>
      <c r="G2637" t="str">
        <f t="shared" ca="1" si="254"/>
        <v>Completed</v>
      </c>
      <c r="H2637" t="s">
        <v>25</v>
      </c>
    </row>
    <row r="2638" spans="1:8" ht="18" x14ac:dyDescent="0.25">
      <c r="A2638" s="3" t="str">
        <f t="shared" si="249"/>
        <v>ORD-12637</v>
      </c>
      <c r="B2638" s="3" t="str">
        <f t="shared" si="250"/>
        <v>R-3637</v>
      </c>
      <c r="C2638" s="4">
        <f t="shared" ca="1" si="251"/>
        <v>46004</v>
      </c>
      <c r="D2638" s="3">
        <f t="shared" ca="1" si="252"/>
        <v>31.88</v>
      </c>
      <c r="E2638" s="3">
        <f ca="1">IF(VLOOKUP(B2638,Dim_Riders!A:H,7,FALSE)="High", IF(RAND()&gt;0.8,1,0), IF(RAND()&gt;0.99,1,0))</f>
        <v>0</v>
      </c>
      <c r="F2638" s="3">
        <f t="shared" ca="1" si="253"/>
        <v>0</v>
      </c>
      <c r="G2638" t="str">
        <f t="shared" ca="1" si="254"/>
        <v>Completed</v>
      </c>
      <c r="H2638" t="s">
        <v>25</v>
      </c>
    </row>
    <row r="2639" spans="1:8" ht="18" x14ac:dyDescent="0.25">
      <c r="A2639" s="3" t="str">
        <f t="shared" si="249"/>
        <v>ORD-12638</v>
      </c>
      <c r="B2639" s="3" t="str">
        <f t="shared" si="250"/>
        <v>R-3638</v>
      </c>
      <c r="C2639" s="4">
        <f t="shared" ca="1" si="251"/>
        <v>46024</v>
      </c>
      <c r="D2639" s="3">
        <f t="shared" ca="1" si="252"/>
        <v>60.47</v>
      </c>
      <c r="E2639" s="3">
        <f ca="1">IF(VLOOKUP(B2639,Dim_Riders!A:H,7,FALSE)="High", IF(RAND()&gt;0.8,1,0), IF(RAND()&gt;0.99,1,0))</f>
        <v>0</v>
      </c>
      <c r="F2639" s="3">
        <f t="shared" ca="1" si="253"/>
        <v>0</v>
      </c>
      <c r="G2639" t="str">
        <f t="shared" ca="1" si="254"/>
        <v>Completed</v>
      </c>
      <c r="H2639" t="s">
        <v>25</v>
      </c>
    </row>
    <row r="2640" spans="1:8" ht="18" x14ac:dyDescent="0.25">
      <c r="A2640" s="3" t="str">
        <f t="shared" si="249"/>
        <v>ORD-12639</v>
      </c>
      <c r="B2640" s="3" t="str">
        <f t="shared" si="250"/>
        <v>R-3639</v>
      </c>
      <c r="C2640" s="4">
        <f t="shared" ca="1" si="251"/>
        <v>46042</v>
      </c>
      <c r="D2640" s="3">
        <f t="shared" ca="1" si="252"/>
        <v>53.67</v>
      </c>
      <c r="E2640" s="3">
        <f ca="1">IF(VLOOKUP(B2640,Dim_Riders!A:H,7,FALSE)="High", IF(RAND()&gt;0.8,1,0), IF(RAND()&gt;0.99,1,0))</f>
        <v>0</v>
      </c>
      <c r="F2640" s="3">
        <f t="shared" ca="1" si="253"/>
        <v>0</v>
      </c>
      <c r="G2640" t="str">
        <f t="shared" ca="1" si="254"/>
        <v>Completed</v>
      </c>
      <c r="H2640" t="s">
        <v>25</v>
      </c>
    </row>
    <row r="2641" spans="1:8" ht="18" x14ac:dyDescent="0.25">
      <c r="A2641" s="3" t="str">
        <f t="shared" si="249"/>
        <v>ORD-12640</v>
      </c>
      <c r="B2641" s="3" t="str">
        <f t="shared" si="250"/>
        <v>R-3640</v>
      </c>
      <c r="C2641" s="4">
        <f t="shared" ca="1" si="251"/>
        <v>46020</v>
      </c>
      <c r="D2641" s="3">
        <f t="shared" ca="1" si="252"/>
        <v>60.79</v>
      </c>
      <c r="E2641" s="3">
        <f ca="1">IF(VLOOKUP(B2641,Dim_Riders!A:H,7,FALSE)="High", IF(RAND()&gt;0.8,1,0), IF(RAND()&gt;0.99,1,0))</f>
        <v>1</v>
      </c>
      <c r="F2641" s="3">
        <f t="shared" ca="1" si="253"/>
        <v>60.79</v>
      </c>
      <c r="G2641" t="str">
        <f t="shared" ca="1" si="254"/>
        <v>Refunded</v>
      </c>
      <c r="H2641" t="s">
        <v>25</v>
      </c>
    </row>
    <row r="2642" spans="1:8" ht="18" x14ac:dyDescent="0.25">
      <c r="A2642" s="3" t="str">
        <f t="shared" si="249"/>
        <v>ORD-12641</v>
      </c>
      <c r="B2642" s="3" t="str">
        <f t="shared" si="250"/>
        <v>R-3641</v>
      </c>
      <c r="C2642" s="4">
        <f t="shared" ca="1" si="251"/>
        <v>46021</v>
      </c>
      <c r="D2642" s="3">
        <f t="shared" ca="1" si="252"/>
        <v>43.52</v>
      </c>
      <c r="E2642" s="3">
        <v>1</v>
      </c>
      <c r="F2642" s="3">
        <f t="shared" ca="1" si="253"/>
        <v>43.52</v>
      </c>
      <c r="G2642" t="str">
        <f t="shared" si="254"/>
        <v>Refunded</v>
      </c>
      <c r="H2642" t="s">
        <v>23</v>
      </c>
    </row>
    <row r="2643" spans="1:8" ht="18" x14ac:dyDescent="0.25">
      <c r="A2643" s="3" t="str">
        <f t="shared" si="249"/>
        <v>ORD-12642</v>
      </c>
      <c r="B2643" s="3" t="str">
        <f t="shared" si="250"/>
        <v>R-3642</v>
      </c>
      <c r="C2643" s="4">
        <f t="shared" ca="1" si="251"/>
        <v>46022</v>
      </c>
      <c r="D2643" s="3">
        <f t="shared" ca="1" si="252"/>
        <v>25.69</v>
      </c>
      <c r="E2643" s="3">
        <f ca="1">IF(VLOOKUP(B2643,Dim_Riders!A:H,7,FALSE)="High", IF(RAND()&gt;0.8,1,0), IF(RAND()&gt;0.99,1,0))</f>
        <v>0</v>
      </c>
      <c r="F2643" s="3">
        <f t="shared" ca="1" si="253"/>
        <v>0</v>
      </c>
      <c r="G2643" t="str">
        <f t="shared" ca="1" si="254"/>
        <v>Completed</v>
      </c>
      <c r="H2643" t="s">
        <v>23</v>
      </c>
    </row>
    <row r="2644" spans="1:8" ht="18" x14ac:dyDescent="0.25">
      <c r="A2644" s="3" t="str">
        <f t="shared" si="249"/>
        <v>ORD-12643</v>
      </c>
      <c r="B2644" s="3" t="str">
        <f t="shared" si="250"/>
        <v>R-3643</v>
      </c>
      <c r="C2644" s="4">
        <f t="shared" ca="1" si="251"/>
        <v>46048</v>
      </c>
      <c r="D2644" s="3">
        <f t="shared" ca="1" si="252"/>
        <v>35.22</v>
      </c>
      <c r="E2644" s="3">
        <f ca="1">IF(VLOOKUP(B2644,Dim_Riders!A:H,7,FALSE)="High", IF(RAND()&gt;0.8,1,0), IF(RAND()&gt;0.99,1,0))</f>
        <v>0</v>
      </c>
      <c r="F2644" s="3">
        <f t="shared" ca="1" si="253"/>
        <v>0</v>
      </c>
      <c r="G2644" t="str">
        <f t="shared" ca="1" si="254"/>
        <v>Completed</v>
      </c>
      <c r="H2644" t="s">
        <v>25</v>
      </c>
    </row>
    <row r="2645" spans="1:8" ht="18" x14ac:dyDescent="0.25">
      <c r="A2645" s="3" t="str">
        <f t="shared" si="249"/>
        <v>ORD-12644</v>
      </c>
      <c r="B2645" s="3" t="str">
        <f t="shared" si="250"/>
        <v>R-3644</v>
      </c>
      <c r="C2645" s="4">
        <f t="shared" ca="1" si="251"/>
        <v>46050</v>
      </c>
      <c r="D2645" s="3">
        <f t="shared" ca="1" si="252"/>
        <v>39.54</v>
      </c>
      <c r="E2645" s="3">
        <f ca="1">IF(VLOOKUP(B2645,Dim_Riders!A:H,7,FALSE)="High", IF(RAND()&gt;0.8,1,0), IF(RAND()&gt;0.99,1,0))</f>
        <v>0</v>
      </c>
      <c r="F2645" s="3">
        <f t="shared" ca="1" si="253"/>
        <v>0</v>
      </c>
      <c r="G2645" t="str">
        <f t="shared" ca="1" si="254"/>
        <v>Completed</v>
      </c>
      <c r="H2645" t="s">
        <v>25</v>
      </c>
    </row>
    <row r="2646" spans="1:8" ht="18" x14ac:dyDescent="0.25">
      <c r="A2646" s="3" t="str">
        <f t="shared" si="249"/>
        <v>ORD-12645</v>
      </c>
      <c r="B2646" s="3" t="str">
        <f t="shared" si="250"/>
        <v>R-3645</v>
      </c>
      <c r="C2646" s="4">
        <f t="shared" ca="1" si="251"/>
        <v>46003</v>
      </c>
      <c r="D2646" s="3">
        <f t="shared" ca="1" si="252"/>
        <v>75.430000000000007</v>
      </c>
      <c r="E2646" s="3">
        <f ca="1">IF(VLOOKUP(B2646,Dim_Riders!A:H,7,FALSE)="High", IF(RAND()&gt;0.8,1,0), IF(RAND()&gt;0.99,1,0))</f>
        <v>0</v>
      </c>
      <c r="F2646" s="3">
        <f t="shared" ca="1" si="253"/>
        <v>0</v>
      </c>
      <c r="G2646" t="str">
        <f t="shared" ca="1" si="254"/>
        <v>Completed</v>
      </c>
      <c r="H2646" t="s">
        <v>25</v>
      </c>
    </row>
    <row r="2647" spans="1:8" ht="18" x14ac:dyDescent="0.25">
      <c r="A2647" s="3" t="str">
        <f t="shared" si="249"/>
        <v>ORD-12646</v>
      </c>
      <c r="B2647" s="3" t="str">
        <f t="shared" si="250"/>
        <v>R-3646</v>
      </c>
      <c r="C2647" s="4">
        <f t="shared" ca="1" si="251"/>
        <v>46039</v>
      </c>
      <c r="D2647" s="3">
        <f t="shared" ca="1" si="252"/>
        <v>73.7</v>
      </c>
      <c r="E2647" s="3">
        <f ca="1">IF(VLOOKUP(B2647,Dim_Riders!A:H,7,FALSE)="High", IF(RAND()&gt;0.8,1,0), IF(RAND()&gt;0.99,1,0))</f>
        <v>0</v>
      </c>
      <c r="F2647" s="3">
        <f t="shared" ca="1" si="253"/>
        <v>0</v>
      </c>
      <c r="G2647" t="str">
        <f t="shared" ca="1" si="254"/>
        <v>Completed</v>
      </c>
      <c r="H2647" t="s">
        <v>25</v>
      </c>
    </row>
    <row r="2648" spans="1:8" ht="18" x14ac:dyDescent="0.25">
      <c r="A2648" s="3" t="str">
        <f t="shared" si="249"/>
        <v>ORD-12647</v>
      </c>
      <c r="B2648" s="3" t="str">
        <f t="shared" si="250"/>
        <v>R-3647</v>
      </c>
      <c r="C2648" s="4">
        <f t="shared" ca="1" si="251"/>
        <v>46023</v>
      </c>
      <c r="D2648" s="3">
        <f t="shared" ca="1" si="252"/>
        <v>58.37</v>
      </c>
      <c r="E2648" s="3">
        <f ca="1">IF(VLOOKUP(B2648,Dim_Riders!A:H,7,FALSE)="High", IF(RAND()&gt;0.8,1,0), IF(RAND()&gt;0.99,1,0))</f>
        <v>0</v>
      </c>
      <c r="F2648" s="3">
        <f t="shared" ca="1" si="253"/>
        <v>0</v>
      </c>
      <c r="G2648" t="str">
        <f t="shared" ca="1" si="254"/>
        <v>Completed</v>
      </c>
      <c r="H2648" t="s">
        <v>25</v>
      </c>
    </row>
    <row r="2649" spans="1:8" ht="18" x14ac:dyDescent="0.25">
      <c r="A2649" s="3" t="str">
        <f t="shared" si="249"/>
        <v>ORD-12648</v>
      </c>
      <c r="B2649" s="3" t="str">
        <f t="shared" si="250"/>
        <v>R-3648</v>
      </c>
      <c r="C2649" s="4">
        <f t="shared" ca="1" si="251"/>
        <v>45996</v>
      </c>
      <c r="D2649" s="3">
        <f t="shared" ca="1" si="252"/>
        <v>78.95</v>
      </c>
      <c r="E2649" s="3">
        <f ca="1">IF(VLOOKUP(B2649,Dim_Riders!A:H,7,FALSE)="High", IF(RAND()&gt;0.8,1,0), IF(RAND()&gt;0.99,1,0))</f>
        <v>0</v>
      </c>
      <c r="F2649" s="3">
        <f t="shared" ca="1" si="253"/>
        <v>0</v>
      </c>
      <c r="G2649" t="str">
        <f t="shared" ca="1" si="254"/>
        <v>Completed</v>
      </c>
      <c r="H2649" t="s">
        <v>25</v>
      </c>
    </row>
    <row r="2650" spans="1:8" ht="18" x14ac:dyDescent="0.25">
      <c r="A2650" s="3" t="str">
        <f t="shared" si="249"/>
        <v>ORD-12649</v>
      </c>
      <c r="B2650" s="3" t="str">
        <f t="shared" si="250"/>
        <v>R-3649</v>
      </c>
      <c r="C2650" s="4">
        <f t="shared" ca="1" si="251"/>
        <v>46016</v>
      </c>
      <c r="D2650" s="3">
        <f t="shared" ca="1" si="252"/>
        <v>32.11</v>
      </c>
      <c r="E2650" s="3">
        <f ca="1">IF(VLOOKUP(B2650,Dim_Riders!A:H,7,FALSE)="High", IF(RAND()&gt;0.8,1,0), IF(RAND()&gt;0.99,1,0))</f>
        <v>0</v>
      </c>
      <c r="F2650" s="3">
        <f t="shared" ca="1" si="253"/>
        <v>0</v>
      </c>
      <c r="G2650" t="str">
        <f t="shared" ca="1" si="254"/>
        <v>Completed</v>
      </c>
      <c r="H2650" t="s">
        <v>25</v>
      </c>
    </row>
    <row r="2651" spans="1:8" ht="18" x14ac:dyDescent="0.25">
      <c r="A2651" s="3" t="str">
        <f t="shared" si="249"/>
        <v>ORD-12650</v>
      </c>
      <c r="B2651" s="3" t="str">
        <f t="shared" si="250"/>
        <v>R-3650</v>
      </c>
      <c r="C2651" s="4">
        <f t="shared" ca="1" si="251"/>
        <v>46030</v>
      </c>
      <c r="D2651" s="3">
        <f t="shared" ca="1" si="252"/>
        <v>18.059999999999999</v>
      </c>
      <c r="E2651" s="3">
        <f ca="1">IF(VLOOKUP(B2651,Dim_Riders!A:H,7,FALSE)="High", IF(RAND()&gt;0.8,1,0), IF(RAND()&gt;0.99,1,0))</f>
        <v>0</v>
      </c>
      <c r="F2651" s="3">
        <f t="shared" ca="1" si="253"/>
        <v>0</v>
      </c>
      <c r="G2651" t="str">
        <f t="shared" ca="1" si="254"/>
        <v>Completed</v>
      </c>
      <c r="H2651" t="s">
        <v>25</v>
      </c>
    </row>
    <row r="2652" spans="1:8" ht="18" x14ac:dyDescent="0.25">
      <c r="A2652" s="3" t="str">
        <f t="shared" si="249"/>
        <v>ORD-12651</v>
      </c>
      <c r="B2652" s="3" t="str">
        <f t="shared" si="250"/>
        <v>R-3651</v>
      </c>
      <c r="C2652" s="4">
        <f t="shared" ca="1" si="251"/>
        <v>46002</v>
      </c>
      <c r="D2652" s="3">
        <f t="shared" ca="1" si="252"/>
        <v>37.659999999999997</v>
      </c>
      <c r="E2652" s="3">
        <v>1</v>
      </c>
      <c r="F2652" s="3">
        <f t="shared" ca="1" si="253"/>
        <v>37.659999999999997</v>
      </c>
      <c r="G2652" t="str">
        <f t="shared" si="254"/>
        <v>Refunded</v>
      </c>
      <c r="H2652" t="s">
        <v>23</v>
      </c>
    </row>
    <row r="2653" spans="1:8" ht="18" x14ac:dyDescent="0.25">
      <c r="A2653" s="3" t="str">
        <f t="shared" si="249"/>
        <v>ORD-12652</v>
      </c>
      <c r="B2653" s="3" t="str">
        <f t="shared" si="250"/>
        <v>R-3652</v>
      </c>
      <c r="C2653" s="4">
        <f t="shared" ca="1" si="251"/>
        <v>46029</v>
      </c>
      <c r="D2653" s="3">
        <f t="shared" ca="1" si="252"/>
        <v>59.44</v>
      </c>
      <c r="E2653" s="3">
        <f ca="1">IF(VLOOKUP(B2653,Dim_Riders!A:H,7,FALSE)="High", IF(RAND()&gt;0.8,1,0), IF(RAND()&gt;0.99,1,0))</f>
        <v>0</v>
      </c>
      <c r="F2653" s="3">
        <f t="shared" ca="1" si="253"/>
        <v>0</v>
      </c>
      <c r="G2653" t="str">
        <f t="shared" ca="1" si="254"/>
        <v>Completed</v>
      </c>
      <c r="H2653" t="s">
        <v>25</v>
      </c>
    </row>
    <row r="2654" spans="1:8" ht="18" x14ac:dyDescent="0.25">
      <c r="A2654" s="3" t="str">
        <f t="shared" si="249"/>
        <v>ORD-12653</v>
      </c>
      <c r="B2654" s="3" t="str">
        <f t="shared" si="250"/>
        <v>R-3653</v>
      </c>
      <c r="C2654" s="4">
        <f t="shared" ca="1" si="251"/>
        <v>46037</v>
      </c>
      <c r="D2654" s="3">
        <f t="shared" ca="1" si="252"/>
        <v>64.97</v>
      </c>
      <c r="E2654" s="3">
        <f ca="1">IF(VLOOKUP(B2654,Dim_Riders!A:H,7,FALSE)="High", IF(RAND()&gt;0.8,1,0), IF(RAND()&gt;0.99,1,0))</f>
        <v>0</v>
      </c>
      <c r="F2654" s="3">
        <f t="shared" ca="1" si="253"/>
        <v>0</v>
      </c>
      <c r="G2654" t="str">
        <f t="shared" ca="1" si="254"/>
        <v>Completed</v>
      </c>
      <c r="H2654" t="s">
        <v>25</v>
      </c>
    </row>
    <row r="2655" spans="1:8" ht="18" x14ac:dyDescent="0.25">
      <c r="A2655" s="3" t="str">
        <f t="shared" si="249"/>
        <v>ORD-12654</v>
      </c>
      <c r="B2655" s="3" t="str">
        <f t="shared" si="250"/>
        <v>R-3654</v>
      </c>
      <c r="C2655" s="4">
        <f t="shared" ca="1" si="251"/>
        <v>46000</v>
      </c>
      <c r="D2655" s="3">
        <f t="shared" ca="1" si="252"/>
        <v>18.739999999999998</v>
      </c>
      <c r="E2655" s="3">
        <f ca="1">IF(VLOOKUP(B2655,Dim_Riders!A:H,7,FALSE)="High", IF(RAND()&gt;0.8,1,0), IF(RAND()&gt;0.99,1,0))</f>
        <v>0</v>
      </c>
      <c r="F2655" s="3">
        <f t="shared" ca="1" si="253"/>
        <v>0</v>
      </c>
      <c r="G2655" t="str">
        <f t="shared" ca="1" si="254"/>
        <v>Completed</v>
      </c>
      <c r="H2655" t="s">
        <v>25</v>
      </c>
    </row>
    <row r="2656" spans="1:8" ht="18" x14ac:dyDescent="0.25">
      <c r="A2656" s="3" t="str">
        <f t="shared" si="249"/>
        <v>ORD-12655</v>
      </c>
      <c r="B2656" s="3" t="str">
        <f t="shared" si="250"/>
        <v>R-3655</v>
      </c>
      <c r="C2656" s="4">
        <f t="shared" ca="1" si="251"/>
        <v>46010</v>
      </c>
      <c r="D2656" s="3">
        <f t="shared" ca="1" si="252"/>
        <v>31.58</v>
      </c>
      <c r="E2656" s="3">
        <f ca="1">IF(VLOOKUP(B2656,Dim_Riders!A:H,7,FALSE)="High", IF(RAND()&gt;0.8,1,0), IF(RAND()&gt;0.99,1,0))</f>
        <v>0</v>
      </c>
      <c r="F2656" s="3">
        <f t="shared" ca="1" si="253"/>
        <v>0</v>
      </c>
      <c r="G2656" t="str">
        <f t="shared" ca="1" si="254"/>
        <v>Completed</v>
      </c>
      <c r="H2656" t="s">
        <v>25</v>
      </c>
    </row>
    <row r="2657" spans="1:8" ht="18" x14ac:dyDescent="0.25">
      <c r="A2657" s="3" t="str">
        <f t="shared" si="249"/>
        <v>ORD-12656</v>
      </c>
      <c r="B2657" s="3" t="str">
        <f t="shared" si="250"/>
        <v>R-3656</v>
      </c>
      <c r="C2657" s="4">
        <f t="shared" ca="1" si="251"/>
        <v>46043</v>
      </c>
      <c r="D2657" s="3">
        <f t="shared" ca="1" si="252"/>
        <v>19.809999999999999</v>
      </c>
      <c r="E2657" s="3">
        <f ca="1">IF(VLOOKUP(B2657,Dim_Riders!A:H,7,FALSE)="High", IF(RAND()&gt;0.8,1,0), IF(RAND()&gt;0.99,1,0))</f>
        <v>0</v>
      </c>
      <c r="F2657" s="3">
        <f t="shared" ca="1" si="253"/>
        <v>0</v>
      </c>
      <c r="G2657" t="str">
        <f t="shared" ca="1" si="254"/>
        <v>Completed</v>
      </c>
      <c r="H2657" t="s">
        <v>25</v>
      </c>
    </row>
    <row r="2658" spans="1:8" ht="18" x14ac:dyDescent="0.25">
      <c r="A2658" s="3" t="str">
        <f t="shared" si="249"/>
        <v>ORD-12657</v>
      </c>
      <c r="B2658" s="3" t="str">
        <f t="shared" si="250"/>
        <v>R-3657</v>
      </c>
      <c r="C2658" s="4">
        <f t="shared" ca="1" si="251"/>
        <v>45995</v>
      </c>
      <c r="D2658" s="3">
        <f t="shared" ca="1" si="252"/>
        <v>36.86</v>
      </c>
      <c r="E2658" s="3">
        <f ca="1">IF(VLOOKUP(B2658,Dim_Riders!A:H,7,FALSE)="High", IF(RAND()&gt;0.8,1,0), IF(RAND()&gt;0.99,1,0))</f>
        <v>0</v>
      </c>
      <c r="F2658" s="3">
        <f t="shared" ca="1" si="253"/>
        <v>0</v>
      </c>
      <c r="G2658" t="str">
        <f t="shared" ca="1" si="254"/>
        <v>Completed</v>
      </c>
      <c r="H2658" t="s">
        <v>25</v>
      </c>
    </row>
    <row r="2659" spans="1:8" ht="18" x14ac:dyDescent="0.25">
      <c r="A2659" s="3" t="str">
        <f t="shared" si="249"/>
        <v>ORD-12658</v>
      </c>
      <c r="B2659" s="3" t="str">
        <f t="shared" si="250"/>
        <v>R-3658</v>
      </c>
      <c r="C2659" s="4">
        <f t="shared" ca="1" si="251"/>
        <v>45995</v>
      </c>
      <c r="D2659" s="3">
        <f t="shared" ca="1" si="252"/>
        <v>79.19</v>
      </c>
      <c r="E2659" s="3">
        <f ca="1">IF(VLOOKUP(B2659,Dim_Riders!A:H,7,FALSE)="High", IF(RAND()&gt;0.8,1,0), IF(RAND()&gt;0.99,1,0))</f>
        <v>0</v>
      </c>
      <c r="F2659" s="3">
        <f t="shared" ca="1" si="253"/>
        <v>0</v>
      </c>
      <c r="G2659" t="str">
        <f t="shared" ca="1" si="254"/>
        <v>Completed</v>
      </c>
      <c r="H2659" t="s">
        <v>25</v>
      </c>
    </row>
    <row r="2660" spans="1:8" ht="18" x14ac:dyDescent="0.25">
      <c r="A2660" s="3" t="str">
        <f t="shared" si="249"/>
        <v>ORD-12659</v>
      </c>
      <c r="B2660" s="3" t="str">
        <f t="shared" si="250"/>
        <v>R-3659</v>
      </c>
      <c r="C2660" s="4">
        <f t="shared" ca="1" si="251"/>
        <v>46048</v>
      </c>
      <c r="D2660" s="3">
        <f t="shared" ca="1" si="252"/>
        <v>62.18</v>
      </c>
      <c r="E2660" s="3">
        <v>1</v>
      </c>
      <c r="F2660" s="3">
        <f t="shared" ca="1" si="253"/>
        <v>62.18</v>
      </c>
      <c r="G2660" t="str">
        <f t="shared" si="254"/>
        <v>Refunded</v>
      </c>
      <c r="H2660" t="s">
        <v>21</v>
      </c>
    </row>
    <row r="2661" spans="1:8" ht="18" x14ac:dyDescent="0.25">
      <c r="A2661" s="3" t="str">
        <f t="shared" si="249"/>
        <v>ORD-12660</v>
      </c>
      <c r="B2661" s="3" t="str">
        <f t="shared" si="250"/>
        <v>R-3660</v>
      </c>
      <c r="C2661" s="4">
        <f t="shared" ca="1" si="251"/>
        <v>45992</v>
      </c>
      <c r="D2661" s="3">
        <f t="shared" ca="1" si="252"/>
        <v>83.41</v>
      </c>
      <c r="E2661" s="3">
        <f ca="1">IF(VLOOKUP(B2661,Dim_Riders!A:H,7,FALSE)="High", IF(RAND()&gt;0.8,1,0), IF(RAND()&gt;0.99,1,0))</f>
        <v>0</v>
      </c>
      <c r="F2661" s="3">
        <f t="shared" ca="1" si="253"/>
        <v>0</v>
      </c>
      <c r="G2661" t="str">
        <f t="shared" ca="1" si="254"/>
        <v>Completed</v>
      </c>
      <c r="H2661" t="s">
        <v>25</v>
      </c>
    </row>
    <row r="2662" spans="1:8" ht="18" x14ac:dyDescent="0.25">
      <c r="A2662" s="3" t="str">
        <f t="shared" si="249"/>
        <v>ORD-12661</v>
      </c>
      <c r="B2662" s="3" t="str">
        <f t="shared" si="250"/>
        <v>R-3661</v>
      </c>
      <c r="C2662" s="4">
        <f t="shared" ca="1" si="251"/>
        <v>46048</v>
      </c>
      <c r="D2662" s="3">
        <f t="shared" ca="1" si="252"/>
        <v>21.22</v>
      </c>
      <c r="E2662" s="3">
        <v>1</v>
      </c>
      <c r="F2662" s="3">
        <f t="shared" ca="1" si="253"/>
        <v>21.22</v>
      </c>
      <c r="G2662" t="str">
        <f t="shared" si="254"/>
        <v>Refunded</v>
      </c>
      <c r="H2662" t="s">
        <v>21</v>
      </c>
    </row>
    <row r="2663" spans="1:8" ht="18" x14ac:dyDescent="0.25">
      <c r="A2663" s="3" t="str">
        <f t="shared" si="249"/>
        <v>ORD-12662</v>
      </c>
      <c r="B2663" s="3" t="str">
        <f t="shared" si="250"/>
        <v>R-3662</v>
      </c>
      <c r="C2663" s="4">
        <f t="shared" ca="1" si="251"/>
        <v>46002</v>
      </c>
      <c r="D2663" s="3">
        <f t="shared" ca="1" si="252"/>
        <v>43.8</v>
      </c>
      <c r="E2663" s="3">
        <f ca="1">IF(VLOOKUP(B2663,Dim_Riders!A:H,7,FALSE)="High", IF(RAND()&gt;0.8,1,0), IF(RAND()&gt;0.99,1,0))</f>
        <v>0</v>
      </c>
      <c r="F2663" s="3">
        <f t="shared" ca="1" si="253"/>
        <v>0</v>
      </c>
      <c r="G2663" t="str">
        <f t="shared" ca="1" si="254"/>
        <v>Completed</v>
      </c>
      <c r="H2663" t="s">
        <v>25</v>
      </c>
    </row>
    <row r="2664" spans="1:8" ht="18" x14ac:dyDescent="0.25">
      <c r="A2664" s="3" t="str">
        <f t="shared" si="249"/>
        <v>ORD-12663</v>
      </c>
      <c r="B2664" s="3" t="str">
        <f t="shared" si="250"/>
        <v>R-3663</v>
      </c>
      <c r="C2664" s="4">
        <f t="shared" ca="1" si="251"/>
        <v>46050</v>
      </c>
      <c r="D2664" s="3">
        <f t="shared" ca="1" si="252"/>
        <v>67.38</v>
      </c>
      <c r="E2664" s="3">
        <f ca="1">IF(VLOOKUP(B2664,Dim_Riders!A:H,7,FALSE)="High", IF(RAND()&gt;0.8,1,0), IF(RAND()&gt;0.99,1,0))</f>
        <v>0</v>
      </c>
      <c r="F2664" s="3">
        <f t="shared" ca="1" si="253"/>
        <v>0</v>
      </c>
      <c r="G2664" t="str">
        <f t="shared" ca="1" si="254"/>
        <v>Completed</v>
      </c>
      <c r="H2664" t="s">
        <v>25</v>
      </c>
    </row>
    <row r="2665" spans="1:8" ht="18" x14ac:dyDescent="0.25">
      <c r="A2665" s="3" t="str">
        <f t="shared" si="249"/>
        <v>ORD-12664</v>
      </c>
      <c r="B2665" s="3" t="str">
        <f t="shared" si="250"/>
        <v>R-3664</v>
      </c>
      <c r="C2665" s="4">
        <f t="shared" ca="1" si="251"/>
        <v>46030</v>
      </c>
      <c r="D2665" s="3">
        <f t="shared" ca="1" si="252"/>
        <v>36.729999999999997</v>
      </c>
      <c r="E2665" s="3">
        <f ca="1">IF(VLOOKUP(B2665,Dim_Riders!A:H,7,FALSE)="High", IF(RAND()&gt;0.8,1,0), IF(RAND()&gt;0.99,1,0))</f>
        <v>0</v>
      </c>
      <c r="F2665" s="3">
        <f t="shared" ca="1" si="253"/>
        <v>0</v>
      </c>
      <c r="G2665" t="str">
        <f t="shared" ca="1" si="254"/>
        <v>Completed</v>
      </c>
      <c r="H2665" t="s">
        <v>25</v>
      </c>
    </row>
    <row r="2666" spans="1:8" ht="18" x14ac:dyDescent="0.25">
      <c r="A2666" s="3" t="str">
        <f t="shared" si="249"/>
        <v>ORD-12665</v>
      </c>
      <c r="B2666" s="3" t="str">
        <f t="shared" si="250"/>
        <v>R-3665</v>
      </c>
      <c r="C2666" s="4">
        <f t="shared" ca="1" si="251"/>
        <v>46012</v>
      </c>
      <c r="D2666" s="3">
        <f t="shared" ca="1" si="252"/>
        <v>75.290000000000006</v>
      </c>
      <c r="E2666" s="3">
        <f ca="1">IF(VLOOKUP(B2666,Dim_Riders!A:H,7,FALSE)="High", IF(RAND()&gt;0.8,1,0), IF(RAND()&gt;0.99,1,0))</f>
        <v>0</v>
      </c>
      <c r="F2666" s="3">
        <f t="shared" ca="1" si="253"/>
        <v>0</v>
      </c>
      <c r="G2666" t="str">
        <f t="shared" ca="1" si="254"/>
        <v>Completed</v>
      </c>
      <c r="H2666" t="s">
        <v>25</v>
      </c>
    </row>
    <row r="2667" spans="1:8" ht="18" x14ac:dyDescent="0.25">
      <c r="A2667" s="3" t="str">
        <f t="shared" si="249"/>
        <v>ORD-12666</v>
      </c>
      <c r="B2667" s="3" t="str">
        <f t="shared" si="250"/>
        <v>R-3666</v>
      </c>
      <c r="C2667" s="4">
        <f t="shared" ca="1" si="251"/>
        <v>45990</v>
      </c>
      <c r="D2667" s="3">
        <f t="shared" ca="1" si="252"/>
        <v>36.049999999999997</v>
      </c>
      <c r="E2667" s="3">
        <f ca="1">IF(VLOOKUP(B2667,Dim_Riders!A:H,7,FALSE)="High", IF(RAND()&gt;0.8,1,0), IF(RAND()&gt;0.99,1,0))</f>
        <v>0</v>
      </c>
      <c r="F2667" s="3">
        <f t="shared" ca="1" si="253"/>
        <v>0</v>
      </c>
      <c r="G2667" t="str">
        <f t="shared" ca="1" si="254"/>
        <v>Completed</v>
      </c>
      <c r="H2667" t="s">
        <v>25</v>
      </c>
    </row>
    <row r="2668" spans="1:8" ht="18" x14ac:dyDescent="0.25">
      <c r="A2668" s="3" t="str">
        <f t="shared" si="249"/>
        <v>ORD-12667</v>
      </c>
      <c r="B2668" s="3" t="str">
        <f t="shared" si="250"/>
        <v>R-3667</v>
      </c>
      <c r="C2668" s="4">
        <f t="shared" ca="1" si="251"/>
        <v>46046</v>
      </c>
      <c r="D2668" s="3">
        <f t="shared" ca="1" si="252"/>
        <v>73.77</v>
      </c>
      <c r="E2668" s="3">
        <f ca="1">IF(VLOOKUP(B2668,Dim_Riders!A:H,7,FALSE)="High", IF(RAND()&gt;0.8,1,0), IF(RAND()&gt;0.99,1,0))</f>
        <v>0</v>
      </c>
      <c r="F2668" s="3">
        <f t="shared" ca="1" si="253"/>
        <v>0</v>
      </c>
      <c r="G2668" t="str">
        <f t="shared" ca="1" si="254"/>
        <v>Completed</v>
      </c>
      <c r="H2668" t="s">
        <v>25</v>
      </c>
    </row>
    <row r="2669" spans="1:8" ht="18" x14ac:dyDescent="0.25">
      <c r="A2669" s="3" t="str">
        <f t="shared" si="249"/>
        <v>ORD-12668</v>
      </c>
      <c r="B2669" s="3" t="str">
        <f t="shared" si="250"/>
        <v>R-3668</v>
      </c>
      <c r="C2669" s="4">
        <f t="shared" ca="1" si="251"/>
        <v>46000</v>
      </c>
      <c r="D2669" s="3">
        <f t="shared" ca="1" si="252"/>
        <v>31.28</v>
      </c>
      <c r="E2669" s="3">
        <f ca="1">IF(VLOOKUP(B2669,Dim_Riders!A:H,7,FALSE)="High", IF(RAND()&gt;0.8,1,0), IF(RAND()&gt;0.99,1,0))</f>
        <v>0</v>
      </c>
      <c r="F2669" s="3">
        <f t="shared" ca="1" si="253"/>
        <v>0</v>
      </c>
      <c r="G2669" t="str">
        <f t="shared" ca="1" si="254"/>
        <v>Completed</v>
      </c>
      <c r="H2669" t="s">
        <v>25</v>
      </c>
    </row>
    <row r="2670" spans="1:8" ht="18" x14ac:dyDescent="0.25">
      <c r="A2670" s="3" t="str">
        <f t="shared" si="249"/>
        <v>ORD-12669</v>
      </c>
      <c r="B2670" s="3" t="str">
        <f t="shared" si="250"/>
        <v>R-3669</v>
      </c>
      <c r="C2670" s="4">
        <f t="shared" ca="1" si="251"/>
        <v>46006</v>
      </c>
      <c r="D2670" s="3">
        <f t="shared" ca="1" si="252"/>
        <v>80.78</v>
      </c>
      <c r="E2670" s="3">
        <v>1</v>
      </c>
      <c r="F2670" s="3">
        <f t="shared" ca="1" si="253"/>
        <v>80.78</v>
      </c>
      <c r="G2670" t="str">
        <f t="shared" si="254"/>
        <v>Refunded</v>
      </c>
      <c r="H2670" t="s">
        <v>21</v>
      </c>
    </row>
    <row r="2671" spans="1:8" ht="18" x14ac:dyDescent="0.25">
      <c r="A2671" s="3" t="str">
        <f t="shared" si="249"/>
        <v>ORD-12670</v>
      </c>
      <c r="B2671" s="3" t="str">
        <f t="shared" si="250"/>
        <v>R-3670</v>
      </c>
      <c r="C2671" s="4">
        <f t="shared" ca="1" si="251"/>
        <v>46007</v>
      </c>
      <c r="D2671" s="3">
        <f t="shared" ca="1" si="252"/>
        <v>53.57</v>
      </c>
      <c r="E2671" s="3">
        <f ca="1">IF(VLOOKUP(B2671,Dim_Riders!A:H,7,FALSE)="High", IF(RAND()&gt;0.8,1,0), IF(RAND()&gt;0.99,1,0))</f>
        <v>0</v>
      </c>
      <c r="F2671" s="3">
        <f t="shared" ca="1" si="253"/>
        <v>0</v>
      </c>
      <c r="G2671" t="str">
        <f t="shared" ca="1" si="254"/>
        <v>Completed</v>
      </c>
      <c r="H2671" t="s">
        <v>25</v>
      </c>
    </row>
    <row r="2672" spans="1:8" ht="18" x14ac:dyDescent="0.25">
      <c r="A2672" s="3" t="str">
        <f t="shared" si="249"/>
        <v>ORD-12671</v>
      </c>
      <c r="B2672" s="3" t="str">
        <f t="shared" si="250"/>
        <v>R-3671</v>
      </c>
      <c r="C2672" s="4">
        <f t="shared" ca="1" si="251"/>
        <v>45998</v>
      </c>
      <c r="D2672" s="3">
        <f t="shared" ca="1" si="252"/>
        <v>26.82</v>
      </c>
      <c r="E2672" s="3">
        <f ca="1">IF(VLOOKUP(B2672,Dim_Riders!A:H,7,FALSE)="High", IF(RAND()&gt;0.8,1,0), IF(RAND()&gt;0.99,1,0))</f>
        <v>0</v>
      </c>
      <c r="F2672" s="3">
        <f t="shared" ca="1" si="253"/>
        <v>0</v>
      </c>
      <c r="G2672" t="str">
        <f t="shared" ca="1" si="254"/>
        <v>Completed</v>
      </c>
      <c r="H2672" t="s">
        <v>25</v>
      </c>
    </row>
    <row r="2673" spans="1:8" ht="18" x14ac:dyDescent="0.25">
      <c r="A2673" s="3" t="str">
        <f t="shared" si="249"/>
        <v>ORD-12672</v>
      </c>
      <c r="B2673" s="3" t="str">
        <f t="shared" si="250"/>
        <v>R-3672</v>
      </c>
      <c r="C2673" s="4">
        <f t="shared" ca="1" si="251"/>
        <v>46016</v>
      </c>
      <c r="D2673" s="3">
        <f t="shared" ca="1" si="252"/>
        <v>44.12</v>
      </c>
      <c r="E2673" s="3">
        <f ca="1">IF(VLOOKUP(B2673,Dim_Riders!A:H,7,FALSE)="High", IF(RAND()&gt;0.8,1,0), IF(RAND()&gt;0.99,1,0))</f>
        <v>0</v>
      </c>
      <c r="F2673" s="3">
        <f t="shared" ca="1" si="253"/>
        <v>0</v>
      </c>
      <c r="G2673" t="str">
        <f t="shared" ca="1" si="254"/>
        <v>Completed</v>
      </c>
      <c r="H2673" t="s">
        <v>25</v>
      </c>
    </row>
    <row r="2674" spans="1:8" ht="18" x14ac:dyDescent="0.25">
      <c r="A2674" s="3" t="str">
        <f t="shared" si="249"/>
        <v>ORD-12673</v>
      </c>
      <c r="B2674" s="3" t="str">
        <f t="shared" si="250"/>
        <v>R-3673</v>
      </c>
      <c r="C2674" s="4">
        <f t="shared" ca="1" si="251"/>
        <v>46016</v>
      </c>
      <c r="D2674" s="3">
        <f t="shared" ca="1" si="252"/>
        <v>46.39</v>
      </c>
      <c r="E2674" s="3">
        <v>1</v>
      </c>
      <c r="F2674" s="3">
        <f t="shared" ca="1" si="253"/>
        <v>46.39</v>
      </c>
      <c r="G2674" t="str">
        <f t="shared" si="254"/>
        <v>Refunded</v>
      </c>
      <c r="H2674" t="s">
        <v>21</v>
      </c>
    </row>
    <row r="2675" spans="1:8" ht="18" x14ac:dyDescent="0.25">
      <c r="A2675" s="3" t="str">
        <f t="shared" si="249"/>
        <v>ORD-12674</v>
      </c>
      <c r="B2675" s="3" t="str">
        <f t="shared" si="250"/>
        <v>R-3674</v>
      </c>
      <c r="C2675" s="4">
        <f t="shared" ca="1" si="251"/>
        <v>46013</v>
      </c>
      <c r="D2675" s="3">
        <f t="shared" ca="1" si="252"/>
        <v>28</v>
      </c>
      <c r="E2675" s="3">
        <f ca="1">IF(VLOOKUP(B2675,Dim_Riders!A:H,7,FALSE)="High", IF(RAND()&gt;0.8,1,0), IF(RAND()&gt;0.99,1,0))</f>
        <v>0</v>
      </c>
      <c r="F2675" s="3">
        <f t="shared" ca="1" si="253"/>
        <v>0</v>
      </c>
      <c r="G2675" t="str">
        <f t="shared" ca="1" si="254"/>
        <v>Completed</v>
      </c>
      <c r="H2675" t="s">
        <v>25</v>
      </c>
    </row>
    <row r="2676" spans="1:8" ht="18" x14ac:dyDescent="0.25">
      <c r="A2676" s="3" t="str">
        <f t="shared" si="249"/>
        <v>ORD-12675</v>
      </c>
      <c r="B2676" s="3" t="str">
        <f t="shared" si="250"/>
        <v>R-3675</v>
      </c>
      <c r="C2676" s="4">
        <f t="shared" ca="1" si="251"/>
        <v>46031</v>
      </c>
      <c r="D2676" s="3">
        <f t="shared" ca="1" si="252"/>
        <v>70.290000000000006</v>
      </c>
      <c r="E2676" s="3">
        <f ca="1">IF(VLOOKUP(B2676,Dim_Riders!A:H,7,FALSE)="High", IF(RAND()&gt;0.8,1,0), IF(RAND()&gt;0.99,1,0))</f>
        <v>0</v>
      </c>
      <c r="F2676" s="3">
        <f t="shared" ca="1" si="253"/>
        <v>0</v>
      </c>
      <c r="G2676" t="str">
        <f t="shared" ca="1" si="254"/>
        <v>Completed</v>
      </c>
      <c r="H2676" t="s">
        <v>25</v>
      </c>
    </row>
    <row r="2677" spans="1:8" ht="18" x14ac:dyDescent="0.25">
      <c r="A2677" s="3" t="str">
        <f t="shared" si="249"/>
        <v>ORD-12676</v>
      </c>
      <c r="B2677" s="3" t="str">
        <f t="shared" si="250"/>
        <v>R-3676</v>
      </c>
      <c r="C2677" s="4">
        <f t="shared" ca="1" si="251"/>
        <v>46021</v>
      </c>
      <c r="D2677" s="3">
        <f t="shared" ca="1" si="252"/>
        <v>78.52</v>
      </c>
      <c r="E2677" s="3">
        <v>1</v>
      </c>
      <c r="F2677" s="3">
        <f t="shared" ca="1" si="253"/>
        <v>78.52</v>
      </c>
      <c r="G2677" t="str">
        <f t="shared" si="254"/>
        <v>Refunded</v>
      </c>
      <c r="H2677" t="s">
        <v>21</v>
      </c>
    </row>
    <row r="2678" spans="1:8" ht="18" x14ac:dyDescent="0.25">
      <c r="A2678" s="3" t="str">
        <f t="shared" si="249"/>
        <v>ORD-12677</v>
      </c>
      <c r="B2678" s="3" t="str">
        <f t="shared" si="250"/>
        <v>R-3677</v>
      </c>
      <c r="C2678" s="4">
        <f t="shared" ca="1" si="251"/>
        <v>45994</v>
      </c>
      <c r="D2678" s="3">
        <f t="shared" ca="1" si="252"/>
        <v>26.95</v>
      </c>
      <c r="E2678" s="3">
        <f ca="1">IF(VLOOKUP(B2678,Dim_Riders!A:H,7,FALSE)="High", IF(RAND()&gt;0.8,1,0), IF(RAND()&gt;0.99,1,0))</f>
        <v>0</v>
      </c>
      <c r="F2678" s="3">
        <f t="shared" ca="1" si="253"/>
        <v>0</v>
      </c>
      <c r="G2678" t="str">
        <f t="shared" ca="1" si="254"/>
        <v>Completed</v>
      </c>
      <c r="H2678" t="s">
        <v>25</v>
      </c>
    </row>
    <row r="2679" spans="1:8" ht="18" x14ac:dyDescent="0.25">
      <c r="A2679" s="3" t="str">
        <f t="shared" si="249"/>
        <v>ORD-12678</v>
      </c>
      <c r="B2679" s="3" t="str">
        <f t="shared" si="250"/>
        <v>R-3678</v>
      </c>
      <c r="C2679" s="4">
        <f t="shared" ca="1" si="251"/>
        <v>45990</v>
      </c>
      <c r="D2679" s="3">
        <f t="shared" ca="1" si="252"/>
        <v>27.64</v>
      </c>
      <c r="E2679" s="3">
        <f ca="1">IF(VLOOKUP(B2679,Dim_Riders!A:H,7,FALSE)="High", IF(RAND()&gt;0.8,1,0), IF(RAND()&gt;0.99,1,0))</f>
        <v>0</v>
      </c>
      <c r="F2679" s="3">
        <f t="shared" ca="1" si="253"/>
        <v>0</v>
      </c>
      <c r="G2679" t="str">
        <f t="shared" ca="1" si="254"/>
        <v>Completed</v>
      </c>
      <c r="H2679" t="s">
        <v>25</v>
      </c>
    </row>
    <row r="2680" spans="1:8" ht="18" x14ac:dyDescent="0.25">
      <c r="A2680" s="3" t="str">
        <f t="shared" si="249"/>
        <v>ORD-12679</v>
      </c>
      <c r="B2680" s="3" t="str">
        <f t="shared" si="250"/>
        <v>R-3679</v>
      </c>
      <c r="C2680" s="4">
        <f t="shared" ca="1" si="251"/>
        <v>46002</v>
      </c>
      <c r="D2680" s="3">
        <f t="shared" ca="1" si="252"/>
        <v>41.22</v>
      </c>
      <c r="E2680" s="3">
        <f ca="1">IF(VLOOKUP(B2680,Dim_Riders!A:H,7,FALSE)="High", IF(RAND()&gt;0.8,1,0), IF(RAND()&gt;0.99,1,0))</f>
        <v>1</v>
      </c>
      <c r="F2680" s="3">
        <f t="shared" ca="1" si="253"/>
        <v>41.22</v>
      </c>
      <c r="G2680" t="str">
        <f t="shared" ca="1" si="254"/>
        <v>Refunded</v>
      </c>
      <c r="H2680" t="s">
        <v>25</v>
      </c>
    </row>
    <row r="2681" spans="1:8" ht="18" x14ac:dyDescent="0.25">
      <c r="A2681" s="3" t="str">
        <f t="shared" si="249"/>
        <v>ORD-12680</v>
      </c>
      <c r="B2681" s="3" t="str">
        <f t="shared" si="250"/>
        <v>R-3680</v>
      </c>
      <c r="C2681" s="4">
        <f t="shared" ca="1" si="251"/>
        <v>46020</v>
      </c>
      <c r="D2681" s="3">
        <f t="shared" ca="1" si="252"/>
        <v>42.7</v>
      </c>
      <c r="E2681" s="3">
        <f ca="1">IF(VLOOKUP(B2681,Dim_Riders!A:H,7,FALSE)="High", IF(RAND()&gt;0.8,1,0), IF(RAND()&gt;0.99,1,0))</f>
        <v>0</v>
      </c>
      <c r="F2681" s="3">
        <f t="shared" ca="1" si="253"/>
        <v>0</v>
      </c>
      <c r="G2681" t="str">
        <f t="shared" ca="1" si="254"/>
        <v>Completed</v>
      </c>
      <c r="H2681" t="s">
        <v>25</v>
      </c>
    </row>
    <row r="2682" spans="1:8" ht="18" x14ac:dyDescent="0.25">
      <c r="A2682" s="3" t="str">
        <f t="shared" si="249"/>
        <v>ORD-12681</v>
      </c>
      <c r="B2682" s="3" t="str">
        <f t="shared" si="250"/>
        <v>R-3681</v>
      </c>
      <c r="C2682" s="4">
        <f t="shared" ca="1" si="251"/>
        <v>46016</v>
      </c>
      <c r="D2682" s="3">
        <f t="shared" ca="1" si="252"/>
        <v>82.11</v>
      </c>
      <c r="E2682" s="3">
        <f ca="1">IF(VLOOKUP(B2682,Dim_Riders!A:H,7,FALSE)="High", IF(RAND()&gt;0.8,1,0), IF(RAND()&gt;0.99,1,0))</f>
        <v>0</v>
      </c>
      <c r="F2682" s="3">
        <f t="shared" ca="1" si="253"/>
        <v>0</v>
      </c>
      <c r="G2682" t="str">
        <f t="shared" ca="1" si="254"/>
        <v>Completed</v>
      </c>
      <c r="H2682" t="s">
        <v>25</v>
      </c>
    </row>
    <row r="2683" spans="1:8" ht="18" x14ac:dyDescent="0.25">
      <c r="A2683" s="3" t="str">
        <f t="shared" si="249"/>
        <v>ORD-12682</v>
      </c>
      <c r="B2683" s="3" t="str">
        <f t="shared" si="250"/>
        <v>R-3682</v>
      </c>
      <c r="C2683" s="4">
        <f t="shared" ca="1" si="251"/>
        <v>46036</v>
      </c>
      <c r="D2683" s="3">
        <f t="shared" ca="1" si="252"/>
        <v>82.73</v>
      </c>
      <c r="E2683" s="3">
        <f ca="1">IF(VLOOKUP(B2683,Dim_Riders!A:H,7,FALSE)="High", IF(RAND()&gt;0.8,1,0), IF(RAND()&gt;0.99,1,0))</f>
        <v>0</v>
      </c>
      <c r="F2683" s="3">
        <f t="shared" ca="1" si="253"/>
        <v>0</v>
      </c>
      <c r="G2683" t="str">
        <f t="shared" ca="1" si="254"/>
        <v>Completed</v>
      </c>
      <c r="H2683" t="s">
        <v>25</v>
      </c>
    </row>
    <row r="2684" spans="1:8" ht="18" x14ac:dyDescent="0.25">
      <c r="A2684" s="3" t="str">
        <f t="shared" si="249"/>
        <v>ORD-12683</v>
      </c>
      <c r="B2684" s="3" t="str">
        <f t="shared" si="250"/>
        <v>R-3683</v>
      </c>
      <c r="C2684" s="4">
        <f t="shared" ca="1" si="251"/>
        <v>46040</v>
      </c>
      <c r="D2684" s="3">
        <f t="shared" ca="1" si="252"/>
        <v>19.2</v>
      </c>
      <c r="E2684" s="3">
        <f ca="1">IF(VLOOKUP(B2684,Dim_Riders!A:H,7,FALSE)="High", IF(RAND()&gt;0.8,1,0), IF(RAND()&gt;0.99,1,0))</f>
        <v>0</v>
      </c>
      <c r="F2684" s="3">
        <f t="shared" ca="1" si="253"/>
        <v>0</v>
      </c>
      <c r="G2684" t="str">
        <f t="shared" ca="1" si="254"/>
        <v>Completed</v>
      </c>
      <c r="H2684" t="s">
        <v>25</v>
      </c>
    </row>
    <row r="2685" spans="1:8" ht="18" x14ac:dyDescent="0.25">
      <c r="A2685" s="3" t="str">
        <f t="shared" si="249"/>
        <v>ORD-12684</v>
      </c>
      <c r="B2685" s="3" t="str">
        <f t="shared" si="250"/>
        <v>R-3684</v>
      </c>
      <c r="C2685" s="4">
        <f t="shared" ca="1" si="251"/>
        <v>46025</v>
      </c>
      <c r="D2685" s="3">
        <f t="shared" ca="1" si="252"/>
        <v>44.33</v>
      </c>
      <c r="E2685" s="3">
        <v>1</v>
      </c>
      <c r="F2685" s="3">
        <f t="shared" ca="1" si="253"/>
        <v>44.33</v>
      </c>
      <c r="G2685" t="str">
        <f t="shared" si="254"/>
        <v>Refunded</v>
      </c>
      <c r="H2685" t="s">
        <v>22</v>
      </c>
    </row>
    <row r="2686" spans="1:8" ht="18" x14ac:dyDescent="0.25">
      <c r="A2686" s="3" t="str">
        <f t="shared" si="249"/>
        <v>ORD-12685</v>
      </c>
      <c r="B2686" s="3" t="str">
        <f t="shared" si="250"/>
        <v>R-3685</v>
      </c>
      <c r="C2686" s="4">
        <f t="shared" ca="1" si="251"/>
        <v>46039</v>
      </c>
      <c r="D2686" s="3">
        <f t="shared" ca="1" si="252"/>
        <v>75.66</v>
      </c>
      <c r="E2686" s="3">
        <f ca="1">IF(VLOOKUP(B2686,Dim_Riders!A:H,7,FALSE)="High", IF(RAND()&gt;0.8,1,0), IF(RAND()&gt;0.99,1,0))</f>
        <v>0</v>
      </c>
      <c r="F2686" s="3">
        <f t="shared" ca="1" si="253"/>
        <v>0</v>
      </c>
      <c r="G2686" t="str">
        <f t="shared" ca="1" si="254"/>
        <v>Completed</v>
      </c>
      <c r="H2686" t="s">
        <v>25</v>
      </c>
    </row>
    <row r="2687" spans="1:8" ht="18" x14ac:dyDescent="0.25">
      <c r="A2687" s="3" t="str">
        <f t="shared" si="249"/>
        <v>ORD-12686</v>
      </c>
      <c r="B2687" s="3" t="str">
        <f t="shared" si="250"/>
        <v>R-3686</v>
      </c>
      <c r="C2687" s="4">
        <f t="shared" ca="1" si="251"/>
        <v>46001</v>
      </c>
      <c r="D2687" s="3">
        <f t="shared" ca="1" si="252"/>
        <v>58.86</v>
      </c>
      <c r="E2687" s="3">
        <f ca="1">IF(VLOOKUP(B2687,Dim_Riders!A:H,7,FALSE)="High", IF(RAND()&gt;0.8,1,0), IF(RAND()&gt;0.99,1,0))</f>
        <v>0</v>
      </c>
      <c r="F2687" s="3">
        <f t="shared" ca="1" si="253"/>
        <v>0</v>
      </c>
      <c r="G2687" t="str">
        <f t="shared" ca="1" si="254"/>
        <v>Completed</v>
      </c>
      <c r="H2687" t="s">
        <v>25</v>
      </c>
    </row>
    <row r="2688" spans="1:8" ht="18" x14ac:dyDescent="0.25">
      <c r="A2688" s="3" t="str">
        <f t="shared" si="249"/>
        <v>ORD-12687</v>
      </c>
      <c r="B2688" s="3" t="str">
        <f t="shared" si="250"/>
        <v>R-3687</v>
      </c>
      <c r="C2688" s="4">
        <f t="shared" ca="1" si="251"/>
        <v>46014</v>
      </c>
      <c r="D2688" s="3">
        <f t="shared" ca="1" si="252"/>
        <v>23.77</v>
      </c>
      <c r="E2688" s="3">
        <v>1</v>
      </c>
      <c r="F2688" s="3">
        <f t="shared" ca="1" si="253"/>
        <v>23.77</v>
      </c>
      <c r="G2688" t="str">
        <f t="shared" si="254"/>
        <v>Refunded</v>
      </c>
      <c r="H2688" t="s">
        <v>21</v>
      </c>
    </row>
    <row r="2689" spans="1:8" ht="18" x14ac:dyDescent="0.25">
      <c r="A2689" s="3" t="str">
        <f t="shared" si="249"/>
        <v>ORD-12688</v>
      </c>
      <c r="B2689" s="3" t="str">
        <f t="shared" si="250"/>
        <v>R-3688</v>
      </c>
      <c r="C2689" s="4">
        <f t="shared" ca="1" si="251"/>
        <v>46046</v>
      </c>
      <c r="D2689" s="3">
        <f t="shared" ca="1" si="252"/>
        <v>57.96</v>
      </c>
      <c r="E2689" s="3">
        <f ca="1">IF(VLOOKUP(B2689,Dim_Riders!A:H,7,FALSE)="High", IF(RAND()&gt;0.8,1,0), IF(RAND()&gt;0.99,1,0))</f>
        <v>0</v>
      </c>
      <c r="F2689" s="3">
        <f t="shared" ca="1" si="253"/>
        <v>0</v>
      </c>
      <c r="G2689" t="str">
        <f t="shared" ca="1" si="254"/>
        <v>Completed</v>
      </c>
      <c r="H2689" t="s">
        <v>25</v>
      </c>
    </row>
    <row r="2690" spans="1:8" ht="18" x14ac:dyDescent="0.25">
      <c r="A2690" s="3" t="str">
        <f t="shared" si="249"/>
        <v>ORD-12689</v>
      </c>
      <c r="B2690" s="3" t="str">
        <f t="shared" si="250"/>
        <v>R-3689</v>
      </c>
      <c r="C2690" s="4">
        <f t="shared" ca="1" si="251"/>
        <v>46017</v>
      </c>
      <c r="D2690" s="3">
        <f t="shared" ca="1" si="252"/>
        <v>16.47</v>
      </c>
      <c r="E2690" s="3">
        <f ca="1">IF(VLOOKUP(B2690,Dim_Riders!A:H,7,FALSE)="High", IF(RAND()&gt;0.8,1,0), IF(RAND()&gt;0.99,1,0))</f>
        <v>0</v>
      </c>
      <c r="F2690" s="3">
        <f t="shared" ca="1" si="253"/>
        <v>0</v>
      </c>
      <c r="G2690" t="str">
        <f t="shared" ca="1" si="254"/>
        <v>Completed</v>
      </c>
      <c r="H2690" t="s">
        <v>25</v>
      </c>
    </row>
    <row r="2691" spans="1:8" ht="18" x14ac:dyDescent="0.25">
      <c r="A2691" s="3" t="str">
        <f t="shared" ref="A2691:A2754" si="255">"ORD-"&amp;TEXT(ROW(A2691)+9999,"00000")</f>
        <v>ORD-12690</v>
      </c>
      <c r="B2691" s="3" t="str">
        <f t="shared" ref="B2691:B2754" si="256">"R-" &amp; (1000 + ROW(A2690))</f>
        <v>R-3690</v>
      </c>
      <c r="C2691" s="4">
        <f t="shared" ref="C2691:C2754" ca="1" si="257">TODAY()-RANDBETWEEN(0,60)</f>
        <v>46029</v>
      </c>
      <c r="D2691" s="3">
        <f t="shared" ca="1" si="252"/>
        <v>74.78</v>
      </c>
      <c r="E2691" s="3">
        <f ca="1">IF(VLOOKUP(B2691,Dim_Riders!A:H,7,FALSE)="High", IF(RAND()&gt;0.8,1,0), IF(RAND()&gt;0.99,1,0))</f>
        <v>0</v>
      </c>
      <c r="F2691" s="3">
        <f t="shared" ca="1" si="253"/>
        <v>0</v>
      </c>
      <c r="G2691" t="str">
        <f t="shared" ca="1" si="254"/>
        <v>Completed</v>
      </c>
      <c r="H2691" t="s">
        <v>25</v>
      </c>
    </row>
    <row r="2692" spans="1:8" ht="18" x14ac:dyDescent="0.25">
      <c r="A2692" s="3" t="str">
        <f t="shared" si="255"/>
        <v>ORD-12691</v>
      </c>
      <c r="B2692" s="3" t="str">
        <f t="shared" si="256"/>
        <v>R-3691</v>
      </c>
      <c r="C2692" s="4">
        <f t="shared" ca="1" si="257"/>
        <v>46044</v>
      </c>
      <c r="D2692" s="3">
        <f t="shared" ca="1" si="252"/>
        <v>43.28</v>
      </c>
      <c r="E2692" s="3">
        <v>1</v>
      </c>
      <c r="F2692" s="3">
        <f t="shared" ca="1" si="253"/>
        <v>43.28</v>
      </c>
      <c r="G2692" t="str">
        <f t="shared" si="254"/>
        <v>Refunded</v>
      </c>
      <c r="H2692" t="s">
        <v>21</v>
      </c>
    </row>
    <row r="2693" spans="1:8" ht="18" x14ac:dyDescent="0.25">
      <c r="A2693" s="3" t="str">
        <f t="shared" si="255"/>
        <v>ORD-12692</v>
      </c>
      <c r="B2693" s="3" t="str">
        <f t="shared" si="256"/>
        <v>R-3692</v>
      </c>
      <c r="C2693" s="4">
        <f t="shared" ca="1" si="257"/>
        <v>46046</v>
      </c>
      <c r="D2693" s="3">
        <f t="shared" ca="1" si="252"/>
        <v>70.59</v>
      </c>
      <c r="E2693" s="3">
        <f ca="1">IF(VLOOKUP(B2693,Dim_Riders!A:H,7,FALSE)="High", IF(RAND()&gt;0.8,1,0), IF(RAND()&gt;0.99,1,0))</f>
        <v>0</v>
      </c>
      <c r="F2693" s="3">
        <f t="shared" ca="1" si="253"/>
        <v>0</v>
      </c>
      <c r="G2693" t="str">
        <f t="shared" ca="1" si="254"/>
        <v>Completed</v>
      </c>
      <c r="H2693" t="s">
        <v>25</v>
      </c>
    </row>
    <row r="2694" spans="1:8" ht="18" x14ac:dyDescent="0.25">
      <c r="A2694" s="3" t="str">
        <f t="shared" si="255"/>
        <v>ORD-12693</v>
      </c>
      <c r="B2694" s="3" t="str">
        <f t="shared" si="256"/>
        <v>R-3693</v>
      </c>
      <c r="C2694" s="4">
        <f t="shared" ca="1" si="257"/>
        <v>46046</v>
      </c>
      <c r="D2694" s="3">
        <f t="shared" ca="1" si="252"/>
        <v>22.49</v>
      </c>
      <c r="E2694" s="3">
        <f ca="1">IF(VLOOKUP(B2694,Dim_Riders!A:H,7,FALSE)="High", IF(RAND()&gt;0.8,1,0), IF(RAND()&gt;0.99,1,0))</f>
        <v>0</v>
      </c>
      <c r="F2694" s="3">
        <f t="shared" ca="1" si="253"/>
        <v>0</v>
      </c>
      <c r="G2694" t="str">
        <f t="shared" ca="1" si="254"/>
        <v>Completed</v>
      </c>
      <c r="H2694" t="s">
        <v>25</v>
      </c>
    </row>
    <row r="2695" spans="1:8" ht="18" x14ac:dyDescent="0.25">
      <c r="A2695" s="3" t="str">
        <f t="shared" si="255"/>
        <v>ORD-12694</v>
      </c>
      <c r="B2695" s="3" t="str">
        <f t="shared" si="256"/>
        <v>R-3694</v>
      </c>
      <c r="C2695" s="4">
        <f t="shared" ca="1" si="257"/>
        <v>46035</v>
      </c>
      <c r="D2695" s="3">
        <f t="shared" ref="D2695:D2758" ca="1" si="258">RANDBETWEEN(1500,8500)/100</f>
        <v>67.94</v>
      </c>
      <c r="E2695" s="3">
        <v>1</v>
      </c>
      <c r="F2695" s="3">
        <f t="shared" ref="F2695:F2758" ca="1" si="259">IF(E2695=1, D2695, 0)</f>
        <v>67.94</v>
      </c>
      <c r="G2695" t="str">
        <f t="shared" ref="G2695:G2758" si="260">IF(E2695=1,"Refunded","Completed")</f>
        <v>Refunded</v>
      </c>
      <c r="H2695" t="s">
        <v>22</v>
      </c>
    </row>
    <row r="2696" spans="1:8" ht="18" x14ac:dyDescent="0.25">
      <c r="A2696" s="3" t="str">
        <f t="shared" si="255"/>
        <v>ORD-12695</v>
      </c>
      <c r="B2696" s="3" t="str">
        <f t="shared" si="256"/>
        <v>R-3695</v>
      </c>
      <c r="C2696" s="4">
        <f t="shared" ca="1" si="257"/>
        <v>46007</v>
      </c>
      <c r="D2696" s="3">
        <f t="shared" ca="1" si="258"/>
        <v>71.8</v>
      </c>
      <c r="E2696" s="3">
        <f ca="1">IF(VLOOKUP(B2696,Dim_Riders!A:H,7,FALSE)="High", IF(RAND()&gt;0.8,1,0), IF(RAND()&gt;0.99,1,0))</f>
        <v>0</v>
      </c>
      <c r="F2696" s="3">
        <f t="shared" ca="1" si="259"/>
        <v>0</v>
      </c>
      <c r="G2696" t="str">
        <f t="shared" ca="1" si="260"/>
        <v>Completed</v>
      </c>
      <c r="H2696" t="s">
        <v>25</v>
      </c>
    </row>
    <row r="2697" spans="1:8" ht="18" x14ac:dyDescent="0.25">
      <c r="A2697" s="3" t="str">
        <f t="shared" si="255"/>
        <v>ORD-12696</v>
      </c>
      <c r="B2697" s="3" t="str">
        <f t="shared" si="256"/>
        <v>R-3696</v>
      </c>
      <c r="C2697" s="4">
        <f t="shared" ca="1" si="257"/>
        <v>45996</v>
      </c>
      <c r="D2697" s="3">
        <f t="shared" ca="1" si="258"/>
        <v>39.35</v>
      </c>
      <c r="E2697" s="3">
        <f ca="1">IF(VLOOKUP(B2697,Dim_Riders!A:H,7,FALSE)="High", IF(RAND()&gt;0.8,1,0), IF(RAND()&gt;0.99,1,0))</f>
        <v>0</v>
      </c>
      <c r="F2697" s="3">
        <f t="shared" ca="1" si="259"/>
        <v>0</v>
      </c>
      <c r="G2697" t="str">
        <f t="shared" ca="1" si="260"/>
        <v>Completed</v>
      </c>
      <c r="H2697" t="s">
        <v>25</v>
      </c>
    </row>
    <row r="2698" spans="1:8" ht="18" x14ac:dyDescent="0.25">
      <c r="A2698" s="3" t="str">
        <f t="shared" si="255"/>
        <v>ORD-12697</v>
      </c>
      <c r="B2698" s="3" t="str">
        <f t="shared" si="256"/>
        <v>R-3697</v>
      </c>
      <c r="C2698" s="4">
        <f t="shared" ca="1" si="257"/>
        <v>46025</v>
      </c>
      <c r="D2698" s="3">
        <f t="shared" ca="1" si="258"/>
        <v>21.53</v>
      </c>
      <c r="E2698" s="3">
        <f ca="1">IF(VLOOKUP(B2698,Dim_Riders!A:H,7,FALSE)="High", IF(RAND()&gt;0.8,1,0), IF(RAND()&gt;0.99,1,0))</f>
        <v>0</v>
      </c>
      <c r="F2698" s="3">
        <f t="shared" ca="1" si="259"/>
        <v>0</v>
      </c>
      <c r="G2698" t="str">
        <f t="shared" ca="1" si="260"/>
        <v>Completed</v>
      </c>
      <c r="H2698" t="s">
        <v>25</v>
      </c>
    </row>
    <row r="2699" spans="1:8" ht="18" x14ac:dyDescent="0.25">
      <c r="A2699" s="3" t="str">
        <f t="shared" si="255"/>
        <v>ORD-12698</v>
      </c>
      <c r="B2699" s="3" t="str">
        <f t="shared" si="256"/>
        <v>R-3698</v>
      </c>
      <c r="C2699" s="4">
        <f t="shared" ca="1" si="257"/>
        <v>46043</v>
      </c>
      <c r="D2699" s="3">
        <f t="shared" ca="1" si="258"/>
        <v>30.75</v>
      </c>
      <c r="E2699" s="3">
        <v>1</v>
      </c>
      <c r="F2699" s="3">
        <f t="shared" ca="1" si="259"/>
        <v>30.75</v>
      </c>
      <c r="G2699" t="str">
        <f t="shared" si="260"/>
        <v>Refunded</v>
      </c>
      <c r="H2699" t="s">
        <v>22</v>
      </c>
    </row>
    <row r="2700" spans="1:8" ht="18" x14ac:dyDescent="0.25">
      <c r="A2700" s="3" t="str">
        <f t="shared" si="255"/>
        <v>ORD-12699</v>
      </c>
      <c r="B2700" s="3" t="str">
        <f t="shared" si="256"/>
        <v>R-3699</v>
      </c>
      <c r="C2700" s="4">
        <f t="shared" ca="1" si="257"/>
        <v>46020</v>
      </c>
      <c r="D2700" s="3">
        <f t="shared" ca="1" si="258"/>
        <v>84.57</v>
      </c>
      <c r="E2700" s="3">
        <f ca="1">IF(VLOOKUP(B2700,Dim_Riders!A:H,7,FALSE)="High", IF(RAND()&gt;0.8,1,0), IF(RAND()&gt;0.99,1,0))</f>
        <v>0</v>
      </c>
      <c r="F2700" s="3">
        <f t="shared" ca="1" si="259"/>
        <v>0</v>
      </c>
      <c r="G2700" t="str">
        <f t="shared" ca="1" si="260"/>
        <v>Completed</v>
      </c>
      <c r="H2700" t="s">
        <v>25</v>
      </c>
    </row>
    <row r="2701" spans="1:8" ht="18" x14ac:dyDescent="0.25">
      <c r="A2701" s="3" t="str">
        <f t="shared" si="255"/>
        <v>ORD-12700</v>
      </c>
      <c r="B2701" s="3" t="str">
        <f t="shared" si="256"/>
        <v>R-3700</v>
      </c>
      <c r="C2701" s="4">
        <f t="shared" ca="1" si="257"/>
        <v>46028</v>
      </c>
      <c r="D2701" s="3">
        <f t="shared" ca="1" si="258"/>
        <v>43.49</v>
      </c>
      <c r="E2701" s="3">
        <f ca="1">IF(VLOOKUP(B2701,Dim_Riders!A:H,7,FALSE)="High", IF(RAND()&gt;0.8,1,0), IF(RAND()&gt;0.99,1,0))</f>
        <v>0</v>
      </c>
      <c r="F2701" s="3">
        <f t="shared" ca="1" si="259"/>
        <v>0</v>
      </c>
      <c r="G2701" t="str">
        <f t="shared" ca="1" si="260"/>
        <v>Completed</v>
      </c>
      <c r="H2701" t="s">
        <v>25</v>
      </c>
    </row>
    <row r="2702" spans="1:8" ht="18" x14ac:dyDescent="0.25">
      <c r="A2702" s="3" t="str">
        <f t="shared" si="255"/>
        <v>ORD-12701</v>
      </c>
      <c r="B2702" s="3" t="str">
        <f t="shared" si="256"/>
        <v>R-3701</v>
      </c>
      <c r="C2702" s="4">
        <f t="shared" ca="1" si="257"/>
        <v>46048</v>
      </c>
      <c r="D2702" s="3">
        <f t="shared" ca="1" si="258"/>
        <v>37.33</v>
      </c>
      <c r="E2702" s="3">
        <f ca="1">IF(VLOOKUP(B2702,Dim_Riders!A:H,7,FALSE)="High", IF(RAND()&gt;0.8,1,0), IF(RAND()&gt;0.99,1,0))</f>
        <v>0</v>
      </c>
      <c r="F2702" s="3">
        <f t="shared" ca="1" si="259"/>
        <v>0</v>
      </c>
      <c r="G2702" t="str">
        <f t="shared" ca="1" si="260"/>
        <v>Completed</v>
      </c>
      <c r="H2702" t="s">
        <v>25</v>
      </c>
    </row>
    <row r="2703" spans="1:8" ht="18" x14ac:dyDescent="0.25">
      <c r="A2703" s="3" t="str">
        <f t="shared" si="255"/>
        <v>ORD-12702</v>
      </c>
      <c r="B2703" s="3" t="str">
        <f t="shared" si="256"/>
        <v>R-3702</v>
      </c>
      <c r="C2703" s="4">
        <f t="shared" ca="1" si="257"/>
        <v>46027</v>
      </c>
      <c r="D2703" s="3">
        <f t="shared" ca="1" si="258"/>
        <v>55.68</v>
      </c>
      <c r="E2703" s="3">
        <v>1</v>
      </c>
      <c r="F2703" s="3">
        <f t="shared" ca="1" si="259"/>
        <v>55.68</v>
      </c>
      <c r="G2703" t="str">
        <f t="shared" si="260"/>
        <v>Refunded</v>
      </c>
      <c r="H2703" t="s">
        <v>22</v>
      </c>
    </row>
    <row r="2704" spans="1:8" ht="18" x14ac:dyDescent="0.25">
      <c r="A2704" s="3" t="str">
        <f t="shared" si="255"/>
        <v>ORD-12703</v>
      </c>
      <c r="B2704" s="3" t="str">
        <f t="shared" si="256"/>
        <v>R-3703</v>
      </c>
      <c r="C2704" s="4">
        <f t="shared" ca="1" si="257"/>
        <v>46048</v>
      </c>
      <c r="D2704" s="3">
        <f t="shared" ca="1" si="258"/>
        <v>56.44</v>
      </c>
      <c r="E2704" s="3">
        <f ca="1">IF(VLOOKUP(B2704,Dim_Riders!A:H,7,FALSE)="High", IF(RAND()&gt;0.8,1,0), IF(RAND()&gt;0.99,1,0))</f>
        <v>0</v>
      </c>
      <c r="F2704" s="3">
        <f t="shared" ca="1" si="259"/>
        <v>0</v>
      </c>
      <c r="G2704" t="str">
        <f t="shared" ca="1" si="260"/>
        <v>Completed</v>
      </c>
      <c r="H2704" t="s">
        <v>25</v>
      </c>
    </row>
    <row r="2705" spans="1:8" ht="18" x14ac:dyDescent="0.25">
      <c r="A2705" s="3" t="str">
        <f t="shared" si="255"/>
        <v>ORD-12704</v>
      </c>
      <c r="B2705" s="3" t="str">
        <f t="shared" si="256"/>
        <v>R-3704</v>
      </c>
      <c r="C2705" s="4">
        <f t="shared" ca="1" si="257"/>
        <v>45998</v>
      </c>
      <c r="D2705" s="3">
        <f t="shared" ca="1" si="258"/>
        <v>32.96</v>
      </c>
      <c r="E2705" s="3">
        <f ca="1">IF(VLOOKUP(B2705,Dim_Riders!A:H,7,FALSE)="High", IF(RAND()&gt;0.8,1,0), IF(RAND()&gt;0.99,1,0))</f>
        <v>0</v>
      </c>
      <c r="F2705" s="3">
        <f t="shared" ca="1" si="259"/>
        <v>0</v>
      </c>
      <c r="G2705" t="str">
        <f t="shared" ca="1" si="260"/>
        <v>Completed</v>
      </c>
      <c r="H2705" t="s">
        <v>25</v>
      </c>
    </row>
    <row r="2706" spans="1:8" ht="18" x14ac:dyDescent="0.25">
      <c r="A2706" s="3" t="str">
        <f t="shared" si="255"/>
        <v>ORD-12705</v>
      </c>
      <c r="B2706" s="3" t="str">
        <f t="shared" si="256"/>
        <v>R-3705</v>
      </c>
      <c r="C2706" s="4">
        <f t="shared" ca="1" si="257"/>
        <v>46005</v>
      </c>
      <c r="D2706" s="3">
        <f t="shared" ca="1" si="258"/>
        <v>33.07</v>
      </c>
      <c r="E2706" s="3">
        <v>1</v>
      </c>
      <c r="F2706" s="3">
        <f t="shared" ca="1" si="259"/>
        <v>33.07</v>
      </c>
      <c r="G2706" t="str">
        <f t="shared" si="260"/>
        <v>Refunded</v>
      </c>
      <c r="H2706" t="s">
        <v>24</v>
      </c>
    </row>
    <row r="2707" spans="1:8" ht="18" x14ac:dyDescent="0.25">
      <c r="A2707" s="3" t="str">
        <f t="shared" si="255"/>
        <v>ORD-12706</v>
      </c>
      <c r="B2707" s="3" t="str">
        <f t="shared" si="256"/>
        <v>R-3706</v>
      </c>
      <c r="C2707" s="4">
        <f t="shared" ca="1" si="257"/>
        <v>46049</v>
      </c>
      <c r="D2707" s="3">
        <f t="shared" ca="1" si="258"/>
        <v>33.4</v>
      </c>
      <c r="E2707" s="3">
        <f ca="1">IF(VLOOKUP(B2707,Dim_Riders!A:H,7,FALSE)="High", IF(RAND()&gt;0.8,1,0), IF(RAND()&gt;0.99,1,0))</f>
        <v>0</v>
      </c>
      <c r="F2707" s="3">
        <f t="shared" ca="1" si="259"/>
        <v>0</v>
      </c>
      <c r="G2707" t="str">
        <f t="shared" ca="1" si="260"/>
        <v>Completed</v>
      </c>
      <c r="H2707" t="s">
        <v>25</v>
      </c>
    </row>
    <row r="2708" spans="1:8" ht="18" x14ac:dyDescent="0.25">
      <c r="A2708" s="3" t="str">
        <f t="shared" si="255"/>
        <v>ORD-12707</v>
      </c>
      <c r="B2708" s="3" t="str">
        <f t="shared" si="256"/>
        <v>R-3707</v>
      </c>
      <c r="C2708" s="4">
        <f t="shared" ca="1" si="257"/>
        <v>46019</v>
      </c>
      <c r="D2708" s="3">
        <f t="shared" ca="1" si="258"/>
        <v>55.88</v>
      </c>
      <c r="E2708" s="3">
        <f ca="1">IF(VLOOKUP(B2708,Dim_Riders!A:H,7,FALSE)="High", IF(RAND()&gt;0.8,1,0), IF(RAND()&gt;0.99,1,0))</f>
        <v>0</v>
      </c>
      <c r="F2708" s="3">
        <f t="shared" ca="1" si="259"/>
        <v>0</v>
      </c>
      <c r="G2708" t="str">
        <f t="shared" ca="1" si="260"/>
        <v>Completed</v>
      </c>
      <c r="H2708" t="s">
        <v>25</v>
      </c>
    </row>
    <row r="2709" spans="1:8" ht="18" x14ac:dyDescent="0.25">
      <c r="A2709" s="3" t="str">
        <f t="shared" si="255"/>
        <v>ORD-12708</v>
      </c>
      <c r="B2709" s="3" t="str">
        <f t="shared" si="256"/>
        <v>R-3708</v>
      </c>
      <c r="C2709" s="4">
        <f t="shared" ca="1" si="257"/>
        <v>46009</v>
      </c>
      <c r="D2709" s="3">
        <f t="shared" ca="1" si="258"/>
        <v>24.21</v>
      </c>
      <c r="E2709" s="3">
        <f ca="1">IF(VLOOKUP(B2709,Dim_Riders!A:H,7,FALSE)="High", IF(RAND()&gt;0.8,1,0), IF(RAND()&gt;0.99,1,0))</f>
        <v>0</v>
      </c>
      <c r="F2709" s="3">
        <f t="shared" ca="1" si="259"/>
        <v>0</v>
      </c>
      <c r="G2709" t="str">
        <f t="shared" ca="1" si="260"/>
        <v>Completed</v>
      </c>
      <c r="H2709" t="s">
        <v>25</v>
      </c>
    </row>
    <row r="2710" spans="1:8" ht="18" x14ac:dyDescent="0.25">
      <c r="A2710" s="3" t="str">
        <f t="shared" si="255"/>
        <v>ORD-12709</v>
      </c>
      <c r="B2710" s="3" t="str">
        <f t="shared" si="256"/>
        <v>R-3709</v>
      </c>
      <c r="C2710" s="4">
        <f t="shared" ca="1" si="257"/>
        <v>46018</v>
      </c>
      <c r="D2710" s="3">
        <f t="shared" ca="1" si="258"/>
        <v>26.2</v>
      </c>
      <c r="E2710" s="3">
        <f ca="1">IF(VLOOKUP(B2710,Dim_Riders!A:H,7,FALSE)="High", IF(RAND()&gt;0.8,1,0), IF(RAND()&gt;0.99,1,0))</f>
        <v>0</v>
      </c>
      <c r="F2710" s="3">
        <f t="shared" ca="1" si="259"/>
        <v>0</v>
      </c>
      <c r="G2710" t="str">
        <f t="shared" ca="1" si="260"/>
        <v>Completed</v>
      </c>
      <c r="H2710" t="s">
        <v>25</v>
      </c>
    </row>
    <row r="2711" spans="1:8" ht="18" x14ac:dyDescent="0.25">
      <c r="A2711" s="3" t="str">
        <f t="shared" si="255"/>
        <v>ORD-12710</v>
      </c>
      <c r="B2711" s="3" t="str">
        <f t="shared" si="256"/>
        <v>R-3710</v>
      </c>
      <c r="C2711" s="4">
        <f t="shared" ca="1" si="257"/>
        <v>45997</v>
      </c>
      <c r="D2711" s="3">
        <f t="shared" ca="1" si="258"/>
        <v>81.73</v>
      </c>
      <c r="E2711" s="3">
        <v>1</v>
      </c>
      <c r="F2711" s="3">
        <f t="shared" ca="1" si="259"/>
        <v>81.73</v>
      </c>
      <c r="G2711" t="str">
        <f t="shared" si="260"/>
        <v>Refunded</v>
      </c>
      <c r="H2711" t="s">
        <v>22</v>
      </c>
    </row>
    <row r="2712" spans="1:8" ht="18" x14ac:dyDescent="0.25">
      <c r="A2712" s="3" t="str">
        <f t="shared" si="255"/>
        <v>ORD-12711</v>
      </c>
      <c r="B2712" s="3" t="str">
        <f t="shared" si="256"/>
        <v>R-3711</v>
      </c>
      <c r="C2712" s="4">
        <f t="shared" ca="1" si="257"/>
        <v>46029</v>
      </c>
      <c r="D2712" s="3">
        <f t="shared" ca="1" si="258"/>
        <v>48.19</v>
      </c>
      <c r="E2712" s="3">
        <f ca="1">IF(VLOOKUP(B2712,Dim_Riders!A:H,7,FALSE)="High", IF(RAND()&gt;0.8,1,0), IF(RAND()&gt;0.99,1,0))</f>
        <v>0</v>
      </c>
      <c r="F2712" s="3">
        <f t="shared" ca="1" si="259"/>
        <v>0</v>
      </c>
      <c r="G2712" t="str">
        <f t="shared" ca="1" si="260"/>
        <v>Completed</v>
      </c>
      <c r="H2712" t="s">
        <v>25</v>
      </c>
    </row>
    <row r="2713" spans="1:8" ht="18" x14ac:dyDescent="0.25">
      <c r="A2713" s="3" t="str">
        <f t="shared" si="255"/>
        <v>ORD-12712</v>
      </c>
      <c r="B2713" s="3" t="str">
        <f t="shared" si="256"/>
        <v>R-3712</v>
      </c>
      <c r="C2713" s="4">
        <f t="shared" ca="1" si="257"/>
        <v>45997</v>
      </c>
      <c r="D2713" s="3">
        <f t="shared" ca="1" si="258"/>
        <v>28.99</v>
      </c>
      <c r="E2713" s="3">
        <f ca="1">IF(VLOOKUP(B2713,Dim_Riders!A:H,7,FALSE)="High", IF(RAND()&gt;0.8,1,0), IF(RAND()&gt;0.99,1,0))</f>
        <v>0</v>
      </c>
      <c r="F2713" s="3">
        <f t="shared" ca="1" si="259"/>
        <v>0</v>
      </c>
      <c r="G2713" t="str">
        <f t="shared" ca="1" si="260"/>
        <v>Completed</v>
      </c>
      <c r="H2713" t="s">
        <v>25</v>
      </c>
    </row>
    <row r="2714" spans="1:8" ht="18" x14ac:dyDescent="0.25">
      <c r="A2714" s="3" t="str">
        <f t="shared" si="255"/>
        <v>ORD-12713</v>
      </c>
      <c r="B2714" s="3" t="str">
        <f t="shared" si="256"/>
        <v>R-3713</v>
      </c>
      <c r="C2714" s="4">
        <f t="shared" ca="1" si="257"/>
        <v>45993</v>
      </c>
      <c r="D2714" s="3">
        <f t="shared" ca="1" si="258"/>
        <v>32.01</v>
      </c>
      <c r="E2714" s="3">
        <f ca="1">IF(VLOOKUP(B2714,Dim_Riders!A:H,7,FALSE)="High", IF(RAND()&gt;0.8,1,0), IF(RAND()&gt;0.99,1,0))</f>
        <v>0</v>
      </c>
      <c r="F2714" s="3">
        <f t="shared" ca="1" si="259"/>
        <v>0</v>
      </c>
      <c r="G2714" t="str">
        <f t="shared" ca="1" si="260"/>
        <v>Completed</v>
      </c>
      <c r="H2714" t="s">
        <v>25</v>
      </c>
    </row>
    <row r="2715" spans="1:8" ht="18" x14ac:dyDescent="0.25">
      <c r="A2715" s="3" t="str">
        <f t="shared" si="255"/>
        <v>ORD-12714</v>
      </c>
      <c r="B2715" s="3" t="str">
        <f t="shared" si="256"/>
        <v>R-3714</v>
      </c>
      <c r="C2715" s="4">
        <f t="shared" ca="1" si="257"/>
        <v>46043</v>
      </c>
      <c r="D2715" s="3">
        <f t="shared" ca="1" si="258"/>
        <v>24.73</v>
      </c>
      <c r="E2715" s="3">
        <f ca="1">IF(VLOOKUP(B2715,Dim_Riders!A:H,7,FALSE)="High", IF(RAND()&gt;0.8,1,0), IF(RAND()&gt;0.99,1,0))</f>
        <v>0</v>
      </c>
      <c r="F2715" s="3">
        <f t="shared" ca="1" si="259"/>
        <v>0</v>
      </c>
      <c r="G2715" t="str">
        <f t="shared" ca="1" si="260"/>
        <v>Completed</v>
      </c>
      <c r="H2715" t="s">
        <v>25</v>
      </c>
    </row>
    <row r="2716" spans="1:8" ht="18" x14ac:dyDescent="0.25">
      <c r="A2716" s="3" t="str">
        <f t="shared" si="255"/>
        <v>ORD-12715</v>
      </c>
      <c r="B2716" s="3" t="str">
        <f t="shared" si="256"/>
        <v>R-3715</v>
      </c>
      <c r="C2716" s="4">
        <f t="shared" ca="1" si="257"/>
        <v>46036</v>
      </c>
      <c r="D2716" s="3">
        <f t="shared" ca="1" si="258"/>
        <v>65.150000000000006</v>
      </c>
      <c r="E2716" s="3">
        <f ca="1">IF(VLOOKUP(B2716,Dim_Riders!A:H,7,FALSE)="High", IF(RAND()&gt;0.8,1,0), IF(RAND()&gt;0.99,1,0))</f>
        <v>0</v>
      </c>
      <c r="F2716" s="3">
        <f t="shared" ca="1" si="259"/>
        <v>0</v>
      </c>
      <c r="G2716" t="str">
        <f t="shared" ca="1" si="260"/>
        <v>Completed</v>
      </c>
      <c r="H2716" t="s">
        <v>25</v>
      </c>
    </row>
    <row r="2717" spans="1:8" ht="18" x14ac:dyDescent="0.25">
      <c r="A2717" s="3" t="str">
        <f t="shared" si="255"/>
        <v>ORD-12716</v>
      </c>
      <c r="B2717" s="3" t="str">
        <f t="shared" si="256"/>
        <v>R-3716</v>
      </c>
      <c r="C2717" s="4">
        <f t="shared" ca="1" si="257"/>
        <v>46015</v>
      </c>
      <c r="D2717" s="3">
        <f t="shared" ca="1" si="258"/>
        <v>23.3</v>
      </c>
      <c r="E2717" s="3">
        <f ca="1">IF(VLOOKUP(B2717,Dim_Riders!A:H,7,FALSE)="High", IF(RAND()&gt;0.8,1,0), IF(RAND()&gt;0.99,1,0))</f>
        <v>0</v>
      </c>
      <c r="F2717" s="3">
        <f t="shared" ca="1" si="259"/>
        <v>0</v>
      </c>
      <c r="G2717" t="str">
        <f t="shared" ca="1" si="260"/>
        <v>Completed</v>
      </c>
      <c r="H2717" t="s">
        <v>25</v>
      </c>
    </row>
    <row r="2718" spans="1:8" ht="18" x14ac:dyDescent="0.25">
      <c r="A2718" s="3" t="str">
        <f t="shared" si="255"/>
        <v>ORD-12717</v>
      </c>
      <c r="B2718" s="3" t="str">
        <f t="shared" si="256"/>
        <v>R-3717</v>
      </c>
      <c r="C2718" s="4">
        <f t="shared" ca="1" si="257"/>
        <v>46024</v>
      </c>
      <c r="D2718" s="3">
        <f t="shared" ca="1" si="258"/>
        <v>35.07</v>
      </c>
      <c r="E2718" s="3">
        <v>1</v>
      </c>
      <c r="F2718" s="3">
        <f t="shared" ca="1" si="259"/>
        <v>35.07</v>
      </c>
      <c r="G2718" t="str">
        <f t="shared" si="260"/>
        <v>Refunded</v>
      </c>
      <c r="H2718" t="s">
        <v>24</v>
      </c>
    </row>
    <row r="2719" spans="1:8" ht="18" x14ac:dyDescent="0.25">
      <c r="A2719" s="3" t="str">
        <f t="shared" si="255"/>
        <v>ORD-12718</v>
      </c>
      <c r="B2719" s="3" t="str">
        <f t="shared" si="256"/>
        <v>R-3718</v>
      </c>
      <c r="C2719" s="4">
        <f t="shared" ca="1" si="257"/>
        <v>46031</v>
      </c>
      <c r="D2719" s="3">
        <f t="shared" ca="1" si="258"/>
        <v>19.5</v>
      </c>
      <c r="E2719" s="3">
        <f ca="1">IF(VLOOKUP(B2719,Dim_Riders!A:H,7,FALSE)="High", IF(RAND()&gt;0.8,1,0), IF(RAND()&gt;0.99,1,0))</f>
        <v>0</v>
      </c>
      <c r="F2719" s="3">
        <f t="shared" ca="1" si="259"/>
        <v>0</v>
      </c>
      <c r="G2719" t="str">
        <f t="shared" ca="1" si="260"/>
        <v>Completed</v>
      </c>
      <c r="H2719" t="s">
        <v>25</v>
      </c>
    </row>
    <row r="2720" spans="1:8" ht="18" x14ac:dyDescent="0.25">
      <c r="A2720" s="3" t="str">
        <f t="shared" si="255"/>
        <v>ORD-12719</v>
      </c>
      <c r="B2720" s="3" t="str">
        <f t="shared" si="256"/>
        <v>R-3719</v>
      </c>
      <c r="C2720" s="4">
        <f t="shared" ca="1" si="257"/>
        <v>46009</v>
      </c>
      <c r="D2720" s="3">
        <f t="shared" ca="1" si="258"/>
        <v>82.38</v>
      </c>
      <c r="E2720" s="3">
        <f ca="1">IF(VLOOKUP(B2720,Dim_Riders!A:H,7,FALSE)="High", IF(RAND()&gt;0.8,1,0), IF(RAND()&gt;0.99,1,0))</f>
        <v>0</v>
      </c>
      <c r="F2720" s="3">
        <f t="shared" ca="1" si="259"/>
        <v>0</v>
      </c>
      <c r="G2720" t="str">
        <f t="shared" ca="1" si="260"/>
        <v>Completed</v>
      </c>
      <c r="H2720" t="s">
        <v>25</v>
      </c>
    </row>
    <row r="2721" spans="1:8" ht="18" x14ac:dyDescent="0.25">
      <c r="A2721" s="3" t="str">
        <f t="shared" si="255"/>
        <v>ORD-12720</v>
      </c>
      <c r="B2721" s="3" t="str">
        <f t="shared" si="256"/>
        <v>R-3720</v>
      </c>
      <c r="C2721" s="4">
        <f t="shared" ca="1" si="257"/>
        <v>46019</v>
      </c>
      <c r="D2721" s="3">
        <f t="shared" ca="1" si="258"/>
        <v>70.28</v>
      </c>
      <c r="E2721" s="3">
        <f ca="1">IF(VLOOKUP(B2721,Dim_Riders!A:H,7,FALSE)="High", IF(RAND()&gt;0.8,1,0), IF(RAND()&gt;0.99,1,0))</f>
        <v>0</v>
      </c>
      <c r="F2721" s="3">
        <f t="shared" ca="1" si="259"/>
        <v>0</v>
      </c>
      <c r="G2721" t="str">
        <f t="shared" ca="1" si="260"/>
        <v>Completed</v>
      </c>
      <c r="H2721" t="s">
        <v>24</v>
      </c>
    </row>
    <row r="2722" spans="1:8" ht="18" x14ac:dyDescent="0.25">
      <c r="A2722" s="3" t="str">
        <f t="shared" si="255"/>
        <v>ORD-12721</v>
      </c>
      <c r="B2722" s="3" t="str">
        <f t="shared" si="256"/>
        <v>R-3721</v>
      </c>
      <c r="C2722" s="4">
        <f t="shared" ca="1" si="257"/>
        <v>46001</v>
      </c>
      <c r="D2722" s="3">
        <f t="shared" ca="1" si="258"/>
        <v>22.85</v>
      </c>
      <c r="E2722" s="3">
        <f ca="1">IF(VLOOKUP(B2722,Dim_Riders!A:H,7,FALSE)="High", IF(RAND()&gt;0.8,1,0), IF(RAND()&gt;0.99,1,0))</f>
        <v>0</v>
      </c>
      <c r="F2722" s="3">
        <f t="shared" ca="1" si="259"/>
        <v>0</v>
      </c>
      <c r="G2722" t="str">
        <f t="shared" ca="1" si="260"/>
        <v>Completed</v>
      </c>
      <c r="H2722" t="s">
        <v>25</v>
      </c>
    </row>
    <row r="2723" spans="1:8" ht="18" x14ac:dyDescent="0.25">
      <c r="A2723" s="3" t="str">
        <f t="shared" si="255"/>
        <v>ORD-12722</v>
      </c>
      <c r="B2723" s="3" t="str">
        <f t="shared" si="256"/>
        <v>R-3722</v>
      </c>
      <c r="C2723" s="4">
        <f t="shared" ca="1" si="257"/>
        <v>46008</v>
      </c>
      <c r="D2723" s="3">
        <f t="shared" ca="1" si="258"/>
        <v>25.33</v>
      </c>
      <c r="E2723" s="3">
        <f ca="1">IF(VLOOKUP(B2723,Dim_Riders!A:H,7,FALSE)="High", IF(RAND()&gt;0.8,1,0), IF(RAND()&gt;0.99,1,0))</f>
        <v>0</v>
      </c>
      <c r="F2723" s="3">
        <f t="shared" ca="1" si="259"/>
        <v>0</v>
      </c>
      <c r="G2723" t="str">
        <f t="shared" ca="1" si="260"/>
        <v>Completed</v>
      </c>
      <c r="H2723" t="s">
        <v>25</v>
      </c>
    </row>
    <row r="2724" spans="1:8" ht="18" x14ac:dyDescent="0.25">
      <c r="A2724" s="3" t="str">
        <f t="shared" si="255"/>
        <v>ORD-12723</v>
      </c>
      <c r="B2724" s="3" t="str">
        <f t="shared" si="256"/>
        <v>R-3723</v>
      </c>
      <c r="C2724" s="4">
        <f t="shared" ca="1" si="257"/>
        <v>46037</v>
      </c>
      <c r="D2724" s="3">
        <f t="shared" ca="1" si="258"/>
        <v>56.93</v>
      </c>
      <c r="E2724" s="3">
        <v>1</v>
      </c>
      <c r="F2724" s="3">
        <f t="shared" ca="1" si="259"/>
        <v>56.93</v>
      </c>
      <c r="G2724" t="str">
        <f t="shared" si="260"/>
        <v>Refunded</v>
      </c>
      <c r="H2724" t="s">
        <v>24</v>
      </c>
    </row>
    <row r="2725" spans="1:8" ht="18" x14ac:dyDescent="0.25">
      <c r="A2725" s="3" t="str">
        <f t="shared" si="255"/>
        <v>ORD-12724</v>
      </c>
      <c r="B2725" s="3" t="str">
        <f t="shared" si="256"/>
        <v>R-3724</v>
      </c>
      <c r="C2725" s="4">
        <f t="shared" ca="1" si="257"/>
        <v>46038</v>
      </c>
      <c r="D2725" s="3">
        <f t="shared" ca="1" si="258"/>
        <v>24.35</v>
      </c>
      <c r="E2725" s="3">
        <f ca="1">IF(VLOOKUP(B2725,Dim_Riders!A:H,7,FALSE)="High", IF(RAND()&gt;0.8,1,0), IF(RAND()&gt;0.99,1,0))</f>
        <v>0</v>
      </c>
      <c r="F2725" s="3">
        <f t="shared" ca="1" si="259"/>
        <v>0</v>
      </c>
      <c r="G2725" t="str">
        <f t="shared" ca="1" si="260"/>
        <v>Completed</v>
      </c>
      <c r="H2725" t="s">
        <v>25</v>
      </c>
    </row>
    <row r="2726" spans="1:8" ht="18" x14ac:dyDescent="0.25">
      <c r="A2726" s="3" t="str">
        <f t="shared" si="255"/>
        <v>ORD-12725</v>
      </c>
      <c r="B2726" s="3" t="str">
        <f t="shared" si="256"/>
        <v>R-3725</v>
      </c>
      <c r="C2726" s="4">
        <f t="shared" ca="1" si="257"/>
        <v>46022</v>
      </c>
      <c r="D2726" s="3">
        <f t="shared" ca="1" si="258"/>
        <v>59.85</v>
      </c>
      <c r="E2726" s="3">
        <f ca="1">IF(VLOOKUP(B2726,Dim_Riders!A:H,7,FALSE)="High", IF(RAND()&gt;0.8,1,0), IF(RAND()&gt;0.99,1,0))</f>
        <v>0</v>
      </c>
      <c r="F2726" s="3">
        <f t="shared" ca="1" si="259"/>
        <v>0</v>
      </c>
      <c r="G2726" t="str">
        <f t="shared" ca="1" si="260"/>
        <v>Completed</v>
      </c>
      <c r="H2726" t="s">
        <v>25</v>
      </c>
    </row>
    <row r="2727" spans="1:8" ht="18" x14ac:dyDescent="0.25">
      <c r="A2727" s="3" t="str">
        <f t="shared" si="255"/>
        <v>ORD-12726</v>
      </c>
      <c r="B2727" s="3" t="str">
        <f t="shared" si="256"/>
        <v>R-3726</v>
      </c>
      <c r="C2727" s="4">
        <f t="shared" ca="1" si="257"/>
        <v>46047</v>
      </c>
      <c r="D2727" s="3">
        <f t="shared" ca="1" si="258"/>
        <v>68.17</v>
      </c>
      <c r="E2727" s="3">
        <f ca="1">IF(VLOOKUP(B2727,Dim_Riders!A:H,7,FALSE)="High", IF(RAND()&gt;0.8,1,0), IF(RAND()&gt;0.99,1,0))</f>
        <v>0</v>
      </c>
      <c r="F2727" s="3">
        <f t="shared" ca="1" si="259"/>
        <v>0</v>
      </c>
      <c r="G2727" t="str">
        <f t="shared" ca="1" si="260"/>
        <v>Completed</v>
      </c>
      <c r="H2727" t="s">
        <v>25</v>
      </c>
    </row>
    <row r="2728" spans="1:8" ht="18" x14ac:dyDescent="0.25">
      <c r="A2728" s="3" t="str">
        <f t="shared" si="255"/>
        <v>ORD-12727</v>
      </c>
      <c r="B2728" s="3" t="str">
        <f t="shared" si="256"/>
        <v>R-3727</v>
      </c>
      <c r="C2728" s="4">
        <f t="shared" ca="1" si="257"/>
        <v>46003</v>
      </c>
      <c r="D2728" s="3">
        <f t="shared" ca="1" si="258"/>
        <v>84.13</v>
      </c>
      <c r="E2728" s="3">
        <v>1</v>
      </c>
      <c r="F2728" s="3">
        <f t="shared" ca="1" si="259"/>
        <v>84.13</v>
      </c>
      <c r="G2728" t="str">
        <f t="shared" si="260"/>
        <v>Refunded</v>
      </c>
      <c r="H2728" t="s">
        <v>24</v>
      </c>
    </row>
    <row r="2729" spans="1:8" ht="18" x14ac:dyDescent="0.25">
      <c r="A2729" s="3" t="str">
        <f t="shared" si="255"/>
        <v>ORD-12728</v>
      </c>
      <c r="B2729" s="3" t="str">
        <f t="shared" si="256"/>
        <v>R-3728</v>
      </c>
      <c r="C2729" s="4">
        <f t="shared" ca="1" si="257"/>
        <v>45995</v>
      </c>
      <c r="D2729" s="3">
        <f t="shared" ca="1" si="258"/>
        <v>62.91</v>
      </c>
      <c r="E2729" s="3">
        <f ca="1">IF(VLOOKUP(B2729,Dim_Riders!A:H,7,FALSE)="High", IF(RAND()&gt;0.8,1,0), IF(RAND()&gt;0.99,1,0))</f>
        <v>0</v>
      </c>
      <c r="F2729" s="3">
        <f t="shared" ca="1" si="259"/>
        <v>0</v>
      </c>
      <c r="G2729" t="str">
        <f t="shared" ca="1" si="260"/>
        <v>Completed</v>
      </c>
      <c r="H2729" t="s">
        <v>25</v>
      </c>
    </row>
    <row r="2730" spans="1:8" ht="18" x14ac:dyDescent="0.25">
      <c r="A2730" s="3" t="str">
        <f t="shared" si="255"/>
        <v>ORD-12729</v>
      </c>
      <c r="B2730" s="3" t="str">
        <f t="shared" si="256"/>
        <v>R-3729</v>
      </c>
      <c r="C2730" s="4">
        <f t="shared" ca="1" si="257"/>
        <v>46023</v>
      </c>
      <c r="D2730" s="3">
        <f t="shared" ca="1" si="258"/>
        <v>84.9</v>
      </c>
      <c r="E2730" s="3">
        <f ca="1">IF(VLOOKUP(B2730,Dim_Riders!A:H,7,FALSE)="High", IF(RAND()&gt;0.8,1,0), IF(RAND()&gt;0.99,1,0))</f>
        <v>0</v>
      </c>
      <c r="F2730" s="3">
        <f t="shared" ca="1" si="259"/>
        <v>0</v>
      </c>
      <c r="G2730" t="str">
        <f t="shared" ca="1" si="260"/>
        <v>Completed</v>
      </c>
      <c r="H2730" t="s">
        <v>25</v>
      </c>
    </row>
    <row r="2731" spans="1:8" ht="18" x14ac:dyDescent="0.25">
      <c r="A2731" s="3" t="str">
        <f t="shared" si="255"/>
        <v>ORD-12730</v>
      </c>
      <c r="B2731" s="3" t="str">
        <f t="shared" si="256"/>
        <v>R-3730</v>
      </c>
      <c r="C2731" s="4">
        <f t="shared" ca="1" si="257"/>
        <v>46035</v>
      </c>
      <c r="D2731" s="3">
        <f t="shared" ca="1" si="258"/>
        <v>16.440000000000001</v>
      </c>
      <c r="E2731" s="3">
        <f ca="1">IF(VLOOKUP(B2731,Dim_Riders!A:H,7,FALSE)="High", IF(RAND()&gt;0.8,1,0), IF(RAND()&gt;0.99,1,0))</f>
        <v>0</v>
      </c>
      <c r="F2731" s="3">
        <f t="shared" ca="1" si="259"/>
        <v>0</v>
      </c>
      <c r="G2731" t="str">
        <f t="shared" ca="1" si="260"/>
        <v>Completed</v>
      </c>
      <c r="H2731" t="s">
        <v>25</v>
      </c>
    </row>
    <row r="2732" spans="1:8" ht="18" x14ac:dyDescent="0.25">
      <c r="A2732" s="3" t="str">
        <f t="shared" si="255"/>
        <v>ORD-12731</v>
      </c>
      <c r="B2732" s="3" t="str">
        <f t="shared" si="256"/>
        <v>R-3731</v>
      </c>
      <c r="C2732" s="4">
        <f t="shared" ca="1" si="257"/>
        <v>46036</v>
      </c>
      <c r="D2732" s="3">
        <f t="shared" ca="1" si="258"/>
        <v>27.89</v>
      </c>
      <c r="E2732" s="3">
        <v>1</v>
      </c>
      <c r="F2732" s="3">
        <f t="shared" ca="1" si="259"/>
        <v>27.89</v>
      </c>
      <c r="G2732" t="str">
        <f t="shared" si="260"/>
        <v>Refunded</v>
      </c>
      <c r="H2732" t="s">
        <v>24</v>
      </c>
    </row>
    <row r="2733" spans="1:8" ht="18" x14ac:dyDescent="0.25">
      <c r="A2733" s="3" t="str">
        <f t="shared" si="255"/>
        <v>ORD-12732</v>
      </c>
      <c r="B2733" s="3" t="str">
        <f t="shared" si="256"/>
        <v>R-3732</v>
      </c>
      <c r="C2733" s="4">
        <f t="shared" ca="1" si="257"/>
        <v>45997</v>
      </c>
      <c r="D2733" s="3">
        <f t="shared" ca="1" si="258"/>
        <v>19.84</v>
      </c>
      <c r="E2733" s="3">
        <f ca="1">IF(VLOOKUP(B2733,Dim_Riders!A:H,7,FALSE)="High", IF(RAND()&gt;0.8,1,0), IF(RAND()&gt;0.99,1,0))</f>
        <v>0</v>
      </c>
      <c r="F2733" s="3">
        <f t="shared" ca="1" si="259"/>
        <v>0</v>
      </c>
      <c r="G2733" t="str">
        <f t="shared" ca="1" si="260"/>
        <v>Completed</v>
      </c>
      <c r="H2733" t="s">
        <v>25</v>
      </c>
    </row>
    <row r="2734" spans="1:8" ht="18" x14ac:dyDescent="0.25">
      <c r="A2734" s="3" t="str">
        <f t="shared" si="255"/>
        <v>ORD-12733</v>
      </c>
      <c r="B2734" s="3" t="str">
        <f t="shared" si="256"/>
        <v>R-3733</v>
      </c>
      <c r="C2734" s="4">
        <f t="shared" ca="1" si="257"/>
        <v>46010</v>
      </c>
      <c r="D2734" s="3">
        <f t="shared" ca="1" si="258"/>
        <v>22.54</v>
      </c>
      <c r="E2734" s="3">
        <f ca="1">IF(VLOOKUP(B2734,Dim_Riders!A:H,7,FALSE)="High", IF(RAND()&gt;0.8,1,0), IF(RAND()&gt;0.99,1,0))</f>
        <v>0</v>
      </c>
      <c r="F2734" s="3">
        <f t="shared" ca="1" si="259"/>
        <v>0</v>
      </c>
      <c r="G2734" t="str">
        <f t="shared" ca="1" si="260"/>
        <v>Completed</v>
      </c>
      <c r="H2734" t="s">
        <v>25</v>
      </c>
    </row>
    <row r="2735" spans="1:8" ht="18" x14ac:dyDescent="0.25">
      <c r="A2735" s="3" t="str">
        <f t="shared" si="255"/>
        <v>ORD-12734</v>
      </c>
      <c r="B2735" s="3" t="str">
        <f t="shared" si="256"/>
        <v>R-3734</v>
      </c>
      <c r="C2735" s="4">
        <f t="shared" ca="1" si="257"/>
        <v>45991</v>
      </c>
      <c r="D2735" s="3">
        <f t="shared" ca="1" si="258"/>
        <v>21.85</v>
      </c>
      <c r="E2735" s="3">
        <f ca="1">IF(VLOOKUP(B2735,Dim_Riders!A:H,7,FALSE)="High", IF(RAND()&gt;0.8,1,0), IF(RAND()&gt;0.99,1,0))</f>
        <v>0</v>
      </c>
      <c r="F2735" s="3">
        <f t="shared" ca="1" si="259"/>
        <v>0</v>
      </c>
      <c r="G2735" t="str">
        <f t="shared" ca="1" si="260"/>
        <v>Completed</v>
      </c>
      <c r="H2735" t="s">
        <v>25</v>
      </c>
    </row>
    <row r="2736" spans="1:8" ht="18" x14ac:dyDescent="0.25">
      <c r="A2736" s="3" t="str">
        <f t="shared" si="255"/>
        <v>ORD-12735</v>
      </c>
      <c r="B2736" s="3" t="str">
        <f t="shared" si="256"/>
        <v>R-3735</v>
      </c>
      <c r="C2736" s="4">
        <f t="shared" ca="1" si="257"/>
        <v>46047</v>
      </c>
      <c r="D2736" s="3">
        <f t="shared" ca="1" si="258"/>
        <v>52.43</v>
      </c>
      <c r="E2736" s="3">
        <f ca="1">IF(VLOOKUP(B2736,Dim_Riders!A:H,7,FALSE)="High", IF(RAND()&gt;0.8,1,0), IF(RAND()&gt;0.99,1,0))</f>
        <v>0</v>
      </c>
      <c r="F2736" s="3">
        <f t="shared" ca="1" si="259"/>
        <v>0</v>
      </c>
      <c r="G2736" t="str">
        <f t="shared" ca="1" si="260"/>
        <v>Completed</v>
      </c>
      <c r="H2736" t="s">
        <v>25</v>
      </c>
    </row>
    <row r="2737" spans="1:8" ht="18" x14ac:dyDescent="0.25">
      <c r="A2737" s="3" t="str">
        <f t="shared" si="255"/>
        <v>ORD-12736</v>
      </c>
      <c r="B2737" s="3" t="str">
        <f t="shared" si="256"/>
        <v>R-3736</v>
      </c>
      <c r="C2737" s="4">
        <f t="shared" ca="1" si="257"/>
        <v>46036</v>
      </c>
      <c r="D2737" s="3">
        <f t="shared" ca="1" si="258"/>
        <v>38.99</v>
      </c>
      <c r="E2737" s="3">
        <f ca="1">IF(VLOOKUP(B2737,Dim_Riders!A:H,7,FALSE)="High", IF(RAND()&gt;0.8,1,0), IF(RAND()&gt;0.99,1,0))</f>
        <v>0</v>
      </c>
      <c r="F2737" s="3">
        <f t="shared" ca="1" si="259"/>
        <v>0</v>
      </c>
      <c r="G2737" t="str">
        <f t="shared" ca="1" si="260"/>
        <v>Completed</v>
      </c>
      <c r="H2737" t="s">
        <v>25</v>
      </c>
    </row>
    <row r="2738" spans="1:8" ht="18" x14ac:dyDescent="0.25">
      <c r="A2738" s="3" t="str">
        <f t="shared" si="255"/>
        <v>ORD-12737</v>
      </c>
      <c r="B2738" s="3" t="str">
        <f t="shared" si="256"/>
        <v>R-3737</v>
      </c>
      <c r="C2738" s="4">
        <f t="shared" ca="1" si="257"/>
        <v>45999</v>
      </c>
      <c r="D2738" s="3">
        <f t="shared" ca="1" si="258"/>
        <v>77.959999999999994</v>
      </c>
      <c r="E2738" s="3">
        <v>1</v>
      </c>
      <c r="F2738" s="3">
        <f t="shared" ca="1" si="259"/>
        <v>77.959999999999994</v>
      </c>
      <c r="G2738" t="str">
        <f t="shared" si="260"/>
        <v>Refunded</v>
      </c>
      <c r="H2738" t="s">
        <v>24</v>
      </c>
    </row>
    <row r="2739" spans="1:8" ht="18" x14ac:dyDescent="0.25">
      <c r="A2739" s="3" t="str">
        <f t="shared" si="255"/>
        <v>ORD-12738</v>
      </c>
      <c r="B2739" s="3" t="str">
        <f t="shared" si="256"/>
        <v>R-3738</v>
      </c>
      <c r="C2739" s="4">
        <f t="shared" ca="1" si="257"/>
        <v>45998</v>
      </c>
      <c r="D2739" s="3">
        <f t="shared" ca="1" si="258"/>
        <v>34.11</v>
      </c>
      <c r="E2739" s="3">
        <f ca="1">IF(VLOOKUP(B2739,Dim_Riders!A:H,7,FALSE)="High", IF(RAND()&gt;0.8,1,0), IF(RAND()&gt;0.99,1,0))</f>
        <v>0</v>
      </c>
      <c r="F2739" s="3">
        <f t="shared" ca="1" si="259"/>
        <v>0</v>
      </c>
      <c r="G2739" t="str">
        <f t="shared" ca="1" si="260"/>
        <v>Completed</v>
      </c>
      <c r="H2739" t="s">
        <v>25</v>
      </c>
    </row>
    <row r="2740" spans="1:8" ht="18" x14ac:dyDescent="0.25">
      <c r="A2740" s="3" t="str">
        <f t="shared" si="255"/>
        <v>ORD-12739</v>
      </c>
      <c r="B2740" s="3" t="str">
        <f t="shared" si="256"/>
        <v>R-3739</v>
      </c>
      <c r="C2740" s="4">
        <f t="shared" ca="1" si="257"/>
        <v>45994</v>
      </c>
      <c r="D2740" s="3">
        <f t="shared" ca="1" si="258"/>
        <v>65.48</v>
      </c>
      <c r="E2740" s="3">
        <f ca="1">IF(VLOOKUP(B2740,Dim_Riders!A:H,7,FALSE)="High", IF(RAND()&gt;0.8,1,0), IF(RAND()&gt;0.99,1,0))</f>
        <v>0</v>
      </c>
      <c r="F2740" s="3">
        <f t="shared" ca="1" si="259"/>
        <v>0</v>
      </c>
      <c r="G2740" t="str">
        <f t="shared" ca="1" si="260"/>
        <v>Completed</v>
      </c>
      <c r="H2740" t="s">
        <v>25</v>
      </c>
    </row>
    <row r="2741" spans="1:8" ht="18" x14ac:dyDescent="0.25">
      <c r="A2741" s="3" t="str">
        <f t="shared" si="255"/>
        <v>ORD-12740</v>
      </c>
      <c r="B2741" s="3" t="str">
        <f t="shared" si="256"/>
        <v>R-3740</v>
      </c>
      <c r="C2741" s="4">
        <f t="shared" ca="1" si="257"/>
        <v>45998</v>
      </c>
      <c r="D2741" s="3">
        <f t="shared" ca="1" si="258"/>
        <v>75.2</v>
      </c>
      <c r="E2741" s="3">
        <f ca="1">IF(VLOOKUP(B2741,Dim_Riders!A:H,7,FALSE)="High", IF(RAND()&gt;0.8,1,0), IF(RAND()&gt;0.99,1,0))</f>
        <v>0</v>
      </c>
      <c r="F2741" s="3">
        <f t="shared" ca="1" si="259"/>
        <v>0</v>
      </c>
      <c r="G2741" t="str">
        <f t="shared" ca="1" si="260"/>
        <v>Completed</v>
      </c>
      <c r="H2741" t="s">
        <v>25</v>
      </c>
    </row>
    <row r="2742" spans="1:8" ht="18" x14ac:dyDescent="0.25">
      <c r="A2742" s="3" t="str">
        <f t="shared" si="255"/>
        <v>ORD-12741</v>
      </c>
      <c r="B2742" s="3" t="str">
        <f t="shared" si="256"/>
        <v>R-3741</v>
      </c>
      <c r="C2742" s="4">
        <f t="shared" ca="1" si="257"/>
        <v>46018</v>
      </c>
      <c r="D2742" s="3">
        <f t="shared" ca="1" si="258"/>
        <v>41.5</v>
      </c>
      <c r="E2742" s="3">
        <f ca="1">IF(VLOOKUP(B2742,Dim_Riders!A:H,7,FALSE)="High", IF(RAND()&gt;0.8,1,0), IF(RAND()&gt;0.99,1,0))</f>
        <v>0</v>
      </c>
      <c r="F2742" s="3">
        <f t="shared" ca="1" si="259"/>
        <v>0</v>
      </c>
      <c r="G2742" t="str">
        <f t="shared" ca="1" si="260"/>
        <v>Completed</v>
      </c>
      <c r="H2742" t="s">
        <v>25</v>
      </c>
    </row>
    <row r="2743" spans="1:8" ht="18" x14ac:dyDescent="0.25">
      <c r="A2743" s="3" t="str">
        <f t="shared" si="255"/>
        <v>ORD-12742</v>
      </c>
      <c r="B2743" s="3" t="str">
        <f t="shared" si="256"/>
        <v>R-3742</v>
      </c>
      <c r="C2743" s="4">
        <f t="shared" ca="1" si="257"/>
        <v>46024</v>
      </c>
      <c r="D2743" s="3">
        <f t="shared" ca="1" si="258"/>
        <v>57.72</v>
      </c>
      <c r="E2743" s="3">
        <f ca="1">IF(VLOOKUP(B2743,Dim_Riders!A:H,7,FALSE)="High", IF(RAND()&gt;0.8,1,0), IF(RAND()&gt;0.99,1,0))</f>
        <v>0</v>
      </c>
      <c r="F2743" s="3">
        <f t="shared" ca="1" si="259"/>
        <v>0</v>
      </c>
      <c r="G2743" t="str">
        <f t="shared" ca="1" si="260"/>
        <v>Completed</v>
      </c>
      <c r="H2743" t="s">
        <v>25</v>
      </c>
    </row>
    <row r="2744" spans="1:8" ht="18" x14ac:dyDescent="0.25">
      <c r="A2744" s="3" t="str">
        <f t="shared" si="255"/>
        <v>ORD-12743</v>
      </c>
      <c r="B2744" s="3" t="str">
        <f t="shared" si="256"/>
        <v>R-3743</v>
      </c>
      <c r="C2744" s="4">
        <f t="shared" ca="1" si="257"/>
        <v>46033</v>
      </c>
      <c r="D2744" s="3">
        <f t="shared" ca="1" si="258"/>
        <v>35.950000000000003</v>
      </c>
      <c r="E2744" s="3">
        <f ca="1">IF(VLOOKUP(B2744,Dim_Riders!A:H,7,FALSE)="High", IF(RAND()&gt;0.8,1,0), IF(RAND()&gt;0.99,1,0))</f>
        <v>0</v>
      </c>
      <c r="F2744" s="3">
        <f t="shared" ca="1" si="259"/>
        <v>0</v>
      </c>
      <c r="G2744" t="str">
        <f t="shared" ca="1" si="260"/>
        <v>Completed</v>
      </c>
      <c r="H2744" t="s">
        <v>25</v>
      </c>
    </row>
    <row r="2745" spans="1:8" ht="18" x14ac:dyDescent="0.25">
      <c r="A2745" s="3" t="str">
        <f t="shared" si="255"/>
        <v>ORD-12744</v>
      </c>
      <c r="B2745" s="3" t="str">
        <f t="shared" si="256"/>
        <v>R-3744</v>
      </c>
      <c r="C2745" s="4">
        <f t="shared" ca="1" si="257"/>
        <v>46023</v>
      </c>
      <c r="D2745" s="3">
        <f t="shared" ca="1" si="258"/>
        <v>40.369999999999997</v>
      </c>
      <c r="E2745" s="3">
        <v>1</v>
      </c>
      <c r="F2745" s="3">
        <f t="shared" ca="1" si="259"/>
        <v>40.369999999999997</v>
      </c>
      <c r="G2745" t="str">
        <f t="shared" si="260"/>
        <v>Refunded</v>
      </c>
      <c r="H2745" t="s">
        <v>24</v>
      </c>
    </row>
    <row r="2746" spans="1:8" ht="18" x14ac:dyDescent="0.25">
      <c r="A2746" s="3" t="str">
        <f t="shared" si="255"/>
        <v>ORD-12745</v>
      </c>
      <c r="B2746" s="3" t="str">
        <f t="shared" si="256"/>
        <v>R-3745</v>
      </c>
      <c r="C2746" s="4">
        <f t="shared" ca="1" si="257"/>
        <v>46039</v>
      </c>
      <c r="D2746" s="3">
        <f t="shared" ca="1" si="258"/>
        <v>69.03</v>
      </c>
      <c r="E2746" s="3">
        <f ca="1">IF(VLOOKUP(B2746,Dim_Riders!A:H,7,FALSE)="High", IF(RAND()&gt;0.8,1,0), IF(RAND()&gt;0.99,1,0))</f>
        <v>0</v>
      </c>
      <c r="F2746" s="3">
        <f t="shared" ca="1" si="259"/>
        <v>0</v>
      </c>
      <c r="G2746" t="str">
        <f t="shared" ca="1" si="260"/>
        <v>Completed</v>
      </c>
      <c r="H2746" t="s">
        <v>25</v>
      </c>
    </row>
    <row r="2747" spans="1:8" ht="18" x14ac:dyDescent="0.25">
      <c r="A2747" s="3" t="str">
        <f t="shared" si="255"/>
        <v>ORD-12746</v>
      </c>
      <c r="B2747" s="3" t="str">
        <f t="shared" si="256"/>
        <v>R-3746</v>
      </c>
      <c r="C2747" s="4">
        <f t="shared" ca="1" si="257"/>
        <v>45990</v>
      </c>
      <c r="D2747" s="3">
        <f t="shared" ca="1" si="258"/>
        <v>28.15</v>
      </c>
      <c r="E2747" s="3">
        <f ca="1">IF(VLOOKUP(B2747,Dim_Riders!A:H,7,FALSE)="High", IF(RAND()&gt;0.8,1,0), IF(RAND()&gt;0.99,1,0))</f>
        <v>0</v>
      </c>
      <c r="F2747" s="3">
        <f t="shared" ca="1" si="259"/>
        <v>0</v>
      </c>
      <c r="G2747" t="str">
        <f t="shared" ca="1" si="260"/>
        <v>Completed</v>
      </c>
      <c r="H2747" t="s">
        <v>25</v>
      </c>
    </row>
    <row r="2748" spans="1:8" ht="18" x14ac:dyDescent="0.25">
      <c r="A2748" s="3" t="str">
        <f t="shared" si="255"/>
        <v>ORD-12747</v>
      </c>
      <c r="B2748" s="3" t="str">
        <f t="shared" si="256"/>
        <v>R-3747</v>
      </c>
      <c r="C2748" s="4">
        <f t="shared" ca="1" si="257"/>
        <v>46001</v>
      </c>
      <c r="D2748" s="3">
        <f t="shared" ca="1" si="258"/>
        <v>40.78</v>
      </c>
      <c r="E2748" s="3">
        <f ca="1">IF(VLOOKUP(B2748,Dim_Riders!A:H,7,FALSE)="High", IF(RAND()&gt;0.8,1,0), IF(RAND()&gt;0.99,1,0))</f>
        <v>0</v>
      </c>
      <c r="F2748" s="3">
        <f t="shared" ca="1" si="259"/>
        <v>0</v>
      </c>
      <c r="G2748" t="str">
        <f t="shared" ca="1" si="260"/>
        <v>Completed</v>
      </c>
      <c r="H2748" t="s">
        <v>25</v>
      </c>
    </row>
    <row r="2749" spans="1:8" ht="18" x14ac:dyDescent="0.25">
      <c r="A2749" s="3" t="str">
        <f t="shared" si="255"/>
        <v>ORD-12748</v>
      </c>
      <c r="B2749" s="3" t="str">
        <f t="shared" si="256"/>
        <v>R-3748</v>
      </c>
      <c r="C2749" s="4">
        <f t="shared" ca="1" si="257"/>
        <v>45998</v>
      </c>
      <c r="D2749" s="3">
        <f t="shared" ca="1" si="258"/>
        <v>78.95</v>
      </c>
      <c r="E2749" s="3">
        <f ca="1">IF(VLOOKUP(B2749,Dim_Riders!A:H,7,FALSE)="High", IF(RAND()&gt;0.8,1,0), IF(RAND()&gt;0.99,1,0))</f>
        <v>0</v>
      </c>
      <c r="F2749" s="3">
        <f t="shared" ca="1" si="259"/>
        <v>0</v>
      </c>
      <c r="G2749" t="str">
        <f t="shared" ca="1" si="260"/>
        <v>Completed</v>
      </c>
      <c r="H2749" t="s">
        <v>25</v>
      </c>
    </row>
    <row r="2750" spans="1:8" ht="18" x14ac:dyDescent="0.25">
      <c r="A2750" s="3" t="str">
        <f t="shared" si="255"/>
        <v>ORD-12749</v>
      </c>
      <c r="B2750" s="3" t="str">
        <f t="shared" si="256"/>
        <v>R-3749</v>
      </c>
      <c r="C2750" s="4">
        <f t="shared" ca="1" si="257"/>
        <v>46032</v>
      </c>
      <c r="D2750" s="3">
        <f t="shared" ca="1" si="258"/>
        <v>42.04</v>
      </c>
      <c r="E2750" s="3">
        <f ca="1">IF(VLOOKUP(B2750,Dim_Riders!A:H,7,FALSE)="High", IF(RAND()&gt;0.8,1,0), IF(RAND()&gt;0.99,1,0))</f>
        <v>0</v>
      </c>
      <c r="F2750" s="3">
        <f t="shared" ca="1" si="259"/>
        <v>0</v>
      </c>
      <c r="G2750" t="str">
        <f t="shared" ca="1" si="260"/>
        <v>Completed</v>
      </c>
      <c r="H2750" t="s">
        <v>25</v>
      </c>
    </row>
    <row r="2751" spans="1:8" ht="18" x14ac:dyDescent="0.25">
      <c r="A2751" s="3" t="str">
        <f t="shared" si="255"/>
        <v>ORD-12750</v>
      </c>
      <c r="B2751" s="3" t="str">
        <f t="shared" si="256"/>
        <v>R-3750</v>
      </c>
      <c r="C2751" s="4">
        <f t="shared" ca="1" si="257"/>
        <v>46034</v>
      </c>
      <c r="D2751" s="3">
        <f t="shared" ca="1" si="258"/>
        <v>30.12</v>
      </c>
      <c r="E2751" s="3">
        <v>1</v>
      </c>
      <c r="F2751" s="3">
        <f t="shared" ca="1" si="259"/>
        <v>30.12</v>
      </c>
      <c r="G2751" t="str">
        <f t="shared" si="260"/>
        <v>Refunded</v>
      </c>
      <c r="H2751" t="s">
        <v>24</v>
      </c>
    </row>
    <row r="2752" spans="1:8" ht="18" x14ac:dyDescent="0.25">
      <c r="A2752" s="3" t="str">
        <f t="shared" si="255"/>
        <v>ORD-12751</v>
      </c>
      <c r="B2752" s="3" t="str">
        <f t="shared" si="256"/>
        <v>R-3751</v>
      </c>
      <c r="C2752" s="4">
        <f t="shared" ca="1" si="257"/>
        <v>46015</v>
      </c>
      <c r="D2752" s="3">
        <f t="shared" ca="1" si="258"/>
        <v>32.479999999999997</v>
      </c>
      <c r="E2752" s="3">
        <f ca="1">IF(VLOOKUP(B2752,Dim_Riders!A:H,7,FALSE)="High", IF(RAND()&gt;0.8,1,0), IF(RAND()&gt;0.99,1,0))</f>
        <v>0</v>
      </c>
      <c r="F2752" s="3">
        <f t="shared" ca="1" si="259"/>
        <v>0</v>
      </c>
      <c r="G2752" t="str">
        <f t="shared" ca="1" si="260"/>
        <v>Completed</v>
      </c>
      <c r="H2752" t="s">
        <v>25</v>
      </c>
    </row>
    <row r="2753" spans="1:8" ht="18" x14ac:dyDescent="0.25">
      <c r="A2753" s="3" t="str">
        <f t="shared" si="255"/>
        <v>ORD-12752</v>
      </c>
      <c r="B2753" s="3" t="str">
        <f t="shared" si="256"/>
        <v>R-3752</v>
      </c>
      <c r="C2753" s="4">
        <f t="shared" ca="1" si="257"/>
        <v>46042</v>
      </c>
      <c r="D2753" s="3">
        <f t="shared" ca="1" si="258"/>
        <v>83.49</v>
      </c>
      <c r="E2753" s="3">
        <f ca="1">IF(VLOOKUP(B2753,Dim_Riders!A:H,7,FALSE)="High", IF(RAND()&gt;0.8,1,0), IF(RAND()&gt;0.99,1,0))</f>
        <v>0</v>
      </c>
      <c r="F2753" s="3">
        <f t="shared" ca="1" si="259"/>
        <v>0</v>
      </c>
      <c r="G2753" t="str">
        <f t="shared" ca="1" si="260"/>
        <v>Completed</v>
      </c>
      <c r="H2753" t="s">
        <v>25</v>
      </c>
    </row>
    <row r="2754" spans="1:8" ht="18" x14ac:dyDescent="0.25">
      <c r="A2754" s="3" t="str">
        <f t="shared" si="255"/>
        <v>ORD-12753</v>
      </c>
      <c r="B2754" s="3" t="str">
        <f t="shared" si="256"/>
        <v>R-3753</v>
      </c>
      <c r="C2754" s="4">
        <f t="shared" ca="1" si="257"/>
        <v>45994</v>
      </c>
      <c r="D2754" s="3">
        <f t="shared" ca="1" si="258"/>
        <v>16.829999999999998</v>
      </c>
      <c r="E2754" s="3">
        <f ca="1">IF(VLOOKUP(B2754,Dim_Riders!A:H,7,FALSE)="High", IF(RAND()&gt;0.8,1,0), IF(RAND()&gt;0.99,1,0))</f>
        <v>0</v>
      </c>
      <c r="F2754" s="3">
        <f t="shared" ca="1" si="259"/>
        <v>0</v>
      </c>
      <c r="G2754" t="str">
        <f t="shared" ca="1" si="260"/>
        <v>Completed</v>
      </c>
      <c r="H2754" t="s">
        <v>25</v>
      </c>
    </row>
    <row r="2755" spans="1:8" ht="18" x14ac:dyDescent="0.25">
      <c r="A2755" s="3" t="str">
        <f t="shared" ref="A2755:A2818" si="261">"ORD-"&amp;TEXT(ROW(A2755)+9999,"00000")</f>
        <v>ORD-12754</v>
      </c>
      <c r="B2755" s="3" t="str">
        <f t="shared" ref="B2755:B2818" si="262">"R-" &amp; (1000 + ROW(A2754))</f>
        <v>R-3754</v>
      </c>
      <c r="C2755" s="4">
        <f t="shared" ref="C2755:C2818" ca="1" si="263">TODAY()-RANDBETWEEN(0,60)</f>
        <v>46041</v>
      </c>
      <c r="D2755" s="3">
        <f t="shared" ca="1" si="258"/>
        <v>72.22</v>
      </c>
      <c r="E2755" s="3">
        <f ca="1">IF(VLOOKUP(B2755,Dim_Riders!A:H,7,FALSE)="High", IF(RAND()&gt;0.8,1,0), IF(RAND()&gt;0.99,1,0))</f>
        <v>0</v>
      </c>
      <c r="F2755" s="3">
        <f t="shared" ca="1" si="259"/>
        <v>0</v>
      </c>
      <c r="G2755" t="str">
        <f t="shared" ca="1" si="260"/>
        <v>Completed</v>
      </c>
      <c r="H2755" t="s">
        <v>25</v>
      </c>
    </row>
    <row r="2756" spans="1:8" ht="18" x14ac:dyDescent="0.25">
      <c r="A2756" s="3" t="str">
        <f t="shared" si="261"/>
        <v>ORD-12755</v>
      </c>
      <c r="B2756" s="3" t="str">
        <f t="shared" si="262"/>
        <v>R-3755</v>
      </c>
      <c r="C2756" s="4">
        <f t="shared" ca="1" si="263"/>
        <v>45997</v>
      </c>
      <c r="D2756" s="3">
        <f t="shared" ca="1" si="258"/>
        <v>56.99</v>
      </c>
      <c r="E2756" s="3">
        <f ca="1">IF(VLOOKUP(B2756,Dim_Riders!A:H,7,FALSE)="High", IF(RAND()&gt;0.8,1,0), IF(RAND()&gt;0.99,1,0))</f>
        <v>0</v>
      </c>
      <c r="F2756" s="3">
        <f t="shared" ca="1" si="259"/>
        <v>0</v>
      </c>
      <c r="G2756" t="str">
        <f t="shared" ca="1" si="260"/>
        <v>Completed</v>
      </c>
      <c r="H2756" t="s">
        <v>25</v>
      </c>
    </row>
    <row r="2757" spans="1:8" ht="18" x14ac:dyDescent="0.25">
      <c r="A2757" s="3" t="str">
        <f t="shared" si="261"/>
        <v>ORD-12756</v>
      </c>
      <c r="B2757" s="3" t="str">
        <f t="shared" si="262"/>
        <v>R-3756</v>
      </c>
      <c r="C2757" s="4">
        <f t="shared" ca="1" si="263"/>
        <v>46002</v>
      </c>
      <c r="D2757" s="3">
        <f t="shared" ca="1" si="258"/>
        <v>84.82</v>
      </c>
      <c r="E2757" s="3">
        <v>1</v>
      </c>
      <c r="F2757" s="3">
        <f t="shared" ca="1" si="259"/>
        <v>84.82</v>
      </c>
      <c r="G2757" t="str">
        <f t="shared" si="260"/>
        <v>Refunded</v>
      </c>
      <c r="H2757" t="s">
        <v>24</v>
      </c>
    </row>
    <row r="2758" spans="1:8" ht="18" x14ac:dyDescent="0.25">
      <c r="A2758" s="3" t="str">
        <f t="shared" si="261"/>
        <v>ORD-12757</v>
      </c>
      <c r="B2758" s="3" t="str">
        <f t="shared" si="262"/>
        <v>R-3757</v>
      </c>
      <c r="C2758" s="4">
        <f t="shared" ca="1" si="263"/>
        <v>46009</v>
      </c>
      <c r="D2758" s="3">
        <f t="shared" ca="1" si="258"/>
        <v>43.71</v>
      </c>
      <c r="E2758" s="3">
        <f ca="1">IF(VLOOKUP(B2758,Dim_Riders!A:H,7,FALSE)="High", IF(RAND()&gt;0.8,1,0), IF(RAND()&gt;0.99,1,0))</f>
        <v>0</v>
      </c>
      <c r="F2758" s="3">
        <f t="shared" ca="1" si="259"/>
        <v>0</v>
      </c>
      <c r="G2758" t="str">
        <f t="shared" ca="1" si="260"/>
        <v>Completed</v>
      </c>
      <c r="H2758" t="s">
        <v>25</v>
      </c>
    </row>
    <row r="2759" spans="1:8" ht="18" x14ac:dyDescent="0.25">
      <c r="A2759" s="3" t="str">
        <f t="shared" si="261"/>
        <v>ORD-12758</v>
      </c>
      <c r="B2759" s="3" t="str">
        <f t="shared" si="262"/>
        <v>R-3758</v>
      </c>
      <c r="C2759" s="4">
        <f t="shared" ca="1" si="263"/>
        <v>45992</v>
      </c>
      <c r="D2759" s="3">
        <f t="shared" ref="D2759:D2822" ca="1" si="264">RANDBETWEEN(1500,8500)/100</f>
        <v>65.28</v>
      </c>
      <c r="E2759" s="3">
        <f ca="1">IF(VLOOKUP(B2759,Dim_Riders!A:H,7,FALSE)="High", IF(RAND()&gt;0.8,1,0), IF(RAND()&gt;0.99,1,0))</f>
        <v>0</v>
      </c>
      <c r="F2759" s="3">
        <f t="shared" ref="F2759:F2822" ca="1" si="265">IF(E2759=1, D2759, 0)</f>
        <v>0</v>
      </c>
      <c r="G2759" t="str">
        <f t="shared" ref="G2759:G2822" ca="1" si="266">IF(E2759=1,"Refunded","Completed")</f>
        <v>Completed</v>
      </c>
      <c r="H2759" t="s">
        <v>25</v>
      </c>
    </row>
    <row r="2760" spans="1:8" ht="18" x14ac:dyDescent="0.25">
      <c r="A2760" s="3" t="str">
        <f t="shared" si="261"/>
        <v>ORD-12759</v>
      </c>
      <c r="B2760" s="3" t="str">
        <f t="shared" si="262"/>
        <v>R-3759</v>
      </c>
      <c r="C2760" s="4">
        <f t="shared" ca="1" si="263"/>
        <v>46025</v>
      </c>
      <c r="D2760" s="3">
        <f t="shared" ca="1" si="264"/>
        <v>29.27</v>
      </c>
      <c r="E2760" s="3">
        <f ca="1">IF(VLOOKUP(B2760,Dim_Riders!A:H,7,FALSE)="High", IF(RAND()&gt;0.8,1,0), IF(RAND()&gt;0.99,1,0))</f>
        <v>0</v>
      </c>
      <c r="F2760" s="3">
        <f t="shared" ca="1" si="265"/>
        <v>0</v>
      </c>
      <c r="G2760" t="str">
        <f t="shared" ca="1" si="266"/>
        <v>Completed</v>
      </c>
      <c r="H2760" t="s">
        <v>25</v>
      </c>
    </row>
    <row r="2761" spans="1:8" ht="18" x14ac:dyDescent="0.25">
      <c r="A2761" s="3" t="str">
        <f t="shared" si="261"/>
        <v>ORD-12760</v>
      </c>
      <c r="B2761" s="3" t="str">
        <f t="shared" si="262"/>
        <v>R-3760</v>
      </c>
      <c r="C2761" s="4">
        <f t="shared" ca="1" si="263"/>
        <v>46031</v>
      </c>
      <c r="D2761" s="3">
        <f t="shared" ca="1" si="264"/>
        <v>31.19</v>
      </c>
      <c r="E2761" s="3">
        <f ca="1">IF(VLOOKUP(B2761,Dim_Riders!A:H,7,FALSE)="High", IF(RAND()&gt;0.8,1,0), IF(RAND()&gt;0.99,1,0))</f>
        <v>0</v>
      </c>
      <c r="F2761" s="3">
        <f t="shared" ca="1" si="265"/>
        <v>0</v>
      </c>
      <c r="G2761" t="str">
        <f t="shared" ca="1" si="266"/>
        <v>Completed</v>
      </c>
      <c r="H2761" t="s">
        <v>25</v>
      </c>
    </row>
    <row r="2762" spans="1:8" ht="18" x14ac:dyDescent="0.25">
      <c r="A2762" s="3" t="str">
        <f t="shared" si="261"/>
        <v>ORD-12761</v>
      </c>
      <c r="B2762" s="3" t="str">
        <f t="shared" si="262"/>
        <v>R-3761</v>
      </c>
      <c r="C2762" s="4">
        <f t="shared" ca="1" si="263"/>
        <v>45994</v>
      </c>
      <c r="D2762" s="3">
        <f t="shared" ca="1" si="264"/>
        <v>58.94</v>
      </c>
      <c r="E2762" s="3">
        <f ca="1">IF(VLOOKUP(B2762,Dim_Riders!A:H,7,FALSE)="High", IF(RAND()&gt;0.8,1,0), IF(RAND()&gt;0.99,1,0))</f>
        <v>0</v>
      </c>
      <c r="F2762" s="3">
        <f t="shared" ca="1" si="265"/>
        <v>0</v>
      </c>
      <c r="G2762" t="str">
        <f t="shared" ca="1" si="266"/>
        <v>Completed</v>
      </c>
      <c r="H2762" t="s">
        <v>25</v>
      </c>
    </row>
    <row r="2763" spans="1:8" ht="18" x14ac:dyDescent="0.25">
      <c r="A2763" s="3" t="str">
        <f t="shared" si="261"/>
        <v>ORD-12762</v>
      </c>
      <c r="B2763" s="3" t="str">
        <f t="shared" si="262"/>
        <v>R-3762</v>
      </c>
      <c r="C2763" s="4">
        <f t="shared" ca="1" si="263"/>
        <v>46042</v>
      </c>
      <c r="D2763" s="3">
        <f t="shared" ca="1" si="264"/>
        <v>39.39</v>
      </c>
      <c r="E2763" s="3">
        <v>1</v>
      </c>
      <c r="F2763" s="3">
        <f t="shared" ca="1" si="265"/>
        <v>39.39</v>
      </c>
      <c r="G2763" t="str">
        <f t="shared" si="266"/>
        <v>Refunded</v>
      </c>
      <c r="H2763" t="s">
        <v>21</v>
      </c>
    </row>
    <row r="2764" spans="1:8" ht="18" x14ac:dyDescent="0.25">
      <c r="A2764" s="3" t="str">
        <f t="shared" si="261"/>
        <v>ORD-12763</v>
      </c>
      <c r="B2764" s="3" t="str">
        <f t="shared" si="262"/>
        <v>R-3763</v>
      </c>
      <c r="C2764" s="4">
        <f t="shared" ca="1" si="263"/>
        <v>46011</v>
      </c>
      <c r="D2764" s="3">
        <f t="shared" ca="1" si="264"/>
        <v>31.25</v>
      </c>
      <c r="E2764" s="3">
        <f ca="1">IF(VLOOKUP(B2764,Dim_Riders!A:H,7,FALSE)="High", IF(RAND()&gt;0.8,1,0), IF(RAND()&gt;0.99,1,0))</f>
        <v>0</v>
      </c>
      <c r="F2764" s="3">
        <f t="shared" ca="1" si="265"/>
        <v>0</v>
      </c>
      <c r="G2764" t="str">
        <f t="shared" ca="1" si="266"/>
        <v>Completed</v>
      </c>
      <c r="H2764" t="s">
        <v>25</v>
      </c>
    </row>
    <row r="2765" spans="1:8" ht="18" x14ac:dyDescent="0.25">
      <c r="A2765" s="3" t="str">
        <f t="shared" si="261"/>
        <v>ORD-12764</v>
      </c>
      <c r="B2765" s="3" t="str">
        <f t="shared" si="262"/>
        <v>R-3764</v>
      </c>
      <c r="C2765" s="4">
        <f t="shared" ca="1" si="263"/>
        <v>46050</v>
      </c>
      <c r="D2765" s="3">
        <f t="shared" ca="1" si="264"/>
        <v>20.82</v>
      </c>
      <c r="E2765" s="3">
        <f ca="1">IF(VLOOKUP(B2765,Dim_Riders!A:H,7,FALSE)="High", IF(RAND()&gt;0.8,1,0), IF(RAND()&gt;0.99,1,0))</f>
        <v>0</v>
      </c>
      <c r="F2765" s="3">
        <f t="shared" ca="1" si="265"/>
        <v>0</v>
      </c>
      <c r="G2765" t="str">
        <f t="shared" ca="1" si="266"/>
        <v>Completed</v>
      </c>
      <c r="H2765" t="s">
        <v>25</v>
      </c>
    </row>
    <row r="2766" spans="1:8" ht="18" x14ac:dyDescent="0.25">
      <c r="A2766" s="3" t="str">
        <f t="shared" si="261"/>
        <v>ORD-12765</v>
      </c>
      <c r="B2766" s="3" t="str">
        <f t="shared" si="262"/>
        <v>R-3765</v>
      </c>
      <c r="C2766" s="4">
        <f t="shared" ca="1" si="263"/>
        <v>46028</v>
      </c>
      <c r="D2766" s="3">
        <f t="shared" ca="1" si="264"/>
        <v>33.869999999999997</v>
      </c>
      <c r="E2766" s="3">
        <f ca="1">IF(VLOOKUP(B2766,Dim_Riders!A:H,7,FALSE)="High", IF(RAND()&gt;0.8,1,0), IF(RAND()&gt;0.99,1,0))</f>
        <v>0</v>
      </c>
      <c r="F2766" s="3">
        <f t="shared" ca="1" si="265"/>
        <v>0</v>
      </c>
      <c r="G2766" t="str">
        <f t="shared" ca="1" si="266"/>
        <v>Completed</v>
      </c>
      <c r="H2766" t="s">
        <v>25</v>
      </c>
    </row>
    <row r="2767" spans="1:8" ht="18" x14ac:dyDescent="0.25">
      <c r="A2767" s="3" t="str">
        <f t="shared" si="261"/>
        <v>ORD-12766</v>
      </c>
      <c r="B2767" s="3" t="str">
        <f t="shared" si="262"/>
        <v>R-3766</v>
      </c>
      <c r="C2767" s="4">
        <f t="shared" ca="1" si="263"/>
        <v>46002</v>
      </c>
      <c r="D2767" s="3">
        <f t="shared" ca="1" si="264"/>
        <v>43.94</v>
      </c>
      <c r="E2767" s="3">
        <f ca="1">IF(VLOOKUP(B2767,Dim_Riders!A:H,7,FALSE)="High", IF(RAND()&gt;0.8,1,0), IF(RAND()&gt;0.99,1,0))</f>
        <v>0</v>
      </c>
      <c r="F2767" s="3">
        <f t="shared" ca="1" si="265"/>
        <v>0</v>
      </c>
      <c r="G2767" t="str">
        <f t="shared" ca="1" si="266"/>
        <v>Completed</v>
      </c>
      <c r="H2767" t="s">
        <v>25</v>
      </c>
    </row>
    <row r="2768" spans="1:8" ht="18" x14ac:dyDescent="0.25">
      <c r="A2768" s="3" t="str">
        <f t="shared" si="261"/>
        <v>ORD-12767</v>
      </c>
      <c r="B2768" s="3" t="str">
        <f t="shared" si="262"/>
        <v>R-3767</v>
      </c>
      <c r="C2768" s="4">
        <f t="shared" ca="1" si="263"/>
        <v>46019</v>
      </c>
      <c r="D2768" s="3">
        <f t="shared" ca="1" si="264"/>
        <v>21.93</v>
      </c>
      <c r="E2768" s="3">
        <f ca="1">IF(VLOOKUP(B2768,Dim_Riders!A:H,7,FALSE)="High", IF(RAND()&gt;0.8,1,0), IF(RAND()&gt;0.99,1,0))</f>
        <v>0</v>
      </c>
      <c r="F2768" s="3">
        <f t="shared" ca="1" si="265"/>
        <v>0</v>
      </c>
      <c r="G2768" t="str">
        <f t="shared" ca="1" si="266"/>
        <v>Completed</v>
      </c>
      <c r="H2768" t="s">
        <v>25</v>
      </c>
    </row>
    <row r="2769" spans="1:8" ht="18" x14ac:dyDescent="0.25">
      <c r="A2769" s="3" t="str">
        <f t="shared" si="261"/>
        <v>ORD-12768</v>
      </c>
      <c r="B2769" s="3" t="str">
        <f t="shared" si="262"/>
        <v>R-3768</v>
      </c>
      <c r="C2769" s="4">
        <f t="shared" ca="1" si="263"/>
        <v>46034</v>
      </c>
      <c r="D2769" s="3">
        <f t="shared" ca="1" si="264"/>
        <v>35.659999999999997</v>
      </c>
      <c r="E2769" s="3">
        <f ca="1">IF(VLOOKUP(B2769,Dim_Riders!A:H,7,FALSE)="High", IF(RAND()&gt;0.8,1,0), IF(RAND()&gt;0.99,1,0))</f>
        <v>0</v>
      </c>
      <c r="F2769" s="3">
        <f t="shared" ca="1" si="265"/>
        <v>0</v>
      </c>
      <c r="G2769" t="str">
        <f t="shared" ca="1" si="266"/>
        <v>Completed</v>
      </c>
      <c r="H2769" t="s">
        <v>25</v>
      </c>
    </row>
    <row r="2770" spans="1:8" ht="18" x14ac:dyDescent="0.25">
      <c r="A2770" s="3" t="str">
        <f t="shared" si="261"/>
        <v>ORD-12769</v>
      </c>
      <c r="B2770" s="3" t="str">
        <f t="shared" si="262"/>
        <v>R-3769</v>
      </c>
      <c r="C2770" s="4">
        <f t="shared" ca="1" si="263"/>
        <v>45993</v>
      </c>
      <c r="D2770" s="3">
        <f t="shared" ca="1" si="264"/>
        <v>63.79</v>
      </c>
      <c r="E2770" s="3">
        <v>1</v>
      </c>
      <c r="F2770" s="3">
        <f t="shared" ca="1" si="265"/>
        <v>63.79</v>
      </c>
      <c r="G2770" t="str">
        <f t="shared" si="266"/>
        <v>Refunded</v>
      </c>
      <c r="H2770" t="s">
        <v>21</v>
      </c>
    </row>
    <row r="2771" spans="1:8" ht="18" x14ac:dyDescent="0.25">
      <c r="A2771" s="3" t="str">
        <f t="shared" si="261"/>
        <v>ORD-12770</v>
      </c>
      <c r="B2771" s="3" t="str">
        <f t="shared" si="262"/>
        <v>R-3770</v>
      </c>
      <c r="C2771" s="4">
        <f t="shared" ca="1" si="263"/>
        <v>46002</v>
      </c>
      <c r="D2771" s="3">
        <f t="shared" ca="1" si="264"/>
        <v>36.85</v>
      </c>
      <c r="E2771" s="3">
        <f ca="1">IF(VLOOKUP(B2771,Dim_Riders!A:H,7,FALSE)="High", IF(RAND()&gt;0.8,1,0), IF(RAND()&gt;0.99,1,0))</f>
        <v>0</v>
      </c>
      <c r="F2771" s="3">
        <f t="shared" ca="1" si="265"/>
        <v>0</v>
      </c>
      <c r="G2771" t="str">
        <f t="shared" ca="1" si="266"/>
        <v>Completed</v>
      </c>
      <c r="H2771" t="s">
        <v>25</v>
      </c>
    </row>
    <row r="2772" spans="1:8" ht="18" x14ac:dyDescent="0.25">
      <c r="A2772" s="3" t="str">
        <f t="shared" si="261"/>
        <v>ORD-12771</v>
      </c>
      <c r="B2772" s="3" t="str">
        <f t="shared" si="262"/>
        <v>R-3771</v>
      </c>
      <c r="C2772" s="4">
        <f t="shared" ca="1" si="263"/>
        <v>46002</v>
      </c>
      <c r="D2772" s="3">
        <f t="shared" ca="1" si="264"/>
        <v>55.32</v>
      </c>
      <c r="E2772" s="3">
        <f ca="1">IF(VLOOKUP(B2772,Dim_Riders!A:H,7,FALSE)="High", IF(RAND()&gt;0.8,1,0), IF(RAND()&gt;0.99,1,0))</f>
        <v>0</v>
      </c>
      <c r="F2772" s="3">
        <f t="shared" ca="1" si="265"/>
        <v>0</v>
      </c>
      <c r="G2772" t="str">
        <f t="shared" ca="1" si="266"/>
        <v>Completed</v>
      </c>
      <c r="H2772" t="s">
        <v>25</v>
      </c>
    </row>
    <row r="2773" spans="1:8" ht="18" x14ac:dyDescent="0.25">
      <c r="A2773" s="3" t="str">
        <f t="shared" si="261"/>
        <v>ORD-12772</v>
      </c>
      <c r="B2773" s="3" t="str">
        <f t="shared" si="262"/>
        <v>R-3772</v>
      </c>
      <c r="C2773" s="4">
        <f t="shared" ca="1" si="263"/>
        <v>46046</v>
      </c>
      <c r="D2773" s="3">
        <f t="shared" ca="1" si="264"/>
        <v>51.52</v>
      </c>
      <c r="E2773" s="3">
        <f ca="1">IF(VLOOKUP(B2773,Dim_Riders!A:H,7,FALSE)="High", IF(RAND()&gt;0.8,1,0), IF(RAND()&gt;0.99,1,0))</f>
        <v>0</v>
      </c>
      <c r="F2773" s="3">
        <f t="shared" ca="1" si="265"/>
        <v>0</v>
      </c>
      <c r="G2773" t="str">
        <f t="shared" ca="1" si="266"/>
        <v>Completed</v>
      </c>
      <c r="H2773" t="s">
        <v>25</v>
      </c>
    </row>
    <row r="2774" spans="1:8" ht="18" x14ac:dyDescent="0.25">
      <c r="A2774" s="3" t="str">
        <f t="shared" si="261"/>
        <v>ORD-12773</v>
      </c>
      <c r="B2774" s="3" t="str">
        <f t="shared" si="262"/>
        <v>R-3773</v>
      </c>
      <c r="C2774" s="4">
        <f t="shared" ca="1" si="263"/>
        <v>45996</v>
      </c>
      <c r="D2774" s="3">
        <f t="shared" ca="1" si="264"/>
        <v>61.13</v>
      </c>
      <c r="E2774" s="3">
        <f ca="1">IF(VLOOKUP(B2774,Dim_Riders!A:H,7,FALSE)="High", IF(RAND()&gt;0.8,1,0), IF(RAND()&gt;0.99,1,0))</f>
        <v>0</v>
      </c>
      <c r="F2774" s="3">
        <f t="shared" ca="1" si="265"/>
        <v>0</v>
      </c>
      <c r="G2774" t="str">
        <f t="shared" ca="1" si="266"/>
        <v>Completed</v>
      </c>
      <c r="H2774" t="s">
        <v>25</v>
      </c>
    </row>
    <row r="2775" spans="1:8" ht="18" x14ac:dyDescent="0.25">
      <c r="A2775" s="3" t="str">
        <f t="shared" si="261"/>
        <v>ORD-12774</v>
      </c>
      <c r="B2775" s="3" t="str">
        <f t="shared" si="262"/>
        <v>R-3774</v>
      </c>
      <c r="C2775" s="4">
        <f t="shared" ca="1" si="263"/>
        <v>46001</v>
      </c>
      <c r="D2775" s="3">
        <f t="shared" ca="1" si="264"/>
        <v>67.260000000000005</v>
      </c>
      <c r="E2775" s="3">
        <f ca="1">IF(VLOOKUP(B2775,Dim_Riders!A:H,7,FALSE)="High", IF(RAND()&gt;0.8,1,0), IF(RAND()&gt;0.99,1,0))</f>
        <v>0</v>
      </c>
      <c r="F2775" s="3">
        <f t="shared" ca="1" si="265"/>
        <v>0</v>
      </c>
      <c r="G2775" t="str">
        <f t="shared" ca="1" si="266"/>
        <v>Completed</v>
      </c>
      <c r="H2775" t="s">
        <v>25</v>
      </c>
    </row>
    <row r="2776" spans="1:8" ht="18" x14ac:dyDescent="0.25">
      <c r="A2776" s="3" t="str">
        <f t="shared" si="261"/>
        <v>ORD-12775</v>
      </c>
      <c r="B2776" s="3" t="str">
        <f t="shared" si="262"/>
        <v>R-3775</v>
      </c>
      <c r="C2776" s="4">
        <f t="shared" ca="1" si="263"/>
        <v>46036</v>
      </c>
      <c r="D2776" s="3">
        <f t="shared" ca="1" si="264"/>
        <v>33.47</v>
      </c>
      <c r="E2776" s="3">
        <f ca="1">IF(VLOOKUP(B2776,Dim_Riders!A:H,7,FALSE)="High", IF(RAND()&gt;0.8,1,0), IF(RAND()&gt;0.99,1,0))</f>
        <v>0</v>
      </c>
      <c r="F2776" s="3">
        <f t="shared" ca="1" si="265"/>
        <v>0</v>
      </c>
      <c r="G2776" t="str">
        <f t="shared" ca="1" si="266"/>
        <v>Completed</v>
      </c>
      <c r="H2776" t="s">
        <v>25</v>
      </c>
    </row>
    <row r="2777" spans="1:8" ht="18" x14ac:dyDescent="0.25">
      <c r="A2777" s="3" t="str">
        <f t="shared" si="261"/>
        <v>ORD-12776</v>
      </c>
      <c r="B2777" s="3" t="str">
        <f t="shared" si="262"/>
        <v>R-3776</v>
      </c>
      <c r="C2777" s="4">
        <f t="shared" ca="1" si="263"/>
        <v>46043</v>
      </c>
      <c r="D2777" s="3">
        <f t="shared" ca="1" si="264"/>
        <v>39</v>
      </c>
      <c r="E2777" s="3">
        <v>1</v>
      </c>
      <c r="F2777" s="3">
        <f t="shared" ca="1" si="265"/>
        <v>39</v>
      </c>
      <c r="G2777" t="str">
        <f t="shared" si="266"/>
        <v>Refunded</v>
      </c>
      <c r="H2777" t="s">
        <v>21</v>
      </c>
    </row>
    <row r="2778" spans="1:8" ht="18" x14ac:dyDescent="0.25">
      <c r="A2778" s="3" t="str">
        <f t="shared" si="261"/>
        <v>ORD-12777</v>
      </c>
      <c r="B2778" s="3" t="str">
        <f t="shared" si="262"/>
        <v>R-3777</v>
      </c>
      <c r="C2778" s="4">
        <f t="shared" ca="1" si="263"/>
        <v>46041</v>
      </c>
      <c r="D2778" s="3">
        <f t="shared" ca="1" si="264"/>
        <v>23.11</v>
      </c>
      <c r="E2778" s="3">
        <f ca="1">IF(VLOOKUP(B2778,Dim_Riders!A:H,7,FALSE)="High", IF(RAND()&gt;0.8,1,0), IF(RAND()&gt;0.99,1,0))</f>
        <v>0</v>
      </c>
      <c r="F2778" s="3">
        <f t="shared" ca="1" si="265"/>
        <v>0</v>
      </c>
      <c r="G2778" t="str">
        <f t="shared" ca="1" si="266"/>
        <v>Completed</v>
      </c>
      <c r="H2778" t="s">
        <v>25</v>
      </c>
    </row>
    <row r="2779" spans="1:8" ht="18" x14ac:dyDescent="0.25">
      <c r="A2779" s="3" t="str">
        <f t="shared" si="261"/>
        <v>ORD-12778</v>
      </c>
      <c r="B2779" s="3" t="str">
        <f t="shared" si="262"/>
        <v>R-3778</v>
      </c>
      <c r="C2779" s="4">
        <f t="shared" ca="1" si="263"/>
        <v>46047</v>
      </c>
      <c r="D2779" s="3">
        <f t="shared" ca="1" si="264"/>
        <v>76.42</v>
      </c>
      <c r="E2779" s="3">
        <f ca="1">IF(VLOOKUP(B2779,Dim_Riders!A:H,7,FALSE)="High", IF(RAND()&gt;0.8,1,0), IF(RAND()&gt;0.99,1,0))</f>
        <v>0</v>
      </c>
      <c r="F2779" s="3">
        <f t="shared" ca="1" si="265"/>
        <v>0</v>
      </c>
      <c r="G2779" t="str">
        <f t="shared" ca="1" si="266"/>
        <v>Completed</v>
      </c>
      <c r="H2779" t="s">
        <v>25</v>
      </c>
    </row>
    <row r="2780" spans="1:8" ht="18" x14ac:dyDescent="0.25">
      <c r="A2780" s="3" t="str">
        <f t="shared" si="261"/>
        <v>ORD-12779</v>
      </c>
      <c r="B2780" s="3" t="str">
        <f t="shared" si="262"/>
        <v>R-3779</v>
      </c>
      <c r="C2780" s="4">
        <f t="shared" ca="1" si="263"/>
        <v>45996</v>
      </c>
      <c r="D2780" s="3">
        <f t="shared" ca="1" si="264"/>
        <v>58.29</v>
      </c>
      <c r="E2780" s="3">
        <f ca="1">IF(VLOOKUP(B2780,Dim_Riders!A:H,7,FALSE)="High", IF(RAND()&gt;0.8,1,0), IF(RAND()&gt;0.99,1,0))</f>
        <v>0</v>
      </c>
      <c r="F2780" s="3">
        <f t="shared" ca="1" si="265"/>
        <v>0</v>
      </c>
      <c r="G2780" t="str">
        <f t="shared" ca="1" si="266"/>
        <v>Completed</v>
      </c>
      <c r="H2780" t="s">
        <v>25</v>
      </c>
    </row>
    <row r="2781" spans="1:8" ht="18" x14ac:dyDescent="0.25">
      <c r="A2781" s="3" t="str">
        <f t="shared" si="261"/>
        <v>ORD-12780</v>
      </c>
      <c r="B2781" s="3" t="str">
        <f t="shared" si="262"/>
        <v>R-3780</v>
      </c>
      <c r="C2781" s="4">
        <f t="shared" ca="1" si="263"/>
        <v>46048</v>
      </c>
      <c r="D2781" s="3">
        <f t="shared" ca="1" si="264"/>
        <v>85</v>
      </c>
      <c r="E2781" s="3">
        <f ca="1">IF(VLOOKUP(B2781,Dim_Riders!A:H,7,FALSE)="High", IF(RAND()&gt;0.8,1,0), IF(RAND()&gt;0.99,1,0))</f>
        <v>0</v>
      </c>
      <c r="F2781" s="3">
        <f t="shared" ca="1" si="265"/>
        <v>0</v>
      </c>
      <c r="G2781" t="str">
        <f t="shared" ca="1" si="266"/>
        <v>Completed</v>
      </c>
      <c r="H2781" t="s">
        <v>25</v>
      </c>
    </row>
    <row r="2782" spans="1:8" ht="18" x14ac:dyDescent="0.25">
      <c r="A2782" s="3" t="str">
        <f t="shared" si="261"/>
        <v>ORD-12781</v>
      </c>
      <c r="B2782" s="3" t="str">
        <f t="shared" si="262"/>
        <v>R-3781</v>
      </c>
      <c r="C2782" s="4">
        <f t="shared" ca="1" si="263"/>
        <v>45997</v>
      </c>
      <c r="D2782" s="3">
        <f t="shared" ca="1" si="264"/>
        <v>84.75</v>
      </c>
      <c r="E2782" s="3">
        <v>1</v>
      </c>
      <c r="F2782" s="3">
        <f t="shared" ca="1" si="265"/>
        <v>84.75</v>
      </c>
      <c r="G2782" t="str">
        <f t="shared" si="266"/>
        <v>Refunded</v>
      </c>
      <c r="H2782" t="s">
        <v>21</v>
      </c>
    </row>
    <row r="2783" spans="1:8" ht="18" x14ac:dyDescent="0.25">
      <c r="A2783" s="3" t="str">
        <f t="shared" si="261"/>
        <v>ORD-12782</v>
      </c>
      <c r="B2783" s="3" t="str">
        <f t="shared" si="262"/>
        <v>R-3782</v>
      </c>
      <c r="C2783" s="4">
        <f t="shared" ca="1" si="263"/>
        <v>46014</v>
      </c>
      <c r="D2783" s="3">
        <f t="shared" ca="1" si="264"/>
        <v>59.92</v>
      </c>
      <c r="E2783" s="3">
        <f ca="1">IF(VLOOKUP(B2783,Dim_Riders!A:H,7,FALSE)="High", IF(RAND()&gt;0.8,1,0), IF(RAND()&gt;0.99,1,0))</f>
        <v>0</v>
      </c>
      <c r="F2783" s="3">
        <f t="shared" ca="1" si="265"/>
        <v>0</v>
      </c>
      <c r="G2783" t="str">
        <f t="shared" ca="1" si="266"/>
        <v>Completed</v>
      </c>
      <c r="H2783" t="s">
        <v>25</v>
      </c>
    </row>
    <row r="2784" spans="1:8" ht="18" x14ac:dyDescent="0.25">
      <c r="A2784" s="3" t="str">
        <f t="shared" si="261"/>
        <v>ORD-12783</v>
      </c>
      <c r="B2784" s="3" t="str">
        <f t="shared" si="262"/>
        <v>R-3783</v>
      </c>
      <c r="C2784" s="4">
        <f t="shared" ca="1" si="263"/>
        <v>46046</v>
      </c>
      <c r="D2784" s="3">
        <f t="shared" ca="1" si="264"/>
        <v>55.02</v>
      </c>
      <c r="E2784" s="3">
        <f ca="1">IF(VLOOKUP(B2784,Dim_Riders!A:H,7,FALSE)="High", IF(RAND()&gt;0.8,1,0), IF(RAND()&gt;0.99,1,0))</f>
        <v>0</v>
      </c>
      <c r="F2784" s="3">
        <f t="shared" ca="1" si="265"/>
        <v>0</v>
      </c>
      <c r="G2784" t="str">
        <f t="shared" ca="1" si="266"/>
        <v>Completed</v>
      </c>
      <c r="H2784" t="s">
        <v>25</v>
      </c>
    </row>
    <row r="2785" spans="1:8" ht="18" x14ac:dyDescent="0.25">
      <c r="A2785" s="3" t="str">
        <f t="shared" si="261"/>
        <v>ORD-12784</v>
      </c>
      <c r="B2785" s="3" t="str">
        <f t="shared" si="262"/>
        <v>R-3784</v>
      </c>
      <c r="C2785" s="4">
        <f t="shared" ca="1" si="263"/>
        <v>46046</v>
      </c>
      <c r="D2785" s="3">
        <f t="shared" ca="1" si="264"/>
        <v>61.74</v>
      </c>
      <c r="E2785" s="3">
        <f ca="1">IF(VLOOKUP(B2785,Dim_Riders!A:H,7,FALSE)="High", IF(RAND()&gt;0.8,1,0), IF(RAND()&gt;0.99,1,0))</f>
        <v>0</v>
      </c>
      <c r="F2785" s="3">
        <f t="shared" ca="1" si="265"/>
        <v>0</v>
      </c>
      <c r="G2785" t="str">
        <f t="shared" ca="1" si="266"/>
        <v>Completed</v>
      </c>
      <c r="H2785" t="s">
        <v>25</v>
      </c>
    </row>
    <row r="2786" spans="1:8" ht="18" x14ac:dyDescent="0.25">
      <c r="A2786" s="3" t="str">
        <f t="shared" si="261"/>
        <v>ORD-12785</v>
      </c>
      <c r="B2786" s="3" t="str">
        <f t="shared" si="262"/>
        <v>R-3785</v>
      </c>
      <c r="C2786" s="4">
        <f t="shared" ca="1" si="263"/>
        <v>46026</v>
      </c>
      <c r="D2786" s="3">
        <f t="shared" ca="1" si="264"/>
        <v>55.89</v>
      </c>
      <c r="E2786" s="3">
        <f ca="1">IF(VLOOKUP(B2786,Dim_Riders!A:H,7,FALSE)="High", IF(RAND()&gt;0.8,1,0), IF(RAND()&gt;0.99,1,0))</f>
        <v>0</v>
      </c>
      <c r="F2786" s="3">
        <f t="shared" ca="1" si="265"/>
        <v>0</v>
      </c>
      <c r="G2786" t="str">
        <f t="shared" ca="1" si="266"/>
        <v>Completed</v>
      </c>
      <c r="H2786" t="s">
        <v>25</v>
      </c>
    </row>
    <row r="2787" spans="1:8" ht="18" x14ac:dyDescent="0.25">
      <c r="A2787" s="3" t="str">
        <f t="shared" si="261"/>
        <v>ORD-12786</v>
      </c>
      <c r="B2787" s="3" t="str">
        <f t="shared" si="262"/>
        <v>R-3786</v>
      </c>
      <c r="C2787" s="4">
        <f t="shared" ca="1" si="263"/>
        <v>46009</v>
      </c>
      <c r="D2787" s="3">
        <f t="shared" ca="1" si="264"/>
        <v>43.41</v>
      </c>
      <c r="E2787" s="3">
        <f ca="1">IF(VLOOKUP(B2787,Dim_Riders!A:H,7,FALSE)="High", IF(RAND()&gt;0.8,1,0), IF(RAND()&gt;0.99,1,0))</f>
        <v>0</v>
      </c>
      <c r="F2787" s="3">
        <f t="shared" ca="1" si="265"/>
        <v>0</v>
      </c>
      <c r="G2787" t="str">
        <f t="shared" ca="1" si="266"/>
        <v>Completed</v>
      </c>
      <c r="H2787" t="s">
        <v>25</v>
      </c>
    </row>
    <row r="2788" spans="1:8" ht="18" x14ac:dyDescent="0.25">
      <c r="A2788" s="3" t="str">
        <f t="shared" si="261"/>
        <v>ORD-12787</v>
      </c>
      <c r="B2788" s="3" t="str">
        <f t="shared" si="262"/>
        <v>R-3787</v>
      </c>
      <c r="C2788" s="4">
        <f t="shared" ca="1" si="263"/>
        <v>46003</v>
      </c>
      <c r="D2788" s="3">
        <f t="shared" ca="1" si="264"/>
        <v>16.760000000000002</v>
      </c>
      <c r="E2788" s="3">
        <f ca="1">IF(VLOOKUP(B2788,Dim_Riders!A:H,7,FALSE)="High", IF(RAND()&gt;0.8,1,0), IF(RAND()&gt;0.99,1,0))</f>
        <v>0</v>
      </c>
      <c r="F2788" s="3">
        <f t="shared" ca="1" si="265"/>
        <v>0</v>
      </c>
      <c r="G2788" t="str">
        <f t="shared" ca="1" si="266"/>
        <v>Completed</v>
      </c>
      <c r="H2788" t="s">
        <v>25</v>
      </c>
    </row>
    <row r="2789" spans="1:8" ht="18" x14ac:dyDescent="0.25">
      <c r="A2789" s="3" t="str">
        <f t="shared" si="261"/>
        <v>ORD-12788</v>
      </c>
      <c r="B2789" s="3" t="str">
        <f t="shared" si="262"/>
        <v>R-3788</v>
      </c>
      <c r="C2789" s="4">
        <f t="shared" ca="1" si="263"/>
        <v>46046</v>
      </c>
      <c r="D2789" s="3">
        <f t="shared" ca="1" si="264"/>
        <v>16.850000000000001</v>
      </c>
      <c r="E2789" s="3">
        <v>1</v>
      </c>
      <c r="F2789" s="3">
        <f t="shared" ca="1" si="265"/>
        <v>16.850000000000001</v>
      </c>
      <c r="G2789" t="str">
        <f t="shared" si="266"/>
        <v>Refunded</v>
      </c>
      <c r="H2789" t="s">
        <v>21</v>
      </c>
    </row>
    <row r="2790" spans="1:8" ht="18" x14ac:dyDescent="0.25">
      <c r="A2790" s="3" t="str">
        <f t="shared" si="261"/>
        <v>ORD-12789</v>
      </c>
      <c r="B2790" s="3" t="str">
        <f t="shared" si="262"/>
        <v>R-3789</v>
      </c>
      <c r="C2790" s="4">
        <f t="shared" ca="1" si="263"/>
        <v>46002</v>
      </c>
      <c r="D2790" s="3">
        <f t="shared" ca="1" si="264"/>
        <v>18.23</v>
      </c>
      <c r="E2790" s="3">
        <f ca="1">IF(VLOOKUP(B2790,Dim_Riders!A:H,7,FALSE)="High", IF(RAND()&gt;0.8,1,0), IF(RAND()&gt;0.99,1,0))</f>
        <v>0</v>
      </c>
      <c r="F2790" s="3">
        <f t="shared" ca="1" si="265"/>
        <v>0</v>
      </c>
      <c r="G2790" t="str">
        <f t="shared" ca="1" si="266"/>
        <v>Completed</v>
      </c>
      <c r="H2790" t="s">
        <v>25</v>
      </c>
    </row>
    <row r="2791" spans="1:8" ht="18" x14ac:dyDescent="0.25">
      <c r="A2791" s="3" t="str">
        <f t="shared" si="261"/>
        <v>ORD-12790</v>
      </c>
      <c r="B2791" s="3" t="str">
        <f t="shared" si="262"/>
        <v>R-3790</v>
      </c>
      <c r="C2791" s="4">
        <f t="shared" ca="1" si="263"/>
        <v>46025</v>
      </c>
      <c r="D2791" s="3">
        <f t="shared" ca="1" si="264"/>
        <v>33.99</v>
      </c>
      <c r="E2791" s="3">
        <f ca="1">IF(VLOOKUP(B2791,Dim_Riders!A:H,7,FALSE)="High", IF(RAND()&gt;0.8,1,0), IF(RAND()&gt;0.99,1,0))</f>
        <v>0</v>
      </c>
      <c r="F2791" s="3">
        <f t="shared" ca="1" si="265"/>
        <v>0</v>
      </c>
      <c r="G2791" t="str">
        <f t="shared" ca="1" si="266"/>
        <v>Completed</v>
      </c>
      <c r="H2791" t="s">
        <v>25</v>
      </c>
    </row>
    <row r="2792" spans="1:8" ht="18" x14ac:dyDescent="0.25">
      <c r="A2792" s="3" t="str">
        <f t="shared" si="261"/>
        <v>ORD-12791</v>
      </c>
      <c r="B2792" s="3" t="str">
        <f t="shared" si="262"/>
        <v>R-3791</v>
      </c>
      <c r="C2792" s="4">
        <f t="shared" ca="1" si="263"/>
        <v>46022</v>
      </c>
      <c r="D2792" s="3">
        <f t="shared" ca="1" si="264"/>
        <v>43.09</v>
      </c>
      <c r="E2792" s="3">
        <f ca="1">IF(VLOOKUP(B2792,Dim_Riders!A:H,7,FALSE)="High", IF(RAND()&gt;0.8,1,0), IF(RAND()&gt;0.99,1,0))</f>
        <v>0</v>
      </c>
      <c r="F2792" s="3">
        <f t="shared" ca="1" si="265"/>
        <v>0</v>
      </c>
      <c r="G2792" t="str">
        <f t="shared" ca="1" si="266"/>
        <v>Completed</v>
      </c>
      <c r="H2792" t="s">
        <v>25</v>
      </c>
    </row>
    <row r="2793" spans="1:8" ht="18" x14ac:dyDescent="0.25">
      <c r="A2793" s="3" t="str">
        <f t="shared" si="261"/>
        <v>ORD-12792</v>
      </c>
      <c r="B2793" s="3" t="str">
        <f t="shared" si="262"/>
        <v>R-3792</v>
      </c>
      <c r="C2793" s="4">
        <f t="shared" ca="1" si="263"/>
        <v>46006</v>
      </c>
      <c r="D2793" s="3">
        <f t="shared" ca="1" si="264"/>
        <v>67.84</v>
      </c>
      <c r="E2793" s="3">
        <f ca="1">IF(VLOOKUP(B2793,Dim_Riders!A:H,7,FALSE)="High", IF(RAND()&gt;0.8,1,0), IF(RAND()&gt;0.99,1,0))</f>
        <v>0</v>
      </c>
      <c r="F2793" s="3">
        <f t="shared" ca="1" si="265"/>
        <v>0</v>
      </c>
      <c r="G2793" t="str">
        <f t="shared" ca="1" si="266"/>
        <v>Completed</v>
      </c>
      <c r="H2793" t="s">
        <v>25</v>
      </c>
    </row>
    <row r="2794" spans="1:8" ht="18" x14ac:dyDescent="0.25">
      <c r="A2794" s="3" t="str">
        <f t="shared" si="261"/>
        <v>ORD-12793</v>
      </c>
      <c r="B2794" s="3" t="str">
        <f t="shared" si="262"/>
        <v>R-3793</v>
      </c>
      <c r="C2794" s="4">
        <f t="shared" ca="1" si="263"/>
        <v>46005</v>
      </c>
      <c r="D2794" s="3">
        <f t="shared" ca="1" si="264"/>
        <v>35.33</v>
      </c>
      <c r="E2794" s="3">
        <f ca="1">IF(VLOOKUP(B2794,Dim_Riders!A:H,7,FALSE)="High", IF(RAND()&gt;0.8,1,0), IF(RAND()&gt;0.99,1,0))</f>
        <v>0</v>
      </c>
      <c r="F2794" s="3">
        <f t="shared" ca="1" si="265"/>
        <v>0</v>
      </c>
      <c r="G2794" t="str">
        <f t="shared" ca="1" si="266"/>
        <v>Completed</v>
      </c>
      <c r="H2794" t="s">
        <v>25</v>
      </c>
    </row>
    <row r="2795" spans="1:8" ht="18" x14ac:dyDescent="0.25">
      <c r="A2795" s="3" t="str">
        <f t="shared" si="261"/>
        <v>ORD-12794</v>
      </c>
      <c r="B2795" s="3" t="str">
        <f t="shared" si="262"/>
        <v>R-3794</v>
      </c>
      <c r="C2795" s="4">
        <f t="shared" ca="1" si="263"/>
        <v>46047</v>
      </c>
      <c r="D2795" s="3">
        <f t="shared" ca="1" si="264"/>
        <v>60.54</v>
      </c>
      <c r="E2795" s="3">
        <f ca="1">IF(VLOOKUP(B2795,Dim_Riders!A:H,7,FALSE)="High", IF(RAND()&gt;0.8,1,0), IF(RAND()&gt;0.99,1,0))</f>
        <v>0</v>
      </c>
      <c r="F2795" s="3">
        <f t="shared" ca="1" si="265"/>
        <v>0</v>
      </c>
      <c r="G2795" t="str">
        <f t="shared" ca="1" si="266"/>
        <v>Completed</v>
      </c>
      <c r="H2795" t="s">
        <v>25</v>
      </c>
    </row>
    <row r="2796" spans="1:8" ht="18" x14ac:dyDescent="0.25">
      <c r="A2796" s="3" t="str">
        <f t="shared" si="261"/>
        <v>ORD-12795</v>
      </c>
      <c r="B2796" s="3" t="str">
        <f t="shared" si="262"/>
        <v>R-3795</v>
      </c>
      <c r="C2796" s="4">
        <f t="shared" ca="1" si="263"/>
        <v>46012</v>
      </c>
      <c r="D2796" s="3">
        <f t="shared" ca="1" si="264"/>
        <v>66.17</v>
      </c>
      <c r="E2796" s="3">
        <f ca="1">IF(VLOOKUP(B2796,Dim_Riders!A:H,7,FALSE)="High", IF(RAND()&gt;0.8,1,0), IF(RAND()&gt;0.99,1,0))</f>
        <v>0</v>
      </c>
      <c r="F2796" s="3">
        <f t="shared" ca="1" si="265"/>
        <v>0</v>
      </c>
      <c r="G2796" t="str">
        <f t="shared" ca="1" si="266"/>
        <v>Completed</v>
      </c>
      <c r="H2796" t="s">
        <v>25</v>
      </c>
    </row>
    <row r="2797" spans="1:8" ht="18" x14ac:dyDescent="0.25">
      <c r="A2797" s="3" t="str">
        <f t="shared" si="261"/>
        <v>ORD-12796</v>
      </c>
      <c r="B2797" s="3" t="str">
        <f t="shared" si="262"/>
        <v>R-3796</v>
      </c>
      <c r="C2797" s="4">
        <f t="shared" ca="1" si="263"/>
        <v>46001</v>
      </c>
      <c r="D2797" s="3">
        <f t="shared" ca="1" si="264"/>
        <v>62.86</v>
      </c>
      <c r="E2797" s="3">
        <f ca="1">IF(VLOOKUP(B2797,Dim_Riders!A:H,7,FALSE)="High", IF(RAND()&gt;0.8,1,0), IF(RAND()&gt;0.99,1,0))</f>
        <v>0</v>
      </c>
      <c r="F2797" s="3">
        <f t="shared" ca="1" si="265"/>
        <v>0</v>
      </c>
      <c r="G2797" t="str">
        <f t="shared" ca="1" si="266"/>
        <v>Completed</v>
      </c>
      <c r="H2797" t="s">
        <v>25</v>
      </c>
    </row>
    <row r="2798" spans="1:8" ht="18" x14ac:dyDescent="0.25">
      <c r="A2798" s="3" t="str">
        <f t="shared" si="261"/>
        <v>ORD-12797</v>
      </c>
      <c r="B2798" s="3" t="str">
        <f t="shared" si="262"/>
        <v>R-3797</v>
      </c>
      <c r="C2798" s="4">
        <f t="shared" ca="1" si="263"/>
        <v>46029</v>
      </c>
      <c r="D2798" s="3">
        <f t="shared" ca="1" si="264"/>
        <v>39.81</v>
      </c>
      <c r="E2798" s="3">
        <v>1</v>
      </c>
      <c r="F2798" s="3">
        <f t="shared" ca="1" si="265"/>
        <v>39.81</v>
      </c>
      <c r="G2798" t="str">
        <f t="shared" si="266"/>
        <v>Refunded</v>
      </c>
      <c r="H2798" t="s">
        <v>21</v>
      </c>
    </row>
    <row r="2799" spans="1:8" ht="18" x14ac:dyDescent="0.25">
      <c r="A2799" s="3" t="str">
        <f t="shared" si="261"/>
        <v>ORD-12798</v>
      </c>
      <c r="B2799" s="3" t="str">
        <f t="shared" si="262"/>
        <v>R-3798</v>
      </c>
      <c r="C2799" s="4">
        <f t="shared" ca="1" si="263"/>
        <v>46008</v>
      </c>
      <c r="D2799" s="3">
        <f t="shared" ca="1" si="264"/>
        <v>18.89</v>
      </c>
      <c r="E2799" s="3">
        <f ca="1">IF(VLOOKUP(B2799,Dim_Riders!A:H,7,FALSE)="High", IF(RAND()&gt;0.8,1,0), IF(RAND()&gt;0.99,1,0))</f>
        <v>0</v>
      </c>
      <c r="F2799" s="3">
        <f t="shared" ca="1" si="265"/>
        <v>0</v>
      </c>
      <c r="G2799" t="str">
        <f t="shared" ca="1" si="266"/>
        <v>Completed</v>
      </c>
      <c r="H2799" t="s">
        <v>25</v>
      </c>
    </row>
    <row r="2800" spans="1:8" ht="18" x14ac:dyDescent="0.25">
      <c r="A2800" s="3" t="str">
        <f t="shared" si="261"/>
        <v>ORD-12799</v>
      </c>
      <c r="B2800" s="3" t="str">
        <f t="shared" si="262"/>
        <v>R-3799</v>
      </c>
      <c r="C2800" s="4">
        <f t="shared" ca="1" si="263"/>
        <v>45998</v>
      </c>
      <c r="D2800" s="3">
        <f t="shared" ca="1" si="264"/>
        <v>19.7</v>
      </c>
      <c r="E2800" s="3">
        <f ca="1">IF(VLOOKUP(B2800,Dim_Riders!A:H,7,FALSE)="High", IF(RAND()&gt;0.8,1,0), IF(RAND()&gt;0.99,1,0))</f>
        <v>0</v>
      </c>
      <c r="F2800" s="3">
        <f t="shared" ca="1" si="265"/>
        <v>0</v>
      </c>
      <c r="G2800" t="str">
        <f t="shared" ca="1" si="266"/>
        <v>Completed</v>
      </c>
      <c r="H2800" t="s">
        <v>25</v>
      </c>
    </row>
    <row r="2801" spans="1:8" ht="18" x14ac:dyDescent="0.25">
      <c r="A2801" s="3" t="str">
        <f t="shared" si="261"/>
        <v>ORD-12800</v>
      </c>
      <c r="B2801" s="3" t="str">
        <f t="shared" si="262"/>
        <v>R-3800</v>
      </c>
      <c r="C2801" s="4">
        <f t="shared" ca="1" si="263"/>
        <v>46019</v>
      </c>
      <c r="D2801" s="3">
        <f t="shared" ca="1" si="264"/>
        <v>66.27</v>
      </c>
      <c r="E2801" s="3">
        <f ca="1">IF(VLOOKUP(B2801,Dim_Riders!A:H,7,FALSE)="High", IF(RAND()&gt;0.8,1,0), IF(RAND()&gt;0.99,1,0))</f>
        <v>0</v>
      </c>
      <c r="F2801" s="3">
        <f t="shared" ca="1" si="265"/>
        <v>0</v>
      </c>
      <c r="G2801" t="str">
        <f t="shared" ca="1" si="266"/>
        <v>Completed</v>
      </c>
      <c r="H2801" t="s">
        <v>25</v>
      </c>
    </row>
    <row r="2802" spans="1:8" ht="18" x14ac:dyDescent="0.25">
      <c r="A2802" s="3" t="str">
        <f t="shared" si="261"/>
        <v>ORD-12801</v>
      </c>
      <c r="B2802" s="3" t="str">
        <f t="shared" si="262"/>
        <v>R-3801</v>
      </c>
      <c r="C2802" s="4">
        <f t="shared" ca="1" si="263"/>
        <v>45997</v>
      </c>
      <c r="D2802" s="3">
        <f t="shared" ca="1" si="264"/>
        <v>36.130000000000003</v>
      </c>
      <c r="E2802" s="3">
        <f ca="1">IF(VLOOKUP(B2802,Dim_Riders!A:H,7,FALSE)="High", IF(RAND()&gt;0.8,1,0), IF(RAND()&gt;0.99,1,0))</f>
        <v>0</v>
      </c>
      <c r="F2802" s="3">
        <f t="shared" ca="1" si="265"/>
        <v>0</v>
      </c>
      <c r="G2802" t="str">
        <f t="shared" ca="1" si="266"/>
        <v>Completed</v>
      </c>
      <c r="H2802" t="s">
        <v>25</v>
      </c>
    </row>
    <row r="2803" spans="1:8" ht="18" x14ac:dyDescent="0.25">
      <c r="A2803" s="3" t="str">
        <f t="shared" si="261"/>
        <v>ORD-12802</v>
      </c>
      <c r="B2803" s="3" t="str">
        <f t="shared" si="262"/>
        <v>R-3802</v>
      </c>
      <c r="C2803" s="4">
        <f t="shared" ca="1" si="263"/>
        <v>46009</v>
      </c>
      <c r="D2803" s="3">
        <f t="shared" ca="1" si="264"/>
        <v>45.43</v>
      </c>
      <c r="E2803" s="3">
        <f ca="1">IF(VLOOKUP(B2803,Dim_Riders!A:H,7,FALSE)="High", IF(RAND()&gt;0.8,1,0), IF(RAND()&gt;0.99,1,0))</f>
        <v>0</v>
      </c>
      <c r="F2803" s="3">
        <f t="shared" ca="1" si="265"/>
        <v>0</v>
      </c>
      <c r="G2803" t="str">
        <f t="shared" ca="1" si="266"/>
        <v>Completed</v>
      </c>
      <c r="H2803" t="s">
        <v>25</v>
      </c>
    </row>
    <row r="2804" spans="1:8" ht="18" x14ac:dyDescent="0.25">
      <c r="A2804" s="3" t="str">
        <f t="shared" si="261"/>
        <v>ORD-12803</v>
      </c>
      <c r="B2804" s="3" t="str">
        <f t="shared" si="262"/>
        <v>R-3803</v>
      </c>
      <c r="C2804" s="4">
        <f t="shared" ca="1" si="263"/>
        <v>46013</v>
      </c>
      <c r="D2804" s="3">
        <f t="shared" ca="1" si="264"/>
        <v>47.02</v>
      </c>
      <c r="E2804" s="3">
        <f ca="1">IF(VLOOKUP(B2804,Dim_Riders!A:H,7,FALSE)="High", IF(RAND()&gt;0.8,1,0), IF(RAND()&gt;0.99,1,0))</f>
        <v>0</v>
      </c>
      <c r="F2804" s="3">
        <f t="shared" ca="1" si="265"/>
        <v>0</v>
      </c>
      <c r="G2804" t="str">
        <f t="shared" ca="1" si="266"/>
        <v>Completed</v>
      </c>
      <c r="H2804" t="s">
        <v>25</v>
      </c>
    </row>
    <row r="2805" spans="1:8" ht="18" x14ac:dyDescent="0.25">
      <c r="A2805" s="3" t="str">
        <f t="shared" si="261"/>
        <v>ORD-12804</v>
      </c>
      <c r="B2805" s="3" t="str">
        <f t="shared" si="262"/>
        <v>R-3804</v>
      </c>
      <c r="C2805" s="4">
        <f t="shared" ca="1" si="263"/>
        <v>46009</v>
      </c>
      <c r="D2805" s="3">
        <f t="shared" ca="1" si="264"/>
        <v>56.95</v>
      </c>
      <c r="E2805" s="3">
        <f ca="1">IF(VLOOKUP(B2805,Dim_Riders!A:H,7,FALSE)="High", IF(RAND()&gt;0.8,1,0), IF(RAND()&gt;0.99,1,0))</f>
        <v>0</v>
      </c>
      <c r="F2805" s="3">
        <f t="shared" ca="1" si="265"/>
        <v>0</v>
      </c>
      <c r="G2805" t="str">
        <f t="shared" ca="1" si="266"/>
        <v>Completed</v>
      </c>
      <c r="H2805" t="s">
        <v>25</v>
      </c>
    </row>
    <row r="2806" spans="1:8" ht="18" x14ac:dyDescent="0.25">
      <c r="A2806" s="3" t="str">
        <f t="shared" si="261"/>
        <v>ORD-12805</v>
      </c>
      <c r="B2806" s="3" t="str">
        <f t="shared" si="262"/>
        <v>R-3805</v>
      </c>
      <c r="C2806" s="4">
        <f t="shared" ca="1" si="263"/>
        <v>46037</v>
      </c>
      <c r="D2806" s="3">
        <f t="shared" ca="1" si="264"/>
        <v>28.85</v>
      </c>
      <c r="E2806" s="3">
        <f ca="1">IF(VLOOKUP(B2806,Dim_Riders!A:H,7,FALSE)="High", IF(RAND()&gt;0.8,1,0), IF(RAND()&gt;0.99,1,0))</f>
        <v>0</v>
      </c>
      <c r="F2806" s="3">
        <f t="shared" ca="1" si="265"/>
        <v>0</v>
      </c>
      <c r="G2806" t="str">
        <f t="shared" ca="1" si="266"/>
        <v>Completed</v>
      </c>
      <c r="H2806" t="s">
        <v>25</v>
      </c>
    </row>
    <row r="2807" spans="1:8" ht="18" x14ac:dyDescent="0.25">
      <c r="A2807" s="3" t="str">
        <f t="shared" si="261"/>
        <v>ORD-12806</v>
      </c>
      <c r="B2807" s="3" t="str">
        <f t="shared" si="262"/>
        <v>R-3806</v>
      </c>
      <c r="C2807" s="4">
        <f t="shared" ca="1" si="263"/>
        <v>45993</v>
      </c>
      <c r="D2807" s="3">
        <f t="shared" ca="1" si="264"/>
        <v>21.5</v>
      </c>
      <c r="E2807" s="3">
        <f ca="1">IF(VLOOKUP(B2807,Dim_Riders!A:H,7,FALSE)="High", IF(RAND()&gt;0.8,1,0), IF(RAND()&gt;0.99,1,0))</f>
        <v>0</v>
      </c>
      <c r="F2807" s="3">
        <f t="shared" ca="1" si="265"/>
        <v>0</v>
      </c>
      <c r="G2807" t="str">
        <f t="shared" ca="1" si="266"/>
        <v>Completed</v>
      </c>
      <c r="H2807" t="s">
        <v>25</v>
      </c>
    </row>
    <row r="2808" spans="1:8" ht="18" x14ac:dyDescent="0.25">
      <c r="A2808" s="3" t="str">
        <f t="shared" si="261"/>
        <v>ORD-12807</v>
      </c>
      <c r="B2808" s="3" t="str">
        <f t="shared" si="262"/>
        <v>R-3807</v>
      </c>
      <c r="C2808" s="4">
        <f t="shared" ca="1" si="263"/>
        <v>46049</v>
      </c>
      <c r="D2808" s="3">
        <f t="shared" ca="1" si="264"/>
        <v>33.369999999999997</v>
      </c>
      <c r="E2808" s="3">
        <f ca="1">IF(VLOOKUP(B2808,Dim_Riders!A:H,7,FALSE)="High", IF(RAND()&gt;0.8,1,0), IF(RAND()&gt;0.99,1,0))</f>
        <v>0</v>
      </c>
      <c r="F2808" s="3">
        <f t="shared" ca="1" si="265"/>
        <v>0</v>
      </c>
      <c r="G2808" t="str">
        <f t="shared" ca="1" si="266"/>
        <v>Completed</v>
      </c>
      <c r="H2808" t="s">
        <v>25</v>
      </c>
    </row>
    <row r="2809" spans="1:8" ht="18" x14ac:dyDescent="0.25">
      <c r="A2809" s="3" t="str">
        <f t="shared" si="261"/>
        <v>ORD-12808</v>
      </c>
      <c r="B2809" s="3" t="str">
        <f t="shared" si="262"/>
        <v>R-3808</v>
      </c>
      <c r="C2809" s="4">
        <f t="shared" ca="1" si="263"/>
        <v>46023</v>
      </c>
      <c r="D2809" s="3">
        <f t="shared" ca="1" si="264"/>
        <v>29.57</v>
      </c>
      <c r="E2809" s="3">
        <f ca="1">IF(VLOOKUP(B2809,Dim_Riders!A:H,7,FALSE)="High", IF(RAND()&gt;0.8,1,0), IF(RAND()&gt;0.99,1,0))</f>
        <v>0</v>
      </c>
      <c r="F2809" s="3">
        <f t="shared" ca="1" si="265"/>
        <v>0</v>
      </c>
      <c r="G2809" t="str">
        <f t="shared" ca="1" si="266"/>
        <v>Completed</v>
      </c>
      <c r="H2809" t="s">
        <v>25</v>
      </c>
    </row>
    <row r="2810" spans="1:8" ht="18" x14ac:dyDescent="0.25">
      <c r="A2810" s="3" t="str">
        <f t="shared" si="261"/>
        <v>ORD-12809</v>
      </c>
      <c r="B2810" s="3" t="str">
        <f t="shared" si="262"/>
        <v>R-3809</v>
      </c>
      <c r="C2810" s="4">
        <f t="shared" ca="1" si="263"/>
        <v>46018</v>
      </c>
      <c r="D2810" s="3">
        <f t="shared" ca="1" si="264"/>
        <v>59.62</v>
      </c>
      <c r="E2810" s="3">
        <f ca="1">IF(VLOOKUP(B2810,Dim_Riders!A:H,7,FALSE)="High", IF(RAND()&gt;0.8,1,0), IF(RAND()&gt;0.99,1,0))</f>
        <v>0</v>
      </c>
      <c r="F2810" s="3">
        <f t="shared" ca="1" si="265"/>
        <v>0</v>
      </c>
      <c r="G2810" t="str">
        <f t="shared" ca="1" si="266"/>
        <v>Completed</v>
      </c>
      <c r="H2810" t="s">
        <v>25</v>
      </c>
    </row>
    <row r="2811" spans="1:8" ht="18" x14ac:dyDescent="0.25">
      <c r="A2811" s="3" t="str">
        <f t="shared" si="261"/>
        <v>ORD-12810</v>
      </c>
      <c r="B2811" s="3" t="str">
        <f t="shared" si="262"/>
        <v>R-3810</v>
      </c>
      <c r="C2811" s="4">
        <f t="shared" ca="1" si="263"/>
        <v>46011</v>
      </c>
      <c r="D2811" s="3">
        <f t="shared" ca="1" si="264"/>
        <v>48.01</v>
      </c>
      <c r="E2811" s="3">
        <v>1</v>
      </c>
      <c r="F2811" s="3">
        <f t="shared" ca="1" si="265"/>
        <v>48.01</v>
      </c>
      <c r="G2811" t="str">
        <f t="shared" si="266"/>
        <v>Refunded</v>
      </c>
      <c r="H2811" t="s">
        <v>21</v>
      </c>
    </row>
    <row r="2812" spans="1:8" ht="18" x14ac:dyDescent="0.25">
      <c r="A2812" s="3" t="str">
        <f t="shared" si="261"/>
        <v>ORD-12811</v>
      </c>
      <c r="B2812" s="3" t="str">
        <f t="shared" si="262"/>
        <v>R-3811</v>
      </c>
      <c r="C2812" s="4">
        <f t="shared" ca="1" si="263"/>
        <v>46011</v>
      </c>
      <c r="D2812" s="3">
        <f t="shared" ca="1" si="264"/>
        <v>63.16</v>
      </c>
      <c r="E2812" s="3">
        <f ca="1">IF(VLOOKUP(B2812,Dim_Riders!A:H,7,FALSE)="High", IF(RAND()&gt;0.8,1,0), IF(RAND()&gt;0.99,1,0))</f>
        <v>0</v>
      </c>
      <c r="F2812" s="3">
        <f t="shared" ca="1" si="265"/>
        <v>0</v>
      </c>
      <c r="G2812" t="str">
        <f t="shared" ca="1" si="266"/>
        <v>Completed</v>
      </c>
      <c r="H2812" t="s">
        <v>25</v>
      </c>
    </row>
    <row r="2813" spans="1:8" ht="18" x14ac:dyDescent="0.25">
      <c r="A2813" s="3" t="str">
        <f t="shared" si="261"/>
        <v>ORD-12812</v>
      </c>
      <c r="B2813" s="3" t="str">
        <f t="shared" si="262"/>
        <v>R-3812</v>
      </c>
      <c r="C2813" s="4">
        <f t="shared" ca="1" si="263"/>
        <v>46019</v>
      </c>
      <c r="D2813" s="3">
        <f t="shared" ca="1" si="264"/>
        <v>23.8</v>
      </c>
      <c r="E2813" s="3">
        <f ca="1">IF(VLOOKUP(B2813,Dim_Riders!A:H,7,FALSE)="High", IF(RAND()&gt;0.8,1,0), IF(RAND()&gt;0.99,1,0))</f>
        <v>0</v>
      </c>
      <c r="F2813" s="3">
        <f t="shared" ca="1" si="265"/>
        <v>0</v>
      </c>
      <c r="G2813" t="str">
        <f t="shared" ca="1" si="266"/>
        <v>Completed</v>
      </c>
      <c r="H2813" t="s">
        <v>25</v>
      </c>
    </row>
    <row r="2814" spans="1:8" ht="18" x14ac:dyDescent="0.25">
      <c r="A2814" s="3" t="str">
        <f t="shared" si="261"/>
        <v>ORD-12813</v>
      </c>
      <c r="B2814" s="3" t="str">
        <f t="shared" si="262"/>
        <v>R-3813</v>
      </c>
      <c r="C2814" s="4">
        <f t="shared" ca="1" si="263"/>
        <v>46050</v>
      </c>
      <c r="D2814" s="3">
        <f t="shared" ca="1" si="264"/>
        <v>43.39</v>
      </c>
      <c r="E2814" s="3">
        <f ca="1">IF(VLOOKUP(B2814,Dim_Riders!A:H,7,FALSE)="High", IF(RAND()&gt;0.8,1,0), IF(RAND()&gt;0.99,1,0))</f>
        <v>0</v>
      </c>
      <c r="F2814" s="3">
        <f t="shared" ca="1" si="265"/>
        <v>0</v>
      </c>
      <c r="G2814" t="str">
        <f t="shared" ca="1" si="266"/>
        <v>Completed</v>
      </c>
      <c r="H2814" t="s">
        <v>25</v>
      </c>
    </row>
    <row r="2815" spans="1:8" ht="18" x14ac:dyDescent="0.25">
      <c r="A2815" s="3" t="str">
        <f t="shared" si="261"/>
        <v>ORD-12814</v>
      </c>
      <c r="B2815" s="3" t="str">
        <f t="shared" si="262"/>
        <v>R-3814</v>
      </c>
      <c r="C2815" s="4">
        <f t="shared" ca="1" si="263"/>
        <v>45991</v>
      </c>
      <c r="D2815" s="3">
        <f t="shared" ca="1" si="264"/>
        <v>29.73</v>
      </c>
      <c r="E2815" s="3">
        <f ca="1">IF(VLOOKUP(B2815,Dim_Riders!A:H,7,FALSE)="High", IF(RAND()&gt;0.8,1,0), IF(RAND()&gt;0.99,1,0))</f>
        <v>0</v>
      </c>
      <c r="F2815" s="3">
        <f t="shared" ca="1" si="265"/>
        <v>0</v>
      </c>
      <c r="G2815" t="str">
        <f t="shared" ca="1" si="266"/>
        <v>Completed</v>
      </c>
      <c r="H2815" t="s">
        <v>25</v>
      </c>
    </row>
    <row r="2816" spans="1:8" ht="18" x14ac:dyDescent="0.25">
      <c r="A2816" s="3" t="str">
        <f t="shared" si="261"/>
        <v>ORD-12815</v>
      </c>
      <c r="B2816" s="3" t="str">
        <f t="shared" si="262"/>
        <v>R-3815</v>
      </c>
      <c r="C2816" s="4">
        <f t="shared" ca="1" si="263"/>
        <v>46028</v>
      </c>
      <c r="D2816" s="3">
        <f t="shared" ca="1" si="264"/>
        <v>16.940000000000001</v>
      </c>
      <c r="E2816" s="3">
        <f ca="1">IF(VLOOKUP(B2816,Dim_Riders!A:H,7,FALSE)="High", IF(RAND()&gt;0.8,1,0), IF(RAND()&gt;0.99,1,0))</f>
        <v>0</v>
      </c>
      <c r="F2816" s="3">
        <f t="shared" ca="1" si="265"/>
        <v>0</v>
      </c>
      <c r="G2816" t="str">
        <f t="shared" ca="1" si="266"/>
        <v>Completed</v>
      </c>
      <c r="H2816" t="s">
        <v>25</v>
      </c>
    </row>
    <row r="2817" spans="1:8" ht="18" x14ac:dyDescent="0.25">
      <c r="A2817" s="3" t="str">
        <f t="shared" si="261"/>
        <v>ORD-12816</v>
      </c>
      <c r="B2817" s="3" t="str">
        <f t="shared" si="262"/>
        <v>R-3816</v>
      </c>
      <c r="C2817" s="4">
        <f t="shared" ca="1" si="263"/>
        <v>46049</v>
      </c>
      <c r="D2817" s="3">
        <f t="shared" ca="1" si="264"/>
        <v>84.18</v>
      </c>
      <c r="E2817" s="3">
        <f ca="1">IF(VLOOKUP(B2817,Dim_Riders!A:H,7,FALSE)="High", IF(RAND()&gt;0.8,1,0), IF(RAND()&gt;0.99,1,0))</f>
        <v>0</v>
      </c>
      <c r="F2817" s="3">
        <f t="shared" ca="1" si="265"/>
        <v>0</v>
      </c>
      <c r="G2817" t="str">
        <f t="shared" ca="1" si="266"/>
        <v>Completed</v>
      </c>
      <c r="H2817" t="s">
        <v>25</v>
      </c>
    </row>
    <row r="2818" spans="1:8" ht="18" x14ac:dyDescent="0.25">
      <c r="A2818" s="3" t="str">
        <f t="shared" si="261"/>
        <v>ORD-12817</v>
      </c>
      <c r="B2818" s="3" t="str">
        <f t="shared" si="262"/>
        <v>R-3817</v>
      </c>
      <c r="C2818" s="4">
        <f t="shared" ca="1" si="263"/>
        <v>46008</v>
      </c>
      <c r="D2818" s="3">
        <f t="shared" ca="1" si="264"/>
        <v>30.59</v>
      </c>
      <c r="E2818" s="3">
        <f ca="1">IF(VLOOKUP(B2818,Dim_Riders!A:H,7,FALSE)="High", IF(RAND()&gt;0.8,1,0), IF(RAND()&gt;0.99,1,0))</f>
        <v>0</v>
      </c>
      <c r="F2818" s="3">
        <f t="shared" ca="1" si="265"/>
        <v>0</v>
      </c>
      <c r="G2818" t="str">
        <f t="shared" ca="1" si="266"/>
        <v>Completed</v>
      </c>
      <c r="H2818" t="s">
        <v>25</v>
      </c>
    </row>
    <row r="2819" spans="1:8" ht="18" x14ac:dyDescent="0.25">
      <c r="A2819" s="3" t="str">
        <f t="shared" ref="A2819:A2882" si="267">"ORD-"&amp;TEXT(ROW(A2819)+9999,"00000")</f>
        <v>ORD-12818</v>
      </c>
      <c r="B2819" s="3" t="str">
        <f t="shared" ref="B2819:B2882" si="268">"R-" &amp; (1000 + ROW(A2818))</f>
        <v>R-3818</v>
      </c>
      <c r="C2819" s="4">
        <f t="shared" ref="C2819:C2882" ca="1" si="269">TODAY()-RANDBETWEEN(0,60)</f>
        <v>46044</v>
      </c>
      <c r="D2819" s="3">
        <f t="shared" ca="1" si="264"/>
        <v>43.67</v>
      </c>
      <c r="E2819" s="3">
        <v>1</v>
      </c>
      <c r="F2819" s="3">
        <f t="shared" ca="1" si="265"/>
        <v>43.67</v>
      </c>
      <c r="G2819" t="str">
        <f t="shared" si="266"/>
        <v>Refunded</v>
      </c>
      <c r="H2819" t="s">
        <v>21</v>
      </c>
    </row>
    <row r="2820" spans="1:8" ht="18" x14ac:dyDescent="0.25">
      <c r="A2820" s="3" t="str">
        <f t="shared" si="267"/>
        <v>ORD-12819</v>
      </c>
      <c r="B2820" s="3" t="str">
        <f t="shared" si="268"/>
        <v>R-3819</v>
      </c>
      <c r="C2820" s="4">
        <f t="shared" ca="1" si="269"/>
        <v>46031</v>
      </c>
      <c r="D2820" s="3">
        <f t="shared" ca="1" si="264"/>
        <v>38.33</v>
      </c>
      <c r="E2820" s="3">
        <f ca="1">IF(VLOOKUP(B2820,Dim_Riders!A:H,7,FALSE)="High", IF(RAND()&gt;0.8,1,0), IF(RAND()&gt;0.99,1,0))</f>
        <v>0</v>
      </c>
      <c r="F2820" s="3">
        <f t="shared" ca="1" si="265"/>
        <v>0</v>
      </c>
      <c r="G2820" t="str">
        <f t="shared" ca="1" si="266"/>
        <v>Completed</v>
      </c>
      <c r="H2820" t="s">
        <v>25</v>
      </c>
    </row>
    <row r="2821" spans="1:8" ht="18" x14ac:dyDescent="0.25">
      <c r="A2821" s="3" t="str">
        <f t="shared" si="267"/>
        <v>ORD-12820</v>
      </c>
      <c r="B2821" s="3" t="str">
        <f t="shared" si="268"/>
        <v>R-3820</v>
      </c>
      <c r="C2821" s="4">
        <f t="shared" ca="1" si="269"/>
        <v>46002</v>
      </c>
      <c r="D2821" s="3">
        <f t="shared" ca="1" si="264"/>
        <v>43.2</v>
      </c>
      <c r="E2821" s="3">
        <f ca="1">IF(VLOOKUP(B2821,Dim_Riders!A:H,7,FALSE)="High", IF(RAND()&gt;0.8,1,0), IF(RAND()&gt;0.99,1,0))</f>
        <v>0</v>
      </c>
      <c r="F2821" s="3">
        <f t="shared" ca="1" si="265"/>
        <v>0</v>
      </c>
      <c r="G2821" t="str">
        <f t="shared" ca="1" si="266"/>
        <v>Completed</v>
      </c>
      <c r="H2821" t="s">
        <v>25</v>
      </c>
    </row>
    <row r="2822" spans="1:8" ht="18" x14ac:dyDescent="0.25">
      <c r="A2822" s="3" t="str">
        <f t="shared" si="267"/>
        <v>ORD-12821</v>
      </c>
      <c r="B2822" s="3" t="str">
        <f t="shared" si="268"/>
        <v>R-3821</v>
      </c>
      <c r="C2822" s="4">
        <f t="shared" ca="1" si="269"/>
        <v>46016</v>
      </c>
      <c r="D2822" s="3">
        <f t="shared" ca="1" si="264"/>
        <v>22.72</v>
      </c>
      <c r="E2822" s="3">
        <f ca="1">IF(VLOOKUP(B2822,Dim_Riders!A:H,7,FALSE)="High", IF(RAND()&gt;0.8,1,0), IF(RAND()&gt;0.99,1,0))</f>
        <v>0</v>
      </c>
      <c r="F2822" s="3">
        <f t="shared" ca="1" si="265"/>
        <v>0</v>
      </c>
      <c r="G2822" t="str">
        <f t="shared" ca="1" si="266"/>
        <v>Completed</v>
      </c>
      <c r="H2822" t="s">
        <v>25</v>
      </c>
    </row>
    <row r="2823" spans="1:8" ht="18" x14ac:dyDescent="0.25">
      <c r="A2823" s="3" t="str">
        <f t="shared" si="267"/>
        <v>ORD-12822</v>
      </c>
      <c r="B2823" s="3" t="str">
        <f t="shared" si="268"/>
        <v>R-3822</v>
      </c>
      <c r="C2823" s="4">
        <f t="shared" ca="1" si="269"/>
        <v>45998</v>
      </c>
      <c r="D2823" s="3">
        <f t="shared" ref="D2823:D2886" ca="1" si="270">RANDBETWEEN(1500,8500)/100</f>
        <v>70.099999999999994</v>
      </c>
      <c r="E2823" s="3">
        <f ca="1">IF(VLOOKUP(B2823,Dim_Riders!A:H,7,FALSE)="High", IF(RAND()&gt;0.8,1,0), IF(RAND()&gt;0.99,1,0))</f>
        <v>0</v>
      </c>
      <c r="F2823" s="3">
        <f t="shared" ref="F2823:F2886" ca="1" si="271">IF(E2823=1, D2823, 0)</f>
        <v>0</v>
      </c>
      <c r="G2823" t="str">
        <f t="shared" ref="G2823:G2886" ca="1" si="272">IF(E2823=1,"Refunded","Completed")</f>
        <v>Completed</v>
      </c>
      <c r="H2823" t="s">
        <v>25</v>
      </c>
    </row>
    <row r="2824" spans="1:8" ht="18" x14ac:dyDescent="0.25">
      <c r="A2824" s="3" t="str">
        <f t="shared" si="267"/>
        <v>ORD-12823</v>
      </c>
      <c r="B2824" s="3" t="str">
        <f t="shared" si="268"/>
        <v>R-3823</v>
      </c>
      <c r="C2824" s="4">
        <f t="shared" ca="1" si="269"/>
        <v>46026</v>
      </c>
      <c r="D2824" s="3">
        <f t="shared" ca="1" si="270"/>
        <v>26.57</v>
      </c>
      <c r="E2824" s="3">
        <v>1</v>
      </c>
      <c r="F2824" s="3">
        <f t="shared" ca="1" si="271"/>
        <v>26.57</v>
      </c>
      <c r="G2824" t="str">
        <f t="shared" si="272"/>
        <v>Refunded</v>
      </c>
      <c r="H2824" t="s">
        <v>21</v>
      </c>
    </row>
    <row r="2825" spans="1:8" ht="18" x14ac:dyDescent="0.25">
      <c r="A2825" s="3" t="str">
        <f t="shared" si="267"/>
        <v>ORD-12824</v>
      </c>
      <c r="B2825" s="3" t="str">
        <f t="shared" si="268"/>
        <v>R-3824</v>
      </c>
      <c r="C2825" s="4">
        <f t="shared" ca="1" si="269"/>
        <v>46030</v>
      </c>
      <c r="D2825" s="3">
        <f t="shared" ca="1" si="270"/>
        <v>29.11</v>
      </c>
      <c r="E2825" s="3">
        <f ca="1">IF(VLOOKUP(B2825,Dim_Riders!A:H,7,FALSE)="High", IF(RAND()&gt;0.8,1,0), IF(RAND()&gt;0.99,1,0))</f>
        <v>0</v>
      </c>
      <c r="F2825" s="3">
        <f t="shared" ca="1" si="271"/>
        <v>0</v>
      </c>
      <c r="G2825" t="str">
        <f t="shared" ca="1" si="272"/>
        <v>Completed</v>
      </c>
      <c r="H2825" t="s">
        <v>25</v>
      </c>
    </row>
    <row r="2826" spans="1:8" ht="18" x14ac:dyDescent="0.25">
      <c r="A2826" s="3" t="str">
        <f t="shared" si="267"/>
        <v>ORD-12825</v>
      </c>
      <c r="B2826" s="3" t="str">
        <f t="shared" si="268"/>
        <v>R-3825</v>
      </c>
      <c r="C2826" s="4">
        <f t="shared" ca="1" si="269"/>
        <v>46048</v>
      </c>
      <c r="D2826" s="3">
        <f t="shared" ca="1" si="270"/>
        <v>51.64</v>
      </c>
      <c r="E2826" s="3">
        <f ca="1">IF(VLOOKUP(B2826,Dim_Riders!A:H,7,FALSE)="High", IF(RAND()&gt;0.8,1,0), IF(RAND()&gt;0.99,1,0))</f>
        <v>0</v>
      </c>
      <c r="F2826" s="3">
        <f t="shared" ca="1" si="271"/>
        <v>0</v>
      </c>
      <c r="G2826" t="str">
        <f t="shared" ca="1" si="272"/>
        <v>Completed</v>
      </c>
      <c r="H2826" t="s">
        <v>25</v>
      </c>
    </row>
    <row r="2827" spans="1:8" ht="18" x14ac:dyDescent="0.25">
      <c r="A2827" s="3" t="str">
        <f t="shared" si="267"/>
        <v>ORD-12826</v>
      </c>
      <c r="B2827" s="3" t="str">
        <f t="shared" si="268"/>
        <v>R-3826</v>
      </c>
      <c r="C2827" s="4">
        <f t="shared" ca="1" si="269"/>
        <v>46024</v>
      </c>
      <c r="D2827" s="3">
        <f t="shared" ca="1" si="270"/>
        <v>78.900000000000006</v>
      </c>
      <c r="E2827" s="3">
        <f ca="1">IF(VLOOKUP(B2827,Dim_Riders!A:H,7,FALSE)="High", IF(RAND()&gt;0.8,1,0), IF(RAND()&gt;0.99,1,0))</f>
        <v>0</v>
      </c>
      <c r="F2827" s="3">
        <f t="shared" ca="1" si="271"/>
        <v>0</v>
      </c>
      <c r="G2827" t="str">
        <f t="shared" ca="1" si="272"/>
        <v>Completed</v>
      </c>
      <c r="H2827" t="s">
        <v>25</v>
      </c>
    </row>
    <row r="2828" spans="1:8" ht="18" x14ac:dyDescent="0.25">
      <c r="A2828" s="3" t="str">
        <f t="shared" si="267"/>
        <v>ORD-12827</v>
      </c>
      <c r="B2828" s="3" t="str">
        <f t="shared" si="268"/>
        <v>R-3827</v>
      </c>
      <c r="C2828" s="4">
        <f t="shared" ca="1" si="269"/>
        <v>46048</v>
      </c>
      <c r="D2828" s="3">
        <f t="shared" ca="1" si="270"/>
        <v>62.97</v>
      </c>
      <c r="E2828" s="3">
        <f ca="1">IF(VLOOKUP(B2828,Dim_Riders!A:H,7,FALSE)="High", IF(RAND()&gt;0.8,1,0), IF(RAND()&gt;0.99,1,0))</f>
        <v>0</v>
      </c>
      <c r="F2828" s="3">
        <f t="shared" ca="1" si="271"/>
        <v>0</v>
      </c>
      <c r="G2828" t="str">
        <f t="shared" ca="1" si="272"/>
        <v>Completed</v>
      </c>
      <c r="H2828" t="s">
        <v>25</v>
      </c>
    </row>
    <row r="2829" spans="1:8" ht="18" x14ac:dyDescent="0.25">
      <c r="A2829" s="3" t="str">
        <f t="shared" si="267"/>
        <v>ORD-12828</v>
      </c>
      <c r="B2829" s="3" t="str">
        <f t="shared" si="268"/>
        <v>R-3828</v>
      </c>
      <c r="C2829" s="4">
        <f t="shared" ca="1" si="269"/>
        <v>46000</v>
      </c>
      <c r="D2829" s="3">
        <f t="shared" ca="1" si="270"/>
        <v>72.349999999999994</v>
      </c>
      <c r="E2829" s="3">
        <v>1</v>
      </c>
      <c r="F2829" s="3">
        <f t="shared" ca="1" si="271"/>
        <v>72.349999999999994</v>
      </c>
      <c r="G2829" t="str">
        <f t="shared" si="272"/>
        <v>Refunded</v>
      </c>
      <c r="H2829" t="s">
        <v>21</v>
      </c>
    </row>
    <row r="2830" spans="1:8" ht="18" x14ac:dyDescent="0.25">
      <c r="A2830" s="3" t="str">
        <f t="shared" si="267"/>
        <v>ORD-12829</v>
      </c>
      <c r="B2830" s="3" t="str">
        <f t="shared" si="268"/>
        <v>R-3829</v>
      </c>
      <c r="C2830" s="4">
        <f t="shared" ca="1" si="269"/>
        <v>45992</v>
      </c>
      <c r="D2830" s="3">
        <f t="shared" ca="1" si="270"/>
        <v>31.47</v>
      </c>
      <c r="E2830" s="3">
        <f ca="1">IF(VLOOKUP(B2830,Dim_Riders!A:H,7,FALSE)="High", IF(RAND()&gt;0.8,1,0), IF(RAND()&gt;0.99,1,0))</f>
        <v>0</v>
      </c>
      <c r="F2830" s="3">
        <f t="shared" ca="1" si="271"/>
        <v>0</v>
      </c>
      <c r="G2830" t="str">
        <f t="shared" ca="1" si="272"/>
        <v>Completed</v>
      </c>
      <c r="H2830" t="s">
        <v>25</v>
      </c>
    </row>
    <row r="2831" spans="1:8" ht="18" x14ac:dyDescent="0.25">
      <c r="A2831" s="3" t="str">
        <f t="shared" si="267"/>
        <v>ORD-12830</v>
      </c>
      <c r="B2831" s="3" t="str">
        <f t="shared" si="268"/>
        <v>R-3830</v>
      </c>
      <c r="C2831" s="4">
        <f t="shared" ca="1" si="269"/>
        <v>46009</v>
      </c>
      <c r="D2831" s="3">
        <f t="shared" ca="1" si="270"/>
        <v>78.52</v>
      </c>
      <c r="E2831" s="3">
        <f ca="1">IF(VLOOKUP(B2831,Dim_Riders!A:H,7,FALSE)="High", IF(RAND()&gt;0.8,1,0), IF(RAND()&gt;0.99,1,0))</f>
        <v>0</v>
      </c>
      <c r="F2831" s="3">
        <f t="shared" ca="1" si="271"/>
        <v>0</v>
      </c>
      <c r="G2831" t="str">
        <f t="shared" ca="1" si="272"/>
        <v>Completed</v>
      </c>
      <c r="H2831" t="s">
        <v>25</v>
      </c>
    </row>
    <row r="2832" spans="1:8" ht="18" x14ac:dyDescent="0.25">
      <c r="A2832" s="3" t="str">
        <f t="shared" si="267"/>
        <v>ORD-12831</v>
      </c>
      <c r="B2832" s="3" t="str">
        <f t="shared" si="268"/>
        <v>R-3831</v>
      </c>
      <c r="C2832" s="4">
        <f t="shared" ca="1" si="269"/>
        <v>46042</v>
      </c>
      <c r="D2832" s="3">
        <f t="shared" ca="1" si="270"/>
        <v>57.85</v>
      </c>
      <c r="E2832" s="3">
        <f ca="1">IF(VLOOKUP(B2832,Dim_Riders!A:H,7,FALSE)="High", IF(RAND()&gt;0.8,1,0), IF(RAND()&gt;0.99,1,0))</f>
        <v>0</v>
      </c>
      <c r="F2832" s="3">
        <f t="shared" ca="1" si="271"/>
        <v>0</v>
      </c>
      <c r="G2832" t="str">
        <f t="shared" ca="1" si="272"/>
        <v>Completed</v>
      </c>
      <c r="H2832" t="s">
        <v>25</v>
      </c>
    </row>
    <row r="2833" spans="1:8" ht="18" x14ac:dyDescent="0.25">
      <c r="A2833" s="3" t="str">
        <f t="shared" si="267"/>
        <v>ORD-12832</v>
      </c>
      <c r="B2833" s="3" t="str">
        <f t="shared" si="268"/>
        <v>R-3832</v>
      </c>
      <c r="C2833" s="4">
        <f t="shared" ca="1" si="269"/>
        <v>46002</v>
      </c>
      <c r="D2833" s="3">
        <f t="shared" ca="1" si="270"/>
        <v>32.89</v>
      </c>
      <c r="E2833" s="3">
        <f ca="1">IF(VLOOKUP(B2833,Dim_Riders!A:H,7,FALSE)="High", IF(RAND()&gt;0.8,1,0), IF(RAND()&gt;0.99,1,0))</f>
        <v>0</v>
      </c>
      <c r="F2833" s="3">
        <f t="shared" ca="1" si="271"/>
        <v>0</v>
      </c>
      <c r="G2833" t="str">
        <f t="shared" ca="1" si="272"/>
        <v>Completed</v>
      </c>
      <c r="H2833" t="s">
        <v>25</v>
      </c>
    </row>
    <row r="2834" spans="1:8" ht="18" x14ac:dyDescent="0.25">
      <c r="A2834" s="3" t="str">
        <f t="shared" si="267"/>
        <v>ORD-12833</v>
      </c>
      <c r="B2834" s="3" t="str">
        <f t="shared" si="268"/>
        <v>R-3833</v>
      </c>
      <c r="C2834" s="4">
        <f t="shared" ca="1" si="269"/>
        <v>46006</v>
      </c>
      <c r="D2834" s="3">
        <f t="shared" ca="1" si="270"/>
        <v>44.43</v>
      </c>
      <c r="E2834" s="3">
        <f ca="1">IF(VLOOKUP(B2834,Dim_Riders!A:H,7,FALSE)="High", IF(RAND()&gt;0.8,1,0), IF(RAND()&gt;0.99,1,0))</f>
        <v>0</v>
      </c>
      <c r="F2834" s="3">
        <f t="shared" ca="1" si="271"/>
        <v>0</v>
      </c>
      <c r="G2834" t="str">
        <f t="shared" ca="1" si="272"/>
        <v>Completed</v>
      </c>
      <c r="H2834" t="s">
        <v>25</v>
      </c>
    </row>
    <row r="2835" spans="1:8" ht="18" x14ac:dyDescent="0.25">
      <c r="A2835" s="3" t="str">
        <f t="shared" si="267"/>
        <v>ORD-12834</v>
      </c>
      <c r="B2835" s="3" t="str">
        <f t="shared" si="268"/>
        <v>R-3834</v>
      </c>
      <c r="C2835" s="4">
        <f t="shared" ca="1" si="269"/>
        <v>46039</v>
      </c>
      <c r="D2835" s="3">
        <f t="shared" ca="1" si="270"/>
        <v>70</v>
      </c>
      <c r="E2835" s="3">
        <f ca="1">IF(VLOOKUP(B2835,Dim_Riders!A:H,7,FALSE)="High", IF(RAND()&gt;0.8,1,0), IF(RAND()&gt;0.99,1,0))</f>
        <v>0</v>
      </c>
      <c r="F2835" s="3">
        <f t="shared" ca="1" si="271"/>
        <v>0</v>
      </c>
      <c r="G2835" t="str">
        <f t="shared" ca="1" si="272"/>
        <v>Completed</v>
      </c>
      <c r="H2835" t="s">
        <v>25</v>
      </c>
    </row>
    <row r="2836" spans="1:8" ht="18" x14ac:dyDescent="0.25">
      <c r="A2836" s="3" t="str">
        <f t="shared" si="267"/>
        <v>ORD-12835</v>
      </c>
      <c r="B2836" s="3" t="str">
        <f t="shared" si="268"/>
        <v>R-3835</v>
      </c>
      <c r="C2836" s="4">
        <f t="shared" ca="1" si="269"/>
        <v>46024</v>
      </c>
      <c r="D2836" s="3">
        <f t="shared" ca="1" si="270"/>
        <v>15</v>
      </c>
      <c r="E2836" s="3">
        <f ca="1">IF(VLOOKUP(B2836,Dim_Riders!A:H,7,FALSE)="High", IF(RAND()&gt;0.8,1,0), IF(RAND()&gt;0.99,1,0))</f>
        <v>0</v>
      </c>
      <c r="F2836" s="3">
        <f t="shared" ca="1" si="271"/>
        <v>0</v>
      </c>
      <c r="G2836" t="str">
        <f t="shared" ca="1" si="272"/>
        <v>Completed</v>
      </c>
      <c r="H2836" t="s">
        <v>25</v>
      </c>
    </row>
    <row r="2837" spans="1:8" ht="18" x14ac:dyDescent="0.25">
      <c r="A2837" s="3" t="str">
        <f t="shared" si="267"/>
        <v>ORD-12836</v>
      </c>
      <c r="B2837" s="3" t="str">
        <f t="shared" si="268"/>
        <v>R-3836</v>
      </c>
      <c r="C2837" s="4">
        <f t="shared" ca="1" si="269"/>
        <v>46005</v>
      </c>
      <c r="D2837" s="3">
        <f t="shared" ca="1" si="270"/>
        <v>75.489999999999995</v>
      </c>
      <c r="E2837" s="3">
        <f ca="1">IF(VLOOKUP(B2837,Dim_Riders!A:H,7,FALSE)="High", IF(RAND()&gt;0.8,1,0), IF(RAND()&gt;0.99,1,0))</f>
        <v>0</v>
      </c>
      <c r="F2837" s="3">
        <f t="shared" ca="1" si="271"/>
        <v>0</v>
      </c>
      <c r="G2837" t="str">
        <f t="shared" ca="1" si="272"/>
        <v>Completed</v>
      </c>
      <c r="H2837" t="s">
        <v>25</v>
      </c>
    </row>
    <row r="2838" spans="1:8" ht="18" x14ac:dyDescent="0.25">
      <c r="A2838" s="3" t="str">
        <f t="shared" si="267"/>
        <v>ORD-12837</v>
      </c>
      <c r="B2838" s="3" t="str">
        <f t="shared" si="268"/>
        <v>R-3837</v>
      </c>
      <c r="C2838" s="4">
        <f t="shared" ca="1" si="269"/>
        <v>45997</v>
      </c>
      <c r="D2838" s="3">
        <f t="shared" ca="1" si="270"/>
        <v>16.190000000000001</v>
      </c>
      <c r="E2838" s="3">
        <v>1</v>
      </c>
      <c r="F2838" s="3">
        <f t="shared" ca="1" si="271"/>
        <v>16.190000000000001</v>
      </c>
      <c r="G2838" t="str">
        <f t="shared" si="272"/>
        <v>Refunded</v>
      </c>
      <c r="H2838" t="s">
        <v>21</v>
      </c>
    </row>
    <row r="2839" spans="1:8" ht="18" x14ac:dyDescent="0.25">
      <c r="A2839" s="3" t="str">
        <f t="shared" si="267"/>
        <v>ORD-12838</v>
      </c>
      <c r="B2839" s="3" t="str">
        <f t="shared" si="268"/>
        <v>R-3838</v>
      </c>
      <c r="C2839" s="4">
        <f t="shared" ca="1" si="269"/>
        <v>46027</v>
      </c>
      <c r="D2839" s="3">
        <f t="shared" ca="1" si="270"/>
        <v>76.349999999999994</v>
      </c>
      <c r="E2839" s="3">
        <f ca="1">IF(VLOOKUP(B2839,Dim_Riders!A:H,7,FALSE)="High", IF(RAND()&gt;0.8,1,0), IF(RAND()&gt;0.99,1,0))</f>
        <v>0</v>
      </c>
      <c r="F2839" s="3">
        <f t="shared" ca="1" si="271"/>
        <v>0</v>
      </c>
      <c r="G2839" t="str">
        <f t="shared" ca="1" si="272"/>
        <v>Completed</v>
      </c>
      <c r="H2839" t="s">
        <v>25</v>
      </c>
    </row>
    <row r="2840" spans="1:8" ht="18" x14ac:dyDescent="0.25">
      <c r="A2840" s="3" t="str">
        <f t="shared" si="267"/>
        <v>ORD-12839</v>
      </c>
      <c r="B2840" s="3" t="str">
        <f t="shared" si="268"/>
        <v>R-3839</v>
      </c>
      <c r="C2840" s="4">
        <f t="shared" ca="1" si="269"/>
        <v>46006</v>
      </c>
      <c r="D2840" s="3">
        <f t="shared" ca="1" si="270"/>
        <v>44.91</v>
      </c>
      <c r="E2840" s="3">
        <f ca="1">IF(VLOOKUP(B2840,Dim_Riders!A:H,7,FALSE)="High", IF(RAND()&gt;0.8,1,0), IF(RAND()&gt;0.99,1,0))</f>
        <v>0</v>
      </c>
      <c r="F2840" s="3">
        <f t="shared" ca="1" si="271"/>
        <v>0</v>
      </c>
      <c r="G2840" t="str">
        <f t="shared" ca="1" si="272"/>
        <v>Completed</v>
      </c>
      <c r="H2840" t="s">
        <v>25</v>
      </c>
    </row>
    <row r="2841" spans="1:8" ht="18" x14ac:dyDescent="0.25">
      <c r="A2841" s="3" t="str">
        <f t="shared" si="267"/>
        <v>ORD-12840</v>
      </c>
      <c r="B2841" s="3" t="str">
        <f t="shared" si="268"/>
        <v>R-3840</v>
      </c>
      <c r="C2841" s="4">
        <f t="shared" ca="1" si="269"/>
        <v>46040</v>
      </c>
      <c r="D2841" s="3">
        <f t="shared" ca="1" si="270"/>
        <v>27</v>
      </c>
      <c r="E2841" s="3">
        <f ca="1">IF(VLOOKUP(B2841,Dim_Riders!A:H,7,FALSE)="High", IF(RAND()&gt;0.8,1,0), IF(RAND()&gt;0.99,1,0))</f>
        <v>0</v>
      </c>
      <c r="F2841" s="3">
        <f t="shared" ca="1" si="271"/>
        <v>0</v>
      </c>
      <c r="G2841" t="str">
        <f t="shared" ca="1" si="272"/>
        <v>Completed</v>
      </c>
      <c r="H2841" t="s">
        <v>25</v>
      </c>
    </row>
    <row r="2842" spans="1:8" ht="18" x14ac:dyDescent="0.25">
      <c r="A2842" s="3" t="str">
        <f t="shared" si="267"/>
        <v>ORD-12841</v>
      </c>
      <c r="B2842" s="3" t="str">
        <f t="shared" si="268"/>
        <v>R-3841</v>
      </c>
      <c r="C2842" s="4">
        <f t="shared" ca="1" si="269"/>
        <v>45990</v>
      </c>
      <c r="D2842" s="3">
        <f t="shared" ca="1" si="270"/>
        <v>72.44</v>
      </c>
      <c r="E2842" s="3">
        <f ca="1">IF(VLOOKUP(B2842,Dim_Riders!A:H,7,FALSE)="High", IF(RAND()&gt;0.8,1,0), IF(RAND()&gt;0.99,1,0))</f>
        <v>0</v>
      </c>
      <c r="F2842" s="3">
        <f t="shared" ca="1" si="271"/>
        <v>0</v>
      </c>
      <c r="G2842" t="str">
        <f t="shared" ca="1" si="272"/>
        <v>Completed</v>
      </c>
      <c r="H2842" t="s">
        <v>25</v>
      </c>
    </row>
    <row r="2843" spans="1:8" ht="18" x14ac:dyDescent="0.25">
      <c r="A2843" s="3" t="str">
        <f t="shared" si="267"/>
        <v>ORD-12842</v>
      </c>
      <c r="B2843" s="3" t="str">
        <f t="shared" si="268"/>
        <v>R-3842</v>
      </c>
      <c r="C2843" s="4">
        <f t="shared" ca="1" si="269"/>
        <v>46031</v>
      </c>
      <c r="D2843" s="3">
        <f t="shared" ca="1" si="270"/>
        <v>40.880000000000003</v>
      </c>
      <c r="E2843" s="3">
        <f ca="1">IF(VLOOKUP(B2843,Dim_Riders!A:H,7,FALSE)="High", IF(RAND()&gt;0.8,1,0), IF(RAND()&gt;0.99,1,0))</f>
        <v>0</v>
      </c>
      <c r="F2843" s="3">
        <f t="shared" ca="1" si="271"/>
        <v>0</v>
      </c>
      <c r="G2843" t="str">
        <f t="shared" ca="1" si="272"/>
        <v>Completed</v>
      </c>
      <c r="H2843" t="s">
        <v>25</v>
      </c>
    </row>
    <row r="2844" spans="1:8" ht="18" x14ac:dyDescent="0.25">
      <c r="A2844" s="3" t="str">
        <f t="shared" si="267"/>
        <v>ORD-12843</v>
      </c>
      <c r="B2844" s="3" t="str">
        <f t="shared" si="268"/>
        <v>R-3843</v>
      </c>
      <c r="C2844" s="4">
        <f t="shared" ca="1" si="269"/>
        <v>46018</v>
      </c>
      <c r="D2844" s="3">
        <f t="shared" ca="1" si="270"/>
        <v>29.85</v>
      </c>
      <c r="E2844" s="3">
        <f ca="1">IF(VLOOKUP(B2844,Dim_Riders!A:H,7,FALSE)="High", IF(RAND()&gt;0.8,1,0), IF(RAND()&gt;0.99,1,0))</f>
        <v>0</v>
      </c>
      <c r="F2844" s="3">
        <f t="shared" ca="1" si="271"/>
        <v>0</v>
      </c>
      <c r="G2844" t="str">
        <f t="shared" ca="1" si="272"/>
        <v>Completed</v>
      </c>
      <c r="H2844" t="s">
        <v>25</v>
      </c>
    </row>
    <row r="2845" spans="1:8" ht="18" x14ac:dyDescent="0.25">
      <c r="A2845" s="3" t="str">
        <f t="shared" si="267"/>
        <v>ORD-12844</v>
      </c>
      <c r="B2845" s="3" t="str">
        <f t="shared" si="268"/>
        <v>R-3844</v>
      </c>
      <c r="C2845" s="4">
        <f t="shared" ca="1" si="269"/>
        <v>46000</v>
      </c>
      <c r="D2845" s="3">
        <f t="shared" ca="1" si="270"/>
        <v>57.14</v>
      </c>
      <c r="E2845" s="3">
        <v>1</v>
      </c>
      <c r="F2845" s="3">
        <f t="shared" ca="1" si="271"/>
        <v>57.14</v>
      </c>
      <c r="G2845" t="str">
        <f t="shared" si="272"/>
        <v>Refunded</v>
      </c>
      <c r="H2845" t="s">
        <v>21</v>
      </c>
    </row>
    <row r="2846" spans="1:8" ht="18" x14ac:dyDescent="0.25">
      <c r="A2846" s="3" t="str">
        <f t="shared" si="267"/>
        <v>ORD-12845</v>
      </c>
      <c r="B2846" s="3" t="str">
        <f t="shared" si="268"/>
        <v>R-3845</v>
      </c>
      <c r="C2846" s="4">
        <f t="shared" ca="1" si="269"/>
        <v>46032</v>
      </c>
      <c r="D2846" s="3">
        <f t="shared" ca="1" si="270"/>
        <v>31.24</v>
      </c>
      <c r="E2846" s="3">
        <f ca="1">IF(VLOOKUP(B2846,Dim_Riders!A:H,7,FALSE)="High", IF(RAND()&gt;0.8,1,0), IF(RAND()&gt;0.99,1,0))</f>
        <v>0</v>
      </c>
      <c r="F2846" s="3">
        <f t="shared" ca="1" si="271"/>
        <v>0</v>
      </c>
      <c r="G2846" t="str">
        <f t="shared" ca="1" si="272"/>
        <v>Completed</v>
      </c>
      <c r="H2846" t="s">
        <v>25</v>
      </c>
    </row>
    <row r="2847" spans="1:8" ht="18" x14ac:dyDescent="0.25">
      <c r="A2847" s="3" t="str">
        <f t="shared" si="267"/>
        <v>ORD-12846</v>
      </c>
      <c r="B2847" s="3" t="str">
        <f t="shared" si="268"/>
        <v>R-3846</v>
      </c>
      <c r="C2847" s="4">
        <f t="shared" ca="1" si="269"/>
        <v>46010</v>
      </c>
      <c r="D2847" s="3">
        <f t="shared" ca="1" si="270"/>
        <v>32.520000000000003</v>
      </c>
      <c r="E2847" s="3">
        <f ca="1">IF(VLOOKUP(B2847,Dim_Riders!A:H,7,FALSE)="High", IF(RAND()&gt;0.8,1,0), IF(RAND()&gt;0.99,1,0))</f>
        <v>0</v>
      </c>
      <c r="F2847" s="3">
        <f t="shared" ca="1" si="271"/>
        <v>0</v>
      </c>
      <c r="G2847" t="str">
        <f t="shared" ca="1" si="272"/>
        <v>Completed</v>
      </c>
      <c r="H2847" t="s">
        <v>25</v>
      </c>
    </row>
    <row r="2848" spans="1:8" ht="18" x14ac:dyDescent="0.25">
      <c r="A2848" s="3" t="str">
        <f t="shared" si="267"/>
        <v>ORD-12847</v>
      </c>
      <c r="B2848" s="3" t="str">
        <f t="shared" si="268"/>
        <v>R-3847</v>
      </c>
      <c r="C2848" s="4">
        <f t="shared" ca="1" si="269"/>
        <v>46025</v>
      </c>
      <c r="D2848" s="3">
        <f t="shared" ca="1" si="270"/>
        <v>32.97</v>
      </c>
      <c r="E2848" s="3">
        <f ca="1">IF(VLOOKUP(B2848,Dim_Riders!A:H,7,FALSE)="High", IF(RAND()&gt;0.8,1,0), IF(RAND()&gt;0.99,1,0))</f>
        <v>0</v>
      </c>
      <c r="F2848" s="3">
        <f t="shared" ca="1" si="271"/>
        <v>0</v>
      </c>
      <c r="G2848" t="str">
        <f t="shared" ca="1" si="272"/>
        <v>Completed</v>
      </c>
      <c r="H2848" t="s">
        <v>25</v>
      </c>
    </row>
    <row r="2849" spans="1:8" ht="18" x14ac:dyDescent="0.25">
      <c r="A2849" s="3" t="str">
        <f t="shared" si="267"/>
        <v>ORD-12848</v>
      </c>
      <c r="B2849" s="3" t="str">
        <f t="shared" si="268"/>
        <v>R-3848</v>
      </c>
      <c r="C2849" s="4">
        <f t="shared" ca="1" si="269"/>
        <v>46027</v>
      </c>
      <c r="D2849" s="3">
        <f t="shared" ca="1" si="270"/>
        <v>42.16</v>
      </c>
      <c r="E2849" s="3">
        <f ca="1">IF(VLOOKUP(B2849,Dim_Riders!A:H,7,FALSE)="High", IF(RAND()&gt;0.8,1,0), IF(RAND()&gt;0.99,1,0))</f>
        <v>0</v>
      </c>
      <c r="F2849" s="3">
        <f t="shared" ca="1" si="271"/>
        <v>0</v>
      </c>
      <c r="G2849" t="str">
        <f t="shared" ca="1" si="272"/>
        <v>Completed</v>
      </c>
      <c r="H2849" t="s">
        <v>25</v>
      </c>
    </row>
    <row r="2850" spans="1:8" ht="18" x14ac:dyDescent="0.25">
      <c r="A2850" s="3" t="str">
        <f t="shared" si="267"/>
        <v>ORD-12849</v>
      </c>
      <c r="B2850" s="3" t="str">
        <f t="shared" si="268"/>
        <v>R-3849</v>
      </c>
      <c r="C2850" s="4">
        <f t="shared" ca="1" si="269"/>
        <v>45996</v>
      </c>
      <c r="D2850" s="3">
        <f t="shared" ca="1" si="270"/>
        <v>41.96</v>
      </c>
      <c r="E2850" s="3">
        <v>1</v>
      </c>
      <c r="F2850" s="3">
        <f t="shared" ca="1" si="271"/>
        <v>41.96</v>
      </c>
      <c r="G2850" t="str">
        <f t="shared" si="272"/>
        <v>Refunded</v>
      </c>
      <c r="H2850" t="s">
        <v>22</v>
      </c>
    </row>
    <row r="2851" spans="1:8" ht="18" x14ac:dyDescent="0.25">
      <c r="A2851" s="3" t="str">
        <f t="shared" si="267"/>
        <v>ORD-12850</v>
      </c>
      <c r="B2851" s="3" t="str">
        <f t="shared" si="268"/>
        <v>R-3850</v>
      </c>
      <c r="C2851" s="4">
        <f t="shared" ca="1" si="269"/>
        <v>46016</v>
      </c>
      <c r="D2851" s="3">
        <f t="shared" ca="1" si="270"/>
        <v>82.15</v>
      </c>
      <c r="E2851" s="3">
        <f ca="1">IF(VLOOKUP(B2851,Dim_Riders!A:H,7,FALSE)="High", IF(RAND()&gt;0.8,1,0), IF(RAND()&gt;0.99,1,0))</f>
        <v>0</v>
      </c>
      <c r="F2851" s="3">
        <f t="shared" ca="1" si="271"/>
        <v>0</v>
      </c>
      <c r="G2851" t="str">
        <f t="shared" ca="1" si="272"/>
        <v>Completed</v>
      </c>
      <c r="H2851" t="s">
        <v>25</v>
      </c>
    </row>
    <row r="2852" spans="1:8" ht="18" x14ac:dyDescent="0.25">
      <c r="A2852" s="3" t="str">
        <f t="shared" si="267"/>
        <v>ORD-12851</v>
      </c>
      <c r="B2852" s="3" t="str">
        <f t="shared" si="268"/>
        <v>R-3851</v>
      </c>
      <c r="C2852" s="4">
        <f t="shared" ca="1" si="269"/>
        <v>45998</v>
      </c>
      <c r="D2852" s="3">
        <f t="shared" ca="1" si="270"/>
        <v>67.510000000000005</v>
      </c>
      <c r="E2852" s="3">
        <f ca="1">IF(VLOOKUP(B2852,Dim_Riders!A:H,7,FALSE)="High", IF(RAND()&gt;0.8,1,0), IF(RAND()&gt;0.99,1,0))</f>
        <v>0</v>
      </c>
      <c r="F2852" s="3">
        <f t="shared" ca="1" si="271"/>
        <v>0</v>
      </c>
      <c r="G2852" t="str">
        <f t="shared" ca="1" si="272"/>
        <v>Completed</v>
      </c>
      <c r="H2852" t="s">
        <v>25</v>
      </c>
    </row>
    <row r="2853" spans="1:8" ht="18" x14ac:dyDescent="0.25">
      <c r="A2853" s="3" t="str">
        <f t="shared" si="267"/>
        <v>ORD-12852</v>
      </c>
      <c r="B2853" s="3" t="str">
        <f t="shared" si="268"/>
        <v>R-3852</v>
      </c>
      <c r="C2853" s="4">
        <f t="shared" ca="1" si="269"/>
        <v>46020</v>
      </c>
      <c r="D2853" s="3">
        <f t="shared" ca="1" si="270"/>
        <v>41.29</v>
      </c>
      <c r="E2853" s="3">
        <f ca="1">IF(VLOOKUP(B2853,Dim_Riders!A:H,7,FALSE)="High", IF(RAND()&gt;0.8,1,0), IF(RAND()&gt;0.99,1,0))</f>
        <v>0</v>
      </c>
      <c r="F2853" s="3">
        <f t="shared" ca="1" si="271"/>
        <v>0</v>
      </c>
      <c r="G2853" t="str">
        <f t="shared" ca="1" si="272"/>
        <v>Completed</v>
      </c>
      <c r="H2853" t="s">
        <v>25</v>
      </c>
    </row>
    <row r="2854" spans="1:8" ht="18" x14ac:dyDescent="0.25">
      <c r="A2854" s="3" t="str">
        <f t="shared" si="267"/>
        <v>ORD-12853</v>
      </c>
      <c r="B2854" s="3" t="str">
        <f t="shared" si="268"/>
        <v>R-3853</v>
      </c>
      <c r="C2854" s="4">
        <f t="shared" ca="1" si="269"/>
        <v>46041</v>
      </c>
      <c r="D2854" s="3">
        <f t="shared" ca="1" si="270"/>
        <v>59.47</v>
      </c>
      <c r="E2854" s="3">
        <f ca="1">IF(VLOOKUP(B2854,Dim_Riders!A:H,7,FALSE)="High", IF(RAND()&gt;0.8,1,0), IF(RAND()&gt;0.99,1,0))</f>
        <v>0</v>
      </c>
      <c r="F2854" s="3">
        <f t="shared" ca="1" si="271"/>
        <v>0</v>
      </c>
      <c r="G2854" t="str">
        <f t="shared" ca="1" si="272"/>
        <v>Completed</v>
      </c>
      <c r="H2854" t="s">
        <v>25</v>
      </c>
    </row>
    <row r="2855" spans="1:8" ht="18" x14ac:dyDescent="0.25">
      <c r="A2855" s="3" t="str">
        <f t="shared" si="267"/>
        <v>ORD-12854</v>
      </c>
      <c r="B2855" s="3" t="str">
        <f t="shared" si="268"/>
        <v>R-3854</v>
      </c>
      <c r="C2855" s="4">
        <f t="shared" ca="1" si="269"/>
        <v>45992</v>
      </c>
      <c r="D2855" s="3">
        <f t="shared" ca="1" si="270"/>
        <v>57.24</v>
      </c>
      <c r="E2855" s="3">
        <f ca="1">IF(VLOOKUP(B2855,Dim_Riders!A:H,7,FALSE)="High", IF(RAND()&gt;0.8,1,0), IF(RAND()&gt;0.99,1,0))</f>
        <v>0</v>
      </c>
      <c r="F2855" s="3">
        <f t="shared" ca="1" si="271"/>
        <v>0</v>
      </c>
      <c r="G2855" t="str">
        <f t="shared" ca="1" si="272"/>
        <v>Completed</v>
      </c>
      <c r="H2855" t="s">
        <v>25</v>
      </c>
    </row>
    <row r="2856" spans="1:8" ht="18" x14ac:dyDescent="0.25">
      <c r="A2856" s="3" t="str">
        <f t="shared" si="267"/>
        <v>ORD-12855</v>
      </c>
      <c r="B2856" s="3" t="str">
        <f t="shared" si="268"/>
        <v>R-3855</v>
      </c>
      <c r="C2856" s="4">
        <f t="shared" ca="1" si="269"/>
        <v>46015</v>
      </c>
      <c r="D2856" s="3">
        <f t="shared" ca="1" si="270"/>
        <v>26.31</v>
      </c>
      <c r="E2856" s="3">
        <f ca="1">IF(VLOOKUP(B2856,Dim_Riders!A:H,7,FALSE)="High", IF(RAND()&gt;0.8,1,0), IF(RAND()&gt;0.99,1,0))</f>
        <v>0</v>
      </c>
      <c r="F2856" s="3">
        <f t="shared" ca="1" si="271"/>
        <v>0</v>
      </c>
      <c r="G2856" t="str">
        <f t="shared" ca="1" si="272"/>
        <v>Completed</v>
      </c>
      <c r="H2856" t="s">
        <v>25</v>
      </c>
    </row>
    <row r="2857" spans="1:8" ht="18" x14ac:dyDescent="0.25">
      <c r="A2857" s="3" t="str">
        <f t="shared" si="267"/>
        <v>ORD-12856</v>
      </c>
      <c r="B2857" s="3" t="str">
        <f t="shared" si="268"/>
        <v>R-3856</v>
      </c>
      <c r="C2857" s="4">
        <f t="shared" ca="1" si="269"/>
        <v>46050</v>
      </c>
      <c r="D2857" s="3">
        <f t="shared" ca="1" si="270"/>
        <v>39.619999999999997</v>
      </c>
      <c r="E2857" s="3">
        <f ca="1">IF(VLOOKUP(B2857,Dim_Riders!A:H,7,FALSE)="High", IF(RAND()&gt;0.8,1,0), IF(RAND()&gt;0.99,1,0))</f>
        <v>0</v>
      </c>
      <c r="F2857" s="3">
        <f t="shared" ca="1" si="271"/>
        <v>0</v>
      </c>
      <c r="G2857" t="str">
        <f t="shared" ca="1" si="272"/>
        <v>Completed</v>
      </c>
      <c r="H2857" t="s">
        <v>25</v>
      </c>
    </row>
    <row r="2858" spans="1:8" ht="18" x14ac:dyDescent="0.25">
      <c r="A2858" s="3" t="str">
        <f t="shared" si="267"/>
        <v>ORD-12857</v>
      </c>
      <c r="B2858" s="3" t="str">
        <f t="shared" si="268"/>
        <v>R-3857</v>
      </c>
      <c r="C2858" s="4">
        <f t="shared" ca="1" si="269"/>
        <v>46015</v>
      </c>
      <c r="D2858" s="3">
        <f t="shared" ca="1" si="270"/>
        <v>16.489999999999998</v>
      </c>
      <c r="E2858" s="3">
        <f ca="1">IF(VLOOKUP(B2858,Dim_Riders!A:H,7,FALSE)="High", IF(RAND()&gt;0.8,1,0), IF(RAND()&gt;0.99,1,0))</f>
        <v>0</v>
      </c>
      <c r="F2858" s="3">
        <f t="shared" ca="1" si="271"/>
        <v>0</v>
      </c>
      <c r="G2858" t="str">
        <f t="shared" ca="1" si="272"/>
        <v>Completed</v>
      </c>
      <c r="H2858" t="s">
        <v>25</v>
      </c>
    </row>
    <row r="2859" spans="1:8" ht="18" x14ac:dyDescent="0.25">
      <c r="A2859" s="3" t="str">
        <f t="shared" si="267"/>
        <v>ORD-12858</v>
      </c>
      <c r="B2859" s="3" t="str">
        <f t="shared" si="268"/>
        <v>R-3858</v>
      </c>
      <c r="C2859" s="4">
        <f t="shared" ca="1" si="269"/>
        <v>46049</v>
      </c>
      <c r="D2859" s="3">
        <f t="shared" ca="1" si="270"/>
        <v>50.51</v>
      </c>
      <c r="E2859" s="3">
        <f ca="1">IF(VLOOKUP(B2859,Dim_Riders!A:H,7,FALSE)="High", IF(RAND()&gt;0.8,1,0), IF(RAND()&gt;0.99,1,0))</f>
        <v>0</v>
      </c>
      <c r="F2859" s="3">
        <f t="shared" ca="1" si="271"/>
        <v>0</v>
      </c>
      <c r="G2859" t="str">
        <f t="shared" ca="1" si="272"/>
        <v>Completed</v>
      </c>
      <c r="H2859" t="s">
        <v>25</v>
      </c>
    </row>
    <row r="2860" spans="1:8" ht="18" x14ac:dyDescent="0.25">
      <c r="A2860" s="3" t="str">
        <f t="shared" si="267"/>
        <v>ORD-12859</v>
      </c>
      <c r="B2860" s="3" t="str">
        <f t="shared" si="268"/>
        <v>R-3859</v>
      </c>
      <c r="C2860" s="4">
        <f t="shared" ca="1" si="269"/>
        <v>46016</v>
      </c>
      <c r="D2860" s="3">
        <f t="shared" ca="1" si="270"/>
        <v>80.77</v>
      </c>
      <c r="E2860" s="3">
        <v>1</v>
      </c>
      <c r="F2860" s="3">
        <f t="shared" ca="1" si="271"/>
        <v>80.77</v>
      </c>
      <c r="G2860" t="str">
        <f t="shared" si="272"/>
        <v>Refunded</v>
      </c>
      <c r="H2860" t="s">
        <v>22</v>
      </c>
    </row>
    <row r="2861" spans="1:8" ht="18" x14ac:dyDescent="0.25">
      <c r="A2861" s="3" t="str">
        <f t="shared" si="267"/>
        <v>ORD-12860</v>
      </c>
      <c r="B2861" s="3" t="str">
        <f t="shared" si="268"/>
        <v>R-3860</v>
      </c>
      <c r="C2861" s="4">
        <f t="shared" ca="1" si="269"/>
        <v>46028</v>
      </c>
      <c r="D2861" s="3">
        <f t="shared" ca="1" si="270"/>
        <v>22.48</v>
      </c>
      <c r="E2861" s="3">
        <f ca="1">IF(VLOOKUP(B2861,Dim_Riders!A:H,7,FALSE)="High", IF(RAND()&gt;0.8,1,0), IF(RAND()&gt;0.99,1,0))</f>
        <v>0</v>
      </c>
      <c r="F2861" s="3">
        <f t="shared" ca="1" si="271"/>
        <v>0</v>
      </c>
      <c r="G2861" t="str">
        <f t="shared" ca="1" si="272"/>
        <v>Completed</v>
      </c>
      <c r="H2861" t="s">
        <v>25</v>
      </c>
    </row>
    <row r="2862" spans="1:8" ht="18" x14ac:dyDescent="0.25">
      <c r="A2862" s="3" t="str">
        <f t="shared" si="267"/>
        <v>ORD-12861</v>
      </c>
      <c r="B2862" s="3" t="str">
        <f t="shared" si="268"/>
        <v>R-3861</v>
      </c>
      <c r="C2862" s="4">
        <f t="shared" ca="1" si="269"/>
        <v>46042</v>
      </c>
      <c r="D2862" s="3">
        <f t="shared" ca="1" si="270"/>
        <v>46.97</v>
      </c>
      <c r="E2862" s="3">
        <f ca="1">IF(VLOOKUP(B2862,Dim_Riders!A:H,7,FALSE)="High", IF(RAND()&gt;0.8,1,0), IF(RAND()&gt;0.99,1,0))</f>
        <v>0</v>
      </c>
      <c r="F2862" s="3">
        <f t="shared" ca="1" si="271"/>
        <v>0</v>
      </c>
      <c r="G2862" t="str">
        <f t="shared" ca="1" si="272"/>
        <v>Completed</v>
      </c>
      <c r="H2862" t="s">
        <v>25</v>
      </c>
    </row>
    <row r="2863" spans="1:8" ht="18" x14ac:dyDescent="0.25">
      <c r="A2863" s="3" t="str">
        <f t="shared" si="267"/>
        <v>ORD-12862</v>
      </c>
      <c r="B2863" s="3" t="str">
        <f t="shared" si="268"/>
        <v>R-3862</v>
      </c>
      <c r="C2863" s="4">
        <f t="shared" ca="1" si="269"/>
        <v>46007</v>
      </c>
      <c r="D2863" s="3">
        <f t="shared" ca="1" si="270"/>
        <v>36.619999999999997</v>
      </c>
      <c r="E2863" s="3">
        <f ca="1">IF(VLOOKUP(B2863,Dim_Riders!A:H,7,FALSE)="High", IF(RAND()&gt;0.8,1,0), IF(RAND()&gt;0.99,1,0))</f>
        <v>0</v>
      </c>
      <c r="F2863" s="3">
        <f t="shared" ca="1" si="271"/>
        <v>0</v>
      </c>
      <c r="G2863" t="str">
        <f t="shared" ca="1" si="272"/>
        <v>Completed</v>
      </c>
      <c r="H2863" t="s">
        <v>25</v>
      </c>
    </row>
    <row r="2864" spans="1:8" ht="18" x14ac:dyDescent="0.25">
      <c r="A2864" s="3" t="str">
        <f t="shared" si="267"/>
        <v>ORD-12863</v>
      </c>
      <c r="B2864" s="3" t="str">
        <f t="shared" si="268"/>
        <v>R-3863</v>
      </c>
      <c r="C2864" s="4">
        <f t="shared" ca="1" si="269"/>
        <v>46041</v>
      </c>
      <c r="D2864" s="3">
        <f t="shared" ca="1" si="270"/>
        <v>25.56</v>
      </c>
      <c r="E2864" s="3">
        <f ca="1">IF(VLOOKUP(B2864,Dim_Riders!A:H,7,FALSE)="High", IF(RAND()&gt;0.8,1,0), IF(RAND()&gt;0.99,1,0))</f>
        <v>0</v>
      </c>
      <c r="F2864" s="3">
        <f t="shared" ca="1" si="271"/>
        <v>0</v>
      </c>
      <c r="G2864" t="str">
        <f t="shared" ca="1" si="272"/>
        <v>Completed</v>
      </c>
      <c r="H2864" t="s">
        <v>25</v>
      </c>
    </row>
    <row r="2865" spans="1:8" ht="18" x14ac:dyDescent="0.25">
      <c r="A2865" s="3" t="str">
        <f t="shared" si="267"/>
        <v>ORD-12864</v>
      </c>
      <c r="B2865" s="3" t="str">
        <f t="shared" si="268"/>
        <v>R-3864</v>
      </c>
      <c r="C2865" s="4">
        <f t="shared" ca="1" si="269"/>
        <v>46050</v>
      </c>
      <c r="D2865" s="3">
        <f t="shared" ca="1" si="270"/>
        <v>17.22</v>
      </c>
      <c r="E2865" s="3">
        <v>1</v>
      </c>
      <c r="F2865" s="3">
        <f t="shared" ca="1" si="271"/>
        <v>17.22</v>
      </c>
      <c r="G2865" t="str">
        <f t="shared" si="272"/>
        <v>Refunded</v>
      </c>
      <c r="H2865" t="s">
        <v>22</v>
      </c>
    </row>
    <row r="2866" spans="1:8" ht="18" x14ac:dyDescent="0.25">
      <c r="A2866" s="3" t="str">
        <f t="shared" si="267"/>
        <v>ORD-12865</v>
      </c>
      <c r="B2866" s="3" t="str">
        <f t="shared" si="268"/>
        <v>R-3865</v>
      </c>
      <c r="C2866" s="4">
        <f t="shared" ca="1" si="269"/>
        <v>46035</v>
      </c>
      <c r="D2866" s="3">
        <f t="shared" ca="1" si="270"/>
        <v>76.22</v>
      </c>
      <c r="E2866" s="3">
        <f ca="1">IF(VLOOKUP(B2866,Dim_Riders!A:H,7,FALSE)="High", IF(RAND()&gt;0.8,1,0), IF(RAND()&gt;0.99,1,0))</f>
        <v>0</v>
      </c>
      <c r="F2866" s="3">
        <f t="shared" ca="1" si="271"/>
        <v>0</v>
      </c>
      <c r="G2866" t="str">
        <f t="shared" ca="1" si="272"/>
        <v>Completed</v>
      </c>
      <c r="H2866" t="s">
        <v>25</v>
      </c>
    </row>
    <row r="2867" spans="1:8" ht="18" x14ac:dyDescent="0.25">
      <c r="A2867" s="3" t="str">
        <f t="shared" si="267"/>
        <v>ORD-12866</v>
      </c>
      <c r="B2867" s="3" t="str">
        <f t="shared" si="268"/>
        <v>R-3866</v>
      </c>
      <c r="C2867" s="4">
        <f t="shared" ca="1" si="269"/>
        <v>46015</v>
      </c>
      <c r="D2867" s="3">
        <f t="shared" ca="1" si="270"/>
        <v>43.26</v>
      </c>
      <c r="E2867" s="3">
        <f ca="1">IF(VLOOKUP(B2867,Dim_Riders!A:H,7,FALSE)="High", IF(RAND()&gt;0.8,1,0), IF(RAND()&gt;0.99,1,0))</f>
        <v>0</v>
      </c>
      <c r="F2867" s="3">
        <f t="shared" ca="1" si="271"/>
        <v>0</v>
      </c>
      <c r="G2867" t="str">
        <f t="shared" ca="1" si="272"/>
        <v>Completed</v>
      </c>
      <c r="H2867" t="s">
        <v>25</v>
      </c>
    </row>
    <row r="2868" spans="1:8" ht="18" x14ac:dyDescent="0.25">
      <c r="A2868" s="3" t="str">
        <f t="shared" si="267"/>
        <v>ORD-12867</v>
      </c>
      <c r="B2868" s="3" t="str">
        <f t="shared" si="268"/>
        <v>R-3867</v>
      </c>
      <c r="C2868" s="4">
        <f t="shared" ca="1" si="269"/>
        <v>46003</v>
      </c>
      <c r="D2868" s="3">
        <f t="shared" ca="1" si="270"/>
        <v>80.709999999999994</v>
      </c>
      <c r="E2868" s="3">
        <f ca="1">IF(VLOOKUP(B2868,Dim_Riders!A:H,7,FALSE)="High", IF(RAND()&gt;0.8,1,0), IF(RAND()&gt;0.99,1,0))</f>
        <v>0</v>
      </c>
      <c r="F2868" s="3">
        <f t="shared" ca="1" si="271"/>
        <v>0</v>
      </c>
      <c r="G2868" t="str">
        <f t="shared" ca="1" si="272"/>
        <v>Completed</v>
      </c>
      <c r="H2868" t="s">
        <v>25</v>
      </c>
    </row>
    <row r="2869" spans="1:8" ht="18" x14ac:dyDescent="0.25">
      <c r="A2869" s="3" t="str">
        <f t="shared" si="267"/>
        <v>ORD-12868</v>
      </c>
      <c r="B2869" s="3" t="str">
        <f t="shared" si="268"/>
        <v>R-3868</v>
      </c>
      <c r="C2869" s="4">
        <f t="shared" ca="1" si="269"/>
        <v>46004</v>
      </c>
      <c r="D2869" s="3">
        <f t="shared" ca="1" si="270"/>
        <v>57.28</v>
      </c>
      <c r="E2869" s="3">
        <f ca="1">IF(VLOOKUP(B2869,Dim_Riders!A:H,7,FALSE)="High", IF(RAND()&gt;0.8,1,0), IF(RAND()&gt;0.99,1,0))</f>
        <v>0</v>
      </c>
      <c r="F2869" s="3">
        <f t="shared" ca="1" si="271"/>
        <v>0</v>
      </c>
      <c r="G2869" t="str">
        <f t="shared" ca="1" si="272"/>
        <v>Completed</v>
      </c>
      <c r="H2869" t="s">
        <v>25</v>
      </c>
    </row>
    <row r="2870" spans="1:8" ht="18" x14ac:dyDescent="0.25">
      <c r="A2870" s="3" t="str">
        <f t="shared" si="267"/>
        <v>ORD-12869</v>
      </c>
      <c r="B2870" s="3" t="str">
        <f t="shared" si="268"/>
        <v>R-3869</v>
      </c>
      <c r="C2870" s="4">
        <f t="shared" ca="1" si="269"/>
        <v>46016</v>
      </c>
      <c r="D2870" s="3">
        <f t="shared" ca="1" si="270"/>
        <v>34.840000000000003</v>
      </c>
      <c r="E2870" s="3">
        <f ca="1">IF(VLOOKUP(B2870,Dim_Riders!A:H,7,FALSE)="High", IF(RAND()&gt;0.8,1,0), IF(RAND()&gt;0.99,1,0))</f>
        <v>0</v>
      </c>
      <c r="F2870" s="3">
        <f t="shared" ca="1" si="271"/>
        <v>0</v>
      </c>
      <c r="G2870" t="str">
        <f t="shared" ca="1" si="272"/>
        <v>Completed</v>
      </c>
      <c r="H2870" t="s">
        <v>25</v>
      </c>
    </row>
    <row r="2871" spans="1:8" ht="18" x14ac:dyDescent="0.25">
      <c r="A2871" s="3" t="str">
        <f t="shared" si="267"/>
        <v>ORD-12870</v>
      </c>
      <c r="B2871" s="3" t="str">
        <f t="shared" si="268"/>
        <v>R-3870</v>
      </c>
      <c r="C2871" s="4">
        <f t="shared" ca="1" si="269"/>
        <v>46024</v>
      </c>
      <c r="D2871" s="3">
        <f t="shared" ca="1" si="270"/>
        <v>16.09</v>
      </c>
      <c r="E2871" s="3">
        <f ca="1">IF(VLOOKUP(B2871,Dim_Riders!A:H,7,FALSE)="High", IF(RAND()&gt;0.8,1,0), IF(RAND()&gt;0.99,1,0))</f>
        <v>0</v>
      </c>
      <c r="F2871" s="3">
        <f t="shared" ca="1" si="271"/>
        <v>0</v>
      </c>
      <c r="G2871" t="str">
        <f t="shared" ca="1" si="272"/>
        <v>Completed</v>
      </c>
      <c r="H2871" t="s">
        <v>25</v>
      </c>
    </row>
    <row r="2872" spans="1:8" ht="18" x14ac:dyDescent="0.25">
      <c r="A2872" s="3" t="str">
        <f t="shared" si="267"/>
        <v>ORD-12871</v>
      </c>
      <c r="B2872" s="3" t="str">
        <f t="shared" si="268"/>
        <v>R-3871</v>
      </c>
      <c r="C2872" s="4">
        <f t="shared" ca="1" si="269"/>
        <v>46016</v>
      </c>
      <c r="D2872" s="3">
        <f t="shared" ca="1" si="270"/>
        <v>15.47</v>
      </c>
      <c r="E2872" s="3">
        <f ca="1">IF(VLOOKUP(B2872,Dim_Riders!A:H,7,FALSE)="High", IF(RAND()&gt;0.8,1,0), IF(RAND()&gt;0.99,1,0))</f>
        <v>0</v>
      </c>
      <c r="F2872" s="3">
        <f t="shared" ca="1" si="271"/>
        <v>0</v>
      </c>
      <c r="G2872" t="str">
        <f t="shared" ca="1" si="272"/>
        <v>Completed</v>
      </c>
      <c r="H2872" t="s">
        <v>25</v>
      </c>
    </row>
    <row r="2873" spans="1:8" ht="18" x14ac:dyDescent="0.25">
      <c r="A2873" s="3" t="str">
        <f t="shared" si="267"/>
        <v>ORD-12872</v>
      </c>
      <c r="B2873" s="3" t="str">
        <f t="shared" si="268"/>
        <v>R-3872</v>
      </c>
      <c r="C2873" s="4">
        <f t="shared" ca="1" si="269"/>
        <v>46044</v>
      </c>
      <c r="D2873" s="3">
        <f t="shared" ca="1" si="270"/>
        <v>51.84</v>
      </c>
      <c r="E2873" s="3">
        <v>1</v>
      </c>
      <c r="F2873" s="3">
        <f t="shared" ca="1" si="271"/>
        <v>51.84</v>
      </c>
      <c r="G2873" t="str">
        <f t="shared" si="272"/>
        <v>Refunded</v>
      </c>
      <c r="H2873" t="s">
        <v>22</v>
      </c>
    </row>
    <row r="2874" spans="1:8" ht="18" x14ac:dyDescent="0.25">
      <c r="A2874" s="3" t="str">
        <f t="shared" si="267"/>
        <v>ORD-12873</v>
      </c>
      <c r="B2874" s="3" t="str">
        <f t="shared" si="268"/>
        <v>R-3873</v>
      </c>
      <c r="C2874" s="4">
        <f t="shared" ca="1" si="269"/>
        <v>45999</v>
      </c>
      <c r="D2874" s="3">
        <f t="shared" ca="1" si="270"/>
        <v>48.98</v>
      </c>
      <c r="E2874" s="3">
        <f ca="1">IF(VLOOKUP(B2874,Dim_Riders!A:H,7,FALSE)="High", IF(RAND()&gt;0.8,1,0), IF(RAND()&gt;0.99,1,0))</f>
        <v>0</v>
      </c>
      <c r="F2874" s="3">
        <f t="shared" ca="1" si="271"/>
        <v>0</v>
      </c>
      <c r="G2874" t="str">
        <f t="shared" ca="1" si="272"/>
        <v>Completed</v>
      </c>
      <c r="H2874" t="s">
        <v>25</v>
      </c>
    </row>
    <row r="2875" spans="1:8" ht="18" x14ac:dyDescent="0.25">
      <c r="A2875" s="3" t="str">
        <f t="shared" si="267"/>
        <v>ORD-12874</v>
      </c>
      <c r="B2875" s="3" t="str">
        <f t="shared" si="268"/>
        <v>R-3874</v>
      </c>
      <c r="C2875" s="4">
        <f t="shared" ca="1" si="269"/>
        <v>46023</v>
      </c>
      <c r="D2875" s="3">
        <f t="shared" ca="1" si="270"/>
        <v>63.84</v>
      </c>
      <c r="E2875" s="3">
        <f ca="1">IF(VLOOKUP(B2875,Dim_Riders!A:H,7,FALSE)="High", IF(RAND()&gt;0.8,1,0), IF(RAND()&gt;0.99,1,0))</f>
        <v>0</v>
      </c>
      <c r="F2875" s="3">
        <f t="shared" ca="1" si="271"/>
        <v>0</v>
      </c>
      <c r="G2875" t="str">
        <f t="shared" ca="1" si="272"/>
        <v>Completed</v>
      </c>
      <c r="H2875" t="s">
        <v>25</v>
      </c>
    </row>
    <row r="2876" spans="1:8" ht="18" x14ac:dyDescent="0.25">
      <c r="A2876" s="3" t="str">
        <f t="shared" si="267"/>
        <v>ORD-12875</v>
      </c>
      <c r="B2876" s="3" t="str">
        <f t="shared" si="268"/>
        <v>R-3875</v>
      </c>
      <c r="C2876" s="4">
        <f t="shared" ca="1" si="269"/>
        <v>46020</v>
      </c>
      <c r="D2876" s="3">
        <f t="shared" ca="1" si="270"/>
        <v>55.67</v>
      </c>
      <c r="E2876" s="3">
        <f ca="1">IF(VLOOKUP(B2876,Dim_Riders!A:H,7,FALSE)="High", IF(RAND()&gt;0.8,1,0), IF(RAND()&gt;0.99,1,0))</f>
        <v>0</v>
      </c>
      <c r="F2876" s="3">
        <f t="shared" ca="1" si="271"/>
        <v>0</v>
      </c>
      <c r="G2876" t="str">
        <f t="shared" ca="1" si="272"/>
        <v>Completed</v>
      </c>
      <c r="H2876" t="s">
        <v>25</v>
      </c>
    </row>
    <row r="2877" spans="1:8" ht="18" x14ac:dyDescent="0.25">
      <c r="A2877" s="3" t="str">
        <f t="shared" si="267"/>
        <v>ORD-12876</v>
      </c>
      <c r="B2877" s="3" t="str">
        <f t="shared" si="268"/>
        <v>R-3876</v>
      </c>
      <c r="C2877" s="4">
        <f t="shared" ca="1" si="269"/>
        <v>46000</v>
      </c>
      <c r="D2877" s="3">
        <f t="shared" ca="1" si="270"/>
        <v>79.709999999999994</v>
      </c>
      <c r="E2877" s="3">
        <f ca="1">IF(VLOOKUP(B2877,Dim_Riders!A:H,7,FALSE)="High", IF(RAND()&gt;0.8,1,0), IF(RAND()&gt;0.99,1,0))</f>
        <v>0</v>
      </c>
      <c r="F2877" s="3">
        <f t="shared" ca="1" si="271"/>
        <v>0</v>
      </c>
      <c r="G2877" t="str">
        <f t="shared" ca="1" si="272"/>
        <v>Completed</v>
      </c>
      <c r="H2877" t="s">
        <v>25</v>
      </c>
    </row>
    <row r="2878" spans="1:8" ht="18" x14ac:dyDescent="0.25">
      <c r="A2878" s="3" t="str">
        <f t="shared" si="267"/>
        <v>ORD-12877</v>
      </c>
      <c r="B2878" s="3" t="str">
        <f t="shared" si="268"/>
        <v>R-3877</v>
      </c>
      <c r="C2878" s="4">
        <f t="shared" ca="1" si="269"/>
        <v>46027</v>
      </c>
      <c r="D2878" s="3">
        <f t="shared" ca="1" si="270"/>
        <v>42.02</v>
      </c>
      <c r="E2878" s="3">
        <v>1</v>
      </c>
      <c r="F2878" s="3">
        <f t="shared" ca="1" si="271"/>
        <v>42.02</v>
      </c>
      <c r="G2878" t="str">
        <f t="shared" si="272"/>
        <v>Refunded</v>
      </c>
      <c r="H2878" t="s">
        <v>22</v>
      </c>
    </row>
    <row r="2879" spans="1:8" ht="18" x14ac:dyDescent="0.25">
      <c r="A2879" s="3" t="str">
        <f t="shared" si="267"/>
        <v>ORD-12878</v>
      </c>
      <c r="B2879" s="3" t="str">
        <f t="shared" si="268"/>
        <v>R-3878</v>
      </c>
      <c r="C2879" s="4">
        <f t="shared" ca="1" si="269"/>
        <v>46028</v>
      </c>
      <c r="D2879" s="3">
        <f t="shared" ca="1" si="270"/>
        <v>46.61</v>
      </c>
      <c r="E2879" s="3">
        <f ca="1">IF(VLOOKUP(B2879,Dim_Riders!A:H,7,FALSE)="High", IF(RAND()&gt;0.8,1,0), IF(RAND()&gt;0.99,1,0))</f>
        <v>0</v>
      </c>
      <c r="F2879" s="3">
        <f t="shared" ca="1" si="271"/>
        <v>0</v>
      </c>
      <c r="G2879" t="str">
        <f t="shared" ca="1" si="272"/>
        <v>Completed</v>
      </c>
      <c r="H2879" t="s">
        <v>25</v>
      </c>
    </row>
    <row r="2880" spans="1:8" ht="18" x14ac:dyDescent="0.25">
      <c r="A2880" s="3" t="str">
        <f t="shared" si="267"/>
        <v>ORD-12879</v>
      </c>
      <c r="B2880" s="3" t="str">
        <f t="shared" si="268"/>
        <v>R-3879</v>
      </c>
      <c r="C2880" s="4">
        <f t="shared" ca="1" si="269"/>
        <v>45993</v>
      </c>
      <c r="D2880" s="3">
        <f t="shared" ca="1" si="270"/>
        <v>44.27</v>
      </c>
      <c r="E2880" s="3">
        <f ca="1">IF(VLOOKUP(B2880,Dim_Riders!A:H,7,FALSE)="High", IF(RAND()&gt;0.8,1,0), IF(RAND()&gt;0.99,1,0))</f>
        <v>0</v>
      </c>
      <c r="F2880" s="3">
        <f t="shared" ca="1" si="271"/>
        <v>0</v>
      </c>
      <c r="G2880" t="str">
        <f t="shared" ca="1" si="272"/>
        <v>Completed</v>
      </c>
      <c r="H2880" t="s">
        <v>25</v>
      </c>
    </row>
    <row r="2881" spans="1:8" ht="18" x14ac:dyDescent="0.25">
      <c r="A2881" s="3" t="str">
        <f t="shared" si="267"/>
        <v>ORD-12880</v>
      </c>
      <c r="B2881" s="3" t="str">
        <f t="shared" si="268"/>
        <v>R-3880</v>
      </c>
      <c r="C2881" s="4">
        <f t="shared" ca="1" si="269"/>
        <v>46025</v>
      </c>
      <c r="D2881" s="3">
        <f t="shared" ca="1" si="270"/>
        <v>21.73</v>
      </c>
      <c r="E2881" s="3">
        <f ca="1">IF(VLOOKUP(B2881,Dim_Riders!A:H,7,FALSE)="High", IF(RAND()&gt;0.8,1,0), IF(RAND()&gt;0.99,1,0))</f>
        <v>0</v>
      </c>
      <c r="F2881" s="3">
        <f t="shared" ca="1" si="271"/>
        <v>0</v>
      </c>
      <c r="G2881" t="str">
        <f t="shared" ca="1" si="272"/>
        <v>Completed</v>
      </c>
      <c r="H2881" t="s">
        <v>25</v>
      </c>
    </row>
    <row r="2882" spans="1:8" ht="18" x14ac:dyDescent="0.25">
      <c r="A2882" s="3" t="str">
        <f t="shared" si="267"/>
        <v>ORD-12881</v>
      </c>
      <c r="B2882" s="3" t="str">
        <f t="shared" si="268"/>
        <v>R-3881</v>
      </c>
      <c r="C2882" s="4">
        <f t="shared" ca="1" si="269"/>
        <v>46050</v>
      </c>
      <c r="D2882" s="3">
        <f t="shared" ca="1" si="270"/>
        <v>27.16</v>
      </c>
      <c r="E2882" s="3">
        <f ca="1">IF(VLOOKUP(B2882,Dim_Riders!A:H,7,FALSE)="High", IF(RAND()&gt;0.8,1,0), IF(RAND()&gt;0.99,1,0))</f>
        <v>0</v>
      </c>
      <c r="F2882" s="3">
        <f t="shared" ca="1" si="271"/>
        <v>0</v>
      </c>
      <c r="G2882" t="str">
        <f t="shared" ca="1" si="272"/>
        <v>Completed</v>
      </c>
      <c r="H2882" t="s">
        <v>25</v>
      </c>
    </row>
    <row r="2883" spans="1:8" ht="18" x14ac:dyDescent="0.25">
      <c r="A2883" s="3" t="str">
        <f t="shared" ref="A2883:A2946" si="273">"ORD-"&amp;TEXT(ROW(A2883)+9999,"00000")</f>
        <v>ORD-12882</v>
      </c>
      <c r="B2883" s="3" t="str">
        <f t="shared" ref="B2883:B2946" si="274">"R-" &amp; (1000 + ROW(A2882))</f>
        <v>R-3882</v>
      </c>
      <c r="C2883" s="4">
        <f t="shared" ref="C2883:C2946" ca="1" si="275">TODAY()-RANDBETWEEN(0,60)</f>
        <v>46009</v>
      </c>
      <c r="D2883" s="3">
        <f t="shared" ca="1" si="270"/>
        <v>39.15</v>
      </c>
      <c r="E2883" s="3">
        <f ca="1">IF(VLOOKUP(B2883,Dim_Riders!A:H,7,FALSE)="High", IF(RAND()&gt;0.8,1,0), IF(RAND()&gt;0.99,1,0))</f>
        <v>0</v>
      </c>
      <c r="F2883" s="3">
        <f t="shared" ca="1" si="271"/>
        <v>0</v>
      </c>
      <c r="G2883" t="str">
        <f t="shared" ca="1" si="272"/>
        <v>Completed</v>
      </c>
      <c r="H2883" t="s">
        <v>25</v>
      </c>
    </row>
    <row r="2884" spans="1:8" ht="18" x14ac:dyDescent="0.25">
      <c r="A2884" s="3" t="str">
        <f t="shared" si="273"/>
        <v>ORD-12883</v>
      </c>
      <c r="B2884" s="3" t="str">
        <f t="shared" si="274"/>
        <v>R-3883</v>
      </c>
      <c r="C2884" s="4">
        <f t="shared" ca="1" si="275"/>
        <v>45992</v>
      </c>
      <c r="D2884" s="3">
        <f t="shared" ca="1" si="270"/>
        <v>70.95</v>
      </c>
      <c r="E2884" s="3">
        <v>1</v>
      </c>
      <c r="F2884" s="3">
        <f t="shared" ca="1" si="271"/>
        <v>70.95</v>
      </c>
      <c r="G2884" t="str">
        <f t="shared" si="272"/>
        <v>Refunded</v>
      </c>
      <c r="H2884" t="s">
        <v>22</v>
      </c>
    </row>
    <row r="2885" spans="1:8" ht="18" x14ac:dyDescent="0.25">
      <c r="A2885" s="3" t="str">
        <f t="shared" si="273"/>
        <v>ORD-12884</v>
      </c>
      <c r="B2885" s="3" t="str">
        <f t="shared" si="274"/>
        <v>R-3884</v>
      </c>
      <c r="C2885" s="4">
        <f t="shared" ca="1" si="275"/>
        <v>46034</v>
      </c>
      <c r="D2885" s="3">
        <f t="shared" ca="1" si="270"/>
        <v>74.63</v>
      </c>
      <c r="E2885" s="3">
        <f ca="1">IF(VLOOKUP(B2885,Dim_Riders!A:H,7,FALSE)="High", IF(RAND()&gt;0.8,1,0), IF(RAND()&gt;0.99,1,0))</f>
        <v>0</v>
      </c>
      <c r="F2885" s="3">
        <f t="shared" ca="1" si="271"/>
        <v>0</v>
      </c>
      <c r="G2885" t="str">
        <f t="shared" ca="1" si="272"/>
        <v>Completed</v>
      </c>
      <c r="H2885" t="s">
        <v>25</v>
      </c>
    </row>
    <row r="2886" spans="1:8" ht="18" x14ac:dyDescent="0.25">
      <c r="A2886" s="3" t="str">
        <f t="shared" si="273"/>
        <v>ORD-12885</v>
      </c>
      <c r="B2886" s="3" t="str">
        <f t="shared" si="274"/>
        <v>R-3885</v>
      </c>
      <c r="C2886" s="4">
        <f t="shared" ca="1" si="275"/>
        <v>46009</v>
      </c>
      <c r="D2886" s="3">
        <f t="shared" ca="1" si="270"/>
        <v>21.64</v>
      </c>
      <c r="E2886" s="3">
        <f ca="1">IF(VLOOKUP(B2886,Dim_Riders!A:H,7,FALSE)="High", IF(RAND()&gt;0.8,1,0), IF(RAND()&gt;0.99,1,0))</f>
        <v>0</v>
      </c>
      <c r="F2886" s="3">
        <f t="shared" ca="1" si="271"/>
        <v>0</v>
      </c>
      <c r="G2886" t="str">
        <f t="shared" ca="1" si="272"/>
        <v>Completed</v>
      </c>
      <c r="H2886" t="s">
        <v>25</v>
      </c>
    </row>
    <row r="2887" spans="1:8" ht="18" x14ac:dyDescent="0.25">
      <c r="A2887" s="3" t="str">
        <f t="shared" si="273"/>
        <v>ORD-12886</v>
      </c>
      <c r="B2887" s="3" t="str">
        <f t="shared" si="274"/>
        <v>R-3886</v>
      </c>
      <c r="C2887" s="4">
        <f t="shared" ca="1" si="275"/>
        <v>46016</v>
      </c>
      <c r="D2887" s="3">
        <f t="shared" ref="D2887:D2950" ca="1" si="276">RANDBETWEEN(1500,8500)/100</f>
        <v>43.74</v>
      </c>
      <c r="E2887" s="3">
        <f ca="1">IF(VLOOKUP(B2887,Dim_Riders!A:H,7,FALSE)="High", IF(RAND()&gt;0.8,1,0), IF(RAND()&gt;0.99,1,0))</f>
        <v>0</v>
      </c>
      <c r="F2887" s="3">
        <f t="shared" ref="F2887:F2950" ca="1" si="277">IF(E2887=1, D2887, 0)</f>
        <v>0</v>
      </c>
      <c r="G2887" t="str">
        <f t="shared" ref="G2887:G2950" ca="1" si="278">IF(E2887=1,"Refunded","Completed")</f>
        <v>Completed</v>
      </c>
      <c r="H2887" t="s">
        <v>25</v>
      </c>
    </row>
    <row r="2888" spans="1:8" ht="18" x14ac:dyDescent="0.25">
      <c r="A2888" s="3" t="str">
        <f t="shared" si="273"/>
        <v>ORD-12887</v>
      </c>
      <c r="B2888" s="3" t="str">
        <f t="shared" si="274"/>
        <v>R-3887</v>
      </c>
      <c r="C2888" s="4">
        <f t="shared" ca="1" si="275"/>
        <v>46005</v>
      </c>
      <c r="D2888" s="3">
        <f t="shared" ca="1" si="276"/>
        <v>51.42</v>
      </c>
      <c r="E2888" s="3">
        <v>1</v>
      </c>
      <c r="F2888" s="3">
        <f t="shared" ca="1" si="277"/>
        <v>51.42</v>
      </c>
      <c r="G2888" t="str">
        <f t="shared" si="278"/>
        <v>Refunded</v>
      </c>
      <c r="H2888" t="s">
        <v>22</v>
      </c>
    </row>
    <row r="2889" spans="1:8" ht="18" x14ac:dyDescent="0.25">
      <c r="A2889" s="3" t="str">
        <f t="shared" si="273"/>
        <v>ORD-12888</v>
      </c>
      <c r="B2889" s="3" t="str">
        <f t="shared" si="274"/>
        <v>R-3888</v>
      </c>
      <c r="C2889" s="4">
        <f t="shared" ca="1" si="275"/>
        <v>46025</v>
      </c>
      <c r="D2889" s="3">
        <f t="shared" ca="1" si="276"/>
        <v>56.08</v>
      </c>
      <c r="E2889" s="3">
        <f ca="1">IF(VLOOKUP(B2889,Dim_Riders!A:H,7,FALSE)="High", IF(RAND()&gt;0.8,1,0), IF(RAND()&gt;0.99,1,0))</f>
        <v>0</v>
      </c>
      <c r="F2889" s="3">
        <f t="shared" ca="1" si="277"/>
        <v>0</v>
      </c>
      <c r="G2889" t="str">
        <f t="shared" ca="1" si="278"/>
        <v>Completed</v>
      </c>
      <c r="H2889" t="s">
        <v>25</v>
      </c>
    </row>
    <row r="2890" spans="1:8" ht="18" x14ac:dyDescent="0.25">
      <c r="A2890" s="3" t="str">
        <f t="shared" si="273"/>
        <v>ORD-12889</v>
      </c>
      <c r="B2890" s="3" t="str">
        <f t="shared" si="274"/>
        <v>R-3889</v>
      </c>
      <c r="C2890" s="4">
        <f t="shared" ca="1" si="275"/>
        <v>46011</v>
      </c>
      <c r="D2890" s="3">
        <f t="shared" ca="1" si="276"/>
        <v>22.49</v>
      </c>
      <c r="E2890" s="3">
        <f ca="1">IF(VLOOKUP(B2890,Dim_Riders!A:H,7,FALSE)="High", IF(RAND()&gt;0.8,1,0), IF(RAND()&gt;0.99,1,0))</f>
        <v>0</v>
      </c>
      <c r="F2890" s="3">
        <f t="shared" ca="1" si="277"/>
        <v>0</v>
      </c>
      <c r="G2890" t="str">
        <f t="shared" ca="1" si="278"/>
        <v>Completed</v>
      </c>
      <c r="H2890" t="s">
        <v>25</v>
      </c>
    </row>
    <row r="2891" spans="1:8" ht="18" x14ac:dyDescent="0.25">
      <c r="A2891" s="3" t="str">
        <f t="shared" si="273"/>
        <v>ORD-12890</v>
      </c>
      <c r="B2891" s="3" t="str">
        <f t="shared" si="274"/>
        <v>R-3890</v>
      </c>
      <c r="C2891" s="4">
        <f t="shared" ca="1" si="275"/>
        <v>46006</v>
      </c>
      <c r="D2891" s="3">
        <f t="shared" ca="1" si="276"/>
        <v>45.73</v>
      </c>
      <c r="E2891" s="3">
        <f ca="1">IF(VLOOKUP(B2891,Dim_Riders!A:H,7,FALSE)="High", IF(RAND()&gt;0.8,1,0), IF(RAND()&gt;0.99,1,0))</f>
        <v>0</v>
      </c>
      <c r="F2891" s="3">
        <f t="shared" ca="1" si="277"/>
        <v>0</v>
      </c>
      <c r="G2891" t="str">
        <f t="shared" ca="1" si="278"/>
        <v>Completed</v>
      </c>
      <c r="H2891" t="s">
        <v>25</v>
      </c>
    </row>
    <row r="2892" spans="1:8" ht="18" x14ac:dyDescent="0.25">
      <c r="A2892" s="3" t="str">
        <f t="shared" si="273"/>
        <v>ORD-12891</v>
      </c>
      <c r="B2892" s="3" t="str">
        <f t="shared" si="274"/>
        <v>R-3891</v>
      </c>
      <c r="C2892" s="4">
        <f t="shared" ca="1" si="275"/>
        <v>46048</v>
      </c>
      <c r="D2892" s="3">
        <f t="shared" ca="1" si="276"/>
        <v>43.62</v>
      </c>
      <c r="E2892" s="3">
        <f ca="1">IF(VLOOKUP(B2892,Dim_Riders!A:H,7,FALSE)="High", IF(RAND()&gt;0.8,1,0), IF(RAND()&gt;0.99,1,0))</f>
        <v>0</v>
      </c>
      <c r="F2892" s="3">
        <f t="shared" ca="1" si="277"/>
        <v>0</v>
      </c>
      <c r="G2892" t="str">
        <f t="shared" ca="1" si="278"/>
        <v>Completed</v>
      </c>
      <c r="H2892" t="s">
        <v>25</v>
      </c>
    </row>
    <row r="2893" spans="1:8" ht="18" x14ac:dyDescent="0.25">
      <c r="A2893" s="3" t="str">
        <f t="shared" si="273"/>
        <v>ORD-12892</v>
      </c>
      <c r="B2893" s="3" t="str">
        <f t="shared" si="274"/>
        <v>R-3892</v>
      </c>
      <c r="C2893" s="4">
        <f t="shared" ca="1" si="275"/>
        <v>46050</v>
      </c>
      <c r="D2893" s="3">
        <f t="shared" ca="1" si="276"/>
        <v>54.67</v>
      </c>
      <c r="E2893" s="3">
        <f ca="1">IF(VLOOKUP(B2893,Dim_Riders!A:H,7,FALSE)="High", IF(RAND()&gt;0.8,1,0), IF(RAND()&gt;0.99,1,0))</f>
        <v>0</v>
      </c>
      <c r="F2893" s="3">
        <f t="shared" ca="1" si="277"/>
        <v>0</v>
      </c>
      <c r="G2893" t="str">
        <f t="shared" ca="1" si="278"/>
        <v>Completed</v>
      </c>
      <c r="H2893" t="s">
        <v>25</v>
      </c>
    </row>
    <row r="2894" spans="1:8" ht="18" x14ac:dyDescent="0.25">
      <c r="A2894" s="3" t="str">
        <f t="shared" si="273"/>
        <v>ORD-12893</v>
      </c>
      <c r="B2894" s="3" t="str">
        <f t="shared" si="274"/>
        <v>R-3893</v>
      </c>
      <c r="C2894" s="4">
        <f t="shared" ca="1" si="275"/>
        <v>46013</v>
      </c>
      <c r="D2894" s="3">
        <f t="shared" ca="1" si="276"/>
        <v>18.03</v>
      </c>
      <c r="E2894" s="3">
        <f ca="1">IF(VLOOKUP(B2894,Dim_Riders!A:H,7,FALSE)="High", IF(RAND()&gt;0.8,1,0), IF(RAND()&gt;0.99,1,0))</f>
        <v>0</v>
      </c>
      <c r="F2894" s="3">
        <f t="shared" ca="1" si="277"/>
        <v>0</v>
      </c>
      <c r="G2894" t="str">
        <f t="shared" ca="1" si="278"/>
        <v>Completed</v>
      </c>
      <c r="H2894" t="s">
        <v>25</v>
      </c>
    </row>
    <row r="2895" spans="1:8" ht="18" x14ac:dyDescent="0.25">
      <c r="A2895" s="3" t="str">
        <f t="shared" si="273"/>
        <v>ORD-12894</v>
      </c>
      <c r="B2895" s="3" t="str">
        <f t="shared" si="274"/>
        <v>R-3894</v>
      </c>
      <c r="C2895" s="4">
        <f t="shared" ca="1" si="275"/>
        <v>46005</v>
      </c>
      <c r="D2895" s="3">
        <f t="shared" ca="1" si="276"/>
        <v>73.66</v>
      </c>
      <c r="E2895" s="3">
        <f ca="1">IF(VLOOKUP(B2895,Dim_Riders!A:H,7,FALSE)="High", IF(RAND()&gt;0.8,1,0), IF(RAND()&gt;0.99,1,0))</f>
        <v>0</v>
      </c>
      <c r="F2895" s="3">
        <f t="shared" ca="1" si="277"/>
        <v>0</v>
      </c>
      <c r="G2895" t="str">
        <f t="shared" ca="1" si="278"/>
        <v>Completed</v>
      </c>
      <c r="H2895" t="s">
        <v>25</v>
      </c>
    </row>
    <row r="2896" spans="1:8" ht="18" x14ac:dyDescent="0.25">
      <c r="A2896" s="3" t="str">
        <f t="shared" si="273"/>
        <v>ORD-12895</v>
      </c>
      <c r="B2896" s="3" t="str">
        <f t="shared" si="274"/>
        <v>R-3895</v>
      </c>
      <c r="C2896" s="4">
        <f t="shared" ca="1" si="275"/>
        <v>46019</v>
      </c>
      <c r="D2896" s="3">
        <f t="shared" ca="1" si="276"/>
        <v>65.69</v>
      </c>
      <c r="E2896" s="3">
        <f ca="1">IF(VLOOKUP(B2896,Dim_Riders!A:H,7,FALSE)="High", IF(RAND()&gt;0.8,1,0), IF(RAND()&gt;0.99,1,0))</f>
        <v>0</v>
      </c>
      <c r="F2896" s="3">
        <f t="shared" ca="1" si="277"/>
        <v>0</v>
      </c>
      <c r="G2896" t="str">
        <f t="shared" ca="1" si="278"/>
        <v>Completed</v>
      </c>
      <c r="H2896" t="s">
        <v>25</v>
      </c>
    </row>
    <row r="2897" spans="1:8" ht="18" x14ac:dyDescent="0.25">
      <c r="A2897" s="3" t="str">
        <f t="shared" si="273"/>
        <v>ORD-12896</v>
      </c>
      <c r="B2897" s="3" t="str">
        <f t="shared" si="274"/>
        <v>R-3896</v>
      </c>
      <c r="C2897" s="4">
        <f t="shared" ca="1" si="275"/>
        <v>46025</v>
      </c>
      <c r="D2897" s="3">
        <f t="shared" ca="1" si="276"/>
        <v>34.89</v>
      </c>
      <c r="E2897" s="3">
        <f ca="1">IF(VLOOKUP(B2897,Dim_Riders!A:H,7,FALSE)="High", IF(RAND()&gt;0.8,1,0), IF(RAND()&gt;0.99,1,0))</f>
        <v>0</v>
      </c>
      <c r="F2897" s="3">
        <f t="shared" ca="1" si="277"/>
        <v>0</v>
      </c>
      <c r="G2897" t="str">
        <f t="shared" ca="1" si="278"/>
        <v>Completed</v>
      </c>
      <c r="H2897" t="s">
        <v>25</v>
      </c>
    </row>
    <row r="2898" spans="1:8" ht="18" x14ac:dyDescent="0.25">
      <c r="A2898" s="3" t="str">
        <f t="shared" si="273"/>
        <v>ORD-12897</v>
      </c>
      <c r="B2898" s="3" t="str">
        <f t="shared" si="274"/>
        <v>R-3897</v>
      </c>
      <c r="C2898" s="4">
        <f t="shared" ca="1" si="275"/>
        <v>45991</v>
      </c>
      <c r="D2898" s="3">
        <f t="shared" ca="1" si="276"/>
        <v>48.18</v>
      </c>
      <c r="E2898" s="3">
        <v>1</v>
      </c>
      <c r="F2898" s="3">
        <f t="shared" ca="1" si="277"/>
        <v>48.18</v>
      </c>
      <c r="G2898" t="str">
        <f t="shared" si="278"/>
        <v>Refunded</v>
      </c>
      <c r="H2898" t="s">
        <v>22</v>
      </c>
    </row>
    <row r="2899" spans="1:8" ht="18" x14ac:dyDescent="0.25">
      <c r="A2899" s="3" t="str">
        <f t="shared" si="273"/>
        <v>ORD-12898</v>
      </c>
      <c r="B2899" s="3" t="str">
        <f t="shared" si="274"/>
        <v>R-3898</v>
      </c>
      <c r="C2899" s="4">
        <f t="shared" ca="1" si="275"/>
        <v>46018</v>
      </c>
      <c r="D2899" s="3">
        <f t="shared" ca="1" si="276"/>
        <v>55.66</v>
      </c>
      <c r="E2899" s="3">
        <f ca="1">IF(VLOOKUP(B2899,Dim_Riders!A:H,7,FALSE)="High", IF(RAND()&gt;0.8,1,0), IF(RAND()&gt;0.99,1,0))</f>
        <v>0</v>
      </c>
      <c r="F2899" s="3">
        <f t="shared" ca="1" si="277"/>
        <v>0</v>
      </c>
      <c r="G2899" t="str">
        <f t="shared" ca="1" si="278"/>
        <v>Completed</v>
      </c>
      <c r="H2899" t="s">
        <v>25</v>
      </c>
    </row>
    <row r="2900" spans="1:8" ht="18" x14ac:dyDescent="0.25">
      <c r="A2900" s="3" t="str">
        <f t="shared" si="273"/>
        <v>ORD-12899</v>
      </c>
      <c r="B2900" s="3" t="str">
        <f t="shared" si="274"/>
        <v>R-3899</v>
      </c>
      <c r="C2900" s="4">
        <f t="shared" ca="1" si="275"/>
        <v>46040</v>
      </c>
      <c r="D2900" s="3">
        <f t="shared" ca="1" si="276"/>
        <v>52.51</v>
      </c>
      <c r="E2900" s="3">
        <f ca="1">IF(VLOOKUP(B2900,Dim_Riders!A:H,7,FALSE)="High", IF(RAND()&gt;0.8,1,0), IF(RAND()&gt;0.99,1,0))</f>
        <v>0</v>
      </c>
      <c r="F2900" s="3">
        <f t="shared" ca="1" si="277"/>
        <v>0</v>
      </c>
      <c r="G2900" t="str">
        <f t="shared" ca="1" si="278"/>
        <v>Completed</v>
      </c>
      <c r="H2900" t="s">
        <v>25</v>
      </c>
    </row>
    <row r="2901" spans="1:8" ht="18" x14ac:dyDescent="0.25">
      <c r="A2901" s="3" t="str">
        <f t="shared" si="273"/>
        <v>ORD-12900</v>
      </c>
      <c r="B2901" s="3" t="str">
        <f t="shared" si="274"/>
        <v>R-3900</v>
      </c>
      <c r="C2901" s="4">
        <f t="shared" ca="1" si="275"/>
        <v>46000</v>
      </c>
      <c r="D2901" s="3">
        <f t="shared" ca="1" si="276"/>
        <v>78.88</v>
      </c>
      <c r="E2901" s="3">
        <f ca="1">IF(VLOOKUP(B2901,Dim_Riders!A:H,7,FALSE)="High", IF(RAND()&gt;0.8,1,0), IF(RAND()&gt;0.99,1,0))</f>
        <v>0</v>
      </c>
      <c r="F2901" s="3">
        <f t="shared" ca="1" si="277"/>
        <v>0</v>
      </c>
      <c r="G2901" t="str">
        <f t="shared" ca="1" si="278"/>
        <v>Completed</v>
      </c>
      <c r="H2901" t="s">
        <v>25</v>
      </c>
    </row>
    <row r="2902" spans="1:8" ht="18" x14ac:dyDescent="0.25">
      <c r="A2902" s="3" t="str">
        <f t="shared" si="273"/>
        <v>ORD-12901</v>
      </c>
      <c r="B2902" s="3" t="str">
        <f t="shared" si="274"/>
        <v>R-3901</v>
      </c>
      <c r="C2902" s="4">
        <f t="shared" ca="1" si="275"/>
        <v>46043</v>
      </c>
      <c r="D2902" s="3">
        <f t="shared" ca="1" si="276"/>
        <v>56.83</v>
      </c>
      <c r="E2902" s="3">
        <f ca="1">IF(VLOOKUP(B2902,Dim_Riders!A:H,7,FALSE)="High", IF(RAND()&gt;0.8,1,0), IF(RAND()&gt;0.99,1,0))</f>
        <v>0</v>
      </c>
      <c r="F2902" s="3">
        <f t="shared" ca="1" si="277"/>
        <v>0</v>
      </c>
      <c r="G2902" t="str">
        <f t="shared" ca="1" si="278"/>
        <v>Completed</v>
      </c>
      <c r="H2902" t="s">
        <v>25</v>
      </c>
    </row>
    <row r="2903" spans="1:8" ht="18" x14ac:dyDescent="0.25">
      <c r="A2903" s="3" t="str">
        <f t="shared" si="273"/>
        <v>ORD-12902</v>
      </c>
      <c r="B2903" s="3" t="str">
        <f t="shared" si="274"/>
        <v>R-3902</v>
      </c>
      <c r="C2903" s="4">
        <f t="shared" ca="1" si="275"/>
        <v>46047</v>
      </c>
      <c r="D2903" s="3">
        <f t="shared" ca="1" si="276"/>
        <v>63.59</v>
      </c>
      <c r="E2903" s="3">
        <f ca="1">IF(VLOOKUP(B2903,Dim_Riders!A:H,7,FALSE)="High", IF(RAND()&gt;0.8,1,0), IF(RAND()&gt;0.99,1,0))</f>
        <v>0</v>
      </c>
      <c r="F2903" s="3">
        <f t="shared" ca="1" si="277"/>
        <v>0</v>
      </c>
      <c r="G2903" t="str">
        <f t="shared" ca="1" si="278"/>
        <v>Completed</v>
      </c>
      <c r="H2903" t="s">
        <v>25</v>
      </c>
    </row>
    <row r="2904" spans="1:8" ht="18" x14ac:dyDescent="0.25">
      <c r="A2904" s="3" t="str">
        <f t="shared" si="273"/>
        <v>ORD-12903</v>
      </c>
      <c r="B2904" s="3" t="str">
        <f t="shared" si="274"/>
        <v>R-3903</v>
      </c>
      <c r="C2904" s="4">
        <f t="shared" ca="1" si="275"/>
        <v>46031</v>
      </c>
      <c r="D2904" s="3">
        <f t="shared" ca="1" si="276"/>
        <v>64.88</v>
      </c>
      <c r="E2904" s="3">
        <f ca="1">IF(VLOOKUP(B2904,Dim_Riders!A:H,7,FALSE)="High", IF(RAND()&gt;0.8,1,0), IF(RAND()&gt;0.99,1,0))</f>
        <v>0</v>
      </c>
      <c r="F2904" s="3">
        <f t="shared" ca="1" si="277"/>
        <v>0</v>
      </c>
      <c r="G2904" t="str">
        <f t="shared" ca="1" si="278"/>
        <v>Completed</v>
      </c>
      <c r="H2904" t="s">
        <v>25</v>
      </c>
    </row>
    <row r="2905" spans="1:8" ht="18" x14ac:dyDescent="0.25">
      <c r="A2905" s="3" t="str">
        <f t="shared" si="273"/>
        <v>ORD-12904</v>
      </c>
      <c r="B2905" s="3" t="str">
        <f t="shared" si="274"/>
        <v>R-3904</v>
      </c>
      <c r="C2905" s="4">
        <f t="shared" ca="1" si="275"/>
        <v>46004</v>
      </c>
      <c r="D2905" s="3">
        <f t="shared" ca="1" si="276"/>
        <v>43.06</v>
      </c>
      <c r="E2905" s="3">
        <f ca="1">IF(VLOOKUP(B2905,Dim_Riders!A:H,7,FALSE)="High", IF(RAND()&gt;0.8,1,0), IF(RAND()&gt;0.99,1,0))</f>
        <v>0</v>
      </c>
      <c r="F2905" s="3">
        <f t="shared" ca="1" si="277"/>
        <v>0</v>
      </c>
      <c r="G2905" t="str">
        <f t="shared" ca="1" si="278"/>
        <v>Completed</v>
      </c>
      <c r="H2905" t="s">
        <v>25</v>
      </c>
    </row>
    <row r="2906" spans="1:8" ht="18" x14ac:dyDescent="0.25">
      <c r="A2906" s="3" t="str">
        <f t="shared" si="273"/>
        <v>ORD-12905</v>
      </c>
      <c r="B2906" s="3" t="str">
        <f t="shared" si="274"/>
        <v>R-3905</v>
      </c>
      <c r="C2906" s="4">
        <f t="shared" ca="1" si="275"/>
        <v>46044</v>
      </c>
      <c r="D2906" s="3">
        <f t="shared" ca="1" si="276"/>
        <v>81.81</v>
      </c>
      <c r="E2906" s="3">
        <f ca="1">IF(VLOOKUP(B2906,Dim_Riders!A:H,7,FALSE)="High", IF(RAND()&gt;0.8,1,0), IF(RAND()&gt;0.99,1,0))</f>
        <v>1</v>
      </c>
      <c r="F2906" s="3">
        <f t="shared" ca="1" si="277"/>
        <v>81.81</v>
      </c>
      <c r="G2906" t="str">
        <f t="shared" ca="1" si="278"/>
        <v>Refunded</v>
      </c>
      <c r="H2906" t="s">
        <v>25</v>
      </c>
    </row>
    <row r="2907" spans="1:8" ht="18" x14ac:dyDescent="0.25">
      <c r="A2907" s="3" t="str">
        <f t="shared" si="273"/>
        <v>ORD-12906</v>
      </c>
      <c r="B2907" s="3" t="str">
        <f t="shared" si="274"/>
        <v>R-3906</v>
      </c>
      <c r="C2907" s="4">
        <f t="shared" ca="1" si="275"/>
        <v>46028</v>
      </c>
      <c r="D2907" s="3">
        <f t="shared" ca="1" si="276"/>
        <v>69.39</v>
      </c>
      <c r="E2907" s="3">
        <f ca="1">IF(VLOOKUP(B2907,Dim_Riders!A:H,7,FALSE)="High", IF(RAND()&gt;0.8,1,0), IF(RAND()&gt;0.99,1,0))</f>
        <v>0</v>
      </c>
      <c r="F2907" s="3">
        <f t="shared" ca="1" si="277"/>
        <v>0</v>
      </c>
      <c r="G2907" t="str">
        <f t="shared" ca="1" si="278"/>
        <v>Completed</v>
      </c>
      <c r="H2907" t="s">
        <v>25</v>
      </c>
    </row>
    <row r="2908" spans="1:8" ht="18" x14ac:dyDescent="0.25">
      <c r="A2908" s="3" t="str">
        <f t="shared" si="273"/>
        <v>ORD-12907</v>
      </c>
      <c r="B2908" s="3" t="str">
        <f t="shared" si="274"/>
        <v>R-3907</v>
      </c>
      <c r="C2908" s="4">
        <f t="shared" ca="1" si="275"/>
        <v>45990</v>
      </c>
      <c r="D2908" s="3">
        <f t="shared" ca="1" si="276"/>
        <v>29.81</v>
      </c>
      <c r="E2908" s="3">
        <f ca="1">IF(VLOOKUP(B2908,Dim_Riders!A:H,7,FALSE)="High", IF(RAND()&gt;0.8,1,0), IF(RAND()&gt;0.99,1,0))</f>
        <v>0</v>
      </c>
      <c r="F2908" s="3">
        <f t="shared" ca="1" si="277"/>
        <v>0</v>
      </c>
      <c r="G2908" t="str">
        <f t="shared" ca="1" si="278"/>
        <v>Completed</v>
      </c>
      <c r="H2908" t="s">
        <v>25</v>
      </c>
    </row>
    <row r="2909" spans="1:8" ht="18" x14ac:dyDescent="0.25">
      <c r="A2909" s="3" t="str">
        <f t="shared" si="273"/>
        <v>ORD-12908</v>
      </c>
      <c r="B2909" s="3" t="str">
        <f t="shared" si="274"/>
        <v>R-3908</v>
      </c>
      <c r="C2909" s="4">
        <f t="shared" ca="1" si="275"/>
        <v>46004</v>
      </c>
      <c r="D2909" s="3">
        <f t="shared" ca="1" si="276"/>
        <v>56.09</v>
      </c>
      <c r="E2909" s="3">
        <f ca="1">IF(VLOOKUP(B2909,Dim_Riders!A:H,7,FALSE)="High", IF(RAND()&gt;0.8,1,0), IF(RAND()&gt;0.99,1,0))</f>
        <v>0</v>
      </c>
      <c r="F2909" s="3">
        <f t="shared" ca="1" si="277"/>
        <v>0</v>
      </c>
      <c r="G2909" t="str">
        <f t="shared" ca="1" si="278"/>
        <v>Completed</v>
      </c>
      <c r="H2909" t="s">
        <v>25</v>
      </c>
    </row>
    <row r="2910" spans="1:8" ht="18" x14ac:dyDescent="0.25">
      <c r="A2910" s="3" t="str">
        <f t="shared" si="273"/>
        <v>ORD-12909</v>
      </c>
      <c r="B2910" s="3" t="str">
        <f t="shared" si="274"/>
        <v>R-3909</v>
      </c>
      <c r="C2910" s="4">
        <f t="shared" ca="1" si="275"/>
        <v>46047</v>
      </c>
      <c r="D2910" s="3">
        <f t="shared" ca="1" si="276"/>
        <v>50.35</v>
      </c>
      <c r="E2910" s="3">
        <v>1</v>
      </c>
      <c r="F2910" s="3">
        <f t="shared" ca="1" si="277"/>
        <v>50.35</v>
      </c>
      <c r="G2910" t="str">
        <f t="shared" si="278"/>
        <v>Refunded</v>
      </c>
      <c r="H2910" t="s">
        <v>22</v>
      </c>
    </row>
    <row r="2911" spans="1:8" ht="18" x14ac:dyDescent="0.25">
      <c r="A2911" s="3" t="str">
        <f t="shared" si="273"/>
        <v>ORD-12910</v>
      </c>
      <c r="B2911" s="3" t="str">
        <f t="shared" si="274"/>
        <v>R-3910</v>
      </c>
      <c r="C2911" s="4">
        <f t="shared" ca="1" si="275"/>
        <v>46020</v>
      </c>
      <c r="D2911" s="3">
        <f t="shared" ca="1" si="276"/>
        <v>74.59</v>
      </c>
      <c r="E2911" s="3">
        <f ca="1">IF(VLOOKUP(B2911,Dim_Riders!A:H,7,FALSE)="High", IF(RAND()&gt;0.8,1,0), IF(RAND()&gt;0.99,1,0))</f>
        <v>0</v>
      </c>
      <c r="F2911" s="3">
        <f t="shared" ca="1" si="277"/>
        <v>0</v>
      </c>
      <c r="G2911" t="str">
        <f t="shared" ca="1" si="278"/>
        <v>Completed</v>
      </c>
      <c r="H2911" t="s">
        <v>25</v>
      </c>
    </row>
    <row r="2912" spans="1:8" ht="18" x14ac:dyDescent="0.25">
      <c r="A2912" s="3" t="str">
        <f t="shared" si="273"/>
        <v>ORD-12911</v>
      </c>
      <c r="B2912" s="3" t="str">
        <f t="shared" si="274"/>
        <v>R-3911</v>
      </c>
      <c r="C2912" s="4">
        <f t="shared" ca="1" si="275"/>
        <v>46042</v>
      </c>
      <c r="D2912" s="3">
        <f t="shared" ca="1" si="276"/>
        <v>66.75</v>
      </c>
      <c r="E2912" s="3">
        <f ca="1">IF(VLOOKUP(B2912,Dim_Riders!A:H,7,FALSE)="High", IF(RAND()&gt;0.8,1,0), IF(RAND()&gt;0.99,1,0))</f>
        <v>0</v>
      </c>
      <c r="F2912" s="3">
        <f t="shared" ca="1" si="277"/>
        <v>0</v>
      </c>
      <c r="G2912" t="str">
        <f t="shared" ca="1" si="278"/>
        <v>Completed</v>
      </c>
      <c r="H2912" t="s">
        <v>25</v>
      </c>
    </row>
    <row r="2913" spans="1:8" ht="18" x14ac:dyDescent="0.25">
      <c r="A2913" s="3" t="str">
        <f t="shared" si="273"/>
        <v>ORD-12912</v>
      </c>
      <c r="B2913" s="3" t="str">
        <f t="shared" si="274"/>
        <v>R-3912</v>
      </c>
      <c r="C2913" s="4">
        <f t="shared" ca="1" si="275"/>
        <v>46031</v>
      </c>
      <c r="D2913" s="3">
        <f t="shared" ca="1" si="276"/>
        <v>58.49</v>
      </c>
      <c r="E2913" s="3">
        <f ca="1">IF(VLOOKUP(B2913,Dim_Riders!A:H,7,FALSE)="High", IF(RAND()&gt;0.8,1,0), IF(RAND()&gt;0.99,1,0))</f>
        <v>0</v>
      </c>
      <c r="F2913" s="3">
        <f t="shared" ca="1" si="277"/>
        <v>0</v>
      </c>
      <c r="G2913" t="str">
        <f t="shared" ca="1" si="278"/>
        <v>Completed</v>
      </c>
      <c r="H2913" t="s">
        <v>25</v>
      </c>
    </row>
    <row r="2914" spans="1:8" ht="18" x14ac:dyDescent="0.25">
      <c r="A2914" s="3" t="str">
        <f t="shared" si="273"/>
        <v>ORD-12913</v>
      </c>
      <c r="B2914" s="3" t="str">
        <f t="shared" si="274"/>
        <v>R-3913</v>
      </c>
      <c r="C2914" s="4">
        <f t="shared" ca="1" si="275"/>
        <v>46047</v>
      </c>
      <c r="D2914" s="3">
        <f t="shared" ca="1" si="276"/>
        <v>39.380000000000003</v>
      </c>
      <c r="E2914" s="3">
        <f ca="1">IF(VLOOKUP(B2914,Dim_Riders!A:H,7,FALSE)="High", IF(RAND()&gt;0.8,1,0), IF(RAND()&gt;0.99,1,0))</f>
        <v>0</v>
      </c>
      <c r="F2914" s="3">
        <f t="shared" ca="1" si="277"/>
        <v>0</v>
      </c>
      <c r="G2914" t="str">
        <f t="shared" ca="1" si="278"/>
        <v>Completed</v>
      </c>
      <c r="H2914" t="s">
        <v>25</v>
      </c>
    </row>
    <row r="2915" spans="1:8" ht="18" x14ac:dyDescent="0.25">
      <c r="A2915" s="3" t="str">
        <f t="shared" si="273"/>
        <v>ORD-12914</v>
      </c>
      <c r="B2915" s="3" t="str">
        <f t="shared" si="274"/>
        <v>R-3914</v>
      </c>
      <c r="C2915" s="4">
        <f t="shared" ca="1" si="275"/>
        <v>46043</v>
      </c>
      <c r="D2915" s="3">
        <f t="shared" ca="1" si="276"/>
        <v>40.450000000000003</v>
      </c>
      <c r="E2915" s="3">
        <f ca="1">IF(VLOOKUP(B2915,Dim_Riders!A:H,7,FALSE)="High", IF(RAND()&gt;0.8,1,0), IF(RAND()&gt;0.99,1,0))</f>
        <v>0</v>
      </c>
      <c r="F2915" s="3">
        <f t="shared" ca="1" si="277"/>
        <v>0</v>
      </c>
      <c r="G2915" t="str">
        <f t="shared" ca="1" si="278"/>
        <v>Completed</v>
      </c>
      <c r="H2915" t="s">
        <v>25</v>
      </c>
    </row>
    <row r="2916" spans="1:8" ht="18" x14ac:dyDescent="0.25">
      <c r="A2916" s="3" t="str">
        <f t="shared" si="273"/>
        <v>ORD-12915</v>
      </c>
      <c r="B2916" s="3" t="str">
        <f t="shared" si="274"/>
        <v>R-3915</v>
      </c>
      <c r="C2916" s="4">
        <f t="shared" ca="1" si="275"/>
        <v>46021</v>
      </c>
      <c r="D2916" s="3">
        <f t="shared" ca="1" si="276"/>
        <v>22.49</v>
      </c>
      <c r="E2916" s="3">
        <f ca="1">IF(VLOOKUP(B2916,Dim_Riders!A:H,7,FALSE)="High", IF(RAND()&gt;0.8,1,0), IF(RAND()&gt;0.99,1,0))</f>
        <v>0</v>
      </c>
      <c r="F2916" s="3">
        <f t="shared" ca="1" si="277"/>
        <v>0</v>
      </c>
      <c r="G2916" t="str">
        <f t="shared" ca="1" si="278"/>
        <v>Completed</v>
      </c>
      <c r="H2916" t="s">
        <v>25</v>
      </c>
    </row>
    <row r="2917" spans="1:8" ht="18" x14ac:dyDescent="0.25">
      <c r="A2917" s="3" t="str">
        <f t="shared" si="273"/>
        <v>ORD-12916</v>
      </c>
      <c r="B2917" s="3" t="str">
        <f t="shared" si="274"/>
        <v>R-3916</v>
      </c>
      <c r="C2917" s="4">
        <f t="shared" ca="1" si="275"/>
        <v>46034</v>
      </c>
      <c r="D2917" s="3">
        <f t="shared" ca="1" si="276"/>
        <v>16.34</v>
      </c>
      <c r="E2917" s="3">
        <v>1</v>
      </c>
      <c r="F2917" s="3">
        <f t="shared" ca="1" si="277"/>
        <v>16.34</v>
      </c>
      <c r="G2917" t="str">
        <f t="shared" si="278"/>
        <v>Refunded</v>
      </c>
      <c r="H2917" t="s">
        <v>22</v>
      </c>
    </row>
    <row r="2918" spans="1:8" ht="18" x14ac:dyDescent="0.25">
      <c r="A2918" s="3" t="str">
        <f t="shared" si="273"/>
        <v>ORD-12917</v>
      </c>
      <c r="B2918" s="3" t="str">
        <f t="shared" si="274"/>
        <v>R-3917</v>
      </c>
      <c r="C2918" s="4">
        <f t="shared" ca="1" si="275"/>
        <v>46020</v>
      </c>
      <c r="D2918" s="3">
        <f t="shared" ca="1" si="276"/>
        <v>35.51</v>
      </c>
      <c r="E2918" s="3">
        <f ca="1">IF(VLOOKUP(B2918,Dim_Riders!A:H,7,FALSE)="High", IF(RAND()&gt;0.8,1,0), IF(RAND()&gt;0.99,1,0))</f>
        <v>0</v>
      </c>
      <c r="F2918" s="3">
        <f t="shared" ca="1" si="277"/>
        <v>0</v>
      </c>
      <c r="G2918" t="str">
        <f t="shared" ca="1" si="278"/>
        <v>Completed</v>
      </c>
      <c r="H2918" t="s">
        <v>25</v>
      </c>
    </row>
    <row r="2919" spans="1:8" ht="18" x14ac:dyDescent="0.25">
      <c r="A2919" s="3" t="str">
        <f t="shared" si="273"/>
        <v>ORD-12918</v>
      </c>
      <c r="B2919" s="3" t="str">
        <f t="shared" si="274"/>
        <v>R-3918</v>
      </c>
      <c r="C2919" s="4">
        <f t="shared" ca="1" si="275"/>
        <v>46033</v>
      </c>
      <c r="D2919" s="3">
        <f t="shared" ca="1" si="276"/>
        <v>54.08</v>
      </c>
      <c r="E2919" s="3">
        <f ca="1">IF(VLOOKUP(B2919,Dim_Riders!A:H,7,FALSE)="High", IF(RAND()&gt;0.8,1,0), IF(RAND()&gt;0.99,1,0))</f>
        <v>0</v>
      </c>
      <c r="F2919" s="3">
        <f t="shared" ca="1" si="277"/>
        <v>0</v>
      </c>
      <c r="G2919" t="str">
        <f t="shared" ca="1" si="278"/>
        <v>Completed</v>
      </c>
      <c r="H2919" t="s">
        <v>25</v>
      </c>
    </row>
    <row r="2920" spans="1:8" ht="18" x14ac:dyDescent="0.25">
      <c r="A2920" s="3" t="str">
        <f t="shared" si="273"/>
        <v>ORD-12919</v>
      </c>
      <c r="B2920" s="3" t="str">
        <f t="shared" si="274"/>
        <v>R-3919</v>
      </c>
      <c r="C2920" s="4">
        <f t="shared" ca="1" si="275"/>
        <v>46006</v>
      </c>
      <c r="D2920" s="3">
        <f t="shared" ca="1" si="276"/>
        <v>82.68</v>
      </c>
      <c r="E2920" s="3">
        <f ca="1">IF(VLOOKUP(B2920,Dim_Riders!A:H,7,FALSE)="High", IF(RAND()&gt;0.8,1,0), IF(RAND()&gt;0.99,1,0))</f>
        <v>0</v>
      </c>
      <c r="F2920" s="3">
        <f t="shared" ca="1" si="277"/>
        <v>0</v>
      </c>
      <c r="G2920" t="str">
        <f t="shared" ca="1" si="278"/>
        <v>Completed</v>
      </c>
      <c r="H2920" t="s">
        <v>25</v>
      </c>
    </row>
    <row r="2921" spans="1:8" ht="18" x14ac:dyDescent="0.25">
      <c r="A2921" s="3" t="str">
        <f t="shared" si="273"/>
        <v>ORD-12920</v>
      </c>
      <c r="B2921" s="3" t="str">
        <f t="shared" si="274"/>
        <v>R-3920</v>
      </c>
      <c r="C2921" s="4">
        <f t="shared" ca="1" si="275"/>
        <v>46016</v>
      </c>
      <c r="D2921" s="3">
        <f t="shared" ca="1" si="276"/>
        <v>65.489999999999995</v>
      </c>
      <c r="E2921" s="3">
        <f ca="1">IF(VLOOKUP(B2921,Dim_Riders!A:H,7,FALSE)="High", IF(RAND()&gt;0.8,1,0), IF(RAND()&gt;0.99,1,0))</f>
        <v>0</v>
      </c>
      <c r="F2921" s="3">
        <f t="shared" ca="1" si="277"/>
        <v>0</v>
      </c>
      <c r="G2921" t="str">
        <f t="shared" ca="1" si="278"/>
        <v>Completed</v>
      </c>
      <c r="H2921" t="s">
        <v>22</v>
      </c>
    </row>
    <row r="2922" spans="1:8" ht="18" x14ac:dyDescent="0.25">
      <c r="A2922" s="3" t="str">
        <f t="shared" si="273"/>
        <v>ORD-12921</v>
      </c>
      <c r="B2922" s="3" t="str">
        <f t="shared" si="274"/>
        <v>R-3921</v>
      </c>
      <c r="C2922" s="4">
        <f t="shared" ca="1" si="275"/>
        <v>46007</v>
      </c>
      <c r="D2922" s="3">
        <f t="shared" ca="1" si="276"/>
        <v>32.299999999999997</v>
      </c>
      <c r="E2922" s="3">
        <v>1</v>
      </c>
      <c r="F2922" s="3">
        <f t="shared" ca="1" si="277"/>
        <v>32.299999999999997</v>
      </c>
      <c r="G2922" t="str">
        <f t="shared" si="278"/>
        <v>Refunded</v>
      </c>
      <c r="H2922" t="s">
        <v>25</v>
      </c>
    </row>
    <row r="2923" spans="1:8" ht="18" x14ac:dyDescent="0.25">
      <c r="A2923" s="3" t="str">
        <f t="shared" si="273"/>
        <v>ORD-12922</v>
      </c>
      <c r="B2923" s="3" t="str">
        <f t="shared" si="274"/>
        <v>R-3922</v>
      </c>
      <c r="C2923" s="4">
        <f t="shared" ca="1" si="275"/>
        <v>46002</v>
      </c>
      <c r="D2923" s="3">
        <f t="shared" ca="1" si="276"/>
        <v>74.180000000000007</v>
      </c>
      <c r="E2923" s="3">
        <f ca="1">IF(VLOOKUP(B2923,Dim_Riders!A:H,7,FALSE)="High", IF(RAND()&gt;0.8,1,0), IF(RAND()&gt;0.99,1,0))</f>
        <v>0</v>
      </c>
      <c r="F2923" s="3">
        <f t="shared" ca="1" si="277"/>
        <v>0</v>
      </c>
      <c r="G2923" t="str">
        <f t="shared" ca="1" si="278"/>
        <v>Completed</v>
      </c>
      <c r="H2923" t="s">
        <v>25</v>
      </c>
    </row>
    <row r="2924" spans="1:8" ht="18" x14ac:dyDescent="0.25">
      <c r="A2924" s="3" t="str">
        <f t="shared" si="273"/>
        <v>ORD-12923</v>
      </c>
      <c r="B2924" s="3" t="str">
        <f t="shared" si="274"/>
        <v>R-3923</v>
      </c>
      <c r="C2924" s="4">
        <f t="shared" ca="1" si="275"/>
        <v>46002</v>
      </c>
      <c r="D2924" s="3">
        <f t="shared" ca="1" si="276"/>
        <v>30.08</v>
      </c>
      <c r="E2924" s="3">
        <f ca="1">IF(VLOOKUP(B2924,Dim_Riders!A:H,7,FALSE)="High", IF(RAND()&gt;0.8,1,0), IF(RAND()&gt;0.99,1,0))</f>
        <v>0</v>
      </c>
      <c r="F2924" s="3">
        <f t="shared" ca="1" si="277"/>
        <v>0</v>
      </c>
      <c r="G2924" t="str">
        <f t="shared" ca="1" si="278"/>
        <v>Completed</v>
      </c>
      <c r="H2924" t="s">
        <v>25</v>
      </c>
    </row>
    <row r="2925" spans="1:8" ht="18" x14ac:dyDescent="0.25">
      <c r="A2925" s="3" t="str">
        <f t="shared" si="273"/>
        <v>ORD-12924</v>
      </c>
      <c r="B2925" s="3" t="str">
        <f t="shared" si="274"/>
        <v>R-3924</v>
      </c>
      <c r="C2925" s="4">
        <f t="shared" ca="1" si="275"/>
        <v>46047</v>
      </c>
      <c r="D2925" s="3">
        <f t="shared" ca="1" si="276"/>
        <v>21.41</v>
      </c>
      <c r="E2925" s="3">
        <f ca="1">IF(VLOOKUP(B2925,Dim_Riders!A:H,7,FALSE)="High", IF(RAND()&gt;0.8,1,0), IF(RAND()&gt;0.99,1,0))</f>
        <v>0</v>
      </c>
      <c r="F2925" s="3">
        <f t="shared" ca="1" si="277"/>
        <v>0</v>
      </c>
      <c r="G2925" t="str">
        <f t="shared" ca="1" si="278"/>
        <v>Completed</v>
      </c>
      <c r="H2925" t="s">
        <v>22</v>
      </c>
    </row>
    <row r="2926" spans="1:8" ht="18" x14ac:dyDescent="0.25">
      <c r="A2926" s="3" t="str">
        <f t="shared" si="273"/>
        <v>ORD-12925</v>
      </c>
      <c r="B2926" s="3" t="str">
        <f t="shared" si="274"/>
        <v>R-3925</v>
      </c>
      <c r="C2926" s="4">
        <f t="shared" ca="1" si="275"/>
        <v>46040</v>
      </c>
      <c r="D2926" s="3">
        <f t="shared" ca="1" si="276"/>
        <v>22</v>
      </c>
      <c r="E2926" s="3">
        <f ca="1">IF(VLOOKUP(B2926,Dim_Riders!A:H,7,FALSE)="High", IF(RAND()&gt;0.8,1,0), IF(RAND()&gt;0.99,1,0))</f>
        <v>0</v>
      </c>
      <c r="F2926" s="3">
        <f t="shared" ca="1" si="277"/>
        <v>0</v>
      </c>
      <c r="G2926" t="str">
        <f t="shared" ca="1" si="278"/>
        <v>Completed</v>
      </c>
      <c r="H2926" t="s">
        <v>25</v>
      </c>
    </row>
    <row r="2927" spans="1:8" ht="18" x14ac:dyDescent="0.25">
      <c r="A2927" s="3" t="str">
        <f t="shared" si="273"/>
        <v>ORD-12926</v>
      </c>
      <c r="B2927" s="3" t="str">
        <f t="shared" si="274"/>
        <v>R-3926</v>
      </c>
      <c r="C2927" s="4">
        <f t="shared" ca="1" si="275"/>
        <v>46009</v>
      </c>
      <c r="D2927" s="3">
        <f t="shared" ca="1" si="276"/>
        <v>53.05</v>
      </c>
      <c r="E2927" s="3">
        <f ca="1">IF(VLOOKUP(B2927,Dim_Riders!A:H,7,FALSE)="High", IF(RAND()&gt;0.8,1,0), IF(RAND()&gt;0.99,1,0))</f>
        <v>0</v>
      </c>
      <c r="F2927" s="3">
        <f t="shared" ca="1" si="277"/>
        <v>0</v>
      </c>
      <c r="G2927" t="str">
        <f t="shared" ca="1" si="278"/>
        <v>Completed</v>
      </c>
      <c r="H2927" t="s">
        <v>25</v>
      </c>
    </row>
    <row r="2928" spans="1:8" ht="18" x14ac:dyDescent="0.25">
      <c r="A2928" s="3" t="str">
        <f t="shared" si="273"/>
        <v>ORD-12927</v>
      </c>
      <c r="B2928" s="3" t="str">
        <f t="shared" si="274"/>
        <v>R-3927</v>
      </c>
      <c r="C2928" s="4">
        <f t="shared" ca="1" si="275"/>
        <v>45993</v>
      </c>
      <c r="D2928" s="3">
        <f t="shared" ca="1" si="276"/>
        <v>29.94</v>
      </c>
      <c r="E2928" s="3">
        <f ca="1">IF(VLOOKUP(B2928,Dim_Riders!A:H,7,FALSE)="High", IF(RAND()&gt;0.8,1,0), IF(RAND()&gt;0.99,1,0))</f>
        <v>0</v>
      </c>
      <c r="F2928" s="3">
        <f t="shared" ca="1" si="277"/>
        <v>0</v>
      </c>
      <c r="G2928" t="str">
        <f t="shared" ca="1" si="278"/>
        <v>Completed</v>
      </c>
      <c r="H2928" t="s">
        <v>25</v>
      </c>
    </row>
    <row r="2929" spans="1:8" ht="18" x14ac:dyDescent="0.25">
      <c r="A2929" s="3" t="str">
        <f t="shared" si="273"/>
        <v>ORD-12928</v>
      </c>
      <c r="B2929" s="3" t="str">
        <f t="shared" si="274"/>
        <v>R-3928</v>
      </c>
      <c r="C2929" s="4">
        <f t="shared" ca="1" si="275"/>
        <v>46038</v>
      </c>
      <c r="D2929" s="3">
        <f t="shared" ca="1" si="276"/>
        <v>64.239999999999995</v>
      </c>
      <c r="E2929" s="3">
        <f ca="1">IF(VLOOKUP(B2929,Dim_Riders!A:H,7,FALSE)="High", IF(RAND()&gt;0.8,1,0), IF(RAND()&gt;0.99,1,0))</f>
        <v>0</v>
      </c>
      <c r="F2929" s="3">
        <f t="shared" ca="1" si="277"/>
        <v>0</v>
      </c>
      <c r="G2929" t="str">
        <f t="shared" ca="1" si="278"/>
        <v>Completed</v>
      </c>
      <c r="H2929" t="s">
        <v>25</v>
      </c>
    </row>
    <row r="2930" spans="1:8" ht="18" x14ac:dyDescent="0.25">
      <c r="A2930" s="3" t="str">
        <f t="shared" si="273"/>
        <v>ORD-12929</v>
      </c>
      <c r="B2930" s="3" t="str">
        <f t="shared" si="274"/>
        <v>R-3929</v>
      </c>
      <c r="C2930" s="4">
        <f t="shared" ca="1" si="275"/>
        <v>45999</v>
      </c>
      <c r="D2930" s="3">
        <f t="shared" ca="1" si="276"/>
        <v>70.22</v>
      </c>
      <c r="E2930" s="3">
        <f ca="1">IF(VLOOKUP(B2930,Dim_Riders!A:H,7,FALSE)="High", IF(RAND()&gt;0.8,1,0), IF(RAND()&gt;0.99,1,0))</f>
        <v>0</v>
      </c>
      <c r="F2930" s="3">
        <f t="shared" ca="1" si="277"/>
        <v>0</v>
      </c>
      <c r="G2930" t="str">
        <f t="shared" ca="1" si="278"/>
        <v>Completed</v>
      </c>
      <c r="H2930" t="s">
        <v>25</v>
      </c>
    </row>
    <row r="2931" spans="1:8" ht="18" x14ac:dyDescent="0.25">
      <c r="A2931" s="3" t="str">
        <f t="shared" si="273"/>
        <v>ORD-12930</v>
      </c>
      <c r="B2931" s="3" t="str">
        <f t="shared" si="274"/>
        <v>R-3930</v>
      </c>
      <c r="C2931" s="4">
        <f t="shared" ca="1" si="275"/>
        <v>45990</v>
      </c>
      <c r="D2931" s="3">
        <f t="shared" ca="1" si="276"/>
        <v>73.849999999999994</v>
      </c>
      <c r="E2931" s="3">
        <f ca="1">IF(VLOOKUP(B2931,Dim_Riders!A:H,7,FALSE)="High", IF(RAND()&gt;0.8,1,0), IF(RAND()&gt;0.99,1,0))</f>
        <v>0</v>
      </c>
      <c r="F2931" s="3">
        <f t="shared" ca="1" si="277"/>
        <v>0</v>
      </c>
      <c r="G2931" t="str">
        <f t="shared" ca="1" si="278"/>
        <v>Completed</v>
      </c>
      <c r="H2931" t="s">
        <v>25</v>
      </c>
    </row>
    <row r="2932" spans="1:8" ht="18" x14ac:dyDescent="0.25">
      <c r="A2932" s="3" t="str">
        <f t="shared" si="273"/>
        <v>ORD-12931</v>
      </c>
      <c r="B2932" s="3" t="str">
        <f t="shared" si="274"/>
        <v>R-3931</v>
      </c>
      <c r="C2932" s="4">
        <f t="shared" ca="1" si="275"/>
        <v>46015</v>
      </c>
      <c r="D2932" s="3">
        <f t="shared" ca="1" si="276"/>
        <v>37.07</v>
      </c>
      <c r="E2932" s="3">
        <f ca="1">IF(VLOOKUP(B2932,Dim_Riders!A:H,7,FALSE)="High", IF(RAND()&gt;0.8,1,0), IF(RAND()&gt;0.99,1,0))</f>
        <v>0</v>
      </c>
      <c r="F2932" s="3">
        <f t="shared" ca="1" si="277"/>
        <v>0</v>
      </c>
      <c r="G2932" t="str">
        <f t="shared" ca="1" si="278"/>
        <v>Completed</v>
      </c>
      <c r="H2932" t="s">
        <v>25</v>
      </c>
    </row>
    <row r="2933" spans="1:8" ht="18" x14ac:dyDescent="0.25">
      <c r="A2933" s="3" t="str">
        <f t="shared" si="273"/>
        <v>ORD-12932</v>
      </c>
      <c r="B2933" s="3" t="str">
        <f t="shared" si="274"/>
        <v>R-3932</v>
      </c>
      <c r="C2933" s="4">
        <f t="shared" ca="1" si="275"/>
        <v>46016</v>
      </c>
      <c r="D2933" s="3">
        <f t="shared" ca="1" si="276"/>
        <v>25.38</v>
      </c>
      <c r="E2933" s="3">
        <v>1</v>
      </c>
      <c r="F2933" s="3">
        <f t="shared" ca="1" si="277"/>
        <v>25.38</v>
      </c>
      <c r="G2933" t="str">
        <f t="shared" si="278"/>
        <v>Refunded</v>
      </c>
      <c r="H2933" t="s">
        <v>24</v>
      </c>
    </row>
    <row r="2934" spans="1:8" ht="18" x14ac:dyDescent="0.25">
      <c r="A2934" s="3" t="str">
        <f t="shared" si="273"/>
        <v>ORD-12933</v>
      </c>
      <c r="B2934" s="3" t="str">
        <f t="shared" si="274"/>
        <v>R-3933</v>
      </c>
      <c r="C2934" s="4">
        <f t="shared" ca="1" si="275"/>
        <v>46036</v>
      </c>
      <c r="D2934" s="3">
        <f t="shared" ca="1" si="276"/>
        <v>68.239999999999995</v>
      </c>
      <c r="E2934" s="3">
        <f ca="1">IF(VLOOKUP(B2934,Dim_Riders!A:H,7,FALSE)="High", IF(RAND()&gt;0.8,1,0), IF(RAND()&gt;0.99,1,0))</f>
        <v>0</v>
      </c>
      <c r="F2934" s="3">
        <f t="shared" ca="1" si="277"/>
        <v>0</v>
      </c>
      <c r="G2934" t="str">
        <f t="shared" ca="1" si="278"/>
        <v>Completed</v>
      </c>
      <c r="H2934" t="s">
        <v>25</v>
      </c>
    </row>
    <row r="2935" spans="1:8" ht="18" x14ac:dyDescent="0.25">
      <c r="A2935" s="3" t="str">
        <f t="shared" si="273"/>
        <v>ORD-12934</v>
      </c>
      <c r="B2935" s="3" t="str">
        <f t="shared" si="274"/>
        <v>R-3934</v>
      </c>
      <c r="C2935" s="4">
        <f t="shared" ca="1" si="275"/>
        <v>46004</v>
      </c>
      <c r="D2935" s="3">
        <f t="shared" ca="1" si="276"/>
        <v>24.06</v>
      </c>
      <c r="E2935" s="3">
        <f ca="1">IF(VLOOKUP(B2935,Dim_Riders!A:H,7,FALSE)="High", IF(RAND()&gt;0.8,1,0), IF(RAND()&gt;0.99,1,0))</f>
        <v>0</v>
      </c>
      <c r="F2935" s="3">
        <f t="shared" ca="1" si="277"/>
        <v>0</v>
      </c>
      <c r="G2935" t="str">
        <f t="shared" ca="1" si="278"/>
        <v>Completed</v>
      </c>
      <c r="H2935" t="s">
        <v>25</v>
      </c>
    </row>
    <row r="2936" spans="1:8" ht="18" x14ac:dyDescent="0.25">
      <c r="A2936" s="3" t="str">
        <f t="shared" si="273"/>
        <v>ORD-12935</v>
      </c>
      <c r="B2936" s="3" t="str">
        <f t="shared" si="274"/>
        <v>R-3935</v>
      </c>
      <c r="C2936" s="4">
        <f t="shared" ca="1" si="275"/>
        <v>46044</v>
      </c>
      <c r="D2936" s="3">
        <f t="shared" ca="1" si="276"/>
        <v>63.76</v>
      </c>
      <c r="E2936" s="3">
        <f ca="1">IF(VLOOKUP(B2936,Dim_Riders!A:H,7,FALSE)="High", IF(RAND()&gt;0.8,1,0), IF(RAND()&gt;0.99,1,0))</f>
        <v>0</v>
      </c>
      <c r="F2936" s="3">
        <f t="shared" ca="1" si="277"/>
        <v>0</v>
      </c>
      <c r="G2936" t="str">
        <f t="shared" ca="1" si="278"/>
        <v>Completed</v>
      </c>
      <c r="H2936" t="s">
        <v>25</v>
      </c>
    </row>
    <row r="2937" spans="1:8" ht="18" x14ac:dyDescent="0.25">
      <c r="A2937" s="3" t="str">
        <f t="shared" si="273"/>
        <v>ORD-12936</v>
      </c>
      <c r="B2937" s="3" t="str">
        <f t="shared" si="274"/>
        <v>R-3936</v>
      </c>
      <c r="C2937" s="4">
        <f t="shared" ca="1" si="275"/>
        <v>46008</v>
      </c>
      <c r="D2937" s="3">
        <f t="shared" ca="1" si="276"/>
        <v>42.02</v>
      </c>
      <c r="E2937" s="3">
        <f ca="1">IF(VLOOKUP(B2937,Dim_Riders!A:H,7,FALSE)="High", IF(RAND()&gt;0.8,1,0), IF(RAND()&gt;0.99,1,0))</f>
        <v>0</v>
      </c>
      <c r="F2937" s="3">
        <f t="shared" ca="1" si="277"/>
        <v>0</v>
      </c>
      <c r="G2937" t="str">
        <f t="shared" ca="1" si="278"/>
        <v>Completed</v>
      </c>
      <c r="H2937" t="s">
        <v>25</v>
      </c>
    </row>
    <row r="2938" spans="1:8" ht="18" x14ac:dyDescent="0.25">
      <c r="A2938" s="3" t="str">
        <f t="shared" si="273"/>
        <v>ORD-12937</v>
      </c>
      <c r="B2938" s="3" t="str">
        <f t="shared" si="274"/>
        <v>R-3937</v>
      </c>
      <c r="C2938" s="4">
        <f t="shared" ca="1" si="275"/>
        <v>45995</v>
      </c>
      <c r="D2938" s="3">
        <f t="shared" ca="1" si="276"/>
        <v>84.2</v>
      </c>
      <c r="E2938" s="3">
        <f ca="1">IF(VLOOKUP(B2938,Dim_Riders!A:H,7,FALSE)="High", IF(RAND()&gt;0.8,1,0), IF(RAND()&gt;0.99,1,0))</f>
        <v>0</v>
      </c>
      <c r="F2938" s="3">
        <f t="shared" ca="1" si="277"/>
        <v>0</v>
      </c>
      <c r="G2938" t="str">
        <f t="shared" ca="1" si="278"/>
        <v>Completed</v>
      </c>
      <c r="H2938" t="s">
        <v>25</v>
      </c>
    </row>
    <row r="2939" spans="1:8" ht="18" x14ac:dyDescent="0.25">
      <c r="A2939" s="3" t="str">
        <f t="shared" si="273"/>
        <v>ORD-12938</v>
      </c>
      <c r="B2939" s="3" t="str">
        <f t="shared" si="274"/>
        <v>R-3938</v>
      </c>
      <c r="C2939" s="4">
        <f t="shared" ca="1" si="275"/>
        <v>46003</v>
      </c>
      <c r="D2939" s="3">
        <f t="shared" ca="1" si="276"/>
        <v>17.77</v>
      </c>
      <c r="E2939" s="3">
        <f ca="1">IF(VLOOKUP(B2939,Dim_Riders!A:H,7,FALSE)="High", IF(RAND()&gt;0.8,1,0), IF(RAND()&gt;0.99,1,0))</f>
        <v>0</v>
      </c>
      <c r="F2939" s="3">
        <f t="shared" ca="1" si="277"/>
        <v>0</v>
      </c>
      <c r="G2939" t="str">
        <f t="shared" ca="1" si="278"/>
        <v>Completed</v>
      </c>
      <c r="H2939" t="s">
        <v>25</v>
      </c>
    </row>
    <row r="2940" spans="1:8" ht="18" x14ac:dyDescent="0.25">
      <c r="A2940" s="3" t="str">
        <f t="shared" si="273"/>
        <v>ORD-12939</v>
      </c>
      <c r="B2940" s="3" t="str">
        <f t="shared" si="274"/>
        <v>R-3939</v>
      </c>
      <c r="C2940" s="4">
        <f t="shared" ca="1" si="275"/>
        <v>45991</v>
      </c>
      <c r="D2940" s="3">
        <f t="shared" ca="1" si="276"/>
        <v>26.06</v>
      </c>
      <c r="E2940" s="3">
        <v>1</v>
      </c>
      <c r="F2940" s="3">
        <f t="shared" ca="1" si="277"/>
        <v>26.06</v>
      </c>
      <c r="G2940" t="str">
        <f t="shared" si="278"/>
        <v>Refunded</v>
      </c>
      <c r="H2940" t="s">
        <v>24</v>
      </c>
    </row>
    <row r="2941" spans="1:8" ht="18" x14ac:dyDescent="0.25">
      <c r="A2941" s="3" t="str">
        <f t="shared" si="273"/>
        <v>ORD-12940</v>
      </c>
      <c r="B2941" s="3" t="str">
        <f t="shared" si="274"/>
        <v>R-3940</v>
      </c>
      <c r="C2941" s="4">
        <f t="shared" ca="1" si="275"/>
        <v>46033</v>
      </c>
      <c r="D2941" s="3">
        <f t="shared" ca="1" si="276"/>
        <v>58.71</v>
      </c>
      <c r="E2941" s="3">
        <f ca="1">IF(VLOOKUP(B2941,Dim_Riders!A:H,7,FALSE)="High", IF(RAND()&gt;0.8,1,0), IF(RAND()&gt;0.99,1,0))</f>
        <v>0</v>
      </c>
      <c r="F2941" s="3">
        <f t="shared" ca="1" si="277"/>
        <v>0</v>
      </c>
      <c r="G2941" t="str">
        <f t="shared" ca="1" si="278"/>
        <v>Completed</v>
      </c>
      <c r="H2941" t="s">
        <v>25</v>
      </c>
    </row>
    <row r="2942" spans="1:8" ht="18" x14ac:dyDescent="0.25">
      <c r="A2942" s="3" t="str">
        <f t="shared" si="273"/>
        <v>ORD-12941</v>
      </c>
      <c r="B2942" s="3" t="str">
        <f t="shared" si="274"/>
        <v>R-3941</v>
      </c>
      <c r="C2942" s="4">
        <f t="shared" ca="1" si="275"/>
        <v>46033</v>
      </c>
      <c r="D2942" s="3">
        <f t="shared" ca="1" si="276"/>
        <v>56.91</v>
      </c>
      <c r="E2942" s="3">
        <f ca="1">IF(VLOOKUP(B2942,Dim_Riders!A:H,7,FALSE)="High", IF(RAND()&gt;0.8,1,0), IF(RAND()&gt;0.99,1,0))</f>
        <v>0</v>
      </c>
      <c r="F2942" s="3">
        <f t="shared" ca="1" si="277"/>
        <v>0</v>
      </c>
      <c r="G2942" t="str">
        <f t="shared" ca="1" si="278"/>
        <v>Completed</v>
      </c>
      <c r="H2942" t="s">
        <v>25</v>
      </c>
    </row>
    <row r="2943" spans="1:8" ht="18" x14ac:dyDescent="0.25">
      <c r="A2943" s="3" t="str">
        <f t="shared" si="273"/>
        <v>ORD-12942</v>
      </c>
      <c r="B2943" s="3" t="str">
        <f t="shared" si="274"/>
        <v>R-3942</v>
      </c>
      <c r="C2943" s="4">
        <f t="shared" ca="1" si="275"/>
        <v>45992</v>
      </c>
      <c r="D2943" s="3">
        <f t="shared" ca="1" si="276"/>
        <v>49.74</v>
      </c>
      <c r="E2943" s="3">
        <f ca="1">IF(VLOOKUP(B2943,Dim_Riders!A:H,7,FALSE)="High", IF(RAND()&gt;0.8,1,0), IF(RAND()&gt;0.99,1,0))</f>
        <v>0</v>
      </c>
      <c r="F2943" s="3">
        <f t="shared" ca="1" si="277"/>
        <v>0</v>
      </c>
      <c r="G2943" t="str">
        <f t="shared" ca="1" si="278"/>
        <v>Completed</v>
      </c>
      <c r="H2943" t="s">
        <v>25</v>
      </c>
    </row>
    <row r="2944" spans="1:8" ht="18" x14ac:dyDescent="0.25">
      <c r="A2944" s="3" t="str">
        <f t="shared" si="273"/>
        <v>ORD-12943</v>
      </c>
      <c r="B2944" s="3" t="str">
        <f t="shared" si="274"/>
        <v>R-3943</v>
      </c>
      <c r="C2944" s="4">
        <f t="shared" ca="1" si="275"/>
        <v>46031</v>
      </c>
      <c r="D2944" s="3">
        <f t="shared" ca="1" si="276"/>
        <v>63.09</v>
      </c>
      <c r="E2944" s="3">
        <f ca="1">IF(VLOOKUP(B2944,Dim_Riders!A:H,7,FALSE)="High", IF(RAND()&gt;0.8,1,0), IF(RAND()&gt;0.99,1,0))</f>
        <v>0</v>
      </c>
      <c r="F2944" s="3">
        <f t="shared" ca="1" si="277"/>
        <v>0</v>
      </c>
      <c r="G2944" t="str">
        <f t="shared" ca="1" si="278"/>
        <v>Completed</v>
      </c>
      <c r="H2944" t="s">
        <v>25</v>
      </c>
    </row>
    <row r="2945" spans="1:8" ht="18" x14ac:dyDescent="0.25">
      <c r="A2945" s="3" t="str">
        <f t="shared" si="273"/>
        <v>ORD-12944</v>
      </c>
      <c r="B2945" s="3" t="str">
        <f t="shared" si="274"/>
        <v>R-3944</v>
      </c>
      <c r="C2945" s="4">
        <f t="shared" ca="1" si="275"/>
        <v>46040</v>
      </c>
      <c r="D2945" s="3">
        <f t="shared" ca="1" si="276"/>
        <v>54.77</v>
      </c>
      <c r="E2945" s="3">
        <f ca="1">IF(VLOOKUP(B2945,Dim_Riders!A:H,7,FALSE)="High", IF(RAND()&gt;0.8,1,0), IF(RAND()&gt;0.99,1,0))</f>
        <v>0</v>
      </c>
      <c r="F2945" s="3">
        <f t="shared" ca="1" si="277"/>
        <v>0</v>
      </c>
      <c r="G2945" t="str">
        <f t="shared" ca="1" si="278"/>
        <v>Completed</v>
      </c>
      <c r="H2945" t="s">
        <v>25</v>
      </c>
    </row>
    <row r="2946" spans="1:8" ht="18" x14ac:dyDescent="0.25">
      <c r="A2946" s="3" t="str">
        <f t="shared" si="273"/>
        <v>ORD-12945</v>
      </c>
      <c r="B2946" s="3" t="str">
        <f t="shared" si="274"/>
        <v>R-3945</v>
      </c>
      <c r="C2946" s="4">
        <f t="shared" ca="1" si="275"/>
        <v>45990</v>
      </c>
      <c r="D2946" s="3">
        <f t="shared" ca="1" si="276"/>
        <v>53.99</v>
      </c>
      <c r="E2946" s="3">
        <f ca="1">IF(VLOOKUP(B2946,Dim_Riders!A:H,7,FALSE)="High", IF(RAND()&gt;0.8,1,0), IF(RAND()&gt;0.99,1,0))</f>
        <v>0</v>
      </c>
      <c r="F2946" s="3">
        <f t="shared" ca="1" si="277"/>
        <v>0</v>
      </c>
      <c r="G2946" t="str">
        <f t="shared" ca="1" si="278"/>
        <v>Completed</v>
      </c>
      <c r="H2946" t="s">
        <v>25</v>
      </c>
    </row>
    <row r="2947" spans="1:8" ht="18" x14ac:dyDescent="0.25">
      <c r="A2947" s="3" t="str">
        <f t="shared" ref="A2947:A3010" si="279">"ORD-"&amp;TEXT(ROW(A2947)+9999,"00000")</f>
        <v>ORD-12946</v>
      </c>
      <c r="B2947" s="3" t="str">
        <f t="shared" ref="B2947:B3010" si="280">"R-" &amp; (1000 + ROW(A2946))</f>
        <v>R-3946</v>
      </c>
      <c r="C2947" s="4">
        <f t="shared" ref="C2947:C3010" ca="1" si="281">TODAY()-RANDBETWEEN(0,60)</f>
        <v>46014</v>
      </c>
      <c r="D2947" s="3">
        <f t="shared" ca="1" si="276"/>
        <v>68.02</v>
      </c>
      <c r="E2947" s="3">
        <v>1</v>
      </c>
      <c r="F2947" s="3">
        <f t="shared" ca="1" si="277"/>
        <v>68.02</v>
      </c>
      <c r="G2947" t="str">
        <f t="shared" si="278"/>
        <v>Refunded</v>
      </c>
      <c r="H2947" t="s">
        <v>24</v>
      </c>
    </row>
    <row r="2948" spans="1:8" ht="18" x14ac:dyDescent="0.25">
      <c r="A2948" s="3" t="str">
        <f t="shared" si="279"/>
        <v>ORD-12947</v>
      </c>
      <c r="B2948" s="3" t="str">
        <f t="shared" si="280"/>
        <v>R-3947</v>
      </c>
      <c r="C2948" s="4">
        <f t="shared" ca="1" si="281"/>
        <v>46003</v>
      </c>
      <c r="D2948" s="3">
        <f t="shared" ca="1" si="276"/>
        <v>55.01</v>
      </c>
      <c r="E2948" s="3">
        <f ca="1">IF(VLOOKUP(B2948,Dim_Riders!A:H,7,FALSE)="High", IF(RAND()&gt;0.8,1,0), IF(RAND()&gt;0.99,1,0))</f>
        <v>0</v>
      </c>
      <c r="F2948" s="3">
        <f t="shared" ca="1" si="277"/>
        <v>0</v>
      </c>
      <c r="G2948" t="str">
        <f t="shared" ca="1" si="278"/>
        <v>Completed</v>
      </c>
      <c r="H2948" t="s">
        <v>25</v>
      </c>
    </row>
    <row r="2949" spans="1:8" ht="18" x14ac:dyDescent="0.25">
      <c r="A2949" s="3" t="str">
        <f t="shared" si="279"/>
        <v>ORD-12948</v>
      </c>
      <c r="B2949" s="3" t="str">
        <f t="shared" si="280"/>
        <v>R-3948</v>
      </c>
      <c r="C2949" s="4">
        <f t="shared" ca="1" si="281"/>
        <v>46030</v>
      </c>
      <c r="D2949" s="3">
        <f t="shared" ca="1" si="276"/>
        <v>71.260000000000005</v>
      </c>
      <c r="E2949" s="3">
        <f ca="1">IF(VLOOKUP(B2949,Dim_Riders!A:H,7,FALSE)="High", IF(RAND()&gt;0.8,1,0), IF(RAND()&gt;0.99,1,0))</f>
        <v>0</v>
      </c>
      <c r="F2949" s="3">
        <f t="shared" ca="1" si="277"/>
        <v>0</v>
      </c>
      <c r="G2949" t="str">
        <f t="shared" ca="1" si="278"/>
        <v>Completed</v>
      </c>
      <c r="H2949" t="s">
        <v>25</v>
      </c>
    </row>
    <row r="2950" spans="1:8" ht="18" x14ac:dyDescent="0.25">
      <c r="A2950" s="3" t="str">
        <f t="shared" si="279"/>
        <v>ORD-12949</v>
      </c>
      <c r="B2950" s="3" t="str">
        <f t="shared" si="280"/>
        <v>R-3949</v>
      </c>
      <c r="C2950" s="4">
        <f t="shared" ca="1" si="281"/>
        <v>46043</v>
      </c>
      <c r="D2950" s="3">
        <f t="shared" ca="1" si="276"/>
        <v>38.229999999999997</v>
      </c>
      <c r="E2950" s="3">
        <f ca="1">IF(VLOOKUP(B2950,Dim_Riders!A:H,7,FALSE)="High", IF(RAND()&gt;0.8,1,0), IF(RAND()&gt;0.99,1,0))</f>
        <v>0</v>
      </c>
      <c r="F2950" s="3">
        <f t="shared" ca="1" si="277"/>
        <v>0</v>
      </c>
      <c r="G2950" t="str">
        <f t="shared" ca="1" si="278"/>
        <v>Completed</v>
      </c>
      <c r="H2950" t="s">
        <v>25</v>
      </c>
    </row>
    <row r="2951" spans="1:8" ht="18" x14ac:dyDescent="0.25">
      <c r="A2951" s="3" t="str">
        <f t="shared" si="279"/>
        <v>ORD-12950</v>
      </c>
      <c r="B2951" s="3" t="str">
        <f t="shared" si="280"/>
        <v>R-3950</v>
      </c>
      <c r="C2951" s="4">
        <f t="shared" ca="1" si="281"/>
        <v>45999</v>
      </c>
      <c r="D2951" s="3">
        <f t="shared" ref="D2951:D3001" ca="1" si="282">RANDBETWEEN(1500,8500)/100</f>
        <v>74.06</v>
      </c>
      <c r="E2951" s="3">
        <f ca="1">IF(VLOOKUP(B2951,Dim_Riders!A:H,7,FALSE)="High", IF(RAND()&gt;0.8,1,0), IF(RAND()&gt;0.99,1,0))</f>
        <v>0</v>
      </c>
      <c r="F2951" s="3">
        <f t="shared" ref="F2951:F3001" ca="1" si="283">IF(E2951=1, D2951, 0)</f>
        <v>0</v>
      </c>
      <c r="G2951" t="str">
        <f t="shared" ref="G2951:G3001" ca="1" si="284">IF(E2951=1,"Refunded","Completed")</f>
        <v>Completed</v>
      </c>
      <c r="H2951" t="s">
        <v>25</v>
      </c>
    </row>
    <row r="2952" spans="1:8" ht="18" x14ac:dyDescent="0.25">
      <c r="A2952" s="3" t="str">
        <f t="shared" si="279"/>
        <v>ORD-12951</v>
      </c>
      <c r="B2952" s="3" t="str">
        <f t="shared" si="280"/>
        <v>R-3951</v>
      </c>
      <c r="C2952" s="4">
        <f t="shared" ca="1" si="281"/>
        <v>46006</v>
      </c>
      <c r="D2952" s="3">
        <f t="shared" ca="1" si="282"/>
        <v>23.9</v>
      </c>
      <c r="E2952" s="3">
        <f ca="1">IF(VLOOKUP(B2952,Dim_Riders!A:H,7,FALSE)="High", IF(RAND()&gt;0.8,1,0), IF(RAND()&gt;0.99,1,0))</f>
        <v>0</v>
      </c>
      <c r="F2952" s="3">
        <f t="shared" ca="1" si="283"/>
        <v>0</v>
      </c>
      <c r="G2952" t="str">
        <f t="shared" ca="1" si="284"/>
        <v>Completed</v>
      </c>
      <c r="H2952" t="s">
        <v>25</v>
      </c>
    </row>
    <row r="2953" spans="1:8" ht="18" x14ac:dyDescent="0.25">
      <c r="A2953" s="3" t="str">
        <f t="shared" si="279"/>
        <v>ORD-12952</v>
      </c>
      <c r="B2953" s="3" t="str">
        <f t="shared" si="280"/>
        <v>R-3952</v>
      </c>
      <c r="C2953" s="4">
        <f t="shared" ca="1" si="281"/>
        <v>46044</v>
      </c>
      <c r="D2953" s="3">
        <f t="shared" ca="1" si="282"/>
        <v>23.22</v>
      </c>
      <c r="E2953" s="3">
        <f ca="1">IF(VLOOKUP(B2953,Dim_Riders!A:H,7,FALSE)="High", IF(RAND()&gt;0.8,1,0), IF(RAND()&gt;0.99,1,0))</f>
        <v>0</v>
      </c>
      <c r="F2953" s="3">
        <f t="shared" ca="1" si="283"/>
        <v>0</v>
      </c>
      <c r="G2953" t="str">
        <f t="shared" ca="1" si="284"/>
        <v>Completed</v>
      </c>
      <c r="H2953" t="s">
        <v>25</v>
      </c>
    </row>
    <row r="2954" spans="1:8" ht="18" x14ac:dyDescent="0.25">
      <c r="A2954" s="3" t="str">
        <f t="shared" si="279"/>
        <v>ORD-12953</v>
      </c>
      <c r="B2954" s="3" t="str">
        <f t="shared" si="280"/>
        <v>R-3953</v>
      </c>
      <c r="C2954" s="4">
        <f t="shared" ca="1" si="281"/>
        <v>46041</v>
      </c>
      <c r="D2954" s="3">
        <f t="shared" ca="1" si="282"/>
        <v>62.75</v>
      </c>
      <c r="E2954" s="3">
        <f ca="1">IF(VLOOKUP(B2954,Dim_Riders!A:H,7,FALSE)="High", IF(RAND()&gt;0.8,1,0), IF(RAND()&gt;0.99,1,0))</f>
        <v>0</v>
      </c>
      <c r="F2954" s="3">
        <f t="shared" ca="1" si="283"/>
        <v>0</v>
      </c>
      <c r="G2954" t="str">
        <f t="shared" ca="1" si="284"/>
        <v>Completed</v>
      </c>
      <c r="H2954" t="s">
        <v>25</v>
      </c>
    </row>
    <row r="2955" spans="1:8" ht="18" x14ac:dyDescent="0.25">
      <c r="A2955" s="3" t="str">
        <f t="shared" si="279"/>
        <v>ORD-12954</v>
      </c>
      <c r="B2955" s="3" t="str">
        <f t="shared" si="280"/>
        <v>R-3954</v>
      </c>
      <c r="C2955" s="4">
        <f t="shared" ca="1" si="281"/>
        <v>46014</v>
      </c>
      <c r="D2955" s="3">
        <f t="shared" ca="1" si="282"/>
        <v>56.61</v>
      </c>
      <c r="E2955" s="3">
        <f ca="1">IF(VLOOKUP(B2955,Dim_Riders!A:H,7,FALSE)="High", IF(RAND()&gt;0.8,1,0), IF(RAND()&gt;0.99,1,0))</f>
        <v>0</v>
      </c>
      <c r="F2955" s="3">
        <f t="shared" ca="1" si="283"/>
        <v>0</v>
      </c>
      <c r="G2955" t="str">
        <f t="shared" ca="1" si="284"/>
        <v>Completed</v>
      </c>
      <c r="H2955" t="s">
        <v>25</v>
      </c>
    </row>
    <row r="2956" spans="1:8" ht="18" x14ac:dyDescent="0.25">
      <c r="A2956" s="3" t="str">
        <f t="shared" si="279"/>
        <v>ORD-12955</v>
      </c>
      <c r="B2956" s="3" t="str">
        <f t="shared" si="280"/>
        <v>R-3955</v>
      </c>
      <c r="C2956" s="4">
        <f t="shared" ca="1" si="281"/>
        <v>46040</v>
      </c>
      <c r="D2956" s="3">
        <f t="shared" ca="1" si="282"/>
        <v>65.92</v>
      </c>
      <c r="E2956" s="3">
        <f ca="1">IF(VLOOKUP(B2956,Dim_Riders!A:H,7,FALSE)="High", IF(RAND()&gt;0.8,1,0), IF(RAND()&gt;0.99,1,0))</f>
        <v>0</v>
      </c>
      <c r="F2956" s="3">
        <f t="shared" ca="1" si="283"/>
        <v>0</v>
      </c>
      <c r="G2956" t="str">
        <f t="shared" ca="1" si="284"/>
        <v>Completed</v>
      </c>
      <c r="H2956" t="s">
        <v>25</v>
      </c>
    </row>
    <row r="2957" spans="1:8" ht="18" x14ac:dyDescent="0.25">
      <c r="A2957" s="3" t="str">
        <f t="shared" si="279"/>
        <v>ORD-12956</v>
      </c>
      <c r="B2957" s="3" t="str">
        <f t="shared" si="280"/>
        <v>R-3956</v>
      </c>
      <c r="C2957" s="4">
        <f t="shared" ca="1" si="281"/>
        <v>46006</v>
      </c>
      <c r="D2957" s="3">
        <f t="shared" ca="1" si="282"/>
        <v>70.95</v>
      </c>
      <c r="E2957" s="3">
        <f ca="1">IF(VLOOKUP(B2957,Dim_Riders!A:H,7,FALSE)="High", IF(RAND()&gt;0.8,1,0), IF(RAND()&gt;0.99,1,0))</f>
        <v>0</v>
      </c>
      <c r="F2957" s="3">
        <f t="shared" ca="1" si="283"/>
        <v>0</v>
      </c>
      <c r="G2957" t="str">
        <f t="shared" ca="1" si="284"/>
        <v>Completed</v>
      </c>
      <c r="H2957" t="s">
        <v>25</v>
      </c>
    </row>
    <row r="2958" spans="1:8" ht="18" x14ac:dyDescent="0.25">
      <c r="A2958" s="3" t="str">
        <f t="shared" si="279"/>
        <v>ORD-12957</v>
      </c>
      <c r="B2958" s="3" t="str">
        <f t="shared" si="280"/>
        <v>R-3957</v>
      </c>
      <c r="C2958" s="4">
        <f t="shared" ca="1" si="281"/>
        <v>46025</v>
      </c>
      <c r="D2958" s="3">
        <f t="shared" ca="1" si="282"/>
        <v>82.43</v>
      </c>
      <c r="E2958" s="3">
        <f ca="1">IF(VLOOKUP(B2958,Dim_Riders!A:H,7,FALSE)="High", IF(RAND()&gt;0.8,1,0), IF(RAND()&gt;0.99,1,0))</f>
        <v>0</v>
      </c>
      <c r="F2958" s="3">
        <f t="shared" ca="1" si="283"/>
        <v>0</v>
      </c>
      <c r="G2958" t="str">
        <f t="shared" ca="1" si="284"/>
        <v>Completed</v>
      </c>
      <c r="H2958" t="s">
        <v>25</v>
      </c>
    </row>
    <row r="2959" spans="1:8" ht="18" x14ac:dyDescent="0.25">
      <c r="A2959" s="3" t="str">
        <f t="shared" si="279"/>
        <v>ORD-12958</v>
      </c>
      <c r="B2959" s="3" t="str">
        <f t="shared" si="280"/>
        <v>R-3958</v>
      </c>
      <c r="C2959" s="4">
        <f t="shared" ca="1" si="281"/>
        <v>46000</v>
      </c>
      <c r="D2959" s="3">
        <f t="shared" ca="1" si="282"/>
        <v>37.9</v>
      </c>
      <c r="E2959" s="3">
        <f ca="1">IF(VLOOKUP(B2959,Dim_Riders!A:H,7,FALSE)="High", IF(RAND()&gt;0.8,1,0), IF(RAND()&gt;0.99,1,0))</f>
        <v>0</v>
      </c>
      <c r="F2959" s="3">
        <f t="shared" ca="1" si="283"/>
        <v>0</v>
      </c>
      <c r="G2959" t="str">
        <f t="shared" ca="1" si="284"/>
        <v>Completed</v>
      </c>
      <c r="H2959" t="s">
        <v>25</v>
      </c>
    </row>
    <row r="2960" spans="1:8" ht="18" x14ac:dyDescent="0.25">
      <c r="A2960" s="3" t="str">
        <f t="shared" si="279"/>
        <v>ORD-12959</v>
      </c>
      <c r="B2960" s="3" t="str">
        <f t="shared" si="280"/>
        <v>R-3959</v>
      </c>
      <c r="C2960" s="4">
        <f t="shared" ca="1" si="281"/>
        <v>46047</v>
      </c>
      <c r="D2960" s="3">
        <f t="shared" ca="1" si="282"/>
        <v>37.49</v>
      </c>
      <c r="E2960" s="3">
        <f ca="1">IF(VLOOKUP(B2960,Dim_Riders!A:H,7,FALSE)="High", IF(RAND()&gt;0.8,1,0), IF(RAND()&gt;0.99,1,0))</f>
        <v>0</v>
      </c>
      <c r="F2960" s="3">
        <f t="shared" ca="1" si="283"/>
        <v>0</v>
      </c>
      <c r="G2960" t="str">
        <f t="shared" ca="1" si="284"/>
        <v>Completed</v>
      </c>
      <c r="H2960" t="s">
        <v>25</v>
      </c>
    </row>
    <row r="2961" spans="1:8" ht="18" x14ac:dyDescent="0.25">
      <c r="A2961" s="3" t="str">
        <f t="shared" si="279"/>
        <v>ORD-12960</v>
      </c>
      <c r="B2961" s="3" t="str">
        <f t="shared" si="280"/>
        <v>R-3960</v>
      </c>
      <c r="C2961" s="4">
        <f t="shared" ca="1" si="281"/>
        <v>46005</v>
      </c>
      <c r="D2961" s="3">
        <f t="shared" ca="1" si="282"/>
        <v>65.989999999999995</v>
      </c>
      <c r="E2961" s="3">
        <f ca="1">IF(VLOOKUP(B2961,Dim_Riders!A:H,7,FALSE)="High", IF(RAND()&gt;0.8,1,0), IF(RAND()&gt;0.99,1,0))</f>
        <v>0</v>
      </c>
      <c r="F2961" s="3">
        <f t="shared" ca="1" si="283"/>
        <v>0</v>
      </c>
      <c r="G2961" t="str">
        <f t="shared" ca="1" si="284"/>
        <v>Completed</v>
      </c>
      <c r="H2961" t="s">
        <v>25</v>
      </c>
    </row>
    <row r="2962" spans="1:8" ht="18" x14ac:dyDescent="0.25">
      <c r="A2962" s="3" t="str">
        <f t="shared" si="279"/>
        <v>ORD-12961</v>
      </c>
      <c r="B2962" s="3" t="str">
        <f t="shared" si="280"/>
        <v>R-3961</v>
      </c>
      <c r="C2962" s="4">
        <f t="shared" ca="1" si="281"/>
        <v>46020</v>
      </c>
      <c r="D2962" s="3">
        <f t="shared" ca="1" si="282"/>
        <v>50.75</v>
      </c>
      <c r="E2962" s="3">
        <f ca="1">IF(VLOOKUP(B2962,Dim_Riders!A:H,7,FALSE)="High", IF(RAND()&gt;0.8,1,0), IF(RAND()&gt;0.99,1,0))</f>
        <v>0</v>
      </c>
      <c r="F2962" s="3">
        <f t="shared" ca="1" si="283"/>
        <v>0</v>
      </c>
      <c r="G2962" t="str">
        <f t="shared" ca="1" si="284"/>
        <v>Completed</v>
      </c>
      <c r="H2962" t="s">
        <v>25</v>
      </c>
    </row>
    <row r="2963" spans="1:8" ht="18" x14ac:dyDescent="0.25">
      <c r="A2963" s="3" t="str">
        <f t="shared" si="279"/>
        <v>ORD-12962</v>
      </c>
      <c r="B2963" s="3" t="str">
        <f t="shared" si="280"/>
        <v>R-3962</v>
      </c>
      <c r="C2963" s="4">
        <f t="shared" ca="1" si="281"/>
        <v>46041</v>
      </c>
      <c r="D2963" s="3">
        <f t="shared" ca="1" si="282"/>
        <v>78.58</v>
      </c>
      <c r="E2963" s="3">
        <f ca="1">IF(VLOOKUP(B2963,Dim_Riders!A:H,7,FALSE)="High", IF(RAND()&gt;0.8,1,0), IF(RAND()&gt;0.99,1,0))</f>
        <v>0</v>
      </c>
      <c r="F2963" s="3">
        <f t="shared" ca="1" si="283"/>
        <v>0</v>
      </c>
      <c r="G2963" t="str">
        <f t="shared" ca="1" si="284"/>
        <v>Completed</v>
      </c>
      <c r="H2963" t="s">
        <v>25</v>
      </c>
    </row>
    <row r="2964" spans="1:8" ht="18" x14ac:dyDescent="0.25">
      <c r="A2964" s="3" t="str">
        <f t="shared" si="279"/>
        <v>ORD-12963</v>
      </c>
      <c r="B2964" s="3" t="str">
        <f t="shared" si="280"/>
        <v>R-3963</v>
      </c>
      <c r="C2964" s="4">
        <f t="shared" ca="1" si="281"/>
        <v>45996</v>
      </c>
      <c r="D2964" s="3">
        <f t="shared" ca="1" si="282"/>
        <v>72.89</v>
      </c>
      <c r="E2964" s="3">
        <f ca="1">IF(VLOOKUP(B2964,Dim_Riders!A:H,7,FALSE)="High", IF(RAND()&gt;0.8,1,0), IF(RAND()&gt;0.99,1,0))</f>
        <v>0</v>
      </c>
      <c r="F2964" s="3">
        <f t="shared" ca="1" si="283"/>
        <v>0</v>
      </c>
      <c r="G2964" t="str">
        <f t="shared" ca="1" si="284"/>
        <v>Completed</v>
      </c>
      <c r="H2964" t="s">
        <v>25</v>
      </c>
    </row>
    <row r="2965" spans="1:8" ht="18" x14ac:dyDescent="0.25">
      <c r="A2965" s="3" t="str">
        <f t="shared" si="279"/>
        <v>ORD-12964</v>
      </c>
      <c r="B2965" s="3" t="str">
        <f t="shared" si="280"/>
        <v>R-3964</v>
      </c>
      <c r="C2965" s="4">
        <f t="shared" ca="1" si="281"/>
        <v>46022</v>
      </c>
      <c r="D2965" s="3">
        <f t="shared" ca="1" si="282"/>
        <v>40.65</v>
      </c>
      <c r="E2965" s="3">
        <f ca="1">IF(VLOOKUP(B2965,Dim_Riders!A:H,7,FALSE)="High", IF(RAND()&gt;0.8,1,0), IF(RAND()&gt;0.99,1,0))</f>
        <v>0</v>
      </c>
      <c r="F2965" s="3">
        <f t="shared" ca="1" si="283"/>
        <v>0</v>
      </c>
      <c r="G2965" t="str">
        <f t="shared" ca="1" si="284"/>
        <v>Completed</v>
      </c>
      <c r="H2965" t="s">
        <v>25</v>
      </c>
    </row>
    <row r="2966" spans="1:8" ht="18" x14ac:dyDescent="0.25">
      <c r="A2966" s="3" t="str">
        <f t="shared" si="279"/>
        <v>ORD-12965</v>
      </c>
      <c r="B2966" s="3" t="str">
        <f t="shared" si="280"/>
        <v>R-3965</v>
      </c>
      <c r="C2966" s="4">
        <f t="shared" ca="1" si="281"/>
        <v>46045</v>
      </c>
      <c r="D2966" s="3">
        <f t="shared" ca="1" si="282"/>
        <v>37.799999999999997</v>
      </c>
      <c r="E2966" s="3">
        <f ca="1">IF(VLOOKUP(B2966,Dim_Riders!A:H,7,FALSE)="High", IF(RAND()&gt;0.8,1,0), IF(RAND()&gt;0.99,1,0))</f>
        <v>0</v>
      </c>
      <c r="F2966" s="3">
        <f t="shared" ca="1" si="283"/>
        <v>0</v>
      </c>
      <c r="G2966" t="str">
        <f t="shared" ca="1" si="284"/>
        <v>Completed</v>
      </c>
      <c r="H2966" t="s">
        <v>25</v>
      </c>
    </row>
    <row r="2967" spans="1:8" ht="18" x14ac:dyDescent="0.25">
      <c r="A2967" s="3" t="str">
        <f t="shared" si="279"/>
        <v>ORD-12966</v>
      </c>
      <c r="B2967" s="3" t="str">
        <f t="shared" si="280"/>
        <v>R-3966</v>
      </c>
      <c r="C2967" s="4">
        <f t="shared" ca="1" si="281"/>
        <v>46039</v>
      </c>
      <c r="D2967" s="3">
        <f t="shared" ca="1" si="282"/>
        <v>74.14</v>
      </c>
      <c r="E2967" s="3">
        <v>1</v>
      </c>
      <c r="F2967" s="3">
        <f t="shared" ca="1" si="283"/>
        <v>74.14</v>
      </c>
      <c r="G2967" t="str">
        <f t="shared" si="284"/>
        <v>Refunded</v>
      </c>
      <c r="H2967" t="s">
        <v>24</v>
      </c>
    </row>
    <row r="2968" spans="1:8" ht="18" x14ac:dyDescent="0.25">
      <c r="A2968" s="3" t="str">
        <f t="shared" si="279"/>
        <v>ORD-12967</v>
      </c>
      <c r="B2968" s="3" t="str">
        <f t="shared" si="280"/>
        <v>R-3967</v>
      </c>
      <c r="C2968" s="4">
        <f t="shared" ca="1" si="281"/>
        <v>45999</v>
      </c>
      <c r="D2968" s="3">
        <f t="shared" ca="1" si="282"/>
        <v>49.24</v>
      </c>
      <c r="E2968" s="3">
        <f ca="1">IF(VLOOKUP(B2968,Dim_Riders!A:H,7,FALSE)="High", IF(RAND()&gt;0.8,1,0), IF(RAND()&gt;0.99,1,0))</f>
        <v>0</v>
      </c>
      <c r="F2968" s="3">
        <f t="shared" ca="1" si="283"/>
        <v>0</v>
      </c>
      <c r="G2968" t="str">
        <f t="shared" ca="1" si="284"/>
        <v>Completed</v>
      </c>
      <c r="H2968" t="s">
        <v>25</v>
      </c>
    </row>
    <row r="2969" spans="1:8" ht="18" x14ac:dyDescent="0.25">
      <c r="A2969" s="3" t="str">
        <f t="shared" si="279"/>
        <v>ORD-12968</v>
      </c>
      <c r="B2969" s="3" t="str">
        <f t="shared" si="280"/>
        <v>R-3968</v>
      </c>
      <c r="C2969" s="4">
        <f t="shared" ca="1" si="281"/>
        <v>46005</v>
      </c>
      <c r="D2969" s="3">
        <f t="shared" ca="1" si="282"/>
        <v>32.15</v>
      </c>
      <c r="E2969" s="3">
        <f ca="1">IF(VLOOKUP(B2969,Dim_Riders!A:H,7,FALSE)="High", IF(RAND()&gt;0.8,1,0), IF(RAND()&gt;0.99,1,0))</f>
        <v>0</v>
      </c>
      <c r="F2969" s="3">
        <f t="shared" ca="1" si="283"/>
        <v>0</v>
      </c>
      <c r="G2969" t="str">
        <f t="shared" ca="1" si="284"/>
        <v>Completed</v>
      </c>
      <c r="H2969" t="s">
        <v>25</v>
      </c>
    </row>
    <row r="2970" spans="1:8" ht="18" x14ac:dyDescent="0.25">
      <c r="A2970" s="3" t="str">
        <f t="shared" si="279"/>
        <v>ORD-12969</v>
      </c>
      <c r="B2970" s="3" t="str">
        <f t="shared" si="280"/>
        <v>R-3969</v>
      </c>
      <c r="C2970" s="4">
        <f t="shared" ca="1" si="281"/>
        <v>46012</v>
      </c>
      <c r="D2970" s="3">
        <f t="shared" ca="1" si="282"/>
        <v>19.66</v>
      </c>
      <c r="E2970" s="3">
        <f ca="1">IF(VLOOKUP(B2970,Dim_Riders!A:H,7,FALSE)="High", IF(RAND()&gt;0.8,1,0), IF(RAND()&gt;0.99,1,0))</f>
        <v>0</v>
      </c>
      <c r="F2970" s="3">
        <f t="shared" ca="1" si="283"/>
        <v>0</v>
      </c>
      <c r="G2970" t="str">
        <f t="shared" ca="1" si="284"/>
        <v>Completed</v>
      </c>
      <c r="H2970" t="s">
        <v>25</v>
      </c>
    </row>
    <row r="2971" spans="1:8" ht="18" x14ac:dyDescent="0.25">
      <c r="A2971" s="3" t="str">
        <f t="shared" si="279"/>
        <v>ORD-12970</v>
      </c>
      <c r="B2971" s="3" t="str">
        <f t="shared" si="280"/>
        <v>R-3970</v>
      </c>
      <c r="C2971" s="4">
        <f t="shared" ca="1" si="281"/>
        <v>46025</v>
      </c>
      <c r="D2971" s="3">
        <f t="shared" ca="1" si="282"/>
        <v>45.21</v>
      </c>
      <c r="E2971" s="3">
        <f ca="1">IF(VLOOKUP(B2971,Dim_Riders!A:H,7,FALSE)="High", IF(RAND()&gt;0.8,1,0), IF(RAND()&gt;0.99,1,0))</f>
        <v>0</v>
      </c>
      <c r="F2971" s="3">
        <f t="shared" ca="1" si="283"/>
        <v>0</v>
      </c>
      <c r="G2971" t="str">
        <f t="shared" ca="1" si="284"/>
        <v>Completed</v>
      </c>
      <c r="H2971" t="s">
        <v>25</v>
      </c>
    </row>
    <row r="2972" spans="1:8" ht="18" x14ac:dyDescent="0.25">
      <c r="A2972" s="3" t="str">
        <f t="shared" si="279"/>
        <v>ORD-12971</v>
      </c>
      <c r="B2972" s="3" t="str">
        <f t="shared" si="280"/>
        <v>R-3971</v>
      </c>
      <c r="C2972" s="4">
        <f t="shared" ca="1" si="281"/>
        <v>46044</v>
      </c>
      <c r="D2972" s="3">
        <f t="shared" ca="1" si="282"/>
        <v>67.989999999999995</v>
      </c>
      <c r="E2972" s="3">
        <f ca="1">IF(VLOOKUP(B2972,Dim_Riders!A:H,7,FALSE)="High", IF(RAND()&gt;0.8,1,0), IF(RAND()&gt;0.99,1,0))</f>
        <v>0</v>
      </c>
      <c r="F2972" s="3">
        <f t="shared" ca="1" si="283"/>
        <v>0</v>
      </c>
      <c r="G2972" t="str">
        <f t="shared" ca="1" si="284"/>
        <v>Completed</v>
      </c>
      <c r="H2972" t="s">
        <v>25</v>
      </c>
    </row>
    <row r="2973" spans="1:8" ht="18" x14ac:dyDescent="0.25">
      <c r="A2973" s="3" t="str">
        <f t="shared" si="279"/>
        <v>ORD-12972</v>
      </c>
      <c r="B2973" s="3" t="str">
        <f t="shared" si="280"/>
        <v>R-3972</v>
      </c>
      <c r="C2973" s="4">
        <f t="shared" ca="1" si="281"/>
        <v>46023</v>
      </c>
      <c r="D2973" s="3">
        <f t="shared" ca="1" si="282"/>
        <v>45.59</v>
      </c>
      <c r="E2973" s="3">
        <f ca="1">IF(VLOOKUP(B2973,Dim_Riders!A:H,7,FALSE)="High", IF(RAND()&gt;0.8,1,0), IF(RAND()&gt;0.99,1,0))</f>
        <v>0</v>
      </c>
      <c r="F2973" s="3">
        <f t="shared" ca="1" si="283"/>
        <v>0</v>
      </c>
      <c r="G2973" t="str">
        <f t="shared" ca="1" si="284"/>
        <v>Completed</v>
      </c>
      <c r="H2973" t="s">
        <v>25</v>
      </c>
    </row>
    <row r="2974" spans="1:8" ht="18" x14ac:dyDescent="0.25">
      <c r="A2974" s="3" t="str">
        <f t="shared" si="279"/>
        <v>ORD-12973</v>
      </c>
      <c r="B2974" s="3" t="str">
        <f t="shared" si="280"/>
        <v>R-3973</v>
      </c>
      <c r="C2974" s="4">
        <f t="shared" ca="1" si="281"/>
        <v>46045</v>
      </c>
      <c r="D2974" s="3">
        <f t="shared" ca="1" si="282"/>
        <v>48.7</v>
      </c>
      <c r="E2974" s="3">
        <f ca="1">IF(VLOOKUP(B2974,Dim_Riders!A:H,7,FALSE)="High", IF(RAND()&gt;0.8,1,0), IF(RAND()&gt;0.99,1,0))</f>
        <v>0</v>
      </c>
      <c r="F2974" s="3">
        <f t="shared" ca="1" si="283"/>
        <v>0</v>
      </c>
      <c r="G2974" t="str">
        <f t="shared" ca="1" si="284"/>
        <v>Completed</v>
      </c>
      <c r="H2974" t="s">
        <v>25</v>
      </c>
    </row>
    <row r="2975" spans="1:8" ht="18" x14ac:dyDescent="0.25">
      <c r="A2975" s="3" t="str">
        <f t="shared" si="279"/>
        <v>ORD-12974</v>
      </c>
      <c r="B2975" s="3" t="str">
        <f t="shared" si="280"/>
        <v>R-3974</v>
      </c>
      <c r="C2975" s="4">
        <f t="shared" ca="1" si="281"/>
        <v>46021</v>
      </c>
      <c r="D2975" s="3">
        <f t="shared" ca="1" si="282"/>
        <v>78.67</v>
      </c>
      <c r="E2975" s="3">
        <f ca="1">IF(VLOOKUP(B2975,Dim_Riders!A:H,7,FALSE)="High", IF(RAND()&gt;0.8,1,0), IF(RAND()&gt;0.99,1,0))</f>
        <v>0</v>
      </c>
      <c r="F2975" s="3">
        <f t="shared" ca="1" si="283"/>
        <v>0</v>
      </c>
      <c r="G2975" t="str">
        <f t="shared" ca="1" si="284"/>
        <v>Completed</v>
      </c>
      <c r="H2975" t="s">
        <v>25</v>
      </c>
    </row>
    <row r="2976" spans="1:8" ht="18" x14ac:dyDescent="0.25">
      <c r="A2976" s="3" t="str">
        <f t="shared" si="279"/>
        <v>ORD-12975</v>
      </c>
      <c r="B2976" s="3" t="str">
        <f t="shared" si="280"/>
        <v>R-3975</v>
      </c>
      <c r="C2976" s="4">
        <f t="shared" ca="1" si="281"/>
        <v>46013</v>
      </c>
      <c r="D2976" s="3">
        <f t="shared" ca="1" si="282"/>
        <v>46.76</v>
      </c>
      <c r="E2976" s="3">
        <v>1</v>
      </c>
      <c r="F2976" s="3">
        <f t="shared" ca="1" si="283"/>
        <v>46.76</v>
      </c>
      <c r="G2976" t="str">
        <f t="shared" si="284"/>
        <v>Refunded</v>
      </c>
      <c r="H2976" t="s">
        <v>24</v>
      </c>
    </row>
    <row r="2977" spans="1:8" ht="18" x14ac:dyDescent="0.25">
      <c r="A2977" s="3" t="str">
        <f t="shared" si="279"/>
        <v>ORD-12976</v>
      </c>
      <c r="B2977" s="3" t="str">
        <f t="shared" si="280"/>
        <v>R-3976</v>
      </c>
      <c r="C2977" s="4">
        <f t="shared" ca="1" si="281"/>
        <v>46001</v>
      </c>
      <c r="D2977" s="3">
        <f t="shared" ca="1" si="282"/>
        <v>31.48</v>
      </c>
      <c r="E2977" s="3">
        <f ca="1">IF(VLOOKUP(B2977,Dim_Riders!A:H,7,FALSE)="High", IF(RAND()&gt;0.8,1,0), IF(RAND()&gt;0.99,1,0))</f>
        <v>0</v>
      </c>
      <c r="F2977" s="3">
        <f t="shared" ca="1" si="283"/>
        <v>0</v>
      </c>
      <c r="G2977" t="str">
        <f t="shared" ca="1" si="284"/>
        <v>Completed</v>
      </c>
      <c r="H2977" t="s">
        <v>25</v>
      </c>
    </row>
    <row r="2978" spans="1:8" ht="18" x14ac:dyDescent="0.25">
      <c r="A2978" s="3" t="str">
        <f t="shared" si="279"/>
        <v>ORD-12977</v>
      </c>
      <c r="B2978" s="3" t="str">
        <f t="shared" si="280"/>
        <v>R-3977</v>
      </c>
      <c r="C2978" s="4">
        <f t="shared" ca="1" si="281"/>
        <v>46034</v>
      </c>
      <c r="D2978" s="3">
        <f t="shared" ca="1" si="282"/>
        <v>75.42</v>
      </c>
      <c r="E2978" s="3">
        <f ca="1">IF(VLOOKUP(B2978,Dim_Riders!A:H,7,FALSE)="High", IF(RAND()&gt;0.8,1,0), IF(RAND()&gt;0.99,1,0))</f>
        <v>0</v>
      </c>
      <c r="F2978" s="3">
        <f t="shared" ca="1" si="283"/>
        <v>0</v>
      </c>
      <c r="G2978" t="str">
        <f t="shared" ca="1" si="284"/>
        <v>Completed</v>
      </c>
      <c r="H2978" t="s">
        <v>25</v>
      </c>
    </row>
    <row r="2979" spans="1:8" ht="18" x14ac:dyDescent="0.25">
      <c r="A2979" s="3" t="str">
        <f t="shared" si="279"/>
        <v>ORD-12978</v>
      </c>
      <c r="B2979" s="3" t="str">
        <f t="shared" si="280"/>
        <v>R-3978</v>
      </c>
      <c r="C2979" s="4">
        <f t="shared" ca="1" si="281"/>
        <v>46048</v>
      </c>
      <c r="D2979" s="3">
        <f t="shared" ca="1" si="282"/>
        <v>29.97</v>
      </c>
      <c r="E2979" s="3">
        <f ca="1">IF(VLOOKUP(B2979,Dim_Riders!A:H,7,FALSE)="High", IF(RAND()&gt;0.8,1,0), IF(RAND()&gt;0.99,1,0))</f>
        <v>0</v>
      </c>
      <c r="F2979" s="3">
        <f t="shared" ca="1" si="283"/>
        <v>0</v>
      </c>
      <c r="G2979" t="str">
        <f t="shared" ca="1" si="284"/>
        <v>Completed</v>
      </c>
      <c r="H2979" t="s">
        <v>25</v>
      </c>
    </row>
    <row r="2980" spans="1:8" ht="18" x14ac:dyDescent="0.25">
      <c r="A2980" s="3" t="str">
        <f t="shared" si="279"/>
        <v>ORD-12979</v>
      </c>
      <c r="B2980" s="3" t="str">
        <f t="shared" si="280"/>
        <v>R-3979</v>
      </c>
      <c r="C2980" s="4">
        <f t="shared" ca="1" si="281"/>
        <v>46027</v>
      </c>
      <c r="D2980" s="3">
        <f t="shared" ca="1" si="282"/>
        <v>28.61</v>
      </c>
      <c r="E2980" s="3">
        <f ca="1">IF(VLOOKUP(B2980,Dim_Riders!A:H,7,FALSE)="High", IF(RAND()&gt;0.8,1,0), IF(RAND()&gt;0.99,1,0))</f>
        <v>0</v>
      </c>
      <c r="F2980" s="3">
        <f t="shared" ca="1" si="283"/>
        <v>0</v>
      </c>
      <c r="G2980" t="str">
        <f t="shared" ca="1" si="284"/>
        <v>Completed</v>
      </c>
      <c r="H2980" t="s">
        <v>25</v>
      </c>
    </row>
    <row r="2981" spans="1:8" ht="18" x14ac:dyDescent="0.25">
      <c r="A2981" s="3" t="str">
        <f t="shared" si="279"/>
        <v>ORD-12980</v>
      </c>
      <c r="B2981" s="3" t="str">
        <f t="shared" si="280"/>
        <v>R-3980</v>
      </c>
      <c r="C2981" s="4">
        <f t="shared" ca="1" si="281"/>
        <v>46036</v>
      </c>
      <c r="D2981" s="3">
        <f t="shared" ca="1" si="282"/>
        <v>63.46</v>
      </c>
      <c r="E2981" s="3">
        <f ca="1">IF(VLOOKUP(B2981,Dim_Riders!A:H,7,FALSE)="High", IF(RAND()&gt;0.8,1,0), IF(RAND()&gt;0.99,1,0))</f>
        <v>0</v>
      </c>
      <c r="F2981" s="3">
        <f t="shared" ca="1" si="283"/>
        <v>0</v>
      </c>
      <c r="G2981" t="str">
        <f t="shared" ca="1" si="284"/>
        <v>Completed</v>
      </c>
      <c r="H2981" t="s">
        <v>25</v>
      </c>
    </row>
    <row r="2982" spans="1:8" ht="18" x14ac:dyDescent="0.25">
      <c r="A2982" s="3" t="str">
        <f t="shared" si="279"/>
        <v>ORD-12981</v>
      </c>
      <c r="B2982" s="3" t="str">
        <f t="shared" si="280"/>
        <v>R-3981</v>
      </c>
      <c r="C2982" s="4">
        <f t="shared" ca="1" si="281"/>
        <v>46021</v>
      </c>
      <c r="D2982" s="3">
        <f t="shared" ca="1" si="282"/>
        <v>80.959999999999994</v>
      </c>
      <c r="E2982" s="3">
        <f ca="1">IF(VLOOKUP(B2982,Dim_Riders!A:H,7,FALSE)="High", IF(RAND()&gt;0.8,1,0), IF(RAND()&gt;0.99,1,0))</f>
        <v>0</v>
      </c>
      <c r="F2982" s="3">
        <f t="shared" ca="1" si="283"/>
        <v>0</v>
      </c>
      <c r="G2982" t="str">
        <f t="shared" ca="1" si="284"/>
        <v>Completed</v>
      </c>
      <c r="H2982" t="s">
        <v>25</v>
      </c>
    </row>
    <row r="2983" spans="1:8" ht="18" x14ac:dyDescent="0.25">
      <c r="A2983" s="3" t="str">
        <f t="shared" si="279"/>
        <v>ORD-12982</v>
      </c>
      <c r="B2983" s="3" t="str">
        <f t="shared" si="280"/>
        <v>R-3982</v>
      </c>
      <c r="C2983" s="4">
        <f t="shared" ca="1" si="281"/>
        <v>46021</v>
      </c>
      <c r="D2983" s="3">
        <f t="shared" ca="1" si="282"/>
        <v>56.56</v>
      </c>
      <c r="E2983" s="3">
        <v>1</v>
      </c>
      <c r="F2983" s="3">
        <f t="shared" ca="1" si="283"/>
        <v>56.56</v>
      </c>
      <c r="G2983" t="str">
        <f t="shared" si="284"/>
        <v>Refunded</v>
      </c>
      <c r="H2983" t="s">
        <v>24</v>
      </c>
    </row>
    <row r="2984" spans="1:8" ht="18" x14ac:dyDescent="0.25">
      <c r="A2984" s="3" t="str">
        <f t="shared" si="279"/>
        <v>ORD-12983</v>
      </c>
      <c r="B2984" s="3" t="str">
        <f t="shared" si="280"/>
        <v>R-3983</v>
      </c>
      <c r="C2984" s="4">
        <f t="shared" ca="1" si="281"/>
        <v>46026</v>
      </c>
      <c r="D2984" s="3">
        <f t="shared" ca="1" si="282"/>
        <v>20.13</v>
      </c>
      <c r="E2984" s="3">
        <f ca="1">IF(VLOOKUP(B2984,Dim_Riders!A:H,7,FALSE)="High", IF(RAND()&gt;0.8,1,0), IF(RAND()&gt;0.99,1,0))</f>
        <v>0</v>
      </c>
      <c r="F2984" s="3">
        <f t="shared" ca="1" si="283"/>
        <v>0</v>
      </c>
      <c r="G2984" t="str">
        <f t="shared" ca="1" si="284"/>
        <v>Completed</v>
      </c>
      <c r="H2984" t="s">
        <v>25</v>
      </c>
    </row>
    <row r="2985" spans="1:8" ht="18" x14ac:dyDescent="0.25">
      <c r="A2985" s="3" t="str">
        <f t="shared" si="279"/>
        <v>ORD-12984</v>
      </c>
      <c r="B2985" s="3" t="str">
        <f t="shared" si="280"/>
        <v>R-3984</v>
      </c>
      <c r="C2985" s="4">
        <f t="shared" ca="1" si="281"/>
        <v>46031</v>
      </c>
      <c r="D2985" s="3">
        <f t="shared" ca="1" si="282"/>
        <v>77.36</v>
      </c>
      <c r="E2985" s="3">
        <f ca="1">IF(VLOOKUP(B2985,Dim_Riders!A:H,7,FALSE)="High", IF(RAND()&gt;0.8,1,0), IF(RAND()&gt;0.99,1,0))</f>
        <v>0</v>
      </c>
      <c r="F2985" s="3">
        <f t="shared" ca="1" si="283"/>
        <v>0</v>
      </c>
      <c r="G2985" t="str">
        <f t="shared" ca="1" si="284"/>
        <v>Completed</v>
      </c>
      <c r="H2985" t="s">
        <v>25</v>
      </c>
    </row>
    <row r="2986" spans="1:8" ht="18" x14ac:dyDescent="0.25">
      <c r="A2986" s="3" t="str">
        <f t="shared" si="279"/>
        <v>ORD-12985</v>
      </c>
      <c r="B2986" s="3" t="str">
        <f t="shared" si="280"/>
        <v>R-3985</v>
      </c>
      <c r="C2986" s="4">
        <f t="shared" ca="1" si="281"/>
        <v>46005</v>
      </c>
      <c r="D2986" s="3">
        <f t="shared" ca="1" si="282"/>
        <v>32.49</v>
      </c>
      <c r="E2986" s="3">
        <f ca="1">IF(VLOOKUP(B2986,Dim_Riders!A:H,7,FALSE)="High", IF(RAND()&gt;0.8,1,0), IF(RAND()&gt;0.99,1,0))</f>
        <v>0</v>
      </c>
      <c r="F2986" s="3">
        <f t="shared" ca="1" si="283"/>
        <v>0</v>
      </c>
      <c r="G2986" t="str">
        <f t="shared" ca="1" si="284"/>
        <v>Completed</v>
      </c>
      <c r="H2986" t="s">
        <v>25</v>
      </c>
    </row>
    <row r="2987" spans="1:8" ht="18" x14ac:dyDescent="0.25">
      <c r="A2987" s="3" t="str">
        <f t="shared" si="279"/>
        <v>ORD-12986</v>
      </c>
      <c r="B2987" s="3" t="str">
        <f t="shared" si="280"/>
        <v>R-3986</v>
      </c>
      <c r="C2987" s="4">
        <f t="shared" ca="1" si="281"/>
        <v>46037</v>
      </c>
      <c r="D2987" s="3">
        <f t="shared" ca="1" si="282"/>
        <v>80.8</v>
      </c>
      <c r="E2987" s="3">
        <f ca="1">IF(VLOOKUP(B2987,Dim_Riders!A:H,7,FALSE)="High", IF(RAND()&gt;0.8,1,0), IF(RAND()&gt;0.99,1,0))</f>
        <v>0</v>
      </c>
      <c r="F2987" s="3">
        <f t="shared" ca="1" si="283"/>
        <v>0</v>
      </c>
      <c r="G2987" t="str">
        <f t="shared" ca="1" si="284"/>
        <v>Completed</v>
      </c>
      <c r="H2987" t="s">
        <v>25</v>
      </c>
    </row>
    <row r="2988" spans="1:8" ht="18" x14ac:dyDescent="0.25">
      <c r="A2988" s="3" t="str">
        <f t="shared" si="279"/>
        <v>ORD-12987</v>
      </c>
      <c r="B2988" s="3" t="str">
        <f t="shared" si="280"/>
        <v>R-3987</v>
      </c>
      <c r="C2988" s="4">
        <f t="shared" ca="1" si="281"/>
        <v>46026</v>
      </c>
      <c r="D2988" s="3">
        <f t="shared" ca="1" si="282"/>
        <v>45.22</v>
      </c>
      <c r="E2988" s="3">
        <f ca="1">IF(VLOOKUP(B2988,Dim_Riders!A:H,7,FALSE)="High", IF(RAND()&gt;0.8,1,0), IF(RAND()&gt;0.99,1,0))</f>
        <v>0</v>
      </c>
      <c r="F2988" s="3">
        <f t="shared" ca="1" si="283"/>
        <v>0</v>
      </c>
      <c r="G2988" t="str">
        <f t="shared" ca="1" si="284"/>
        <v>Completed</v>
      </c>
      <c r="H2988" t="s">
        <v>25</v>
      </c>
    </row>
    <row r="2989" spans="1:8" ht="18" x14ac:dyDescent="0.25">
      <c r="A2989" s="3" t="str">
        <f t="shared" si="279"/>
        <v>ORD-12988</v>
      </c>
      <c r="B2989" s="3" t="str">
        <f t="shared" si="280"/>
        <v>R-3988</v>
      </c>
      <c r="C2989" s="4">
        <f t="shared" ca="1" si="281"/>
        <v>46033</v>
      </c>
      <c r="D2989" s="3">
        <f t="shared" ca="1" si="282"/>
        <v>25.1</v>
      </c>
      <c r="E2989" s="3">
        <f ca="1">IF(VLOOKUP(B2989,Dim_Riders!A:H,7,FALSE)="High", IF(RAND()&gt;0.8,1,0), IF(RAND()&gt;0.99,1,0))</f>
        <v>0</v>
      </c>
      <c r="F2989" s="3">
        <f t="shared" ca="1" si="283"/>
        <v>0</v>
      </c>
      <c r="G2989" t="str">
        <f t="shared" ca="1" si="284"/>
        <v>Completed</v>
      </c>
      <c r="H2989" t="s">
        <v>25</v>
      </c>
    </row>
    <row r="2990" spans="1:8" ht="18" x14ac:dyDescent="0.25">
      <c r="A2990" s="3" t="str">
        <f t="shared" si="279"/>
        <v>ORD-12989</v>
      </c>
      <c r="B2990" s="3" t="str">
        <f t="shared" si="280"/>
        <v>R-3989</v>
      </c>
      <c r="C2990" s="4">
        <f t="shared" ca="1" si="281"/>
        <v>46031</v>
      </c>
      <c r="D2990" s="3">
        <f t="shared" ca="1" si="282"/>
        <v>76.42</v>
      </c>
      <c r="E2990" s="3">
        <f ca="1">IF(VLOOKUP(B2990,Dim_Riders!A:H,7,FALSE)="High", IF(RAND()&gt;0.8,1,0), IF(RAND()&gt;0.99,1,0))</f>
        <v>0</v>
      </c>
      <c r="F2990" s="3">
        <f t="shared" ca="1" si="283"/>
        <v>0</v>
      </c>
      <c r="G2990" t="str">
        <f t="shared" ca="1" si="284"/>
        <v>Completed</v>
      </c>
      <c r="H2990" t="s">
        <v>25</v>
      </c>
    </row>
    <row r="2991" spans="1:8" ht="18" x14ac:dyDescent="0.25">
      <c r="A2991" s="3" t="str">
        <f t="shared" si="279"/>
        <v>ORD-12990</v>
      </c>
      <c r="B2991" s="3" t="str">
        <f t="shared" si="280"/>
        <v>R-3990</v>
      </c>
      <c r="C2991" s="4">
        <f t="shared" ca="1" si="281"/>
        <v>46000</v>
      </c>
      <c r="D2991" s="3">
        <f t="shared" ca="1" si="282"/>
        <v>35.76</v>
      </c>
      <c r="E2991" s="3">
        <f ca="1">IF(VLOOKUP(B2991,Dim_Riders!A:H,7,FALSE)="High", IF(RAND()&gt;0.8,1,0), IF(RAND()&gt;0.99,1,0))</f>
        <v>0</v>
      </c>
      <c r="F2991" s="3">
        <f t="shared" ca="1" si="283"/>
        <v>0</v>
      </c>
      <c r="G2991" t="str">
        <f t="shared" ca="1" si="284"/>
        <v>Completed</v>
      </c>
      <c r="H2991" t="s">
        <v>25</v>
      </c>
    </row>
    <row r="2992" spans="1:8" ht="18" x14ac:dyDescent="0.25">
      <c r="A2992" s="3" t="str">
        <f t="shared" si="279"/>
        <v>ORD-12991</v>
      </c>
      <c r="B2992" s="3" t="str">
        <f t="shared" si="280"/>
        <v>R-3991</v>
      </c>
      <c r="C2992" s="4">
        <f t="shared" ca="1" si="281"/>
        <v>46020</v>
      </c>
      <c r="D2992" s="3">
        <f t="shared" ca="1" si="282"/>
        <v>32.590000000000003</v>
      </c>
      <c r="E2992" s="3">
        <f ca="1">IF(VLOOKUP(B2992,Dim_Riders!A:H,7,FALSE)="High", IF(RAND()&gt;0.8,1,0), IF(RAND()&gt;0.99,1,0))</f>
        <v>0</v>
      </c>
      <c r="F2992" s="3">
        <f t="shared" ca="1" si="283"/>
        <v>0</v>
      </c>
      <c r="G2992" t="str">
        <f t="shared" ca="1" si="284"/>
        <v>Completed</v>
      </c>
      <c r="H2992" t="s">
        <v>25</v>
      </c>
    </row>
    <row r="2993" spans="1:8" ht="18" x14ac:dyDescent="0.25">
      <c r="A2993" s="3" t="str">
        <f t="shared" si="279"/>
        <v>ORD-12992</v>
      </c>
      <c r="B2993" s="3" t="str">
        <f t="shared" si="280"/>
        <v>R-3992</v>
      </c>
      <c r="C2993" s="4">
        <f t="shared" ca="1" si="281"/>
        <v>46041</v>
      </c>
      <c r="D2993" s="3">
        <f t="shared" ca="1" si="282"/>
        <v>56.34</v>
      </c>
      <c r="E2993" s="3">
        <f ca="1">IF(VLOOKUP(B2993,Dim_Riders!A:H,7,FALSE)="High", IF(RAND()&gt;0.8,1,0), IF(RAND()&gt;0.99,1,0))</f>
        <v>0</v>
      </c>
      <c r="F2993" s="3">
        <f t="shared" ca="1" si="283"/>
        <v>0</v>
      </c>
      <c r="G2993" t="str">
        <f t="shared" ca="1" si="284"/>
        <v>Completed</v>
      </c>
      <c r="H2993" t="s">
        <v>25</v>
      </c>
    </row>
    <row r="2994" spans="1:8" ht="18" x14ac:dyDescent="0.25">
      <c r="A2994" s="3" t="str">
        <f t="shared" si="279"/>
        <v>ORD-12993</v>
      </c>
      <c r="B2994" s="3" t="str">
        <f t="shared" si="280"/>
        <v>R-3993</v>
      </c>
      <c r="C2994" s="4">
        <f t="shared" ca="1" si="281"/>
        <v>46023</v>
      </c>
      <c r="D2994" s="3">
        <f t="shared" ca="1" si="282"/>
        <v>21.93</v>
      </c>
      <c r="E2994" s="3">
        <f ca="1">IF(VLOOKUP(B2994,Dim_Riders!A:H,7,FALSE)="High", IF(RAND()&gt;0.8,1,0), IF(RAND()&gt;0.99,1,0))</f>
        <v>0</v>
      </c>
      <c r="F2994" s="3">
        <f t="shared" ca="1" si="283"/>
        <v>0</v>
      </c>
      <c r="G2994" t="str">
        <f t="shared" ca="1" si="284"/>
        <v>Completed</v>
      </c>
      <c r="H2994" t="s">
        <v>25</v>
      </c>
    </row>
    <row r="2995" spans="1:8" ht="18" x14ac:dyDescent="0.25">
      <c r="A2995" s="3" t="str">
        <f t="shared" si="279"/>
        <v>ORD-12994</v>
      </c>
      <c r="B2995" s="3" t="str">
        <f t="shared" si="280"/>
        <v>R-3994</v>
      </c>
      <c r="C2995" s="4">
        <f t="shared" ca="1" si="281"/>
        <v>46009</v>
      </c>
      <c r="D2995" s="3">
        <f t="shared" ca="1" si="282"/>
        <v>15.41</v>
      </c>
      <c r="E2995" s="3">
        <v>1</v>
      </c>
      <c r="F2995" s="3">
        <f t="shared" ca="1" si="283"/>
        <v>15.41</v>
      </c>
      <c r="G2995" t="str">
        <f t="shared" si="284"/>
        <v>Refunded</v>
      </c>
      <c r="H2995" t="s">
        <v>24</v>
      </c>
    </row>
    <row r="2996" spans="1:8" ht="18" x14ac:dyDescent="0.25">
      <c r="A2996" s="3" t="str">
        <f t="shared" si="279"/>
        <v>ORD-12995</v>
      </c>
      <c r="B2996" s="3" t="str">
        <f t="shared" si="280"/>
        <v>R-3995</v>
      </c>
      <c r="C2996" s="4">
        <f t="shared" ca="1" si="281"/>
        <v>46016</v>
      </c>
      <c r="D2996" s="3">
        <f t="shared" ca="1" si="282"/>
        <v>29.77</v>
      </c>
      <c r="E2996" s="3">
        <f ca="1">IF(VLOOKUP(B2996,Dim_Riders!A:H,7,FALSE)="High", IF(RAND()&gt;0.8,1,0), IF(RAND()&gt;0.99,1,0))</f>
        <v>0</v>
      </c>
      <c r="F2996" s="3">
        <f t="shared" ca="1" si="283"/>
        <v>0</v>
      </c>
      <c r="G2996" t="str">
        <f t="shared" ca="1" si="284"/>
        <v>Completed</v>
      </c>
      <c r="H2996" t="s">
        <v>25</v>
      </c>
    </row>
    <row r="2997" spans="1:8" ht="18" x14ac:dyDescent="0.25">
      <c r="A2997" s="3" t="str">
        <f t="shared" si="279"/>
        <v>ORD-12996</v>
      </c>
      <c r="B2997" s="3" t="str">
        <f t="shared" si="280"/>
        <v>R-3996</v>
      </c>
      <c r="C2997" s="4">
        <f t="shared" ca="1" si="281"/>
        <v>46028</v>
      </c>
      <c r="D2997" s="3">
        <f t="shared" ca="1" si="282"/>
        <v>57.61</v>
      </c>
      <c r="E2997" s="3">
        <f ca="1">IF(VLOOKUP(B2997,Dim_Riders!A:H,7,FALSE)="High", IF(RAND()&gt;0.8,1,0), IF(RAND()&gt;0.99,1,0))</f>
        <v>0</v>
      </c>
      <c r="F2997" s="3">
        <f t="shared" ca="1" si="283"/>
        <v>0</v>
      </c>
      <c r="G2997" t="str">
        <f t="shared" ca="1" si="284"/>
        <v>Completed</v>
      </c>
      <c r="H2997" t="s">
        <v>25</v>
      </c>
    </row>
    <row r="2998" spans="1:8" ht="18" x14ac:dyDescent="0.25">
      <c r="A2998" s="3" t="str">
        <f t="shared" si="279"/>
        <v>ORD-12997</v>
      </c>
      <c r="B2998" s="3" t="str">
        <f t="shared" si="280"/>
        <v>R-3997</v>
      </c>
      <c r="C2998" s="4">
        <f t="shared" ca="1" si="281"/>
        <v>46002</v>
      </c>
      <c r="D2998" s="3">
        <f t="shared" ca="1" si="282"/>
        <v>18.53</v>
      </c>
      <c r="E2998" s="3">
        <f ca="1">IF(VLOOKUP(B2998,Dim_Riders!A:H,7,FALSE)="High", IF(RAND()&gt;0.8,1,0), IF(RAND()&gt;0.99,1,0))</f>
        <v>0</v>
      </c>
      <c r="F2998" s="3">
        <f t="shared" ca="1" si="283"/>
        <v>0</v>
      </c>
      <c r="G2998" t="str">
        <f t="shared" ca="1" si="284"/>
        <v>Completed</v>
      </c>
      <c r="H2998" t="s">
        <v>25</v>
      </c>
    </row>
    <row r="2999" spans="1:8" ht="18" x14ac:dyDescent="0.25">
      <c r="A2999" s="3" t="str">
        <f t="shared" si="279"/>
        <v>ORD-12998</v>
      </c>
      <c r="B2999" s="3" t="str">
        <f t="shared" si="280"/>
        <v>R-3998</v>
      </c>
      <c r="C2999" s="4">
        <f t="shared" ca="1" si="281"/>
        <v>46035</v>
      </c>
      <c r="D2999" s="3">
        <f t="shared" ca="1" si="282"/>
        <v>42.29</v>
      </c>
      <c r="E2999" s="3">
        <f ca="1">IF(VLOOKUP(B2999,Dim_Riders!A:H,7,FALSE)="High", IF(RAND()&gt;0.8,1,0), IF(RAND()&gt;0.99,1,0))</f>
        <v>0</v>
      </c>
      <c r="F2999" s="3">
        <f t="shared" ca="1" si="283"/>
        <v>0</v>
      </c>
      <c r="G2999" t="str">
        <f t="shared" ca="1" si="284"/>
        <v>Completed</v>
      </c>
      <c r="H2999" t="s">
        <v>25</v>
      </c>
    </row>
    <row r="3000" spans="1:8" ht="18" x14ac:dyDescent="0.25">
      <c r="A3000" s="3" t="str">
        <f t="shared" si="279"/>
        <v>ORD-12999</v>
      </c>
      <c r="B3000" s="3" t="str">
        <f t="shared" si="280"/>
        <v>R-3999</v>
      </c>
      <c r="C3000" s="4">
        <f t="shared" ca="1" si="281"/>
        <v>46036</v>
      </c>
      <c r="D3000" s="3">
        <f t="shared" ca="1" si="282"/>
        <v>29.03</v>
      </c>
      <c r="E3000" s="3">
        <f ca="1">IF(VLOOKUP(B3000,Dim_Riders!A:H,7,FALSE)="High", IF(RAND()&gt;0.8,1,0), IF(RAND()&gt;0.99,1,0))</f>
        <v>0</v>
      </c>
      <c r="F3000" s="3">
        <f t="shared" ca="1" si="283"/>
        <v>0</v>
      </c>
      <c r="G3000" t="str">
        <f t="shared" ca="1" si="284"/>
        <v>Completed</v>
      </c>
      <c r="H3000" t="s">
        <v>25</v>
      </c>
    </row>
    <row r="3001" spans="1:8" ht="18" x14ac:dyDescent="0.25">
      <c r="A3001" s="3" t="str">
        <f t="shared" si="279"/>
        <v>ORD-13000</v>
      </c>
      <c r="B3001" s="3" t="str">
        <f t="shared" si="280"/>
        <v>R-4000</v>
      </c>
      <c r="C3001" s="4">
        <f t="shared" ca="1" si="281"/>
        <v>46020</v>
      </c>
      <c r="D3001" s="3">
        <f t="shared" ca="1" si="282"/>
        <v>55.25</v>
      </c>
      <c r="E3001" s="3">
        <f ca="1">IF(VLOOKUP(B3001,Dim_Riders!A:H,7,FALSE)="High", IF(RAND()&gt;0.8,1,0), IF(RAND()&gt;0.99,1,0))</f>
        <v>0</v>
      </c>
      <c r="F3001" s="3">
        <f t="shared" ca="1" si="283"/>
        <v>0</v>
      </c>
      <c r="G3001" t="str">
        <f t="shared" ca="1" si="284"/>
        <v>Completed</v>
      </c>
      <c r="H3001" t="s">
        <v>25</v>
      </c>
    </row>
    <row r="3002" spans="1:8" ht="18" x14ac:dyDescent="0.25">
      <c r="A3002" s="3" t="str">
        <f t="shared" si="279"/>
        <v>ORD-13001</v>
      </c>
      <c r="B3002" s="3" t="str">
        <f t="shared" si="280"/>
        <v>R-4001</v>
      </c>
      <c r="C3002" s="4">
        <f t="shared" ca="1" si="281"/>
        <v>46024</v>
      </c>
      <c r="D3002" s="3">
        <f ca="1">RANDBETWEEN(1500,8500)/100</f>
        <v>33.33</v>
      </c>
      <c r="E3002" s="3">
        <v>1</v>
      </c>
      <c r="F3002" s="3">
        <f ca="1">IF(E3002=1, D3002, 0)</f>
        <v>33.33</v>
      </c>
      <c r="G3002" t="str">
        <f>IF(E3002=1,"Refunded","Completed")</f>
        <v>Refunded</v>
      </c>
      <c r="H3002" t="s">
        <v>21</v>
      </c>
    </row>
    <row r="3003" spans="1:8" ht="18" x14ac:dyDescent="0.25">
      <c r="A3003" s="3" t="str">
        <f t="shared" si="279"/>
        <v>ORD-13002</v>
      </c>
      <c r="B3003" s="3" t="str">
        <f t="shared" si="280"/>
        <v>R-4002</v>
      </c>
      <c r="C3003" s="4">
        <f t="shared" ca="1" si="281"/>
        <v>46036</v>
      </c>
      <c r="D3003" s="3">
        <f t="shared" ref="D3003:D3066" ca="1" si="285">RANDBETWEEN(1500,8500)/100</f>
        <v>65.400000000000006</v>
      </c>
      <c r="E3003" s="3">
        <f ca="1">IF(VLOOKUP(B3003,Dim_Riders!A:H,7,FALSE)="High", IF(RAND()&gt;0.8,1,0), IF(RAND()&gt;0.99,1,0))</f>
        <v>0</v>
      </c>
      <c r="F3003" s="3">
        <f t="shared" ref="F3003:F3066" ca="1" si="286">IF(E3003=1, D3003, 0)</f>
        <v>0</v>
      </c>
      <c r="G3003" t="str">
        <f t="shared" ref="G3003:G3066" ca="1" si="287">IF(E3003=1,"Refunded","Completed")</f>
        <v>Completed</v>
      </c>
      <c r="H3003" t="s">
        <v>25</v>
      </c>
    </row>
    <row r="3004" spans="1:8" ht="18" x14ac:dyDescent="0.25">
      <c r="A3004" s="3" t="str">
        <f t="shared" si="279"/>
        <v>ORD-13003</v>
      </c>
      <c r="B3004" s="3" t="str">
        <f t="shared" si="280"/>
        <v>R-4003</v>
      </c>
      <c r="C3004" s="4">
        <f t="shared" ca="1" si="281"/>
        <v>45992</v>
      </c>
      <c r="D3004" s="3">
        <f t="shared" ca="1" si="285"/>
        <v>48.62</v>
      </c>
      <c r="E3004" s="3">
        <f ca="1">IF(VLOOKUP(B3004,Dim_Riders!A:H,7,FALSE)="High", IF(RAND()&gt;0.8,1,0), IF(RAND()&gt;0.99,1,0))</f>
        <v>0</v>
      </c>
      <c r="F3004" s="3">
        <f t="shared" ca="1" si="286"/>
        <v>0</v>
      </c>
      <c r="G3004" t="str">
        <f t="shared" ca="1" si="287"/>
        <v>Completed</v>
      </c>
      <c r="H3004" t="s">
        <v>25</v>
      </c>
    </row>
    <row r="3005" spans="1:8" ht="18" x14ac:dyDescent="0.25">
      <c r="A3005" s="3" t="str">
        <f t="shared" si="279"/>
        <v>ORD-13004</v>
      </c>
      <c r="B3005" s="3" t="str">
        <f t="shared" si="280"/>
        <v>R-4004</v>
      </c>
      <c r="C3005" s="4">
        <f t="shared" ca="1" si="281"/>
        <v>45997</v>
      </c>
      <c r="D3005" s="3">
        <f t="shared" ca="1" si="285"/>
        <v>67.540000000000006</v>
      </c>
      <c r="E3005" s="3">
        <v>1</v>
      </c>
      <c r="F3005" s="3">
        <f t="shared" ca="1" si="286"/>
        <v>67.540000000000006</v>
      </c>
      <c r="G3005" t="str">
        <f t="shared" si="287"/>
        <v>Refunded</v>
      </c>
      <c r="H3005" t="s">
        <v>25</v>
      </c>
    </row>
    <row r="3006" spans="1:8" ht="18" x14ac:dyDescent="0.25">
      <c r="A3006" s="3" t="str">
        <f t="shared" si="279"/>
        <v>ORD-13005</v>
      </c>
      <c r="B3006" s="3" t="str">
        <f t="shared" si="280"/>
        <v>R-4005</v>
      </c>
      <c r="C3006" s="4">
        <f t="shared" ca="1" si="281"/>
        <v>46040</v>
      </c>
      <c r="D3006" s="3">
        <f t="shared" ca="1" si="285"/>
        <v>16.649999999999999</v>
      </c>
      <c r="E3006" s="3">
        <f ca="1">IF(VLOOKUP(B3006,Dim_Riders!A:H,7,FALSE)="High", IF(RAND()&gt;0.8,1,0), IF(RAND()&gt;0.99,1,0))</f>
        <v>0</v>
      </c>
      <c r="F3006" s="3">
        <f t="shared" ca="1" si="286"/>
        <v>0</v>
      </c>
      <c r="G3006" t="str">
        <f t="shared" ca="1" si="287"/>
        <v>Completed</v>
      </c>
      <c r="H3006" t="s">
        <v>25</v>
      </c>
    </row>
    <row r="3007" spans="1:8" ht="18" x14ac:dyDescent="0.25">
      <c r="A3007" s="3" t="str">
        <f t="shared" si="279"/>
        <v>ORD-13006</v>
      </c>
      <c r="B3007" s="3" t="str">
        <f t="shared" si="280"/>
        <v>R-4006</v>
      </c>
      <c r="C3007" s="4">
        <f t="shared" ca="1" si="281"/>
        <v>46020</v>
      </c>
      <c r="D3007" s="3">
        <f t="shared" ca="1" si="285"/>
        <v>21.42</v>
      </c>
      <c r="E3007" s="3">
        <f ca="1">IF(VLOOKUP(B3007,Dim_Riders!A:H,7,FALSE)="High", IF(RAND()&gt;0.8,1,0), IF(RAND()&gt;0.99,1,0))</f>
        <v>0</v>
      </c>
      <c r="F3007" s="3">
        <f t="shared" ca="1" si="286"/>
        <v>0</v>
      </c>
      <c r="G3007" t="str">
        <f t="shared" ca="1" si="287"/>
        <v>Completed</v>
      </c>
      <c r="H3007" t="s">
        <v>25</v>
      </c>
    </row>
    <row r="3008" spans="1:8" ht="18" x14ac:dyDescent="0.25">
      <c r="A3008" s="3" t="str">
        <f t="shared" si="279"/>
        <v>ORD-13007</v>
      </c>
      <c r="B3008" s="3" t="str">
        <f t="shared" si="280"/>
        <v>R-4007</v>
      </c>
      <c r="C3008" s="4">
        <f t="shared" ca="1" si="281"/>
        <v>46024</v>
      </c>
      <c r="D3008" s="3">
        <f t="shared" ca="1" si="285"/>
        <v>23.31</v>
      </c>
      <c r="E3008" s="3">
        <v>1</v>
      </c>
      <c r="F3008" s="3">
        <f t="shared" ca="1" si="286"/>
        <v>23.31</v>
      </c>
      <c r="G3008" t="str">
        <f t="shared" si="287"/>
        <v>Refunded</v>
      </c>
      <c r="H3008" t="s">
        <v>21</v>
      </c>
    </row>
    <row r="3009" spans="1:8" ht="18" x14ac:dyDescent="0.25">
      <c r="A3009" s="3" t="str">
        <f t="shared" si="279"/>
        <v>ORD-13008</v>
      </c>
      <c r="B3009" s="3" t="str">
        <f t="shared" si="280"/>
        <v>R-4008</v>
      </c>
      <c r="C3009" s="4">
        <f t="shared" ca="1" si="281"/>
        <v>45996</v>
      </c>
      <c r="D3009" s="3">
        <f t="shared" ca="1" si="285"/>
        <v>17.28</v>
      </c>
      <c r="E3009" s="3">
        <f ca="1">IF(VLOOKUP(B3009,Dim_Riders!A:H,7,FALSE)="High", IF(RAND()&gt;0.8,1,0), IF(RAND()&gt;0.99,1,0))</f>
        <v>0</v>
      </c>
      <c r="F3009" s="3">
        <f t="shared" ca="1" si="286"/>
        <v>0</v>
      </c>
      <c r="G3009" t="str">
        <f t="shared" ca="1" si="287"/>
        <v>Completed</v>
      </c>
      <c r="H3009" t="s">
        <v>25</v>
      </c>
    </row>
    <row r="3010" spans="1:8" ht="18" x14ac:dyDescent="0.25">
      <c r="A3010" s="3" t="str">
        <f t="shared" si="279"/>
        <v>ORD-13009</v>
      </c>
      <c r="B3010" s="3" t="str">
        <f t="shared" si="280"/>
        <v>R-4009</v>
      </c>
      <c r="C3010" s="4">
        <f t="shared" ca="1" si="281"/>
        <v>46008</v>
      </c>
      <c r="D3010" s="3">
        <f t="shared" ca="1" si="285"/>
        <v>75.92</v>
      </c>
      <c r="E3010" s="3">
        <f ca="1">IF(VLOOKUP(B3010,Dim_Riders!A:H,7,FALSE)="High", IF(RAND()&gt;0.8,1,0), IF(RAND()&gt;0.99,1,0))</f>
        <v>0</v>
      </c>
      <c r="F3010" s="3">
        <f t="shared" ca="1" si="286"/>
        <v>0</v>
      </c>
      <c r="G3010" t="str">
        <f t="shared" ca="1" si="287"/>
        <v>Completed</v>
      </c>
      <c r="H3010" t="s">
        <v>25</v>
      </c>
    </row>
    <row r="3011" spans="1:8" ht="18" x14ac:dyDescent="0.25">
      <c r="A3011" s="3" t="str">
        <f t="shared" ref="A3011:A3074" si="288">"ORD-"&amp;TEXT(ROW(A3011)+9999,"00000")</f>
        <v>ORD-13010</v>
      </c>
      <c r="B3011" s="3" t="str">
        <f t="shared" ref="B3011:B3074" si="289">"R-" &amp; (1000 + ROW(A3010))</f>
        <v>R-4010</v>
      </c>
      <c r="C3011" s="4">
        <f t="shared" ref="C3011:C3074" ca="1" si="290">TODAY()-RANDBETWEEN(0,60)</f>
        <v>46016</v>
      </c>
      <c r="D3011" s="3">
        <f t="shared" ca="1" si="285"/>
        <v>61.01</v>
      </c>
      <c r="E3011" s="3">
        <f ca="1">IF(VLOOKUP(B3011,Dim_Riders!A:H,7,FALSE)="High", IF(RAND()&gt;0.8,1,0), IF(RAND()&gt;0.99,1,0))</f>
        <v>0</v>
      </c>
      <c r="F3011" s="3">
        <f t="shared" ca="1" si="286"/>
        <v>0</v>
      </c>
      <c r="G3011" t="str">
        <f t="shared" ca="1" si="287"/>
        <v>Completed</v>
      </c>
      <c r="H3011" t="s">
        <v>25</v>
      </c>
    </row>
    <row r="3012" spans="1:8" ht="18" x14ac:dyDescent="0.25">
      <c r="A3012" s="3" t="str">
        <f t="shared" si="288"/>
        <v>ORD-13011</v>
      </c>
      <c r="B3012" s="3" t="str">
        <f t="shared" si="289"/>
        <v>R-4011</v>
      </c>
      <c r="C3012" s="4">
        <f t="shared" ca="1" si="290"/>
        <v>45991</v>
      </c>
      <c r="D3012" s="3">
        <f t="shared" ca="1" si="285"/>
        <v>60.08</v>
      </c>
      <c r="E3012" s="3">
        <f ca="1">IF(VLOOKUP(B3012,Dim_Riders!A:H,7,FALSE)="High", IF(RAND()&gt;0.8,1,0), IF(RAND()&gt;0.99,1,0))</f>
        <v>0</v>
      </c>
      <c r="F3012" s="3">
        <f t="shared" ca="1" si="286"/>
        <v>0</v>
      </c>
      <c r="G3012" t="str">
        <f t="shared" ca="1" si="287"/>
        <v>Completed</v>
      </c>
      <c r="H3012" t="s">
        <v>25</v>
      </c>
    </row>
    <row r="3013" spans="1:8" ht="18" x14ac:dyDescent="0.25">
      <c r="A3013" s="3" t="str">
        <f t="shared" si="288"/>
        <v>ORD-13012</v>
      </c>
      <c r="B3013" s="3" t="str">
        <f t="shared" si="289"/>
        <v>R-4012</v>
      </c>
      <c r="C3013" s="4">
        <f t="shared" ca="1" si="290"/>
        <v>46007</v>
      </c>
      <c r="D3013" s="3">
        <f t="shared" ca="1" si="285"/>
        <v>21.75</v>
      </c>
      <c r="E3013" s="3">
        <f ca="1">IF(VLOOKUP(B3013,Dim_Riders!A:H,7,FALSE)="High", IF(RAND()&gt;0.8,1,0), IF(RAND()&gt;0.99,1,0))</f>
        <v>0</v>
      </c>
      <c r="F3013" s="3">
        <f t="shared" ca="1" si="286"/>
        <v>0</v>
      </c>
      <c r="G3013" t="str">
        <f t="shared" ca="1" si="287"/>
        <v>Completed</v>
      </c>
      <c r="H3013" t="s">
        <v>25</v>
      </c>
    </row>
    <row r="3014" spans="1:8" ht="18" x14ac:dyDescent="0.25">
      <c r="A3014" s="3" t="str">
        <f t="shared" si="288"/>
        <v>ORD-13013</v>
      </c>
      <c r="B3014" s="3" t="str">
        <f t="shared" si="289"/>
        <v>R-4013</v>
      </c>
      <c r="C3014" s="4">
        <f t="shared" ca="1" si="290"/>
        <v>46020</v>
      </c>
      <c r="D3014" s="3">
        <f t="shared" ca="1" si="285"/>
        <v>52.15</v>
      </c>
      <c r="E3014" s="3">
        <v>1</v>
      </c>
      <c r="F3014" s="3">
        <f t="shared" ca="1" si="286"/>
        <v>52.15</v>
      </c>
      <c r="G3014" t="str">
        <f t="shared" si="287"/>
        <v>Refunded</v>
      </c>
      <c r="H3014" t="s">
        <v>21</v>
      </c>
    </row>
    <row r="3015" spans="1:8" ht="18" x14ac:dyDescent="0.25">
      <c r="A3015" s="3" t="str">
        <f t="shared" si="288"/>
        <v>ORD-13014</v>
      </c>
      <c r="B3015" s="3" t="str">
        <f t="shared" si="289"/>
        <v>R-4014</v>
      </c>
      <c r="C3015" s="4">
        <f t="shared" ca="1" si="290"/>
        <v>45999</v>
      </c>
      <c r="D3015" s="3">
        <f t="shared" ca="1" si="285"/>
        <v>35.26</v>
      </c>
      <c r="E3015" s="3">
        <v>1</v>
      </c>
      <c r="F3015" s="3">
        <f t="shared" ca="1" si="286"/>
        <v>35.26</v>
      </c>
      <c r="G3015" t="str">
        <f t="shared" si="287"/>
        <v>Refunded</v>
      </c>
      <c r="H3015" t="s">
        <v>22</v>
      </c>
    </row>
    <row r="3016" spans="1:8" ht="18" x14ac:dyDescent="0.25">
      <c r="A3016" s="3" t="str">
        <f t="shared" si="288"/>
        <v>ORD-13015</v>
      </c>
      <c r="B3016" s="3" t="str">
        <f t="shared" si="289"/>
        <v>R-4015</v>
      </c>
      <c r="C3016" s="4">
        <f t="shared" ca="1" si="290"/>
        <v>46036</v>
      </c>
      <c r="D3016" s="3">
        <f t="shared" ca="1" si="285"/>
        <v>46.74</v>
      </c>
      <c r="E3016" s="3">
        <v>1</v>
      </c>
      <c r="F3016" s="3">
        <f t="shared" ca="1" si="286"/>
        <v>46.74</v>
      </c>
      <c r="G3016" t="str">
        <f t="shared" si="287"/>
        <v>Refunded</v>
      </c>
      <c r="H3016" t="s">
        <v>22</v>
      </c>
    </row>
    <row r="3017" spans="1:8" ht="18" x14ac:dyDescent="0.25">
      <c r="A3017" s="3" t="str">
        <f t="shared" si="288"/>
        <v>ORD-13016</v>
      </c>
      <c r="B3017" s="3" t="str">
        <f t="shared" si="289"/>
        <v>R-4016</v>
      </c>
      <c r="C3017" s="4">
        <f t="shared" ca="1" si="290"/>
        <v>45993</v>
      </c>
      <c r="D3017" s="3">
        <f t="shared" ca="1" si="285"/>
        <v>83.78</v>
      </c>
      <c r="E3017" s="3">
        <v>0</v>
      </c>
      <c r="F3017" s="3">
        <f t="shared" si="286"/>
        <v>0</v>
      </c>
      <c r="G3017" t="str">
        <f t="shared" si="287"/>
        <v>Completed</v>
      </c>
      <c r="H3017" t="s">
        <v>25</v>
      </c>
    </row>
    <row r="3018" spans="1:8" ht="18" x14ac:dyDescent="0.25">
      <c r="A3018" s="3" t="str">
        <f t="shared" si="288"/>
        <v>ORD-13017</v>
      </c>
      <c r="B3018" s="3" t="str">
        <f t="shared" si="289"/>
        <v>R-4017</v>
      </c>
      <c r="C3018" s="4">
        <f t="shared" ca="1" si="290"/>
        <v>45991</v>
      </c>
      <c r="D3018" s="3">
        <f t="shared" ca="1" si="285"/>
        <v>68.209999999999994</v>
      </c>
      <c r="E3018" s="3">
        <v>0</v>
      </c>
      <c r="F3018" s="3">
        <f t="shared" si="286"/>
        <v>0</v>
      </c>
      <c r="G3018" t="str">
        <f t="shared" si="287"/>
        <v>Completed</v>
      </c>
      <c r="H3018" t="s">
        <v>25</v>
      </c>
    </row>
    <row r="3019" spans="1:8" ht="18" x14ac:dyDescent="0.25">
      <c r="A3019" s="3" t="str">
        <f t="shared" si="288"/>
        <v>ORD-13018</v>
      </c>
      <c r="B3019" s="3" t="str">
        <f t="shared" si="289"/>
        <v>R-4018</v>
      </c>
      <c r="C3019" s="4">
        <f t="shared" ca="1" si="290"/>
        <v>46001</v>
      </c>
      <c r="D3019" s="3">
        <f t="shared" ca="1" si="285"/>
        <v>60.92</v>
      </c>
      <c r="E3019" s="3">
        <f ca="1">IF(VLOOKUP(B3019,Dim_Riders!A:H,7,FALSE)="High", IF(RAND()&gt;0.8,1,0), IF(RAND()&gt;0.99,1,0))</f>
        <v>0</v>
      </c>
      <c r="F3019" s="3">
        <f t="shared" ca="1" si="286"/>
        <v>0</v>
      </c>
      <c r="G3019" t="str">
        <f t="shared" ca="1" si="287"/>
        <v>Completed</v>
      </c>
      <c r="H3019" t="s">
        <v>25</v>
      </c>
    </row>
    <row r="3020" spans="1:8" ht="18" x14ac:dyDescent="0.25">
      <c r="A3020" s="3" t="str">
        <f t="shared" si="288"/>
        <v>ORD-13019</v>
      </c>
      <c r="B3020" s="3" t="str">
        <f t="shared" si="289"/>
        <v>R-4019</v>
      </c>
      <c r="C3020" s="4">
        <f t="shared" ca="1" si="290"/>
        <v>46004</v>
      </c>
      <c r="D3020" s="3">
        <f t="shared" ca="1" si="285"/>
        <v>83.73</v>
      </c>
      <c r="E3020" s="3">
        <f ca="1">IF(VLOOKUP(B3020,Dim_Riders!A:H,7,FALSE)="High", IF(RAND()&gt;0.8,1,0), IF(RAND()&gt;0.99,1,0))</f>
        <v>0</v>
      </c>
      <c r="F3020" s="3">
        <f t="shared" ca="1" si="286"/>
        <v>0</v>
      </c>
      <c r="G3020" t="str">
        <f t="shared" ca="1" si="287"/>
        <v>Completed</v>
      </c>
      <c r="H3020" t="s">
        <v>25</v>
      </c>
    </row>
    <row r="3021" spans="1:8" ht="18" x14ac:dyDescent="0.25">
      <c r="A3021" s="3" t="str">
        <f t="shared" si="288"/>
        <v>ORD-13020</v>
      </c>
      <c r="B3021" s="3" t="str">
        <f t="shared" si="289"/>
        <v>R-4020</v>
      </c>
      <c r="C3021" s="4">
        <f t="shared" ca="1" si="290"/>
        <v>46018</v>
      </c>
      <c r="D3021" s="3">
        <f t="shared" ca="1" si="285"/>
        <v>58.13</v>
      </c>
      <c r="E3021" s="3">
        <f ca="1">IF(VLOOKUP(B3021,Dim_Riders!A:H,7,FALSE)="High", IF(RAND()&gt;0.8,1,0), IF(RAND()&gt;0.99,1,0))</f>
        <v>0</v>
      </c>
      <c r="F3021" s="3">
        <f t="shared" ca="1" si="286"/>
        <v>0</v>
      </c>
      <c r="G3021" t="str">
        <f t="shared" ca="1" si="287"/>
        <v>Completed</v>
      </c>
      <c r="H3021" t="s">
        <v>25</v>
      </c>
    </row>
    <row r="3022" spans="1:8" ht="18" x14ac:dyDescent="0.25">
      <c r="A3022" s="3" t="str">
        <f t="shared" si="288"/>
        <v>ORD-13021</v>
      </c>
      <c r="B3022" s="3" t="str">
        <f t="shared" si="289"/>
        <v>R-4021</v>
      </c>
      <c r="C3022" s="4">
        <f t="shared" ca="1" si="290"/>
        <v>46014</v>
      </c>
      <c r="D3022" s="3">
        <f t="shared" ca="1" si="285"/>
        <v>24.28</v>
      </c>
      <c r="E3022" s="3">
        <f ca="1">IF(VLOOKUP(B3022,Dim_Riders!A:H,7,FALSE)="High", IF(RAND()&gt;0.8,1,0), IF(RAND()&gt;0.99,1,0))</f>
        <v>0</v>
      </c>
      <c r="F3022" s="3">
        <f t="shared" ca="1" si="286"/>
        <v>0</v>
      </c>
      <c r="G3022" t="str">
        <f t="shared" ca="1" si="287"/>
        <v>Completed</v>
      </c>
      <c r="H3022" t="s">
        <v>25</v>
      </c>
    </row>
    <row r="3023" spans="1:8" ht="18" x14ac:dyDescent="0.25">
      <c r="A3023" s="3" t="str">
        <f t="shared" si="288"/>
        <v>ORD-13022</v>
      </c>
      <c r="B3023" s="3" t="str">
        <f t="shared" si="289"/>
        <v>R-4022</v>
      </c>
      <c r="C3023" s="4">
        <f t="shared" ca="1" si="290"/>
        <v>46007</v>
      </c>
      <c r="D3023" s="3">
        <f t="shared" ca="1" si="285"/>
        <v>73.739999999999995</v>
      </c>
      <c r="E3023" s="3">
        <f ca="1">IF(VLOOKUP(B3023,Dim_Riders!A:H,7,FALSE)="High", IF(RAND()&gt;0.8,1,0), IF(RAND()&gt;0.99,1,0))</f>
        <v>0</v>
      </c>
      <c r="F3023" s="3">
        <f t="shared" ca="1" si="286"/>
        <v>0</v>
      </c>
      <c r="G3023" t="str">
        <f t="shared" ca="1" si="287"/>
        <v>Completed</v>
      </c>
      <c r="H3023" t="s">
        <v>25</v>
      </c>
    </row>
    <row r="3024" spans="1:8" ht="18" x14ac:dyDescent="0.25">
      <c r="A3024" s="3" t="str">
        <f t="shared" si="288"/>
        <v>ORD-13023</v>
      </c>
      <c r="B3024" s="3" t="str">
        <f t="shared" si="289"/>
        <v>R-4023</v>
      </c>
      <c r="C3024" s="4">
        <f t="shared" ca="1" si="290"/>
        <v>46027</v>
      </c>
      <c r="D3024" s="3">
        <f t="shared" ca="1" si="285"/>
        <v>56.66</v>
      </c>
      <c r="E3024" s="3">
        <v>1</v>
      </c>
      <c r="F3024" s="3">
        <f t="shared" ca="1" si="286"/>
        <v>56.66</v>
      </c>
      <c r="G3024" t="str">
        <f t="shared" si="287"/>
        <v>Refunded</v>
      </c>
      <c r="H3024" t="s">
        <v>21</v>
      </c>
    </row>
    <row r="3025" spans="1:8" ht="18" x14ac:dyDescent="0.25">
      <c r="A3025" s="3" t="str">
        <f t="shared" si="288"/>
        <v>ORD-13024</v>
      </c>
      <c r="B3025" s="3" t="str">
        <f t="shared" si="289"/>
        <v>R-4024</v>
      </c>
      <c r="C3025" s="4">
        <f t="shared" ca="1" si="290"/>
        <v>46013</v>
      </c>
      <c r="D3025" s="3">
        <f t="shared" ca="1" si="285"/>
        <v>73.84</v>
      </c>
      <c r="E3025" s="3">
        <f ca="1">IF(VLOOKUP(B3025,Dim_Riders!A:H,7,FALSE)="High", IF(RAND()&gt;0.8,1,0), IF(RAND()&gt;0.99,1,0))</f>
        <v>0</v>
      </c>
      <c r="F3025" s="3">
        <f t="shared" ca="1" si="286"/>
        <v>0</v>
      </c>
      <c r="G3025" t="str">
        <f t="shared" ca="1" si="287"/>
        <v>Completed</v>
      </c>
      <c r="H3025" t="s">
        <v>25</v>
      </c>
    </row>
    <row r="3026" spans="1:8" ht="18" x14ac:dyDescent="0.25">
      <c r="A3026" s="3" t="str">
        <f t="shared" si="288"/>
        <v>ORD-13025</v>
      </c>
      <c r="B3026" s="3" t="str">
        <f t="shared" si="289"/>
        <v>R-4025</v>
      </c>
      <c r="C3026" s="4">
        <f t="shared" ca="1" si="290"/>
        <v>45993</v>
      </c>
      <c r="D3026" s="3">
        <f t="shared" ca="1" si="285"/>
        <v>41.37</v>
      </c>
      <c r="E3026" s="3">
        <f ca="1">IF(VLOOKUP(B3026,Dim_Riders!A:H,7,FALSE)="High", IF(RAND()&gt;0.8,1,0), IF(RAND()&gt;0.99,1,0))</f>
        <v>0</v>
      </c>
      <c r="F3026" s="3">
        <f t="shared" ca="1" si="286"/>
        <v>0</v>
      </c>
      <c r="G3026" t="str">
        <f t="shared" ca="1" si="287"/>
        <v>Completed</v>
      </c>
      <c r="H3026" t="s">
        <v>25</v>
      </c>
    </row>
    <row r="3027" spans="1:8" ht="18" x14ac:dyDescent="0.25">
      <c r="A3027" s="3" t="str">
        <f t="shared" si="288"/>
        <v>ORD-13026</v>
      </c>
      <c r="B3027" s="3" t="str">
        <f t="shared" si="289"/>
        <v>R-4026</v>
      </c>
      <c r="C3027" s="4">
        <f t="shared" ca="1" si="290"/>
        <v>45994</v>
      </c>
      <c r="D3027" s="3">
        <f t="shared" ca="1" si="285"/>
        <v>60.54</v>
      </c>
      <c r="E3027" s="3">
        <v>1</v>
      </c>
      <c r="F3027" s="3">
        <f t="shared" ca="1" si="286"/>
        <v>60.54</v>
      </c>
      <c r="G3027" t="str">
        <f t="shared" si="287"/>
        <v>Refunded</v>
      </c>
      <c r="H3027" t="s">
        <v>25</v>
      </c>
    </row>
    <row r="3028" spans="1:8" ht="18" x14ac:dyDescent="0.25">
      <c r="A3028" s="3" t="str">
        <f t="shared" si="288"/>
        <v>ORD-13027</v>
      </c>
      <c r="B3028" s="3" t="str">
        <f t="shared" si="289"/>
        <v>R-4027</v>
      </c>
      <c r="C3028" s="4">
        <f t="shared" ca="1" si="290"/>
        <v>46028</v>
      </c>
      <c r="D3028" s="3">
        <f t="shared" ca="1" si="285"/>
        <v>61.13</v>
      </c>
      <c r="E3028" s="3">
        <f ca="1">IF(VLOOKUP(B3028,Dim_Riders!A:H,7,FALSE)="High", IF(RAND()&gt;0.8,1,0), IF(RAND()&gt;0.99,1,0))</f>
        <v>0</v>
      </c>
      <c r="F3028" s="3">
        <f t="shared" ca="1" si="286"/>
        <v>0</v>
      </c>
      <c r="G3028" t="str">
        <f t="shared" ca="1" si="287"/>
        <v>Completed</v>
      </c>
      <c r="H3028" t="s">
        <v>25</v>
      </c>
    </row>
    <row r="3029" spans="1:8" ht="18" x14ac:dyDescent="0.25">
      <c r="A3029" s="3" t="str">
        <f t="shared" si="288"/>
        <v>ORD-13028</v>
      </c>
      <c r="B3029" s="3" t="str">
        <f t="shared" si="289"/>
        <v>R-4028</v>
      </c>
      <c r="C3029" s="4">
        <f t="shared" ca="1" si="290"/>
        <v>46030</v>
      </c>
      <c r="D3029" s="3">
        <f t="shared" ca="1" si="285"/>
        <v>51.69</v>
      </c>
      <c r="E3029" s="3">
        <f ca="1">IF(VLOOKUP(B3029,Dim_Riders!A:H,7,FALSE)="High", IF(RAND()&gt;0.8,1,0), IF(RAND()&gt;0.99,1,0))</f>
        <v>0</v>
      </c>
      <c r="F3029" s="3">
        <f t="shared" ca="1" si="286"/>
        <v>0</v>
      </c>
      <c r="G3029" t="str">
        <f t="shared" ca="1" si="287"/>
        <v>Completed</v>
      </c>
      <c r="H3029" t="s">
        <v>25</v>
      </c>
    </row>
    <row r="3030" spans="1:8" ht="18" x14ac:dyDescent="0.25">
      <c r="A3030" s="3" t="str">
        <f t="shared" si="288"/>
        <v>ORD-13029</v>
      </c>
      <c r="B3030" s="3" t="str">
        <f t="shared" si="289"/>
        <v>R-4029</v>
      </c>
      <c r="C3030" s="4">
        <f t="shared" ca="1" si="290"/>
        <v>46035</v>
      </c>
      <c r="D3030" s="3">
        <f t="shared" ca="1" si="285"/>
        <v>29.95</v>
      </c>
      <c r="E3030" s="3">
        <f ca="1">IF(VLOOKUP(B3030,Dim_Riders!A:H,7,FALSE)="High", IF(RAND()&gt;0.8,1,0), IF(RAND()&gt;0.99,1,0))</f>
        <v>0</v>
      </c>
      <c r="F3030" s="3">
        <f t="shared" ca="1" si="286"/>
        <v>0</v>
      </c>
      <c r="G3030" t="str">
        <f t="shared" ca="1" si="287"/>
        <v>Completed</v>
      </c>
      <c r="H3030" t="s">
        <v>25</v>
      </c>
    </row>
    <row r="3031" spans="1:8" ht="18" x14ac:dyDescent="0.25">
      <c r="A3031" s="3" t="str">
        <f t="shared" si="288"/>
        <v>ORD-13030</v>
      </c>
      <c r="B3031" s="3" t="str">
        <f t="shared" si="289"/>
        <v>R-4030</v>
      </c>
      <c r="C3031" s="4">
        <f t="shared" ca="1" si="290"/>
        <v>46001</v>
      </c>
      <c r="D3031" s="3">
        <f t="shared" ca="1" si="285"/>
        <v>67.69</v>
      </c>
      <c r="E3031" s="3">
        <f ca="1">IF(VLOOKUP(B3031,Dim_Riders!A:H,7,FALSE)="High", IF(RAND()&gt;0.8,1,0), IF(RAND()&gt;0.99,1,0))</f>
        <v>0</v>
      </c>
      <c r="F3031" s="3">
        <f t="shared" ca="1" si="286"/>
        <v>0</v>
      </c>
      <c r="G3031" t="str">
        <f t="shared" ca="1" si="287"/>
        <v>Completed</v>
      </c>
      <c r="H3031" t="s">
        <v>25</v>
      </c>
    </row>
    <row r="3032" spans="1:8" ht="18" x14ac:dyDescent="0.25">
      <c r="A3032" s="3" t="str">
        <f t="shared" si="288"/>
        <v>ORD-13031</v>
      </c>
      <c r="B3032" s="3" t="str">
        <f t="shared" si="289"/>
        <v>R-4031</v>
      </c>
      <c r="C3032" s="4">
        <f t="shared" ca="1" si="290"/>
        <v>46028</v>
      </c>
      <c r="D3032" s="3">
        <f t="shared" ca="1" si="285"/>
        <v>81.27</v>
      </c>
      <c r="E3032" s="3">
        <f ca="1">IF(VLOOKUP(B3032,Dim_Riders!A:H,7,FALSE)="High", IF(RAND()&gt;0.8,1,0), IF(RAND()&gt;0.99,1,0))</f>
        <v>0</v>
      </c>
      <c r="F3032" s="3">
        <f t="shared" ca="1" si="286"/>
        <v>0</v>
      </c>
      <c r="G3032" t="str">
        <f t="shared" ca="1" si="287"/>
        <v>Completed</v>
      </c>
      <c r="H3032" t="s">
        <v>25</v>
      </c>
    </row>
    <row r="3033" spans="1:8" ht="18" x14ac:dyDescent="0.25">
      <c r="A3033" s="3" t="str">
        <f t="shared" si="288"/>
        <v>ORD-13032</v>
      </c>
      <c r="B3033" s="3" t="str">
        <f t="shared" si="289"/>
        <v>R-4032</v>
      </c>
      <c r="C3033" s="4">
        <f t="shared" ca="1" si="290"/>
        <v>46045</v>
      </c>
      <c r="D3033" s="3">
        <f t="shared" ca="1" si="285"/>
        <v>68.39</v>
      </c>
      <c r="E3033" s="3">
        <v>1</v>
      </c>
      <c r="F3033" s="3">
        <f t="shared" ca="1" si="286"/>
        <v>68.39</v>
      </c>
      <c r="G3033" t="str">
        <f t="shared" si="287"/>
        <v>Refunded</v>
      </c>
      <c r="H3033" t="s">
        <v>25</v>
      </c>
    </row>
    <row r="3034" spans="1:8" ht="18" x14ac:dyDescent="0.25">
      <c r="A3034" s="3" t="str">
        <f t="shared" si="288"/>
        <v>ORD-13033</v>
      </c>
      <c r="B3034" s="3" t="str">
        <f t="shared" si="289"/>
        <v>R-4033</v>
      </c>
      <c r="C3034" s="4">
        <f t="shared" ca="1" si="290"/>
        <v>46020</v>
      </c>
      <c r="D3034" s="3">
        <f t="shared" ca="1" si="285"/>
        <v>32.090000000000003</v>
      </c>
      <c r="E3034" s="3">
        <f ca="1">IF(VLOOKUP(B3034,Dim_Riders!A:H,7,FALSE)="High", IF(RAND()&gt;0.8,1,0), IF(RAND()&gt;0.99,1,0))</f>
        <v>0</v>
      </c>
      <c r="F3034" s="3">
        <f t="shared" ca="1" si="286"/>
        <v>0</v>
      </c>
      <c r="G3034" t="str">
        <f t="shared" ca="1" si="287"/>
        <v>Completed</v>
      </c>
      <c r="H3034" t="s">
        <v>25</v>
      </c>
    </row>
    <row r="3035" spans="1:8" ht="18" x14ac:dyDescent="0.25">
      <c r="A3035" s="3" t="str">
        <f t="shared" si="288"/>
        <v>ORD-13034</v>
      </c>
      <c r="B3035" s="3" t="str">
        <f t="shared" si="289"/>
        <v>R-4034</v>
      </c>
      <c r="C3035" s="4">
        <f t="shared" ca="1" si="290"/>
        <v>46009</v>
      </c>
      <c r="D3035" s="3">
        <f t="shared" ca="1" si="285"/>
        <v>21.23</v>
      </c>
      <c r="E3035" s="3">
        <f ca="1">IF(VLOOKUP(B3035,Dim_Riders!A:H,7,FALSE)="High", IF(RAND()&gt;0.8,1,0), IF(RAND()&gt;0.99,1,0))</f>
        <v>0</v>
      </c>
      <c r="F3035" s="3">
        <f t="shared" ca="1" si="286"/>
        <v>0</v>
      </c>
      <c r="G3035" t="str">
        <f t="shared" ca="1" si="287"/>
        <v>Completed</v>
      </c>
      <c r="H3035" t="s">
        <v>25</v>
      </c>
    </row>
    <row r="3036" spans="1:8" ht="18" x14ac:dyDescent="0.25">
      <c r="A3036" s="3" t="str">
        <f t="shared" si="288"/>
        <v>ORD-13035</v>
      </c>
      <c r="B3036" s="3" t="str">
        <f t="shared" si="289"/>
        <v>R-4035</v>
      </c>
      <c r="C3036" s="4">
        <f t="shared" ca="1" si="290"/>
        <v>46009</v>
      </c>
      <c r="D3036" s="3">
        <f t="shared" ca="1" si="285"/>
        <v>17.11</v>
      </c>
      <c r="E3036" s="3">
        <f ca="1">IF(VLOOKUP(B3036,Dim_Riders!A:H,7,FALSE)="High", IF(RAND()&gt;0.8,1,0), IF(RAND()&gt;0.99,1,0))</f>
        <v>0</v>
      </c>
      <c r="F3036" s="3">
        <f t="shared" ca="1" si="286"/>
        <v>0</v>
      </c>
      <c r="G3036" t="str">
        <f t="shared" ca="1" si="287"/>
        <v>Completed</v>
      </c>
      <c r="H3036" t="s">
        <v>25</v>
      </c>
    </row>
    <row r="3037" spans="1:8" ht="18" x14ac:dyDescent="0.25">
      <c r="A3037" s="3" t="str">
        <f t="shared" si="288"/>
        <v>ORD-13036</v>
      </c>
      <c r="B3037" s="3" t="str">
        <f t="shared" si="289"/>
        <v>R-4036</v>
      </c>
      <c r="C3037" s="4">
        <f t="shared" ca="1" si="290"/>
        <v>45999</v>
      </c>
      <c r="D3037" s="3">
        <f t="shared" ca="1" si="285"/>
        <v>27.28</v>
      </c>
      <c r="E3037" s="3">
        <v>1</v>
      </c>
      <c r="F3037" s="3">
        <f t="shared" ca="1" si="286"/>
        <v>27.28</v>
      </c>
      <c r="G3037" t="str">
        <f t="shared" si="287"/>
        <v>Refunded</v>
      </c>
      <c r="H3037" t="s">
        <v>25</v>
      </c>
    </row>
    <row r="3038" spans="1:8" ht="18" x14ac:dyDescent="0.25">
      <c r="A3038" s="3" t="str">
        <f t="shared" si="288"/>
        <v>ORD-13037</v>
      </c>
      <c r="B3038" s="3" t="str">
        <f t="shared" si="289"/>
        <v>R-4037</v>
      </c>
      <c r="C3038" s="4">
        <f t="shared" ca="1" si="290"/>
        <v>45998</v>
      </c>
      <c r="D3038" s="3">
        <f t="shared" ca="1" si="285"/>
        <v>19.420000000000002</v>
      </c>
      <c r="E3038" s="3">
        <f ca="1">IF(VLOOKUP(B3038,Dim_Riders!A:H,7,FALSE)="High", IF(RAND()&gt;0.8,1,0), IF(RAND()&gt;0.99,1,0))</f>
        <v>0</v>
      </c>
      <c r="F3038" s="3">
        <f t="shared" ca="1" si="286"/>
        <v>0</v>
      </c>
      <c r="G3038" t="str">
        <f t="shared" ca="1" si="287"/>
        <v>Completed</v>
      </c>
      <c r="H3038" t="s">
        <v>25</v>
      </c>
    </row>
    <row r="3039" spans="1:8" ht="18" x14ac:dyDescent="0.25">
      <c r="A3039" s="3" t="str">
        <f t="shared" si="288"/>
        <v>ORD-13038</v>
      </c>
      <c r="B3039" s="3" t="str">
        <f t="shared" si="289"/>
        <v>R-4038</v>
      </c>
      <c r="C3039" s="4">
        <f t="shared" ca="1" si="290"/>
        <v>46000</v>
      </c>
      <c r="D3039" s="3">
        <f t="shared" ca="1" si="285"/>
        <v>34.29</v>
      </c>
      <c r="E3039" s="3">
        <f ca="1">IF(VLOOKUP(B3039,Dim_Riders!A:H,7,FALSE)="High", IF(RAND()&gt;0.8,1,0), IF(RAND()&gt;0.99,1,0))</f>
        <v>0</v>
      </c>
      <c r="F3039" s="3">
        <f t="shared" ca="1" si="286"/>
        <v>0</v>
      </c>
      <c r="G3039" t="str">
        <f t="shared" ca="1" si="287"/>
        <v>Completed</v>
      </c>
      <c r="H3039" t="s">
        <v>25</v>
      </c>
    </row>
    <row r="3040" spans="1:8" ht="18" x14ac:dyDescent="0.25">
      <c r="A3040" s="3" t="str">
        <f t="shared" si="288"/>
        <v>ORD-13039</v>
      </c>
      <c r="B3040" s="3" t="str">
        <f t="shared" si="289"/>
        <v>R-4039</v>
      </c>
      <c r="C3040" s="4">
        <f t="shared" ca="1" si="290"/>
        <v>46012</v>
      </c>
      <c r="D3040" s="3">
        <f t="shared" ca="1" si="285"/>
        <v>28.26</v>
      </c>
      <c r="E3040" s="3">
        <v>1</v>
      </c>
      <c r="F3040" s="3">
        <f t="shared" ca="1" si="286"/>
        <v>28.26</v>
      </c>
      <c r="G3040" t="str">
        <f t="shared" si="287"/>
        <v>Refunded</v>
      </c>
      <c r="H3040" t="s">
        <v>25</v>
      </c>
    </row>
    <row r="3041" spans="1:8" ht="18" x14ac:dyDescent="0.25">
      <c r="A3041" s="3" t="str">
        <f t="shared" si="288"/>
        <v>ORD-13040</v>
      </c>
      <c r="B3041" s="3" t="str">
        <f t="shared" si="289"/>
        <v>R-4040</v>
      </c>
      <c r="C3041" s="4">
        <f t="shared" ca="1" si="290"/>
        <v>46036</v>
      </c>
      <c r="D3041" s="3">
        <f t="shared" ca="1" si="285"/>
        <v>24.53</v>
      </c>
      <c r="E3041" s="3">
        <f ca="1">IF(VLOOKUP(B3041,Dim_Riders!A:H,7,FALSE)="High", IF(RAND()&gt;0.8,1,0), IF(RAND()&gt;0.99,1,0))</f>
        <v>0</v>
      </c>
      <c r="F3041" s="3">
        <f t="shared" ca="1" si="286"/>
        <v>0</v>
      </c>
      <c r="G3041" t="str">
        <f t="shared" ca="1" si="287"/>
        <v>Completed</v>
      </c>
      <c r="H3041" t="s">
        <v>25</v>
      </c>
    </row>
    <row r="3042" spans="1:8" ht="18" x14ac:dyDescent="0.25">
      <c r="A3042" s="3" t="str">
        <f t="shared" si="288"/>
        <v>ORD-13041</v>
      </c>
      <c r="B3042" s="3" t="str">
        <f t="shared" si="289"/>
        <v>R-4041</v>
      </c>
      <c r="C3042" s="4">
        <f t="shared" ca="1" si="290"/>
        <v>46046</v>
      </c>
      <c r="D3042" s="3">
        <f t="shared" ca="1" si="285"/>
        <v>61.96</v>
      </c>
      <c r="E3042" s="3">
        <f ca="1">IF(VLOOKUP(B3042,Dim_Riders!A:H,7,FALSE)="High", IF(RAND()&gt;0.8,1,0), IF(RAND()&gt;0.99,1,0))</f>
        <v>0</v>
      </c>
      <c r="F3042" s="3">
        <f t="shared" ca="1" si="286"/>
        <v>0</v>
      </c>
      <c r="G3042" t="str">
        <f t="shared" ca="1" si="287"/>
        <v>Completed</v>
      </c>
      <c r="H3042" t="s">
        <v>25</v>
      </c>
    </row>
    <row r="3043" spans="1:8" ht="18" x14ac:dyDescent="0.25">
      <c r="A3043" s="3" t="str">
        <f t="shared" si="288"/>
        <v>ORD-13042</v>
      </c>
      <c r="B3043" s="3" t="str">
        <f t="shared" si="289"/>
        <v>R-4042</v>
      </c>
      <c r="C3043" s="4">
        <f t="shared" ca="1" si="290"/>
        <v>46000</v>
      </c>
      <c r="D3043" s="3">
        <f t="shared" ca="1" si="285"/>
        <v>69.87</v>
      </c>
      <c r="E3043" s="3">
        <f ca="1">IF(VLOOKUP(B3043,Dim_Riders!A:H,7,FALSE)="High", IF(RAND()&gt;0.8,1,0), IF(RAND()&gt;0.99,1,0))</f>
        <v>0</v>
      </c>
      <c r="F3043" s="3">
        <f t="shared" ca="1" si="286"/>
        <v>0</v>
      </c>
      <c r="G3043" t="str">
        <f t="shared" ca="1" si="287"/>
        <v>Completed</v>
      </c>
      <c r="H3043" t="s">
        <v>25</v>
      </c>
    </row>
    <row r="3044" spans="1:8" ht="18" x14ac:dyDescent="0.25">
      <c r="A3044" s="3" t="str">
        <f t="shared" si="288"/>
        <v>ORD-13043</v>
      </c>
      <c r="B3044" s="3" t="str">
        <f t="shared" si="289"/>
        <v>R-4043</v>
      </c>
      <c r="C3044" s="4">
        <f t="shared" ca="1" si="290"/>
        <v>45990</v>
      </c>
      <c r="D3044" s="3">
        <f t="shared" ca="1" si="285"/>
        <v>43.17</v>
      </c>
      <c r="E3044" s="3">
        <f ca="1">IF(VLOOKUP(B3044,Dim_Riders!A:H,7,FALSE)="High", IF(RAND()&gt;0.8,1,0), IF(RAND()&gt;0.99,1,0))</f>
        <v>0</v>
      </c>
      <c r="F3044" s="3">
        <f t="shared" ca="1" si="286"/>
        <v>0</v>
      </c>
      <c r="G3044" t="str">
        <f t="shared" ca="1" si="287"/>
        <v>Completed</v>
      </c>
      <c r="H3044" t="s">
        <v>25</v>
      </c>
    </row>
    <row r="3045" spans="1:8" ht="18" x14ac:dyDescent="0.25">
      <c r="A3045" s="3" t="str">
        <f t="shared" si="288"/>
        <v>ORD-13044</v>
      </c>
      <c r="B3045" s="3" t="str">
        <f t="shared" si="289"/>
        <v>R-4044</v>
      </c>
      <c r="C3045" s="4">
        <f t="shared" ca="1" si="290"/>
        <v>45995</v>
      </c>
      <c r="D3045" s="3">
        <f t="shared" ca="1" si="285"/>
        <v>52.26</v>
      </c>
      <c r="E3045" s="3">
        <f ca="1">IF(VLOOKUP(B3045,Dim_Riders!A:H,7,FALSE)="High", IF(RAND()&gt;0.8,1,0), IF(RAND()&gt;0.99,1,0))</f>
        <v>0</v>
      </c>
      <c r="F3045" s="3">
        <f t="shared" ca="1" si="286"/>
        <v>0</v>
      </c>
      <c r="G3045" t="str">
        <f t="shared" ca="1" si="287"/>
        <v>Completed</v>
      </c>
      <c r="H3045" t="s">
        <v>25</v>
      </c>
    </row>
    <row r="3046" spans="1:8" ht="18" x14ac:dyDescent="0.25">
      <c r="A3046" s="3" t="str">
        <f t="shared" si="288"/>
        <v>ORD-13045</v>
      </c>
      <c r="B3046" s="3" t="str">
        <f t="shared" si="289"/>
        <v>R-4045</v>
      </c>
      <c r="C3046" s="4">
        <f t="shared" ca="1" si="290"/>
        <v>45997</v>
      </c>
      <c r="D3046" s="3">
        <f t="shared" ca="1" si="285"/>
        <v>50.9</v>
      </c>
      <c r="E3046" s="3">
        <f ca="1">IF(VLOOKUP(B3046,Dim_Riders!A:H,7,FALSE)="High", IF(RAND()&gt;0.8,1,0), IF(RAND()&gt;0.99,1,0))</f>
        <v>0</v>
      </c>
      <c r="F3046" s="3">
        <f t="shared" ca="1" si="286"/>
        <v>0</v>
      </c>
      <c r="G3046" t="str">
        <f t="shared" ca="1" si="287"/>
        <v>Completed</v>
      </c>
      <c r="H3046" t="s">
        <v>25</v>
      </c>
    </row>
    <row r="3047" spans="1:8" ht="18" x14ac:dyDescent="0.25">
      <c r="A3047" s="3" t="str">
        <f t="shared" si="288"/>
        <v>ORD-13046</v>
      </c>
      <c r="B3047" s="3" t="str">
        <f t="shared" si="289"/>
        <v>R-4046</v>
      </c>
      <c r="C3047" s="4">
        <f t="shared" ca="1" si="290"/>
        <v>46029</v>
      </c>
      <c r="D3047" s="3">
        <f t="shared" ca="1" si="285"/>
        <v>17.13</v>
      </c>
      <c r="E3047" s="3">
        <f ca="1">IF(VLOOKUP(B3047,Dim_Riders!A:H,7,FALSE)="High", IF(RAND()&gt;0.8,1,0), IF(RAND()&gt;0.99,1,0))</f>
        <v>0</v>
      </c>
      <c r="F3047" s="3">
        <f t="shared" ca="1" si="286"/>
        <v>0</v>
      </c>
      <c r="G3047" t="str">
        <f t="shared" ca="1" si="287"/>
        <v>Completed</v>
      </c>
      <c r="H3047" t="s">
        <v>25</v>
      </c>
    </row>
    <row r="3048" spans="1:8" ht="18" x14ac:dyDescent="0.25">
      <c r="A3048" s="3" t="str">
        <f t="shared" si="288"/>
        <v>ORD-13047</v>
      </c>
      <c r="B3048" s="3" t="str">
        <f t="shared" si="289"/>
        <v>R-4047</v>
      </c>
      <c r="C3048" s="4">
        <f t="shared" ca="1" si="290"/>
        <v>46034</v>
      </c>
      <c r="D3048" s="3">
        <f t="shared" ca="1" si="285"/>
        <v>78.930000000000007</v>
      </c>
      <c r="E3048" s="3">
        <f ca="1">IF(VLOOKUP(B3048,Dim_Riders!A:H,7,FALSE)="High", IF(RAND()&gt;0.8,1,0), IF(RAND()&gt;0.99,1,0))</f>
        <v>0</v>
      </c>
      <c r="F3048" s="3">
        <f t="shared" ca="1" si="286"/>
        <v>0</v>
      </c>
      <c r="G3048" t="str">
        <f t="shared" ca="1" si="287"/>
        <v>Completed</v>
      </c>
      <c r="H3048" t="s">
        <v>25</v>
      </c>
    </row>
    <row r="3049" spans="1:8" ht="18" x14ac:dyDescent="0.25">
      <c r="A3049" s="3" t="str">
        <f t="shared" si="288"/>
        <v>ORD-13048</v>
      </c>
      <c r="B3049" s="3" t="str">
        <f t="shared" si="289"/>
        <v>R-4048</v>
      </c>
      <c r="C3049" s="4">
        <f t="shared" ca="1" si="290"/>
        <v>46014</v>
      </c>
      <c r="D3049" s="3">
        <f t="shared" ca="1" si="285"/>
        <v>34.729999999999997</v>
      </c>
      <c r="E3049" s="3">
        <v>1</v>
      </c>
      <c r="F3049" s="3">
        <f t="shared" ca="1" si="286"/>
        <v>34.729999999999997</v>
      </c>
      <c r="G3049" t="str">
        <f t="shared" si="287"/>
        <v>Refunded</v>
      </c>
      <c r="H3049" t="s">
        <v>22</v>
      </c>
    </row>
    <row r="3050" spans="1:8" ht="18" x14ac:dyDescent="0.25">
      <c r="A3050" s="3" t="str">
        <f t="shared" si="288"/>
        <v>ORD-13049</v>
      </c>
      <c r="B3050" s="3" t="str">
        <f t="shared" si="289"/>
        <v>R-4049</v>
      </c>
      <c r="C3050" s="4">
        <f t="shared" ca="1" si="290"/>
        <v>46022</v>
      </c>
      <c r="D3050" s="3">
        <f t="shared" ca="1" si="285"/>
        <v>58.56</v>
      </c>
      <c r="E3050" s="3">
        <f ca="1">IF(VLOOKUP(B3050,Dim_Riders!A:H,7,FALSE)="High", IF(RAND()&gt;0.8,1,0), IF(RAND()&gt;0.99,1,0))</f>
        <v>0</v>
      </c>
      <c r="F3050" s="3">
        <f t="shared" ca="1" si="286"/>
        <v>0</v>
      </c>
      <c r="G3050" t="str">
        <f t="shared" ca="1" si="287"/>
        <v>Completed</v>
      </c>
      <c r="H3050" t="s">
        <v>25</v>
      </c>
    </row>
    <row r="3051" spans="1:8" ht="18" x14ac:dyDescent="0.25">
      <c r="A3051" s="3" t="str">
        <f t="shared" si="288"/>
        <v>ORD-13050</v>
      </c>
      <c r="B3051" s="3" t="str">
        <f t="shared" si="289"/>
        <v>R-4050</v>
      </c>
      <c r="C3051" s="4">
        <f t="shared" ca="1" si="290"/>
        <v>46024</v>
      </c>
      <c r="D3051" s="3">
        <f t="shared" ca="1" si="285"/>
        <v>80.790000000000006</v>
      </c>
      <c r="E3051" s="3">
        <v>1</v>
      </c>
      <c r="F3051" s="3">
        <f t="shared" ca="1" si="286"/>
        <v>80.790000000000006</v>
      </c>
      <c r="G3051" t="str">
        <f t="shared" si="287"/>
        <v>Refunded</v>
      </c>
      <c r="H3051" t="s">
        <v>22</v>
      </c>
    </row>
    <row r="3052" spans="1:8" ht="18" x14ac:dyDescent="0.25">
      <c r="A3052" s="3" t="str">
        <f t="shared" si="288"/>
        <v>ORD-13051</v>
      </c>
      <c r="B3052" s="3" t="str">
        <f t="shared" si="289"/>
        <v>R-4051</v>
      </c>
      <c r="C3052" s="4">
        <f t="shared" ca="1" si="290"/>
        <v>45992</v>
      </c>
      <c r="D3052" s="3">
        <f t="shared" ca="1" si="285"/>
        <v>16.37</v>
      </c>
      <c r="E3052" s="3">
        <f ca="1">IF(VLOOKUP(B3052,Dim_Riders!A:H,7,FALSE)="High", IF(RAND()&gt;0.8,1,0), IF(RAND()&gt;0.99,1,0))</f>
        <v>0</v>
      </c>
      <c r="F3052" s="3">
        <f t="shared" ca="1" si="286"/>
        <v>0</v>
      </c>
      <c r="G3052" t="str">
        <f t="shared" ca="1" si="287"/>
        <v>Completed</v>
      </c>
      <c r="H3052" t="s">
        <v>25</v>
      </c>
    </row>
    <row r="3053" spans="1:8" ht="18" x14ac:dyDescent="0.25">
      <c r="A3053" s="3" t="str">
        <f t="shared" si="288"/>
        <v>ORD-13052</v>
      </c>
      <c r="B3053" s="3" t="str">
        <f t="shared" si="289"/>
        <v>R-4052</v>
      </c>
      <c r="C3053" s="4">
        <f t="shared" ca="1" si="290"/>
        <v>46014</v>
      </c>
      <c r="D3053" s="3">
        <f t="shared" ca="1" si="285"/>
        <v>74.040000000000006</v>
      </c>
      <c r="E3053" s="3">
        <f ca="1">IF(VLOOKUP(B3053,Dim_Riders!A:H,7,FALSE)="High", IF(RAND()&gt;0.8,1,0), IF(RAND()&gt;0.99,1,0))</f>
        <v>0</v>
      </c>
      <c r="F3053" s="3">
        <f t="shared" ca="1" si="286"/>
        <v>0</v>
      </c>
      <c r="G3053" t="str">
        <f t="shared" ca="1" si="287"/>
        <v>Completed</v>
      </c>
      <c r="H3053" t="s">
        <v>25</v>
      </c>
    </row>
    <row r="3054" spans="1:8" ht="18" x14ac:dyDescent="0.25">
      <c r="A3054" s="3" t="str">
        <f t="shared" si="288"/>
        <v>ORD-13053</v>
      </c>
      <c r="B3054" s="3" t="str">
        <f t="shared" si="289"/>
        <v>R-4053</v>
      </c>
      <c r="C3054" s="4">
        <f t="shared" ca="1" si="290"/>
        <v>46049</v>
      </c>
      <c r="D3054" s="3">
        <f t="shared" ca="1" si="285"/>
        <v>43.41</v>
      </c>
      <c r="E3054" s="3">
        <f ca="1">IF(VLOOKUP(B3054,Dim_Riders!A:H,7,FALSE)="High", IF(RAND()&gt;0.8,1,0), IF(RAND()&gt;0.99,1,0))</f>
        <v>0</v>
      </c>
      <c r="F3054" s="3">
        <f t="shared" ca="1" si="286"/>
        <v>0</v>
      </c>
      <c r="G3054" t="str">
        <f t="shared" ca="1" si="287"/>
        <v>Completed</v>
      </c>
      <c r="H3054" t="s">
        <v>25</v>
      </c>
    </row>
    <row r="3055" spans="1:8" ht="18" x14ac:dyDescent="0.25">
      <c r="A3055" s="3" t="str">
        <f t="shared" si="288"/>
        <v>ORD-13054</v>
      </c>
      <c r="B3055" s="3" t="str">
        <f t="shared" si="289"/>
        <v>R-4054</v>
      </c>
      <c r="C3055" s="4">
        <f t="shared" ca="1" si="290"/>
        <v>46015</v>
      </c>
      <c r="D3055" s="3">
        <f t="shared" ca="1" si="285"/>
        <v>17.36</v>
      </c>
      <c r="E3055" s="3">
        <v>1</v>
      </c>
      <c r="F3055" s="3">
        <f t="shared" ca="1" si="286"/>
        <v>17.36</v>
      </c>
      <c r="G3055" t="str">
        <f t="shared" si="287"/>
        <v>Refunded</v>
      </c>
      <c r="H3055" t="s">
        <v>22</v>
      </c>
    </row>
    <row r="3056" spans="1:8" ht="18" x14ac:dyDescent="0.25">
      <c r="A3056" s="3" t="str">
        <f t="shared" si="288"/>
        <v>ORD-13055</v>
      </c>
      <c r="B3056" s="3" t="str">
        <f t="shared" si="289"/>
        <v>R-4055</v>
      </c>
      <c r="C3056" s="4">
        <f t="shared" ca="1" si="290"/>
        <v>46013</v>
      </c>
      <c r="D3056" s="3">
        <f t="shared" ca="1" si="285"/>
        <v>29.62</v>
      </c>
      <c r="E3056" s="3">
        <f ca="1">IF(VLOOKUP(B3056,Dim_Riders!A:H,7,FALSE)="High", IF(RAND()&gt;0.8,1,0), IF(RAND()&gt;0.99,1,0))</f>
        <v>0</v>
      </c>
      <c r="F3056" s="3">
        <f t="shared" ca="1" si="286"/>
        <v>0</v>
      </c>
      <c r="G3056" t="str">
        <f t="shared" ca="1" si="287"/>
        <v>Completed</v>
      </c>
      <c r="H3056" t="s">
        <v>25</v>
      </c>
    </row>
    <row r="3057" spans="1:8" ht="18" x14ac:dyDescent="0.25">
      <c r="A3057" s="3" t="str">
        <f t="shared" si="288"/>
        <v>ORD-13056</v>
      </c>
      <c r="B3057" s="3" t="str">
        <f t="shared" si="289"/>
        <v>R-4056</v>
      </c>
      <c r="C3057" s="4">
        <f t="shared" ca="1" si="290"/>
        <v>46041</v>
      </c>
      <c r="D3057" s="3">
        <f t="shared" ca="1" si="285"/>
        <v>21.52</v>
      </c>
      <c r="E3057" s="3">
        <f ca="1">IF(VLOOKUP(B3057,Dim_Riders!A:H,7,FALSE)="High", IF(RAND()&gt;0.8,1,0), IF(RAND()&gt;0.99,1,0))</f>
        <v>0</v>
      </c>
      <c r="F3057" s="3">
        <f t="shared" ca="1" si="286"/>
        <v>0</v>
      </c>
      <c r="G3057" t="str">
        <f t="shared" ca="1" si="287"/>
        <v>Completed</v>
      </c>
      <c r="H3057" t="s">
        <v>25</v>
      </c>
    </row>
    <row r="3058" spans="1:8" ht="18" x14ac:dyDescent="0.25">
      <c r="A3058" s="3" t="str">
        <f t="shared" si="288"/>
        <v>ORD-13057</v>
      </c>
      <c r="B3058" s="3" t="str">
        <f t="shared" si="289"/>
        <v>R-4057</v>
      </c>
      <c r="C3058" s="4">
        <f t="shared" ca="1" si="290"/>
        <v>45994</v>
      </c>
      <c r="D3058" s="3">
        <f t="shared" ca="1" si="285"/>
        <v>73.599999999999994</v>
      </c>
      <c r="E3058" s="3">
        <f ca="1">IF(VLOOKUP(B3058,Dim_Riders!A:H,7,FALSE)="High", IF(RAND()&gt;0.8,1,0), IF(RAND()&gt;0.99,1,0))</f>
        <v>0</v>
      </c>
      <c r="F3058" s="3">
        <f t="shared" ca="1" si="286"/>
        <v>0</v>
      </c>
      <c r="G3058" t="str">
        <f t="shared" ca="1" si="287"/>
        <v>Completed</v>
      </c>
      <c r="H3058" t="s">
        <v>25</v>
      </c>
    </row>
    <row r="3059" spans="1:8" ht="18" x14ac:dyDescent="0.25">
      <c r="A3059" s="3" t="str">
        <f t="shared" si="288"/>
        <v>ORD-13058</v>
      </c>
      <c r="B3059" s="3" t="str">
        <f t="shared" si="289"/>
        <v>R-4058</v>
      </c>
      <c r="C3059" s="4">
        <f t="shared" ca="1" si="290"/>
        <v>45998</v>
      </c>
      <c r="D3059" s="3">
        <f t="shared" ca="1" si="285"/>
        <v>16.940000000000001</v>
      </c>
      <c r="E3059" s="3">
        <f ca="1">IF(VLOOKUP(B3059,Dim_Riders!A:H,7,FALSE)="High", IF(RAND()&gt;0.8,1,0), IF(RAND()&gt;0.99,1,0))</f>
        <v>0</v>
      </c>
      <c r="F3059" s="3">
        <f t="shared" ca="1" si="286"/>
        <v>0</v>
      </c>
      <c r="G3059" t="str">
        <f t="shared" ca="1" si="287"/>
        <v>Completed</v>
      </c>
      <c r="H3059" t="s">
        <v>25</v>
      </c>
    </row>
    <row r="3060" spans="1:8" ht="18" x14ac:dyDescent="0.25">
      <c r="A3060" s="3" t="str">
        <f t="shared" si="288"/>
        <v>ORD-13059</v>
      </c>
      <c r="B3060" s="3" t="str">
        <f t="shared" si="289"/>
        <v>R-4059</v>
      </c>
      <c r="C3060" s="4">
        <f t="shared" ca="1" si="290"/>
        <v>46006</v>
      </c>
      <c r="D3060" s="3">
        <f t="shared" ca="1" si="285"/>
        <v>73.23</v>
      </c>
      <c r="E3060" s="3">
        <f ca="1">IF(VLOOKUP(B3060,Dim_Riders!A:H,7,FALSE)="High", IF(RAND()&gt;0.8,1,0), IF(RAND()&gt;0.99,1,0))</f>
        <v>0</v>
      </c>
      <c r="F3060" s="3">
        <f t="shared" ca="1" si="286"/>
        <v>0</v>
      </c>
      <c r="G3060" t="str">
        <f t="shared" ca="1" si="287"/>
        <v>Completed</v>
      </c>
      <c r="H3060" t="s">
        <v>25</v>
      </c>
    </row>
    <row r="3061" spans="1:8" ht="18" x14ac:dyDescent="0.25">
      <c r="A3061" s="3" t="str">
        <f t="shared" si="288"/>
        <v>ORD-13060</v>
      </c>
      <c r="B3061" s="3" t="str">
        <f t="shared" si="289"/>
        <v>R-4060</v>
      </c>
      <c r="C3061" s="4">
        <f t="shared" ca="1" si="290"/>
        <v>46020</v>
      </c>
      <c r="D3061" s="3">
        <f t="shared" ca="1" si="285"/>
        <v>36.18</v>
      </c>
      <c r="E3061" s="3">
        <f ca="1">IF(VLOOKUP(B3061,Dim_Riders!A:H,7,FALSE)="High", IF(RAND()&gt;0.8,1,0), IF(RAND()&gt;0.99,1,0))</f>
        <v>0</v>
      </c>
      <c r="F3061" s="3">
        <f t="shared" ca="1" si="286"/>
        <v>0</v>
      </c>
      <c r="G3061" t="str">
        <f t="shared" ca="1" si="287"/>
        <v>Completed</v>
      </c>
      <c r="H3061" t="s">
        <v>25</v>
      </c>
    </row>
    <row r="3062" spans="1:8" ht="18" x14ac:dyDescent="0.25">
      <c r="A3062" s="3" t="str">
        <f t="shared" si="288"/>
        <v>ORD-13061</v>
      </c>
      <c r="B3062" s="3" t="str">
        <f t="shared" si="289"/>
        <v>R-4061</v>
      </c>
      <c r="C3062" s="4">
        <f t="shared" ca="1" si="290"/>
        <v>46045</v>
      </c>
      <c r="D3062" s="3">
        <f t="shared" ca="1" si="285"/>
        <v>54.66</v>
      </c>
      <c r="E3062" s="3">
        <v>1</v>
      </c>
      <c r="F3062" s="3">
        <f t="shared" ca="1" si="286"/>
        <v>54.66</v>
      </c>
      <c r="G3062" t="str">
        <f t="shared" si="287"/>
        <v>Refunded</v>
      </c>
      <c r="H3062" t="s">
        <v>23</v>
      </c>
    </row>
    <row r="3063" spans="1:8" ht="18" x14ac:dyDescent="0.25">
      <c r="A3063" s="3" t="str">
        <f t="shared" si="288"/>
        <v>ORD-13062</v>
      </c>
      <c r="B3063" s="3" t="str">
        <f t="shared" si="289"/>
        <v>R-4062</v>
      </c>
      <c r="C3063" s="4">
        <f t="shared" ca="1" si="290"/>
        <v>46026</v>
      </c>
      <c r="D3063" s="3">
        <f t="shared" ca="1" si="285"/>
        <v>78.44</v>
      </c>
      <c r="E3063" s="3">
        <f ca="1">IF(VLOOKUP(B3063,Dim_Riders!A:H,7,FALSE)="High", IF(RAND()&gt;0.8,1,0), IF(RAND()&gt;0.99,1,0))</f>
        <v>0</v>
      </c>
      <c r="F3063" s="3">
        <f t="shared" ca="1" si="286"/>
        <v>0</v>
      </c>
      <c r="G3063" t="str">
        <f t="shared" ca="1" si="287"/>
        <v>Completed</v>
      </c>
      <c r="H3063" t="s">
        <v>25</v>
      </c>
    </row>
    <row r="3064" spans="1:8" ht="18" x14ac:dyDescent="0.25">
      <c r="A3064" s="3" t="str">
        <f t="shared" si="288"/>
        <v>ORD-13063</v>
      </c>
      <c r="B3064" s="3" t="str">
        <f t="shared" si="289"/>
        <v>R-4063</v>
      </c>
      <c r="C3064" s="4">
        <f t="shared" ca="1" si="290"/>
        <v>46008</v>
      </c>
      <c r="D3064" s="3">
        <f t="shared" ca="1" si="285"/>
        <v>59.96</v>
      </c>
      <c r="E3064" s="3">
        <f ca="1">IF(VLOOKUP(B3064,Dim_Riders!A:H,7,FALSE)="High", IF(RAND()&gt;0.8,1,0), IF(RAND()&gt;0.99,1,0))</f>
        <v>0</v>
      </c>
      <c r="F3064" s="3">
        <f t="shared" ca="1" si="286"/>
        <v>0</v>
      </c>
      <c r="G3064" t="str">
        <f t="shared" ca="1" si="287"/>
        <v>Completed</v>
      </c>
      <c r="H3064" t="s">
        <v>25</v>
      </c>
    </row>
    <row r="3065" spans="1:8" ht="18" x14ac:dyDescent="0.25">
      <c r="A3065" s="3" t="str">
        <f t="shared" si="288"/>
        <v>ORD-13064</v>
      </c>
      <c r="B3065" s="3" t="str">
        <f t="shared" si="289"/>
        <v>R-4064</v>
      </c>
      <c r="C3065" s="4">
        <f t="shared" ca="1" si="290"/>
        <v>46012</v>
      </c>
      <c r="D3065" s="3">
        <f t="shared" ca="1" si="285"/>
        <v>35.51</v>
      </c>
      <c r="E3065" s="3">
        <f ca="1">IF(VLOOKUP(B3065,Dim_Riders!A:H,7,FALSE)="High", IF(RAND()&gt;0.8,1,0), IF(RAND()&gt;0.99,1,0))</f>
        <v>0</v>
      </c>
      <c r="F3065" s="3">
        <f t="shared" ca="1" si="286"/>
        <v>0</v>
      </c>
      <c r="G3065" t="str">
        <f t="shared" ca="1" si="287"/>
        <v>Completed</v>
      </c>
      <c r="H3065" t="s">
        <v>25</v>
      </c>
    </row>
    <row r="3066" spans="1:8" ht="18" x14ac:dyDescent="0.25">
      <c r="A3066" s="3" t="str">
        <f t="shared" si="288"/>
        <v>ORD-13065</v>
      </c>
      <c r="B3066" s="3" t="str">
        <f t="shared" si="289"/>
        <v>R-4065</v>
      </c>
      <c r="C3066" s="4">
        <f t="shared" ca="1" si="290"/>
        <v>46002</v>
      </c>
      <c r="D3066" s="3">
        <f t="shared" ca="1" si="285"/>
        <v>36.72</v>
      </c>
      <c r="E3066" s="3">
        <f ca="1">IF(VLOOKUP(B3066,Dim_Riders!A:H,7,FALSE)="High", IF(RAND()&gt;0.8,1,0), IF(RAND()&gt;0.99,1,0))</f>
        <v>0</v>
      </c>
      <c r="F3066" s="3">
        <f t="shared" ca="1" si="286"/>
        <v>0</v>
      </c>
      <c r="G3066" t="str">
        <f t="shared" ca="1" si="287"/>
        <v>Completed</v>
      </c>
      <c r="H3066" t="s">
        <v>25</v>
      </c>
    </row>
    <row r="3067" spans="1:8" ht="18" x14ac:dyDescent="0.25">
      <c r="A3067" s="3" t="str">
        <f t="shared" si="288"/>
        <v>ORD-13066</v>
      </c>
      <c r="B3067" s="3" t="str">
        <f t="shared" si="289"/>
        <v>R-4066</v>
      </c>
      <c r="C3067" s="4">
        <f t="shared" ca="1" si="290"/>
        <v>45995</v>
      </c>
      <c r="D3067" s="3">
        <f t="shared" ref="D3067:D3130" ca="1" si="291">RANDBETWEEN(1500,8500)/100</f>
        <v>51.45</v>
      </c>
      <c r="E3067" s="3">
        <f ca="1">IF(VLOOKUP(B3067,Dim_Riders!A:H,7,FALSE)="High", IF(RAND()&gt;0.8,1,0), IF(RAND()&gt;0.99,1,0))</f>
        <v>0</v>
      </c>
      <c r="F3067" s="3">
        <f t="shared" ref="F3067:F3130" ca="1" si="292">IF(E3067=1, D3067, 0)</f>
        <v>0</v>
      </c>
      <c r="G3067" t="str">
        <f t="shared" ref="G3067:G3130" ca="1" si="293">IF(E3067=1,"Refunded","Completed")</f>
        <v>Completed</v>
      </c>
      <c r="H3067" t="s">
        <v>25</v>
      </c>
    </row>
    <row r="3068" spans="1:8" ht="18" x14ac:dyDescent="0.25">
      <c r="A3068" s="3" t="str">
        <f t="shared" si="288"/>
        <v>ORD-13067</v>
      </c>
      <c r="B3068" s="3" t="str">
        <f t="shared" si="289"/>
        <v>R-4067</v>
      </c>
      <c r="C3068" s="4">
        <f t="shared" ca="1" si="290"/>
        <v>45995</v>
      </c>
      <c r="D3068" s="3">
        <f t="shared" ca="1" si="291"/>
        <v>63.55</v>
      </c>
      <c r="E3068" s="3">
        <v>1</v>
      </c>
      <c r="F3068" s="3">
        <f t="shared" ca="1" si="292"/>
        <v>63.55</v>
      </c>
      <c r="G3068" t="str">
        <f t="shared" si="293"/>
        <v>Refunded</v>
      </c>
      <c r="H3068" t="s">
        <v>23</v>
      </c>
    </row>
    <row r="3069" spans="1:8" ht="18" x14ac:dyDescent="0.25">
      <c r="A3069" s="3" t="str">
        <f t="shared" si="288"/>
        <v>ORD-13068</v>
      </c>
      <c r="B3069" s="3" t="str">
        <f t="shared" si="289"/>
        <v>R-4068</v>
      </c>
      <c r="C3069" s="4">
        <f t="shared" ca="1" si="290"/>
        <v>46011</v>
      </c>
      <c r="D3069" s="3">
        <f t="shared" ca="1" si="291"/>
        <v>77.17</v>
      </c>
      <c r="E3069" s="3">
        <f ca="1">IF(VLOOKUP(B3069,Dim_Riders!A:H,7,FALSE)="High", IF(RAND()&gt;0.8,1,0), IF(RAND()&gt;0.99,1,0))</f>
        <v>0</v>
      </c>
      <c r="F3069" s="3">
        <f t="shared" ca="1" si="292"/>
        <v>0</v>
      </c>
      <c r="G3069" t="str">
        <f t="shared" ca="1" si="293"/>
        <v>Completed</v>
      </c>
      <c r="H3069" t="s">
        <v>25</v>
      </c>
    </row>
    <row r="3070" spans="1:8" ht="18" x14ac:dyDescent="0.25">
      <c r="A3070" s="3" t="str">
        <f t="shared" si="288"/>
        <v>ORD-13069</v>
      </c>
      <c r="B3070" s="3" t="str">
        <f t="shared" si="289"/>
        <v>R-4069</v>
      </c>
      <c r="C3070" s="4">
        <f t="shared" ca="1" si="290"/>
        <v>46005</v>
      </c>
      <c r="D3070" s="3">
        <f t="shared" ca="1" si="291"/>
        <v>31.33</v>
      </c>
      <c r="E3070" s="3">
        <f ca="1">IF(VLOOKUP(B3070,Dim_Riders!A:H,7,FALSE)="High", IF(RAND()&gt;0.8,1,0), IF(RAND()&gt;0.99,1,0))</f>
        <v>0</v>
      </c>
      <c r="F3070" s="3">
        <f t="shared" ca="1" si="292"/>
        <v>0</v>
      </c>
      <c r="G3070" t="str">
        <f t="shared" ca="1" si="293"/>
        <v>Completed</v>
      </c>
      <c r="H3070" t="s">
        <v>25</v>
      </c>
    </row>
    <row r="3071" spans="1:8" ht="18" x14ac:dyDescent="0.25">
      <c r="A3071" s="3" t="str">
        <f t="shared" si="288"/>
        <v>ORD-13070</v>
      </c>
      <c r="B3071" s="3" t="str">
        <f t="shared" si="289"/>
        <v>R-4070</v>
      </c>
      <c r="C3071" s="4">
        <f t="shared" ca="1" si="290"/>
        <v>46000</v>
      </c>
      <c r="D3071" s="3">
        <f t="shared" ca="1" si="291"/>
        <v>78.02</v>
      </c>
      <c r="E3071" s="3">
        <f ca="1">IF(VLOOKUP(B3071,Dim_Riders!A:H,7,FALSE)="High", IF(RAND()&gt;0.8,1,0), IF(RAND()&gt;0.99,1,0))</f>
        <v>0</v>
      </c>
      <c r="F3071" s="3">
        <f t="shared" ca="1" si="292"/>
        <v>0</v>
      </c>
      <c r="G3071" t="str">
        <f t="shared" ca="1" si="293"/>
        <v>Completed</v>
      </c>
      <c r="H3071" t="s">
        <v>25</v>
      </c>
    </row>
    <row r="3072" spans="1:8" ht="18" x14ac:dyDescent="0.25">
      <c r="A3072" s="3" t="str">
        <f t="shared" si="288"/>
        <v>ORD-13071</v>
      </c>
      <c r="B3072" s="3" t="str">
        <f t="shared" si="289"/>
        <v>R-4071</v>
      </c>
      <c r="C3072" s="4">
        <f t="shared" ca="1" si="290"/>
        <v>46045</v>
      </c>
      <c r="D3072" s="3">
        <f t="shared" ca="1" si="291"/>
        <v>74.05</v>
      </c>
      <c r="E3072" s="3">
        <f ca="1">IF(VLOOKUP(B3072,Dim_Riders!A:H,7,FALSE)="High", IF(RAND()&gt;0.8,1,0), IF(RAND()&gt;0.99,1,0))</f>
        <v>0</v>
      </c>
      <c r="F3072" s="3">
        <f t="shared" ca="1" si="292"/>
        <v>0</v>
      </c>
      <c r="G3072" t="str">
        <f t="shared" ca="1" si="293"/>
        <v>Completed</v>
      </c>
      <c r="H3072" t="s">
        <v>25</v>
      </c>
    </row>
    <row r="3073" spans="1:8" ht="18" x14ac:dyDescent="0.25">
      <c r="A3073" s="3" t="str">
        <f t="shared" si="288"/>
        <v>ORD-13072</v>
      </c>
      <c r="B3073" s="3" t="str">
        <f t="shared" si="289"/>
        <v>R-4072</v>
      </c>
      <c r="C3073" s="4">
        <f t="shared" ca="1" si="290"/>
        <v>46000</v>
      </c>
      <c r="D3073" s="3">
        <f t="shared" ca="1" si="291"/>
        <v>62.85</v>
      </c>
      <c r="E3073" s="3">
        <f ca="1">IF(VLOOKUP(B3073,Dim_Riders!A:H,7,FALSE)="High", IF(RAND()&gt;0.8,1,0), IF(RAND()&gt;0.99,1,0))</f>
        <v>0</v>
      </c>
      <c r="F3073" s="3">
        <f t="shared" ca="1" si="292"/>
        <v>0</v>
      </c>
      <c r="G3073" t="str">
        <f t="shared" ca="1" si="293"/>
        <v>Completed</v>
      </c>
      <c r="H3073" t="s">
        <v>25</v>
      </c>
    </row>
    <row r="3074" spans="1:8" ht="18" x14ac:dyDescent="0.25">
      <c r="A3074" s="3" t="str">
        <f t="shared" si="288"/>
        <v>ORD-13073</v>
      </c>
      <c r="B3074" s="3" t="str">
        <f t="shared" si="289"/>
        <v>R-4073</v>
      </c>
      <c r="C3074" s="4">
        <f t="shared" ca="1" si="290"/>
        <v>45996</v>
      </c>
      <c r="D3074" s="3">
        <f t="shared" ca="1" si="291"/>
        <v>49.85</v>
      </c>
      <c r="E3074" s="3">
        <f ca="1">IF(VLOOKUP(B3074,Dim_Riders!A:H,7,FALSE)="High", IF(RAND()&gt;0.8,1,0), IF(RAND()&gt;0.99,1,0))</f>
        <v>0</v>
      </c>
      <c r="F3074" s="3">
        <f t="shared" ca="1" si="292"/>
        <v>0</v>
      </c>
      <c r="G3074" t="str">
        <f t="shared" ca="1" si="293"/>
        <v>Completed</v>
      </c>
      <c r="H3074" t="s">
        <v>25</v>
      </c>
    </row>
    <row r="3075" spans="1:8" ht="18" x14ac:dyDescent="0.25">
      <c r="A3075" s="3" t="str">
        <f t="shared" ref="A3075:A3138" si="294">"ORD-"&amp;TEXT(ROW(A3075)+9999,"00000")</f>
        <v>ORD-13074</v>
      </c>
      <c r="B3075" s="3" t="str">
        <f t="shared" ref="B3075:B3138" si="295">"R-" &amp; (1000 + ROW(A3074))</f>
        <v>R-4074</v>
      </c>
      <c r="C3075" s="4">
        <f t="shared" ref="C3075:C3138" ca="1" si="296">TODAY()-RANDBETWEEN(0,60)</f>
        <v>46027</v>
      </c>
      <c r="D3075" s="3">
        <f t="shared" ca="1" si="291"/>
        <v>26.5</v>
      </c>
      <c r="E3075" s="3">
        <f ca="1">IF(VLOOKUP(B3075,Dim_Riders!A:H,7,FALSE)="High", IF(RAND()&gt;0.8,1,0), IF(RAND()&gt;0.99,1,0))</f>
        <v>0</v>
      </c>
      <c r="F3075" s="3">
        <f t="shared" ca="1" si="292"/>
        <v>0</v>
      </c>
      <c r="G3075" t="str">
        <f t="shared" ca="1" si="293"/>
        <v>Completed</v>
      </c>
      <c r="H3075" t="s">
        <v>25</v>
      </c>
    </row>
    <row r="3076" spans="1:8" ht="18" x14ac:dyDescent="0.25">
      <c r="A3076" s="3" t="str">
        <f t="shared" si="294"/>
        <v>ORD-13075</v>
      </c>
      <c r="B3076" s="3" t="str">
        <f t="shared" si="295"/>
        <v>R-4075</v>
      </c>
      <c r="C3076" s="4">
        <f t="shared" ca="1" si="296"/>
        <v>46048</v>
      </c>
      <c r="D3076" s="3">
        <f t="shared" ca="1" si="291"/>
        <v>75.239999999999995</v>
      </c>
      <c r="E3076" s="3">
        <v>1</v>
      </c>
      <c r="F3076" s="3">
        <f t="shared" ca="1" si="292"/>
        <v>75.239999999999995</v>
      </c>
      <c r="G3076" t="str">
        <f t="shared" si="293"/>
        <v>Refunded</v>
      </c>
      <c r="H3076" t="s">
        <v>21</v>
      </c>
    </row>
    <row r="3077" spans="1:8" ht="18" x14ac:dyDescent="0.25">
      <c r="A3077" s="3" t="str">
        <f t="shared" si="294"/>
        <v>ORD-13076</v>
      </c>
      <c r="B3077" s="3" t="str">
        <f t="shared" si="295"/>
        <v>R-4076</v>
      </c>
      <c r="C3077" s="4">
        <f t="shared" ca="1" si="296"/>
        <v>46036</v>
      </c>
      <c r="D3077" s="3">
        <f t="shared" ca="1" si="291"/>
        <v>49.71</v>
      </c>
      <c r="E3077" s="3">
        <f ca="1">IF(VLOOKUP(B3077,Dim_Riders!A:H,7,FALSE)="High", IF(RAND()&gt;0.8,1,0), IF(RAND()&gt;0.99,1,0))</f>
        <v>0</v>
      </c>
      <c r="F3077" s="3">
        <f t="shared" ca="1" si="292"/>
        <v>0</v>
      </c>
      <c r="G3077" t="str">
        <f t="shared" ca="1" si="293"/>
        <v>Completed</v>
      </c>
      <c r="H3077" t="s">
        <v>25</v>
      </c>
    </row>
    <row r="3078" spans="1:8" ht="18" x14ac:dyDescent="0.25">
      <c r="A3078" s="3" t="str">
        <f t="shared" si="294"/>
        <v>ORD-13077</v>
      </c>
      <c r="B3078" s="3" t="str">
        <f t="shared" si="295"/>
        <v>R-4077</v>
      </c>
      <c r="C3078" s="4">
        <f t="shared" ca="1" si="296"/>
        <v>45993</v>
      </c>
      <c r="D3078" s="3">
        <f t="shared" ca="1" si="291"/>
        <v>37.119999999999997</v>
      </c>
      <c r="E3078" s="3">
        <f ca="1">IF(VLOOKUP(B3078,Dim_Riders!A:H,7,FALSE)="High", IF(RAND()&gt;0.8,1,0), IF(RAND()&gt;0.99,1,0))</f>
        <v>0</v>
      </c>
      <c r="F3078" s="3">
        <f t="shared" ca="1" si="292"/>
        <v>0</v>
      </c>
      <c r="G3078" t="str">
        <f t="shared" ca="1" si="293"/>
        <v>Completed</v>
      </c>
      <c r="H3078" t="s">
        <v>25</v>
      </c>
    </row>
    <row r="3079" spans="1:8" ht="18" x14ac:dyDescent="0.25">
      <c r="A3079" s="3" t="str">
        <f t="shared" si="294"/>
        <v>ORD-13078</v>
      </c>
      <c r="B3079" s="3" t="str">
        <f t="shared" si="295"/>
        <v>R-4078</v>
      </c>
      <c r="C3079" s="4">
        <f t="shared" ca="1" si="296"/>
        <v>46046</v>
      </c>
      <c r="D3079" s="3">
        <f t="shared" ca="1" si="291"/>
        <v>16.21</v>
      </c>
      <c r="E3079" s="3">
        <f ca="1">IF(VLOOKUP(B3079,Dim_Riders!A:H,7,FALSE)="High", IF(RAND()&gt;0.8,1,0), IF(RAND()&gt;0.99,1,0))</f>
        <v>0</v>
      </c>
      <c r="F3079" s="3">
        <f t="shared" ca="1" si="292"/>
        <v>0</v>
      </c>
      <c r="G3079" t="str">
        <f t="shared" ca="1" si="293"/>
        <v>Completed</v>
      </c>
      <c r="H3079" t="s">
        <v>25</v>
      </c>
    </row>
    <row r="3080" spans="1:8" ht="18" x14ac:dyDescent="0.25">
      <c r="A3080" s="3" t="str">
        <f t="shared" si="294"/>
        <v>ORD-13079</v>
      </c>
      <c r="B3080" s="3" t="str">
        <f t="shared" si="295"/>
        <v>R-4079</v>
      </c>
      <c r="C3080" s="4">
        <f t="shared" ca="1" si="296"/>
        <v>46045</v>
      </c>
      <c r="D3080" s="3">
        <f t="shared" ca="1" si="291"/>
        <v>70.08</v>
      </c>
      <c r="E3080" s="3">
        <f ca="1">IF(VLOOKUP(B3080,Dim_Riders!A:H,7,FALSE)="High", IF(RAND()&gt;0.8,1,0), IF(RAND()&gt;0.99,1,0))</f>
        <v>0</v>
      </c>
      <c r="F3080" s="3">
        <f t="shared" ca="1" si="292"/>
        <v>0</v>
      </c>
      <c r="G3080" t="str">
        <f t="shared" ca="1" si="293"/>
        <v>Completed</v>
      </c>
      <c r="H3080" t="s">
        <v>25</v>
      </c>
    </row>
    <row r="3081" spans="1:8" ht="18" x14ac:dyDescent="0.25">
      <c r="A3081" s="3" t="str">
        <f t="shared" si="294"/>
        <v>ORD-13080</v>
      </c>
      <c r="B3081" s="3" t="str">
        <f t="shared" si="295"/>
        <v>R-4080</v>
      </c>
      <c r="C3081" s="4">
        <f t="shared" ca="1" si="296"/>
        <v>46036</v>
      </c>
      <c r="D3081" s="3">
        <f t="shared" ca="1" si="291"/>
        <v>23.44</v>
      </c>
      <c r="E3081" s="3">
        <f ca="1">IF(VLOOKUP(B3081,Dim_Riders!A:H,7,FALSE)="High", IF(RAND()&gt;0.8,1,0), IF(RAND()&gt;0.99,1,0))</f>
        <v>0</v>
      </c>
      <c r="F3081" s="3">
        <f t="shared" ca="1" si="292"/>
        <v>0</v>
      </c>
      <c r="G3081" t="str">
        <f t="shared" ca="1" si="293"/>
        <v>Completed</v>
      </c>
      <c r="H3081" t="s">
        <v>25</v>
      </c>
    </row>
    <row r="3082" spans="1:8" ht="18" x14ac:dyDescent="0.25">
      <c r="A3082" s="3" t="str">
        <f t="shared" si="294"/>
        <v>ORD-13081</v>
      </c>
      <c r="B3082" s="3" t="str">
        <f t="shared" si="295"/>
        <v>R-4081</v>
      </c>
      <c r="C3082" s="4">
        <f t="shared" ca="1" si="296"/>
        <v>46040</v>
      </c>
      <c r="D3082" s="3">
        <f t="shared" ca="1" si="291"/>
        <v>48.27</v>
      </c>
      <c r="E3082" s="3">
        <f ca="1">IF(VLOOKUP(B3082,Dim_Riders!A:H,7,FALSE)="High", IF(RAND()&gt;0.8,1,0), IF(RAND()&gt;0.99,1,0))</f>
        <v>0</v>
      </c>
      <c r="F3082" s="3">
        <f t="shared" ca="1" si="292"/>
        <v>0</v>
      </c>
      <c r="G3082" t="str">
        <f t="shared" ca="1" si="293"/>
        <v>Completed</v>
      </c>
      <c r="H3082" t="s">
        <v>25</v>
      </c>
    </row>
    <row r="3083" spans="1:8" ht="18" x14ac:dyDescent="0.25">
      <c r="A3083" s="3" t="str">
        <f t="shared" si="294"/>
        <v>ORD-13082</v>
      </c>
      <c r="B3083" s="3" t="str">
        <f t="shared" si="295"/>
        <v>R-4082</v>
      </c>
      <c r="C3083" s="4">
        <f t="shared" ca="1" si="296"/>
        <v>46011</v>
      </c>
      <c r="D3083" s="3">
        <f t="shared" ca="1" si="291"/>
        <v>72.41</v>
      </c>
      <c r="E3083" s="3">
        <v>1</v>
      </c>
      <c r="F3083" s="3">
        <f t="shared" ca="1" si="292"/>
        <v>72.41</v>
      </c>
      <c r="G3083" t="str">
        <f t="shared" si="293"/>
        <v>Refunded</v>
      </c>
      <c r="H3083" t="s">
        <v>21</v>
      </c>
    </row>
    <row r="3084" spans="1:8" ht="18" x14ac:dyDescent="0.25">
      <c r="A3084" s="3" t="str">
        <f t="shared" si="294"/>
        <v>ORD-13083</v>
      </c>
      <c r="B3084" s="3" t="str">
        <f t="shared" si="295"/>
        <v>R-4083</v>
      </c>
      <c r="C3084" s="4">
        <f t="shared" ca="1" si="296"/>
        <v>46011</v>
      </c>
      <c r="D3084" s="3">
        <f t="shared" ca="1" si="291"/>
        <v>23.2</v>
      </c>
      <c r="E3084" s="3">
        <f ca="1">IF(VLOOKUP(B3084,Dim_Riders!A:H,7,FALSE)="High", IF(RAND()&gt;0.8,1,0), IF(RAND()&gt;0.99,1,0))</f>
        <v>0</v>
      </c>
      <c r="F3084" s="3">
        <f t="shared" ca="1" si="292"/>
        <v>0</v>
      </c>
      <c r="G3084" t="str">
        <f t="shared" ca="1" si="293"/>
        <v>Completed</v>
      </c>
      <c r="H3084" t="s">
        <v>25</v>
      </c>
    </row>
    <row r="3085" spans="1:8" ht="18" x14ac:dyDescent="0.25">
      <c r="A3085" s="3" t="str">
        <f t="shared" si="294"/>
        <v>ORD-13084</v>
      </c>
      <c r="B3085" s="3" t="str">
        <f t="shared" si="295"/>
        <v>R-4084</v>
      </c>
      <c r="C3085" s="4">
        <f t="shared" ca="1" si="296"/>
        <v>46042</v>
      </c>
      <c r="D3085" s="3">
        <f t="shared" ca="1" si="291"/>
        <v>25.63</v>
      </c>
      <c r="E3085" s="3">
        <f ca="1">IF(VLOOKUP(B3085,Dim_Riders!A:H,7,FALSE)="High", IF(RAND()&gt;0.8,1,0), IF(RAND()&gt;0.99,1,0))</f>
        <v>0</v>
      </c>
      <c r="F3085" s="3">
        <f t="shared" ca="1" si="292"/>
        <v>0</v>
      </c>
      <c r="G3085" t="str">
        <f t="shared" ca="1" si="293"/>
        <v>Completed</v>
      </c>
      <c r="H3085" t="s">
        <v>25</v>
      </c>
    </row>
    <row r="3086" spans="1:8" ht="18" x14ac:dyDescent="0.25">
      <c r="A3086" s="3" t="str">
        <f t="shared" si="294"/>
        <v>ORD-13085</v>
      </c>
      <c r="B3086" s="3" t="str">
        <f t="shared" si="295"/>
        <v>R-4085</v>
      </c>
      <c r="C3086" s="4">
        <f t="shared" ca="1" si="296"/>
        <v>46042</v>
      </c>
      <c r="D3086" s="3">
        <f t="shared" ca="1" si="291"/>
        <v>51.22</v>
      </c>
      <c r="E3086" s="3">
        <f ca="1">IF(VLOOKUP(B3086,Dim_Riders!A:H,7,FALSE)="High", IF(RAND()&gt;0.8,1,0), IF(RAND()&gt;0.99,1,0))</f>
        <v>0</v>
      </c>
      <c r="F3086" s="3">
        <f t="shared" ca="1" si="292"/>
        <v>0</v>
      </c>
      <c r="G3086" t="str">
        <f t="shared" ca="1" si="293"/>
        <v>Completed</v>
      </c>
      <c r="H3086" t="s">
        <v>25</v>
      </c>
    </row>
    <row r="3087" spans="1:8" ht="18" x14ac:dyDescent="0.25">
      <c r="A3087" s="3" t="str">
        <f t="shared" si="294"/>
        <v>ORD-13086</v>
      </c>
      <c r="B3087" s="3" t="str">
        <f t="shared" si="295"/>
        <v>R-4086</v>
      </c>
      <c r="C3087" s="4">
        <f t="shared" ca="1" si="296"/>
        <v>46046</v>
      </c>
      <c r="D3087" s="3">
        <f t="shared" ca="1" si="291"/>
        <v>49.73</v>
      </c>
      <c r="E3087" s="3">
        <f ca="1">IF(VLOOKUP(B3087,Dim_Riders!A:H,7,FALSE)="High", IF(RAND()&gt;0.8,1,0), IF(RAND()&gt;0.99,1,0))</f>
        <v>0</v>
      </c>
      <c r="F3087" s="3">
        <f t="shared" ca="1" si="292"/>
        <v>0</v>
      </c>
      <c r="G3087" t="str">
        <f t="shared" ca="1" si="293"/>
        <v>Completed</v>
      </c>
      <c r="H3087" t="s">
        <v>25</v>
      </c>
    </row>
    <row r="3088" spans="1:8" ht="18" x14ac:dyDescent="0.25">
      <c r="A3088" s="3" t="str">
        <f t="shared" si="294"/>
        <v>ORD-13087</v>
      </c>
      <c r="B3088" s="3" t="str">
        <f t="shared" si="295"/>
        <v>R-4087</v>
      </c>
      <c r="C3088" s="4">
        <f t="shared" ca="1" si="296"/>
        <v>45992</v>
      </c>
      <c r="D3088" s="3">
        <f t="shared" ca="1" si="291"/>
        <v>46.34</v>
      </c>
      <c r="E3088" s="3">
        <v>1</v>
      </c>
      <c r="F3088" s="3">
        <f t="shared" ca="1" si="292"/>
        <v>46.34</v>
      </c>
      <c r="G3088" t="str">
        <f t="shared" si="293"/>
        <v>Refunded</v>
      </c>
      <c r="H3088" t="s">
        <v>23</v>
      </c>
    </row>
    <row r="3089" spans="1:8" ht="18" x14ac:dyDescent="0.25">
      <c r="A3089" s="3" t="str">
        <f t="shared" si="294"/>
        <v>ORD-13088</v>
      </c>
      <c r="B3089" s="3" t="str">
        <f t="shared" si="295"/>
        <v>R-4088</v>
      </c>
      <c r="C3089" s="4">
        <f t="shared" ca="1" si="296"/>
        <v>45999</v>
      </c>
      <c r="D3089" s="3">
        <f t="shared" ca="1" si="291"/>
        <v>79</v>
      </c>
      <c r="E3089" s="3">
        <f ca="1">IF(VLOOKUP(B3089,Dim_Riders!A:H,7,FALSE)="High", IF(RAND()&gt;0.8,1,0), IF(RAND()&gt;0.99,1,0))</f>
        <v>0</v>
      </c>
      <c r="F3089" s="3">
        <f t="shared" ca="1" si="292"/>
        <v>0</v>
      </c>
      <c r="G3089" t="str">
        <f t="shared" ca="1" si="293"/>
        <v>Completed</v>
      </c>
      <c r="H3089" t="s">
        <v>25</v>
      </c>
    </row>
    <row r="3090" spans="1:8" ht="18" x14ac:dyDescent="0.25">
      <c r="A3090" s="3" t="str">
        <f t="shared" si="294"/>
        <v>ORD-13089</v>
      </c>
      <c r="B3090" s="3" t="str">
        <f t="shared" si="295"/>
        <v>R-4089</v>
      </c>
      <c r="C3090" s="4">
        <f t="shared" ca="1" si="296"/>
        <v>46033</v>
      </c>
      <c r="D3090" s="3">
        <f t="shared" ca="1" si="291"/>
        <v>58.74</v>
      </c>
      <c r="E3090" s="3">
        <f ca="1">IF(VLOOKUP(B3090,Dim_Riders!A:H,7,FALSE)="High", IF(RAND()&gt;0.8,1,0), IF(RAND()&gt;0.99,1,0))</f>
        <v>0</v>
      </c>
      <c r="F3090" s="3">
        <f t="shared" ca="1" si="292"/>
        <v>0</v>
      </c>
      <c r="G3090" t="str">
        <f t="shared" ca="1" si="293"/>
        <v>Completed</v>
      </c>
      <c r="H3090" t="s">
        <v>25</v>
      </c>
    </row>
    <row r="3091" spans="1:8" ht="18" x14ac:dyDescent="0.25">
      <c r="A3091" s="3" t="str">
        <f t="shared" si="294"/>
        <v>ORD-13090</v>
      </c>
      <c r="B3091" s="3" t="str">
        <f t="shared" si="295"/>
        <v>R-4090</v>
      </c>
      <c r="C3091" s="4">
        <f t="shared" ca="1" si="296"/>
        <v>46003</v>
      </c>
      <c r="D3091" s="3">
        <f t="shared" ca="1" si="291"/>
        <v>17.59</v>
      </c>
      <c r="E3091" s="3">
        <f ca="1">IF(VLOOKUP(B3091,Dim_Riders!A:H,7,FALSE)="High", IF(RAND()&gt;0.8,1,0), IF(RAND()&gt;0.99,1,0))</f>
        <v>0</v>
      </c>
      <c r="F3091" s="3">
        <f t="shared" ca="1" si="292"/>
        <v>0</v>
      </c>
      <c r="G3091" t="str">
        <f t="shared" ca="1" si="293"/>
        <v>Completed</v>
      </c>
      <c r="H3091" t="s">
        <v>25</v>
      </c>
    </row>
    <row r="3092" spans="1:8" ht="18" x14ac:dyDescent="0.25">
      <c r="A3092" s="3" t="str">
        <f t="shared" si="294"/>
        <v>ORD-13091</v>
      </c>
      <c r="B3092" s="3" t="str">
        <f t="shared" si="295"/>
        <v>R-4091</v>
      </c>
      <c r="C3092" s="4">
        <f t="shared" ca="1" si="296"/>
        <v>46029</v>
      </c>
      <c r="D3092" s="3">
        <f t="shared" ca="1" si="291"/>
        <v>56.5</v>
      </c>
      <c r="E3092" s="3">
        <f ca="1">IF(VLOOKUP(B3092,Dim_Riders!A:H,7,FALSE)="High", IF(RAND()&gt;0.8,1,0), IF(RAND()&gt;0.99,1,0))</f>
        <v>0</v>
      </c>
      <c r="F3092" s="3">
        <f t="shared" ca="1" si="292"/>
        <v>0</v>
      </c>
      <c r="G3092" t="str">
        <f t="shared" ca="1" si="293"/>
        <v>Completed</v>
      </c>
      <c r="H3092" t="s">
        <v>25</v>
      </c>
    </row>
    <row r="3093" spans="1:8" ht="18" x14ac:dyDescent="0.25">
      <c r="A3093" s="3" t="str">
        <f t="shared" si="294"/>
        <v>ORD-13092</v>
      </c>
      <c r="B3093" s="3" t="str">
        <f t="shared" si="295"/>
        <v>R-4092</v>
      </c>
      <c r="C3093" s="4">
        <f t="shared" ca="1" si="296"/>
        <v>46004</v>
      </c>
      <c r="D3093" s="3">
        <f t="shared" ca="1" si="291"/>
        <v>35.29</v>
      </c>
      <c r="E3093" s="3">
        <f ca="1">IF(VLOOKUP(B3093,Dim_Riders!A:H,7,FALSE)="High", IF(RAND()&gt;0.8,1,0), IF(RAND()&gt;0.99,1,0))</f>
        <v>0</v>
      </c>
      <c r="F3093" s="3">
        <f t="shared" ca="1" si="292"/>
        <v>0</v>
      </c>
      <c r="G3093" t="str">
        <f t="shared" ca="1" si="293"/>
        <v>Completed</v>
      </c>
      <c r="H3093" t="s">
        <v>25</v>
      </c>
    </row>
    <row r="3094" spans="1:8" ht="18" x14ac:dyDescent="0.25">
      <c r="A3094" s="3" t="str">
        <f t="shared" si="294"/>
        <v>ORD-13093</v>
      </c>
      <c r="B3094" s="3" t="str">
        <f t="shared" si="295"/>
        <v>R-4093</v>
      </c>
      <c r="C3094" s="4">
        <f t="shared" ca="1" si="296"/>
        <v>46022</v>
      </c>
      <c r="D3094" s="3">
        <f t="shared" ca="1" si="291"/>
        <v>38.11</v>
      </c>
      <c r="E3094" s="3">
        <v>1</v>
      </c>
      <c r="F3094" s="3">
        <f t="shared" ca="1" si="292"/>
        <v>38.11</v>
      </c>
      <c r="G3094" t="str">
        <f t="shared" si="293"/>
        <v>Refunded</v>
      </c>
      <c r="H3094" t="s">
        <v>25</v>
      </c>
    </row>
    <row r="3095" spans="1:8" ht="18" x14ac:dyDescent="0.25">
      <c r="A3095" s="3" t="str">
        <f t="shared" si="294"/>
        <v>ORD-13094</v>
      </c>
      <c r="B3095" s="3" t="str">
        <f t="shared" si="295"/>
        <v>R-4094</v>
      </c>
      <c r="C3095" s="4">
        <f t="shared" ca="1" si="296"/>
        <v>46032</v>
      </c>
      <c r="D3095" s="3">
        <f t="shared" ca="1" si="291"/>
        <v>17.190000000000001</v>
      </c>
      <c r="E3095" s="3">
        <f ca="1">IF(VLOOKUP(B3095,Dim_Riders!A:H,7,FALSE)="High", IF(RAND()&gt;0.8,1,0), IF(RAND()&gt;0.99,1,0))</f>
        <v>0</v>
      </c>
      <c r="F3095" s="3">
        <f t="shared" ca="1" si="292"/>
        <v>0</v>
      </c>
      <c r="G3095" t="str">
        <f t="shared" ca="1" si="293"/>
        <v>Completed</v>
      </c>
      <c r="H3095" t="s">
        <v>25</v>
      </c>
    </row>
    <row r="3096" spans="1:8" ht="18" x14ac:dyDescent="0.25">
      <c r="A3096" s="3" t="str">
        <f t="shared" si="294"/>
        <v>ORD-13095</v>
      </c>
      <c r="B3096" s="3" t="str">
        <f t="shared" si="295"/>
        <v>R-4095</v>
      </c>
      <c r="C3096" s="4">
        <f t="shared" ca="1" si="296"/>
        <v>46033</v>
      </c>
      <c r="D3096" s="3">
        <f t="shared" ca="1" si="291"/>
        <v>76.86</v>
      </c>
      <c r="E3096" s="3">
        <f ca="1">IF(VLOOKUP(B3096,Dim_Riders!A:H,7,FALSE)="High", IF(RAND()&gt;0.8,1,0), IF(RAND()&gt;0.99,1,0))</f>
        <v>0</v>
      </c>
      <c r="F3096" s="3">
        <f t="shared" ca="1" si="292"/>
        <v>0</v>
      </c>
      <c r="G3096" t="str">
        <f t="shared" ca="1" si="293"/>
        <v>Completed</v>
      </c>
      <c r="H3096" t="s">
        <v>25</v>
      </c>
    </row>
    <row r="3097" spans="1:8" ht="18" x14ac:dyDescent="0.25">
      <c r="A3097" s="3" t="str">
        <f t="shared" si="294"/>
        <v>ORD-13096</v>
      </c>
      <c r="B3097" s="3" t="str">
        <f t="shared" si="295"/>
        <v>R-4096</v>
      </c>
      <c r="C3097" s="4">
        <f t="shared" ca="1" si="296"/>
        <v>46037</v>
      </c>
      <c r="D3097" s="3">
        <f t="shared" ca="1" si="291"/>
        <v>44.84</v>
      </c>
      <c r="E3097" s="3">
        <f ca="1">IF(VLOOKUP(B3097,Dim_Riders!A:H,7,FALSE)="High", IF(RAND()&gt;0.8,1,0), IF(RAND()&gt;0.99,1,0))</f>
        <v>0</v>
      </c>
      <c r="F3097" s="3">
        <f t="shared" ca="1" si="292"/>
        <v>0</v>
      </c>
      <c r="G3097" t="str">
        <f t="shared" ca="1" si="293"/>
        <v>Completed</v>
      </c>
      <c r="H3097" t="s">
        <v>25</v>
      </c>
    </row>
    <row r="3098" spans="1:8" ht="18" x14ac:dyDescent="0.25">
      <c r="A3098" s="3" t="str">
        <f t="shared" si="294"/>
        <v>ORD-13097</v>
      </c>
      <c r="B3098" s="3" t="str">
        <f t="shared" si="295"/>
        <v>R-4097</v>
      </c>
      <c r="C3098" s="4">
        <f t="shared" ca="1" si="296"/>
        <v>46025</v>
      </c>
      <c r="D3098" s="3">
        <f t="shared" ca="1" si="291"/>
        <v>38.69</v>
      </c>
      <c r="E3098" s="3">
        <v>1</v>
      </c>
      <c r="F3098" s="3">
        <f t="shared" ca="1" si="292"/>
        <v>38.69</v>
      </c>
      <c r="G3098" t="str">
        <f t="shared" si="293"/>
        <v>Refunded</v>
      </c>
      <c r="H3098" t="s">
        <v>23</v>
      </c>
    </row>
    <row r="3099" spans="1:8" ht="18" x14ac:dyDescent="0.25">
      <c r="A3099" s="3" t="str">
        <f t="shared" si="294"/>
        <v>ORD-13098</v>
      </c>
      <c r="B3099" s="3" t="str">
        <f t="shared" si="295"/>
        <v>R-4098</v>
      </c>
      <c r="C3099" s="4">
        <f t="shared" ca="1" si="296"/>
        <v>46046</v>
      </c>
      <c r="D3099" s="3">
        <f t="shared" ca="1" si="291"/>
        <v>24.81</v>
      </c>
      <c r="E3099" s="3">
        <f ca="1">IF(VLOOKUP(B3099,Dim_Riders!A:H,7,FALSE)="High", IF(RAND()&gt;0.8,1,0), IF(RAND()&gt;0.99,1,0))</f>
        <v>0</v>
      </c>
      <c r="F3099" s="3">
        <f t="shared" ca="1" si="292"/>
        <v>0</v>
      </c>
      <c r="G3099" t="str">
        <f t="shared" ca="1" si="293"/>
        <v>Completed</v>
      </c>
      <c r="H3099" t="s">
        <v>25</v>
      </c>
    </row>
    <row r="3100" spans="1:8" ht="18" x14ac:dyDescent="0.25">
      <c r="A3100" s="3" t="str">
        <f t="shared" si="294"/>
        <v>ORD-13099</v>
      </c>
      <c r="B3100" s="3" t="str">
        <f t="shared" si="295"/>
        <v>R-4099</v>
      </c>
      <c r="C3100" s="4">
        <f t="shared" ca="1" si="296"/>
        <v>46029</v>
      </c>
      <c r="D3100" s="3">
        <f t="shared" ca="1" si="291"/>
        <v>56.24</v>
      </c>
      <c r="E3100" s="3">
        <f ca="1">IF(VLOOKUP(B3100,Dim_Riders!A:H,7,FALSE)="High", IF(RAND()&gt;0.8,1,0), IF(RAND()&gt;0.99,1,0))</f>
        <v>0</v>
      </c>
      <c r="F3100" s="3">
        <f t="shared" ca="1" si="292"/>
        <v>0</v>
      </c>
      <c r="G3100" t="str">
        <f t="shared" ca="1" si="293"/>
        <v>Completed</v>
      </c>
      <c r="H3100" t="s">
        <v>25</v>
      </c>
    </row>
    <row r="3101" spans="1:8" ht="18" x14ac:dyDescent="0.25">
      <c r="A3101" s="3" t="str">
        <f t="shared" si="294"/>
        <v>ORD-13100</v>
      </c>
      <c r="B3101" s="3" t="str">
        <f t="shared" si="295"/>
        <v>R-4100</v>
      </c>
      <c r="C3101" s="4">
        <f t="shared" ca="1" si="296"/>
        <v>46021</v>
      </c>
      <c r="D3101" s="3">
        <f t="shared" ca="1" si="291"/>
        <v>58.47</v>
      </c>
      <c r="E3101" s="3">
        <f ca="1">IF(VLOOKUP(B3101,Dim_Riders!A:H,7,FALSE)="High", IF(RAND()&gt;0.8,1,0), IF(RAND()&gt;0.99,1,0))</f>
        <v>0</v>
      </c>
      <c r="F3101" s="3">
        <f t="shared" ca="1" si="292"/>
        <v>0</v>
      </c>
      <c r="G3101" t="str">
        <f t="shared" ca="1" si="293"/>
        <v>Completed</v>
      </c>
      <c r="H3101" t="s">
        <v>25</v>
      </c>
    </row>
    <row r="3102" spans="1:8" ht="18" x14ac:dyDescent="0.25">
      <c r="A3102" s="3" t="str">
        <f t="shared" si="294"/>
        <v>ORD-13101</v>
      </c>
      <c r="B3102" s="3" t="str">
        <f t="shared" si="295"/>
        <v>R-4101</v>
      </c>
      <c r="C3102" s="4">
        <f t="shared" ca="1" si="296"/>
        <v>46012</v>
      </c>
      <c r="D3102" s="3">
        <f t="shared" ca="1" si="291"/>
        <v>36.86</v>
      </c>
      <c r="E3102" s="3">
        <v>1</v>
      </c>
      <c r="F3102" s="3">
        <f t="shared" ca="1" si="292"/>
        <v>36.86</v>
      </c>
      <c r="G3102" t="str">
        <f t="shared" si="293"/>
        <v>Refunded</v>
      </c>
      <c r="H3102" t="s">
        <v>21</v>
      </c>
    </row>
    <row r="3103" spans="1:8" ht="18" x14ac:dyDescent="0.25">
      <c r="A3103" s="3" t="str">
        <f t="shared" si="294"/>
        <v>ORD-13102</v>
      </c>
      <c r="B3103" s="3" t="str">
        <f t="shared" si="295"/>
        <v>R-4102</v>
      </c>
      <c r="C3103" s="4">
        <f t="shared" ca="1" si="296"/>
        <v>45991</v>
      </c>
      <c r="D3103" s="3">
        <f t="shared" ca="1" si="291"/>
        <v>51.87</v>
      </c>
      <c r="E3103" s="3">
        <f ca="1">IF(VLOOKUP(B3103,Dim_Riders!A:H,7,FALSE)="High", IF(RAND()&gt;0.8,1,0), IF(RAND()&gt;0.99,1,0))</f>
        <v>0</v>
      </c>
      <c r="F3103" s="3">
        <f t="shared" ca="1" si="292"/>
        <v>0</v>
      </c>
      <c r="G3103" t="str">
        <f t="shared" ca="1" si="293"/>
        <v>Completed</v>
      </c>
      <c r="H3103" t="s">
        <v>25</v>
      </c>
    </row>
    <row r="3104" spans="1:8" ht="18" x14ac:dyDescent="0.25">
      <c r="A3104" s="3" t="str">
        <f t="shared" si="294"/>
        <v>ORD-13103</v>
      </c>
      <c r="B3104" s="3" t="str">
        <f t="shared" si="295"/>
        <v>R-4103</v>
      </c>
      <c r="C3104" s="4">
        <f t="shared" ca="1" si="296"/>
        <v>46041</v>
      </c>
      <c r="D3104" s="3">
        <f t="shared" ca="1" si="291"/>
        <v>72.22</v>
      </c>
      <c r="E3104" s="3">
        <f ca="1">IF(VLOOKUP(B3104,Dim_Riders!A:H,7,FALSE)="High", IF(RAND()&gt;0.8,1,0), IF(RAND()&gt;0.99,1,0))</f>
        <v>0</v>
      </c>
      <c r="F3104" s="3">
        <f t="shared" ca="1" si="292"/>
        <v>0</v>
      </c>
      <c r="G3104" t="str">
        <f t="shared" ca="1" si="293"/>
        <v>Completed</v>
      </c>
      <c r="H3104" t="s">
        <v>25</v>
      </c>
    </row>
    <row r="3105" spans="1:8" ht="18" x14ac:dyDescent="0.25">
      <c r="A3105" s="3" t="str">
        <f t="shared" si="294"/>
        <v>ORD-13104</v>
      </c>
      <c r="B3105" s="3" t="str">
        <f t="shared" si="295"/>
        <v>R-4104</v>
      </c>
      <c r="C3105" s="4">
        <f t="shared" ca="1" si="296"/>
        <v>46023</v>
      </c>
      <c r="D3105" s="3">
        <f t="shared" ca="1" si="291"/>
        <v>38.04</v>
      </c>
      <c r="E3105" s="3">
        <f ca="1">IF(VLOOKUP(B3105,Dim_Riders!A:H,7,FALSE)="High", IF(RAND()&gt;0.8,1,0), IF(RAND()&gt;0.99,1,0))</f>
        <v>0</v>
      </c>
      <c r="F3105" s="3">
        <f t="shared" ca="1" si="292"/>
        <v>0</v>
      </c>
      <c r="G3105" t="str">
        <f t="shared" ca="1" si="293"/>
        <v>Completed</v>
      </c>
      <c r="H3105" t="s">
        <v>25</v>
      </c>
    </row>
    <row r="3106" spans="1:8" ht="18" x14ac:dyDescent="0.25">
      <c r="A3106" s="3" t="str">
        <f t="shared" si="294"/>
        <v>ORD-13105</v>
      </c>
      <c r="B3106" s="3" t="str">
        <f t="shared" si="295"/>
        <v>R-4105</v>
      </c>
      <c r="C3106" s="4">
        <f t="shared" ca="1" si="296"/>
        <v>45990</v>
      </c>
      <c r="D3106" s="3">
        <f t="shared" ca="1" si="291"/>
        <v>63.59</v>
      </c>
      <c r="E3106" s="3">
        <f ca="1">IF(VLOOKUP(B3106,Dim_Riders!A:H,7,FALSE)="High", IF(RAND()&gt;0.8,1,0), IF(RAND()&gt;0.99,1,0))</f>
        <v>0</v>
      </c>
      <c r="F3106" s="3">
        <f t="shared" ca="1" si="292"/>
        <v>0</v>
      </c>
      <c r="G3106" t="str">
        <f t="shared" ca="1" si="293"/>
        <v>Completed</v>
      </c>
      <c r="H3106" t="s">
        <v>25</v>
      </c>
    </row>
    <row r="3107" spans="1:8" ht="18" x14ac:dyDescent="0.25">
      <c r="A3107" s="3" t="str">
        <f t="shared" si="294"/>
        <v>ORD-13106</v>
      </c>
      <c r="B3107" s="3" t="str">
        <f t="shared" si="295"/>
        <v>R-4106</v>
      </c>
      <c r="C3107" s="4">
        <f t="shared" ca="1" si="296"/>
        <v>46027</v>
      </c>
      <c r="D3107" s="3">
        <f t="shared" ca="1" si="291"/>
        <v>40.72</v>
      </c>
      <c r="E3107" s="3">
        <f ca="1">IF(VLOOKUP(B3107,Dim_Riders!A:H,7,FALSE)="High", IF(RAND()&gt;0.8,1,0), IF(RAND()&gt;0.99,1,0))</f>
        <v>0</v>
      </c>
      <c r="F3107" s="3">
        <f t="shared" ca="1" si="292"/>
        <v>0</v>
      </c>
      <c r="G3107" t="str">
        <f t="shared" ca="1" si="293"/>
        <v>Completed</v>
      </c>
      <c r="H3107" t="s">
        <v>25</v>
      </c>
    </row>
    <row r="3108" spans="1:8" ht="18" x14ac:dyDescent="0.25">
      <c r="A3108" s="3" t="str">
        <f t="shared" si="294"/>
        <v>ORD-13107</v>
      </c>
      <c r="B3108" s="3" t="str">
        <f t="shared" si="295"/>
        <v>R-4107</v>
      </c>
      <c r="C3108" s="4">
        <f t="shared" ca="1" si="296"/>
        <v>46009</v>
      </c>
      <c r="D3108" s="3">
        <f t="shared" ca="1" si="291"/>
        <v>32.99</v>
      </c>
      <c r="E3108" s="3">
        <f ca="1">IF(VLOOKUP(B3108,Dim_Riders!A:H,7,FALSE)="High", IF(RAND()&gt;0.8,1,0), IF(RAND()&gt;0.99,1,0))</f>
        <v>0</v>
      </c>
      <c r="F3108" s="3">
        <f t="shared" ca="1" si="292"/>
        <v>0</v>
      </c>
      <c r="G3108" t="str">
        <f t="shared" ca="1" si="293"/>
        <v>Completed</v>
      </c>
      <c r="H3108" t="s">
        <v>25</v>
      </c>
    </row>
    <row r="3109" spans="1:8" ht="18" x14ac:dyDescent="0.25">
      <c r="A3109" s="3" t="str">
        <f t="shared" si="294"/>
        <v>ORD-13108</v>
      </c>
      <c r="B3109" s="3" t="str">
        <f t="shared" si="295"/>
        <v>R-4108</v>
      </c>
      <c r="C3109" s="4">
        <f t="shared" ca="1" si="296"/>
        <v>46031</v>
      </c>
      <c r="D3109" s="3">
        <f t="shared" ca="1" si="291"/>
        <v>62.15</v>
      </c>
      <c r="E3109" s="3">
        <f ca="1">IF(VLOOKUP(B3109,Dim_Riders!A:H,7,FALSE)="High", IF(RAND()&gt;0.8,1,0), IF(RAND()&gt;0.99,1,0))</f>
        <v>0</v>
      </c>
      <c r="F3109" s="3">
        <f t="shared" ca="1" si="292"/>
        <v>0</v>
      </c>
      <c r="G3109" t="str">
        <f t="shared" ca="1" si="293"/>
        <v>Completed</v>
      </c>
      <c r="H3109" t="s">
        <v>25</v>
      </c>
    </row>
    <row r="3110" spans="1:8" ht="18" x14ac:dyDescent="0.25">
      <c r="A3110" s="3" t="str">
        <f t="shared" si="294"/>
        <v>ORD-13109</v>
      </c>
      <c r="B3110" s="3" t="str">
        <f t="shared" si="295"/>
        <v>R-4109</v>
      </c>
      <c r="C3110" s="4">
        <f t="shared" ca="1" si="296"/>
        <v>46007</v>
      </c>
      <c r="D3110" s="3">
        <f t="shared" ca="1" si="291"/>
        <v>30.09</v>
      </c>
      <c r="E3110" s="3">
        <f ca="1">IF(VLOOKUP(B3110,Dim_Riders!A:H,7,FALSE)="High", IF(RAND()&gt;0.8,1,0), IF(RAND()&gt;0.99,1,0))</f>
        <v>0</v>
      </c>
      <c r="F3110" s="3">
        <f t="shared" ca="1" si="292"/>
        <v>0</v>
      </c>
      <c r="G3110" t="str">
        <f t="shared" ca="1" si="293"/>
        <v>Completed</v>
      </c>
      <c r="H3110" t="s">
        <v>25</v>
      </c>
    </row>
    <row r="3111" spans="1:8" ht="18" x14ac:dyDescent="0.25">
      <c r="A3111" s="3" t="str">
        <f t="shared" si="294"/>
        <v>ORD-13110</v>
      </c>
      <c r="B3111" s="3" t="str">
        <f t="shared" si="295"/>
        <v>R-4110</v>
      </c>
      <c r="C3111" s="4">
        <f t="shared" ca="1" si="296"/>
        <v>46028</v>
      </c>
      <c r="D3111" s="3">
        <f t="shared" ca="1" si="291"/>
        <v>43.83</v>
      </c>
      <c r="E3111" s="3">
        <v>1</v>
      </c>
      <c r="F3111" s="3">
        <f t="shared" ca="1" si="292"/>
        <v>43.83</v>
      </c>
      <c r="G3111" t="str">
        <f t="shared" si="293"/>
        <v>Refunded</v>
      </c>
      <c r="H3111" t="s">
        <v>25</v>
      </c>
    </row>
    <row r="3112" spans="1:8" ht="18" x14ac:dyDescent="0.25">
      <c r="A3112" s="3" t="str">
        <f t="shared" si="294"/>
        <v>ORD-13111</v>
      </c>
      <c r="B3112" s="3" t="str">
        <f t="shared" si="295"/>
        <v>R-4111</v>
      </c>
      <c r="C3112" s="4">
        <f t="shared" ca="1" si="296"/>
        <v>46033</v>
      </c>
      <c r="D3112" s="3">
        <f t="shared" ca="1" si="291"/>
        <v>56.82</v>
      </c>
      <c r="E3112" s="3">
        <f ca="1">IF(VLOOKUP(B3112,Dim_Riders!A:H,7,FALSE)="High", IF(RAND()&gt;0.8,1,0), IF(RAND()&gt;0.99,1,0))</f>
        <v>0</v>
      </c>
      <c r="F3112" s="3">
        <f t="shared" ca="1" si="292"/>
        <v>0</v>
      </c>
      <c r="G3112" t="str">
        <f t="shared" ca="1" si="293"/>
        <v>Completed</v>
      </c>
      <c r="H3112" t="s">
        <v>25</v>
      </c>
    </row>
    <row r="3113" spans="1:8" ht="18" x14ac:dyDescent="0.25">
      <c r="A3113" s="3" t="str">
        <f t="shared" si="294"/>
        <v>ORD-13112</v>
      </c>
      <c r="B3113" s="3" t="str">
        <f t="shared" si="295"/>
        <v>R-4112</v>
      </c>
      <c r="C3113" s="4">
        <f t="shared" ca="1" si="296"/>
        <v>46027</v>
      </c>
      <c r="D3113" s="3">
        <f t="shared" ca="1" si="291"/>
        <v>54.28</v>
      </c>
      <c r="E3113" s="3">
        <f ca="1">IF(VLOOKUP(B3113,Dim_Riders!A:H,7,FALSE)="High", IF(RAND()&gt;0.8,1,0), IF(RAND()&gt;0.99,1,0))</f>
        <v>0</v>
      </c>
      <c r="F3113" s="3">
        <f t="shared" ca="1" si="292"/>
        <v>0</v>
      </c>
      <c r="G3113" t="str">
        <f t="shared" ca="1" si="293"/>
        <v>Completed</v>
      </c>
      <c r="H3113" t="s">
        <v>25</v>
      </c>
    </row>
    <row r="3114" spans="1:8" ht="18" x14ac:dyDescent="0.25">
      <c r="A3114" s="3" t="str">
        <f t="shared" si="294"/>
        <v>ORD-13113</v>
      </c>
      <c r="B3114" s="3" t="str">
        <f t="shared" si="295"/>
        <v>R-4113</v>
      </c>
      <c r="C3114" s="4">
        <f t="shared" ca="1" si="296"/>
        <v>45997</v>
      </c>
      <c r="D3114" s="3">
        <f t="shared" ca="1" si="291"/>
        <v>79.650000000000006</v>
      </c>
      <c r="E3114" s="3">
        <f ca="1">IF(VLOOKUP(B3114,Dim_Riders!A:H,7,FALSE)="High", IF(RAND()&gt;0.8,1,0), IF(RAND()&gt;0.99,1,0))</f>
        <v>0</v>
      </c>
      <c r="F3114" s="3">
        <f t="shared" ca="1" si="292"/>
        <v>0</v>
      </c>
      <c r="G3114" t="str">
        <f t="shared" ca="1" si="293"/>
        <v>Completed</v>
      </c>
      <c r="H3114" t="s">
        <v>25</v>
      </c>
    </row>
    <row r="3115" spans="1:8" ht="18" x14ac:dyDescent="0.25">
      <c r="A3115" s="3" t="str">
        <f t="shared" si="294"/>
        <v>ORD-13114</v>
      </c>
      <c r="B3115" s="3" t="str">
        <f t="shared" si="295"/>
        <v>R-4114</v>
      </c>
      <c r="C3115" s="4">
        <f t="shared" ca="1" si="296"/>
        <v>46046</v>
      </c>
      <c r="D3115" s="3">
        <f t="shared" ca="1" si="291"/>
        <v>63.44</v>
      </c>
      <c r="E3115" s="3">
        <f ca="1">IF(VLOOKUP(B3115,Dim_Riders!A:H,7,FALSE)="High", IF(RAND()&gt;0.8,1,0), IF(RAND()&gt;0.99,1,0))</f>
        <v>0</v>
      </c>
      <c r="F3115" s="3">
        <f t="shared" ca="1" si="292"/>
        <v>0</v>
      </c>
      <c r="G3115" t="str">
        <f t="shared" ca="1" si="293"/>
        <v>Completed</v>
      </c>
      <c r="H3115" t="s">
        <v>25</v>
      </c>
    </row>
    <row r="3116" spans="1:8" ht="18" x14ac:dyDescent="0.25">
      <c r="A3116" s="3" t="str">
        <f t="shared" si="294"/>
        <v>ORD-13115</v>
      </c>
      <c r="B3116" s="3" t="str">
        <f t="shared" si="295"/>
        <v>R-4115</v>
      </c>
      <c r="C3116" s="4">
        <f t="shared" ca="1" si="296"/>
        <v>46049</v>
      </c>
      <c r="D3116" s="3">
        <f t="shared" ca="1" si="291"/>
        <v>64.2</v>
      </c>
      <c r="E3116" s="3">
        <v>1</v>
      </c>
      <c r="F3116" s="3">
        <f t="shared" ca="1" si="292"/>
        <v>64.2</v>
      </c>
      <c r="G3116" t="str">
        <f t="shared" si="293"/>
        <v>Refunded</v>
      </c>
      <c r="H3116" t="s">
        <v>25</v>
      </c>
    </row>
    <row r="3117" spans="1:8" ht="18" x14ac:dyDescent="0.25">
      <c r="A3117" s="3" t="str">
        <f t="shared" si="294"/>
        <v>ORD-13116</v>
      </c>
      <c r="B3117" s="3" t="str">
        <f t="shared" si="295"/>
        <v>R-4116</v>
      </c>
      <c r="C3117" s="4">
        <f t="shared" ca="1" si="296"/>
        <v>46033</v>
      </c>
      <c r="D3117" s="3">
        <f t="shared" ca="1" si="291"/>
        <v>31.28</v>
      </c>
      <c r="E3117" s="3">
        <f ca="1">IF(VLOOKUP(B3117,Dim_Riders!A:H,7,FALSE)="High", IF(RAND()&gt;0.8,1,0), IF(RAND()&gt;0.99,1,0))</f>
        <v>0</v>
      </c>
      <c r="F3117" s="3">
        <f t="shared" ca="1" si="292"/>
        <v>0</v>
      </c>
      <c r="G3117" t="str">
        <f t="shared" ca="1" si="293"/>
        <v>Completed</v>
      </c>
      <c r="H3117" t="s">
        <v>25</v>
      </c>
    </row>
    <row r="3118" spans="1:8" ht="18" x14ac:dyDescent="0.25">
      <c r="A3118" s="3" t="str">
        <f t="shared" si="294"/>
        <v>ORD-13117</v>
      </c>
      <c r="B3118" s="3" t="str">
        <f t="shared" si="295"/>
        <v>R-4117</v>
      </c>
      <c r="C3118" s="4">
        <f t="shared" ca="1" si="296"/>
        <v>46035</v>
      </c>
      <c r="D3118" s="3">
        <f t="shared" ca="1" si="291"/>
        <v>44.84</v>
      </c>
      <c r="E3118" s="3">
        <f ca="1">IF(VLOOKUP(B3118,Dim_Riders!A:H,7,FALSE)="High", IF(RAND()&gt;0.8,1,0), IF(RAND()&gt;0.99,1,0))</f>
        <v>0</v>
      </c>
      <c r="F3118" s="3">
        <f t="shared" ca="1" si="292"/>
        <v>0</v>
      </c>
      <c r="G3118" t="str">
        <f t="shared" ca="1" si="293"/>
        <v>Completed</v>
      </c>
      <c r="H3118" t="s">
        <v>25</v>
      </c>
    </row>
    <row r="3119" spans="1:8" ht="18" x14ac:dyDescent="0.25">
      <c r="A3119" s="3" t="str">
        <f t="shared" si="294"/>
        <v>ORD-13118</v>
      </c>
      <c r="B3119" s="3" t="str">
        <f t="shared" si="295"/>
        <v>R-4118</v>
      </c>
      <c r="C3119" s="4">
        <f t="shared" ca="1" si="296"/>
        <v>46009</v>
      </c>
      <c r="D3119" s="3">
        <f t="shared" ca="1" si="291"/>
        <v>20.65</v>
      </c>
      <c r="E3119" s="3">
        <f ca="1">IF(VLOOKUP(B3119,Dim_Riders!A:H,7,FALSE)="High", IF(RAND()&gt;0.8,1,0), IF(RAND()&gt;0.99,1,0))</f>
        <v>0</v>
      </c>
      <c r="F3119" s="3">
        <f t="shared" ca="1" si="292"/>
        <v>0</v>
      </c>
      <c r="G3119" t="str">
        <f t="shared" ca="1" si="293"/>
        <v>Completed</v>
      </c>
      <c r="H3119" t="s">
        <v>25</v>
      </c>
    </row>
    <row r="3120" spans="1:8" ht="18" x14ac:dyDescent="0.25">
      <c r="A3120" s="3" t="str">
        <f t="shared" si="294"/>
        <v>ORD-13119</v>
      </c>
      <c r="B3120" s="3" t="str">
        <f t="shared" si="295"/>
        <v>R-4119</v>
      </c>
      <c r="C3120" s="4">
        <f t="shared" ca="1" si="296"/>
        <v>45997</v>
      </c>
      <c r="D3120" s="3">
        <f t="shared" ca="1" si="291"/>
        <v>84.29</v>
      </c>
      <c r="E3120" s="3">
        <f ca="1">IF(VLOOKUP(B3120,Dim_Riders!A:H,7,FALSE)="High", IF(RAND()&gt;0.8,1,0), IF(RAND()&gt;0.99,1,0))</f>
        <v>0</v>
      </c>
      <c r="F3120" s="3">
        <f t="shared" ca="1" si="292"/>
        <v>0</v>
      </c>
      <c r="G3120" t="str">
        <f t="shared" ca="1" si="293"/>
        <v>Completed</v>
      </c>
      <c r="H3120" t="s">
        <v>25</v>
      </c>
    </row>
    <row r="3121" spans="1:8" ht="18" x14ac:dyDescent="0.25">
      <c r="A3121" s="3" t="str">
        <f t="shared" si="294"/>
        <v>ORD-13120</v>
      </c>
      <c r="B3121" s="3" t="str">
        <f t="shared" si="295"/>
        <v>R-4120</v>
      </c>
      <c r="C3121" s="4">
        <f t="shared" ca="1" si="296"/>
        <v>46041</v>
      </c>
      <c r="D3121" s="3">
        <f t="shared" ca="1" si="291"/>
        <v>28.63</v>
      </c>
      <c r="E3121" s="3">
        <f ca="1">IF(VLOOKUP(B3121,Dim_Riders!A:H,7,FALSE)="High", IF(RAND()&gt;0.8,1,0), IF(RAND()&gt;0.99,1,0))</f>
        <v>0</v>
      </c>
      <c r="F3121" s="3">
        <f t="shared" ca="1" si="292"/>
        <v>0</v>
      </c>
      <c r="G3121" t="str">
        <f t="shared" ca="1" si="293"/>
        <v>Completed</v>
      </c>
      <c r="H3121" t="s">
        <v>25</v>
      </c>
    </row>
    <row r="3122" spans="1:8" ht="18" x14ac:dyDescent="0.25">
      <c r="A3122" s="3" t="str">
        <f t="shared" si="294"/>
        <v>ORD-13121</v>
      </c>
      <c r="B3122" s="3" t="str">
        <f t="shared" si="295"/>
        <v>R-4121</v>
      </c>
      <c r="C3122" s="4">
        <f t="shared" ca="1" si="296"/>
        <v>46029</v>
      </c>
      <c r="D3122" s="3">
        <f t="shared" ca="1" si="291"/>
        <v>29.12</v>
      </c>
      <c r="E3122" s="3">
        <v>1</v>
      </c>
      <c r="F3122" s="3">
        <f t="shared" ca="1" si="292"/>
        <v>29.12</v>
      </c>
      <c r="G3122" t="str">
        <f t="shared" si="293"/>
        <v>Refunded</v>
      </c>
      <c r="H3122" t="s">
        <v>23</v>
      </c>
    </row>
    <row r="3123" spans="1:8" ht="18" x14ac:dyDescent="0.25">
      <c r="A3123" s="3" t="str">
        <f t="shared" si="294"/>
        <v>ORD-13122</v>
      </c>
      <c r="B3123" s="3" t="str">
        <f t="shared" si="295"/>
        <v>R-4122</v>
      </c>
      <c r="C3123" s="4">
        <f t="shared" ca="1" si="296"/>
        <v>46004</v>
      </c>
      <c r="D3123" s="3">
        <f t="shared" ca="1" si="291"/>
        <v>41.76</v>
      </c>
      <c r="E3123" s="3">
        <f ca="1">IF(VLOOKUP(B3123,Dim_Riders!A:H,7,FALSE)="High", IF(RAND()&gt;0.8,1,0), IF(RAND()&gt;0.99,1,0))</f>
        <v>0</v>
      </c>
      <c r="F3123" s="3">
        <f t="shared" ca="1" si="292"/>
        <v>0</v>
      </c>
      <c r="G3123" t="str">
        <f t="shared" ca="1" si="293"/>
        <v>Completed</v>
      </c>
      <c r="H3123" t="s">
        <v>25</v>
      </c>
    </row>
    <row r="3124" spans="1:8" ht="18" x14ac:dyDescent="0.25">
      <c r="A3124" s="3" t="str">
        <f t="shared" si="294"/>
        <v>ORD-13123</v>
      </c>
      <c r="B3124" s="3" t="str">
        <f t="shared" si="295"/>
        <v>R-4123</v>
      </c>
      <c r="C3124" s="4">
        <f t="shared" ca="1" si="296"/>
        <v>46028</v>
      </c>
      <c r="D3124" s="3">
        <f t="shared" ca="1" si="291"/>
        <v>40.049999999999997</v>
      </c>
      <c r="E3124" s="3">
        <f ca="1">IF(VLOOKUP(B3124,Dim_Riders!A:H,7,FALSE)="High", IF(RAND()&gt;0.8,1,0), IF(RAND()&gt;0.99,1,0))</f>
        <v>0</v>
      </c>
      <c r="F3124" s="3">
        <f t="shared" ca="1" si="292"/>
        <v>0</v>
      </c>
      <c r="G3124" t="str">
        <f t="shared" ca="1" si="293"/>
        <v>Completed</v>
      </c>
      <c r="H3124" t="s">
        <v>25</v>
      </c>
    </row>
    <row r="3125" spans="1:8" ht="18" x14ac:dyDescent="0.25">
      <c r="A3125" s="3" t="str">
        <f t="shared" si="294"/>
        <v>ORD-13124</v>
      </c>
      <c r="B3125" s="3" t="str">
        <f t="shared" si="295"/>
        <v>R-4124</v>
      </c>
      <c r="C3125" s="4">
        <f t="shared" ca="1" si="296"/>
        <v>46016</v>
      </c>
      <c r="D3125" s="3">
        <f t="shared" ca="1" si="291"/>
        <v>24.29</v>
      </c>
      <c r="E3125" s="3">
        <f ca="1">IF(VLOOKUP(B3125,Dim_Riders!A:H,7,FALSE)="High", IF(RAND()&gt;0.8,1,0), IF(RAND()&gt;0.99,1,0))</f>
        <v>0</v>
      </c>
      <c r="F3125" s="3">
        <f t="shared" ca="1" si="292"/>
        <v>0</v>
      </c>
      <c r="G3125" t="str">
        <f t="shared" ca="1" si="293"/>
        <v>Completed</v>
      </c>
      <c r="H3125" t="s">
        <v>25</v>
      </c>
    </row>
    <row r="3126" spans="1:8" ht="18" x14ac:dyDescent="0.25">
      <c r="A3126" s="3" t="str">
        <f t="shared" si="294"/>
        <v>ORD-13125</v>
      </c>
      <c r="B3126" s="3" t="str">
        <f t="shared" si="295"/>
        <v>R-4125</v>
      </c>
      <c r="C3126" s="4">
        <f t="shared" ca="1" si="296"/>
        <v>46007</v>
      </c>
      <c r="D3126" s="3">
        <f t="shared" ca="1" si="291"/>
        <v>58.6</v>
      </c>
      <c r="E3126" s="3">
        <f ca="1">IF(VLOOKUP(B3126,Dim_Riders!A:H,7,FALSE)="High", IF(RAND()&gt;0.8,1,0), IF(RAND()&gt;0.99,1,0))</f>
        <v>0</v>
      </c>
      <c r="F3126" s="3">
        <f t="shared" ca="1" si="292"/>
        <v>0</v>
      </c>
      <c r="G3126" t="str">
        <f t="shared" ca="1" si="293"/>
        <v>Completed</v>
      </c>
      <c r="H3126" t="s">
        <v>25</v>
      </c>
    </row>
    <row r="3127" spans="1:8" ht="18" x14ac:dyDescent="0.25">
      <c r="A3127" s="3" t="str">
        <f t="shared" si="294"/>
        <v>ORD-13126</v>
      </c>
      <c r="B3127" s="3" t="str">
        <f t="shared" si="295"/>
        <v>R-4126</v>
      </c>
      <c r="C3127" s="4">
        <f t="shared" ca="1" si="296"/>
        <v>46031</v>
      </c>
      <c r="D3127" s="3">
        <f t="shared" ca="1" si="291"/>
        <v>68.64</v>
      </c>
      <c r="E3127" s="3">
        <v>1</v>
      </c>
      <c r="F3127" s="3">
        <f t="shared" ca="1" si="292"/>
        <v>68.64</v>
      </c>
      <c r="G3127" t="str">
        <f t="shared" si="293"/>
        <v>Refunded</v>
      </c>
      <c r="H3127" t="s">
        <v>23</v>
      </c>
    </row>
    <row r="3128" spans="1:8" ht="18" x14ac:dyDescent="0.25">
      <c r="A3128" s="3" t="str">
        <f t="shared" si="294"/>
        <v>ORD-13127</v>
      </c>
      <c r="B3128" s="3" t="str">
        <f t="shared" si="295"/>
        <v>R-4127</v>
      </c>
      <c r="C3128" s="4">
        <f t="shared" ca="1" si="296"/>
        <v>45994</v>
      </c>
      <c r="D3128" s="3">
        <f t="shared" ca="1" si="291"/>
        <v>53.17</v>
      </c>
      <c r="E3128" s="3">
        <f ca="1">IF(VLOOKUP(B3128,Dim_Riders!A:H,7,FALSE)="High", IF(RAND()&gt;0.8,1,0), IF(RAND()&gt;0.99,1,0))</f>
        <v>0</v>
      </c>
      <c r="F3128" s="3">
        <f t="shared" ca="1" si="292"/>
        <v>0</v>
      </c>
      <c r="G3128" t="str">
        <f t="shared" ca="1" si="293"/>
        <v>Completed</v>
      </c>
      <c r="H3128" t="s">
        <v>25</v>
      </c>
    </row>
    <row r="3129" spans="1:8" ht="18" x14ac:dyDescent="0.25">
      <c r="A3129" s="3" t="str">
        <f t="shared" si="294"/>
        <v>ORD-13128</v>
      </c>
      <c r="B3129" s="3" t="str">
        <f t="shared" si="295"/>
        <v>R-4128</v>
      </c>
      <c r="C3129" s="4">
        <f t="shared" ca="1" si="296"/>
        <v>46033</v>
      </c>
      <c r="D3129" s="3">
        <f t="shared" ca="1" si="291"/>
        <v>83.72</v>
      </c>
      <c r="E3129" s="3">
        <f ca="1">IF(VLOOKUP(B3129,Dim_Riders!A:H,7,FALSE)="High", IF(RAND()&gt;0.8,1,0), IF(RAND()&gt;0.99,1,0))</f>
        <v>0</v>
      </c>
      <c r="F3129" s="3">
        <f t="shared" ca="1" si="292"/>
        <v>0</v>
      </c>
      <c r="G3129" t="str">
        <f t="shared" ca="1" si="293"/>
        <v>Completed</v>
      </c>
      <c r="H3129" t="s">
        <v>25</v>
      </c>
    </row>
    <row r="3130" spans="1:8" ht="18" x14ac:dyDescent="0.25">
      <c r="A3130" s="3" t="str">
        <f t="shared" si="294"/>
        <v>ORD-13129</v>
      </c>
      <c r="B3130" s="3" t="str">
        <f t="shared" si="295"/>
        <v>R-4129</v>
      </c>
      <c r="C3130" s="4">
        <f t="shared" ca="1" si="296"/>
        <v>45997</v>
      </c>
      <c r="D3130" s="3">
        <f t="shared" ca="1" si="291"/>
        <v>73.7</v>
      </c>
      <c r="E3130" s="3">
        <f ca="1">IF(VLOOKUP(B3130,Dim_Riders!A:H,7,FALSE)="High", IF(RAND()&gt;0.8,1,0), IF(RAND()&gt;0.99,1,0))</f>
        <v>0</v>
      </c>
      <c r="F3130" s="3">
        <f t="shared" ca="1" si="292"/>
        <v>0</v>
      </c>
      <c r="G3130" t="str">
        <f t="shared" ca="1" si="293"/>
        <v>Completed</v>
      </c>
      <c r="H3130" t="s">
        <v>25</v>
      </c>
    </row>
    <row r="3131" spans="1:8" ht="18" x14ac:dyDescent="0.25">
      <c r="A3131" s="3" t="str">
        <f t="shared" si="294"/>
        <v>ORD-13130</v>
      </c>
      <c r="B3131" s="3" t="str">
        <f t="shared" si="295"/>
        <v>R-4130</v>
      </c>
      <c r="C3131" s="4">
        <f t="shared" ca="1" si="296"/>
        <v>46049</v>
      </c>
      <c r="D3131" s="3">
        <f t="shared" ref="D3131:D3194" ca="1" si="297">RANDBETWEEN(1500,8500)/100</f>
        <v>45.33</v>
      </c>
      <c r="E3131" s="3">
        <f ca="1">IF(VLOOKUP(B3131,Dim_Riders!A:H,7,FALSE)="High", IF(RAND()&gt;0.8,1,0), IF(RAND()&gt;0.99,1,0))</f>
        <v>0</v>
      </c>
      <c r="F3131" s="3">
        <f t="shared" ref="F3131:F3194" ca="1" si="298">IF(E3131=1, D3131, 0)</f>
        <v>0</v>
      </c>
      <c r="G3131" t="str">
        <f t="shared" ref="G3131:G3194" ca="1" si="299">IF(E3131=1,"Refunded","Completed")</f>
        <v>Completed</v>
      </c>
      <c r="H3131" t="s">
        <v>25</v>
      </c>
    </row>
    <row r="3132" spans="1:8" ht="18" x14ac:dyDescent="0.25">
      <c r="A3132" s="3" t="str">
        <f t="shared" si="294"/>
        <v>ORD-13131</v>
      </c>
      <c r="B3132" s="3" t="str">
        <f t="shared" si="295"/>
        <v>R-4131</v>
      </c>
      <c r="C3132" s="4">
        <f t="shared" ca="1" si="296"/>
        <v>46014</v>
      </c>
      <c r="D3132" s="3">
        <f t="shared" ca="1" si="297"/>
        <v>28.39</v>
      </c>
      <c r="E3132" s="3">
        <f ca="1">IF(VLOOKUP(B3132,Dim_Riders!A:H,7,FALSE)="High", IF(RAND()&gt;0.8,1,0), IF(RAND()&gt;0.99,1,0))</f>
        <v>0</v>
      </c>
      <c r="F3132" s="3">
        <f t="shared" ca="1" si="298"/>
        <v>0</v>
      </c>
      <c r="G3132" t="str">
        <f t="shared" ca="1" si="299"/>
        <v>Completed</v>
      </c>
      <c r="H3132" t="s">
        <v>25</v>
      </c>
    </row>
    <row r="3133" spans="1:8" ht="18" x14ac:dyDescent="0.25">
      <c r="A3133" s="3" t="str">
        <f t="shared" si="294"/>
        <v>ORD-13132</v>
      </c>
      <c r="B3133" s="3" t="str">
        <f t="shared" si="295"/>
        <v>R-4132</v>
      </c>
      <c r="C3133" s="4">
        <f t="shared" ca="1" si="296"/>
        <v>45998</v>
      </c>
      <c r="D3133" s="3">
        <f t="shared" ca="1" si="297"/>
        <v>25.49</v>
      </c>
      <c r="E3133" s="3">
        <f ca="1">IF(VLOOKUP(B3133,Dim_Riders!A:H,7,FALSE)="High", IF(RAND()&gt;0.8,1,0), IF(RAND()&gt;0.99,1,0))</f>
        <v>0</v>
      </c>
      <c r="F3133" s="3">
        <f t="shared" ca="1" si="298"/>
        <v>0</v>
      </c>
      <c r="G3133" t="str">
        <f t="shared" ca="1" si="299"/>
        <v>Completed</v>
      </c>
      <c r="H3133" t="s">
        <v>25</v>
      </c>
    </row>
    <row r="3134" spans="1:8" ht="18" x14ac:dyDescent="0.25">
      <c r="A3134" s="3" t="str">
        <f t="shared" si="294"/>
        <v>ORD-13133</v>
      </c>
      <c r="B3134" s="3" t="str">
        <f t="shared" si="295"/>
        <v>R-4133</v>
      </c>
      <c r="C3134" s="4">
        <f t="shared" ca="1" si="296"/>
        <v>46023</v>
      </c>
      <c r="D3134" s="3">
        <f t="shared" ca="1" si="297"/>
        <v>29.22</v>
      </c>
      <c r="E3134" s="3">
        <f ca="1">IF(VLOOKUP(B3134,Dim_Riders!A:H,7,FALSE)="High", IF(RAND()&gt;0.8,1,0), IF(RAND()&gt;0.99,1,0))</f>
        <v>0</v>
      </c>
      <c r="F3134" s="3">
        <f t="shared" ca="1" si="298"/>
        <v>0</v>
      </c>
      <c r="G3134" t="str">
        <f t="shared" ca="1" si="299"/>
        <v>Completed</v>
      </c>
      <c r="H3134" t="s">
        <v>25</v>
      </c>
    </row>
    <row r="3135" spans="1:8" ht="18" x14ac:dyDescent="0.25">
      <c r="A3135" s="3" t="str">
        <f t="shared" si="294"/>
        <v>ORD-13134</v>
      </c>
      <c r="B3135" s="3" t="str">
        <f t="shared" si="295"/>
        <v>R-4134</v>
      </c>
      <c r="C3135" s="4">
        <f t="shared" ca="1" si="296"/>
        <v>46041</v>
      </c>
      <c r="D3135" s="3">
        <f t="shared" ca="1" si="297"/>
        <v>34.22</v>
      </c>
      <c r="E3135" s="3">
        <v>1</v>
      </c>
      <c r="F3135" s="3">
        <f t="shared" ca="1" si="298"/>
        <v>34.22</v>
      </c>
      <c r="G3135" t="str">
        <f t="shared" si="299"/>
        <v>Refunded</v>
      </c>
      <c r="H3135" t="s">
        <v>25</v>
      </c>
    </row>
    <row r="3136" spans="1:8" ht="18" x14ac:dyDescent="0.25">
      <c r="A3136" s="3" t="str">
        <f t="shared" si="294"/>
        <v>ORD-13135</v>
      </c>
      <c r="B3136" s="3" t="str">
        <f t="shared" si="295"/>
        <v>R-4135</v>
      </c>
      <c r="C3136" s="4">
        <f t="shared" ca="1" si="296"/>
        <v>46005</v>
      </c>
      <c r="D3136" s="3">
        <f t="shared" ca="1" si="297"/>
        <v>56.51</v>
      </c>
      <c r="E3136" s="3">
        <f ca="1">IF(VLOOKUP(B3136,Dim_Riders!A:H,7,FALSE)="High", IF(RAND()&gt;0.8,1,0), IF(RAND()&gt;0.99,1,0))</f>
        <v>0</v>
      </c>
      <c r="F3136" s="3">
        <f t="shared" ca="1" si="298"/>
        <v>0</v>
      </c>
      <c r="G3136" t="str">
        <f t="shared" ca="1" si="299"/>
        <v>Completed</v>
      </c>
      <c r="H3136" t="s">
        <v>25</v>
      </c>
    </row>
    <row r="3137" spans="1:8" ht="18" x14ac:dyDescent="0.25">
      <c r="A3137" s="3" t="str">
        <f t="shared" si="294"/>
        <v>ORD-13136</v>
      </c>
      <c r="B3137" s="3" t="str">
        <f t="shared" si="295"/>
        <v>R-4136</v>
      </c>
      <c r="C3137" s="4">
        <f t="shared" ca="1" si="296"/>
        <v>46009</v>
      </c>
      <c r="D3137" s="3">
        <f t="shared" ca="1" si="297"/>
        <v>22.74</v>
      </c>
      <c r="E3137" s="3">
        <f ca="1">IF(VLOOKUP(B3137,Dim_Riders!A:H,7,FALSE)="High", IF(RAND()&gt;0.8,1,0), IF(RAND()&gt;0.99,1,0))</f>
        <v>0</v>
      </c>
      <c r="F3137" s="3">
        <f t="shared" ca="1" si="298"/>
        <v>0</v>
      </c>
      <c r="G3137" t="str">
        <f t="shared" ca="1" si="299"/>
        <v>Completed</v>
      </c>
      <c r="H3137" t="s">
        <v>25</v>
      </c>
    </row>
    <row r="3138" spans="1:8" ht="18" x14ac:dyDescent="0.25">
      <c r="A3138" s="3" t="str">
        <f t="shared" si="294"/>
        <v>ORD-13137</v>
      </c>
      <c r="B3138" s="3" t="str">
        <f t="shared" si="295"/>
        <v>R-4137</v>
      </c>
      <c r="C3138" s="4">
        <f t="shared" ca="1" si="296"/>
        <v>46047</v>
      </c>
      <c r="D3138" s="3">
        <f t="shared" ca="1" si="297"/>
        <v>59.8</v>
      </c>
      <c r="E3138" s="3">
        <f ca="1">IF(VLOOKUP(B3138,Dim_Riders!A:H,7,FALSE)="High", IF(RAND()&gt;0.8,1,0), IF(RAND()&gt;0.99,1,0))</f>
        <v>0</v>
      </c>
      <c r="F3138" s="3">
        <f t="shared" ca="1" si="298"/>
        <v>0</v>
      </c>
      <c r="G3138" t="str">
        <f t="shared" ca="1" si="299"/>
        <v>Completed</v>
      </c>
      <c r="H3138" t="s">
        <v>25</v>
      </c>
    </row>
    <row r="3139" spans="1:8" ht="18" x14ac:dyDescent="0.25">
      <c r="A3139" s="3" t="str">
        <f t="shared" ref="A3139:A3202" si="300">"ORD-"&amp;TEXT(ROW(A3139)+9999,"00000")</f>
        <v>ORD-13138</v>
      </c>
      <c r="B3139" s="3" t="str">
        <f t="shared" ref="B3139:B3202" si="301">"R-" &amp; (1000 + ROW(A3138))</f>
        <v>R-4138</v>
      </c>
      <c r="C3139" s="4">
        <f t="shared" ref="C3139:C3202" ca="1" si="302">TODAY()-RANDBETWEEN(0,60)</f>
        <v>46018</v>
      </c>
      <c r="D3139" s="3">
        <f t="shared" ca="1" si="297"/>
        <v>57.8</v>
      </c>
      <c r="E3139" s="3">
        <f ca="1">IF(VLOOKUP(B3139,Dim_Riders!A:H,7,FALSE)="High", IF(RAND()&gt;0.8,1,0), IF(RAND()&gt;0.99,1,0))</f>
        <v>0</v>
      </c>
      <c r="F3139" s="3">
        <f t="shared" ca="1" si="298"/>
        <v>0</v>
      </c>
      <c r="G3139" t="str">
        <f t="shared" ca="1" si="299"/>
        <v>Completed</v>
      </c>
      <c r="H3139" t="s">
        <v>25</v>
      </c>
    </row>
    <row r="3140" spans="1:8" ht="18" x14ac:dyDescent="0.25">
      <c r="A3140" s="3" t="str">
        <f t="shared" si="300"/>
        <v>ORD-13139</v>
      </c>
      <c r="B3140" s="3" t="str">
        <f t="shared" si="301"/>
        <v>R-4139</v>
      </c>
      <c r="C3140" s="4">
        <f t="shared" ca="1" si="302"/>
        <v>46010</v>
      </c>
      <c r="D3140" s="3">
        <f t="shared" ca="1" si="297"/>
        <v>18.579999999999998</v>
      </c>
      <c r="E3140" s="3">
        <f ca="1">IF(VLOOKUP(B3140,Dim_Riders!A:H,7,FALSE)="High", IF(RAND()&gt;0.8,1,0), IF(RAND()&gt;0.99,1,0))</f>
        <v>0</v>
      </c>
      <c r="F3140" s="3">
        <f t="shared" ca="1" si="298"/>
        <v>0</v>
      </c>
      <c r="G3140" t="str">
        <f t="shared" ca="1" si="299"/>
        <v>Completed</v>
      </c>
      <c r="H3140" t="s">
        <v>25</v>
      </c>
    </row>
    <row r="3141" spans="1:8" ht="18" x14ac:dyDescent="0.25">
      <c r="A3141" s="3" t="str">
        <f t="shared" si="300"/>
        <v>ORD-13140</v>
      </c>
      <c r="B3141" s="3" t="str">
        <f t="shared" si="301"/>
        <v>R-4140</v>
      </c>
      <c r="C3141" s="4">
        <f t="shared" ca="1" si="302"/>
        <v>46023</v>
      </c>
      <c r="D3141" s="3">
        <f t="shared" ca="1" si="297"/>
        <v>18.84</v>
      </c>
      <c r="E3141" s="3">
        <f ca="1">IF(VLOOKUP(B3141,Dim_Riders!A:H,7,FALSE)="High", IF(RAND()&gt;0.8,1,0), IF(RAND()&gt;0.99,1,0))</f>
        <v>0</v>
      </c>
      <c r="F3141" s="3">
        <f t="shared" ca="1" si="298"/>
        <v>0</v>
      </c>
      <c r="G3141" t="str">
        <f t="shared" ca="1" si="299"/>
        <v>Completed</v>
      </c>
      <c r="H3141" t="s">
        <v>25</v>
      </c>
    </row>
    <row r="3142" spans="1:8" ht="18" x14ac:dyDescent="0.25">
      <c r="A3142" s="3" t="str">
        <f t="shared" si="300"/>
        <v>ORD-13141</v>
      </c>
      <c r="B3142" s="3" t="str">
        <f t="shared" si="301"/>
        <v>R-4141</v>
      </c>
      <c r="C3142" s="4">
        <f t="shared" ca="1" si="302"/>
        <v>46045</v>
      </c>
      <c r="D3142" s="3">
        <f t="shared" ca="1" si="297"/>
        <v>65.260000000000005</v>
      </c>
      <c r="E3142" s="3">
        <v>1</v>
      </c>
      <c r="F3142" s="3">
        <f t="shared" ca="1" si="298"/>
        <v>65.260000000000005</v>
      </c>
      <c r="G3142" t="str">
        <f t="shared" si="299"/>
        <v>Refunded</v>
      </c>
      <c r="H3142" t="s">
        <v>23</v>
      </c>
    </row>
    <row r="3143" spans="1:8" ht="18" x14ac:dyDescent="0.25">
      <c r="A3143" s="3" t="str">
        <f t="shared" si="300"/>
        <v>ORD-13142</v>
      </c>
      <c r="B3143" s="3" t="str">
        <f t="shared" si="301"/>
        <v>R-4142</v>
      </c>
      <c r="C3143" s="4">
        <f t="shared" ca="1" si="302"/>
        <v>46003</v>
      </c>
      <c r="D3143" s="3">
        <f t="shared" ca="1" si="297"/>
        <v>31.84</v>
      </c>
      <c r="E3143" s="3">
        <f ca="1">IF(VLOOKUP(B3143,Dim_Riders!A:H,7,FALSE)="High", IF(RAND()&gt;0.8,1,0), IF(RAND()&gt;0.99,1,0))</f>
        <v>0</v>
      </c>
      <c r="F3143" s="3">
        <f t="shared" ca="1" si="298"/>
        <v>0</v>
      </c>
      <c r="G3143" t="str">
        <f t="shared" ca="1" si="299"/>
        <v>Completed</v>
      </c>
      <c r="H3143" t="s">
        <v>23</v>
      </c>
    </row>
    <row r="3144" spans="1:8" ht="18" x14ac:dyDescent="0.25">
      <c r="A3144" s="3" t="str">
        <f t="shared" si="300"/>
        <v>ORD-13143</v>
      </c>
      <c r="B3144" s="3" t="str">
        <f t="shared" si="301"/>
        <v>R-4143</v>
      </c>
      <c r="C3144" s="4">
        <f t="shared" ca="1" si="302"/>
        <v>46019</v>
      </c>
      <c r="D3144" s="3">
        <f t="shared" ca="1" si="297"/>
        <v>53.94</v>
      </c>
      <c r="E3144" s="3">
        <f ca="1">IF(VLOOKUP(B3144,Dim_Riders!A:H,7,FALSE)="High", IF(RAND()&gt;0.8,1,0), IF(RAND()&gt;0.99,1,0))</f>
        <v>0</v>
      </c>
      <c r="F3144" s="3">
        <f t="shared" ca="1" si="298"/>
        <v>0</v>
      </c>
      <c r="G3144" t="str">
        <f t="shared" ca="1" si="299"/>
        <v>Completed</v>
      </c>
      <c r="H3144" t="s">
        <v>25</v>
      </c>
    </row>
    <row r="3145" spans="1:8" ht="18" x14ac:dyDescent="0.25">
      <c r="A3145" s="3" t="str">
        <f t="shared" si="300"/>
        <v>ORD-13144</v>
      </c>
      <c r="B3145" s="3" t="str">
        <f t="shared" si="301"/>
        <v>R-4144</v>
      </c>
      <c r="C3145" s="4">
        <f t="shared" ca="1" si="302"/>
        <v>46044</v>
      </c>
      <c r="D3145" s="3">
        <f t="shared" ca="1" si="297"/>
        <v>35.909999999999997</v>
      </c>
      <c r="E3145" s="3">
        <f ca="1">IF(VLOOKUP(B3145,Dim_Riders!A:H,7,FALSE)="High", IF(RAND()&gt;0.8,1,0), IF(RAND()&gt;0.99,1,0))</f>
        <v>0</v>
      </c>
      <c r="F3145" s="3">
        <f t="shared" ca="1" si="298"/>
        <v>0</v>
      </c>
      <c r="G3145" t="str">
        <f t="shared" ca="1" si="299"/>
        <v>Completed</v>
      </c>
      <c r="H3145" t="s">
        <v>25</v>
      </c>
    </row>
    <row r="3146" spans="1:8" ht="18" x14ac:dyDescent="0.25">
      <c r="A3146" s="3" t="str">
        <f t="shared" si="300"/>
        <v>ORD-13145</v>
      </c>
      <c r="B3146" s="3" t="str">
        <f t="shared" si="301"/>
        <v>R-4145</v>
      </c>
      <c r="C3146" s="4">
        <f t="shared" ca="1" si="302"/>
        <v>46042</v>
      </c>
      <c r="D3146" s="3">
        <f t="shared" ca="1" si="297"/>
        <v>62.91</v>
      </c>
      <c r="E3146" s="3">
        <f ca="1">IF(VLOOKUP(B3146,Dim_Riders!A:H,7,FALSE)="High", IF(RAND()&gt;0.8,1,0), IF(RAND()&gt;0.99,1,0))</f>
        <v>0</v>
      </c>
      <c r="F3146" s="3">
        <f t="shared" ca="1" si="298"/>
        <v>0</v>
      </c>
      <c r="G3146" t="str">
        <f t="shared" ca="1" si="299"/>
        <v>Completed</v>
      </c>
      <c r="H3146" t="s">
        <v>25</v>
      </c>
    </row>
    <row r="3147" spans="1:8" ht="18" x14ac:dyDescent="0.25">
      <c r="A3147" s="3" t="str">
        <f t="shared" si="300"/>
        <v>ORD-13146</v>
      </c>
      <c r="B3147" s="3" t="str">
        <f t="shared" si="301"/>
        <v>R-4146</v>
      </c>
      <c r="C3147" s="4">
        <f t="shared" ca="1" si="302"/>
        <v>46043</v>
      </c>
      <c r="D3147" s="3">
        <f t="shared" ca="1" si="297"/>
        <v>33.64</v>
      </c>
      <c r="E3147" s="3">
        <f ca="1">IF(VLOOKUP(B3147,Dim_Riders!A:H,7,FALSE)="High", IF(RAND()&gt;0.8,1,0), IF(RAND()&gt;0.99,1,0))</f>
        <v>0</v>
      </c>
      <c r="F3147" s="3">
        <f t="shared" ca="1" si="298"/>
        <v>0</v>
      </c>
      <c r="G3147" t="str">
        <f t="shared" ca="1" si="299"/>
        <v>Completed</v>
      </c>
      <c r="H3147" t="s">
        <v>25</v>
      </c>
    </row>
    <row r="3148" spans="1:8" ht="18" x14ac:dyDescent="0.25">
      <c r="A3148" s="3" t="str">
        <f t="shared" si="300"/>
        <v>ORD-13147</v>
      </c>
      <c r="B3148" s="3" t="str">
        <f t="shared" si="301"/>
        <v>R-4147</v>
      </c>
      <c r="C3148" s="4">
        <f t="shared" ca="1" si="302"/>
        <v>46044</v>
      </c>
      <c r="D3148" s="3">
        <f t="shared" ca="1" si="297"/>
        <v>24.77</v>
      </c>
      <c r="E3148" s="3">
        <f ca="1">IF(VLOOKUP(B3148,Dim_Riders!A:H,7,FALSE)="High", IF(RAND()&gt;0.8,1,0), IF(RAND()&gt;0.99,1,0))</f>
        <v>0</v>
      </c>
      <c r="F3148" s="3">
        <f t="shared" ca="1" si="298"/>
        <v>0</v>
      </c>
      <c r="G3148" t="str">
        <f t="shared" ca="1" si="299"/>
        <v>Completed</v>
      </c>
      <c r="H3148" t="s">
        <v>25</v>
      </c>
    </row>
    <row r="3149" spans="1:8" ht="18" x14ac:dyDescent="0.25">
      <c r="A3149" s="3" t="str">
        <f t="shared" si="300"/>
        <v>ORD-13148</v>
      </c>
      <c r="B3149" s="3" t="str">
        <f t="shared" si="301"/>
        <v>R-4148</v>
      </c>
      <c r="C3149" s="4">
        <f t="shared" ca="1" si="302"/>
        <v>46009</v>
      </c>
      <c r="D3149" s="3">
        <f t="shared" ca="1" si="297"/>
        <v>34.340000000000003</v>
      </c>
      <c r="E3149" s="3">
        <f ca="1">IF(VLOOKUP(B3149,Dim_Riders!A:H,7,FALSE)="High", IF(RAND()&gt;0.8,1,0), IF(RAND()&gt;0.99,1,0))</f>
        <v>0</v>
      </c>
      <c r="F3149" s="3">
        <f t="shared" ca="1" si="298"/>
        <v>0</v>
      </c>
      <c r="G3149" t="str">
        <f t="shared" ca="1" si="299"/>
        <v>Completed</v>
      </c>
      <c r="H3149" t="s">
        <v>25</v>
      </c>
    </row>
    <row r="3150" spans="1:8" ht="18" x14ac:dyDescent="0.25">
      <c r="A3150" s="3" t="str">
        <f t="shared" si="300"/>
        <v>ORD-13149</v>
      </c>
      <c r="B3150" s="3" t="str">
        <f t="shared" si="301"/>
        <v>R-4149</v>
      </c>
      <c r="C3150" s="4">
        <f t="shared" ca="1" si="302"/>
        <v>46050</v>
      </c>
      <c r="D3150" s="3">
        <f t="shared" ca="1" si="297"/>
        <v>16.86</v>
      </c>
      <c r="E3150" s="3">
        <f ca="1">IF(VLOOKUP(B3150,Dim_Riders!A:H,7,FALSE)="High", IF(RAND()&gt;0.8,1,0), IF(RAND()&gt;0.99,1,0))</f>
        <v>0</v>
      </c>
      <c r="F3150" s="3">
        <f t="shared" ca="1" si="298"/>
        <v>0</v>
      </c>
      <c r="G3150" t="str">
        <f t="shared" ca="1" si="299"/>
        <v>Completed</v>
      </c>
      <c r="H3150" t="s">
        <v>25</v>
      </c>
    </row>
    <row r="3151" spans="1:8" ht="18" x14ac:dyDescent="0.25">
      <c r="A3151" s="3" t="str">
        <f t="shared" si="300"/>
        <v>ORD-13150</v>
      </c>
      <c r="B3151" s="3" t="str">
        <f t="shared" si="301"/>
        <v>R-4150</v>
      </c>
      <c r="C3151" s="4">
        <f t="shared" ca="1" si="302"/>
        <v>45993</v>
      </c>
      <c r="D3151" s="3">
        <f t="shared" ca="1" si="297"/>
        <v>76.739999999999995</v>
      </c>
      <c r="E3151" s="3">
        <f ca="1">IF(VLOOKUP(B3151,Dim_Riders!A:H,7,FALSE)="High", IF(RAND()&gt;0.8,1,0), IF(RAND()&gt;0.99,1,0))</f>
        <v>0</v>
      </c>
      <c r="F3151" s="3">
        <f t="shared" ca="1" si="298"/>
        <v>0</v>
      </c>
      <c r="G3151" t="str">
        <f t="shared" ca="1" si="299"/>
        <v>Completed</v>
      </c>
      <c r="H3151" t="s">
        <v>25</v>
      </c>
    </row>
    <row r="3152" spans="1:8" ht="18" x14ac:dyDescent="0.25">
      <c r="A3152" s="3" t="str">
        <f t="shared" si="300"/>
        <v>ORD-13151</v>
      </c>
      <c r="B3152" s="3" t="str">
        <f t="shared" si="301"/>
        <v>R-4151</v>
      </c>
      <c r="C3152" s="4">
        <f t="shared" ca="1" si="302"/>
        <v>46044</v>
      </c>
      <c r="D3152" s="3">
        <f t="shared" ca="1" si="297"/>
        <v>27.98</v>
      </c>
      <c r="E3152" s="3">
        <v>1</v>
      </c>
      <c r="F3152" s="3">
        <f t="shared" ca="1" si="298"/>
        <v>27.98</v>
      </c>
      <c r="G3152" t="str">
        <f t="shared" si="299"/>
        <v>Refunded</v>
      </c>
      <c r="H3152" t="s">
        <v>23</v>
      </c>
    </row>
    <row r="3153" spans="1:8" ht="18" x14ac:dyDescent="0.25">
      <c r="A3153" s="3" t="str">
        <f t="shared" si="300"/>
        <v>ORD-13152</v>
      </c>
      <c r="B3153" s="3" t="str">
        <f t="shared" si="301"/>
        <v>R-4152</v>
      </c>
      <c r="C3153" s="4">
        <f t="shared" ca="1" si="302"/>
        <v>46007</v>
      </c>
      <c r="D3153" s="3">
        <f t="shared" ca="1" si="297"/>
        <v>54.23</v>
      </c>
      <c r="E3153" s="3">
        <f ca="1">IF(VLOOKUP(B3153,Dim_Riders!A:H,7,FALSE)="High", IF(RAND()&gt;0.8,1,0), IF(RAND()&gt;0.99,1,0))</f>
        <v>0</v>
      </c>
      <c r="F3153" s="3">
        <f t="shared" ca="1" si="298"/>
        <v>0</v>
      </c>
      <c r="G3153" t="str">
        <f t="shared" ca="1" si="299"/>
        <v>Completed</v>
      </c>
      <c r="H3153" t="s">
        <v>25</v>
      </c>
    </row>
    <row r="3154" spans="1:8" ht="18" x14ac:dyDescent="0.25">
      <c r="A3154" s="3" t="str">
        <f t="shared" si="300"/>
        <v>ORD-13153</v>
      </c>
      <c r="B3154" s="3" t="str">
        <f t="shared" si="301"/>
        <v>R-4153</v>
      </c>
      <c r="C3154" s="4">
        <f t="shared" ca="1" si="302"/>
        <v>45994</v>
      </c>
      <c r="D3154" s="3">
        <f t="shared" ca="1" si="297"/>
        <v>29.51</v>
      </c>
      <c r="E3154" s="3">
        <f ca="1">IF(VLOOKUP(B3154,Dim_Riders!A:H,7,FALSE)="High", IF(RAND()&gt;0.8,1,0), IF(RAND()&gt;0.99,1,0))</f>
        <v>0</v>
      </c>
      <c r="F3154" s="3">
        <f t="shared" ca="1" si="298"/>
        <v>0</v>
      </c>
      <c r="G3154" t="str">
        <f t="shared" ca="1" si="299"/>
        <v>Completed</v>
      </c>
      <c r="H3154" t="s">
        <v>25</v>
      </c>
    </row>
    <row r="3155" spans="1:8" ht="18" x14ac:dyDescent="0.25">
      <c r="A3155" s="3" t="str">
        <f t="shared" si="300"/>
        <v>ORD-13154</v>
      </c>
      <c r="B3155" s="3" t="str">
        <f t="shared" si="301"/>
        <v>R-4154</v>
      </c>
      <c r="C3155" s="4">
        <f t="shared" ca="1" si="302"/>
        <v>46037</v>
      </c>
      <c r="D3155" s="3">
        <f t="shared" ca="1" si="297"/>
        <v>32.15</v>
      </c>
      <c r="E3155" s="3">
        <f ca="1">IF(VLOOKUP(B3155,Dim_Riders!A:H,7,FALSE)="High", IF(RAND()&gt;0.8,1,0), IF(RAND()&gt;0.99,1,0))</f>
        <v>0</v>
      </c>
      <c r="F3155" s="3">
        <f t="shared" ca="1" si="298"/>
        <v>0</v>
      </c>
      <c r="G3155" t="str">
        <f t="shared" ca="1" si="299"/>
        <v>Completed</v>
      </c>
      <c r="H3155" t="s">
        <v>25</v>
      </c>
    </row>
    <row r="3156" spans="1:8" ht="18" x14ac:dyDescent="0.25">
      <c r="A3156" s="3" t="str">
        <f t="shared" si="300"/>
        <v>ORD-13155</v>
      </c>
      <c r="B3156" s="3" t="str">
        <f t="shared" si="301"/>
        <v>R-4155</v>
      </c>
      <c r="C3156" s="4">
        <f t="shared" ca="1" si="302"/>
        <v>46039</v>
      </c>
      <c r="D3156" s="3">
        <f t="shared" ca="1" si="297"/>
        <v>33.130000000000003</v>
      </c>
      <c r="E3156" s="3">
        <f ca="1">IF(VLOOKUP(B3156,Dim_Riders!A:H,7,FALSE)="High", IF(RAND()&gt;0.8,1,0), IF(RAND()&gt;0.99,1,0))</f>
        <v>0</v>
      </c>
      <c r="F3156" s="3">
        <f t="shared" ca="1" si="298"/>
        <v>0</v>
      </c>
      <c r="G3156" t="str">
        <f t="shared" ca="1" si="299"/>
        <v>Completed</v>
      </c>
      <c r="H3156" t="s">
        <v>25</v>
      </c>
    </row>
    <row r="3157" spans="1:8" ht="18" x14ac:dyDescent="0.25">
      <c r="A3157" s="3" t="str">
        <f t="shared" si="300"/>
        <v>ORD-13156</v>
      </c>
      <c r="B3157" s="3" t="str">
        <f t="shared" si="301"/>
        <v>R-4156</v>
      </c>
      <c r="C3157" s="4">
        <f t="shared" ca="1" si="302"/>
        <v>46048</v>
      </c>
      <c r="D3157" s="3">
        <f t="shared" ca="1" si="297"/>
        <v>37.11</v>
      </c>
      <c r="E3157" s="3">
        <f ca="1">IF(VLOOKUP(B3157,Dim_Riders!A:H,7,FALSE)="High", IF(RAND()&gt;0.8,1,0), IF(RAND()&gt;0.99,1,0))</f>
        <v>0</v>
      </c>
      <c r="F3157" s="3">
        <f t="shared" ca="1" si="298"/>
        <v>0</v>
      </c>
      <c r="G3157" t="str">
        <f t="shared" ca="1" si="299"/>
        <v>Completed</v>
      </c>
      <c r="H3157" t="s">
        <v>25</v>
      </c>
    </row>
    <row r="3158" spans="1:8" ht="18" x14ac:dyDescent="0.25">
      <c r="A3158" s="3" t="str">
        <f t="shared" si="300"/>
        <v>ORD-13157</v>
      </c>
      <c r="B3158" s="3" t="str">
        <f t="shared" si="301"/>
        <v>R-4157</v>
      </c>
      <c r="C3158" s="4">
        <f t="shared" ca="1" si="302"/>
        <v>46029</v>
      </c>
      <c r="D3158" s="3">
        <f t="shared" ca="1" si="297"/>
        <v>33.6</v>
      </c>
      <c r="E3158" s="3">
        <f ca="1">IF(VLOOKUP(B3158,Dim_Riders!A:H,7,FALSE)="High", IF(RAND()&gt;0.8,1,0), IF(RAND()&gt;0.99,1,0))</f>
        <v>0</v>
      </c>
      <c r="F3158" s="3">
        <f t="shared" ca="1" si="298"/>
        <v>0</v>
      </c>
      <c r="G3158" t="str">
        <f t="shared" ca="1" si="299"/>
        <v>Completed</v>
      </c>
      <c r="H3158" t="s">
        <v>25</v>
      </c>
    </row>
    <row r="3159" spans="1:8" ht="18" x14ac:dyDescent="0.25">
      <c r="A3159" s="3" t="str">
        <f t="shared" si="300"/>
        <v>ORD-13158</v>
      </c>
      <c r="B3159" s="3" t="str">
        <f t="shared" si="301"/>
        <v>R-4158</v>
      </c>
      <c r="C3159" s="4">
        <f t="shared" ca="1" si="302"/>
        <v>46042</v>
      </c>
      <c r="D3159" s="3">
        <f t="shared" ca="1" si="297"/>
        <v>52.5</v>
      </c>
      <c r="E3159" s="3">
        <f ca="1">IF(VLOOKUP(B3159,Dim_Riders!A:H,7,FALSE)="High", IF(RAND()&gt;0.8,1,0), IF(RAND()&gt;0.99,1,0))</f>
        <v>0</v>
      </c>
      <c r="F3159" s="3">
        <f t="shared" ca="1" si="298"/>
        <v>0</v>
      </c>
      <c r="G3159" t="str">
        <f t="shared" ca="1" si="299"/>
        <v>Completed</v>
      </c>
      <c r="H3159" t="s">
        <v>25</v>
      </c>
    </row>
    <row r="3160" spans="1:8" ht="18" x14ac:dyDescent="0.25">
      <c r="A3160" s="3" t="str">
        <f t="shared" si="300"/>
        <v>ORD-13159</v>
      </c>
      <c r="B3160" s="3" t="str">
        <f t="shared" si="301"/>
        <v>R-4159</v>
      </c>
      <c r="C3160" s="4">
        <f t="shared" ca="1" si="302"/>
        <v>46032</v>
      </c>
      <c r="D3160" s="3">
        <f t="shared" ca="1" si="297"/>
        <v>51.31</v>
      </c>
      <c r="E3160" s="3">
        <v>1</v>
      </c>
      <c r="F3160" s="3">
        <f t="shared" ca="1" si="298"/>
        <v>51.31</v>
      </c>
      <c r="G3160" t="str">
        <f t="shared" si="299"/>
        <v>Refunded</v>
      </c>
      <c r="H3160" t="s">
        <v>21</v>
      </c>
    </row>
    <row r="3161" spans="1:8" ht="18" x14ac:dyDescent="0.25">
      <c r="A3161" s="3" t="str">
        <f t="shared" si="300"/>
        <v>ORD-13160</v>
      </c>
      <c r="B3161" s="3" t="str">
        <f t="shared" si="301"/>
        <v>R-4160</v>
      </c>
      <c r="C3161" s="4">
        <f t="shared" ca="1" si="302"/>
        <v>45998</v>
      </c>
      <c r="D3161" s="3">
        <f t="shared" ca="1" si="297"/>
        <v>40.21</v>
      </c>
      <c r="E3161" s="3">
        <f ca="1">IF(VLOOKUP(B3161,Dim_Riders!A:H,7,FALSE)="High", IF(RAND()&gt;0.8,1,0), IF(RAND()&gt;0.99,1,0))</f>
        <v>0</v>
      </c>
      <c r="F3161" s="3">
        <f t="shared" ca="1" si="298"/>
        <v>0</v>
      </c>
      <c r="G3161" t="str">
        <f t="shared" ca="1" si="299"/>
        <v>Completed</v>
      </c>
      <c r="H3161" t="s">
        <v>25</v>
      </c>
    </row>
    <row r="3162" spans="1:8" ht="18" x14ac:dyDescent="0.25">
      <c r="A3162" s="3" t="str">
        <f t="shared" si="300"/>
        <v>ORD-13161</v>
      </c>
      <c r="B3162" s="3" t="str">
        <f t="shared" si="301"/>
        <v>R-4161</v>
      </c>
      <c r="C3162" s="4">
        <f t="shared" ca="1" si="302"/>
        <v>46027</v>
      </c>
      <c r="D3162" s="3">
        <f t="shared" ca="1" si="297"/>
        <v>34.72</v>
      </c>
      <c r="E3162" s="3">
        <v>1</v>
      </c>
      <c r="F3162" s="3">
        <f t="shared" ca="1" si="298"/>
        <v>34.72</v>
      </c>
      <c r="G3162" t="str">
        <f t="shared" si="299"/>
        <v>Refunded</v>
      </c>
      <c r="H3162" t="s">
        <v>21</v>
      </c>
    </row>
    <row r="3163" spans="1:8" ht="18" x14ac:dyDescent="0.25">
      <c r="A3163" s="3" t="str">
        <f t="shared" si="300"/>
        <v>ORD-13162</v>
      </c>
      <c r="B3163" s="3" t="str">
        <f t="shared" si="301"/>
        <v>R-4162</v>
      </c>
      <c r="C3163" s="4">
        <f t="shared" ca="1" si="302"/>
        <v>46014</v>
      </c>
      <c r="D3163" s="3">
        <f t="shared" ca="1" si="297"/>
        <v>53.27</v>
      </c>
      <c r="E3163" s="3">
        <f ca="1">IF(VLOOKUP(B3163,Dim_Riders!A:H,7,FALSE)="High", IF(RAND()&gt;0.8,1,0), IF(RAND()&gt;0.99,1,0))</f>
        <v>0</v>
      </c>
      <c r="F3163" s="3">
        <f t="shared" ca="1" si="298"/>
        <v>0</v>
      </c>
      <c r="G3163" t="str">
        <f t="shared" ca="1" si="299"/>
        <v>Completed</v>
      </c>
      <c r="H3163" t="s">
        <v>25</v>
      </c>
    </row>
    <row r="3164" spans="1:8" ht="18" x14ac:dyDescent="0.25">
      <c r="A3164" s="3" t="str">
        <f t="shared" si="300"/>
        <v>ORD-13163</v>
      </c>
      <c r="B3164" s="3" t="str">
        <f t="shared" si="301"/>
        <v>R-4163</v>
      </c>
      <c r="C3164" s="4">
        <f t="shared" ca="1" si="302"/>
        <v>46018</v>
      </c>
      <c r="D3164" s="3">
        <f t="shared" ca="1" si="297"/>
        <v>34.83</v>
      </c>
      <c r="E3164" s="3">
        <f ca="1">IF(VLOOKUP(B3164,Dim_Riders!A:H,7,FALSE)="High", IF(RAND()&gt;0.8,1,0), IF(RAND()&gt;0.99,1,0))</f>
        <v>0</v>
      </c>
      <c r="F3164" s="3">
        <f t="shared" ca="1" si="298"/>
        <v>0</v>
      </c>
      <c r="G3164" t="str">
        <f t="shared" ca="1" si="299"/>
        <v>Completed</v>
      </c>
      <c r="H3164" t="s">
        <v>25</v>
      </c>
    </row>
    <row r="3165" spans="1:8" ht="18" x14ac:dyDescent="0.25">
      <c r="A3165" s="3" t="str">
        <f t="shared" si="300"/>
        <v>ORD-13164</v>
      </c>
      <c r="B3165" s="3" t="str">
        <f t="shared" si="301"/>
        <v>R-4164</v>
      </c>
      <c r="C3165" s="4">
        <f t="shared" ca="1" si="302"/>
        <v>46016</v>
      </c>
      <c r="D3165" s="3">
        <f t="shared" ca="1" si="297"/>
        <v>24.15</v>
      </c>
      <c r="E3165" s="3">
        <f ca="1">IF(VLOOKUP(B3165,Dim_Riders!A:H,7,FALSE)="High", IF(RAND()&gt;0.8,1,0), IF(RAND()&gt;0.99,1,0))</f>
        <v>0</v>
      </c>
      <c r="F3165" s="3">
        <f t="shared" ca="1" si="298"/>
        <v>0</v>
      </c>
      <c r="G3165" t="str">
        <f t="shared" ca="1" si="299"/>
        <v>Completed</v>
      </c>
      <c r="H3165" t="s">
        <v>25</v>
      </c>
    </row>
    <row r="3166" spans="1:8" ht="18" x14ac:dyDescent="0.25">
      <c r="A3166" s="3" t="str">
        <f t="shared" si="300"/>
        <v>ORD-13165</v>
      </c>
      <c r="B3166" s="3" t="str">
        <f t="shared" si="301"/>
        <v>R-4165</v>
      </c>
      <c r="C3166" s="4">
        <f t="shared" ca="1" si="302"/>
        <v>45991</v>
      </c>
      <c r="D3166" s="3">
        <f t="shared" ca="1" si="297"/>
        <v>79.400000000000006</v>
      </c>
      <c r="E3166" s="3">
        <f ca="1">IF(VLOOKUP(B3166,Dim_Riders!A:H,7,FALSE)="High", IF(RAND()&gt;0.8,1,0), IF(RAND()&gt;0.99,1,0))</f>
        <v>0</v>
      </c>
      <c r="F3166" s="3">
        <f t="shared" ca="1" si="298"/>
        <v>0</v>
      </c>
      <c r="G3166" t="str">
        <f t="shared" ca="1" si="299"/>
        <v>Completed</v>
      </c>
      <c r="H3166" t="s">
        <v>25</v>
      </c>
    </row>
    <row r="3167" spans="1:8" ht="18" x14ac:dyDescent="0.25">
      <c r="A3167" s="3" t="str">
        <f t="shared" si="300"/>
        <v>ORD-13166</v>
      </c>
      <c r="B3167" s="3" t="str">
        <f t="shared" si="301"/>
        <v>R-4166</v>
      </c>
      <c r="C3167" s="4">
        <f t="shared" ca="1" si="302"/>
        <v>46011</v>
      </c>
      <c r="D3167" s="3">
        <f t="shared" ca="1" si="297"/>
        <v>43.72</v>
      </c>
      <c r="E3167" s="3">
        <f ca="1">IF(VLOOKUP(B3167,Dim_Riders!A:H,7,FALSE)="High", IF(RAND()&gt;0.8,1,0), IF(RAND()&gt;0.99,1,0))</f>
        <v>0</v>
      </c>
      <c r="F3167" s="3">
        <f t="shared" ca="1" si="298"/>
        <v>0</v>
      </c>
      <c r="G3167" t="str">
        <f t="shared" ca="1" si="299"/>
        <v>Completed</v>
      </c>
      <c r="H3167" t="s">
        <v>25</v>
      </c>
    </row>
    <row r="3168" spans="1:8" ht="18" x14ac:dyDescent="0.25">
      <c r="A3168" s="3" t="str">
        <f t="shared" si="300"/>
        <v>ORD-13167</v>
      </c>
      <c r="B3168" s="3" t="str">
        <f t="shared" si="301"/>
        <v>R-4167</v>
      </c>
      <c r="C3168" s="4">
        <f t="shared" ca="1" si="302"/>
        <v>46009</v>
      </c>
      <c r="D3168" s="3">
        <f t="shared" ca="1" si="297"/>
        <v>51.47</v>
      </c>
      <c r="E3168" s="3">
        <f ca="1">IF(VLOOKUP(B3168,Dim_Riders!A:H,7,FALSE)="High", IF(RAND()&gt;0.8,1,0), IF(RAND()&gt;0.99,1,0))</f>
        <v>0</v>
      </c>
      <c r="F3168" s="3">
        <f t="shared" ca="1" si="298"/>
        <v>0</v>
      </c>
      <c r="G3168" t="str">
        <f t="shared" ca="1" si="299"/>
        <v>Completed</v>
      </c>
      <c r="H3168" t="s">
        <v>25</v>
      </c>
    </row>
    <row r="3169" spans="1:8" ht="18" x14ac:dyDescent="0.25">
      <c r="A3169" s="3" t="str">
        <f t="shared" si="300"/>
        <v>ORD-13168</v>
      </c>
      <c r="B3169" s="3" t="str">
        <f t="shared" si="301"/>
        <v>R-4168</v>
      </c>
      <c r="C3169" s="4">
        <f t="shared" ca="1" si="302"/>
        <v>46019</v>
      </c>
      <c r="D3169" s="3">
        <f t="shared" ca="1" si="297"/>
        <v>22.3</v>
      </c>
      <c r="E3169" s="3">
        <f ca="1">IF(VLOOKUP(B3169,Dim_Riders!A:H,7,FALSE)="High", IF(RAND()&gt;0.8,1,0), IF(RAND()&gt;0.99,1,0))</f>
        <v>0</v>
      </c>
      <c r="F3169" s="3">
        <f t="shared" ca="1" si="298"/>
        <v>0</v>
      </c>
      <c r="G3169" t="str">
        <f t="shared" ca="1" si="299"/>
        <v>Completed</v>
      </c>
      <c r="H3169" t="s">
        <v>25</v>
      </c>
    </row>
    <row r="3170" spans="1:8" ht="18" x14ac:dyDescent="0.25">
      <c r="A3170" s="3" t="str">
        <f t="shared" si="300"/>
        <v>ORD-13169</v>
      </c>
      <c r="B3170" s="3" t="str">
        <f t="shared" si="301"/>
        <v>R-4169</v>
      </c>
      <c r="C3170" s="4">
        <f t="shared" ca="1" si="302"/>
        <v>46004</v>
      </c>
      <c r="D3170" s="3">
        <f t="shared" ca="1" si="297"/>
        <v>84.98</v>
      </c>
      <c r="E3170" s="3">
        <v>1</v>
      </c>
      <c r="F3170" s="3">
        <f t="shared" ca="1" si="298"/>
        <v>84.98</v>
      </c>
      <c r="G3170" t="str">
        <f t="shared" si="299"/>
        <v>Refunded</v>
      </c>
      <c r="H3170" t="s">
        <v>21</v>
      </c>
    </row>
    <row r="3171" spans="1:8" ht="18" x14ac:dyDescent="0.25">
      <c r="A3171" s="3" t="str">
        <f t="shared" si="300"/>
        <v>ORD-13170</v>
      </c>
      <c r="B3171" s="3" t="str">
        <f t="shared" si="301"/>
        <v>R-4170</v>
      </c>
      <c r="C3171" s="4">
        <f t="shared" ca="1" si="302"/>
        <v>46021</v>
      </c>
      <c r="D3171" s="3">
        <f t="shared" ca="1" si="297"/>
        <v>82.38</v>
      </c>
      <c r="E3171" s="3">
        <f ca="1">IF(VLOOKUP(B3171,Dim_Riders!A:H,7,FALSE)="High", IF(RAND()&gt;0.8,1,0), IF(RAND()&gt;0.99,1,0))</f>
        <v>0</v>
      </c>
      <c r="F3171" s="3">
        <f t="shared" ca="1" si="298"/>
        <v>0</v>
      </c>
      <c r="G3171" t="str">
        <f t="shared" ca="1" si="299"/>
        <v>Completed</v>
      </c>
      <c r="H3171" t="s">
        <v>25</v>
      </c>
    </row>
    <row r="3172" spans="1:8" ht="18" x14ac:dyDescent="0.25">
      <c r="A3172" s="3" t="str">
        <f t="shared" si="300"/>
        <v>ORD-13171</v>
      </c>
      <c r="B3172" s="3" t="str">
        <f t="shared" si="301"/>
        <v>R-4171</v>
      </c>
      <c r="C3172" s="4">
        <f t="shared" ca="1" si="302"/>
        <v>46047</v>
      </c>
      <c r="D3172" s="3">
        <f t="shared" ca="1" si="297"/>
        <v>29.26</v>
      </c>
      <c r="E3172" s="3">
        <f ca="1">IF(VLOOKUP(B3172,Dim_Riders!A:H,7,FALSE)="High", IF(RAND()&gt;0.8,1,0), IF(RAND()&gt;0.99,1,0))</f>
        <v>0</v>
      </c>
      <c r="F3172" s="3">
        <f t="shared" ca="1" si="298"/>
        <v>0</v>
      </c>
      <c r="G3172" t="str">
        <f t="shared" ca="1" si="299"/>
        <v>Completed</v>
      </c>
      <c r="H3172" t="s">
        <v>25</v>
      </c>
    </row>
    <row r="3173" spans="1:8" ht="18" x14ac:dyDescent="0.25">
      <c r="A3173" s="3" t="str">
        <f t="shared" si="300"/>
        <v>ORD-13172</v>
      </c>
      <c r="B3173" s="3" t="str">
        <f t="shared" si="301"/>
        <v>R-4172</v>
      </c>
      <c r="C3173" s="4">
        <f t="shared" ca="1" si="302"/>
        <v>46017</v>
      </c>
      <c r="D3173" s="3">
        <f t="shared" ca="1" si="297"/>
        <v>52.82</v>
      </c>
      <c r="E3173" s="3">
        <f ca="1">IF(VLOOKUP(B3173,Dim_Riders!A:H,7,FALSE)="High", IF(RAND()&gt;0.8,1,0), IF(RAND()&gt;0.99,1,0))</f>
        <v>0</v>
      </c>
      <c r="F3173" s="3">
        <f t="shared" ca="1" si="298"/>
        <v>0</v>
      </c>
      <c r="G3173" t="str">
        <f t="shared" ca="1" si="299"/>
        <v>Completed</v>
      </c>
      <c r="H3173" t="s">
        <v>25</v>
      </c>
    </row>
    <row r="3174" spans="1:8" ht="18" x14ac:dyDescent="0.25">
      <c r="A3174" s="3" t="str">
        <f t="shared" si="300"/>
        <v>ORD-13173</v>
      </c>
      <c r="B3174" s="3" t="str">
        <f t="shared" si="301"/>
        <v>R-4173</v>
      </c>
      <c r="C3174" s="4">
        <f t="shared" ca="1" si="302"/>
        <v>46026</v>
      </c>
      <c r="D3174" s="3">
        <f t="shared" ca="1" si="297"/>
        <v>78.27</v>
      </c>
      <c r="E3174" s="3">
        <v>1</v>
      </c>
      <c r="F3174" s="3">
        <f t="shared" ca="1" si="298"/>
        <v>78.27</v>
      </c>
      <c r="G3174" t="str">
        <f t="shared" si="299"/>
        <v>Refunded</v>
      </c>
      <c r="H3174" t="s">
        <v>21</v>
      </c>
    </row>
    <row r="3175" spans="1:8" ht="18" x14ac:dyDescent="0.25">
      <c r="A3175" s="3" t="str">
        <f t="shared" si="300"/>
        <v>ORD-13174</v>
      </c>
      <c r="B3175" s="3" t="str">
        <f t="shared" si="301"/>
        <v>R-4174</v>
      </c>
      <c r="C3175" s="4">
        <f t="shared" ca="1" si="302"/>
        <v>46040</v>
      </c>
      <c r="D3175" s="3">
        <f t="shared" ca="1" si="297"/>
        <v>75.41</v>
      </c>
      <c r="E3175" s="3">
        <f ca="1">IF(VLOOKUP(B3175,Dim_Riders!A:H,7,FALSE)="High", IF(RAND()&gt;0.8,1,0), IF(RAND()&gt;0.99,1,0))</f>
        <v>0</v>
      </c>
      <c r="F3175" s="3">
        <f t="shared" ca="1" si="298"/>
        <v>0</v>
      </c>
      <c r="G3175" t="str">
        <f t="shared" ca="1" si="299"/>
        <v>Completed</v>
      </c>
      <c r="H3175" t="s">
        <v>25</v>
      </c>
    </row>
    <row r="3176" spans="1:8" ht="18" x14ac:dyDescent="0.25">
      <c r="A3176" s="3" t="str">
        <f t="shared" si="300"/>
        <v>ORD-13175</v>
      </c>
      <c r="B3176" s="3" t="str">
        <f t="shared" si="301"/>
        <v>R-4175</v>
      </c>
      <c r="C3176" s="4">
        <f t="shared" ca="1" si="302"/>
        <v>46003</v>
      </c>
      <c r="D3176" s="3">
        <f t="shared" ca="1" si="297"/>
        <v>63.77</v>
      </c>
      <c r="E3176" s="3">
        <f ca="1">IF(VLOOKUP(B3176,Dim_Riders!A:H,7,FALSE)="High", IF(RAND()&gt;0.8,1,0), IF(RAND()&gt;0.99,1,0))</f>
        <v>0</v>
      </c>
      <c r="F3176" s="3">
        <f t="shared" ca="1" si="298"/>
        <v>0</v>
      </c>
      <c r="G3176" t="str">
        <f t="shared" ca="1" si="299"/>
        <v>Completed</v>
      </c>
      <c r="H3176" t="s">
        <v>25</v>
      </c>
    </row>
    <row r="3177" spans="1:8" ht="18" x14ac:dyDescent="0.25">
      <c r="A3177" s="3" t="str">
        <f t="shared" si="300"/>
        <v>ORD-13176</v>
      </c>
      <c r="B3177" s="3" t="str">
        <f t="shared" si="301"/>
        <v>R-4176</v>
      </c>
      <c r="C3177" s="4">
        <f t="shared" ca="1" si="302"/>
        <v>46033</v>
      </c>
      <c r="D3177" s="3">
        <f t="shared" ca="1" si="297"/>
        <v>72.540000000000006</v>
      </c>
      <c r="E3177" s="3">
        <v>1</v>
      </c>
      <c r="F3177" s="3">
        <f t="shared" ca="1" si="298"/>
        <v>72.540000000000006</v>
      </c>
      <c r="G3177" t="str">
        <f t="shared" si="299"/>
        <v>Refunded</v>
      </c>
      <c r="H3177" t="s">
        <v>21</v>
      </c>
    </row>
    <row r="3178" spans="1:8" ht="18" x14ac:dyDescent="0.25">
      <c r="A3178" s="3" t="str">
        <f t="shared" si="300"/>
        <v>ORD-13177</v>
      </c>
      <c r="B3178" s="3" t="str">
        <f t="shared" si="301"/>
        <v>R-4177</v>
      </c>
      <c r="C3178" s="4">
        <f t="shared" ca="1" si="302"/>
        <v>46027</v>
      </c>
      <c r="D3178" s="3">
        <f t="shared" ca="1" si="297"/>
        <v>43.15</v>
      </c>
      <c r="E3178" s="3">
        <f ca="1">IF(VLOOKUP(B3178,Dim_Riders!A:H,7,FALSE)="High", IF(RAND()&gt;0.8,1,0), IF(RAND()&gt;0.99,1,0))</f>
        <v>0</v>
      </c>
      <c r="F3178" s="3">
        <f t="shared" ca="1" si="298"/>
        <v>0</v>
      </c>
      <c r="G3178" t="str">
        <f t="shared" ca="1" si="299"/>
        <v>Completed</v>
      </c>
      <c r="H3178" t="s">
        <v>25</v>
      </c>
    </row>
    <row r="3179" spans="1:8" ht="18" x14ac:dyDescent="0.25">
      <c r="A3179" s="3" t="str">
        <f t="shared" si="300"/>
        <v>ORD-13178</v>
      </c>
      <c r="B3179" s="3" t="str">
        <f t="shared" si="301"/>
        <v>R-4178</v>
      </c>
      <c r="C3179" s="4">
        <f t="shared" ca="1" si="302"/>
        <v>46036</v>
      </c>
      <c r="D3179" s="3">
        <f t="shared" ca="1" si="297"/>
        <v>37.270000000000003</v>
      </c>
      <c r="E3179" s="3">
        <f ca="1">IF(VLOOKUP(B3179,Dim_Riders!A:H,7,FALSE)="High", IF(RAND()&gt;0.8,1,0), IF(RAND()&gt;0.99,1,0))</f>
        <v>0</v>
      </c>
      <c r="F3179" s="3">
        <f t="shared" ca="1" si="298"/>
        <v>0</v>
      </c>
      <c r="G3179" t="str">
        <f t="shared" ca="1" si="299"/>
        <v>Completed</v>
      </c>
      <c r="H3179" t="s">
        <v>25</v>
      </c>
    </row>
    <row r="3180" spans="1:8" ht="18" x14ac:dyDescent="0.25">
      <c r="A3180" s="3" t="str">
        <f t="shared" si="300"/>
        <v>ORD-13179</v>
      </c>
      <c r="B3180" s="3" t="str">
        <f t="shared" si="301"/>
        <v>R-4179</v>
      </c>
      <c r="C3180" s="4">
        <f t="shared" ca="1" si="302"/>
        <v>46042</v>
      </c>
      <c r="D3180" s="3">
        <f t="shared" ca="1" si="297"/>
        <v>32.28</v>
      </c>
      <c r="E3180" s="3">
        <f ca="1">IF(VLOOKUP(B3180,Dim_Riders!A:H,7,FALSE)="High", IF(RAND()&gt;0.8,1,0), IF(RAND()&gt;0.99,1,0))</f>
        <v>0</v>
      </c>
      <c r="F3180" s="3">
        <f t="shared" ca="1" si="298"/>
        <v>0</v>
      </c>
      <c r="G3180" t="str">
        <f t="shared" ca="1" si="299"/>
        <v>Completed</v>
      </c>
      <c r="H3180" t="s">
        <v>25</v>
      </c>
    </row>
    <row r="3181" spans="1:8" ht="18" x14ac:dyDescent="0.25">
      <c r="A3181" s="3" t="str">
        <f t="shared" si="300"/>
        <v>ORD-13180</v>
      </c>
      <c r="B3181" s="3" t="str">
        <f t="shared" si="301"/>
        <v>R-4180</v>
      </c>
      <c r="C3181" s="4">
        <f t="shared" ca="1" si="302"/>
        <v>46035</v>
      </c>
      <c r="D3181" s="3">
        <f t="shared" ca="1" si="297"/>
        <v>62.25</v>
      </c>
      <c r="E3181" s="3">
        <f ca="1">IF(VLOOKUP(B3181,Dim_Riders!A:H,7,FALSE)="High", IF(RAND()&gt;0.8,1,0), IF(RAND()&gt;0.99,1,0))</f>
        <v>0</v>
      </c>
      <c r="F3181" s="3">
        <f t="shared" ca="1" si="298"/>
        <v>0</v>
      </c>
      <c r="G3181" t="str">
        <f t="shared" ca="1" si="299"/>
        <v>Completed</v>
      </c>
      <c r="H3181" t="s">
        <v>25</v>
      </c>
    </row>
    <row r="3182" spans="1:8" ht="18" x14ac:dyDescent="0.25">
      <c r="A3182" s="3" t="str">
        <f t="shared" si="300"/>
        <v>ORD-13181</v>
      </c>
      <c r="B3182" s="3" t="str">
        <f t="shared" si="301"/>
        <v>R-4181</v>
      </c>
      <c r="C3182" s="4">
        <f t="shared" ca="1" si="302"/>
        <v>46037</v>
      </c>
      <c r="D3182" s="3">
        <f t="shared" ca="1" si="297"/>
        <v>78.11</v>
      </c>
      <c r="E3182" s="3">
        <f ca="1">IF(VLOOKUP(B3182,Dim_Riders!A:H,7,FALSE)="High", IF(RAND()&gt;0.8,1,0), IF(RAND()&gt;0.99,1,0))</f>
        <v>0</v>
      </c>
      <c r="F3182" s="3">
        <f t="shared" ca="1" si="298"/>
        <v>0</v>
      </c>
      <c r="G3182" t="str">
        <f t="shared" ca="1" si="299"/>
        <v>Completed</v>
      </c>
      <c r="H3182" t="s">
        <v>25</v>
      </c>
    </row>
    <row r="3183" spans="1:8" ht="18" x14ac:dyDescent="0.25">
      <c r="A3183" s="3" t="str">
        <f t="shared" si="300"/>
        <v>ORD-13182</v>
      </c>
      <c r="B3183" s="3" t="str">
        <f t="shared" si="301"/>
        <v>R-4182</v>
      </c>
      <c r="C3183" s="4">
        <f t="shared" ca="1" si="302"/>
        <v>46039</v>
      </c>
      <c r="D3183" s="3">
        <f t="shared" ca="1" si="297"/>
        <v>38.51</v>
      </c>
      <c r="E3183" s="3">
        <f ca="1">IF(VLOOKUP(B3183,Dim_Riders!A:H,7,FALSE)="High", IF(RAND()&gt;0.8,1,0), IF(RAND()&gt;0.99,1,0))</f>
        <v>0</v>
      </c>
      <c r="F3183" s="3">
        <f t="shared" ca="1" si="298"/>
        <v>0</v>
      </c>
      <c r="G3183" t="str">
        <f t="shared" ca="1" si="299"/>
        <v>Completed</v>
      </c>
      <c r="H3183" t="s">
        <v>25</v>
      </c>
    </row>
    <row r="3184" spans="1:8" ht="18" x14ac:dyDescent="0.25">
      <c r="A3184" s="3" t="str">
        <f t="shared" si="300"/>
        <v>ORD-13183</v>
      </c>
      <c r="B3184" s="3" t="str">
        <f t="shared" si="301"/>
        <v>R-4183</v>
      </c>
      <c r="C3184" s="4">
        <f t="shared" ca="1" si="302"/>
        <v>46026</v>
      </c>
      <c r="D3184" s="3">
        <f t="shared" ca="1" si="297"/>
        <v>59.14</v>
      </c>
      <c r="E3184" s="3">
        <f ca="1">IF(VLOOKUP(B3184,Dim_Riders!A:H,7,FALSE)="High", IF(RAND()&gt;0.8,1,0), IF(RAND()&gt;0.99,1,0))</f>
        <v>0</v>
      </c>
      <c r="F3184" s="3">
        <f t="shared" ca="1" si="298"/>
        <v>0</v>
      </c>
      <c r="G3184" t="str">
        <f t="shared" ca="1" si="299"/>
        <v>Completed</v>
      </c>
      <c r="H3184" t="s">
        <v>25</v>
      </c>
    </row>
    <row r="3185" spans="1:8" ht="18" x14ac:dyDescent="0.25">
      <c r="A3185" s="3" t="str">
        <f t="shared" si="300"/>
        <v>ORD-13184</v>
      </c>
      <c r="B3185" s="3" t="str">
        <f t="shared" si="301"/>
        <v>R-4184</v>
      </c>
      <c r="C3185" s="4">
        <f t="shared" ca="1" si="302"/>
        <v>46037</v>
      </c>
      <c r="D3185" s="3">
        <f t="shared" ca="1" si="297"/>
        <v>47.22</v>
      </c>
      <c r="E3185" s="3">
        <v>1</v>
      </c>
      <c r="F3185" s="3">
        <f t="shared" ca="1" si="298"/>
        <v>47.22</v>
      </c>
      <c r="G3185" t="str">
        <f t="shared" si="299"/>
        <v>Refunded</v>
      </c>
      <c r="H3185" t="s">
        <v>22</v>
      </c>
    </row>
    <row r="3186" spans="1:8" ht="18" x14ac:dyDescent="0.25">
      <c r="A3186" s="3" t="str">
        <f t="shared" si="300"/>
        <v>ORD-13185</v>
      </c>
      <c r="B3186" s="3" t="str">
        <f t="shared" si="301"/>
        <v>R-4185</v>
      </c>
      <c r="C3186" s="4">
        <f t="shared" ca="1" si="302"/>
        <v>45990</v>
      </c>
      <c r="D3186" s="3">
        <f t="shared" ca="1" si="297"/>
        <v>46.53</v>
      </c>
      <c r="E3186" s="3">
        <f ca="1">IF(VLOOKUP(B3186,Dim_Riders!A:H,7,FALSE)="High", IF(RAND()&gt;0.8,1,0), IF(RAND()&gt;0.99,1,0))</f>
        <v>0</v>
      </c>
      <c r="F3186" s="3">
        <f t="shared" ca="1" si="298"/>
        <v>0</v>
      </c>
      <c r="G3186" t="str">
        <f t="shared" ca="1" si="299"/>
        <v>Completed</v>
      </c>
      <c r="H3186" t="s">
        <v>25</v>
      </c>
    </row>
    <row r="3187" spans="1:8" ht="18" x14ac:dyDescent="0.25">
      <c r="A3187" s="3" t="str">
        <f t="shared" si="300"/>
        <v>ORD-13186</v>
      </c>
      <c r="B3187" s="3" t="str">
        <f t="shared" si="301"/>
        <v>R-4186</v>
      </c>
      <c r="C3187" s="4">
        <f t="shared" ca="1" si="302"/>
        <v>46005</v>
      </c>
      <c r="D3187" s="3">
        <f t="shared" ca="1" si="297"/>
        <v>78.62</v>
      </c>
      <c r="E3187" s="3">
        <f ca="1">IF(VLOOKUP(B3187,Dim_Riders!A:H,7,FALSE)="High", IF(RAND()&gt;0.8,1,0), IF(RAND()&gt;0.99,1,0))</f>
        <v>0</v>
      </c>
      <c r="F3187" s="3">
        <f t="shared" ca="1" si="298"/>
        <v>0</v>
      </c>
      <c r="G3187" t="str">
        <f t="shared" ca="1" si="299"/>
        <v>Completed</v>
      </c>
      <c r="H3187" t="s">
        <v>25</v>
      </c>
    </row>
    <row r="3188" spans="1:8" ht="18" x14ac:dyDescent="0.25">
      <c r="A3188" s="3" t="str">
        <f t="shared" si="300"/>
        <v>ORD-13187</v>
      </c>
      <c r="B3188" s="3" t="str">
        <f t="shared" si="301"/>
        <v>R-4187</v>
      </c>
      <c r="C3188" s="4">
        <f t="shared" ca="1" si="302"/>
        <v>46012</v>
      </c>
      <c r="D3188" s="3">
        <f t="shared" ca="1" si="297"/>
        <v>72.09</v>
      </c>
      <c r="E3188" s="3">
        <v>1</v>
      </c>
      <c r="F3188" s="3">
        <f t="shared" ca="1" si="298"/>
        <v>72.09</v>
      </c>
      <c r="G3188" t="str">
        <f t="shared" si="299"/>
        <v>Refunded</v>
      </c>
      <c r="H3188" t="s">
        <v>21</v>
      </c>
    </row>
    <row r="3189" spans="1:8" ht="18" x14ac:dyDescent="0.25">
      <c r="A3189" s="3" t="str">
        <f t="shared" si="300"/>
        <v>ORD-13188</v>
      </c>
      <c r="B3189" s="3" t="str">
        <f t="shared" si="301"/>
        <v>R-4188</v>
      </c>
      <c r="C3189" s="4">
        <f t="shared" ca="1" si="302"/>
        <v>46042</v>
      </c>
      <c r="D3189" s="3">
        <f t="shared" ca="1" si="297"/>
        <v>22.7</v>
      </c>
      <c r="E3189" s="3">
        <f ca="1">IF(VLOOKUP(B3189,Dim_Riders!A:H,7,FALSE)="High", IF(RAND()&gt;0.8,1,0), IF(RAND()&gt;0.99,1,0))</f>
        <v>0</v>
      </c>
      <c r="F3189" s="3">
        <f t="shared" ca="1" si="298"/>
        <v>0</v>
      </c>
      <c r="G3189" t="str">
        <f t="shared" ca="1" si="299"/>
        <v>Completed</v>
      </c>
      <c r="H3189" t="s">
        <v>25</v>
      </c>
    </row>
    <row r="3190" spans="1:8" ht="18" x14ac:dyDescent="0.25">
      <c r="A3190" s="3" t="str">
        <f t="shared" si="300"/>
        <v>ORD-13189</v>
      </c>
      <c r="B3190" s="3" t="str">
        <f t="shared" si="301"/>
        <v>R-4189</v>
      </c>
      <c r="C3190" s="4">
        <f t="shared" ca="1" si="302"/>
        <v>46022</v>
      </c>
      <c r="D3190" s="3">
        <f t="shared" ca="1" si="297"/>
        <v>22.47</v>
      </c>
      <c r="E3190" s="3">
        <f ca="1">IF(VLOOKUP(B3190,Dim_Riders!A:H,7,FALSE)="High", IF(RAND()&gt;0.8,1,0), IF(RAND()&gt;0.99,1,0))</f>
        <v>0</v>
      </c>
      <c r="F3190" s="3">
        <f t="shared" ca="1" si="298"/>
        <v>0</v>
      </c>
      <c r="G3190" t="str">
        <f t="shared" ca="1" si="299"/>
        <v>Completed</v>
      </c>
      <c r="H3190" t="s">
        <v>25</v>
      </c>
    </row>
    <row r="3191" spans="1:8" ht="18" x14ac:dyDescent="0.25">
      <c r="A3191" s="3" t="str">
        <f t="shared" si="300"/>
        <v>ORD-13190</v>
      </c>
      <c r="B3191" s="3" t="str">
        <f t="shared" si="301"/>
        <v>R-4190</v>
      </c>
      <c r="C3191" s="4">
        <f t="shared" ca="1" si="302"/>
        <v>46022</v>
      </c>
      <c r="D3191" s="3">
        <f t="shared" ca="1" si="297"/>
        <v>36.08</v>
      </c>
      <c r="E3191" s="3">
        <f ca="1">IF(VLOOKUP(B3191,Dim_Riders!A:H,7,FALSE)="High", IF(RAND()&gt;0.8,1,0), IF(RAND()&gt;0.99,1,0))</f>
        <v>0</v>
      </c>
      <c r="F3191" s="3">
        <f t="shared" ca="1" si="298"/>
        <v>0</v>
      </c>
      <c r="G3191" t="str">
        <f t="shared" ca="1" si="299"/>
        <v>Completed</v>
      </c>
      <c r="H3191" t="s">
        <v>25</v>
      </c>
    </row>
    <row r="3192" spans="1:8" ht="18" x14ac:dyDescent="0.25">
      <c r="A3192" s="3" t="str">
        <f t="shared" si="300"/>
        <v>ORD-13191</v>
      </c>
      <c r="B3192" s="3" t="str">
        <f t="shared" si="301"/>
        <v>R-4191</v>
      </c>
      <c r="C3192" s="4">
        <f t="shared" ca="1" si="302"/>
        <v>46029</v>
      </c>
      <c r="D3192" s="3">
        <f t="shared" ca="1" si="297"/>
        <v>82.14</v>
      </c>
      <c r="E3192" s="3">
        <v>1</v>
      </c>
      <c r="F3192" s="3">
        <f t="shared" ca="1" si="298"/>
        <v>82.14</v>
      </c>
      <c r="G3192" t="str">
        <f t="shared" si="299"/>
        <v>Refunded</v>
      </c>
      <c r="H3192" t="s">
        <v>21</v>
      </c>
    </row>
    <row r="3193" spans="1:8" ht="18" x14ac:dyDescent="0.25">
      <c r="A3193" s="3" t="str">
        <f t="shared" si="300"/>
        <v>ORD-13192</v>
      </c>
      <c r="B3193" s="3" t="str">
        <f t="shared" si="301"/>
        <v>R-4192</v>
      </c>
      <c r="C3193" s="4">
        <f t="shared" ca="1" si="302"/>
        <v>46022</v>
      </c>
      <c r="D3193" s="3">
        <f t="shared" ca="1" si="297"/>
        <v>40.04</v>
      </c>
      <c r="E3193" s="3">
        <f ca="1">IF(VLOOKUP(B3193,Dim_Riders!A:H,7,FALSE)="High", IF(RAND()&gt;0.8,1,0), IF(RAND()&gt;0.99,1,0))</f>
        <v>0</v>
      </c>
      <c r="F3193" s="3">
        <f t="shared" ca="1" si="298"/>
        <v>0</v>
      </c>
      <c r="G3193" t="str">
        <f t="shared" ca="1" si="299"/>
        <v>Completed</v>
      </c>
      <c r="H3193" t="s">
        <v>25</v>
      </c>
    </row>
    <row r="3194" spans="1:8" ht="18" x14ac:dyDescent="0.25">
      <c r="A3194" s="3" t="str">
        <f t="shared" si="300"/>
        <v>ORD-13193</v>
      </c>
      <c r="B3194" s="3" t="str">
        <f t="shared" si="301"/>
        <v>R-4193</v>
      </c>
      <c r="C3194" s="4">
        <f t="shared" ca="1" si="302"/>
        <v>46008</v>
      </c>
      <c r="D3194" s="3">
        <f t="shared" ca="1" si="297"/>
        <v>78.69</v>
      </c>
      <c r="E3194" s="3">
        <f ca="1">IF(VLOOKUP(B3194,Dim_Riders!A:H,7,FALSE)="High", IF(RAND()&gt;0.8,1,0), IF(RAND()&gt;0.99,1,0))</f>
        <v>0</v>
      </c>
      <c r="F3194" s="3">
        <f t="shared" ca="1" si="298"/>
        <v>0</v>
      </c>
      <c r="G3194" t="str">
        <f t="shared" ca="1" si="299"/>
        <v>Completed</v>
      </c>
      <c r="H3194" t="s">
        <v>25</v>
      </c>
    </row>
    <row r="3195" spans="1:8" ht="18" x14ac:dyDescent="0.25">
      <c r="A3195" s="3" t="str">
        <f t="shared" si="300"/>
        <v>ORD-13194</v>
      </c>
      <c r="B3195" s="3" t="str">
        <f t="shared" si="301"/>
        <v>R-4194</v>
      </c>
      <c r="C3195" s="4">
        <f t="shared" ca="1" si="302"/>
        <v>46021</v>
      </c>
      <c r="D3195" s="3">
        <f t="shared" ref="D3195:D3258" ca="1" si="303">RANDBETWEEN(1500,8500)/100</f>
        <v>51.6</v>
      </c>
      <c r="E3195" s="3">
        <v>1</v>
      </c>
      <c r="F3195" s="3">
        <f t="shared" ref="F3195:F3258" ca="1" si="304">IF(E3195=1, D3195, 0)</f>
        <v>51.6</v>
      </c>
      <c r="G3195" t="str">
        <f t="shared" ref="G3195:G3258" si="305">IF(E3195=1,"Refunded","Completed")</f>
        <v>Refunded</v>
      </c>
      <c r="H3195" t="s">
        <v>22</v>
      </c>
    </row>
    <row r="3196" spans="1:8" ht="18" x14ac:dyDescent="0.25">
      <c r="A3196" s="3" t="str">
        <f t="shared" si="300"/>
        <v>ORD-13195</v>
      </c>
      <c r="B3196" s="3" t="str">
        <f t="shared" si="301"/>
        <v>R-4195</v>
      </c>
      <c r="C3196" s="4">
        <f t="shared" ca="1" si="302"/>
        <v>46008</v>
      </c>
      <c r="D3196" s="3">
        <f t="shared" ca="1" si="303"/>
        <v>39.58</v>
      </c>
      <c r="E3196" s="3">
        <f ca="1">IF(VLOOKUP(B3196,Dim_Riders!A:H,7,FALSE)="High", IF(RAND()&gt;0.8,1,0), IF(RAND()&gt;0.99,1,0))</f>
        <v>0</v>
      </c>
      <c r="F3196" s="3">
        <f t="shared" ca="1" si="304"/>
        <v>0</v>
      </c>
      <c r="G3196" t="str">
        <f t="shared" ca="1" si="305"/>
        <v>Completed</v>
      </c>
      <c r="H3196" t="s">
        <v>25</v>
      </c>
    </row>
    <row r="3197" spans="1:8" ht="18" x14ac:dyDescent="0.25">
      <c r="A3197" s="3" t="str">
        <f t="shared" si="300"/>
        <v>ORD-13196</v>
      </c>
      <c r="B3197" s="3" t="str">
        <f t="shared" si="301"/>
        <v>R-4196</v>
      </c>
      <c r="C3197" s="4">
        <f t="shared" ca="1" si="302"/>
        <v>46045</v>
      </c>
      <c r="D3197" s="3">
        <f t="shared" ca="1" si="303"/>
        <v>67.89</v>
      </c>
      <c r="E3197" s="3">
        <f ca="1">IF(VLOOKUP(B3197,Dim_Riders!A:H,7,FALSE)="High", IF(RAND()&gt;0.8,1,0), IF(RAND()&gt;0.99,1,0))</f>
        <v>0</v>
      </c>
      <c r="F3197" s="3">
        <f t="shared" ca="1" si="304"/>
        <v>0</v>
      </c>
      <c r="G3197" t="str">
        <f t="shared" ca="1" si="305"/>
        <v>Completed</v>
      </c>
      <c r="H3197" t="s">
        <v>25</v>
      </c>
    </row>
    <row r="3198" spans="1:8" ht="18" x14ac:dyDescent="0.25">
      <c r="A3198" s="3" t="str">
        <f t="shared" si="300"/>
        <v>ORD-13197</v>
      </c>
      <c r="B3198" s="3" t="str">
        <f t="shared" si="301"/>
        <v>R-4197</v>
      </c>
      <c r="C3198" s="4">
        <f t="shared" ca="1" si="302"/>
        <v>46050</v>
      </c>
      <c r="D3198" s="3">
        <f t="shared" ca="1" si="303"/>
        <v>40</v>
      </c>
      <c r="E3198" s="3">
        <f ca="1">IF(VLOOKUP(B3198,Dim_Riders!A:H,7,FALSE)="High", IF(RAND()&gt;0.8,1,0), IF(RAND()&gt;0.99,1,0))</f>
        <v>0</v>
      </c>
      <c r="F3198" s="3">
        <f t="shared" ca="1" si="304"/>
        <v>0</v>
      </c>
      <c r="G3198" t="str">
        <f t="shared" ca="1" si="305"/>
        <v>Completed</v>
      </c>
      <c r="H3198" t="s">
        <v>25</v>
      </c>
    </row>
    <row r="3199" spans="1:8" ht="18" x14ac:dyDescent="0.25">
      <c r="A3199" s="3" t="str">
        <f t="shared" si="300"/>
        <v>ORD-13198</v>
      </c>
      <c r="B3199" s="3" t="str">
        <f t="shared" si="301"/>
        <v>R-4198</v>
      </c>
      <c r="C3199" s="4">
        <f t="shared" ca="1" si="302"/>
        <v>46017</v>
      </c>
      <c r="D3199" s="3">
        <f t="shared" ca="1" si="303"/>
        <v>65.39</v>
      </c>
      <c r="E3199" s="3">
        <v>1</v>
      </c>
      <c r="F3199" s="3">
        <f t="shared" ca="1" si="304"/>
        <v>65.39</v>
      </c>
      <c r="G3199" t="str">
        <f t="shared" si="305"/>
        <v>Refunded</v>
      </c>
      <c r="H3199" t="s">
        <v>22</v>
      </c>
    </row>
    <row r="3200" spans="1:8" ht="18" x14ac:dyDescent="0.25">
      <c r="A3200" s="3" t="str">
        <f t="shared" si="300"/>
        <v>ORD-13199</v>
      </c>
      <c r="B3200" s="3" t="str">
        <f t="shared" si="301"/>
        <v>R-4199</v>
      </c>
      <c r="C3200" s="4">
        <f t="shared" ca="1" si="302"/>
        <v>46047</v>
      </c>
      <c r="D3200" s="3">
        <f t="shared" ca="1" si="303"/>
        <v>73.64</v>
      </c>
      <c r="E3200" s="3">
        <f ca="1">IF(VLOOKUP(B3200,Dim_Riders!A:H,7,FALSE)="High", IF(RAND()&gt;0.8,1,0), IF(RAND()&gt;0.99,1,0))</f>
        <v>0</v>
      </c>
      <c r="F3200" s="3">
        <f t="shared" ca="1" si="304"/>
        <v>0</v>
      </c>
      <c r="G3200" t="str">
        <f t="shared" ca="1" si="305"/>
        <v>Completed</v>
      </c>
      <c r="H3200" t="s">
        <v>25</v>
      </c>
    </row>
    <row r="3201" spans="1:8" ht="18" x14ac:dyDescent="0.25">
      <c r="A3201" s="3" t="str">
        <f t="shared" si="300"/>
        <v>ORD-13200</v>
      </c>
      <c r="B3201" s="3" t="str">
        <f t="shared" si="301"/>
        <v>R-4200</v>
      </c>
      <c r="C3201" s="4">
        <f t="shared" ca="1" si="302"/>
        <v>46025</v>
      </c>
      <c r="D3201" s="3">
        <f t="shared" ca="1" si="303"/>
        <v>37.51</v>
      </c>
      <c r="E3201" s="3">
        <f ca="1">IF(VLOOKUP(B3201,Dim_Riders!A:H,7,FALSE)="High", IF(RAND()&gt;0.8,1,0), IF(RAND()&gt;0.99,1,0))</f>
        <v>0</v>
      </c>
      <c r="F3201" s="3">
        <f t="shared" ca="1" si="304"/>
        <v>0</v>
      </c>
      <c r="G3201" t="str">
        <f t="shared" ca="1" si="305"/>
        <v>Completed</v>
      </c>
      <c r="H3201" t="s">
        <v>25</v>
      </c>
    </row>
    <row r="3202" spans="1:8" ht="18" x14ac:dyDescent="0.25">
      <c r="A3202" s="3" t="str">
        <f t="shared" si="300"/>
        <v>ORD-13201</v>
      </c>
      <c r="B3202" s="3" t="str">
        <f t="shared" si="301"/>
        <v>R-4201</v>
      </c>
      <c r="C3202" s="4">
        <f t="shared" ca="1" si="302"/>
        <v>46038</v>
      </c>
      <c r="D3202" s="3">
        <f t="shared" ca="1" si="303"/>
        <v>82.7</v>
      </c>
      <c r="E3202" s="3">
        <f ca="1">IF(VLOOKUP(B3202,Dim_Riders!A:H,7,FALSE)="High", IF(RAND()&gt;0.8,1,0), IF(RAND()&gt;0.99,1,0))</f>
        <v>0</v>
      </c>
      <c r="F3202" s="3">
        <f t="shared" ca="1" si="304"/>
        <v>0</v>
      </c>
      <c r="G3202" t="str">
        <f t="shared" ca="1" si="305"/>
        <v>Completed</v>
      </c>
      <c r="H3202" t="s">
        <v>25</v>
      </c>
    </row>
    <row r="3203" spans="1:8" ht="18" x14ac:dyDescent="0.25">
      <c r="A3203" s="3" t="str">
        <f t="shared" ref="A3203:A3266" si="306">"ORD-"&amp;TEXT(ROW(A3203)+9999,"00000")</f>
        <v>ORD-13202</v>
      </c>
      <c r="B3203" s="3" t="str">
        <f t="shared" ref="B3203:B3266" si="307">"R-" &amp; (1000 + ROW(A3202))</f>
        <v>R-4202</v>
      </c>
      <c r="C3203" s="4">
        <f t="shared" ref="C3203:C3266" ca="1" si="308">TODAY()-RANDBETWEEN(0,60)</f>
        <v>46038</v>
      </c>
      <c r="D3203" s="3">
        <f t="shared" ca="1" si="303"/>
        <v>84.39</v>
      </c>
      <c r="E3203" s="3">
        <v>1</v>
      </c>
      <c r="F3203" s="3">
        <f t="shared" ca="1" si="304"/>
        <v>84.39</v>
      </c>
      <c r="G3203" t="str">
        <f t="shared" si="305"/>
        <v>Refunded</v>
      </c>
      <c r="H3203" t="s">
        <v>22</v>
      </c>
    </row>
    <row r="3204" spans="1:8" ht="18" x14ac:dyDescent="0.25">
      <c r="A3204" s="3" t="str">
        <f t="shared" si="306"/>
        <v>ORD-13203</v>
      </c>
      <c r="B3204" s="3" t="str">
        <f t="shared" si="307"/>
        <v>R-4203</v>
      </c>
      <c r="C3204" s="4">
        <f t="shared" ca="1" si="308"/>
        <v>46038</v>
      </c>
      <c r="D3204" s="3">
        <f t="shared" ca="1" si="303"/>
        <v>84.5</v>
      </c>
      <c r="E3204" s="3">
        <f ca="1">IF(VLOOKUP(B3204,Dim_Riders!A:H,7,FALSE)="High", IF(RAND()&gt;0.8,1,0), IF(RAND()&gt;0.99,1,0))</f>
        <v>0</v>
      </c>
      <c r="F3204" s="3">
        <f t="shared" ca="1" si="304"/>
        <v>0</v>
      </c>
      <c r="G3204" t="str">
        <f t="shared" ca="1" si="305"/>
        <v>Completed</v>
      </c>
      <c r="H3204" t="s">
        <v>25</v>
      </c>
    </row>
    <row r="3205" spans="1:8" ht="18" x14ac:dyDescent="0.25">
      <c r="A3205" s="3" t="str">
        <f t="shared" si="306"/>
        <v>ORD-13204</v>
      </c>
      <c r="B3205" s="3" t="str">
        <f t="shared" si="307"/>
        <v>R-4204</v>
      </c>
      <c r="C3205" s="4">
        <f t="shared" ca="1" si="308"/>
        <v>46039</v>
      </c>
      <c r="D3205" s="3">
        <f t="shared" ca="1" si="303"/>
        <v>15.96</v>
      </c>
      <c r="E3205" s="3">
        <f ca="1">IF(VLOOKUP(B3205,Dim_Riders!A:H,7,FALSE)="High", IF(RAND()&gt;0.8,1,0), IF(RAND()&gt;0.99,1,0))</f>
        <v>0</v>
      </c>
      <c r="F3205" s="3">
        <f t="shared" ca="1" si="304"/>
        <v>0</v>
      </c>
      <c r="G3205" t="str">
        <f t="shared" ca="1" si="305"/>
        <v>Completed</v>
      </c>
      <c r="H3205" t="s">
        <v>25</v>
      </c>
    </row>
    <row r="3206" spans="1:8" ht="18" x14ac:dyDescent="0.25">
      <c r="A3206" s="3" t="str">
        <f t="shared" si="306"/>
        <v>ORD-13205</v>
      </c>
      <c r="B3206" s="3" t="str">
        <f t="shared" si="307"/>
        <v>R-4205</v>
      </c>
      <c r="C3206" s="4">
        <f t="shared" ca="1" si="308"/>
        <v>46037</v>
      </c>
      <c r="D3206" s="3">
        <f t="shared" ca="1" si="303"/>
        <v>45.4</v>
      </c>
      <c r="E3206" s="3">
        <v>1</v>
      </c>
      <c r="F3206" s="3">
        <f t="shared" ca="1" si="304"/>
        <v>45.4</v>
      </c>
      <c r="G3206" t="str">
        <f t="shared" si="305"/>
        <v>Refunded</v>
      </c>
      <c r="H3206" t="s">
        <v>24</v>
      </c>
    </row>
    <row r="3207" spans="1:8" ht="18" x14ac:dyDescent="0.25">
      <c r="A3207" s="3" t="str">
        <f t="shared" si="306"/>
        <v>ORD-13206</v>
      </c>
      <c r="B3207" s="3" t="str">
        <f t="shared" si="307"/>
        <v>R-4206</v>
      </c>
      <c r="C3207" s="4">
        <f t="shared" ca="1" si="308"/>
        <v>46036</v>
      </c>
      <c r="D3207" s="3">
        <f t="shared" ca="1" si="303"/>
        <v>74.75</v>
      </c>
      <c r="E3207" s="3">
        <f ca="1">IF(VLOOKUP(B3207,Dim_Riders!A:H,7,FALSE)="High", IF(RAND()&gt;0.8,1,0), IF(RAND()&gt;0.99,1,0))</f>
        <v>0</v>
      </c>
      <c r="F3207" s="3">
        <f t="shared" ca="1" si="304"/>
        <v>0</v>
      </c>
      <c r="G3207" t="str">
        <f t="shared" ca="1" si="305"/>
        <v>Completed</v>
      </c>
      <c r="H3207" t="s">
        <v>25</v>
      </c>
    </row>
    <row r="3208" spans="1:8" ht="18" x14ac:dyDescent="0.25">
      <c r="A3208" s="3" t="str">
        <f t="shared" si="306"/>
        <v>ORD-13207</v>
      </c>
      <c r="B3208" s="3" t="str">
        <f t="shared" si="307"/>
        <v>R-4207</v>
      </c>
      <c r="C3208" s="4">
        <f t="shared" ca="1" si="308"/>
        <v>45996</v>
      </c>
      <c r="D3208" s="3">
        <f t="shared" ca="1" si="303"/>
        <v>49.47</v>
      </c>
      <c r="E3208" s="3">
        <f ca="1">IF(VLOOKUP(B3208,Dim_Riders!A:H,7,FALSE)="High", IF(RAND()&gt;0.8,1,0), IF(RAND()&gt;0.99,1,0))</f>
        <v>0</v>
      </c>
      <c r="F3208" s="3">
        <f t="shared" ca="1" si="304"/>
        <v>0</v>
      </c>
      <c r="G3208" t="str">
        <f t="shared" ca="1" si="305"/>
        <v>Completed</v>
      </c>
      <c r="H3208" t="s">
        <v>25</v>
      </c>
    </row>
    <row r="3209" spans="1:8" ht="18" x14ac:dyDescent="0.25">
      <c r="A3209" s="3" t="str">
        <f t="shared" si="306"/>
        <v>ORD-13208</v>
      </c>
      <c r="B3209" s="3" t="str">
        <f t="shared" si="307"/>
        <v>R-4208</v>
      </c>
      <c r="C3209" s="4">
        <f t="shared" ca="1" si="308"/>
        <v>46017</v>
      </c>
      <c r="D3209" s="3">
        <f t="shared" ca="1" si="303"/>
        <v>67.489999999999995</v>
      </c>
      <c r="E3209" s="3">
        <f ca="1">IF(VLOOKUP(B3209,Dim_Riders!A:H,7,FALSE)="High", IF(RAND()&gt;0.8,1,0), IF(RAND()&gt;0.99,1,0))</f>
        <v>0</v>
      </c>
      <c r="F3209" s="3">
        <f t="shared" ca="1" si="304"/>
        <v>0</v>
      </c>
      <c r="G3209" t="str">
        <f t="shared" ca="1" si="305"/>
        <v>Completed</v>
      </c>
      <c r="H3209" t="s">
        <v>25</v>
      </c>
    </row>
    <row r="3210" spans="1:8" ht="18" x14ac:dyDescent="0.25">
      <c r="A3210" s="3" t="str">
        <f t="shared" si="306"/>
        <v>ORD-13209</v>
      </c>
      <c r="B3210" s="3" t="str">
        <f t="shared" si="307"/>
        <v>R-4209</v>
      </c>
      <c r="C3210" s="4">
        <f t="shared" ca="1" si="308"/>
        <v>46040</v>
      </c>
      <c r="D3210" s="3">
        <f t="shared" ca="1" si="303"/>
        <v>78.02</v>
      </c>
      <c r="E3210" s="3">
        <f ca="1">IF(VLOOKUP(B3210,Dim_Riders!A:H,7,FALSE)="High", IF(RAND()&gt;0.8,1,0), IF(RAND()&gt;0.99,1,0))</f>
        <v>0</v>
      </c>
      <c r="F3210" s="3">
        <f t="shared" ca="1" si="304"/>
        <v>0</v>
      </c>
      <c r="G3210" t="str">
        <f t="shared" ca="1" si="305"/>
        <v>Completed</v>
      </c>
      <c r="H3210" t="s">
        <v>25</v>
      </c>
    </row>
    <row r="3211" spans="1:8" ht="18" x14ac:dyDescent="0.25">
      <c r="A3211" s="3" t="str">
        <f t="shared" si="306"/>
        <v>ORD-13210</v>
      </c>
      <c r="B3211" s="3" t="str">
        <f t="shared" si="307"/>
        <v>R-4210</v>
      </c>
      <c r="C3211" s="4">
        <f t="shared" ca="1" si="308"/>
        <v>46013</v>
      </c>
      <c r="D3211" s="3">
        <f t="shared" ca="1" si="303"/>
        <v>79.06</v>
      </c>
      <c r="E3211" s="3">
        <v>1</v>
      </c>
      <c r="F3211" s="3">
        <f t="shared" ca="1" si="304"/>
        <v>79.06</v>
      </c>
      <c r="G3211" t="str">
        <f t="shared" si="305"/>
        <v>Refunded</v>
      </c>
      <c r="H3211" t="s">
        <v>22</v>
      </c>
    </row>
    <row r="3212" spans="1:8" ht="18" x14ac:dyDescent="0.25">
      <c r="A3212" s="3" t="str">
        <f t="shared" si="306"/>
        <v>ORD-13211</v>
      </c>
      <c r="B3212" s="3" t="str">
        <f t="shared" si="307"/>
        <v>R-4211</v>
      </c>
      <c r="C3212" s="4">
        <f t="shared" ca="1" si="308"/>
        <v>46027</v>
      </c>
      <c r="D3212" s="3">
        <f t="shared" ca="1" si="303"/>
        <v>49.27</v>
      </c>
      <c r="E3212" s="3">
        <f ca="1">IF(VLOOKUP(B3212,Dim_Riders!A:H,7,FALSE)="High", IF(RAND()&gt;0.8,1,0), IF(RAND()&gt;0.99,1,0))</f>
        <v>0</v>
      </c>
      <c r="F3212" s="3">
        <f t="shared" ca="1" si="304"/>
        <v>0</v>
      </c>
      <c r="G3212" t="str">
        <f t="shared" ca="1" si="305"/>
        <v>Completed</v>
      </c>
      <c r="H3212" t="s">
        <v>25</v>
      </c>
    </row>
    <row r="3213" spans="1:8" ht="18" x14ac:dyDescent="0.25">
      <c r="A3213" s="3" t="str">
        <f t="shared" si="306"/>
        <v>ORD-13212</v>
      </c>
      <c r="B3213" s="3" t="str">
        <f t="shared" si="307"/>
        <v>R-4212</v>
      </c>
      <c r="C3213" s="4">
        <f t="shared" ca="1" si="308"/>
        <v>45995</v>
      </c>
      <c r="D3213" s="3">
        <f t="shared" ca="1" si="303"/>
        <v>75.989999999999995</v>
      </c>
      <c r="E3213" s="3">
        <f ca="1">IF(VLOOKUP(B3213,Dim_Riders!A:H,7,FALSE)="High", IF(RAND()&gt;0.8,1,0), IF(RAND()&gt;0.99,1,0))</f>
        <v>0</v>
      </c>
      <c r="F3213" s="3">
        <f t="shared" ca="1" si="304"/>
        <v>0</v>
      </c>
      <c r="G3213" t="str">
        <f t="shared" ca="1" si="305"/>
        <v>Completed</v>
      </c>
      <c r="H3213" t="s">
        <v>25</v>
      </c>
    </row>
    <row r="3214" spans="1:8" ht="18" x14ac:dyDescent="0.25">
      <c r="A3214" s="3" t="str">
        <f t="shared" si="306"/>
        <v>ORD-13213</v>
      </c>
      <c r="B3214" s="3" t="str">
        <f t="shared" si="307"/>
        <v>R-4213</v>
      </c>
      <c r="C3214" s="4">
        <f t="shared" ca="1" si="308"/>
        <v>45992</v>
      </c>
      <c r="D3214" s="3">
        <f t="shared" ca="1" si="303"/>
        <v>66.61</v>
      </c>
      <c r="E3214" s="3">
        <f ca="1">IF(VLOOKUP(B3214,Dim_Riders!A:H,7,FALSE)="High", IF(RAND()&gt;0.8,1,0), IF(RAND()&gt;0.99,1,0))</f>
        <v>0</v>
      </c>
      <c r="F3214" s="3">
        <f t="shared" ca="1" si="304"/>
        <v>0</v>
      </c>
      <c r="G3214" t="str">
        <f t="shared" ca="1" si="305"/>
        <v>Completed</v>
      </c>
      <c r="H3214" t="s">
        <v>25</v>
      </c>
    </row>
    <row r="3215" spans="1:8" ht="18" x14ac:dyDescent="0.25">
      <c r="A3215" s="3" t="str">
        <f t="shared" si="306"/>
        <v>ORD-13214</v>
      </c>
      <c r="B3215" s="3" t="str">
        <f t="shared" si="307"/>
        <v>R-4214</v>
      </c>
      <c r="C3215" s="4">
        <f t="shared" ca="1" si="308"/>
        <v>46024</v>
      </c>
      <c r="D3215" s="3">
        <f t="shared" ca="1" si="303"/>
        <v>59.78</v>
      </c>
      <c r="E3215" s="3">
        <f ca="1">IF(VLOOKUP(B3215,Dim_Riders!A:H,7,FALSE)="High", IF(RAND()&gt;0.8,1,0), IF(RAND()&gt;0.99,1,0))</f>
        <v>0</v>
      </c>
      <c r="F3215" s="3">
        <f t="shared" ca="1" si="304"/>
        <v>0</v>
      </c>
      <c r="G3215" t="str">
        <f t="shared" ca="1" si="305"/>
        <v>Completed</v>
      </c>
      <c r="H3215" t="s">
        <v>25</v>
      </c>
    </row>
    <row r="3216" spans="1:8" ht="18" x14ac:dyDescent="0.25">
      <c r="A3216" s="3" t="str">
        <f t="shared" si="306"/>
        <v>ORD-13215</v>
      </c>
      <c r="B3216" s="3" t="str">
        <f t="shared" si="307"/>
        <v>R-4215</v>
      </c>
      <c r="C3216" s="4">
        <f t="shared" ca="1" si="308"/>
        <v>45996</v>
      </c>
      <c r="D3216" s="3">
        <f t="shared" ca="1" si="303"/>
        <v>70.25</v>
      </c>
      <c r="E3216" s="3">
        <f ca="1">IF(VLOOKUP(B3216,Dim_Riders!A:H,7,FALSE)="High", IF(RAND()&gt;0.8,1,0), IF(RAND()&gt;0.99,1,0))</f>
        <v>0</v>
      </c>
      <c r="F3216" s="3">
        <f t="shared" ca="1" si="304"/>
        <v>0</v>
      </c>
      <c r="G3216" t="str">
        <f t="shared" ca="1" si="305"/>
        <v>Completed</v>
      </c>
      <c r="H3216" t="s">
        <v>25</v>
      </c>
    </row>
    <row r="3217" spans="1:8" ht="18" x14ac:dyDescent="0.25">
      <c r="A3217" s="3" t="str">
        <f t="shared" si="306"/>
        <v>ORD-13216</v>
      </c>
      <c r="B3217" s="3" t="str">
        <f t="shared" si="307"/>
        <v>R-4216</v>
      </c>
      <c r="C3217" s="4">
        <f t="shared" ca="1" si="308"/>
        <v>46031</v>
      </c>
      <c r="D3217" s="3">
        <f t="shared" ca="1" si="303"/>
        <v>47.18</v>
      </c>
      <c r="E3217" s="3">
        <f ca="1">IF(VLOOKUP(B3217,Dim_Riders!A:H,7,FALSE)="High", IF(RAND()&gt;0.8,1,0), IF(RAND()&gt;0.99,1,0))</f>
        <v>1</v>
      </c>
      <c r="F3217" s="3">
        <f t="shared" ca="1" si="304"/>
        <v>47.18</v>
      </c>
      <c r="G3217" t="str">
        <f t="shared" ca="1" si="305"/>
        <v>Refunded</v>
      </c>
      <c r="H3217" t="s">
        <v>25</v>
      </c>
    </row>
    <row r="3218" spans="1:8" ht="18" x14ac:dyDescent="0.25">
      <c r="A3218" s="3" t="str">
        <f t="shared" si="306"/>
        <v>ORD-13217</v>
      </c>
      <c r="B3218" s="3" t="str">
        <f t="shared" si="307"/>
        <v>R-4217</v>
      </c>
      <c r="C3218" s="4">
        <f t="shared" ca="1" si="308"/>
        <v>46022</v>
      </c>
      <c r="D3218" s="3">
        <f t="shared" ca="1" si="303"/>
        <v>17.11</v>
      </c>
      <c r="E3218" s="3">
        <v>1</v>
      </c>
      <c r="F3218" s="3">
        <f t="shared" ca="1" si="304"/>
        <v>17.11</v>
      </c>
      <c r="G3218" t="str">
        <f t="shared" si="305"/>
        <v>Refunded</v>
      </c>
      <c r="H3218" t="s">
        <v>24</v>
      </c>
    </row>
    <row r="3219" spans="1:8" ht="18" x14ac:dyDescent="0.25">
      <c r="A3219" s="3" t="str">
        <f t="shared" si="306"/>
        <v>ORD-13218</v>
      </c>
      <c r="B3219" s="3" t="str">
        <f t="shared" si="307"/>
        <v>R-4218</v>
      </c>
      <c r="C3219" s="4">
        <f t="shared" ca="1" si="308"/>
        <v>46025</v>
      </c>
      <c r="D3219" s="3">
        <f t="shared" ca="1" si="303"/>
        <v>40.71</v>
      </c>
      <c r="E3219" s="3">
        <f ca="1">IF(VLOOKUP(B3219,Dim_Riders!A:H,7,FALSE)="High", IF(RAND()&gt;0.8,1,0), IF(RAND()&gt;0.99,1,0))</f>
        <v>0</v>
      </c>
      <c r="F3219" s="3">
        <f t="shared" ca="1" si="304"/>
        <v>0</v>
      </c>
      <c r="G3219" t="str">
        <f t="shared" ca="1" si="305"/>
        <v>Completed</v>
      </c>
      <c r="H3219" t="s">
        <v>25</v>
      </c>
    </row>
    <row r="3220" spans="1:8" ht="18" x14ac:dyDescent="0.25">
      <c r="A3220" s="3" t="str">
        <f t="shared" si="306"/>
        <v>ORD-13219</v>
      </c>
      <c r="B3220" s="3" t="str">
        <f t="shared" si="307"/>
        <v>R-4219</v>
      </c>
      <c r="C3220" s="4">
        <f t="shared" ca="1" si="308"/>
        <v>46009</v>
      </c>
      <c r="D3220" s="3">
        <f t="shared" ca="1" si="303"/>
        <v>37.93</v>
      </c>
      <c r="E3220" s="3">
        <f ca="1">IF(VLOOKUP(B3220,Dim_Riders!A:H,7,FALSE)="High", IF(RAND()&gt;0.8,1,0), IF(RAND()&gt;0.99,1,0))</f>
        <v>0</v>
      </c>
      <c r="F3220" s="3">
        <f t="shared" ca="1" si="304"/>
        <v>0</v>
      </c>
      <c r="G3220" t="str">
        <f t="shared" ca="1" si="305"/>
        <v>Completed</v>
      </c>
      <c r="H3220" t="s">
        <v>25</v>
      </c>
    </row>
    <row r="3221" spans="1:8" ht="18" x14ac:dyDescent="0.25">
      <c r="A3221" s="3" t="str">
        <f t="shared" si="306"/>
        <v>ORD-13220</v>
      </c>
      <c r="B3221" s="3" t="str">
        <f t="shared" si="307"/>
        <v>R-4220</v>
      </c>
      <c r="C3221" s="4">
        <f t="shared" ca="1" si="308"/>
        <v>46002</v>
      </c>
      <c r="D3221" s="3">
        <f t="shared" ca="1" si="303"/>
        <v>26.71</v>
      </c>
      <c r="E3221" s="3">
        <f ca="1">IF(VLOOKUP(B3221,Dim_Riders!A:H,7,FALSE)="High", IF(RAND()&gt;0.8,1,0), IF(RAND()&gt;0.99,1,0))</f>
        <v>0</v>
      </c>
      <c r="F3221" s="3">
        <f t="shared" ca="1" si="304"/>
        <v>0</v>
      </c>
      <c r="G3221" t="str">
        <f t="shared" ca="1" si="305"/>
        <v>Completed</v>
      </c>
      <c r="H3221" t="s">
        <v>24</v>
      </c>
    </row>
    <row r="3222" spans="1:8" ht="18" x14ac:dyDescent="0.25">
      <c r="A3222" s="3" t="str">
        <f t="shared" si="306"/>
        <v>ORD-13221</v>
      </c>
      <c r="B3222" s="3" t="str">
        <f t="shared" si="307"/>
        <v>R-4221</v>
      </c>
      <c r="C3222" s="4">
        <f t="shared" ca="1" si="308"/>
        <v>46031</v>
      </c>
      <c r="D3222" s="3">
        <f t="shared" ca="1" si="303"/>
        <v>74.739999999999995</v>
      </c>
      <c r="E3222" s="3">
        <f ca="1">IF(VLOOKUP(B3222,Dim_Riders!A:H,7,FALSE)="High", IF(RAND()&gt;0.8,1,0), IF(RAND()&gt;0.99,1,0))</f>
        <v>0</v>
      </c>
      <c r="F3222" s="3">
        <f t="shared" ca="1" si="304"/>
        <v>0</v>
      </c>
      <c r="G3222" t="str">
        <f t="shared" ca="1" si="305"/>
        <v>Completed</v>
      </c>
      <c r="H3222" t="s">
        <v>25</v>
      </c>
    </row>
    <row r="3223" spans="1:8" ht="18" x14ac:dyDescent="0.25">
      <c r="A3223" s="3" t="str">
        <f t="shared" si="306"/>
        <v>ORD-13222</v>
      </c>
      <c r="B3223" s="3" t="str">
        <f t="shared" si="307"/>
        <v>R-4222</v>
      </c>
      <c r="C3223" s="4">
        <f t="shared" ca="1" si="308"/>
        <v>46023</v>
      </c>
      <c r="D3223" s="3">
        <f t="shared" ca="1" si="303"/>
        <v>68.040000000000006</v>
      </c>
      <c r="E3223" s="3">
        <f ca="1">IF(VLOOKUP(B3223,Dim_Riders!A:H,7,FALSE)="High", IF(RAND()&gt;0.8,1,0), IF(RAND()&gt;0.99,1,0))</f>
        <v>0</v>
      </c>
      <c r="F3223" s="3">
        <f t="shared" ca="1" si="304"/>
        <v>0</v>
      </c>
      <c r="G3223" t="str">
        <f t="shared" ca="1" si="305"/>
        <v>Completed</v>
      </c>
      <c r="H3223" t="s">
        <v>25</v>
      </c>
    </row>
    <row r="3224" spans="1:8" ht="18" x14ac:dyDescent="0.25">
      <c r="A3224" s="3" t="str">
        <f t="shared" si="306"/>
        <v>ORD-13223</v>
      </c>
      <c r="B3224" s="3" t="str">
        <f t="shared" si="307"/>
        <v>R-4223</v>
      </c>
      <c r="C3224" s="4">
        <f t="shared" ca="1" si="308"/>
        <v>46009</v>
      </c>
      <c r="D3224" s="3">
        <f t="shared" ca="1" si="303"/>
        <v>59.11</v>
      </c>
      <c r="E3224" s="3">
        <v>1</v>
      </c>
      <c r="F3224" s="3">
        <f t="shared" ca="1" si="304"/>
        <v>59.11</v>
      </c>
      <c r="G3224" t="str">
        <f t="shared" si="305"/>
        <v>Refunded</v>
      </c>
      <c r="H3224" t="s">
        <v>24</v>
      </c>
    </row>
    <row r="3225" spans="1:8" ht="18" x14ac:dyDescent="0.25">
      <c r="A3225" s="3" t="str">
        <f t="shared" si="306"/>
        <v>ORD-13224</v>
      </c>
      <c r="B3225" s="3" t="str">
        <f t="shared" si="307"/>
        <v>R-4224</v>
      </c>
      <c r="C3225" s="4">
        <f t="shared" ca="1" si="308"/>
        <v>45993</v>
      </c>
      <c r="D3225" s="3">
        <f t="shared" ca="1" si="303"/>
        <v>19.32</v>
      </c>
      <c r="E3225" s="3">
        <f ca="1">IF(VLOOKUP(B3225,Dim_Riders!A:H,7,FALSE)="High", IF(RAND()&gt;0.8,1,0), IF(RAND()&gt;0.99,1,0))</f>
        <v>0</v>
      </c>
      <c r="F3225" s="3">
        <f t="shared" ca="1" si="304"/>
        <v>0</v>
      </c>
      <c r="G3225" t="str">
        <f t="shared" ca="1" si="305"/>
        <v>Completed</v>
      </c>
      <c r="H3225" t="s">
        <v>25</v>
      </c>
    </row>
    <row r="3226" spans="1:8" ht="18" x14ac:dyDescent="0.25">
      <c r="A3226" s="3" t="str">
        <f t="shared" si="306"/>
        <v>ORD-13225</v>
      </c>
      <c r="B3226" s="3" t="str">
        <f t="shared" si="307"/>
        <v>R-4225</v>
      </c>
      <c r="C3226" s="4">
        <f t="shared" ca="1" si="308"/>
        <v>46013</v>
      </c>
      <c r="D3226" s="3">
        <f t="shared" ca="1" si="303"/>
        <v>80.38</v>
      </c>
      <c r="E3226" s="3">
        <f ca="1">IF(VLOOKUP(B3226,Dim_Riders!A:H,7,FALSE)="High", IF(RAND()&gt;0.8,1,0), IF(RAND()&gt;0.99,1,0))</f>
        <v>0</v>
      </c>
      <c r="F3226" s="3">
        <f t="shared" ca="1" si="304"/>
        <v>0</v>
      </c>
      <c r="G3226" t="str">
        <f t="shared" ca="1" si="305"/>
        <v>Completed</v>
      </c>
      <c r="H3226" t="s">
        <v>25</v>
      </c>
    </row>
    <row r="3227" spans="1:8" ht="18" x14ac:dyDescent="0.25">
      <c r="A3227" s="3" t="str">
        <f t="shared" si="306"/>
        <v>ORD-13226</v>
      </c>
      <c r="B3227" s="3" t="str">
        <f t="shared" si="307"/>
        <v>R-4226</v>
      </c>
      <c r="C3227" s="4">
        <f t="shared" ca="1" si="308"/>
        <v>46027</v>
      </c>
      <c r="D3227" s="3">
        <f t="shared" ca="1" si="303"/>
        <v>45.49</v>
      </c>
      <c r="E3227" s="3">
        <f ca="1">IF(VLOOKUP(B3227,Dim_Riders!A:H,7,FALSE)="High", IF(RAND()&gt;0.8,1,0), IF(RAND()&gt;0.99,1,0))</f>
        <v>0</v>
      </c>
      <c r="F3227" s="3">
        <f t="shared" ca="1" si="304"/>
        <v>0</v>
      </c>
      <c r="G3227" t="str">
        <f t="shared" ca="1" si="305"/>
        <v>Completed</v>
      </c>
      <c r="H3227" t="s">
        <v>25</v>
      </c>
    </row>
    <row r="3228" spans="1:8" ht="18" x14ac:dyDescent="0.25">
      <c r="A3228" s="3" t="str">
        <f t="shared" si="306"/>
        <v>ORD-13227</v>
      </c>
      <c r="B3228" s="3" t="str">
        <f t="shared" si="307"/>
        <v>R-4227</v>
      </c>
      <c r="C3228" s="4">
        <f t="shared" ca="1" si="308"/>
        <v>46018</v>
      </c>
      <c r="D3228" s="3">
        <f t="shared" ca="1" si="303"/>
        <v>48.21</v>
      </c>
      <c r="E3228" s="3">
        <v>1</v>
      </c>
      <c r="F3228" s="3">
        <f t="shared" ca="1" si="304"/>
        <v>48.21</v>
      </c>
      <c r="G3228" t="str">
        <f t="shared" si="305"/>
        <v>Refunded</v>
      </c>
      <c r="H3228" t="s">
        <v>24</v>
      </c>
    </row>
    <row r="3229" spans="1:8" ht="18" x14ac:dyDescent="0.25">
      <c r="A3229" s="3" t="str">
        <f t="shared" si="306"/>
        <v>ORD-13228</v>
      </c>
      <c r="B3229" s="3" t="str">
        <f t="shared" si="307"/>
        <v>R-4228</v>
      </c>
      <c r="C3229" s="4">
        <f t="shared" ca="1" si="308"/>
        <v>46040</v>
      </c>
      <c r="D3229" s="3">
        <f t="shared" ca="1" si="303"/>
        <v>39.79</v>
      </c>
      <c r="E3229" s="3">
        <f ca="1">IF(VLOOKUP(B3229,Dim_Riders!A:H,7,FALSE)="High", IF(RAND()&gt;0.8,1,0), IF(RAND()&gt;0.99,1,0))</f>
        <v>0</v>
      </c>
      <c r="F3229" s="3">
        <f t="shared" ca="1" si="304"/>
        <v>0</v>
      </c>
      <c r="G3229" t="str">
        <f t="shared" ca="1" si="305"/>
        <v>Completed</v>
      </c>
      <c r="H3229" t="s">
        <v>25</v>
      </c>
    </row>
    <row r="3230" spans="1:8" ht="18" x14ac:dyDescent="0.25">
      <c r="A3230" s="3" t="str">
        <f t="shared" si="306"/>
        <v>ORD-13229</v>
      </c>
      <c r="B3230" s="3" t="str">
        <f t="shared" si="307"/>
        <v>R-4229</v>
      </c>
      <c r="C3230" s="4">
        <f t="shared" ca="1" si="308"/>
        <v>45991</v>
      </c>
      <c r="D3230" s="3">
        <f t="shared" ca="1" si="303"/>
        <v>72.22</v>
      </c>
      <c r="E3230" s="3">
        <f ca="1">IF(VLOOKUP(B3230,Dim_Riders!A:H,7,FALSE)="High", IF(RAND()&gt;0.8,1,0), IF(RAND()&gt;0.99,1,0))</f>
        <v>0</v>
      </c>
      <c r="F3230" s="3">
        <f t="shared" ca="1" si="304"/>
        <v>0</v>
      </c>
      <c r="G3230" t="str">
        <f t="shared" ca="1" si="305"/>
        <v>Completed</v>
      </c>
      <c r="H3230" t="s">
        <v>25</v>
      </c>
    </row>
    <row r="3231" spans="1:8" ht="18" x14ac:dyDescent="0.25">
      <c r="A3231" s="3" t="str">
        <f t="shared" si="306"/>
        <v>ORD-13230</v>
      </c>
      <c r="B3231" s="3" t="str">
        <f t="shared" si="307"/>
        <v>R-4230</v>
      </c>
      <c r="C3231" s="4">
        <f t="shared" ca="1" si="308"/>
        <v>46044</v>
      </c>
      <c r="D3231" s="3">
        <f t="shared" ca="1" si="303"/>
        <v>21.27</v>
      </c>
      <c r="E3231" s="3">
        <f ca="1">IF(VLOOKUP(B3231,Dim_Riders!A:H,7,FALSE)="High", IF(RAND()&gt;0.8,1,0), IF(RAND()&gt;0.99,1,0))</f>
        <v>0</v>
      </c>
      <c r="F3231" s="3">
        <f t="shared" ca="1" si="304"/>
        <v>0</v>
      </c>
      <c r="G3231" t="str">
        <f t="shared" ca="1" si="305"/>
        <v>Completed</v>
      </c>
      <c r="H3231" t="s">
        <v>25</v>
      </c>
    </row>
    <row r="3232" spans="1:8" ht="18" x14ac:dyDescent="0.25">
      <c r="A3232" s="3" t="str">
        <f t="shared" si="306"/>
        <v>ORD-13231</v>
      </c>
      <c r="B3232" s="3" t="str">
        <f t="shared" si="307"/>
        <v>R-4231</v>
      </c>
      <c r="C3232" s="4">
        <f t="shared" ca="1" si="308"/>
        <v>45991</v>
      </c>
      <c r="D3232" s="3">
        <f t="shared" ca="1" si="303"/>
        <v>36.770000000000003</v>
      </c>
      <c r="E3232" s="3">
        <v>1</v>
      </c>
      <c r="F3232" s="3">
        <f t="shared" ca="1" si="304"/>
        <v>36.770000000000003</v>
      </c>
      <c r="G3232" t="str">
        <f t="shared" si="305"/>
        <v>Refunded</v>
      </c>
      <c r="H3232" t="s">
        <v>24</v>
      </c>
    </row>
    <row r="3233" spans="1:8" ht="18" x14ac:dyDescent="0.25">
      <c r="A3233" s="3" t="str">
        <f t="shared" si="306"/>
        <v>ORD-13232</v>
      </c>
      <c r="B3233" s="3" t="str">
        <f t="shared" si="307"/>
        <v>R-4232</v>
      </c>
      <c r="C3233" s="4">
        <f t="shared" ca="1" si="308"/>
        <v>46038</v>
      </c>
      <c r="D3233" s="3">
        <f t="shared" ca="1" si="303"/>
        <v>69.59</v>
      </c>
      <c r="E3233" s="3">
        <f ca="1">IF(VLOOKUP(B3233,Dim_Riders!A:H,7,FALSE)="High", IF(RAND()&gt;0.8,1,0), IF(RAND()&gt;0.99,1,0))</f>
        <v>0</v>
      </c>
      <c r="F3233" s="3">
        <f t="shared" ca="1" si="304"/>
        <v>0</v>
      </c>
      <c r="G3233" t="str">
        <f t="shared" ca="1" si="305"/>
        <v>Completed</v>
      </c>
      <c r="H3233" t="s">
        <v>25</v>
      </c>
    </row>
    <row r="3234" spans="1:8" ht="18" x14ac:dyDescent="0.25">
      <c r="A3234" s="3" t="str">
        <f t="shared" si="306"/>
        <v>ORD-13233</v>
      </c>
      <c r="B3234" s="3" t="str">
        <f t="shared" si="307"/>
        <v>R-4233</v>
      </c>
      <c r="C3234" s="4">
        <f t="shared" ca="1" si="308"/>
        <v>46050</v>
      </c>
      <c r="D3234" s="3">
        <f t="shared" ca="1" si="303"/>
        <v>55.62</v>
      </c>
      <c r="E3234" s="3">
        <f ca="1">IF(VLOOKUP(B3234,Dim_Riders!A:H,7,FALSE)="High", IF(RAND()&gt;0.8,1,0), IF(RAND()&gt;0.99,1,0))</f>
        <v>0</v>
      </c>
      <c r="F3234" s="3">
        <f t="shared" ca="1" si="304"/>
        <v>0</v>
      </c>
      <c r="G3234" t="str">
        <f t="shared" ca="1" si="305"/>
        <v>Completed</v>
      </c>
      <c r="H3234" t="s">
        <v>25</v>
      </c>
    </row>
    <row r="3235" spans="1:8" ht="18" x14ac:dyDescent="0.25">
      <c r="A3235" s="3" t="str">
        <f t="shared" si="306"/>
        <v>ORD-13234</v>
      </c>
      <c r="B3235" s="3" t="str">
        <f t="shared" si="307"/>
        <v>R-4234</v>
      </c>
      <c r="C3235" s="4">
        <f t="shared" ca="1" si="308"/>
        <v>46002</v>
      </c>
      <c r="D3235" s="3">
        <f t="shared" ca="1" si="303"/>
        <v>56.43</v>
      </c>
      <c r="E3235" s="3">
        <f ca="1">IF(VLOOKUP(B3235,Dim_Riders!A:H,7,FALSE)="High", IF(RAND()&gt;0.8,1,0), IF(RAND()&gt;0.99,1,0))</f>
        <v>0</v>
      </c>
      <c r="F3235" s="3">
        <f t="shared" ca="1" si="304"/>
        <v>0</v>
      </c>
      <c r="G3235" t="str">
        <f t="shared" ca="1" si="305"/>
        <v>Completed</v>
      </c>
      <c r="H3235" t="s">
        <v>25</v>
      </c>
    </row>
    <row r="3236" spans="1:8" ht="18" x14ac:dyDescent="0.25">
      <c r="A3236" s="3" t="str">
        <f t="shared" si="306"/>
        <v>ORD-13235</v>
      </c>
      <c r="B3236" s="3" t="str">
        <f t="shared" si="307"/>
        <v>R-4235</v>
      </c>
      <c r="C3236" s="4">
        <f t="shared" ca="1" si="308"/>
        <v>46044</v>
      </c>
      <c r="D3236" s="3">
        <f t="shared" ca="1" si="303"/>
        <v>71.849999999999994</v>
      </c>
      <c r="E3236" s="3">
        <f ca="1">IF(VLOOKUP(B3236,Dim_Riders!A:H,7,FALSE)="High", IF(RAND()&gt;0.8,1,0), IF(RAND()&gt;0.99,1,0))</f>
        <v>0</v>
      </c>
      <c r="F3236" s="3">
        <f t="shared" ca="1" si="304"/>
        <v>0</v>
      </c>
      <c r="G3236" t="str">
        <f t="shared" ca="1" si="305"/>
        <v>Completed</v>
      </c>
      <c r="H3236" t="s">
        <v>25</v>
      </c>
    </row>
    <row r="3237" spans="1:8" ht="18" x14ac:dyDescent="0.25">
      <c r="A3237" s="3" t="str">
        <f t="shared" si="306"/>
        <v>ORD-13236</v>
      </c>
      <c r="B3237" s="3" t="str">
        <f t="shared" si="307"/>
        <v>R-4236</v>
      </c>
      <c r="C3237" s="4">
        <f t="shared" ca="1" si="308"/>
        <v>46021</v>
      </c>
      <c r="D3237" s="3">
        <f t="shared" ca="1" si="303"/>
        <v>53.91</v>
      </c>
      <c r="E3237" s="3">
        <f ca="1">IF(VLOOKUP(B3237,Dim_Riders!A:H,7,FALSE)="High", IF(RAND()&gt;0.8,1,0), IF(RAND()&gt;0.99,1,0))</f>
        <v>0</v>
      </c>
      <c r="F3237" s="3">
        <f t="shared" ca="1" si="304"/>
        <v>0</v>
      </c>
      <c r="G3237" t="str">
        <f t="shared" ca="1" si="305"/>
        <v>Completed</v>
      </c>
      <c r="H3237" t="s">
        <v>25</v>
      </c>
    </row>
    <row r="3238" spans="1:8" ht="18" x14ac:dyDescent="0.25">
      <c r="A3238" s="3" t="str">
        <f t="shared" si="306"/>
        <v>ORD-13237</v>
      </c>
      <c r="B3238" s="3" t="str">
        <f t="shared" si="307"/>
        <v>R-4237</v>
      </c>
      <c r="C3238" s="4">
        <f t="shared" ca="1" si="308"/>
        <v>46026</v>
      </c>
      <c r="D3238" s="3">
        <f t="shared" ca="1" si="303"/>
        <v>63.05</v>
      </c>
      <c r="E3238" s="3">
        <v>1</v>
      </c>
      <c r="F3238" s="3">
        <f t="shared" ca="1" si="304"/>
        <v>63.05</v>
      </c>
      <c r="G3238" t="str">
        <f t="shared" si="305"/>
        <v>Refunded</v>
      </c>
      <c r="H3238" t="s">
        <v>24</v>
      </c>
    </row>
    <row r="3239" spans="1:8" ht="18" x14ac:dyDescent="0.25">
      <c r="A3239" s="3" t="str">
        <f t="shared" si="306"/>
        <v>ORD-13238</v>
      </c>
      <c r="B3239" s="3" t="str">
        <f t="shared" si="307"/>
        <v>R-4238</v>
      </c>
      <c r="C3239" s="4">
        <f t="shared" ca="1" si="308"/>
        <v>46048</v>
      </c>
      <c r="D3239" s="3">
        <f t="shared" ca="1" si="303"/>
        <v>69.37</v>
      </c>
      <c r="E3239" s="3">
        <f ca="1">IF(VLOOKUP(B3239,Dim_Riders!A:H,7,FALSE)="High", IF(RAND()&gt;0.8,1,0), IF(RAND()&gt;0.99,1,0))</f>
        <v>0</v>
      </c>
      <c r="F3239" s="3">
        <f t="shared" ca="1" si="304"/>
        <v>0</v>
      </c>
      <c r="G3239" t="str">
        <f t="shared" ca="1" si="305"/>
        <v>Completed</v>
      </c>
      <c r="H3239" t="s">
        <v>25</v>
      </c>
    </row>
    <row r="3240" spans="1:8" ht="18" x14ac:dyDescent="0.25">
      <c r="A3240" s="3" t="str">
        <f t="shared" si="306"/>
        <v>ORD-13239</v>
      </c>
      <c r="B3240" s="3" t="str">
        <f t="shared" si="307"/>
        <v>R-4239</v>
      </c>
      <c r="C3240" s="4">
        <f t="shared" ca="1" si="308"/>
        <v>46036</v>
      </c>
      <c r="D3240" s="3">
        <f t="shared" ca="1" si="303"/>
        <v>51.46</v>
      </c>
      <c r="E3240" s="3">
        <f ca="1">IF(VLOOKUP(B3240,Dim_Riders!A:H,7,FALSE)="High", IF(RAND()&gt;0.8,1,0), IF(RAND()&gt;0.99,1,0))</f>
        <v>0</v>
      </c>
      <c r="F3240" s="3">
        <f t="shared" ca="1" si="304"/>
        <v>0</v>
      </c>
      <c r="G3240" t="str">
        <f t="shared" ca="1" si="305"/>
        <v>Completed</v>
      </c>
      <c r="H3240" t="s">
        <v>25</v>
      </c>
    </row>
    <row r="3241" spans="1:8" ht="18" x14ac:dyDescent="0.25">
      <c r="A3241" s="3" t="str">
        <f t="shared" si="306"/>
        <v>ORD-13240</v>
      </c>
      <c r="B3241" s="3" t="str">
        <f t="shared" si="307"/>
        <v>R-4240</v>
      </c>
      <c r="C3241" s="4">
        <f t="shared" ca="1" si="308"/>
        <v>46014</v>
      </c>
      <c r="D3241" s="3">
        <f t="shared" ca="1" si="303"/>
        <v>39.840000000000003</v>
      </c>
      <c r="E3241" s="3">
        <f ca="1">IF(VLOOKUP(B3241,Dim_Riders!A:H,7,FALSE)="High", IF(RAND()&gt;0.8,1,0), IF(RAND()&gt;0.99,1,0))</f>
        <v>0</v>
      </c>
      <c r="F3241" s="3">
        <f t="shared" ca="1" si="304"/>
        <v>0</v>
      </c>
      <c r="G3241" t="str">
        <f t="shared" ca="1" si="305"/>
        <v>Completed</v>
      </c>
      <c r="H3241" t="s">
        <v>25</v>
      </c>
    </row>
    <row r="3242" spans="1:8" ht="18" x14ac:dyDescent="0.25">
      <c r="A3242" s="3" t="str">
        <f t="shared" si="306"/>
        <v>ORD-13241</v>
      </c>
      <c r="B3242" s="3" t="str">
        <f t="shared" si="307"/>
        <v>R-4241</v>
      </c>
      <c r="C3242" s="4">
        <f t="shared" ca="1" si="308"/>
        <v>46044</v>
      </c>
      <c r="D3242" s="3">
        <f t="shared" ca="1" si="303"/>
        <v>62.01</v>
      </c>
      <c r="E3242" s="3">
        <f ca="1">IF(VLOOKUP(B3242,Dim_Riders!A:H,7,FALSE)="High", IF(RAND()&gt;0.8,1,0), IF(RAND()&gt;0.99,1,0))</f>
        <v>0</v>
      </c>
      <c r="F3242" s="3">
        <f t="shared" ca="1" si="304"/>
        <v>0</v>
      </c>
      <c r="G3242" t="str">
        <f t="shared" ca="1" si="305"/>
        <v>Completed</v>
      </c>
      <c r="H3242" t="s">
        <v>25</v>
      </c>
    </row>
    <row r="3243" spans="1:8" ht="18" x14ac:dyDescent="0.25">
      <c r="A3243" s="3" t="str">
        <f t="shared" si="306"/>
        <v>ORD-13242</v>
      </c>
      <c r="B3243" s="3" t="str">
        <f t="shared" si="307"/>
        <v>R-4242</v>
      </c>
      <c r="C3243" s="4">
        <f t="shared" ca="1" si="308"/>
        <v>46043</v>
      </c>
      <c r="D3243" s="3">
        <f t="shared" ca="1" si="303"/>
        <v>76.650000000000006</v>
      </c>
      <c r="E3243" s="3">
        <f ca="1">IF(VLOOKUP(B3243,Dim_Riders!A:H,7,FALSE)="High", IF(RAND()&gt;0.8,1,0), IF(RAND()&gt;0.99,1,0))</f>
        <v>0</v>
      </c>
      <c r="F3243" s="3">
        <f t="shared" ca="1" si="304"/>
        <v>0</v>
      </c>
      <c r="G3243" t="str">
        <f t="shared" ca="1" si="305"/>
        <v>Completed</v>
      </c>
      <c r="H3243" t="s">
        <v>25</v>
      </c>
    </row>
    <row r="3244" spans="1:8" ht="18" x14ac:dyDescent="0.25">
      <c r="A3244" s="3" t="str">
        <f t="shared" si="306"/>
        <v>ORD-13243</v>
      </c>
      <c r="B3244" s="3" t="str">
        <f t="shared" si="307"/>
        <v>R-4243</v>
      </c>
      <c r="C3244" s="4">
        <f t="shared" ca="1" si="308"/>
        <v>46022</v>
      </c>
      <c r="D3244" s="3">
        <f t="shared" ca="1" si="303"/>
        <v>15.65</v>
      </c>
      <c r="E3244" s="3">
        <f ca="1">IF(VLOOKUP(B3244,Dim_Riders!A:H,7,FALSE)="High", IF(RAND()&gt;0.8,1,0), IF(RAND()&gt;0.99,1,0))</f>
        <v>0</v>
      </c>
      <c r="F3244" s="3">
        <f t="shared" ca="1" si="304"/>
        <v>0</v>
      </c>
      <c r="G3244" t="str">
        <f t="shared" ca="1" si="305"/>
        <v>Completed</v>
      </c>
      <c r="H3244" t="s">
        <v>25</v>
      </c>
    </row>
    <row r="3245" spans="1:8" ht="18" x14ac:dyDescent="0.25">
      <c r="A3245" s="3" t="str">
        <f t="shared" si="306"/>
        <v>ORD-13244</v>
      </c>
      <c r="B3245" s="3" t="str">
        <f t="shared" si="307"/>
        <v>R-4244</v>
      </c>
      <c r="C3245" s="4">
        <f t="shared" ca="1" si="308"/>
        <v>46006</v>
      </c>
      <c r="D3245" s="3">
        <f t="shared" ca="1" si="303"/>
        <v>48.58</v>
      </c>
      <c r="E3245" s="3">
        <v>1</v>
      </c>
      <c r="F3245" s="3">
        <f t="shared" ca="1" si="304"/>
        <v>48.58</v>
      </c>
      <c r="G3245" t="str">
        <f t="shared" si="305"/>
        <v>Refunded</v>
      </c>
      <c r="H3245" t="s">
        <v>24</v>
      </c>
    </row>
    <row r="3246" spans="1:8" ht="18" x14ac:dyDescent="0.25">
      <c r="A3246" s="3" t="str">
        <f t="shared" si="306"/>
        <v>ORD-13245</v>
      </c>
      <c r="B3246" s="3" t="str">
        <f t="shared" si="307"/>
        <v>R-4245</v>
      </c>
      <c r="C3246" s="4">
        <f t="shared" ca="1" si="308"/>
        <v>45996</v>
      </c>
      <c r="D3246" s="3">
        <f t="shared" ca="1" si="303"/>
        <v>43.76</v>
      </c>
      <c r="E3246" s="3">
        <f ca="1">IF(VLOOKUP(B3246,Dim_Riders!A:H,7,FALSE)="High", IF(RAND()&gt;0.8,1,0), IF(RAND()&gt;0.99,1,0))</f>
        <v>0</v>
      </c>
      <c r="F3246" s="3">
        <f t="shared" ca="1" si="304"/>
        <v>0</v>
      </c>
      <c r="G3246" t="str">
        <f t="shared" ca="1" si="305"/>
        <v>Completed</v>
      </c>
      <c r="H3246" t="s">
        <v>25</v>
      </c>
    </row>
    <row r="3247" spans="1:8" ht="18" x14ac:dyDescent="0.25">
      <c r="A3247" s="3" t="str">
        <f t="shared" si="306"/>
        <v>ORD-13246</v>
      </c>
      <c r="B3247" s="3" t="str">
        <f t="shared" si="307"/>
        <v>R-4246</v>
      </c>
      <c r="C3247" s="4">
        <f t="shared" ca="1" si="308"/>
        <v>46030</v>
      </c>
      <c r="D3247" s="3">
        <f t="shared" ca="1" si="303"/>
        <v>64.53</v>
      </c>
      <c r="E3247" s="3">
        <f ca="1">IF(VLOOKUP(B3247,Dim_Riders!A:H,7,FALSE)="High", IF(RAND()&gt;0.8,1,0), IF(RAND()&gt;0.99,1,0))</f>
        <v>0</v>
      </c>
      <c r="F3247" s="3">
        <f t="shared" ca="1" si="304"/>
        <v>0</v>
      </c>
      <c r="G3247" t="str">
        <f t="shared" ca="1" si="305"/>
        <v>Completed</v>
      </c>
      <c r="H3247" t="s">
        <v>25</v>
      </c>
    </row>
    <row r="3248" spans="1:8" ht="18" x14ac:dyDescent="0.25">
      <c r="A3248" s="3" t="str">
        <f t="shared" si="306"/>
        <v>ORD-13247</v>
      </c>
      <c r="B3248" s="3" t="str">
        <f t="shared" si="307"/>
        <v>R-4247</v>
      </c>
      <c r="C3248" s="4">
        <f t="shared" ca="1" si="308"/>
        <v>46037</v>
      </c>
      <c r="D3248" s="3">
        <f t="shared" ca="1" si="303"/>
        <v>50.87</v>
      </c>
      <c r="E3248" s="3">
        <f ca="1">IF(VLOOKUP(B3248,Dim_Riders!A:H,7,FALSE)="High", IF(RAND()&gt;0.8,1,0), IF(RAND()&gt;0.99,1,0))</f>
        <v>0</v>
      </c>
      <c r="F3248" s="3">
        <f t="shared" ca="1" si="304"/>
        <v>0</v>
      </c>
      <c r="G3248" t="str">
        <f t="shared" ca="1" si="305"/>
        <v>Completed</v>
      </c>
      <c r="H3248" t="s">
        <v>25</v>
      </c>
    </row>
    <row r="3249" spans="1:8" ht="18" x14ac:dyDescent="0.25">
      <c r="A3249" s="3" t="str">
        <f t="shared" si="306"/>
        <v>ORD-13248</v>
      </c>
      <c r="B3249" s="3" t="str">
        <f t="shared" si="307"/>
        <v>R-4248</v>
      </c>
      <c r="C3249" s="4">
        <f t="shared" ca="1" si="308"/>
        <v>46043</v>
      </c>
      <c r="D3249" s="3">
        <f t="shared" ca="1" si="303"/>
        <v>46.12</v>
      </c>
      <c r="E3249" s="3">
        <f ca="1">IF(VLOOKUP(B3249,Dim_Riders!A:H,7,FALSE)="High", IF(RAND()&gt;0.8,1,0), IF(RAND()&gt;0.99,1,0))</f>
        <v>0</v>
      </c>
      <c r="F3249" s="3">
        <f t="shared" ca="1" si="304"/>
        <v>0</v>
      </c>
      <c r="G3249" t="str">
        <f t="shared" ca="1" si="305"/>
        <v>Completed</v>
      </c>
      <c r="H3249" t="s">
        <v>25</v>
      </c>
    </row>
    <row r="3250" spans="1:8" ht="18" x14ac:dyDescent="0.25">
      <c r="A3250" s="3" t="str">
        <f t="shared" si="306"/>
        <v>ORD-13249</v>
      </c>
      <c r="B3250" s="3" t="str">
        <f t="shared" si="307"/>
        <v>R-4249</v>
      </c>
      <c r="C3250" s="4">
        <f t="shared" ca="1" si="308"/>
        <v>45994</v>
      </c>
      <c r="D3250" s="3">
        <f t="shared" ca="1" si="303"/>
        <v>62.23</v>
      </c>
      <c r="E3250" s="3">
        <f ca="1">IF(VLOOKUP(B3250,Dim_Riders!A:H,7,FALSE)="High", IF(RAND()&gt;0.8,1,0), IF(RAND()&gt;0.99,1,0))</f>
        <v>0</v>
      </c>
      <c r="F3250" s="3">
        <f t="shared" ca="1" si="304"/>
        <v>0</v>
      </c>
      <c r="G3250" t="str">
        <f t="shared" ca="1" si="305"/>
        <v>Completed</v>
      </c>
      <c r="H3250" t="s">
        <v>25</v>
      </c>
    </row>
    <row r="3251" spans="1:8" ht="18" x14ac:dyDescent="0.25">
      <c r="A3251" s="3" t="str">
        <f t="shared" si="306"/>
        <v>ORD-13250</v>
      </c>
      <c r="B3251" s="3" t="str">
        <f t="shared" si="307"/>
        <v>R-4250</v>
      </c>
      <c r="C3251" s="4">
        <f t="shared" ca="1" si="308"/>
        <v>46022</v>
      </c>
      <c r="D3251" s="3">
        <f t="shared" ca="1" si="303"/>
        <v>45.03</v>
      </c>
      <c r="E3251" s="3">
        <v>1</v>
      </c>
      <c r="F3251" s="3">
        <f t="shared" ca="1" si="304"/>
        <v>45.03</v>
      </c>
      <c r="G3251" t="str">
        <f t="shared" si="305"/>
        <v>Refunded</v>
      </c>
      <c r="H3251" t="s">
        <v>24</v>
      </c>
    </row>
    <row r="3252" spans="1:8" ht="18" x14ac:dyDescent="0.25">
      <c r="A3252" s="3" t="str">
        <f t="shared" si="306"/>
        <v>ORD-13251</v>
      </c>
      <c r="B3252" s="3" t="str">
        <f t="shared" si="307"/>
        <v>R-4251</v>
      </c>
      <c r="C3252" s="4">
        <f t="shared" ca="1" si="308"/>
        <v>45997</v>
      </c>
      <c r="D3252" s="3">
        <f t="shared" ca="1" si="303"/>
        <v>73.97</v>
      </c>
      <c r="E3252" s="3">
        <f ca="1">IF(VLOOKUP(B3252,Dim_Riders!A:H,7,FALSE)="High", IF(RAND()&gt;0.8,1,0), IF(RAND()&gt;0.99,1,0))</f>
        <v>0</v>
      </c>
      <c r="F3252" s="3">
        <f t="shared" ca="1" si="304"/>
        <v>0</v>
      </c>
      <c r="G3252" t="str">
        <f t="shared" ca="1" si="305"/>
        <v>Completed</v>
      </c>
      <c r="H3252" t="s">
        <v>25</v>
      </c>
    </row>
    <row r="3253" spans="1:8" ht="18" x14ac:dyDescent="0.25">
      <c r="A3253" s="3" t="str">
        <f t="shared" si="306"/>
        <v>ORD-13252</v>
      </c>
      <c r="B3253" s="3" t="str">
        <f t="shared" si="307"/>
        <v>R-4252</v>
      </c>
      <c r="C3253" s="4">
        <f t="shared" ca="1" si="308"/>
        <v>46024</v>
      </c>
      <c r="D3253" s="3">
        <f t="shared" ca="1" si="303"/>
        <v>46.55</v>
      </c>
      <c r="E3253" s="3">
        <f ca="1">IF(VLOOKUP(B3253,Dim_Riders!A:H,7,FALSE)="High", IF(RAND()&gt;0.8,1,0), IF(RAND()&gt;0.99,1,0))</f>
        <v>0</v>
      </c>
      <c r="F3253" s="3">
        <f t="shared" ca="1" si="304"/>
        <v>0</v>
      </c>
      <c r="G3253" t="str">
        <f t="shared" ca="1" si="305"/>
        <v>Completed</v>
      </c>
      <c r="H3253" t="s">
        <v>25</v>
      </c>
    </row>
    <row r="3254" spans="1:8" ht="18" x14ac:dyDescent="0.25">
      <c r="A3254" s="3" t="str">
        <f t="shared" si="306"/>
        <v>ORD-13253</v>
      </c>
      <c r="B3254" s="3" t="str">
        <f t="shared" si="307"/>
        <v>R-4253</v>
      </c>
      <c r="C3254" s="4">
        <f t="shared" ca="1" si="308"/>
        <v>46006</v>
      </c>
      <c r="D3254" s="3">
        <f t="shared" ca="1" si="303"/>
        <v>23.26</v>
      </c>
      <c r="E3254" s="3">
        <f ca="1">IF(VLOOKUP(B3254,Dim_Riders!A:H,7,FALSE)="High", IF(RAND()&gt;0.8,1,0), IF(RAND()&gt;0.99,1,0))</f>
        <v>0</v>
      </c>
      <c r="F3254" s="3">
        <f t="shared" ca="1" si="304"/>
        <v>0</v>
      </c>
      <c r="G3254" t="str">
        <f t="shared" ca="1" si="305"/>
        <v>Completed</v>
      </c>
      <c r="H3254" t="s">
        <v>25</v>
      </c>
    </row>
    <row r="3255" spans="1:8" ht="18" x14ac:dyDescent="0.25">
      <c r="A3255" s="3" t="str">
        <f t="shared" si="306"/>
        <v>ORD-13254</v>
      </c>
      <c r="B3255" s="3" t="str">
        <f t="shared" si="307"/>
        <v>R-4254</v>
      </c>
      <c r="C3255" s="4">
        <f t="shared" ca="1" si="308"/>
        <v>46005</v>
      </c>
      <c r="D3255" s="3">
        <f t="shared" ca="1" si="303"/>
        <v>39.22</v>
      </c>
      <c r="E3255" s="3">
        <f ca="1">IF(VLOOKUP(B3255,Dim_Riders!A:H,7,FALSE)="High", IF(RAND()&gt;0.8,1,0), IF(RAND()&gt;0.99,1,0))</f>
        <v>0</v>
      </c>
      <c r="F3255" s="3">
        <f t="shared" ca="1" si="304"/>
        <v>0</v>
      </c>
      <c r="G3255" t="str">
        <f t="shared" ca="1" si="305"/>
        <v>Completed</v>
      </c>
      <c r="H3255" t="s">
        <v>25</v>
      </c>
    </row>
    <row r="3256" spans="1:8" ht="18" x14ac:dyDescent="0.25">
      <c r="A3256" s="3" t="str">
        <f t="shared" si="306"/>
        <v>ORD-13255</v>
      </c>
      <c r="B3256" s="3" t="str">
        <f t="shared" si="307"/>
        <v>R-4255</v>
      </c>
      <c r="C3256" s="4">
        <f t="shared" ca="1" si="308"/>
        <v>46042</v>
      </c>
      <c r="D3256" s="3">
        <f t="shared" ca="1" si="303"/>
        <v>55.92</v>
      </c>
      <c r="E3256" s="3">
        <f ca="1">IF(VLOOKUP(B3256,Dim_Riders!A:H,7,FALSE)="High", IF(RAND()&gt;0.8,1,0), IF(RAND()&gt;0.99,1,0))</f>
        <v>0</v>
      </c>
      <c r="F3256" s="3">
        <f t="shared" ca="1" si="304"/>
        <v>0</v>
      </c>
      <c r="G3256" t="str">
        <f t="shared" ca="1" si="305"/>
        <v>Completed</v>
      </c>
      <c r="H3256" t="s">
        <v>25</v>
      </c>
    </row>
    <row r="3257" spans="1:8" ht="18" x14ac:dyDescent="0.25">
      <c r="A3257" s="3" t="str">
        <f t="shared" si="306"/>
        <v>ORD-13256</v>
      </c>
      <c r="B3257" s="3" t="str">
        <f t="shared" si="307"/>
        <v>R-4256</v>
      </c>
      <c r="C3257" s="4">
        <f t="shared" ca="1" si="308"/>
        <v>46029</v>
      </c>
      <c r="D3257" s="3">
        <f t="shared" ca="1" si="303"/>
        <v>26.99</v>
      </c>
      <c r="E3257" s="3">
        <v>1</v>
      </c>
      <c r="F3257" s="3">
        <f t="shared" ca="1" si="304"/>
        <v>26.99</v>
      </c>
      <c r="G3257" t="str">
        <f t="shared" si="305"/>
        <v>Refunded</v>
      </c>
      <c r="H3257" t="s">
        <v>24</v>
      </c>
    </row>
    <row r="3258" spans="1:8" ht="18" x14ac:dyDescent="0.25">
      <c r="A3258" s="3" t="str">
        <f t="shared" si="306"/>
        <v>ORD-13257</v>
      </c>
      <c r="B3258" s="3" t="str">
        <f t="shared" si="307"/>
        <v>R-4257</v>
      </c>
      <c r="C3258" s="4">
        <f t="shared" ca="1" si="308"/>
        <v>46048</v>
      </c>
      <c r="D3258" s="3">
        <f t="shared" ca="1" si="303"/>
        <v>45.38</v>
      </c>
      <c r="E3258" s="3">
        <f ca="1">IF(VLOOKUP(B3258,Dim_Riders!A:H,7,FALSE)="High", IF(RAND()&gt;0.8,1,0), IF(RAND()&gt;0.99,1,0))</f>
        <v>0</v>
      </c>
      <c r="F3258" s="3">
        <f t="shared" ca="1" si="304"/>
        <v>0</v>
      </c>
      <c r="G3258" t="str">
        <f t="shared" ca="1" si="305"/>
        <v>Completed</v>
      </c>
      <c r="H3258" t="s">
        <v>25</v>
      </c>
    </row>
    <row r="3259" spans="1:8" ht="18" x14ac:dyDescent="0.25">
      <c r="A3259" s="3" t="str">
        <f t="shared" si="306"/>
        <v>ORD-13258</v>
      </c>
      <c r="B3259" s="3" t="str">
        <f t="shared" si="307"/>
        <v>R-4258</v>
      </c>
      <c r="C3259" s="4">
        <f t="shared" ca="1" si="308"/>
        <v>46042</v>
      </c>
      <c r="D3259" s="3">
        <f t="shared" ref="D3259:D3322" ca="1" si="309">RANDBETWEEN(1500,8500)/100</f>
        <v>71.8</v>
      </c>
      <c r="E3259" s="3">
        <f ca="1">IF(VLOOKUP(B3259,Dim_Riders!A:H,7,FALSE)="High", IF(RAND()&gt;0.8,1,0), IF(RAND()&gt;0.99,1,0))</f>
        <v>0</v>
      </c>
      <c r="F3259" s="3">
        <f t="shared" ref="F3259:F3322" ca="1" si="310">IF(E3259=1, D3259, 0)</f>
        <v>0</v>
      </c>
      <c r="G3259" t="str">
        <f t="shared" ref="G3259:G3322" ca="1" si="311">IF(E3259=1,"Refunded","Completed")</f>
        <v>Completed</v>
      </c>
      <c r="H3259" t="s">
        <v>25</v>
      </c>
    </row>
    <row r="3260" spans="1:8" ht="18" x14ac:dyDescent="0.25">
      <c r="A3260" s="3" t="str">
        <f t="shared" si="306"/>
        <v>ORD-13259</v>
      </c>
      <c r="B3260" s="3" t="str">
        <f t="shared" si="307"/>
        <v>R-4259</v>
      </c>
      <c r="C3260" s="4">
        <f t="shared" ca="1" si="308"/>
        <v>45990</v>
      </c>
      <c r="D3260" s="3">
        <f t="shared" ca="1" si="309"/>
        <v>56.1</v>
      </c>
      <c r="E3260" s="3">
        <f ca="1">IF(VLOOKUP(B3260,Dim_Riders!A:H,7,FALSE)="High", IF(RAND()&gt;0.8,1,0), IF(RAND()&gt;0.99,1,0))</f>
        <v>0</v>
      </c>
      <c r="F3260" s="3">
        <f t="shared" ca="1" si="310"/>
        <v>0</v>
      </c>
      <c r="G3260" t="str">
        <f t="shared" ca="1" si="311"/>
        <v>Completed</v>
      </c>
      <c r="H3260" t="s">
        <v>25</v>
      </c>
    </row>
    <row r="3261" spans="1:8" ht="18" x14ac:dyDescent="0.25">
      <c r="A3261" s="3" t="str">
        <f t="shared" si="306"/>
        <v>ORD-13260</v>
      </c>
      <c r="B3261" s="3" t="str">
        <f t="shared" si="307"/>
        <v>R-4260</v>
      </c>
      <c r="C3261" s="4">
        <f t="shared" ca="1" si="308"/>
        <v>45990</v>
      </c>
      <c r="D3261" s="3">
        <f t="shared" ca="1" si="309"/>
        <v>59.76</v>
      </c>
      <c r="E3261" s="3">
        <f ca="1">IF(VLOOKUP(B3261,Dim_Riders!A:H,7,FALSE)="High", IF(RAND()&gt;0.8,1,0), IF(RAND()&gt;0.99,1,0))</f>
        <v>0</v>
      </c>
      <c r="F3261" s="3">
        <f t="shared" ca="1" si="310"/>
        <v>0</v>
      </c>
      <c r="G3261" t="str">
        <f t="shared" ca="1" si="311"/>
        <v>Completed</v>
      </c>
      <c r="H3261" t="s">
        <v>25</v>
      </c>
    </row>
    <row r="3262" spans="1:8" ht="18" x14ac:dyDescent="0.25">
      <c r="A3262" s="3" t="str">
        <f t="shared" si="306"/>
        <v>ORD-13261</v>
      </c>
      <c r="B3262" s="3" t="str">
        <f t="shared" si="307"/>
        <v>R-4261</v>
      </c>
      <c r="C3262" s="4">
        <f t="shared" ca="1" si="308"/>
        <v>46021</v>
      </c>
      <c r="D3262" s="3">
        <f t="shared" ca="1" si="309"/>
        <v>63.68</v>
      </c>
      <c r="E3262" s="3">
        <f ca="1">IF(VLOOKUP(B3262,Dim_Riders!A:H,7,FALSE)="High", IF(RAND()&gt;0.8,1,0), IF(RAND()&gt;0.99,1,0))</f>
        <v>0</v>
      </c>
      <c r="F3262" s="3">
        <f t="shared" ca="1" si="310"/>
        <v>0</v>
      </c>
      <c r="G3262" t="str">
        <f t="shared" ca="1" si="311"/>
        <v>Completed</v>
      </c>
      <c r="H3262" t="s">
        <v>25</v>
      </c>
    </row>
    <row r="3263" spans="1:8" ht="18" x14ac:dyDescent="0.25">
      <c r="A3263" s="3" t="str">
        <f t="shared" si="306"/>
        <v>ORD-13262</v>
      </c>
      <c r="B3263" s="3" t="str">
        <f t="shared" si="307"/>
        <v>R-4262</v>
      </c>
      <c r="C3263" s="4">
        <f t="shared" ca="1" si="308"/>
        <v>46038</v>
      </c>
      <c r="D3263" s="3">
        <f t="shared" ca="1" si="309"/>
        <v>72.73</v>
      </c>
      <c r="E3263" s="3">
        <v>1</v>
      </c>
      <c r="F3263" s="3">
        <f t="shared" ca="1" si="310"/>
        <v>72.73</v>
      </c>
      <c r="G3263" t="str">
        <f t="shared" si="311"/>
        <v>Refunded</v>
      </c>
      <c r="H3263" t="s">
        <v>21</v>
      </c>
    </row>
    <row r="3264" spans="1:8" ht="18" x14ac:dyDescent="0.25">
      <c r="A3264" s="3" t="str">
        <f t="shared" si="306"/>
        <v>ORD-13263</v>
      </c>
      <c r="B3264" s="3" t="str">
        <f t="shared" si="307"/>
        <v>R-4263</v>
      </c>
      <c r="C3264" s="4">
        <f t="shared" ca="1" si="308"/>
        <v>45994</v>
      </c>
      <c r="D3264" s="3">
        <f t="shared" ca="1" si="309"/>
        <v>62.1</v>
      </c>
      <c r="E3264" s="3">
        <f ca="1">IF(VLOOKUP(B3264,Dim_Riders!A:H,7,FALSE)="High", IF(RAND()&gt;0.8,1,0), IF(RAND()&gt;0.99,1,0))</f>
        <v>0</v>
      </c>
      <c r="F3264" s="3">
        <f t="shared" ca="1" si="310"/>
        <v>0</v>
      </c>
      <c r="G3264" t="str">
        <f t="shared" ca="1" si="311"/>
        <v>Completed</v>
      </c>
      <c r="H3264" t="s">
        <v>25</v>
      </c>
    </row>
    <row r="3265" spans="1:8" ht="18" x14ac:dyDescent="0.25">
      <c r="A3265" s="3" t="str">
        <f t="shared" si="306"/>
        <v>ORD-13264</v>
      </c>
      <c r="B3265" s="3" t="str">
        <f t="shared" si="307"/>
        <v>R-4264</v>
      </c>
      <c r="C3265" s="4">
        <f t="shared" ca="1" si="308"/>
        <v>46012</v>
      </c>
      <c r="D3265" s="3">
        <f t="shared" ca="1" si="309"/>
        <v>67.97</v>
      </c>
      <c r="E3265" s="3">
        <f ca="1">IF(VLOOKUP(B3265,Dim_Riders!A:H,7,FALSE)="High", IF(RAND()&gt;0.8,1,0), IF(RAND()&gt;0.99,1,0))</f>
        <v>0</v>
      </c>
      <c r="F3265" s="3">
        <f t="shared" ca="1" si="310"/>
        <v>0</v>
      </c>
      <c r="G3265" t="str">
        <f t="shared" ca="1" si="311"/>
        <v>Completed</v>
      </c>
      <c r="H3265" t="s">
        <v>25</v>
      </c>
    </row>
    <row r="3266" spans="1:8" ht="18" x14ac:dyDescent="0.25">
      <c r="A3266" s="3" t="str">
        <f t="shared" si="306"/>
        <v>ORD-13265</v>
      </c>
      <c r="B3266" s="3" t="str">
        <f t="shared" si="307"/>
        <v>R-4265</v>
      </c>
      <c r="C3266" s="4">
        <f t="shared" ca="1" si="308"/>
        <v>46008</v>
      </c>
      <c r="D3266" s="3">
        <f t="shared" ca="1" si="309"/>
        <v>43.59</v>
      </c>
      <c r="E3266" s="3">
        <f ca="1">IF(VLOOKUP(B3266,Dim_Riders!A:H,7,FALSE)="High", IF(RAND()&gt;0.8,1,0), IF(RAND()&gt;0.99,1,0))</f>
        <v>0</v>
      </c>
      <c r="F3266" s="3">
        <f t="shared" ca="1" si="310"/>
        <v>0</v>
      </c>
      <c r="G3266" t="str">
        <f t="shared" ca="1" si="311"/>
        <v>Completed</v>
      </c>
      <c r="H3266" t="s">
        <v>25</v>
      </c>
    </row>
    <row r="3267" spans="1:8" ht="18" x14ac:dyDescent="0.25">
      <c r="A3267" s="3" t="str">
        <f t="shared" ref="A3267:A3330" si="312">"ORD-"&amp;TEXT(ROW(A3267)+9999,"00000")</f>
        <v>ORD-13266</v>
      </c>
      <c r="B3267" s="3" t="str">
        <f t="shared" ref="B3267:B3330" si="313">"R-" &amp; (1000 + ROW(A3266))</f>
        <v>R-4266</v>
      </c>
      <c r="C3267" s="4">
        <f t="shared" ref="C3267:C3330" ca="1" si="314">TODAY()-RANDBETWEEN(0,60)</f>
        <v>46025</v>
      </c>
      <c r="D3267" s="3">
        <f t="shared" ca="1" si="309"/>
        <v>38.39</v>
      </c>
      <c r="E3267" s="3">
        <f ca="1">IF(VLOOKUP(B3267,Dim_Riders!A:H,7,FALSE)="High", IF(RAND()&gt;0.8,1,0), IF(RAND()&gt;0.99,1,0))</f>
        <v>0</v>
      </c>
      <c r="F3267" s="3">
        <f t="shared" ca="1" si="310"/>
        <v>0</v>
      </c>
      <c r="G3267" t="str">
        <f t="shared" ca="1" si="311"/>
        <v>Completed</v>
      </c>
      <c r="H3267" t="s">
        <v>25</v>
      </c>
    </row>
    <row r="3268" spans="1:8" ht="18" x14ac:dyDescent="0.25">
      <c r="A3268" s="3" t="str">
        <f t="shared" si="312"/>
        <v>ORD-13267</v>
      </c>
      <c r="B3268" s="3" t="str">
        <f t="shared" si="313"/>
        <v>R-4267</v>
      </c>
      <c r="C3268" s="4">
        <f t="shared" ca="1" si="314"/>
        <v>46026</v>
      </c>
      <c r="D3268" s="3">
        <f t="shared" ca="1" si="309"/>
        <v>31.53</v>
      </c>
      <c r="E3268" s="3">
        <f ca="1">IF(VLOOKUP(B3268,Dim_Riders!A:H,7,FALSE)="High", IF(RAND()&gt;0.8,1,0), IF(RAND()&gt;0.99,1,0))</f>
        <v>0</v>
      </c>
      <c r="F3268" s="3">
        <f t="shared" ca="1" si="310"/>
        <v>0</v>
      </c>
      <c r="G3268" t="str">
        <f t="shared" ca="1" si="311"/>
        <v>Completed</v>
      </c>
      <c r="H3268" t="s">
        <v>25</v>
      </c>
    </row>
    <row r="3269" spans="1:8" ht="18" x14ac:dyDescent="0.25">
      <c r="A3269" s="3" t="str">
        <f t="shared" si="312"/>
        <v>ORD-13268</v>
      </c>
      <c r="B3269" s="3" t="str">
        <f t="shared" si="313"/>
        <v>R-4268</v>
      </c>
      <c r="C3269" s="4">
        <f t="shared" ca="1" si="314"/>
        <v>46040</v>
      </c>
      <c r="D3269" s="3">
        <f t="shared" ca="1" si="309"/>
        <v>59.04</v>
      </c>
      <c r="E3269" s="3">
        <f ca="1">IF(VLOOKUP(B3269,Dim_Riders!A:H,7,FALSE)="High", IF(RAND()&gt;0.8,1,0), IF(RAND()&gt;0.99,1,0))</f>
        <v>0</v>
      </c>
      <c r="F3269" s="3">
        <f t="shared" ca="1" si="310"/>
        <v>0</v>
      </c>
      <c r="G3269" t="str">
        <f t="shared" ca="1" si="311"/>
        <v>Completed</v>
      </c>
      <c r="H3269" t="s">
        <v>25</v>
      </c>
    </row>
    <row r="3270" spans="1:8" ht="18" x14ac:dyDescent="0.25">
      <c r="A3270" s="3" t="str">
        <f t="shared" si="312"/>
        <v>ORD-13269</v>
      </c>
      <c r="B3270" s="3" t="str">
        <f t="shared" si="313"/>
        <v>R-4269</v>
      </c>
      <c r="C3270" s="4">
        <f t="shared" ca="1" si="314"/>
        <v>46001</v>
      </c>
      <c r="D3270" s="3">
        <f t="shared" ca="1" si="309"/>
        <v>15.86</v>
      </c>
      <c r="E3270" s="3">
        <v>1</v>
      </c>
      <c r="F3270" s="3">
        <f t="shared" ca="1" si="310"/>
        <v>15.86</v>
      </c>
      <c r="G3270" t="str">
        <f t="shared" si="311"/>
        <v>Refunded</v>
      </c>
      <c r="H3270" t="s">
        <v>21</v>
      </c>
    </row>
    <row r="3271" spans="1:8" ht="18" x14ac:dyDescent="0.25">
      <c r="A3271" s="3" t="str">
        <f t="shared" si="312"/>
        <v>ORD-13270</v>
      </c>
      <c r="B3271" s="3" t="str">
        <f t="shared" si="313"/>
        <v>R-4270</v>
      </c>
      <c r="C3271" s="4">
        <f t="shared" ca="1" si="314"/>
        <v>46018</v>
      </c>
      <c r="D3271" s="3">
        <f t="shared" ca="1" si="309"/>
        <v>39.78</v>
      </c>
      <c r="E3271" s="3">
        <f ca="1">IF(VLOOKUP(B3271,Dim_Riders!A:H,7,FALSE)="High", IF(RAND()&gt;0.8,1,0), IF(RAND()&gt;0.99,1,0))</f>
        <v>0</v>
      </c>
      <c r="F3271" s="3">
        <f t="shared" ca="1" si="310"/>
        <v>0</v>
      </c>
      <c r="G3271" t="str">
        <f t="shared" ca="1" si="311"/>
        <v>Completed</v>
      </c>
      <c r="H3271" t="s">
        <v>25</v>
      </c>
    </row>
    <row r="3272" spans="1:8" ht="18" x14ac:dyDescent="0.25">
      <c r="A3272" s="3" t="str">
        <f t="shared" si="312"/>
        <v>ORD-13271</v>
      </c>
      <c r="B3272" s="3" t="str">
        <f t="shared" si="313"/>
        <v>R-4271</v>
      </c>
      <c r="C3272" s="4">
        <f t="shared" ca="1" si="314"/>
        <v>46050</v>
      </c>
      <c r="D3272" s="3">
        <f t="shared" ca="1" si="309"/>
        <v>54.29</v>
      </c>
      <c r="E3272" s="3">
        <f ca="1">IF(VLOOKUP(B3272,Dim_Riders!A:H,7,FALSE)="High", IF(RAND()&gt;0.8,1,0), IF(RAND()&gt;0.99,1,0))</f>
        <v>0</v>
      </c>
      <c r="F3272" s="3">
        <f t="shared" ca="1" si="310"/>
        <v>0</v>
      </c>
      <c r="G3272" t="str">
        <f t="shared" ca="1" si="311"/>
        <v>Completed</v>
      </c>
      <c r="H3272" t="s">
        <v>25</v>
      </c>
    </row>
    <row r="3273" spans="1:8" ht="18" x14ac:dyDescent="0.25">
      <c r="A3273" s="3" t="str">
        <f t="shared" si="312"/>
        <v>ORD-13272</v>
      </c>
      <c r="B3273" s="3" t="str">
        <f t="shared" si="313"/>
        <v>R-4272</v>
      </c>
      <c r="C3273" s="4">
        <f t="shared" ca="1" si="314"/>
        <v>46009</v>
      </c>
      <c r="D3273" s="3">
        <f t="shared" ca="1" si="309"/>
        <v>41.63</v>
      </c>
      <c r="E3273" s="3">
        <f ca="1">IF(VLOOKUP(B3273,Dim_Riders!A:H,7,FALSE)="High", IF(RAND()&gt;0.8,1,0), IF(RAND()&gt;0.99,1,0))</f>
        <v>0</v>
      </c>
      <c r="F3273" s="3">
        <f t="shared" ca="1" si="310"/>
        <v>0</v>
      </c>
      <c r="G3273" t="str">
        <f t="shared" ca="1" si="311"/>
        <v>Completed</v>
      </c>
      <c r="H3273" t="s">
        <v>25</v>
      </c>
    </row>
    <row r="3274" spans="1:8" ht="18" x14ac:dyDescent="0.25">
      <c r="A3274" s="3" t="str">
        <f t="shared" si="312"/>
        <v>ORD-13273</v>
      </c>
      <c r="B3274" s="3" t="str">
        <f t="shared" si="313"/>
        <v>R-4273</v>
      </c>
      <c r="C3274" s="4">
        <f t="shared" ca="1" si="314"/>
        <v>46031</v>
      </c>
      <c r="D3274" s="3">
        <f t="shared" ca="1" si="309"/>
        <v>59.53</v>
      </c>
      <c r="E3274" s="3">
        <f ca="1">IF(VLOOKUP(B3274,Dim_Riders!A:H,7,FALSE)="High", IF(RAND()&gt;0.8,1,0), IF(RAND()&gt;0.99,1,0))</f>
        <v>0</v>
      </c>
      <c r="F3274" s="3">
        <f t="shared" ca="1" si="310"/>
        <v>0</v>
      </c>
      <c r="G3274" t="str">
        <f t="shared" ca="1" si="311"/>
        <v>Completed</v>
      </c>
      <c r="H3274" t="s">
        <v>25</v>
      </c>
    </row>
    <row r="3275" spans="1:8" ht="18" x14ac:dyDescent="0.25">
      <c r="A3275" s="3" t="str">
        <f t="shared" si="312"/>
        <v>ORD-13274</v>
      </c>
      <c r="B3275" s="3" t="str">
        <f t="shared" si="313"/>
        <v>R-4274</v>
      </c>
      <c r="C3275" s="4">
        <f t="shared" ca="1" si="314"/>
        <v>46031</v>
      </c>
      <c r="D3275" s="3">
        <f t="shared" ca="1" si="309"/>
        <v>26.13</v>
      </c>
      <c r="E3275" s="3">
        <f ca="1">IF(VLOOKUP(B3275,Dim_Riders!A:H,7,FALSE)="High", IF(RAND()&gt;0.8,1,0), IF(RAND()&gt;0.99,1,0))</f>
        <v>0</v>
      </c>
      <c r="F3275" s="3">
        <f t="shared" ca="1" si="310"/>
        <v>0</v>
      </c>
      <c r="G3275" t="str">
        <f t="shared" ca="1" si="311"/>
        <v>Completed</v>
      </c>
      <c r="H3275" t="s">
        <v>25</v>
      </c>
    </row>
    <row r="3276" spans="1:8" ht="18" x14ac:dyDescent="0.25">
      <c r="A3276" s="3" t="str">
        <f t="shared" si="312"/>
        <v>ORD-13275</v>
      </c>
      <c r="B3276" s="3" t="str">
        <f t="shared" si="313"/>
        <v>R-4275</v>
      </c>
      <c r="C3276" s="4">
        <f t="shared" ca="1" si="314"/>
        <v>46018</v>
      </c>
      <c r="D3276" s="3">
        <f t="shared" ca="1" si="309"/>
        <v>57.48</v>
      </c>
      <c r="E3276" s="3">
        <f ca="1">IF(VLOOKUP(B3276,Dim_Riders!A:H,7,FALSE)="High", IF(RAND()&gt;0.8,1,0), IF(RAND()&gt;0.99,1,0))</f>
        <v>0</v>
      </c>
      <c r="F3276" s="3">
        <f t="shared" ca="1" si="310"/>
        <v>0</v>
      </c>
      <c r="G3276" t="str">
        <f t="shared" ca="1" si="311"/>
        <v>Completed</v>
      </c>
      <c r="H3276" t="s">
        <v>25</v>
      </c>
    </row>
    <row r="3277" spans="1:8" ht="18" x14ac:dyDescent="0.25">
      <c r="A3277" s="3" t="str">
        <f t="shared" si="312"/>
        <v>ORD-13276</v>
      </c>
      <c r="B3277" s="3" t="str">
        <f t="shared" si="313"/>
        <v>R-4276</v>
      </c>
      <c r="C3277" s="4">
        <f t="shared" ca="1" si="314"/>
        <v>46023</v>
      </c>
      <c r="D3277" s="3">
        <f t="shared" ca="1" si="309"/>
        <v>55.25</v>
      </c>
      <c r="E3277" s="3">
        <v>1</v>
      </c>
      <c r="F3277" s="3">
        <f t="shared" ca="1" si="310"/>
        <v>55.25</v>
      </c>
      <c r="G3277" t="str">
        <f t="shared" si="311"/>
        <v>Refunded</v>
      </c>
      <c r="H3277" t="s">
        <v>21</v>
      </c>
    </row>
    <row r="3278" spans="1:8" ht="18" x14ac:dyDescent="0.25">
      <c r="A3278" s="3" t="str">
        <f t="shared" si="312"/>
        <v>ORD-13277</v>
      </c>
      <c r="B3278" s="3" t="str">
        <f t="shared" si="313"/>
        <v>R-4277</v>
      </c>
      <c r="C3278" s="4">
        <f t="shared" ca="1" si="314"/>
        <v>45996</v>
      </c>
      <c r="D3278" s="3">
        <f t="shared" ca="1" si="309"/>
        <v>64.69</v>
      </c>
      <c r="E3278" s="3">
        <f ca="1">IF(VLOOKUP(B3278,Dim_Riders!A:H,7,FALSE)="High", IF(RAND()&gt;0.8,1,0), IF(RAND()&gt;0.99,1,0))</f>
        <v>0</v>
      </c>
      <c r="F3278" s="3">
        <f t="shared" ca="1" si="310"/>
        <v>0</v>
      </c>
      <c r="G3278" t="str">
        <f t="shared" ca="1" si="311"/>
        <v>Completed</v>
      </c>
      <c r="H3278" t="s">
        <v>25</v>
      </c>
    </row>
    <row r="3279" spans="1:8" ht="18" x14ac:dyDescent="0.25">
      <c r="A3279" s="3" t="str">
        <f t="shared" si="312"/>
        <v>ORD-13278</v>
      </c>
      <c r="B3279" s="3" t="str">
        <f t="shared" si="313"/>
        <v>R-4278</v>
      </c>
      <c r="C3279" s="4">
        <f t="shared" ca="1" si="314"/>
        <v>46001</v>
      </c>
      <c r="D3279" s="3">
        <f t="shared" ca="1" si="309"/>
        <v>28.52</v>
      </c>
      <c r="E3279" s="3">
        <f ca="1">IF(VLOOKUP(B3279,Dim_Riders!A:H,7,FALSE)="High", IF(RAND()&gt;0.8,1,0), IF(RAND()&gt;0.99,1,0))</f>
        <v>0</v>
      </c>
      <c r="F3279" s="3">
        <f t="shared" ca="1" si="310"/>
        <v>0</v>
      </c>
      <c r="G3279" t="str">
        <f t="shared" ca="1" si="311"/>
        <v>Completed</v>
      </c>
      <c r="H3279" t="s">
        <v>25</v>
      </c>
    </row>
    <row r="3280" spans="1:8" ht="18" x14ac:dyDescent="0.25">
      <c r="A3280" s="3" t="str">
        <f t="shared" si="312"/>
        <v>ORD-13279</v>
      </c>
      <c r="B3280" s="3" t="str">
        <f t="shared" si="313"/>
        <v>R-4279</v>
      </c>
      <c r="C3280" s="4">
        <f t="shared" ca="1" si="314"/>
        <v>46050</v>
      </c>
      <c r="D3280" s="3">
        <f t="shared" ca="1" si="309"/>
        <v>63.05</v>
      </c>
      <c r="E3280" s="3">
        <f ca="1">IF(VLOOKUP(B3280,Dim_Riders!A:H,7,FALSE)="High", IF(RAND()&gt;0.8,1,0), IF(RAND()&gt;0.99,1,0))</f>
        <v>0</v>
      </c>
      <c r="F3280" s="3">
        <f t="shared" ca="1" si="310"/>
        <v>0</v>
      </c>
      <c r="G3280" t="str">
        <f t="shared" ca="1" si="311"/>
        <v>Completed</v>
      </c>
      <c r="H3280" t="s">
        <v>25</v>
      </c>
    </row>
    <row r="3281" spans="1:8" ht="18" x14ac:dyDescent="0.25">
      <c r="A3281" s="3" t="str">
        <f t="shared" si="312"/>
        <v>ORD-13280</v>
      </c>
      <c r="B3281" s="3" t="str">
        <f t="shared" si="313"/>
        <v>R-4280</v>
      </c>
      <c r="C3281" s="4">
        <f t="shared" ca="1" si="314"/>
        <v>46005</v>
      </c>
      <c r="D3281" s="3">
        <f t="shared" ca="1" si="309"/>
        <v>84</v>
      </c>
      <c r="E3281" s="3">
        <f ca="1">IF(VLOOKUP(B3281,Dim_Riders!A:H,7,FALSE)="High", IF(RAND()&gt;0.8,1,0), IF(RAND()&gt;0.99,1,0))</f>
        <v>0</v>
      </c>
      <c r="F3281" s="3">
        <f t="shared" ca="1" si="310"/>
        <v>0</v>
      </c>
      <c r="G3281" t="str">
        <f t="shared" ca="1" si="311"/>
        <v>Completed</v>
      </c>
      <c r="H3281" t="s">
        <v>25</v>
      </c>
    </row>
    <row r="3282" spans="1:8" ht="18" x14ac:dyDescent="0.25">
      <c r="A3282" s="3" t="str">
        <f t="shared" si="312"/>
        <v>ORD-13281</v>
      </c>
      <c r="B3282" s="3" t="str">
        <f t="shared" si="313"/>
        <v>R-4281</v>
      </c>
      <c r="C3282" s="4">
        <f t="shared" ca="1" si="314"/>
        <v>46031</v>
      </c>
      <c r="D3282" s="3">
        <f t="shared" ca="1" si="309"/>
        <v>47.05</v>
      </c>
      <c r="E3282" s="3">
        <v>1</v>
      </c>
      <c r="F3282" s="3">
        <f t="shared" ca="1" si="310"/>
        <v>47.05</v>
      </c>
      <c r="G3282" t="str">
        <f t="shared" si="311"/>
        <v>Refunded</v>
      </c>
      <c r="H3282" t="s">
        <v>21</v>
      </c>
    </row>
    <row r="3283" spans="1:8" ht="18" x14ac:dyDescent="0.25">
      <c r="A3283" s="3" t="str">
        <f t="shared" si="312"/>
        <v>ORD-13282</v>
      </c>
      <c r="B3283" s="3" t="str">
        <f t="shared" si="313"/>
        <v>R-4282</v>
      </c>
      <c r="C3283" s="4">
        <f t="shared" ca="1" si="314"/>
        <v>46037</v>
      </c>
      <c r="D3283" s="3">
        <f t="shared" ca="1" si="309"/>
        <v>67.849999999999994</v>
      </c>
      <c r="E3283" s="3">
        <f ca="1">IF(VLOOKUP(B3283,Dim_Riders!A:H,7,FALSE)="High", IF(RAND()&gt;0.8,1,0), IF(RAND()&gt;0.99,1,0))</f>
        <v>0</v>
      </c>
      <c r="F3283" s="3">
        <f t="shared" ca="1" si="310"/>
        <v>0</v>
      </c>
      <c r="G3283" t="str">
        <f t="shared" ca="1" si="311"/>
        <v>Completed</v>
      </c>
      <c r="H3283" t="s">
        <v>25</v>
      </c>
    </row>
    <row r="3284" spans="1:8" ht="18" x14ac:dyDescent="0.25">
      <c r="A3284" s="3" t="str">
        <f t="shared" si="312"/>
        <v>ORD-13283</v>
      </c>
      <c r="B3284" s="3" t="str">
        <f t="shared" si="313"/>
        <v>R-4283</v>
      </c>
      <c r="C3284" s="4">
        <f t="shared" ca="1" si="314"/>
        <v>45999</v>
      </c>
      <c r="D3284" s="3">
        <f t="shared" ca="1" si="309"/>
        <v>73.23</v>
      </c>
      <c r="E3284" s="3">
        <f ca="1">IF(VLOOKUP(B3284,Dim_Riders!A:H,7,FALSE)="High", IF(RAND()&gt;0.8,1,0), IF(RAND()&gt;0.99,1,0))</f>
        <v>0</v>
      </c>
      <c r="F3284" s="3">
        <f t="shared" ca="1" si="310"/>
        <v>0</v>
      </c>
      <c r="G3284" t="str">
        <f t="shared" ca="1" si="311"/>
        <v>Completed</v>
      </c>
      <c r="H3284" t="s">
        <v>25</v>
      </c>
    </row>
    <row r="3285" spans="1:8" ht="18" x14ac:dyDescent="0.25">
      <c r="A3285" s="3" t="str">
        <f t="shared" si="312"/>
        <v>ORD-13284</v>
      </c>
      <c r="B3285" s="3" t="str">
        <f t="shared" si="313"/>
        <v>R-4284</v>
      </c>
      <c r="C3285" s="4">
        <f t="shared" ca="1" si="314"/>
        <v>46027</v>
      </c>
      <c r="D3285" s="3">
        <f t="shared" ca="1" si="309"/>
        <v>19.059999999999999</v>
      </c>
      <c r="E3285" s="3">
        <f ca="1">IF(VLOOKUP(B3285,Dim_Riders!A:H,7,FALSE)="High", IF(RAND()&gt;0.8,1,0), IF(RAND()&gt;0.99,1,0))</f>
        <v>1</v>
      </c>
      <c r="F3285" s="3">
        <f t="shared" ca="1" si="310"/>
        <v>19.059999999999999</v>
      </c>
      <c r="G3285" t="str">
        <f t="shared" ca="1" si="311"/>
        <v>Refunded</v>
      </c>
      <c r="H3285" t="s">
        <v>25</v>
      </c>
    </row>
    <row r="3286" spans="1:8" ht="18" x14ac:dyDescent="0.25">
      <c r="A3286" s="3" t="str">
        <f t="shared" si="312"/>
        <v>ORD-13285</v>
      </c>
      <c r="B3286" s="3" t="str">
        <f t="shared" si="313"/>
        <v>R-4285</v>
      </c>
      <c r="C3286" s="4">
        <f t="shared" ca="1" si="314"/>
        <v>45997</v>
      </c>
      <c r="D3286" s="3">
        <f t="shared" ca="1" si="309"/>
        <v>17.28</v>
      </c>
      <c r="E3286" s="3">
        <f ca="1">IF(VLOOKUP(B3286,Dim_Riders!A:H,7,FALSE)="High", IF(RAND()&gt;0.8,1,0), IF(RAND()&gt;0.99,1,0))</f>
        <v>0</v>
      </c>
      <c r="F3286" s="3">
        <f t="shared" ca="1" si="310"/>
        <v>0</v>
      </c>
      <c r="G3286" t="str">
        <f t="shared" ca="1" si="311"/>
        <v>Completed</v>
      </c>
      <c r="H3286" t="s">
        <v>25</v>
      </c>
    </row>
    <row r="3287" spans="1:8" ht="18" x14ac:dyDescent="0.25">
      <c r="A3287" s="3" t="str">
        <f t="shared" si="312"/>
        <v>ORD-13286</v>
      </c>
      <c r="B3287" s="3" t="str">
        <f t="shared" si="313"/>
        <v>R-4286</v>
      </c>
      <c r="C3287" s="4">
        <f t="shared" ca="1" si="314"/>
        <v>46025</v>
      </c>
      <c r="D3287" s="3">
        <f t="shared" ca="1" si="309"/>
        <v>54.11</v>
      </c>
      <c r="E3287" s="3">
        <f ca="1">IF(VLOOKUP(B3287,Dim_Riders!A:H,7,FALSE)="High", IF(RAND()&gt;0.8,1,0), IF(RAND()&gt;0.99,1,0))</f>
        <v>0</v>
      </c>
      <c r="F3287" s="3">
        <f t="shared" ca="1" si="310"/>
        <v>0</v>
      </c>
      <c r="G3287" t="str">
        <f t="shared" ca="1" si="311"/>
        <v>Completed</v>
      </c>
      <c r="H3287" t="s">
        <v>25</v>
      </c>
    </row>
    <row r="3288" spans="1:8" ht="18" x14ac:dyDescent="0.25">
      <c r="A3288" s="3" t="str">
        <f t="shared" si="312"/>
        <v>ORD-13287</v>
      </c>
      <c r="B3288" s="3" t="str">
        <f t="shared" si="313"/>
        <v>R-4287</v>
      </c>
      <c r="C3288" s="4">
        <f t="shared" ca="1" si="314"/>
        <v>46042</v>
      </c>
      <c r="D3288" s="3">
        <f t="shared" ca="1" si="309"/>
        <v>52.92</v>
      </c>
      <c r="E3288" s="3">
        <f ca="1">IF(VLOOKUP(B3288,Dim_Riders!A:H,7,FALSE)="High", IF(RAND()&gt;0.8,1,0), IF(RAND()&gt;0.99,1,0))</f>
        <v>0</v>
      </c>
      <c r="F3288" s="3">
        <f t="shared" ca="1" si="310"/>
        <v>0</v>
      </c>
      <c r="G3288" t="str">
        <f t="shared" ca="1" si="311"/>
        <v>Completed</v>
      </c>
      <c r="H3288" t="s">
        <v>25</v>
      </c>
    </row>
    <row r="3289" spans="1:8" ht="18" x14ac:dyDescent="0.25">
      <c r="A3289" s="3" t="str">
        <f t="shared" si="312"/>
        <v>ORD-13288</v>
      </c>
      <c r="B3289" s="3" t="str">
        <f t="shared" si="313"/>
        <v>R-4288</v>
      </c>
      <c r="C3289" s="4">
        <f t="shared" ca="1" si="314"/>
        <v>46019</v>
      </c>
      <c r="D3289" s="3">
        <f t="shared" ca="1" si="309"/>
        <v>21.88</v>
      </c>
      <c r="E3289" s="3">
        <v>1</v>
      </c>
      <c r="F3289" s="3">
        <f t="shared" ca="1" si="310"/>
        <v>21.88</v>
      </c>
      <c r="G3289" t="str">
        <f t="shared" si="311"/>
        <v>Refunded</v>
      </c>
      <c r="H3289" t="s">
        <v>21</v>
      </c>
    </row>
    <row r="3290" spans="1:8" ht="18" x14ac:dyDescent="0.25">
      <c r="A3290" s="3" t="str">
        <f t="shared" si="312"/>
        <v>ORD-13289</v>
      </c>
      <c r="B3290" s="3" t="str">
        <f t="shared" si="313"/>
        <v>R-4289</v>
      </c>
      <c r="C3290" s="4">
        <f t="shared" ca="1" si="314"/>
        <v>46021</v>
      </c>
      <c r="D3290" s="3">
        <f t="shared" ca="1" si="309"/>
        <v>33.369999999999997</v>
      </c>
      <c r="E3290" s="3">
        <f ca="1">IF(VLOOKUP(B3290,Dim_Riders!A:H,7,FALSE)="High", IF(RAND()&gt;0.8,1,0), IF(RAND()&gt;0.99,1,0))</f>
        <v>0</v>
      </c>
      <c r="F3290" s="3">
        <f t="shared" ca="1" si="310"/>
        <v>0</v>
      </c>
      <c r="G3290" t="str">
        <f t="shared" ca="1" si="311"/>
        <v>Completed</v>
      </c>
      <c r="H3290" t="s">
        <v>25</v>
      </c>
    </row>
    <row r="3291" spans="1:8" ht="18" x14ac:dyDescent="0.25">
      <c r="A3291" s="3" t="str">
        <f t="shared" si="312"/>
        <v>ORD-13290</v>
      </c>
      <c r="B3291" s="3" t="str">
        <f t="shared" si="313"/>
        <v>R-4290</v>
      </c>
      <c r="C3291" s="4">
        <f t="shared" ca="1" si="314"/>
        <v>46002</v>
      </c>
      <c r="D3291" s="3">
        <f t="shared" ca="1" si="309"/>
        <v>21.62</v>
      </c>
      <c r="E3291" s="3">
        <f ca="1">IF(VLOOKUP(B3291,Dim_Riders!A:H,7,FALSE)="High", IF(RAND()&gt;0.8,1,0), IF(RAND()&gt;0.99,1,0))</f>
        <v>0</v>
      </c>
      <c r="F3291" s="3">
        <f t="shared" ca="1" si="310"/>
        <v>0</v>
      </c>
      <c r="G3291" t="str">
        <f t="shared" ca="1" si="311"/>
        <v>Completed</v>
      </c>
      <c r="H3291" t="s">
        <v>25</v>
      </c>
    </row>
    <row r="3292" spans="1:8" ht="18" x14ac:dyDescent="0.25">
      <c r="A3292" s="3" t="str">
        <f t="shared" si="312"/>
        <v>ORD-13291</v>
      </c>
      <c r="B3292" s="3" t="str">
        <f t="shared" si="313"/>
        <v>R-4291</v>
      </c>
      <c r="C3292" s="4">
        <f t="shared" ca="1" si="314"/>
        <v>45993</v>
      </c>
      <c r="D3292" s="3">
        <f t="shared" ca="1" si="309"/>
        <v>27.31</v>
      </c>
      <c r="E3292" s="3">
        <f ca="1">IF(VLOOKUP(B3292,Dim_Riders!A:H,7,FALSE)="High", IF(RAND()&gt;0.8,1,0), IF(RAND()&gt;0.99,1,0))</f>
        <v>0</v>
      </c>
      <c r="F3292" s="3">
        <f t="shared" ca="1" si="310"/>
        <v>0</v>
      </c>
      <c r="G3292" t="str">
        <f t="shared" ca="1" si="311"/>
        <v>Completed</v>
      </c>
      <c r="H3292" t="s">
        <v>25</v>
      </c>
    </row>
    <row r="3293" spans="1:8" ht="18" x14ac:dyDescent="0.25">
      <c r="A3293" s="3" t="str">
        <f t="shared" si="312"/>
        <v>ORD-13292</v>
      </c>
      <c r="B3293" s="3" t="str">
        <f t="shared" si="313"/>
        <v>R-4292</v>
      </c>
      <c r="C3293" s="4">
        <f t="shared" ca="1" si="314"/>
        <v>46023</v>
      </c>
      <c r="D3293" s="3">
        <f t="shared" ca="1" si="309"/>
        <v>18.02</v>
      </c>
      <c r="E3293" s="3">
        <f ca="1">IF(VLOOKUP(B3293,Dim_Riders!A:H,7,FALSE)="High", IF(RAND()&gt;0.8,1,0), IF(RAND()&gt;0.99,1,0))</f>
        <v>0</v>
      </c>
      <c r="F3293" s="3">
        <f t="shared" ca="1" si="310"/>
        <v>0</v>
      </c>
      <c r="G3293" t="str">
        <f t="shared" ca="1" si="311"/>
        <v>Completed</v>
      </c>
      <c r="H3293" t="s">
        <v>25</v>
      </c>
    </row>
    <row r="3294" spans="1:8" ht="18" x14ac:dyDescent="0.25">
      <c r="A3294" s="3" t="str">
        <f t="shared" si="312"/>
        <v>ORD-13293</v>
      </c>
      <c r="B3294" s="3" t="str">
        <f t="shared" si="313"/>
        <v>R-4293</v>
      </c>
      <c r="C3294" s="4">
        <f t="shared" ca="1" si="314"/>
        <v>46041</v>
      </c>
      <c r="D3294" s="3">
        <f t="shared" ca="1" si="309"/>
        <v>49.46</v>
      </c>
      <c r="E3294" s="3">
        <f ca="1">IF(VLOOKUP(B3294,Dim_Riders!A:H,7,FALSE)="High", IF(RAND()&gt;0.8,1,0), IF(RAND()&gt;0.99,1,0))</f>
        <v>0</v>
      </c>
      <c r="F3294" s="3">
        <f t="shared" ca="1" si="310"/>
        <v>0</v>
      </c>
      <c r="G3294" t="str">
        <f t="shared" ca="1" si="311"/>
        <v>Completed</v>
      </c>
      <c r="H3294" t="s">
        <v>25</v>
      </c>
    </row>
    <row r="3295" spans="1:8" ht="18" x14ac:dyDescent="0.25">
      <c r="A3295" s="3" t="str">
        <f t="shared" si="312"/>
        <v>ORD-13294</v>
      </c>
      <c r="B3295" s="3" t="str">
        <f t="shared" si="313"/>
        <v>R-4294</v>
      </c>
      <c r="C3295" s="4">
        <f t="shared" ca="1" si="314"/>
        <v>46025</v>
      </c>
      <c r="D3295" s="3">
        <f t="shared" ca="1" si="309"/>
        <v>28.43</v>
      </c>
      <c r="E3295" s="3">
        <f ca="1">IF(VLOOKUP(B3295,Dim_Riders!A:H,7,FALSE)="High", IF(RAND()&gt;0.8,1,0), IF(RAND()&gt;0.99,1,0))</f>
        <v>0</v>
      </c>
      <c r="F3295" s="3">
        <f t="shared" ca="1" si="310"/>
        <v>0</v>
      </c>
      <c r="G3295" t="str">
        <f t="shared" ca="1" si="311"/>
        <v>Completed</v>
      </c>
      <c r="H3295" t="s">
        <v>25</v>
      </c>
    </row>
    <row r="3296" spans="1:8" ht="18" x14ac:dyDescent="0.25">
      <c r="A3296" s="3" t="str">
        <f t="shared" si="312"/>
        <v>ORD-13295</v>
      </c>
      <c r="B3296" s="3" t="str">
        <f t="shared" si="313"/>
        <v>R-4295</v>
      </c>
      <c r="C3296" s="4">
        <f t="shared" ca="1" si="314"/>
        <v>46018</v>
      </c>
      <c r="D3296" s="3">
        <f t="shared" ca="1" si="309"/>
        <v>41.4</v>
      </c>
      <c r="E3296" s="3">
        <f ca="1">IF(VLOOKUP(B3296,Dim_Riders!A:H,7,FALSE)="High", IF(RAND()&gt;0.8,1,0), IF(RAND()&gt;0.99,1,0))</f>
        <v>0</v>
      </c>
      <c r="F3296" s="3">
        <f t="shared" ca="1" si="310"/>
        <v>0</v>
      </c>
      <c r="G3296" t="str">
        <f t="shared" ca="1" si="311"/>
        <v>Completed</v>
      </c>
      <c r="H3296" t="s">
        <v>25</v>
      </c>
    </row>
    <row r="3297" spans="1:8" ht="18" x14ac:dyDescent="0.25">
      <c r="A3297" s="3" t="str">
        <f t="shared" si="312"/>
        <v>ORD-13296</v>
      </c>
      <c r="B3297" s="3" t="str">
        <f t="shared" si="313"/>
        <v>R-4296</v>
      </c>
      <c r="C3297" s="4">
        <f t="shared" ca="1" si="314"/>
        <v>46026</v>
      </c>
      <c r="D3297" s="3">
        <f t="shared" ca="1" si="309"/>
        <v>50.01</v>
      </c>
      <c r="E3297" s="3">
        <f ca="1">IF(VLOOKUP(B3297,Dim_Riders!A:H,7,FALSE)="High", IF(RAND()&gt;0.8,1,0), IF(RAND()&gt;0.99,1,0))</f>
        <v>0</v>
      </c>
      <c r="F3297" s="3">
        <f t="shared" ca="1" si="310"/>
        <v>0</v>
      </c>
      <c r="G3297" t="str">
        <f t="shared" ca="1" si="311"/>
        <v>Completed</v>
      </c>
      <c r="H3297" t="s">
        <v>25</v>
      </c>
    </row>
    <row r="3298" spans="1:8" ht="18" x14ac:dyDescent="0.25">
      <c r="A3298" s="3" t="str">
        <f t="shared" si="312"/>
        <v>ORD-13297</v>
      </c>
      <c r="B3298" s="3" t="str">
        <f t="shared" si="313"/>
        <v>R-4297</v>
      </c>
      <c r="C3298" s="4">
        <f t="shared" ca="1" si="314"/>
        <v>45992</v>
      </c>
      <c r="D3298" s="3">
        <f t="shared" ca="1" si="309"/>
        <v>60.46</v>
      </c>
      <c r="E3298" s="3">
        <v>1</v>
      </c>
      <c r="F3298" s="3">
        <f t="shared" ca="1" si="310"/>
        <v>60.46</v>
      </c>
      <c r="G3298" t="str">
        <f t="shared" si="311"/>
        <v>Refunded</v>
      </c>
      <c r="H3298" t="s">
        <v>21</v>
      </c>
    </row>
    <row r="3299" spans="1:8" ht="18" x14ac:dyDescent="0.25">
      <c r="A3299" s="3" t="str">
        <f t="shared" si="312"/>
        <v>ORD-13298</v>
      </c>
      <c r="B3299" s="3" t="str">
        <f t="shared" si="313"/>
        <v>R-4298</v>
      </c>
      <c r="C3299" s="4">
        <f t="shared" ca="1" si="314"/>
        <v>46016</v>
      </c>
      <c r="D3299" s="3">
        <f t="shared" ca="1" si="309"/>
        <v>27.78</v>
      </c>
      <c r="E3299" s="3">
        <f ca="1">IF(VLOOKUP(B3299,Dim_Riders!A:H,7,FALSE)="High", IF(RAND()&gt;0.8,1,0), IF(RAND()&gt;0.99,1,0))</f>
        <v>0</v>
      </c>
      <c r="F3299" s="3">
        <f t="shared" ca="1" si="310"/>
        <v>0</v>
      </c>
      <c r="G3299" t="str">
        <f t="shared" ca="1" si="311"/>
        <v>Completed</v>
      </c>
      <c r="H3299" t="s">
        <v>25</v>
      </c>
    </row>
    <row r="3300" spans="1:8" ht="18" x14ac:dyDescent="0.25">
      <c r="A3300" s="3" t="str">
        <f t="shared" si="312"/>
        <v>ORD-13299</v>
      </c>
      <c r="B3300" s="3" t="str">
        <f t="shared" si="313"/>
        <v>R-4299</v>
      </c>
      <c r="C3300" s="4">
        <f t="shared" ca="1" si="314"/>
        <v>46044</v>
      </c>
      <c r="D3300" s="3">
        <f t="shared" ca="1" si="309"/>
        <v>57.44</v>
      </c>
      <c r="E3300" s="3">
        <f ca="1">IF(VLOOKUP(B3300,Dim_Riders!A:H,7,FALSE)="High", IF(RAND()&gt;0.8,1,0), IF(RAND()&gt;0.99,1,0))</f>
        <v>0</v>
      </c>
      <c r="F3300" s="3">
        <f t="shared" ca="1" si="310"/>
        <v>0</v>
      </c>
      <c r="G3300" t="str">
        <f t="shared" ca="1" si="311"/>
        <v>Completed</v>
      </c>
      <c r="H3300" t="s">
        <v>25</v>
      </c>
    </row>
    <row r="3301" spans="1:8" ht="18" x14ac:dyDescent="0.25">
      <c r="A3301" s="3" t="str">
        <f t="shared" si="312"/>
        <v>ORD-13300</v>
      </c>
      <c r="B3301" s="3" t="str">
        <f t="shared" si="313"/>
        <v>R-4300</v>
      </c>
      <c r="C3301" s="4">
        <f t="shared" ca="1" si="314"/>
        <v>46020</v>
      </c>
      <c r="D3301" s="3">
        <f t="shared" ca="1" si="309"/>
        <v>32.630000000000003</v>
      </c>
      <c r="E3301" s="3">
        <f ca="1">IF(VLOOKUP(B3301,Dim_Riders!A:H,7,FALSE)="High", IF(RAND()&gt;0.8,1,0), IF(RAND()&gt;0.99,1,0))</f>
        <v>0</v>
      </c>
      <c r="F3301" s="3">
        <f t="shared" ca="1" si="310"/>
        <v>0</v>
      </c>
      <c r="G3301" t="str">
        <f t="shared" ca="1" si="311"/>
        <v>Completed</v>
      </c>
      <c r="H3301" t="s">
        <v>25</v>
      </c>
    </row>
    <row r="3302" spans="1:8" ht="18" x14ac:dyDescent="0.25">
      <c r="A3302" s="3" t="str">
        <f t="shared" si="312"/>
        <v>ORD-13301</v>
      </c>
      <c r="B3302" s="3" t="str">
        <f t="shared" si="313"/>
        <v>R-4301</v>
      </c>
      <c r="C3302" s="4">
        <f t="shared" ca="1" si="314"/>
        <v>46050</v>
      </c>
      <c r="D3302" s="3">
        <f t="shared" ca="1" si="309"/>
        <v>41.41</v>
      </c>
      <c r="E3302" s="3">
        <f ca="1">IF(VLOOKUP(B3302,Dim_Riders!A:H,7,FALSE)="High", IF(RAND()&gt;0.8,1,0), IF(RAND()&gt;0.99,1,0))</f>
        <v>0</v>
      </c>
      <c r="F3302" s="3">
        <f t="shared" ca="1" si="310"/>
        <v>0</v>
      </c>
      <c r="G3302" t="str">
        <f t="shared" ca="1" si="311"/>
        <v>Completed</v>
      </c>
      <c r="H3302" t="s">
        <v>25</v>
      </c>
    </row>
    <row r="3303" spans="1:8" ht="18" x14ac:dyDescent="0.25">
      <c r="A3303" s="3" t="str">
        <f t="shared" si="312"/>
        <v>ORD-13302</v>
      </c>
      <c r="B3303" s="3" t="str">
        <f t="shared" si="313"/>
        <v>R-4302</v>
      </c>
      <c r="C3303" s="4">
        <f t="shared" ca="1" si="314"/>
        <v>46010</v>
      </c>
      <c r="D3303" s="3">
        <f t="shared" ca="1" si="309"/>
        <v>81.430000000000007</v>
      </c>
      <c r="E3303" s="3">
        <f ca="1">IF(VLOOKUP(B3303,Dim_Riders!A:H,7,FALSE)="High", IF(RAND()&gt;0.8,1,0), IF(RAND()&gt;0.99,1,0))</f>
        <v>0</v>
      </c>
      <c r="F3303" s="3">
        <f t="shared" ca="1" si="310"/>
        <v>0</v>
      </c>
      <c r="G3303" t="str">
        <f t="shared" ca="1" si="311"/>
        <v>Completed</v>
      </c>
      <c r="H3303" t="s">
        <v>25</v>
      </c>
    </row>
    <row r="3304" spans="1:8" ht="18" x14ac:dyDescent="0.25">
      <c r="A3304" s="3" t="str">
        <f t="shared" si="312"/>
        <v>ORD-13303</v>
      </c>
      <c r="B3304" s="3" t="str">
        <f t="shared" si="313"/>
        <v>R-4303</v>
      </c>
      <c r="C3304" s="4">
        <f t="shared" ca="1" si="314"/>
        <v>46013</v>
      </c>
      <c r="D3304" s="3">
        <f t="shared" ca="1" si="309"/>
        <v>45.44</v>
      </c>
      <c r="E3304" s="3">
        <f ca="1">IF(VLOOKUP(B3304,Dim_Riders!A:H,7,FALSE)="High", IF(RAND()&gt;0.8,1,0), IF(RAND()&gt;0.99,1,0))</f>
        <v>0</v>
      </c>
      <c r="F3304" s="3">
        <f t="shared" ca="1" si="310"/>
        <v>0</v>
      </c>
      <c r="G3304" t="str">
        <f t="shared" ca="1" si="311"/>
        <v>Completed</v>
      </c>
      <c r="H3304" t="s">
        <v>25</v>
      </c>
    </row>
    <row r="3305" spans="1:8" ht="18" x14ac:dyDescent="0.25">
      <c r="A3305" s="3" t="str">
        <f t="shared" si="312"/>
        <v>ORD-13304</v>
      </c>
      <c r="B3305" s="3" t="str">
        <f t="shared" si="313"/>
        <v>R-4304</v>
      </c>
      <c r="C3305" s="4">
        <f t="shared" ca="1" si="314"/>
        <v>46039</v>
      </c>
      <c r="D3305" s="3">
        <f t="shared" ca="1" si="309"/>
        <v>84.8</v>
      </c>
      <c r="E3305" s="3">
        <f ca="1">IF(VLOOKUP(B3305,Dim_Riders!A:H,7,FALSE)="High", IF(RAND()&gt;0.8,1,0), IF(RAND()&gt;0.99,1,0))</f>
        <v>0</v>
      </c>
      <c r="F3305" s="3">
        <f t="shared" ca="1" si="310"/>
        <v>0</v>
      </c>
      <c r="G3305" t="str">
        <f t="shared" ca="1" si="311"/>
        <v>Completed</v>
      </c>
      <c r="H3305" t="s">
        <v>25</v>
      </c>
    </row>
    <row r="3306" spans="1:8" ht="18" x14ac:dyDescent="0.25">
      <c r="A3306" s="3" t="str">
        <f t="shared" si="312"/>
        <v>ORD-13305</v>
      </c>
      <c r="B3306" s="3" t="str">
        <f t="shared" si="313"/>
        <v>R-4305</v>
      </c>
      <c r="C3306" s="4">
        <f t="shared" ca="1" si="314"/>
        <v>46016</v>
      </c>
      <c r="D3306" s="3">
        <f t="shared" ca="1" si="309"/>
        <v>59.15</v>
      </c>
      <c r="E3306" s="3">
        <f ca="1">IF(VLOOKUP(B3306,Dim_Riders!A:H,7,FALSE)="High", IF(RAND()&gt;0.8,1,0), IF(RAND()&gt;0.99,1,0))</f>
        <v>0</v>
      </c>
      <c r="F3306" s="3">
        <f t="shared" ca="1" si="310"/>
        <v>0</v>
      </c>
      <c r="G3306" t="str">
        <f t="shared" ca="1" si="311"/>
        <v>Completed</v>
      </c>
      <c r="H3306" t="s">
        <v>25</v>
      </c>
    </row>
    <row r="3307" spans="1:8" ht="18" x14ac:dyDescent="0.25">
      <c r="A3307" s="3" t="str">
        <f t="shared" si="312"/>
        <v>ORD-13306</v>
      </c>
      <c r="B3307" s="3" t="str">
        <f t="shared" si="313"/>
        <v>R-4306</v>
      </c>
      <c r="C3307" s="4">
        <f t="shared" ca="1" si="314"/>
        <v>46040</v>
      </c>
      <c r="D3307" s="3">
        <f t="shared" ca="1" si="309"/>
        <v>67.44</v>
      </c>
      <c r="E3307" s="3">
        <f ca="1">IF(VLOOKUP(B3307,Dim_Riders!A:H,7,FALSE)="High", IF(RAND()&gt;0.8,1,0), IF(RAND()&gt;0.99,1,0))</f>
        <v>0</v>
      </c>
      <c r="F3307" s="3">
        <f t="shared" ca="1" si="310"/>
        <v>0</v>
      </c>
      <c r="G3307" t="str">
        <f t="shared" ca="1" si="311"/>
        <v>Completed</v>
      </c>
      <c r="H3307" t="s">
        <v>25</v>
      </c>
    </row>
    <row r="3308" spans="1:8" ht="18" x14ac:dyDescent="0.25">
      <c r="A3308" s="3" t="str">
        <f t="shared" si="312"/>
        <v>ORD-13307</v>
      </c>
      <c r="B3308" s="3" t="str">
        <f t="shared" si="313"/>
        <v>R-4307</v>
      </c>
      <c r="C3308" s="4">
        <f t="shared" ca="1" si="314"/>
        <v>45997</v>
      </c>
      <c r="D3308" s="3">
        <f t="shared" ca="1" si="309"/>
        <v>42.94</v>
      </c>
      <c r="E3308" s="3">
        <f ca="1">IF(VLOOKUP(B3308,Dim_Riders!A:H,7,FALSE)="High", IF(RAND()&gt;0.8,1,0), IF(RAND()&gt;0.99,1,0))</f>
        <v>0</v>
      </c>
      <c r="F3308" s="3">
        <f t="shared" ca="1" si="310"/>
        <v>0</v>
      </c>
      <c r="G3308" t="str">
        <f t="shared" ca="1" si="311"/>
        <v>Completed</v>
      </c>
      <c r="H3308" t="s">
        <v>25</v>
      </c>
    </row>
    <row r="3309" spans="1:8" ht="18" x14ac:dyDescent="0.25">
      <c r="A3309" s="3" t="str">
        <f t="shared" si="312"/>
        <v>ORD-13308</v>
      </c>
      <c r="B3309" s="3" t="str">
        <f t="shared" si="313"/>
        <v>R-4308</v>
      </c>
      <c r="C3309" s="4">
        <f t="shared" ca="1" si="314"/>
        <v>46047</v>
      </c>
      <c r="D3309" s="3">
        <f t="shared" ca="1" si="309"/>
        <v>81.78</v>
      </c>
      <c r="E3309" s="3">
        <f ca="1">IF(VLOOKUP(B3309,Dim_Riders!A:H,7,FALSE)="High", IF(RAND()&gt;0.8,1,0), IF(RAND()&gt;0.99,1,0))</f>
        <v>0</v>
      </c>
      <c r="F3309" s="3">
        <f t="shared" ca="1" si="310"/>
        <v>0</v>
      </c>
      <c r="G3309" t="str">
        <f t="shared" ca="1" si="311"/>
        <v>Completed</v>
      </c>
      <c r="H3309" t="s">
        <v>25</v>
      </c>
    </row>
    <row r="3310" spans="1:8" ht="18" x14ac:dyDescent="0.25">
      <c r="A3310" s="3" t="str">
        <f t="shared" si="312"/>
        <v>ORD-13309</v>
      </c>
      <c r="B3310" s="3" t="str">
        <f t="shared" si="313"/>
        <v>R-4309</v>
      </c>
      <c r="C3310" s="4">
        <f t="shared" ca="1" si="314"/>
        <v>46017</v>
      </c>
      <c r="D3310" s="3">
        <f t="shared" ca="1" si="309"/>
        <v>39.76</v>
      </c>
      <c r="E3310" s="3">
        <f ca="1">IF(VLOOKUP(B3310,Dim_Riders!A:H,7,FALSE)="High", IF(RAND()&gt;0.8,1,0), IF(RAND()&gt;0.99,1,0))</f>
        <v>0</v>
      </c>
      <c r="F3310" s="3">
        <f t="shared" ca="1" si="310"/>
        <v>0</v>
      </c>
      <c r="G3310" t="str">
        <f t="shared" ca="1" si="311"/>
        <v>Completed</v>
      </c>
      <c r="H3310" t="s">
        <v>25</v>
      </c>
    </row>
    <row r="3311" spans="1:8" ht="18" x14ac:dyDescent="0.25">
      <c r="A3311" s="3" t="str">
        <f t="shared" si="312"/>
        <v>ORD-13310</v>
      </c>
      <c r="B3311" s="3" t="str">
        <f t="shared" si="313"/>
        <v>R-4310</v>
      </c>
      <c r="C3311" s="4">
        <f t="shared" ca="1" si="314"/>
        <v>46004</v>
      </c>
      <c r="D3311" s="3">
        <f t="shared" ca="1" si="309"/>
        <v>60.74</v>
      </c>
      <c r="E3311" s="3">
        <v>1</v>
      </c>
      <c r="F3311" s="3">
        <f t="shared" ca="1" si="310"/>
        <v>60.74</v>
      </c>
      <c r="G3311" t="str">
        <f t="shared" si="311"/>
        <v>Refunded</v>
      </c>
      <c r="H3311" t="s">
        <v>21</v>
      </c>
    </row>
    <row r="3312" spans="1:8" ht="18" x14ac:dyDescent="0.25">
      <c r="A3312" s="3" t="str">
        <f t="shared" si="312"/>
        <v>ORD-13311</v>
      </c>
      <c r="B3312" s="3" t="str">
        <f t="shared" si="313"/>
        <v>R-4311</v>
      </c>
      <c r="C3312" s="4">
        <f t="shared" ca="1" si="314"/>
        <v>46031</v>
      </c>
      <c r="D3312" s="3">
        <f t="shared" ca="1" si="309"/>
        <v>53.33</v>
      </c>
      <c r="E3312" s="3">
        <f ca="1">IF(VLOOKUP(B3312,Dim_Riders!A:H,7,FALSE)="High", IF(RAND()&gt;0.8,1,0), IF(RAND()&gt;0.99,1,0))</f>
        <v>0</v>
      </c>
      <c r="F3312" s="3">
        <f t="shared" ca="1" si="310"/>
        <v>0</v>
      </c>
      <c r="G3312" t="str">
        <f t="shared" ca="1" si="311"/>
        <v>Completed</v>
      </c>
      <c r="H3312" t="s">
        <v>25</v>
      </c>
    </row>
    <row r="3313" spans="1:8" ht="18" x14ac:dyDescent="0.25">
      <c r="A3313" s="3" t="str">
        <f t="shared" si="312"/>
        <v>ORD-13312</v>
      </c>
      <c r="B3313" s="3" t="str">
        <f t="shared" si="313"/>
        <v>R-4312</v>
      </c>
      <c r="C3313" s="4">
        <f t="shared" ca="1" si="314"/>
        <v>45999</v>
      </c>
      <c r="D3313" s="3">
        <f t="shared" ca="1" si="309"/>
        <v>39.909999999999997</v>
      </c>
      <c r="E3313" s="3">
        <f ca="1">IF(VLOOKUP(B3313,Dim_Riders!A:H,7,FALSE)="High", IF(RAND()&gt;0.8,1,0), IF(RAND()&gt;0.99,1,0))</f>
        <v>0</v>
      </c>
      <c r="F3313" s="3">
        <f t="shared" ca="1" si="310"/>
        <v>0</v>
      </c>
      <c r="G3313" t="str">
        <f t="shared" ca="1" si="311"/>
        <v>Completed</v>
      </c>
      <c r="H3313" t="s">
        <v>25</v>
      </c>
    </row>
    <row r="3314" spans="1:8" ht="18" x14ac:dyDescent="0.25">
      <c r="A3314" s="3" t="str">
        <f t="shared" si="312"/>
        <v>ORD-13313</v>
      </c>
      <c r="B3314" s="3" t="str">
        <f t="shared" si="313"/>
        <v>R-4313</v>
      </c>
      <c r="C3314" s="4">
        <f t="shared" ca="1" si="314"/>
        <v>46035</v>
      </c>
      <c r="D3314" s="3">
        <f t="shared" ca="1" si="309"/>
        <v>43.47</v>
      </c>
      <c r="E3314" s="3">
        <f ca="1">IF(VLOOKUP(B3314,Dim_Riders!A:H,7,FALSE)="High", IF(RAND()&gt;0.8,1,0), IF(RAND()&gt;0.99,1,0))</f>
        <v>0</v>
      </c>
      <c r="F3314" s="3">
        <f t="shared" ca="1" si="310"/>
        <v>0</v>
      </c>
      <c r="G3314" t="str">
        <f t="shared" ca="1" si="311"/>
        <v>Completed</v>
      </c>
      <c r="H3314" t="s">
        <v>25</v>
      </c>
    </row>
    <row r="3315" spans="1:8" ht="18" x14ac:dyDescent="0.25">
      <c r="A3315" s="3" t="str">
        <f t="shared" si="312"/>
        <v>ORD-13314</v>
      </c>
      <c r="B3315" s="3" t="str">
        <f t="shared" si="313"/>
        <v>R-4314</v>
      </c>
      <c r="C3315" s="4">
        <f t="shared" ca="1" si="314"/>
        <v>46026</v>
      </c>
      <c r="D3315" s="3">
        <f t="shared" ca="1" si="309"/>
        <v>59.55</v>
      </c>
      <c r="E3315" s="3">
        <f ca="1">IF(VLOOKUP(B3315,Dim_Riders!A:H,7,FALSE)="High", IF(RAND()&gt;0.8,1,0), IF(RAND()&gt;0.99,1,0))</f>
        <v>0</v>
      </c>
      <c r="F3315" s="3">
        <f t="shared" ca="1" si="310"/>
        <v>0</v>
      </c>
      <c r="G3315" t="str">
        <f t="shared" ca="1" si="311"/>
        <v>Completed</v>
      </c>
      <c r="H3315" t="s">
        <v>25</v>
      </c>
    </row>
    <row r="3316" spans="1:8" ht="18" x14ac:dyDescent="0.25">
      <c r="A3316" s="3" t="str">
        <f t="shared" si="312"/>
        <v>ORD-13315</v>
      </c>
      <c r="B3316" s="3" t="str">
        <f t="shared" si="313"/>
        <v>R-4315</v>
      </c>
      <c r="C3316" s="4">
        <f t="shared" ca="1" si="314"/>
        <v>46008</v>
      </c>
      <c r="D3316" s="3">
        <f t="shared" ca="1" si="309"/>
        <v>60.33</v>
      </c>
      <c r="E3316" s="3">
        <f ca="1">IF(VLOOKUP(B3316,Dim_Riders!A:H,7,FALSE)="High", IF(RAND()&gt;0.8,1,0), IF(RAND()&gt;0.99,1,0))</f>
        <v>0</v>
      </c>
      <c r="F3316" s="3">
        <f t="shared" ca="1" si="310"/>
        <v>0</v>
      </c>
      <c r="G3316" t="str">
        <f t="shared" ca="1" si="311"/>
        <v>Completed</v>
      </c>
      <c r="H3316" t="s">
        <v>25</v>
      </c>
    </row>
    <row r="3317" spans="1:8" ht="18" x14ac:dyDescent="0.25">
      <c r="A3317" s="3" t="str">
        <f t="shared" si="312"/>
        <v>ORD-13316</v>
      </c>
      <c r="B3317" s="3" t="str">
        <f t="shared" si="313"/>
        <v>R-4316</v>
      </c>
      <c r="C3317" s="4">
        <f t="shared" ca="1" si="314"/>
        <v>46015</v>
      </c>
      <c r="D3317" s="3">
        <f t="shared" ca="1" si="309"/>
        <v>23.27</v>
      </c>
      <c r="E3317" s="3">
        <f ca="1">IF(VLOOKUP(B3317,Dim_Riders!A:H,7,FALSE)="High", IF(RAND()&gt;0.8,1,0), IF(RAND()&gt;0.99,1,0))</f>
        <v>0</v>
      </c>
      <c r="F3317" s="3">
        <f t="shared" ca="1" si="310"/>
        <v>0</v>
      </c>
      <c r="G3317" t="str">
        <f t="shared" ca="1" si="311"/>
        <v>Completed</v>
      </c>
      <c r="H3317" t="s">
        <v>25</v>
      </c>
    </row>
    <row r="3318" spans="1:8" ht="18" x14ac:dyDescent="0.25">
      <c r="A3318" s="3" t="str">
        <f t="shared" si="312"/>
        <v>ORD-13317</v>
      </c>
      <c r="B3318" s="3" t="str">
        <f t="shared" si="313"/>
        <v>R-4317</v>
      </c>
      <c r="C3318" s="4">
        <f t="shared" ca="1" si="314"/>
        <v>46038</v>
      </c>
      <c r="D3318" s="3">
        <f t="shared" ca="1" si="309"/>
        <v>71.099999999999994</v>
      </c>
      <c r="E3318" s="3">
        <f ca="1">IF(VLOOKUP(B3318,Dim_Riders!A:H,7,FALSE)="High", IF(RAND()&gt;0.8,1,0), IF(RAND()&gt;0.99,1,0))</f>
        <v>0</v>
      </c>
      <c r="F3318" s="3">
        <f t="shared" ca="1" si="310"/>
        <v>0</v>
      </c>
      <c r="G3318" t="str">
        <f t="shared" ca="1" si="311"/>
        <v>Completed</v>
      </c>
      <c r="H3318" t="s">
        <v>25</v>
      </c>
    </row>
    <row r="3319" spans="1:8" ht="18" x14ac:dyDescent="0.25">
      <c r="A3319" s="3" t="str">
        <f t="shared" si="312"/>
        <v>ORD-13318</v>
      </c>
      <c r="B3319" s="3" t="str">
        <f t="shared" si="313"/>
        <v>R-4318</v>
      </c>
      <c r="C3319" s="4">
        <f t="shared" ca="1" si="314"/>
        <v>45994</v>
      </c>
      <c r="D3319" s="3">
        <f t="shared" ca="1" si="309"/>
        <v>49.16</v>
      </c>
      <c r="E3319" s="3">
        <v>1</v>
      </c>
      <c r="F3319" s="3">
        <f t="shared" ca="1" si="310"/>
        <v>49.16</v>
      </c>
      <c r="G3319" t="str">
        <f t="shared" si="311"/>
        <v>Refunded</v>
      </c>
      <c r="H3319" t="s">
        <v>21</v>
      </c>
    </row>
    <row r="3320" spans="1:8" ht="18" x14ac:dyDescent="0.25">
      <c r="A3320" s="3" t="str">
        <f t="shared" si="312"/>
        <v>ORD-13319</v>
      </c>
      <c r="B3320" s="3" t="str">
        <f t="shared" si="313"/>
        <v>R-4319</v>
      </c>
      <c r="C3320" s="4">
        <f t="shared" ca="1" si="314"/>
        <v>46017</v>
      </c>
      <c r="D3320" s="3">
        <f t="shared" ca="1" si="309"/>
        <v>37.26</v>
      </c>
      <c r="E3320" s="3">
        <f ca="1">IF(VLOOKUP(B3320,Dim_Riders!A:H,7,FALSE)="High", IF(RAND()&gt;0.8,1,0), IF(RAND()&gt;0.99,1,0))</f>
        <v>0</v>
      </c>
      <c r="F3320" s="3">
        <f t="shared" ca="1" si="310"/>
        <v>0</v>
      </c>
      <c r="G3320" t="str">
        <f t="shared" ca="1" si="311"/>
        <v>Completed</v>
      </c>
      <c r="H3320" t="s">
        <v>25</v>
      </c>
    </row>
    <row r="3321" spans="1:8" ht="18" x14ac:dyDescent="0.25">
      <c r="A3321" s="3" t="str">
        <f t="shared" si="312"/>
        <v>ORD-13320</v>
      </c>
      <c r="B3321" s="3" t="str">
        <f t="shared" si="313"/>
        <v>R-4320</v>
      </c>
      <c r="C3321" s="4">
        <f t="shared" ca="1" si="314"/>
        <v>46034</v>
      </c>
      <c r="D3321" s="3">
        <f t="shared" ca="1" si="309"/>
        <v>37.450000000000003</v>
      </c>
      <c r="E3321" s="3">
        <f ca="1">IF(VLOOKUP(B3321,Dim_Riders!A:H,7,FALSE)="High", IF(RAND()&gt;0.8,1,0), IF(RAND()&gt;0.99,1,0))</f>
        <v>0</v>
      </c>
      <c r="F3321" s="3">
        <f t="shared" ca="1" si="310"/>
        <v>0</v>
      </c>
      <c r="G3321" t="str">
        <f t="shared" ca="1" si="311"/>
        <v>Completed</v>
      </c>
      <c r="H3321" t="s">
        <v>25</v>
      </c>
    </row>
    <row r="3322" spans="1:8" ht="18" x14ac:dyDescent="0.25">
      <c r="A3322" s="3" t="str">
        <f t="shared" si="312"/>
        <v>ORD-13321</v>
      </c>
      <c r="B3322" s="3" t="str">
        <f t="shared" si="313"/>
        <v>R-4321</v>
      </c>
      <c r="C3322" s="4">
        <f t="shared" ca="1" si="314"/>
        <v>45995</v>
      </c>
      <c r="D3322" s="3">
        <f t="shared" ca="1" si="309"/>
        <v>72.599999999999994</v>
      </c>
      <c r="E3322" s="3">
        <f ca="1">IF(VLOOKUP(B3322,Dim_Riders!A:H,7,FALSE)="High", IF(RAND()&gt;0.8,1,0), IF(RAND()&gt;0.99,1,0))</f>
        <v>0</v>
      </c>
      <c r="F3322" s="3">
        <f t="shared" ca="1" si="310"/>
        <v>0</v>
      </c>
      <c r="G3322" t="str">
        <f t="shared" ca="1" si="311"/>
        <v>Completed</v>
      </c>
      <c r="H3322" t="s">
        <v>25</v>
      </c>
    </row>
    <row r="3323" spans="1:8" ht="18" x14ac:dyDescent="0.25">
      <c r="A3323" s="3" t="str">
        <f t="shared" si="312"/>
        <v>ORD-13322</v>
      </c>
      <c r="B3323" s="3" t="str">
        <f t="shared" si="313"/>
        <v>R-4322</v>
      </c>
      <c r="C3323" s="4">
        <f t="shared" ca="1" si="314"/>
        <v>46000</v>
      </c>
      <c r="D3323" s="3">
        <f t="shared" ref="D3323:D3386" ca="1" si="315">RANDBETWEEN(1500,8500)/100</f>
        <v>27.46</v>
      </c>
      <c r="E3323" s="3">
        <f ca="1">IF(VLOOKUP(B3323,Dim_Riders!A:H,7,FALSE)="High", IF(RAND()&gt;0.8,1,0), IF(RAND()&gt;0.99,1,0))</f>
        <v>0</v>
      </c>
      <c r="F3323" s="3">
        <f t="shared" ref="F3323:F3386" ca="1" si="316">IF(E3323=1, D3323, 0)</f>
        <v>0</v>
      </c>
      <c r="G3323" t="str">
        <f t="shared" ref="G3323:G3386" ca="1" si="317">IF(E3323=1,"Refunded","Completed")</f>
        <v>Completed</v>
      </c>
      <c r="H3323" t="s">
        <v>25</v>
      </c>
    </row>
    <row r="3324" spans="1:8" ht="18" x14ac:dyDescent="0.25">
      <c r="A3324" s="3" t="str">
        <f t="shared" si="312"/>
        <v>ORD-13323</v>
      </c>
      <c r="B3324" s="3" t="str">
        <f t="shared" si="313"/>
        <v>R-4323</v>
      </c>
      <c r="C3324" s="4">
        <f t="shared" ca="1" si="314"/>
        <v>46001</v>
      </c>
      <c r="D3324" s="3">
        <f t="shared" ca="1" si="315"/>
        <v>69.22</v>
      </c>
      <c r="E3324" s="3">
        <v>1</v>
      </c>
      <c r="F3324" s="3">
        <f t="shared" ca="1" si="316"/>
        <v>69.22</v>
      </c>
      <c r="G3324" t="str">
        <f t="shared" si="317"/>
        <v>Refunded</v>
      </c>
      <c r="H3324" t="s">
        <v>21</v>
      </c>
    </row>
    <row r="3325" spans="1:8" ht="18" x14ac:dyDescent="0.25">
      <c r="A3325" s="3" t="str">
        <f t="shared" si="312"/>
        <v>ORD-13324</v>
      </c>
      <c r="B3325" s="3" t="str">
        <f t="shared" si="313"/>
        <v>R-4324</v>
      </c>
      <c r="C3325" s="4">
        <f t="shared" ca="1" si="314"/>
        <v>46027</v>
      </c>
      <c r="D3325" s="3">
        <f t="shared" ca="1" si="315"/>
        <v>45.8</v>
      </c>
      <c r="E3325" s="3">
        <f ca="1">IF(VLOOKUP(B3325,Dim_Riders!A:H,7,FALSE)="High", IF(RAND()&gt;0.8,1,0), IF(RAND()&gt;0.99,1,0))</f>
        <v>0</v>
      </c>
      <c r="F3325" s="3">
        <f t="shared" ca="1" si="316"/>
        <v>0</v>
      </c>
      <c r="G3325" t="str">
        <f t="shared" ca="1" si="317"/>
        <v>Completed</v>
      </c>
      <c r="H3325" t="s">
        <v>25</v>
      </c>
    </row>
    <row r="3326" spans="1:8" ht="18" x14ac:dyDescent="0.25">
      <c r="A3326" s="3" t="str">
        <f t="shared" si="312"/>
        <v>ORD-13325</v>
      </c>
      <c r="B3326" s="3" t="str">
        <f t="shared" si="313"/>
        <v>R-4325</v>
      </c>
      <c r="C3326" s="4">
        <f t="shared" ca="1" si="314"/>
        <v>46009</v>
      </c>
      <c r="D3326" s="3">
        <f t="shared" ca="1" si="315"/>
        <v>18.09</v>
      </c>
      <c r="E3326" s="3">
        <f ca="1">IF(VLOOKUP(B3326,Dim_Riders!A:H,7,FALSE)="High", IF(RAND()&gt;0.8,1,0), IF(RAND()&gt;0.99,1,0))</f>
        <v>0</v>
      </c>
      <c r="F3326" s="3">
        <f t="shared" ca="1" si="316"/>
        <v>0</v>
      </c>
      <c r="G3326" t="str">
        <f t="shared" ca="1" si="317"/>
        <v>Completed</v>
      </c>
      <c r="H3326" t="s">
        <v>25</v>
      </c>
    </row>
    <row r="3327" spans="1:8" ht="18" x14ac:dyDescent="0.25">
      <c r="A3327" s="3" t="str">
        <f t="shared" si="312"/>
        <v>ORD-13326</v>
      </c>
      <c r="B3327" s="3" t="str">
        <f t="shared" si="313"/>
        <v>R-4326</v>
      </c>
      <c r="C3327" s="4">
        <f t="shared" ca="1" si="314"/>
        <v>45992</v>
      </c>
      <c r="D3327" s="3">
        <f t="shared" ca="1" si="315"/>
        <v>74.959999999999994</v>
      </c>
      <c r="E3327" s="3">
        <f ca="1">IF(VLOOKUP(B3327,Dim_Riders!A:H,7,FALSE)="High", IF(RAND()&gt;0.8,1,0), IF(RAND()&gt;0.99,1,0))</f>
        <v>0</v>
      </c>
      <c r="F3327" s="3">
        <f t="shared" ca="1" si="316"/>
        <v>0</v>
      </c>
      <c r="G3327" t="str">
        <f t="shared" ca="1" si="317"/>
        <v>Completed</v>
      </c>
      <c r="H3327" t="s">
        <v>25</v>
      </c>
    </row>
    <row r="3328" spans="1:8" ht="18" x14ac:dyDescent="0.25">
      <c r="A3328" s="3" t="str">
        <f t="shared" si="312"/>
        <v>ORD-13327</v>
      </c>
      <c r="B3328" s="3" t="str">
        <f t="shared" si="313"/>
        <v>R-4327</v>
      </c>
      <c r="C3328" s="4">
        <f t="shared" ca="1" si="314"/>
        <v>46022</v>
      </c>
      <c r="D3328" s="3">
        <f t="shared" ca="1" si="315"/>
        <v>32.76</v>
      </c>
      <c r="E3328" s="3">
        <f ca="1">IF(VLOOKUP(B3328,Dim_Riders!A:H,7,FALSE)="High", IF(RAND()&gt;0.8,1,0), IF(RAND()&gt;0.99,1,0))</f>
        <v>0</v>
      </c>
      <c r="F3328" s="3">
        <f t="shared" ca="1" si="316"/>
        <v>0</v>
      </c>
      <c r="G3328" t="str">
        <f t="shared" ca="1" si="317"/>
        <v>Completed</v>
      </c>
      <c r="H3328" t="s">
        <v>25</v>
      </c>
    </row>
    <row r="3329" spans="1:8" ht="18" x14ac:dyDescent="0.25">
      <c r="A3329" s="3" t="str">
        <f t="shared" si="312"/>
        <v>ORD-13328</v>
      </c>
      <c r="B3329" s="3" t="str">
        <f t="shared" si="313"/>
        <v>R-4328</v>
      </c>
      <c r="C3329" s="4">
        <f t="shared" ca="1" si="314"/>
        <v>46012</v>
      </c>
      <c r="D3329" s="3">
        <f t="shared" ca="1" si="315"/>
        <v>57.02</v>
      </c>
      <c r="E3329" s="3">
        <v>1</v>
      </c>
      <c r="F3329" s="3">
        <f t="shared" ca="1" si="316"/>
        <v>57.02</v>
      </c>
      <c r="G3329" t="str">
        <f t="shared" si="317"/>
        <v>Refunded</v>
      </c>
      <c r="H3329" t="s">
        <v>21</v>
      </c>
    </row>
    <row r="3330" spans="1:8" ht="18" x14ac:dyDescent="0.25">
      <c r="A3330" s="3" t="str">
        <f t="shared" si="312"/>
        <v>ORD-13329</v>
      </c>
      <c r="B3330" s="3" t="str">
        <f t="shared" si="313"/>
        <v>R-4329</v>
      </c>
      <c r="C3330" s="4">
        <f t="shared" ca="1" si="314"/>
        <v>45997</v>
      </c>
      <c r="D3330" s="3">
        <f t="shared" ca="1" si="315"/>
        <v>57.9</v>
      </c>
      <c r="E3330" s="3">
        <f ca="1">IF(VLOOKUP(B3330,Dim_Riders!A:H,7,FALSE)="High", IF(RAND()&gt;0.8,1,0), IF(RAND()&gt;0.99,1,0))</f>
        <v>0</v>
      </c>
      <c r="F3330" s="3">
        <f t="shared" ca="1" si="316"/>
        <v>0</v>
      </c>
      <c r="G3330" t="str">
        <f t="shared" ca="1" si="317"/>
        <v>Completed</v>
      </c>
      <c r="H3330" t="s">
        <v>25</v>
      </c>
    </row>
    <row r="3331" spans="1:8" ht="18" x14ac:dyDescent="0.25">
      <c r="A3331" s="3" t="str">
        <f t="shared" ref="A3331:A3394" si="318">"ORD-"&amp;TEXT(ROW(A3331)+9999,"00000")</f>
        <v>ORD-13330</v>
      </c>
      <c r="B3331" s="3" t="str">
        <f t="shared" ref="B3331:B3394" si="319">"R-" &amp; (1000 + ROW(A3330))</f>
        <v>R-4330</v>
      </c>
      <c r="C3331" s="4">
        <f t="shared" ref="C3331:C3394" ca="1" si="320">TODAY()-RANDBETWEEN(0,60)</f>
        <v>45999</v>
      </c>
      <c r="D3331" s="3">
        <f t="shared" ca="1" si="315"/>
        <v>46.81</v>
      </c>
      <c r="E3331" s="3">
        <f ca="1">IF(VLOOKUP(B3331,Dim_Riders!A:H,7,FALSE)="High", IF(RAND()&gt;0.8,1,0), IF(RAND()&gt;0.99,1,0))</f>
        <v>0</v>
      </c>
      <c r="F3331" s="3">
        <f t="shared" ca="1" si="316"/>
        <v>0</v>
      </c>
      <c r="G3331" t="str">
        <f t="shared" ca="1" si="317"/>
        <v>Completed</v>
      </c>
      <c r="H3331" t="s">
        <v>25</v>
      </c>
    </row>
    <row r="3332" spans="1:8" ht="18" x14ac:dyDescent="0.25">
      <c r="A3332" s="3" t="str">
        <f t="shared" si="318"/>
        <v>ORD-13331</v>
      </c>
      <c r="B3332" s="3" t="str">
        <f t="shared" si="319"/>
        <v>R-4331</v>
      </c>
      <c r="C3332" s="4">
        <f t="shared" ca="1" si="320"/>
        <v>46035</v>
      </c>
      <c r="D3332" s="3">
        <f t="shared" ca="1" si="315"/>
        <v>78.44</v>
      </c>
      <c r="E3332" s="3">
        <f ca="1">IF(VLOOKUP(B3332,Dim_Riders!A:H,7,FALSE)="High", IF(RAND()&gt;0.8,1,0), IF(RAND()&gt;0.99,1,0))</f>
        <v>0</v>
      </c>
      <c r="F3332" s="3">
        <f t="shared" ca="1" si="316"/>
        <v>0</v>
      </c>
      <c r="G3332" t="str">
        <f t="shared" ca="1" si="317"/>
        <v>Completed</v>
      </c>
      <c r="H3332" t="s">
        <v>25</v>
      </c>
    </row>
    <row r="3333" spans="1:8" ht="18" x14ac:dyDescent="0.25">
      <c r="A3333" s="3" t="str">
        <f t="shared" si="318"/>
        <v>ORD-13332</v>
      </c>
      <c r="B3333" s="3" t="str">
        <f t="shared" si="319"/>
        <v>R-4332</v>
      </c>
      <c r="C3333" s="4">
        <f t="shared" ca="1" si="320"/>
        <v>46036</v>
      </c>
      <c r="D3333" s="3">
        <f t="shared" ca="1" si="315"/>
        <v>32.049999999999997</v>
      </c>
      <c r="E3333" s="3">
        <f ca="1">IF(VLOOKUP(B3333,Dim_Riders!A:H,7,FALSE)="High", IF(RAND()&gt;0.8,1,0), IF(RAND()&gt;0.99,1,0))</f>
        <v>0</v>
      </c>
      <c r="F3333" s="3">
        <f t="shared" ca="1" si="316"/>
        <v>0</v>
      </c>
      <c r="G3333" t="str">
        <f t="shared" ca="1" si="317"/>
        <v>Completed</v>
      </c>
      <c r="H3333" t="s">
        <v>25</v>
      </c>
    </row>
    <row r="3334" spans="1:8" ht="18" x14ac:dyDescent="0.25">
      <c r="A3334" s="3" t="str">
        <f t="shared" si="318"/>
        <v>ORD-13333</v>
      </c>
      <c r="B3334" s="3" t="str">
        <f t="shared" si="319"/>
        <v>R-4333</v>
      </c>
      <c r="C3334" s="4">
        <f t="shared" ca="1" si="320"/>
        <v>46016</v>
      </c>
      <c r="D3334" s="3">
        <f t="shared" ca="1" si="315"/>
        <v>58.59</v>
      </c>
      <c r="E3334" s="3">
        <f ca="1">IF(VLOOKUP(B3334,Dim_Riders!A:H,7,FALSE)="High", IF(RAND()&gt;0.8,1,0), IF(RAND()&gt;0.99,1,0))</f>
        <v>0</v>
      </c>
      <c r="F3334" s="3">
        <f t="shared" ca="1" si="316"/>
        <v>0</v>
      </c>
      <c r="G3334" t="str">
        <f t="shared" ca="1" si="317"/>
        <v>Completed</v>
      </c>
      <c r="H3334" t="s">
        <v>25</v>
      </c>
    </row>
    <row r="3335" spans="1:8" ht="18" x14ac:dyDescent="0.25">
      <c r="A3335" s="3" t="str">
        <f t="shared" si="318"/>
        <v>ORD-13334</v>
      </c>
      <c r="B3335" s="3" t="str">
        <f t="shared" si="319"/>
        <v>R-4334</v>
      </c>
      <c r="C3335" s="4">
        <f t="shared" ca="1" si="320"/>
        <v>45995</v>
      </c>
      <c r="D3335" s="3">
        <f t="shared" ca="1" si="315"/>
        <v>18.309999999999999</v>
      </c>
      <c r="E3335" s="3">
        <f ca="1">IF(VLOOKUP(B3335,Dim_Riders!A:H,7,FALSE)="High", IF(RAND()&gt;0.8,1,0), IF(RAND()&gt;0.99,1,0))</f>
        <v>0</v>
      </c>
      <c r="F3335" s="3">
        <f t="shared" ca="1" si="316"/>
        <v>0</v>
      </c>
      <c r="G3335" t="str">
        <f t="shared" ca="1" si="317"/>
        <v>Completed</v>
      </c>
      <c r="H3335" t="s">
        <v>25</v>
      </c>
    </row>
    <row r="3336" spans="1:8" ht="18" x14ac:dyDescent="0.25">
      <c r="A3336" s="3" t="str">
        <f t="shared" si="318"/>
        <v>ORD-13335</v>
      </c>
      <c r="B3336" s="3" t="str">
        <f t="shared" si="319"/>
        <v>R-4335</v>
      </c>
      <c r="C3336" s="4">
        <f t="shared" ca="1" si="320"/>
        <v>46024</v>
      </c>
      <c r="D3336" s="3">
        <f t="shared" ca="1" si="315"/>
        <v>43.86</v>
      </c>
      <c r="E3336" s="3">
        <f ca="1">IF(VLOOKUP(B3336,Dim_Riders!A:H,7,FALSE)="High", IF(RAND()&gt;0.8,1,0), IF(RAND()&gt;0.99,1,0))</f>
        <v>0</v>
      </c>
      <c r="F3336" s="3">
        <f t="shared" ca="1" si="316"/>
        <v>0</v>
      </c>
      <c r="G3336" t="str">
        <f t="shared" ca="1" si="317"/>
        <v>Completed</v>
      </c>
      <c r="H3336" t="s">
        <v>25</v>
      </c>
    </row>
    <row r="3337" spans="1:8" ht="18" x14ac:dyDescent="0.25">
      <c r="A3337" s="3" t="str">
        <f t="shared" si="318"/>
        <v>ORD-13336</v>
      </c>
      <c r="B3337" s="3" t="str">
        <f t="shared" si="319"/>
        <v>R-4336</v>
      </c>
      <c r="C3337" s="4">
        <f t="shared" ca="1" si="320"/>
        <v>45996</v>
      </c>
      <c r="D3337" s="3">
        <f t="shared" ca="1" si="315"/>
        <v>82.47</v>
      </c>
      <c r="E3337" s="3">
        <f ca="1">IF(VLOOKUP(B3337,Dim_Riders!A:H,7,FALSE)="High", IF(RAND()&gt;0.8,1,0), IF(RAND()&gt;0.99,1,0))</f>
        <v>0</v>
      </c>
      <c r="F3337" s="3">
        <f t="shared" ca="1" si="316"/>
        <v>0</v>
      </c>
      <c r="G3337" t="str">
        <f t="shared" ca="1" si="317"/>
        <v>Completed</v>
      </c>
      <c r="H3337" t="s">
        <v>25</v>
      </c>
    </row>
    <row r="3338" spans="1:8" ht="18" x14ac:dyDescent="0.25">
      <c r="A3338" s="3" t="str">
        <f t="shared" si="318"/>
        <v>ORD-13337</v>
      </c>
      <c r="B3338" s="3" t="str">
        <f t="shared" si="319"/>
        <v>R-4337</v>
      </c>
      <c r="C3338" s="4">
        <f t="shared" ca="1" si="320"/>
        <v>46010</v>
      </c>
      <c r="D3338" s="3">
        <f t="shared" ca="1" si="315"/>
        <v>28.28</v>
      </c>
      <c r="E3338" s="3">
        <v>1</v>
      </c>
      <c r="F3338" s="3">
        <f t="shared" ca="1" si="316"/>
        <v>28.28</v>
      </c>
      <c r="G3338" t="str">
        <f t="shared" si="317"/>
        <v>Refunded</v>
      </c>
      <c r="H3338" t="s">
        <v>21</v>
      </c>
    </row>
    <row r="3339" spans="1:8" ht="18" x14ac:dyDescent="0.25">
      <c r="A3339" s="3" t="str">
        <f t="shared" si="318"/>
        <v>ORD-13338</v>
      </c>
      <c r="B3339" s="3" t="str">
        <f t="shared" si="319"/>
        <v>R-4338</v>
      </c>
      <c r="C3339" s="4">
        <f t="shared" ca="1" si="320"/>
        <v>46037</v>
      </c>
      <c r="D3339" s="3">
        <f t="shared" ca="1" si="315"/>
        <v>58.94</v>
      </c>
      <c r="E3339" s="3">
        <f ca="1">IF(VLOOKUP(B3339,Dim_Riders!A:H,7,FALSE)="High", IF(RAND()&gt;0.8,1,0), IF(RAND()&gt;0.99,1,0))</f>
        <v>0</v>
      </c>
      <c r="F3339" s="3">
        <f t="shared" ca="1" si="316"/>
        <v>0</v>
      </c>
      <c r="G3339" t="str">
        <f t="shared" ca="1" si="317"/>
        <v>Completed</v>
      </c>
      <c r="H3339" t="s">
        <v>25</v>
      </c>
    </row>
    <row r="3340" spans="1:8" ht="18" x14ac:dyDescent="0.25">
      <c r="A3340" s="3" t="str">
        <f t="shared" si="318"/>
        <v>ORD-13339</v>
      </c>
      <c r="B3340" s="3" t="str">
        <f t="shared" si="319"/>
        <v>R-4339</v>
      </c>
      <c r="C3340" s="4">
        <f t="shared" ca="1" si="320"/>
        <v>45990</v>
      </c>
      <c r="D3340" s="3">
        <f t="shared" ca="1" si="315"/>
        <v>52.71</v>
      </c>
      <c r="E3340" s="3">
        <f ca="1">IF(VLOOKUP(B3340,Dim_Riders!A:H,7,FALSE)="High", IF(RAND()&gt;0.8,1,0), IF(RAND()&gt;0.99,1,0))</f>
        <v>0</v>
      </c>
      <c r="F3340" s="3">
        <f t="shared" ca="1" si="316"/>
        <v>0</v>
      </c>
      <c r="G3340" t="str">
        <f t="shared" ca="1" si="317"/>
        <v>Completed</v>
      </c>
      <c r="H3340" t="s">
        <v>25</v>
      </c>
    </row>
    <row r="3341" spans="1:8" ht="18" x14ac:dyDescent="0.25">
      <c r="A3341" s="3" t="str">
        <f t="shared" si="318"/>
        <v>ORD-13340</v>
      </c>
      <c r="B3341" s="3" t="str">
        <f t="shared" si="319"/>
        <v>R-4340</v>
      </c>
      <c r="C3341" s="4">
        <f t="shared" ca="1" si="320"/>
        <v>46016</v>
      </c>
      <c r="D3341" s="3">
        <f t="shared" ca="1" si="315"/>
        <v>77.62</v>
      </c>
      <c r="E3341" s="3">
        <f ca="1">IF(VLOOKUP(B3341,Dim_Riders!A:H,7,FALSE)="High", IF(RAND()&gt;0.8,1,0), IF(RAND()&gt;0.99,1,0))</f>
        <v>0</v>
      </c>
      <c r="F3341" s="3">
        <f t="shared" ca="1" si="316"/>
        <v>0</v>
      </c>
      <c r="G3341" t="str">
        <f t="shared" ca="1" si="317"/>
        <v>Completed</v>
      </c>
      <c r="H3341" t="s">
        <v>25</v>
      </c>
    </row>
    <row r="3342" spans="1:8" ht="18" x14ac:dyDescent="0.25">
      <c r="A3342" s="3" t="str">
        <f t="shared" si="318"/>
        <v>ORD-13341</v>
      </c>
      <c r="B3342" s="3" t="str">
        <f t="shared" si="319"/>
        <v>R-4341</v>
      </c>
      <c r="C3342" s="4">
        <f t="shared" ca="1" si="320"/>
        <v>45993</v>
      </c>
      <c r="D3342" s="3">
        <f t="shared" ca="1" si="315"/>
        <v>55.58</v>
      </c>
      <c r="E3342" s="3">
        <f ca="1">IF(VLOOKUP(B3342,Dim_Riders!A:H,7,FALSE)="High", IF(RAND()&gt;0.8,1,0), IF(RAND()&gt;0.99,1,0))</f>
        <v>0</v>
      </c>
      <c r="F3342" s="3">
        <f t="shared" ca="1" si="316"/>
        <v>0</v>
      </c>
      <c r="G3342" t="str">
        <f t="shared" ca="1" si="317"/>
        <v>Completed</v>
      </c>
      <c r="H3342" t="s">
        <v>25</v>
      </c>
    </row>
    <row r="3343" spans="1:8" ht="18" x14ac:dyDescent="0.25">
      <c r="A3343" s="3" t="str">
        <f t="shared" si="318"/>
        <v>ORD-13342</v>
      </c>
      <c r="B3343" s="3" t="str">
        <f t="shared" si="319"/>
        <v>R-4342</v>
      </c>
      <c r="C3343" s="4">
        <f t="shared" ca="1" si="320"/>
        <v>45997</v>
      </c>
      <c r="D3343" s="3">
        <f t="shared" ca="1" si="315"/>
        <v>72.44</v>
      </c>
      <c r="E3343" s="3">
        <f ca="1">IF(VLOOKUP(B3343,Dim_Riders!A:H,7,FALSE)="High", IF(RAND()&gt;0.8,1,0), IF(RAND()&gt;0.99,1,0))</f>
        <v>0</v>
      </c>
      <c r="F3343" s="3">
        <f t="shared" ca="1" si="316"/>
        <v>0</v>
      </c>
      <c r="G3343" t="str">
        <f t="shared" ca="1" si="317"/>
        <v>Completed</v>
      </c>
      <c r="H3343" t="s">
        <v>25</v>
      </c>
    </row>
    <row r="3344" spans="1:8" ht="18" x14ac:dyDescent="0.25">
      <c r="A3344" s="3" t="str">
        <f t="shared" si="318"/>
        <v>ORD-13343</v>
      </c>
      <c r="B3344" s="3" t="str">
        <f t="shared" si="319"/>
        <v>R-4343</v>
      </c>
      <c r="C3344" s="4">
        <f t="shared" ca="1" si="320"/>
        <v>45993</v>
      </c>
      <c r="D3344" s="3">
        <f t="shared" ca="1" si="315"/>
        <v>75.17</v>
      </c>
      <c r="E3344" s="3">
        <f ca="1">IF(VLOOKUP(B3344,Dim_Riders!A:H,7,FALSE)="High", IF(RAND()&gt;0.8,1,0), IF(RAND()&gt;0.99,1,0))</f>
        <v>0</v>
      </c>
      <c r="F3344" s="3">
        <f t="shared" ca="1" si="316"/>
        <v>0</v>
      </c>
      <c r="G3344" t="str">
        <f t="shared" ca="1" si="317"/>
        <v>Completed</v>
      </c>
      <c r="H3344" t="s">
        <v>25</v>
      </c>
    </row>
    <row r="3345" spans="1:8" ht="18" x14ac:dyDescent="0.25">
      <c r="A3345" s="3" t="str">
        <f t="shared" si="318"/>
        <v>ORD-13344</v>
      </c>
      <c r="B3345" s="3" t="str">
        <f t="shared" si="319"/>
        <v>R-4344</v>
      </c>
      <c r="C3345" s="4">
        <f t="shared" ca="1" si="320"/>
        <v>46010</v>
      </c>
      <c r="D3345" s="3">
        <f t="shared" ca="1" si="315"/>
        <v>61.55</v>
      </c>
      <c r="E3345" s="3">
        <v>1</v>
      </c>
      <c r="F3345" s="3">
        <f t="shared" ca="1" si="316"/>
        <v>61.55</v>
      </c>
      <c r="G3345" t="str">
        <f t="shared" si="317"/>
        <v>Refunded</v>
      </c>
      <c r="H3345" t="s">
        <v>21</v>
      </c>
    </row>
    <row r="3346" spans="1:8" ht="18" x14ac:dyDescent="0.25">
      <c r="A3346" s="3" t="str">
        <f t="shared" si="318"/>
        <v>ORD-13345</v>
      </c>
      <c r="B3346" s="3" t="str">
        <f t="shared" si="319"/>
        <v>R-4345</v>
      </c>
      <c r="C3346" s="4">
        <f t="shared" ca="1" si="320"/>
        <v>45991</v>
      </c>
      <c r="D3346" s="3">
        <f t="shared" ca="1" si="315"/>
        <v>79.650000000000006</v>
      </c>
      <c r="E3346" s="3">
        <f ca="1">IF(VLOOKUP(B3346,Dim_Riders!A:H,7,FALSE)="High", IF(RAND()&gt;0.8,1,0), IF(RAND()&gt;0.99,1,0))</f>
        <v>0</v>
      </c>
      <c r="F3346" s="3">
        <f t="shared" ca="1" si="316"/>
        <v>0</v>
      </c>
      <c r="G3346" t="str">
        <f t="shared" ca="1" si="317"/>
        <v>Completed</v>
      </c>
      <c r="H3346" t="s">
        <v>25</v>
      </c>
    </row>
    <row r="3347" spans="1:8" ht="18" x14ac:dyDescent="0.25">
      <c r="A3347" s="3" t="str">
        <f t="shared" si="318"/>
        <v>ORD-13346</v>
      </c>
      <c r="B3347" s="3" t="str">
        <f t="shared" si="319"/>
        <v>R-4346</v>
      </c>
      <c r="C3347" s="4">
        <f t="shared" ca="1" si="320"/>
        <v>46042</v>
      </c>
      <c r="D3347" s="3">
        <f t="shared" ca="1" si="315"/>
        <v>35.47</v>
      </c>
      <c r="E3347" s="3">
        <f ca="1">IF(VLOOKUP(B3347,Dim_Riders!A:H,7,FALSE)="High", IF(RAND()&gt;0.8,1,0), IF(RAND()&gt;0.99,1,0))</f>
        <v>0</v>
      </c>
      <c r="F3347" s="3">
        <f t="shared" ca="1" si="316"/>
        <v>0</v>
      </c>
      <c r="G3347" t="str">
        <f t="shared" ca="1" si="317"/>
        <v>Completed</v>
      </c>
      <c r="H3347" t="s">
        <v>25</v>
      </c>
    </row>
    <row r="3348" spans="1:8" ht="18" x14ac:dyDescent="0.25">
      <c r="A3348" s="3" t="str">
        <f t="shared" si="318"/>
        <v>ORD-13347</v>
      </c>
      <c r="B3348" s="3" t="str">
        <f t="shared" si="319"/>
        <v>R-4347</v>
      </c>
      <c r="C3348" s="4">
        <f t="shared" ca="1" si="320"/>
        <v>45995</v>
      </c>
      <c r="D3348" s="3">
        <f t="shared" ca="1" si="315"/>
        <v>20.83</v>
      </c>
      <c r="E3348" s="3">
        <f ca="1">IF(VLOOKUP(B3348,Dim_Riders!A:H,7,FALSE)="High", IF(RAND()&gt;0.8,1,0), IF(RAND()&gt;0.99,1,0))</f>
        <v>0</v>
      </c>
      <c r="F3348" s="3">
        <f t="shared" ca="1" si="316"/>
        <v>0</v>
      </c>
      <c r="G3348" t="str">
        <f t="shared" ca="1" si="317"/>
        <v>Completed</v>
      </c>
      <c r="H3348" t="s">
        <v>25</v>
      </c>
    </row>
    <row r="3349" spans="1:8" ht="18" x14ac:dyDescent="0.25">
      <c r="A3349" s="3" t="str">
        <f t="shared" si="318"/>
        <v>ORD-13348</v>
      </c>
      <c r="B3349" s="3" t="str">
        <f t="shared" si="319"/>
        <v>R-4348</v>
      </c>
      <c r="C3349" s="4">
        <f t="shared" ca="1" si="320"/>
        <v>46002</v>
      </c>
      <c r="D3349" s="3">
        <f t="shared" ca="1" si="315"/>
        <v>60.57</v>
      </c>
      <c r="E3349" s="3">
        <f ca="1">IF(VLOOKUP(B3349,Dim_Riders!A:H,7,FALSE)="High", IF(RAND()&gt;0.8,1,0), IF(RAND()&gt;0.99,1,0))</f>
        <v>0</v>
      </c>
      <c r="F3349" s="3">
        <f t="shared" ca="1" si="316"/>
        <v>0</v>
      </c>
      <c r="G3349" t="str">
        <f t="shared" ca="1" si="317"/>
        <v>Completed</v>
      </c>
      <c r="H3349" t="s">
        <v>25</v>
      </c>
    </row>
    <row r="3350" spans="1:8" ht="18" x14ac:dyDescent="0.25">
      <c r="A3350" s="3" t="str">
        <f t="shared" si="318"/>
        <v>ORD-13349</v>
      </c>
      <c r="B3350" s="3" t="str">
        <f t="shared" si="319"/>
        <v>R-4349</v>
      </c>
      <c r="C3350" s="4">
        <f t="shared" ca="1" si="320"/>
        <v>45991</v>
      </c>
      <c r="D3350" s="3">
        <f t="shared" ca="1" si="315"/>
        <v>31.65</v>
      </c>
      <c r="E3350" s="3">
        <v>1</v>
      </c>
      <c r="F3350" s="3">
        <f t="shared" ca="1" si="316"/>
        <v>31.65</v>
      </c>
      <c r="G3350" t="str">
        <f t="shared" si="317"/>
        <v>Refunded</v>
      </c>
      <c r="H3350" t="s">
        <v>22</v>
      </c>
    </row>
    <row r="3351" spans="1:8" ht="18" x14ac:dyDescent="0.25">
      <c r="A3351" s="3" t="str">
        <f t="shared" si="318"/>
        <v>ORD-13350</v>
      </c>
      <c r="B3351" s="3" t="str">
        <f t="shared" si="319"/>
        <v>R-4350</v>
      </c>
      <c r="C3351" s="4">
        <f t="shared" ca="1" si="320"/>
        <v>45992</v>
      </c>
      <c r="D3351" s="3">
        <f t="shared" ca="1" si="315"/>
        <v>58.5</v>
      </c>
      <c r="E3351" s="3">
        <f ca="1">IF(VLOOKUP(B3351,Dim_Riders!A:H,7,FALSE)="High", IF(RAND()&gt;0.8,1,0), IF(RAND()&gt;0.99,1,0))</f>
        <v>0</v>
      </c>
      <c r="F3351" s="3">
        <f t="shared" ca="1" si="316"/>
        <v>0</v>
      </c>
      <c r="G3351" t="str">
        <f t="shared" ca="1" si="317"/>
        <v>Completed</v>
      </c>
      <c r="H3351" t="s">
        <v>25</v>
      </c>
    </row>
    <row r="3352" spans="1:8" ht="18" x14ac:dyDescent="0.25">
      <c r="A3352" s="3" t="str">
        <f t="shared" si="318"/>
        <v>ORD-13351</v>
      </c>
      <c r="B3352" s="3" t="str">
        <f t="shared" si="319"/>
        <v>R-4351</v>
      </c>
      <c r="C3352" s="4">
        <f t="shared" ca="1" si="320"/>
        <v>46008</v>
      </c>
      <c r="D3352" s="3">
        <f t="shared" ca="1" si="315"/>
        <v>58.67</v>
      </c>
      <c r="E3352" s="3">
        <f ca="1">IF(VLOOKUP(B3352,Dim_Riders!A:H,7,FALSE)="High", IF(RAND()&gt;0.8,1,0), IF(RAND()&gt;0.99,1,0))</f>
        <v>0</v>
      </c>
      <c r="F3352" s="3">
        <f t="shared" ca="1" si="316"/>
        <v>0</v>
      </c>
      <c r="G3352" t="str">
        <f t="shared" ca="1" si="317"/>
        <v>Completed</v>
      </c>
      <c r="H3352" t="s">
        <v>25</v>
      </c>
    </row>
    <row r="3353" spans="1:8" ht="18" x14ac:dyDescent="0.25">
      <c r="A3353" s="3" t="str">
        <f t="shared" si="318"/>
        <v>ORD-13352</v>
      </c>
      <c r="B3353" s="3" t="str">
        <f t="shared" si="319"/>
        <v>R-4352</v>
      </c>
      <c r="C3353" s="4">
        <f t="shared" ca="1" si="320"/>
        <v>46023</v>
      </c>
      <c r="D3353" s="3">
        <f t="shared" ca="1" si="315"/>
        <v>55.97</v>
      </c>
      <c r="E3353" s="3">
        <f ca="1">IF(VLOOKUP(B3353,Dim_Riders!A:H,7,FALSE)="High", IF(RAND()&gt;0.8,1,0), IF(RAND()&gt;0.99,1,0))</f>
        <v>0</v>
      </c>
      <c r="F3353" s="3">
        <f t="shared" ca="1" si="316"/>
        <v>0</v>
      </c>
      <c r="G3353" t="str">
        <f t="shared" ca="1" si="317"/>
        <v>Completed</v>
      </c>
      <c r="H3353" t="s">
        <v>25</v>
      </c>
    </row>
    <row r="3354" spans="1:8" ht="18" x14ac:dyDescent="0.25">
      <c r="A3354" s="3" t="str">
        <f t="shared" si="318"/>
        <v>ORD-13353</v>
      </c>
      <c r="B3354" s="3" t="str">
        <f t="shared" si="319"/>
        <v>R-4353</v>
      </c>
      <c r="C3354" s="4">
        <f t="shared" ca="1" si="320"/>
        <v>46037</v>
      </c>
      <c r="D3354" s="3">
        <f t="shared" ca="1" si="315"/>
        <v>42.11</v>
      </c>
      <c r="E3354" s="3">
        <f ca="1">IF(VLOOKUP(B3354,Dim_Riders!A:H,7,FALSE)="High", IF(RAND()&gt;0.8,1,0), IF(RAND()&gt;0.99,1,0))</f>
        <v>0</v>
      </c>
      <c r="F3354" s="3">
        <f t="shared" ca="1" si="316"/>
        <v>0</v>
      </c>
      <c r="G3354" t="str">
        <f t="shared" ca="1" si="317"/>
        <v>Completed</v>
      </c>
      <c r="H3354" t="s">
        <v>25</v>
      </c>
    </row>
    <row r="3355" spans="1:8" ht="18" x14ac:dyDescent="0.25">
      <c r="A3355" s="3" t="str">
        <f t="shared" si="318"/>
        <v>ORD-13354</v>
      </c>
      <c r="B3355" s="3" t="str">
        <f t="shared" si="319"/>
        <v>R-4354</v>
      </c>
      <c r="C3355" s="4">
        <f t="shared" ca="1" si="320"/>
        <v>46046</v>
      </c>
      <c r="D3355" s="3">
        <f t="shared" ca="1" si="315"/>
        <v>78.72</v>
      </c>
      <c r="E3355" s="3">
        <f ca="1">IF(VLOOKUP(B3355,Dim_Riders!A:H,7,FALSE)="High", IF(RAND()&gt;0.8,1,0), IF(RAND()&gt;0.99,1,0))</f>
        <v>0</v>
      </c>
      <c r="F3355" s="3">
        <f t="shared" ca="1" si="316"/>
        <v>0</v>
      </c>
      <c r="G3355" t="str">
        <f t="shared" ca="1" si="317"/>
        <v>Completed</v>
      </c>
      <c r="H3355" t="s">
        <v>25</v>
      </c>
    </row>
    <row r="3356" spans="1:8" ht="18" x14ac:dyDescent="0.25">
      <c r="A3356" s="3" t="str">
        <f t="shared" si="318"/>
        <v>ORD-13355</v>
      </c>
      <c r="B3356" s="3" t="str">
        <f t="shared" si="319"/>
        <v>R-4355</v>
      </c>
      <c r="C3356" s="4">
        <f t="shared" ca="1" si="320"/>
        <v>46045</v>
      </c>
      <c r="D3356" s="3">
        <f t="shared" ca="1" si="315"/>
        <v>49.33</v>
      </c>
      <c r="E3356" s="3">
        <f ca="1">IF(VLOOKUP(B3356,Dim_Riders!A:H,7,FALSE)="High", IF(RAND()&gt;0.8,1,0), IF(RAND()&gt;0.99,1,0))</f>
        <v>0</v>
      </c>
      <c r="F3356" s="3">
        <f t="shared" ca="1" si="316"/>
        <v>0</v>
      </c>
      <c r="G3356" t="str">
        <f t="shared" ca="1" si="317"/>
        <v>Completed</v>
      </c>
      <c r="H3356" t="s">
        <v>25</v>
      </c>
    </row>
    <row r="3357" spans="1:8" ht="18" x14ac:dyDescent="0.25">
      <c r="A3357" s="3" t="str">
        <f t="shared" si="318"/>
        <v>ORD-13356</v>
      </c>
      <c r="B3357" s="3" t="str">
        <f t="shared" si="319"/>
        <v>R-4356</v>
      </c>
      <c r="C3357" s="4">
        <f t="shared" ca="1" si="320"/>
        <v>46042</v>
      </c>
      <c r="D3357" s="3">
        <f t="shared" ca="1" si="315"/>
        <v>33.07</v>
      </c>
      <c r="E3357" s="3">
        <f ca="1">IF(VLOOKUP(B3357,Dim_Riders!A:H,7,FALSE)="High", IF(RAND()&gt;0.8,1,0), IF(RAND()&gt;0.99,1,0))</f>
        <v>0</v>
      </c>
      <c r="F3357" s="3">
        <f t="shared" ca="1" si="316"/>
        <v>0</v>
      </c>
      <c r="G3357" t="str">
        <f t="shared" ca="1" si="317"/>
        <v>Completed</v>
      </c>
      <c r="H3357" t="s">
        <v>25</v>
      </c>
    </row>
    <row r="3358" spans="1:8" ht="18" x14ac:dyDescent="0.25">
      <c r="A3358" s="3" t="str">
        <f t="shared" si="318"/>
        <v>ORD-13357</v>
      </c>
      <c r="B3358" s="3" t="str">
        <f t="shared" si="319"/>
        <v>R-4357</v>
      </c>
      <c r="C3358" s="4">
        <f t="shared" ca="1" si="320"/>
        <v>46033</v>
      </c>
      <c r="D3358" s="3">
        <f t="shared" ca="1" si="315"/>
        <v>25.1</v>
      </c>
      <c r="E3358" s="3">
        <f ca="1">IF(VLOOKUP(B3358,Dim_Riders!A:H,7,FALSE)="High", IF(RAND()&gt;0.8,1,0), IF(RAND()&gt;0.99,1,0))</f>
        <v>0</v>
      </c>
      <c r="F3358" s="3">
        <f t="shared" ca="1" si="316"/>
        <v>0</v>
      </c>
      <c r="G3358" t="str">
        <f t="shared" ca="1" si="317"/>
        <v>Completed</v>
      </c>
      <c r="H3358" t="s">
        <v>25</v>
      </c>
    </row>
    <row r="3359" spans="1:8" ht="18" x14ac:dyDescent="0.25">
      <c r="A3359" s="3" t="str">
        <f t="shared" si="318"/>
        <v>ORD-13358</v>
      </c>
      <c r="B3359" s="3" t="str">
        <f t="shared" si="319"/>
        <v>R-4358</v>
      </c>
      <c r="C3359" s="4">
        <f t="shared" ca="1" si="320"/>
        <v>45996</v>
      </c>
      <c r="D3359" s="3">
        <f t="shared" ca="1" si="315"/>
        <v>71.900000000000006</v>
      </c>
      <c r="E3359" s="3">
        <f ca="1">IF(VLOOKUP(B3359,Dim_Riders!A:H,7,FALSE)="High", IF(RAND()&gt;0.8,1,0), IF(RAND()&gt;0.99,1,0))</f>
        <v>0</v>
      </c>
      <c r="F3359" s="3">
        <f t="shared" ca="1" si="316"/>
        <v>0</v>
      </c>
      <c r="G3359" t="str">
        <f t="shared" ca="1" si="317"/>
        <v>Completed</v>
      </c>
      <c r="H3359" t="s">
        <v>25</v>
      </c>
    </row>
    <row r="3360" spans="1:8" ht="18" x14ac:dyDescent="0.25">
      <c r="A3360" s="3" t="str">
        <f t="shared" si="318"/>
        <v>ORD-13359</v>
      </c>
      <c r="B3360" s="3" t="str">
        <f t="shared" si="319"/>
        <v>R-4359</v>
      </c>
      <c r="C3360" s="4">
        <f t="shared" ca="1" si="320"/>
        <v>45992</v>
      </c>
      <c r="D3360" s="3">
        <f t="shared" ca="1" si="315"/>
        <v>36.14</v>
      </c>
      <c r="E3360" s="3">
        <v>1</v>
      </c>
      <c r="F3360" s="3">
        <f t="shared" ca="1" si="316"/>
        <v>36.14</v>
      </c>
      <c r="G3360" t="str">
        <f t="shared" si="317"/>
        <v>Refunded</v>
      </c>
      <c r="H3360" t="s">
        <v>22</v>
      </c>
    </row>
    <row r="3361" spans="1:8" ht="18" x14ac:dyDescent="0.25">
      <c r="A3361" s="3" t="str">
        <f t="shared" si="318"/>
        <v>ORD-13360</v>
      </c>
      <c r="B3361" s="3" t="str">
        <f t="shared" si="319"/>
        <v>R-4360</v>
      </c>
      <c r="C3361" s="4">
        <f t="shared" ca="1" si="320"/>
        <v>46018</v>
      </c>
      <c r="D3361" s="3">
        <f t="shared" ca="1" si="315"/>
        <v>19.11</v>
      </c>
      <c r="E3361" s="3">
        <f ca="1">IF(VLOOKUP(B3361,Dim_Riders!A:H,7,FALSE)="High", IF(RAND()&gt;0.8,1,0), IF(RAND()&gt;0.99,1,0))</f>
        <v>0</v>
      </c>
      <c r="F3361" s="3">
        <f t="shared" ca="1" si="316"/>
        <v>0</v>
      </c>
      <c r="G3361" t="str">
        <f t="shared" ca="1" si="317"/>
        <v>Completed</v>
      </c>
      <c r="H3361" t="s">
        <v>25</v>
      </c>
    </row>
    <row r="3362" spans="1:8" ht="18" x14ac:dyDescent="0.25">
      <c r="A3362" s="3" t="str">
        <f t="shared" si="318"/>
        <v>ORD-13361</v>
      </c>
      <c r="B3362" s="3" t="str">
        <f t="shared" si="319"/>
        <v>R-4361</v>
      </c>
      <c r="C3362" s="4">
        <f t="shared" ca="1" si="320"/>
        <v>46014</v>
      </c>
      <c r="D3362" s="3">
        <f t="shared" ca="1" si="315"/>
        <v>66.89</v>
      </c>
      <c r="E3362" s="3">
        <f ca="1">IF(VLOOKUP(B3362,Dim_Riders!A:H,7,FALSE)="High", IF(RAND()&gt;0.8,1,0), IF(RAND()&gt;0.99,1,0))</f>
        <v>0</v>
      </c>
      <c r="F3362" s="3">
        <f t="shared" ca="1" si="316"/>
        <v>0</v>
      </c>
      <c r="G3362" t="str">
        <f t="shared" ca="1" si="317"/>
        <v>Completed</v>
      </c>
      <c r="H3362" t="s">
        <v>25</v>
      </c>
    </row>
    <row r="3363" spans="1:8" ht="18" x14ac:dyDescent="0.25">
      <c r="A3363" s="3" t="str">
        <f t="shared" si="318"/>
        <v>ORD-13362</v>
      </c>
      <c r="B3363" s="3" t="str">
        <f t="shared" si="319"/>
        <v>R-4362</v>
      </c>
      <c r="C3363" s="4">
        <f t="shared" ca="1" si="320"/>
        <v>46027</v>
      </c>
      <c r="D3363" s="3">
        <f t="shared" ca="1" si="315"/>
        <v>37.35</v>
      </c>
      <c r="E3363" s="3">
        <f ca="1">IF(VLOOKUP(B3363,Dim_Riders!A:H,7,FALSE)="High", IF(RAND()&gt;0.8,1,0), IF(RAND()&gt;0.99,1,0))</f>
        <v>0</v>
      </c>
      <c r="F3363" s="3">
        <f t="shared" ca="1" si="316"/>
        <v>0</v>
      </c>
      <c r="G3363" t="str">
        <f t="shared" ca="1" si="317"/>
        <v>Completed</v>
      </c>
      <c r="H3363" t="s">
        <v>25</v>
      </c>
    </row>
    <row r="3364" spans="1:8" ht="18" x14ac:dyDescent="0.25">
      <c r="A3364" s="3" t="str">
        <f t="shared" si="318"/>
        <v>ORD-13363</v>
      </c>
      <c r="B3364" s="3" t="str">
        <f t="shared" si="319"/>
        <v>R-4363</v>
      </c>
      <c r="C3364" s="4">
        <f t="shared" ca="1" si="320"/>
        <v>45991</v>
      </c>
      <c r="D3364" s="3">
        <f t="shared" ca="1" si="315"/>
        <v>23.44</v>
      </c>
      <c r="E3364" s="3">
        <f ca="1">IF(VLOOKUP(B3364,Dim_Riders!A:H,7,FALSE)="High", IF(RAND()&gt;0.8,1,0), IF(RAND()&gt;0.99,1,0))</f>
        <v>0</v>
      </c>
      <c r="F3364" s="3">
        <f t="shared" ca="1" si="316"/>
        <v>0</v>
      </c>
      <c r="G3364" t="str">
        <f t="shared" ca="1" si="317"/>
        <v>Completed</v>
      </c>
      <c r="H3364" t="s">
        <v>25</v>
      </c>
    </row>
    <row r="3365" spans="1:8" ht="18" x14ac:dyDescent="0.25">
      <c r="A3365" s="3" t="str">
        <f t="shared" si="318"/>
        <v>ORD-13364</v>
      </c>
      <c r="B3365" s="3" t="str">
        <f t="shared" si="319"/>
        <v>R-4364</v>
      </c>
      <c r="C3365" s="4">
        <f t="shared" ca="1" si="320"/>
        <v>46048</v>
      </c>
      <c r="D3365" s="3">
        <f t="shared" ca="1" si="315"/>
        <v>66.36</v>
      </c>
      <c r="E3365" s="3">
        <v>1</v>
      </c>
      <c r="F3365" s="3">
        <f t="shared" ca="1" si="316"/>
        <v>66.36</v>
      </c>
      <c r="G3365" t="str">
        <f t="shared" si="317"/>
        <v>Refunded</v>
      </c>
      <c r="H3365" t="s">
        <v>22</v>
      </c>
    </row>
    <row r="3366" spans="1:8" ht="18" x14ac:dyDescent="0.25">
      <c r="A3366" s="3" t="str">
        <f t="shared" si="318"/>
        <v>ORD-13365</v>
      </c>
      <c r="B3366" s="3" t="str">
        <f t="shared" si="319"/>
        <v>R-4365</v>
      </c>
      <c r="C3366" s="4">
        <f t="shared" ca="1" si="320"/>
        <v>46019</v>
      </c>
      <c r="D3366" s="3">
        <f t="shared" ca="1" si="315"/>
        <v>59.35</v>
      </c>
      <c r="E3366" s="3">
        <f ca="1">IF(VLOOKUP(B3366,Dim_Riders!A:H,7,FALSE)="High", IF(RAND()&gt;0.8,1,0), IF(RAND()&gt;0.99,1,0))</f>
        <v>0</v>
      </c>
      <c r="F3366" s="3">
        <f t="shared" ca="1" si="316"/>
        <v>0</v>
      </c>
      <c r="G3366" t="str">
        <f t="shared" ca="1" si="317"/>
        <v>Completed</v>
      </c>
      <c r="H3366" t="s">
        <v>25</v>
      </c>
    </row>
    <row r="3367" spans="1:8" ht="18" x14ac:dyDescent="0.25">
      <c r="A3367" s="3" t="str">
        <f t="shared" si="318"/>
        <v>ORD-13366</v>
      </c>
      <c r="B3367" s="3" t="str">
        <f t="shared" si="319"/>
        <v>R-4366</v>
      </c>
      <c r="C3367" s="4">
        <f t="shared" ca="1" si="320"/>
        <v>45992</v>
      </c>
      <c r="D3367" s="3">
        <f t="shared" ca="1" si="315"/>
        <v>36.06</v>
      </c>
      <c r="E3367" s="3">
        <f ca="1">IF(VLOOKUP(B3367,Dim_Riders!A:H,7,FALSE)="High", IF(RAND()&gt;0.8,1,0), IF(RAND()&gt;0.99,1,0))</f>
        <v>0</v>
      </c>
      <c r="F3367" s="3">
        <f t="shared" ca="1" si="316"/>
        <v>0</v>
      </c>
      <c r="G3367" t="str">
        <f t="shared" ca="1" si="317"/>
        <v>Completed</v>
      </c>
      <c r="H3367" t="s">
        <v>25</v>
      </c>
    </row>
    <row r="3368" spans="1:8" ht="18" x14ac:dyDescent="0.25">
      <c r="A3368" s="3" t="str">
        <f t="shared" si="318"/>
        <v>ORD-13367</v>
      </c>
      <c r="B3368" s="3" t="str">
        <f t="shared" si="319"/>
        <v>R-4367</v>
      </c>
      <c r="C3368" s="4">
        <f t="shared" ca="1" si="320"/>
        <v>46036</v>
      </c>
      <c r="D3368" s="3">
        <f t="shared" ca="1" si="315"/>
        <v>54.37</v>
      </c>
      <c r="E3368" s="3">
        <f ca="1">IF(VLOOKUP(B3368,Dim_Riders!A:H,7,FALSE)="High", IF(RAND()&gt;0.8,1,0), IF(RAND()&gt;0.99,1,0))</f>
        <v>0</v>
      </c>
      <c r="F3368" s="3">
        <f t="shared" ca="1" si="316"/>
        <v>0</v>
      </c>
      <c r="G3368" t="str">
        <f t="shared" ca="1" si="317"/>
        <v>Completed</v>
      </c>
      <c r="H3368" t="s">
        <v>25</v>
      </c>
    </row>
    <row r="3369" spans="1:8" ht="18" x14ac:dyDescent="0.25">
      <c r="A3369" s="3" t="str">
        <f t="shared" si="318"/>
        <v>ORD-13368</v>
      </c>
      <c r="B3369" s="3" t="str">
        <f t="shared" si="319"/>
        <v>R-4368</v>
      </c>
      <c r="C3369" s="4">
        <f t="shared" ca="1" si="320"/>
        <v>46037</v>
      </c>
      <c r="D3369" s="3">
        <f t="shared" ca="1" si="315"/>
        <v>47.17</v>
      </c>
      <c r="E3369" s="3">
        <f ca="1">IF(VLOOKUP(B3369,Dim_Riders!A:H,7,FALSE)="High", IF(RAND()&gt;0.8,1,0), IF(RAND()&gt;0.99,1,0))</f>
        <v>0</v>
      </c>
      <c r="F3369" s="3">
        <f t="shared" ca="1" si="316"/>
        <v>0</v>
      </c>
      <c r="G3369" t="str">
        <f t="shared" ca="1" si="317"/>
        <v>Completed</v>
      </c>
      <c r="H3369" t="s">
        <v>25</v>
      </c>
    </row>
    <row r="3370" spans="1:8" ht="18" x14ac:dyDescent="0.25">
      <c r="A3370" s="3" t="str">
        <f t="shared" si="318"/>
        <v>ORD-13369</v>
      </c>
      <c r="B3370" s="3" t="str">
        <f t="shared" si="319"/>
        <v>R-4369</v>
      </c>
      <c r="C3370" s="4">
        <f t="shared" ca="1" si="320"/>
        <v>46024</v>
      </c>
      <c r="D3370" s="3">
        <f t="shared" ca="1" si="315"/>
        <v>28.98</v>
      </c>
      <c r="E3370" s="3">
        <f ca="1">IF(VLOOKUP(B3370,Dim_Riders!A:H,7,FALSE)="High", IF(RAND()&gt;0.8,1,0), IF(RAND()&gt;0.99,1,0))</f>
        <v>0</v>
      </c>
      <c r="F3370" s="3">
        <f t="shared" ca="1" si="316"/>
        <v>0</v>
      </c>
      <c r="G3370" t="str">
        <f t="shared" ca="1" si="317"/>
        <v>Completed</v>
      </c>
      <c r="H3370" t="s">
        <v>25</v>
      </c>
    </row>
    <row r="3371" spans="1:8" ht="18" x14ac:dyDescent="0.25">
      <c r="A3371" s="3" t="str">
        <f t="shared" si="318"/>
        <v>ORD-13370</v>
      </c>
      <c r="B3371" s="3" t="str">
        <f t="shared" si="319"/>
        <v>R-4370</v>
      </c>
      <c r="C3371" s="4">
        <f t="shared" ca="1" si="320"/>
        <v>45998</v>
      </c>
      <c r="D3371" s="3">
        <f t="shared" ca="1" si="315"/>
        <v>35.57</v>
      </c>
      <c r="E3371" s="3">
        <f ca="1">IF(VLOOKUP(B3371,Dim_Riders!A:H,7,FALSE)="High", IF(RAND()&gt;0.8,1,0), IF(RAND()&gt;0.99,1,0))</f>
        <v>0</v>
      </c>
      <c r="F3371" s="3">
        <f t="shared" ca="1" si="316"/>
        <v>0</v>
      </c>
      <c r="G3371" t="str">
        <f t="shared" ca="1" si="317"/>
        <v>Completed</v>
      </c>
      <c r="H3371" t="s">
        <v>25</v>
      </c>
    </row>
    <row r="3372" spans="1:8" ht="18" x14ac:dyDescent="0.25">
      <c r="A3372" s="3" t="str">
        <f t="shared" si="318"/>
        <v>ORD-13371</v>
      </c>
      <c r="B3372" s="3" t="str">
        <f t="shared" si="319"/>
        <v>R-4371</v>
      </c>
      <c r="C3372" s="4">
        <f t="shared" ca="1" si="320"/>
        <v>45991</v>
      </c>
      <c r="D3372" s="3">
        <f t="shared" ca="1" si="315"/>
        <v>21.46</v>
      </c>
      <c r="E3372" s="3">
        <f ca="1">IF(VLOOKUP(B3372,Dim_Riders!A:H,7,FALSE)="High", IF(RAND()&gt;0.8,1,0), IF(RAND()&gt;0.99,1,0))</f>
        <v>0</v>
      </c>
      <c r="F3372" s="3">
        <f t="shared" ca="1" si="316"/>
        <v>0</v>
      </c>
      <c r="G3372" t="str">
        <f t="shared" ca="1" si="317"/>
        <v>Completed</v>
      </c>
      <c r="H3372" t="s">
        <v>25</v>
      </c>
    </row>
    <row r="3373" spans="1:8" ht="18" x14ac:dyDescent="0.25">
      <c r="A3373" s="3" t="str">
        <f t="shared" si="318"/>
        <v>ORD-13372</v>
      </c>
      <c r="B3373" s="3" t="str">
        <f t="shared" si="319"/>
        <v>R-4372</v>
      </c>
      <c r="C3373" s="4">
        <f t="shared" ca="1" si="320"/>
        <v>45998</v>
      </c>
      <c r="D3373" s="3">
        <f t="shared" ca="1" si="315"/>
        <v>40.29</v>
      </c>
      <c r="E3373" s="3">
        <v>1</v>
      </c>
      <c r="F3373" s="3">
        <f t="shared" ca="1" si="316"/>
        <v>40.29</v>
      </c>
      <c r="G3373" t="str">
        <f t="shared" si="317"/>
        <v>Refunded</v>
      </c>
      <c r="H3373" t="s">
        <v>22</v>
      </c>
    </row>
    <row r="3374" spans="1:8" ht="18" x14ac:dyDescent="0.25">
      <c r="A3374" s="3" t="str">
        <f t="shared" si="318"/>
        <v>ORD-13373</v>
      </c>
      <c r="B3374" s="3" t="str">
        <f t="shared" si="319"/>
        <v>R-4373</v>
      </c>
      <c r="C3374" s="4">
        <f t="shared" ca="1" si="320"/>
        <v>45992</v>
      </c>
      <c r="D3374" s="3">
        <f t="shared" ca="1" si="315"/>
        <v>71.19</v>
      </c>
      <c r="E3374" s="3">
        <f ca="1">IF(VLOOKUP(B3374,Dim_Riders!A:H,7,FALSE)="High", IF(RAND()&gt;0.8,1,0), IF(RAND()&gt;0.99,1,0))</f>
        <v>0</v>
      </c>
      <c r="F3374" s="3">
        <f t="shared" ca="1" si="316"/>
        <v>0</v>
      </c>
      <c r="G3374" t="str">
        <f t="shared" ca="1" si="317"/>
        <v>Completed</v>
      </c>
      <c r="H3374" t="s">
        <v>25</v>
      </c>
    </row>
    <row r="3375" spans="1:8" ht="18" x14ac:dyDescent="0.25">
      <c r="A3375" s="3" t="str">
        <f t="shared" si="318"/>
        <v>ORD-13374</v>
      </c>
      <c r="B3375" s="3" t="str">
        <f t="shared" si="319"/>
        <v>R-4374</v>
      </c>
      <c r="C3375" s="4">
        <f t="shared" ca="1" si="320"/>
        <v>46034</v>
      </c>
      <c r="D3375" s="3">
        <f t="shared" ca="1" si="315"/>
        <v>32.93</v>
      </c>
      <c r="E3375" s="3">
        <f ca="1">IF(VLOOKUP(B3375,Dim_Riders!A:H,7,FALSE)="High", IF(RAND()&gt;0.8,1,0), IF(RAND()&gt;0.99,1,0))</f>
        <v>0</v>
      </c>
      <c r="F3375" s="3">
        <f t="shared" ca="1" si="316"/>
        <v>0</v>
      </c>
      <c r="G3375" t="str">
        <f t="shared" ca="1" si="317"/>
        <v>Completed</v>
      </c>
      <c r="H3375" t="s">
        <v>25</v>
      </c>
    </row>
    <row r="3376" spans="1:8" ht="18" x14ac:dyDescent="0.25">
      <c r="A3376" s="3" t="str">
        <f t="shared" si="318"/>
        <v>ORD-13375</v>
      </c>
      <c r="B3376" s="3" t="str">
        <f t="shared" si="319"/>
        <v>R-4375</v>
      </c>
      <c r="C3376" s="4">
        <f t="shared" ca="1" si="320"/>
        <v>46014</v>
      </c>
      <c r="D3376" s="3">
        <f t="shared" ca="1" si="315"/>
        <v>49.47</v>
      </c>
      <c r="E3376" s="3">
        <f ca="1">IF(VLOOKUP(B3376,Dim_Riders!A:H,7,FALSE)="High", IF(RAND()&gt;0.8,1,0), IF(RAND()&gt;0.99,1,0))</f>
        <v>0</v>
      </c>
      <c r="F3376" s="3">
        <f t="shared" ca="1" si="316"/>
        <v>0</v>
      </c>
      <c r="G3376" t="str">
        <f t="shared" ca="1" si="317"/>
        <v>Completed</v>
      </c>
      <c r="H3376" t="s">
        <v>25</v>
      </c>
    </row>
    <row r="3377" spans="1:8" ht="18" x14ac:dyDescent="0.25">
      <c r="A3377" s="3" t="str">
        <f t="shared" si="318"/>
        <v>ORD-13376</v>
      </c>
      <c r="B3377" s="3" t="str">
        <f t="shared" si="319"/>
        <v>R-4376</v>
      </c>
      <c r="C3377" s="4">
        <f t="shared" ca="1" si="320"/>
        <v>46021</v>
      </c>
      <c r="D3377" s="3">
        <f t="shared" ca="1" si="315"/>
        <v>17.350000000000001</v>
      </c>
      <c r="E3377" s="3">
        <f ca="1">IF(VLOOKUP(B3377,Dim_Riders!A:H,7,FALSE)="High", IF(RAND()&gt;0.8,1,0), IF(RAND()&gt;0.99,1,0))</f>
        <v>0</v>
      </c>
      <c r="F3377" s="3">
        <f t="shared" ca="1" si="316"/>
        <v>0</v>
      </c>
      <c r="G3377" t="str">
        <f t="shared" ca="1" si="317"/>
        <v>Completed</v>
      </c>
      <c r="H3377" t="s">
        <v>25</v>
      </c>
    </row>
    <row r="3378" spans="1:8" ht="18" x14ac:dyDescent="0.25">
      <c r="A3378" s="3" t="str">
        <f t="shared" si="318"/>
        <v>ORD-13377</v>
      </c>
      <c r="B3378" s="3" t="str">
        <f t="shared" si="319"/>
        <v>R-4377</v>
      </c>
      <c r="C3378" s="4">
        <f t="shared" ca="1" si="320"/>
        <v>46001</v>
      </c>
      <c r="D3378" s="3">
        <f t="shared" ca="1" si="315"/>
        <v>46.83</v>
      </c>
      <c r="E3378" s="3">
        <v>1</v>
      </c>
      <c r="F3378" s="3">
        <f t="shared" ca="1" si="316"/>
        <v>46.83</v>
      </c>
      <c r="G3378" t="str">
        <f t="shared" si="317"/>
        <v>Refunded</v>
      </c>
      <c r="H3378" t="s">
        <v>22</v>
      </c>
    </row>
    <row r="3379" spans="1:8" ht="18" x14ac:dyDescent="0.25">
      <c r="A3379" s="3" t="str">
        <f t="shared" si="318"/>
        <v>ORD-13378</v>
      </c>
      <c r="B3379" s="3" t="str">
        <f t="shared" si="319"/>
        <v>R-4378</v>
      </c>
      <c r="C3379" s="4">
        <f t="shared" ca="1" si="320"/>
        <v>46027</v>
      </c>
      <c r="D3379" s="3">
        <f t="shared" ca="1" si="315"/>
        <v>38.08</v>
      </c>
      <c r="E3379" s="3">
        <f ca="1">IF(VLOOKUP(B3379,Dim_Riders!A:H,7,FALSE)="High", IF(RAND()&gt;0.8,1,0), IF(RAND()&gt;0.99,1,0))</f>
        <v>0</v>
      </c>
      <c r="F3379" s="3">
        <f t="shared" ca="1" si="316"/>
        <v>0</v>
      </c>
      <c r="G3379" t="str">
        <f t="shared" ca="1" si="317"/>
        <v>Completed</v>
      </c>
      <c r="H3379" t="s">
        <v>25</v>
      </c>
    </row>
    <row r="3380" spans="1:8" ht="18" x14ac:dyDescent="0.25">
      <c r="A3380" s="3" t="str">
        <f t="shared" si="318"/>
        <v>ORD-13379</v>
      </c>
      <c r="B3380" s="3" t="str">
        <f t="shared" si="319"/>
        <v>R-4379</v>
      </c>
      <c r="C3380" s="4">
        <f t="shared" ca="1" si="320"/>
        <v>46031</v>
      </c>
      <c r="D3380" s="3">
        <f t="shared" ca="1" si="315"/>
        <v>76</v>
      </c>
      <c r="E3380" s="3">
        <f ca="1">IF(VLOOKUP(B3380,Dim_Riders!A:H,7,FALSE)="High", IF(RAND()&gt;0.8,1,0), IF(RAND()&gt;0.99,1,0))</f>
        <v>0</v>
      </c>
      <c r="F3380" s="3">
        <f t="shared" ca="1" si="316"/>
        <v>0</v>
      </c>
      <c r="G3380" t="str">
        <f t="shared" ca="1" si="317"/>
        <v>Completed</v>
      </c>
      <c r="H3380" t="s">
        <v>25</v>
      </c>
    </row>
    <row r="3381" spans="1:8" ht="18" x14ac:dyDescent="0.25">
      <c r="A3381" s="3" t="str">
        <f t="shared" si="318"/>
        <v>ORD-13380</v>
      </c>
      <c r="B3381" s="3" t="str">
        <f t="shared" si="319"/>
        <v>R-4380</v>
      </c>
      <c r="C3381" s="4">
        <f t="shared" ca="1" si="320"/>
        <v>46012</v>
      </c>
      <c r="D3381" s="3">
        <f t="shared" ca="1" si="315"/>
        <v>71.94</v>
      </c>
      <c r="E3381" s="3">
        <f ca="1">IF(VLOOKUP(B3381,Dim_Riders!A:H,7,FALSE)="High", IF(RAND()&gt;0.8,1,0), IF(RAND()&gt;0.99,1,0))</f>
        <v>0</v>
      </c>
      <c r="F3381" s="3">
        <f t="shared" ca="1" si="316"/>
        <v>0</v>
      </c>
      <c r="G3381" t="str">
        <f t="shared" ca="1" si="317"/>
        <v>Completed</v>
      </c>
      <c r="H3381" t="s">
        <v>25</v>
      </c>
    </row>
    <row r="3382" spans="1:8" ht="18" x14ac:dyDescent="0.25">
      <c r="A3382" s="3" t="str">
        <f t="shared" si="318"/>
        <v>ORD-13381</v>
      </c>
      <c r="B3382" s="3" t="str">
        <f t="shared" si="319"/>
        <v>R-4381</v>
      </c>
      <c r="C3382" s="4">
        <f t="shared" ca="1" si="320"/>
        <v>46020</v>
      </c>
      <c r="D3382" s="3">
        <f t="shared" ca="1" si="315"/>
        <v>43.42</v>
      </c>
      <c r="E3382" s="3">
        <f ca="1">IF(VLOOKUP(B3382,Dim_Riders!A:H,7,FALSE)="High", IF(RAND()&gt;0.8,1,0), IF(RAND()&gt;0.99,1,0))</f>
        <v>0</v>
      </c>
      <c r="F3382" s="3">
        <f t="shared" ca="1" si="316"/>
        <v>0</v>
      </c>
      <c r="G3382" t="str">
        <f t="shared" ca="1" si="317"/>
        <v>Completed</v>
      </c>
      <c r="H3382" t="s">
        <v>25</v>
      </c>
    </row>
    <row r="3383" spans="1:8" ht="18" x14ac:dyDescent="0.25">
      <c r="A3383" s="3" t="str">
        <f t="shared" si="318"/>
        <v>ORD-13382</v>
      </c>
      <c r="B3383" s="3" t="str">
        <f t="shared" si="319"/>
        <v>R-4382</v>
      </c>
      <c r="C3383" s="4">
        <f t="shared" ca="1" si="320"/>
        <v>46044</v>
      </c>
      <c r="D3383" s="3">
        <f t="shared" ca="1" si="315"/>
        <v>56.61</v>
      </c>
      <c r="E3383" s="3">
        <f ca="1">IF(VLOOKUP(B3383,Dim_Riders!A:H,7,FALSE)="High", IF(RAND()&gt;0.8,1,0), IF(RAND()&gt;0.99,1,0))</f>
        <v>0</v>
      </c>
      <c r="F3383" s="3">
        <f t="shared" ca="1" si="316"/>
        <v>0</v>
      </c>
      <c r="G3383" t="str">
        <f t="shared" ca="1" si="317"/>
        <v>Completed</v>
      </c>
      <c r="H3383" t="s">
        <v>25</v>
      </c>
    </row>
    <row r="3384" spans="1:8" ht="18" x14ac:dyDescent="0.25">
      <c r="A3384" s="3" t="str">
        <f t="shared" si="318"/>
        <v>ORD-13383</v>
      </c>
      <c r="B3384" s="3" t="str">
        <f t="shared" si="319"/>
        <v>R-4383</v>
      </c>
      <c r="C3384" s="4">
        <f t="shared" ca="1" si="320"/>
        <v>46017</v>
      </c>
      <c r="D3384" s="3">
        <f t="shared" ca="1" si="315"/>
        <v>68.8</v>
      </c>
      <c r="E3384" s="3">
        <v>1</v>
      </c>
      <c r="F3384" s="3">
        <f t="shared" ca="1" si="316"/>
        <v>68.8</v>
      </c>
      <c r="G3384" t="str">
        <f t="shared" si="317"/>
        <v>Refunded</v>
      </c>
      <c r="H3384" t="s">
        <v>22</v>
      </c>
    </row>
    <row r="3385" spans="1:8" ht="18" x14ac:dyDescent="0.25">
      <c r="A3385" s="3" t="str">
        <f t="shared" si="318"/>
        <v>ORD-13384</v>
      </c>
      <c r="B3385" s="3" t="str">
        <f t="shared" si="319"/>
        <v>R-4384</v>
      </c>
      <c r="C3385" s="4">
        <f t="shared" ca="1" si="320"/>
        <v>46020</v>
      </c>
      <c r="D3385" s="3">
        <f t="shared" ca="1" si="315"/>
        <v>60.63</v>
      </c>
      <c r="E3385" s="3">
        <f ca="1">IF(VLOOKUP(B3385,Dim_Riders!A:H,7,FALSE)="High", IF(RAND()&gt;0.8,1,0), IF(RAND()&gt;0.99,1,0))</f>
        <v>0</v>
      </c>
      <c r="F3385" s="3">
        <f t="shared" ca="1" si="316"/>
        <v>0</v>
      </c>
      <c r="G3385" t="str">
        <f t="shared" ca="1" si="317"/>
        <v>Completed</v>
      </c>
      <c r="H3385" t="s">
        <v>25</v>
      </c>
    </row>
    <row r="3386" spans="1:8" ht="18" x14ac:dyDescent="0.25">
      <c r="A3386" s="3" t="str">
        <f t="shared" si="318"/>
        <v>ORD-13385</v>
      </c>
      <c r="B3386" s="3" t="str">
        <f t="shared" si="319"/>
        <v>R-4385</v>
      </c>
      <c r="C3386" s="4">
        <f t="shared" ca="1" si="320"/>
        <v>46048</v>
      </c>
      <c r="D3386" s="3">
        <f t="shared" ca="1" si="315"/>
        <v>56.45</v>
      </c>
      <c r="E3386" s="3">
        <f ca="1">IF(VLOOKUP(B3386,Dim_Riders!A:H,7,FALSE)="High", IF(RAND()&gt;0.8,1,0), IF(RAND()&gt;0.99,1,0))</f>
        <v>0</v>
      </c>
      <c r="F3386" s="3">
        <f t="shared" ca="1" si="316"/>
        <v>0</v>
      </c>
      <c r="G3386" t="str">
        <f t="shared" ca="1" si="317"/>
        <v>Completed</v>
      </c>
      <c r="H3386" t="s">
        <v>25</v>
      </c>
    </row>
    <row r="3387" spans="1:8" ht="18" x14ac:dyDescent="0.25">
      <c r="A3387" s="3" t="str">
        <f t="shared" si="318"/>
        <v>ORD-13386</v>
      </c>
      <c r="B3387" s="3" t="str">
        <f t="shared" si="319"/>
        <v>R-4386</v>
      </c>
      <c r="C3387" s="4">
        <f t="shared" ca="1" si="320"/>
        <v>46024</v>
      </c>
      <c r="D3387" s="3">
        <f t="shared" ref="D3387:D3450" ca="1" si="321">RANDBETWEEN(1500,8500)/100</f>
        <v>41.95</v>
      </c>
      <c r="E3387" s="3">
        <f ca="1">IF(VLOOKUP(B3387,Dim_Riders!A:H,7,FALSE)="High", IF(RAND()&gt;0.8,1,0), IF(RAND()&gt;0.99,1,0))</f>
        <v>0</v>
      </c>
      <c r="F3387" s="3">
        <f t="shared" ref="F3387:F3450" ca="1" si="322">IF(E3387=1, D3387, 0)</f>
        <v>0</v>
      </c>
      <c r="G3387" t="str">
        <f t="shared" ref="G3387:G3450" ca="1" si="323">IF(E3387=1,"Refunded","Completed")</f>
        <v>Completed</v>
      </c>
      <c r="H3387" t="s">
        <v>25</v>
      </c>
    </row>
    <row r="3388" spans="1:8" ht="18" x14ac:dyDescent="0.25">
      <c r="A3388" s="3" t="str">
        <f t="shared" si="318"/>
        <v>ORD-13387</v>
      </c>
      <c r="B3388" s="3" t="str">
        <f t="shared" si="319"/>
        <v>R-4387</v>
      </c>
      <c r="C3388" s="4">
        <f t="shared" ca="1" si="320"/>
        <v>45999</v>
      </c>
      <c r="D3388" s="3">
        <f t="shared" ca="1" si="321"/>
        <v>84.43</v>
      </c>
      <c r="E3388" s="3">
        <v>1</v>
      </c>
      <c r="F3388" s="3">
        <f t="shared" ca="1" si="322"/>
        <v>84.43</v>
      </c>
      <c r="G3388" t="str">
        <f t="shared" si="323"/>
        <v>Refunded</v>
      </c>
      <c r="H3388" t="s">
        <v>22</v>
      </c>
    </row>
    <row r="3389" spans="1:8" ht="18" x14ac:dyDescent="0.25">
      <c r="A3389" s="3" t="str">
        <f t="shared" si="318"/>
        <v>ORD-13388</v>
      </c>
      <c r="B3389" s="3" t="str">
        <f t="shared" si="319"/>
        <v>R-4388</v>
      </c>
      <c r="C3389" s="4">
        <f t="shared" ca="1" si="320"/>
        <v>45992</v>
      </c>
      <c r="D3389" s="3">
        <f t="shared" ca="1" si="321"/>
        <v>62.75</v>
      </c>
      <c r="E3389" s="3">
        <f ca="1">IF(VLOOKUP(B3389,Dim_Riders!A:H,7,FALSE)="High", IF(RAND()&gt;0.8,1,0), IF(RAND()&gt;0.99,1,0))</f>
        <v>0</v>
      </c>
      <c r="F3389" s="3">
        <f t="shared" ca="1" si="322"/>
        <v>0</v>
      </c>
      <c r="G3389" t="str">
        <f t="shared" ca="1" si="323"/>
        <v>Completed</v>
      </c>
      <c r="H3389" t="s">
        <v>25</v>
      </c>
    </row>
    <row r="3390" spans="1:8" ht="18" x14ac:dyDescent="0.25">
      <c r="A3390" s="3" t="str">
        <f t="shared" si="318"/>
        <v>ORD-13389</v>
      </c>
      <c r="B3390" s="3" t="str">
        <f t="shared" si="319"/>
        <v>R-4389</v>
      </c>
      <c r="C3390" s="4">
        <f t="shared" ca="1" si="320"/>
        <v>46019</v>
      </c>
      <c r="D3390" s="3">
        <f t="shared" ca="1" si="321"/>
        <v>16.18</v>
      </c>
      <c r="E3390" s="3">
        <f ca="1">IF(VLOOKUP(B3390,Dim_Riders!A:H,7,FALSE)="High", IF(RAND()&gt;0.8,1,0), IF(RAND()&gt;0.99,1,0))</f>
        <v>0</v>
      </c>
      <c r="F3390" s="3">
        <f t="shared" ca="1" si="322"/>
        <v>0</v>
      </c>
      <c r="G3390" t="str">
        <f t="shared" ca="1" si="323"/>
        <v>Completed</v>
      </c>
      <c r="H3390" t="s">
        <v>25</v>
      </c>
    </row>
    <row r="3391" spans="1:8" ht="18" x14ac:dyDescent="0.25">
      <c r="A3391" s="3" t="str">
        <f t="shared" si="318"/>
        <v>ORD-13390</v>
      </c>
      <c r="B3391" s="3" t="str">
        <f t="shared" si="319"/>
        <v>R-4390</v>
      </c>
      <c r="C3391" s="4">
        <f t="shared" ca="1" si="320"/>
        <v>46022</v>
      </c>
      <c r="D3391" s="3">
        <f t="shared" ca="1" si="321"/>
        <v>19.809999999999999</v>
      </c>
      <c r="E3391" s="3">
        <f ca="1">IF(VLOOKUP(B3391,Dim_Riders!A:H,7,FALSE)="High", IF(RAND()&gt;0.8,1,0), IF(RAND()&gt;0.99,1,0))</f>
        <v>0</v>
      </c>
      <c r="F3391" s="3">
        <f t="shared" ca="1" si="322"/>
        <v>0</v>
      </c>
      <c r="G3391" t="str">
        <f t="shared" ca="1" si="323"/>
        <v>Completed</v>
      </c>
      <c r="H3391" t="s">
        <v>25</v>
      </c>
    </row>
    <row r="3392" spans="1:8" ht="18" x14ac:dyDescent="0.25">
      <c r="A3392" s="3" t="str">
        <f t="shared" si="318"/>
        <v>ORD-13391</v>
      </c>
      <c r="B3392" s="3" t="str">
        <f t="shared" si="319"/>
        <v>R-4391</v>
      </c>
      <c r="C3392" s="4">
        <f t="shared" ca="1" si="320"/>
        <v>46003</v>
      </c>
      <c r="D3392" s="3">
        <f t="shared" ca="1" si="321"/>
        <v>45.9</v>
      </c>
      <c r="E3392" s="3">
        <f ca="1">IF(VLOOKUP(B3392,Dim_Riders!A:H,7,FALSE)="High", IF(RAND()&gt;0.8,1,0), IF(RAND()&gt;0.99,1,0))</f>
        <v>0</v>
      </c>
      <c r="F3392" s="3">
        <f t="shared" ca="1" si="322"/>
        <v>0</v>
      </c>
      <c r="G3392" t="str">
        <f t="shared" ca="1" si="323"/>
        <v>Completed</v>
      </c>
      <c r="H3392" t="s">
        <v>25</v>
      </c>
    </row>
    <row r="3393" spans="1:8" ht="18" x14ac:dyDescent="0.25">
      <c r="A3393" s="3" t="str">
        <f t="shared" si="318"/>
        <v>ORD-13392</v>
      </c>
      <c r="B3393" s="3" t="str">
        <f t="shared" si="319"/>
        <v>R-4392</v>
      </c>
      <c r="C3393" s="4">
        <f t="shared" ca="1" si="320"/>
        <v>46042</v>
      </c>
      <c r="D3393" s="3">
        <f t="shared" ca="1" si="321"/>
        <v>66.61</v>
      </c>
      <c r="E3393" s="3">
        <f ca="1">IF(VLOOKUP(B3393,Dim_Riders!A:H,7,FALSE)="High", IF(RAND()&gt;0.8,1,0), IF(RAND()&gt;0.99,1,0))</f>
        <v>0</v>
      </c>
      <c r="F3393" s="3">
        <f t="shared" ca="1" si="322"/>
        <v>0</v>
      </c>
      <c r="G3393" t="str">
        <f t="shared" ca="1" si="323"/>
        <v>Completed</v>
      </c>
      <c r="H3393" t="s">
        <v>25</v>
      </c>
    </row>
    <row r="3394" spans="1:8" ht="18" x14ac:dyDescent="0.25">
      <c r="A3394" s="3" t="str">
        <f t="shared" si="318"/>
        <v>ORD-13393</v>
      </c>
      <c r="B3394" s="3" t="str">
        <f t="shared" si="319"/>
        <v>R-4393</v>
      </c>
      <c r="C3394" s="4">
        <f t="shared" ca="1" si="320"/>
        <v>46020</v>
      </c>
      <c r="D3394" s="3">
        <f t="shared" ca="1" si="321"/>
        <v>60.57</v>
      </c>
      <c r="E3394" s="3">
        <f ca="1">IF(VLOOKUP(B3394,Dim_Riders!A:H,7,FALSE)="High", IF(RAND()&gt;0.8,1,0), IF(RAND()&gt;0.99,1,0))</f>
        <v>0</v>
      </c>
      <c r="F3394" s="3">
        <f t="shared" ca="1" si="322"/>
        <v>0</v>
      </c>
      <c r="G3394" t="str">
        <f t="shared" ca="1" si="323"/>
        <v>Completed</v>
      </c>
      <c r="H3394" t="s">
        <v>25</v>
      </c>
    </row>
    <row r="3395" spans="1:8" ht="18" x14ac:dyDescent="0.25">
      <c r="A3395" s="3" t="str">
        <f t="shared" ref="A3395:A3458" si="324">"ORD-"&amp;TEXT(ROW(A3395)+9999,"00000")</f>
        <v>ORD-13394</v>
      </c>
      <c r="B3395" s="3" t="str">
        <f t="shared" ref="B3395:B3458" si="325">"R-" &amp; (1000 + ROW(A3394))</f>
        <v>R-4394</v>
      </c>
      <c r="C3395" s="4">
        <f t="shared" ref="C3395:C3458" ca="1" si="326">TODAY()-RANDBETWEEN(0,60)</f>
        <v>46001</v>
      </c>
      <c r="D3395" s="3">
        <f t="shared" ca="1" si="321"/>
        <v>36.299999999999997</v>
      </c>
      <c r="E3395" s="3">
        <f ca="1">IF(VLOOKUP(B3395,Dim_Riders!A:H,7,FALSE)="High", IF(RAND()&gt;0.8,1,0), IF(RAND()&gt;0.99,1,0))</f>
        <v>0</v>
      </c>
      <c r="F3395" s="3">
        <f t="shared" ca="1" si="322"/>
        <v>0</v>
      </c>
      <c r="G3395" t="str">
        <f t="shared" ca="1" si="323"/>
        <v>Completed</v>
      </c>
      <c r="H3395" t="s">
        <v>25</v>
      </c>
    </row>
    <row r="3396" spans="1:8" ht="18" x14ac:dyDescent="0.25">
      <c r="A3396" s="3" t="str">
        <f t="shared" si="324"/>
        <v>ORD-13395</v>
      </c>
      <c r="B3396" s="3" t="str">
        <f t="shared" si="325"/>
        <v>R-4395</v>
      </c>
      <c r="C3396" s="4">
        <f t="shared" ca="1" si="326"/>
        <v>45997</v>
      </c>
      <c r="D3396" s="3">
        <f t="shared" ca="1" si="321"/>
        <v>54.91</v>
      </c>
      <c r="E3396" s="3">
        <f ca="1">IF(VLOOKUP(B3396,Dim_Riders!A:H,7,FALSE)="High", IF(RAND()&gt;0.8,1,0), IF(RAND()&gt;0.99,1,0))</f>
        <v>0</v>
      </c>
      <c r="F3396" s="3">
        <f t="shared" ca="1" si="322"/>
        <v>0</v>
      </c>
      <c r="G3396" t="str">
        <f t="shared" ca="1" si="323"/>
        <v>Completed</v>
      </c>
      <c r="H3396" t="s">
        <v>25</v>
      </c>
    </row>
    <row r="3397" spans="1:8" ht="18" x14ac:dyDescent="0.25">
      <c r="A3397" s="3" t="str">
        <f t="shared" si="324"/>
        <v>ORD-13396</v>
      </c>
      <c r="B3397" s="3" t="str">
        <f t="shared" si="325"/>
        <v>R-4396</v>
      </c>
      <c r="C3397" s="4">
        <f t="shared" ca="1" si="326"/>
        <v>46029</v>
      </c>
      <c r="D3397" s="3">
        <f t="shared" ca="1" si="321"/>
        <v>50.02</v>
      </c>
      <c r="E3397" s="3">
        <f ca="1">IF(VLOOKUP(B3397,Dim_Riders!A:H,7,FALSE)="High", IF(RAND()&gt;0.8,1,0), IF(RAND()&gt;0.99,1,0))</f>
        <v>0</v>
      </c>
      <c r="F3397" s="3">
        <f t="shared" ca="1" si="322"/>
        <v>0</v>
      </c>
      <c r="G3397" t="str">
        <f t="shared" ca="1" si="323"/>
        <v>Completed</v>
      </c>
      <c r="H3397" t="s">
        <v>25</v>
      </c>
    </row>
    <row r="3398" spans="1:8" ht="18" x14ac:dyDescent="0.25">
      <c r="A3398" s="3" t="str">
        <f t="shared" si="324"/>
        <v>ORD-13397</v>
      </c>
      <c r="B3398" s="3" t="str">
        <f t="shared" si="325"/>
        <v>R-4397</v>
      </c>
      <c r="C3398" s="4">
        <f t="shared" ca="1" si="326"/>
        <v>46039</v>
      </c>
      <c r="D3398" s="3">
        <f t="shared" ca="1" si="321"/>
        <v>83.83</v>
      </c>
      <c r="E3398" s="3">
        <v>1</v>
      </c>
      <c r="F3398" s="3">
        <f t="shared" ca="1" si="322"/>
        <v>83.83</v>
      </c>
      <c r="G3398" t="str">
        <f t="shared" si="323"/>
        <v>Refunded</v>
      </c>
      <c r="H3398" t="s">
        <v>22</v>
      </c>
    </row>
    <row r="3399" spans="1:8" ht="18" x14ac:dyDescent="0.25">
      <c r="A3399" s="3" t="str">
        <f t="shared" si="324"/>
        <v>ORD-13398</v>
      </c>
      <c r="B3399" s="3" t="str">
        <f t="shared" si="325"/>
        <v>R-4398</v>
      </c>
      <c r="C3399" s="4">
        <f t="shared" ca="1" si="326"/>
        <v>46017</v>
      </c>
      <c r="D3399" s="3">
        <f t="shared" ca="1" si="321"/>
        <v>36.49</v>
      </c>
      <c r="E3399" s="3">
        <f ca="1">IF(VLOOKUP(B3399,Dim_Riders!A:H,7,FALSE)="High", IF(RAND()&gt;0.8,1,0), IF(RAND()&gt;0.99,1,0))</f>
        <v>0</v>
      </c>
      <c r="F3399" s="3">
        <f t="shared" ca="1" si="322"/>
        <v>0</v>
      </c>
      <c r="G3399" t="str">
        <f t="shared" ca="1" si="323"/>
        <v>Completed</v>
      </c>
      <c r="H3399" t="s">
        <v>25</v>
      </c>
    </row>
    <row r="3400" spans="1:8" ht="18" x14ac:dyDescent="0.25">
      <c r="A3400" s="3" t="str">
        <f t="shared" si="324"/>
        <v>ORD-13399</v>
      </c>
      <c r="B3400" s="3" t="str">
        <f t="shared" si="325"/>
        <v>R-4399</v>
      </c>
      <c r="C3400" s="4">
        <f t="shared" ca="1" si="326"/>
        <v>46022</v>
      </c>
      <c r="D3400" s="3">
        <f t="shared" ca="1" si="321"/>
        <v>33.94</v>
      </c>
      <c r="E3400" s="3">
        <f ca="1">IF(VLOOKUP(B3400,Dim_Riders!A:H,7,FALSE)="High", IF(RAND()&gt;0.8,1,0), IF(RAND()&gt;0.99,1,0))</f>
        <v>0</v>
      </c>
      <c r="F3400" s="3">
        <f t="shared" ca="1" si="322"/>
        <v>0</v>
      </c>
      <c r="G3400" t="str">
        <f t="shared" ca="1" si="323"/>
        <v>Completed</v>
      </c>
      <c r="H3400" t="s">
        <v>25</v>
      </c>
    </row>
    <row r="3401" spans="1:8" ht="18" x14ac:dyDescent="0.25">
      <c r="A3401" s="3" t="str">
        <f t="shared" si="324"/>
        <v>ORD-13400</v>
      </c>
      <c r="B3401" s="3" t="str">
        <f t="shared" si="325"/>
        <v>R-4400</v>
      </c>
      <c r="C3401" s="4">
        <f t="shared" ca="1" si="326"/>
        <v>45999</v>
      </c>
      <c r="D3401" s="3">
        <f t="shared" ca="1" si="321"/>
        <v>83.02</v>
      </c>
      <c r="E3401" s="3">
        <f ca="1">IF(VLOOKUP(B3401,Dim_Riders!A:H,7,FALSE)="High", IF(RAND()&gt;0.8,1,0), IF(RAND()&gt;0.99,1,0))</f>
        <v>0</v>
      </c>
      <c r="F3401" s="3">
        <f t="shared" ca="1" si="322"/>
        <v>0</v>
      </c>
      <c r="G3401" t="str">
        <f t="shared" ca="1" si="323"/>
        <v>Completed</v>
      </c>
      <c r="H3401" t="s">
        <v>25</v>
      </c>
    </row>
    <row r="3402" spans="1:8" ht="18" x14ac:dyDescent="0.25">
      <c r="A3402" s="3" t="str">
        <f t="shared" si="324"/>
        <v>ORD-13401</v>
      </c>
      <c r="B3402" s="3" t="str">
        <f t="shared" si="325"/>
        <v>R-4401</v>
      </c>
      <c r="C3402" s="4">
        <f t="shared" ca="1" si="326"/>
        <v>46026</v>
      </c>
      <c r="D3402" s="3">
        <f t="shared" ca="1" si="321"/>
        <v>40.21</v>
      </c>
      <c r="E3402" s="3">
        <f ca="1">IF(VLOOKUP(B3402,Dim_Riders!A:H,7,FALSE)="High", IF(RAND()&gt;0.8,1,0), IF(RAND()&gt;0.99,1,0))</f>
        <v>0</v>
      </c>
      <c r="F3402" s="3">
        <f t="shared" ca="1" si="322"/>
        <v>0</v>
      </c>
      <c r="G3402" t="str">
        <f t="shared" ca="1" si="323"/>
        <v>Completed</v>
      </c>
      <c r="H3402" t="s">
        <v>25</v>
      </c>
    </row>
    <row r="3403" spans="1:8" ht="18" x14ac:dyDescent="0.25">
      <c r="A3403" s="3" t="str">
        <f t="shared" si="324"/>
        <v>ORD-13402</v>
      </c>
      <c r="B3403" s="3" t="str">
        <f t="shared" si="325"/>
        <v>R-4402</v>
      </c>
      <c r="C3403" s="4">
        <f t="shared" ca="1" si="326"/>
        <v>45995</v>
      </c>
      <c r="D3403" s="3">
        <f t="shared" ca="1" si="321"/>
        <v>72.37</v>
      </c>
      <c r="E3403" s="3">
        <f ca="1">IF(VLOOKUP(B3403,Dim_Riders!A:H,7,FALSE)="High", IF(RAND()&gt;0.8,1,0), IF(RAND()&gt;0.99,1,0))</f>
        <v>0</v>
      </c>
      <c r="F3403" s="3">
        <f t="shared" ca="1" si="322"/>
        <v>0</v>
      </c>
      <c r="G3403" t="str">
        <f t="shared" ca="1" si="323"/>
        <v>Completed</v>
      </c>
      <c r="H3403" t="s">
        <v>25</v>
      </c>
    </row>
    <row r="3404" spans="1:8" ht="18" x14ac:dyDescent="0.25">
      <c r="A3404" s="3" t="str">
        <f t="shared" si="324"/>
        <v>ORD-13403</v>
      </c>
      <c r="B3404" s="3" t="str">
        <f t="shared" si="325"/>
        <v>R-4403</v>
      </c>
      <c r="C3404" s="4">
        <f t="shared" ca="1" si="326"/>
        <v>45994</v>
      </c>
      <c r="D3404" s="3">
        <f t="shared" ca="1" si="321"/>
        <v>67.13</v>
      </c>
      <c r="E3404" s="3">
        <f ca="1">IF(VLOOKUP(B3404,Dim_Riders!A:H,7,FALSE)="High", IF(RAND()&gt;0.8,1,0), IF(RAND()&gt;0.99,1,0))</f>
        <v>0</v>
      </c>
      <c r="F3404" s="3">
        <f t="shared" ca="1" si="322"/>
        <v>0</v>
      </c>
      <c r="G3404" t="str">
        <f t="shared" ca="1" si="323"/>
        <v>Completed</v>
      </c>
      <c r="H3404" t="s">
        <v>25</v>
      </c>
    </row>
    <row r="3405" spans="1:8" ht="18" x14ac:dyDescent="0.25">
      <c r="A3405" s="3" t="str">
        <f t="shared" si="324"/>
        <v>ORD-13404</v>
      </c>
      <c r="B3405" s="3" t="str">
        <f t="shared" si="325"/>
        <v>R-4404</v>
      </c>
      <c r="C3405" s="4">
        <f t="shared" ca="1" si="326"/>
        <v>45992</v>
      </c>
      <c r="D3405" s="3">
        <f t="shared" ca="1" si="321"/>
        <v>61.42</v>
      </c>
      <c r="E3405" s="3">
        <f ca="1">IF(VLOOKUP(B3405,Dim_Riders!A:H,7,FALSE)="High", IF(RAND()&gt;0.8,1,0), IF(RAND()&gt;0.99,1,0))</f>
        <v>0</v>
      </c>
      <c r="F3405" s="3">
        <f t="shared" ca="1" si="322"/>
        <v>0</v>
      </c>
      <c r="G3405" t="str">
        <f t="shared" ca="1" si="323"/>
        <v>Completed</v>
      </c>
      <c r="H3405" t="s">
        <v>25</v>
      </c>
    </row>
    <row r="3406" spans="1:8" ht="18" x14ac:dyDescent="0.25">
      <c r="A3406" s="3" t="str">
        <f t="shared" si="324"/>
        <v>ORD-13405</v>
      </c>
      <c r="B3406" s="3" t="str">
        <f t="shared" si="325"/>
        <v>R-4405</v>
      </c>
      <c r="C3406" s="4">
        <f t="shared" ca="1" si="326"/>
        <v>46048</v>
      </c>
      <c r="D3406" s="3">
        <f t="shared" ca="1" si="321"/>
        <v>54.03</v>
      </c>
      <c r="E3406" s="3">
        <f ca="1">IF(VLOOKUP(B3406,Dim_Riders!A:H,7,FALSE)="High", IF(RAND()&gt;0.8,1,0), IF(RAND()&gt;0.99,1,0))</f>
        <v>0</v>
      </c>
      <c r="F3406" s="3">
        <f t="shared" ca="1" si="322"/>
        <v>0</v>
      </c>
      <c r="G3406" t="str">
        <f t="shared" ca="1" si="323"/>
        <v>Completed</v>
      </c>
      <c r="H3406" t="s">
        <v>25</v>
      </c>
    </row>
    <row r="3407" spans="1:8" ht="18" x14ac:dyDescent="0.25">
      <c r="A3407" s="3" t="str">
        <f t="shared" si="324"/>
        <v>ORD-13406</v>
      </c>
      <c r="B3407" s="3" t="str">
        <f t="shared" si="325"/>
        <v>R-4406</v>
      </c>
      <c r="C3407" s="4">
        <f t="shared" ca="1" si="326"/>
        <v>45995</v>
      </c>
      <c r="D3407" s="3">
        <f t="shared" ca="1" si="321"/>
        <v>37.04</v>
      </c>
      <c r="E3407" s="3">
        <f ca="1">IF(VLOOKUP(B3407,Dim_Riders!A:H,7,FALSE)="High", IF(RAND()&gt;0.8,1,0), IF(RAND()&gt;0.99,1,0))</f>
        <v>0</v>
      </c>
      <c r="F3407" s="3">
        <f t="shared" ca="1" si="322"/>
        <v>0</v>
      </c>
      <c r="G3407" t="str">
        <f t="shared" ca="1" si="323"/>
        <v>Completed</v>
      </c>
      <c r="H3407" t="s">
        <v>25</v>
      </c>
    </row>
    <row r="3408" spans="1:8" ht="18" x14ac:dyDescent="0.25">
      <c r="A3408" s="3" t="str">
        <f t="shared" si="324"/>
        <v>ORD-13407</v>
      </c>
      <c r="B3408" s="3" t="str">
        <f t="shared" si="325"/>
        <v>R-4407</v>
      </c>
      <c r="C3408" s="4">
        <f t="shared" ca="1" si="326"/>
        <v>46014</v>
      </c>
      <c r="D3408" s="3">
        <f t="shared" ca="1" si="321"/>
        <v>34.21</v>
      </c>
      <c r="E3408" s="3">
        <f ca="1">IF(VLOOKUP(B3408,Dim_Riders!A:H,7,FALSE)="High", IF(RAND()&gt;0.8,1,0), IF(RAND()&gt;0.99,1,0))</f>
        <v>0</v>
      </c>
      <c r="F3408" s="3">
        <f t="shared" ca="1" si="322"/>
        <v>0</v>
      </c>
      <c r="G3408" t="str">
        <f t="shared" ca="1" si="323"/>
        <v>Completed</v>
      </c>
      <c r="H3408" t="s">
        <v>25</v>
      </c>
    </row>
    <row r="3409" spans="1:8" ht="18" x14ac:dyDescent="0.25">
      <c r="A3409" s="3" t="str">
        <f t="shared" si="324"/>
        <v>ORD-13408</v>
      </c>
      <c r="B3409" s="3" t="str">
        <f t="shared" si="325"/>
        <v>R-4408</v>
      </c>
      <c r="C3409" s="4">
        <f t="shared" ca="1" si="326"/>
        <v>45991</v>
      </c>
      <c r="D3409" s="3">
        <f t="shared" ca="1" si="321"/>
        <v>54.86</v>
      </c>
      <c r="E3409" s="3">
        <f ca="1">IF(VLOOKUP(B3409,Dim_Riders!A:H,7,FALSE)="High", IF(RAND()&gt;0.8,1,0), IF(RAND()&gt;0.99,1,0))</f>
        <v>0</v>
      </c>
      <c r="F3409" s="3">
        <f t="shared" ca="1" si="322"/>
        <v>0</v>
      </c>
      <c r="G3409" t="str">
        <f t="shared" ca="1" si="323"/>
        <v>Completed</v>
      </c>
      <c r="H3409" t="s">
        <v>25</v>
      </c>
    </row>
    <row r="3410" spans="1:8" ht="18" x14ac:dyDescent="0.25">
      <c r="A3410" s="3" t="str">
        <f t="shared" si="324"/>
        <v>ORD-13409</v>
      </c>
      <c r="B3410" s="3" t="str">
        <f t="shared" si="325"/>
        <v>R-4409</v>
      </c>
      <c r="C3410" s="4">
        <f t="shared" ca="1" si="326"/>
        <v>46045</v>
      </c>
      <c r="D3410" s="3">
        <f t="shared" ca="1" si="321"/>
        <v>64.2</v>
      </c>
      <c r="E3410" s="3">
        <v>1</v>
      </c>
      <c r="F3410" s="3">
        <f t="shared" ca="1" si="322"/>
        <v>64.2</v>
      </c>
      <c r="G3410" t="str">
        <f t="shared" si="323"/>
        <v>Refunded</v>
      </c>
      <c r="H3410" t="s">
        <v>22</v>
      </c>
    </row>
    <row r="3411" spans="1:8" ht="18" x14ac:dyDescent="0.25">
      <c r="A3411" s="3" t="str">
        <f t="shared" si="324"/>
        <v>ORD-13410</v>
      </c>
      <c r="B3411" s="3" t="str">
        <f t="shared" si="325"/>
        <v>R-4410</v>
      </c>
      <c r="C3411" s="4">
        <f t="shared" ca="1" si="326"/>
        <v>46032</v>
      </c>
      <c r="D3411" s="3">
        <f t="shared" ca="1" si="321"/>
        <v>51.47</v>
      </c>
      <c r="E3411" s="3">
        <f ca="1">IF(VLOOKUP(B3411,Dim_Riders!A:H,7,FALSE)="High", IF(RAND()&gt;0.8,1,0), IF(RAND()&gt;0.99,1,0))</f>
        <v>0</v>
      </c>
      <c r="F3411" s="3">
        <f t="shared" ca="1" si="322"/>
        <v>0</v>
      </c>
      <c r="G3411" t="str">
        <f t="shared" ca="1" si="323"/>
        <v>Completed</v>
      </c>
      <c r="H3411" t="s">
        <v>25</v>
      </c>
    </row>
    <row r="3412" spans="1:8" ht="18" x14ac:dyDescent="0.25">
      <c r="A3412" s="3" t="str">
        <f t="shared" si="324"/>
        <v>ORD-13411</v>
      </c>
      <c r="B3412" s="3" t="str">
        <f t="shared" si="325"/>
        <v>R-4411</v>
      </c>
      <c r="C3412" s="4">
        <f t="shared" ca="1" si="326"/>
        <v>46049</v>
      </c>
      <c r="D3412" s="3">
        <f t="shared" ca="1" si="321"/>
        <v>83.86</v>
      </c>
      <c r="E3412" s="3">
        <f ca="1">IF(VLOOKUP(B3412,Dim_Riders!A:H,7,FALSE)="High", IF(RAND()&gt;0.8,1,0), IF(RAND()&gt;0.99,1,0))</f>
        <v>0</v>
      </c>
      <c r="F3412" s="3">
        <f t="shared" ca="1" si="322"/>
        <v>0</v>
      </c>
      <c r="G3412" t="str">
        <f t="shared" ca="1" si="323"/>
        <v>Completed</v>
      </c>
      <c r="H3412" t="s">
        <v>25</v>
      </c>
    </row>
    <row r="3413" spans="1:8" ht="18" x14ac:dyDescent="0.25">
      <c r="A3413" s="3" t="str">
        <f t="shared" si="324"/>
        <v>ORD-13412</v>
      </c>
      <c r="B3413" s="3" t="str">
        <f t="shared" si="325"/>
        <v>R-4412</v>
      </c>
      <c r="C3413" s="4">
        <f t="shared" ca="1" si="326"/>
        <v>46003</v>
      </c>
      <c r="D3413" s="3">
        <f t="shared" ca="1" si="321"/>
        <v>74.709999999999994</v>
      </c>
      <c r="E3413" s="3">
        <f ca="1">IF(VLOOKUP(B3413,Dim_Riders!A:H,7,FALSE)="High", IF(RAND()&gt;0.8,1,0), IF(RAND()&gt;0.99,1,0))</f>
        <v>0</v>
      </c>
      <c r="F3413" s="3">
        <f t="shared" ca="1" si="322"/>
        <v>0</v>
      </c>
      <c r="G3413" t="str">
        <f t="shared" ca="1" si="323"/>
        <v>Completed</v>
      </c>
      <c r="H3413" t="s">
        <v>25</v>
      </c>
    </row>
    <row r="3414" spans="1:8" ht="18" x14ac:dyDescent="0.25">
      <c r="A3414" s="3" t="str">
        <f t="shared" si="324"/>
        <v>ORD-13413</v>
      </c>
      <c r="B3414" s="3" t="str">
        <f t="shared" si="325"/>
        <v>R-4413</v>
      </c>
      <c r="C3414" s="4">
        <f t="shared" ca="1" si="326"/>
        <v>46048</v>
      </c>
      <c r="D3414" s="3">
        <f t="shared" ca="1" si="321"/>
        <v>61.08</v>
      </c>
      <c r="E3414" s="3">
        <f ca="1">IF(VLOOKUP(B3414,Dim_Riders!A:H,7,FALSE)="High", IF(RAND()&gt;0.8,1,0), IF(RAND()&gt;0.99,1,0))</f>
        <v>0</v>
      </c>
      <c r="F3414" s="3">
        <f t="shared" ca="1" si="322"/>
        <v>0</v>
      </c>
      <c r="G3414" t="str">
        <f t="shared" ca="1" si="323"/>
        <v>Completed</v>
      </c>
      <c r="H3414" t="s">
        <v>25</v>
      </c>
    </row>
    <row r="3415" spans="1:8" ht="18" x14ac:dyDescent="0.25">
      <c r="A3415" s="3" t="str">
        <f t="shared" si="324"/>
        <v>ORD-13414</v>
      </c>
      <c r="B3415" s="3" t="str">
        <f t="shared" si="325"/>
        <v>R-4414</v>
      </c>
      <c r="C3415" s="4">
        <f t="shared" ca="1" si="326"/>
        <v>46035</v>
      </c>
      <c r="D3415" s="3">
        <f t="shared" ca="1" si="321"/>
        <v>18.45</v>
      </c>
      <c r="E3415" s="3">
        <f ca="1">IF(VLOOKUP(B3415,Dim_Riders!A:H,7,FALSE)="High", IF(RAND()&gt;0.8,1,0), IF(RAND()&gt;0.99,1,0))</f>
        <v>0</v>
      </c>
      <c r="F3415" s="3">
        <f t="shared" ca="1" si="322"/>
        <v>0</v>
      </c>
      <c r="G3415" t="str">
        <f t="shared" ca="1" si="323"/>
        <v>Completed</v>
      </c>
      <c r="H3415" t="s">
        <v>25</v>
      </c>
    </row>
    <row r="3416" spans="1:8" ht="18" x14ac:dyDescent="0.25">
      <c r="A3416" s="3" t="str">
        <f t="shared" si="324"/>
        <v>ORD-13415</v>
      </c>
      <c r="B3416" s="3" t="str">
        <f t="shared" si="325"/>
        <v>R-4415</v>
      </c>
      <c r="C3416" s="4">
        <f t="shared" ca="1" si="326"/>
        <v>46028</v>
      </c>
      <c r="D3416" s="3">
        <f t="shared" ca="1" si="321"/>
        <v>36.51</v>
      </c>
      <c r="E3416" s="3">
        <f ca="1">IF(VLOOKUP(B3416,Dim_Riders!A:H,7,FALSE)="High", IF(RAND()&gt;0.8,1,0), IF(RAND()&gt;0.99,1,0))</f>
        <v>0</v>
      </c>
      <c r="F3416" s="3">
        <f t="shared" ca="1" si="322"/>
        <v>0</v>
      </c>
      <c r="G3416" t="str">
        <f t="shared" ca="1" si="323"/>
        <v>Completed</v>
      </c>
      <c r="H3416" t="s">
        <v>25</v>
      </c>
    </row>
    <row r="3417" spans="1:8" ht="18" x14ac:dyDescent="0.25">
      <c r="A3417" s="3" t="str">
        <f t="shared" si="324"/>
        <v>ORD-13416</v>
      </c>
      <c r="B3417" s="3" t="str">
        <f t="shared" si="325"/>
        <v>R-4416</v>
      </c>
      <c r="C3417" s="4">
        <f t="shared" ca="1" si="326"/>
        <v>46003</v>
      </c>
      <c r="D3417" s="3">
        <f t="shared" ca="1" si="321"/>
        <v>28.78</v>
      </c>
      <c r="E3417" s="3">
        <v>1</v>
      </c>
      <c r="F3417" s="3">
        <f t="shared" ca="1" si="322"/>
        <v>28.78</v>
      </c>
      <c r="G3417" t="str">
        <f t="shared" si="323"/>
        <v>Refunded</v>
      </c>
      <c r="H3417" t="s">
        <v>22</v>
      </c>
    </row>
    <row r="3418" spans="1:8" ht="18" x14ac:dyDescent="0.25">
      <c r="A3418" s="3" t="str">
        <f t="shared" si="324"/>
        <v>ORD-13417</v>
      </c>
      <c r="B3418" s="3" t="str">
        <f t="shared" si="325"/>
        <v>R-4417</v>
      </c>
      <c r="C3418" s="4">
        <f t="shared" ca="1" si="326"/>
        <v>46018</v>
      </c>
      <c r="D3418" s="3">
        <f t="shared" ca="1" si="321"/>
        <v>82.49</v>
      </c>
      <c r="E3418" s="3">
        <f ca="1">IF(VLOOKUP(B3418,Dim_Riders!A:H,7,FALSE)="High", IF(RAND()&gt;0.8,1,0), IF(RAND()&gt;0.99,1,0))</f>
        <v>0</v>
      </c>
      <c r="F3418" s="3">
        <f t="shared" ca="1" si="322"/>
        <v>0</v>
      </c>
      <c r="G3418" t="str">
        <f t="shared" ca="1" si="323"/>
        <v>Completed</v>
      </c>
      <c r="H3418" t="s">
        <v>25</v>
      </c>
    </row>
    <row r="3419" spans="1:8" ht="18" x14ac:dyDescent="0.25">
      <c r="A3419" s="3" t="str">
        <f t="shared" si="324"/>
        <v>ORD-13418</v>
      </c>
      <c r="B3419" s="3" t="str">
        <f t="shared" si="325"/>
        <v>R-4418</v>
      </c>
      <c r="C3419" s="4">
        <f t="shared" ca="1" si="326"/>
        <v>46039</v>
      </c>
      <c r="D3419" s="3">
        <f t="shared" ca="1" si="321"/>
        <v>45.82</v>
      </c>
      <c r="E3419" s="3">
        <f ca="1">IF(VLOOKUP(B3419,Dim_Riders!A:H,7,FALSE)="High", IF(RAND()&gt;0.8,1,0), IF(RAND()&gt;0.99,1,0))</f>
        <v>0</v>
      </c>
      <c r="F3419" s="3">
        <f t="shared" ca="1" si="322"/>
        <v>0</v>
      </c>
      <c r="G3419" t="str">
        <f t="shared" ca="1" si="323"/>
        <v>Completed</v>
      </c>
      <c r="H3419" t="s">
        <v>25</v>
      </c>
    </row>
    <row r="3420" spans="1:8" ht="18" x14ac:dyDescent="0.25">
      <c r="A3420" s="3" t="str">
        <f t="shared" si="324"/>
        <v>ORD-13419</v>
      </c>
      <c r="B3420" s="3" t="str">
        <f t="shared" si="325"/>
        <v>R-4419</v>
      </c>
      <c r="C3420" s="4">
        <f t="shared" ca="1" si="326"/>
        <v>45993</v>
      </c>
      <c r="D3420" s="3">
        <f t="shared" ca="1" si="321"/>
        <v>78.040000000000006</v>
      </c>
      <c r="E3420" s="3">
        <f ca="1">IF(VLOOKUP(B3420,Dim_Riders!A:H,7,FALSE)="High", IF(RAND()&gt;0.8,1,0), IF(RAND()&gt;0.99,1,0))</f>
        <v>0</v>
      </c>
      <c r="F3420" s="3">
        <f t="shared" ca="1" si="322"/>
        <v>0</v>
      </c>
      <c r="G3420" t="str">
        <f t="shared" ca="1" si="323"/>
        <v>Completed</v>
      </c>
      <c r="H3420" t="s">
        <v>25</v>
      </c>
    </row>
    <row r="3421" spans="1:8" ht="18" x14ac:dyDescent="0.25">
      <c r="A3421" s="3" t="str">
        <f t="shared" si="324"/>
        <v>ORD-13420</v>
      </c>
      <c r="B3421" s="3" t="str">
        <f t="shared" si="325"/>
        <v>R-4420</v>
      </c>
      <c r="C3421" s="4">
        <f t="shared" ca="1" si="326"/>
        <v>46034</v>
      </c>
      <c r="D3421" s="3">
        <f t="shared" ca="1" si="321"/>
        <v>66.010000000000005</v>
      </c>
      <c r="E3421" s="3">
        <f ca="1">IF(VLOOKUP(B3421,Dim_Riders!A:H,7,FALSE)="High", IF(RAND()&gt;0.8,1,0), IF(RAND()&gt;0.99,1,0))</f>
        <v>0</v>
      </c>
      <c r="F3421" s="3">
        <f t="shared" ca="1" si="322"/>
        <v>0</v>
      </c>
      <c r="G3421" t="str">
        <f t="shared" ca="1" si="323"/>
        <v>Completed</v>
      </c>
      <c r="H3421" t="s">
        <v>22</v>
      </c>
    </row>
    <row r="3422" spans="1:8" ht="18" x14ac:dyDescent="0.25">
      <c r="A3422" s="3" t="str">
        <f t="shared" si="324"/>
        <v>ORD-13421</v>
      </c>
      <c r="B3422" s="3" t="str">
        <f t="shared" si="325"/>
        <v>R-4421</v>
      </c>
      <c r="C3422" s="4">
        <f t="shared" ca="1" si="326"/>
        <v>45991</v>
      </c>
      <c r="D3422" s="3">
        <f t="shared" ca="1" si="321"/>
        <v>33.42</v>
      </c>
      <c r="E3422" s="3">
        <v>1</v>
      </c>
      <c r="F3422" s="3">
        <f t="shared" ca="1" si="322"/>
        <v>33.42</v>
      </c>
      <c r="G3422" t="str">
        <f t="shared" si="323"/>
        <v>Refunded</v>
      </c>
      <c r="H3422" t="s">
        <v>25</v>
      </c>
    </row>
    <row r="3423" spans="1:8" ht="18" x14ac:dyDescent="0.25">
      <c r="A3423" s="3" t="str">
        <f t="shared" si="324"/>
        <v>ORD-13422</v>
      </c>
      <c r="B3423" s="3" t="str">
        <f t="shared" si="325"/>
        <v>R-4422</v>
      </c>
      <c r="C3423" s="4">
        <f t="shared" ca="1" si="326"/>
        <v>46036</v>
      </c>
      <c r="D3423" s="3">
        <f t="shared" ca="1" si="321"/>
        <v>33.6</v>
      </c>
      <c r="E3423" s="3">
        <f ca="1">IF(VLOOKUP(B3423,Dim_Riders!A:H,7,FALSE)="High", IF(RAND()&gt;0.8,1,0), IF(RAND()&gt;0.99,1,0))</f>
        <v>0</v>
      </c>
      <c r="F3423" s="3">
        <f t="shared" ca="1" si="322"/>
        <v>0</v>
      </c>
      <c r="G3423" t="str">
        <f t="shared" ca="1" si="323"/>
        <v>Completed</v>
      </c>
      <c r="H3423" t="s">
        <v>25</v>
      </c>
    </row>
    <row r="3424" spans="1:8" ht="18" x14ac:dyDescent="0.25">
      <c r="A3424" s="3" t="str">
        <f t="shared" si="324"/>
        <v>ORD-13423</v>
      </c>
      <c r="B3424" s="3" t="str">
        <f t="shared" si="325"/>
        <v>R-4423</v>
      </c>
      <c r="C3424" s="4">
        <f t="shared" ca="1" si="326"/>
        <v>46003</v>
      </c>
      <c r="D3424" s="3">
        <f t="shared" ca="1" si="321"/>
        <v>79.36</v>
      </c>
      <c r="E3424" s="3">
        <f ca="1">IF(VLOOKUP(B3424,Dim_Riders!A:H,7,FALSE)="High", IF(RAND()&gt;0.8,1,0), IF(RAND()&gt;0.99,1,0))</f>
        <v>0</v>
      </c>
      <c r="F3424" s="3">
        <f t="shared" ca="1" si="322"/>
        <v>0</v>
      </c>
      <c r="G3424" t="str">
        <f t="shared" ca="1" si="323"/>
        <v>Completed</v>
      </c>
      <c r="H3424" t="s">
        <v>25</v>
      </c>
    </row>
    <row r="3425" spans="1:8" ht="18" x14ac:dyDescent="0.25">
      <c r="A3425" s="3" t="str">
        <f t="shared" si="324"/>
        <v>ORD-13424</v>
      </c>
      <c r="B3425" s="3" t="str">
        <f t="shared" si="325"/>
        <v>R-4424</v>
      </c>
      <c r="C3425" s="4">
        <f t="shared" ca="1" si="326"/>
        <v>46043</v>
      </c>
      <c r="D3425" s="3">
        <f t="shared" ca="1" si="321"/>
        <v>66.03</v>
      </c>
      <c r="E3425" s="3">
        <f ca="1">IF(VLOOKUP(B3425,Dim_Riders!A:H,7,FALSE)="High", IF(RAND()&gt;0.8,1,0), IF(RAND()&gt;0.99,1,0))</f>
        <v>0</v>
      </c>
      <c r="F3425" s="3">
        <f t="shared" ca="1" si="322"/>
        <v>0</v>
      </c>
      <c r="G3425" t="str">
        <f t="shared" ca="1" si="323"/>
        <v>Completed</v>
      </c>
      <c r="H3425" t="s">
        <v>22</v>
      </c>
    </row>
    <row r="3426" spans="1:8" ht="18" x14ac:dyDescent="0.25">
      <c r="A3426" s="3" t="str">
        <f t="shared" si="324"/>
        <v>ORD-13425</v>
      </c>
      <c r="B3426" s="3" t="str">
        <f t="shared" si="325"/>
        <v>R-4425</v>
      </c>
      <c r="C3426" s="4">
        <f t="shared" ca="1" si="326"/>
        <v>46032</v>
      </c>
      <c r="D3426" s="3">
        <f t="shared" ca="1" si="321"/>
        <v>70.42</v>
      </c>
      <c r="E3426" s="3">
        <f ca="1">IF(VLOOKUP(B3426,Dim_Riders!A:H,7,FALSE)="High", IF(RAND()&gt;0.8,1,0), IF(RAND()&gt;0.99,1,0))</f>
        <v>0</v>
      </c>
      <c r="F3426" s="3">
        <f t="shared" ca="1" si="322"/>
        <v>0</v>
      </c>
      <c r="G3426" t="str">
        <f t="shared" ca="1" si="323"/>
        <v>Completed</v>
      </c>
      <c r="H3426" t="s">
        <v>25</v>
      </c>
    </row>
    <row r="3427" spans="1:8" ht="18" x14ac:dyDescent="0.25">
      <c r="A3427" s="3" t="str">
        <f t="shared" si="324"/>
        <v>ORD-13426</v>
      </c>
      <c r="B3427" s="3" t="str">
        <f t="shared" si="325"/>
        <v>R-4426</v>
      </c>
      <c r="C3427" s="4">
        <f t="shared" ca="1" si="326"/>
        <v>46021</v>
      </c>
      <c r="D3427" s="3">
        <f t="shared" ca="1" si="321"/>
        <v>40.64</v>
      </c>
      <c r="E3427" s="3">
        <f ca="1">IF(VLOOKUP(B3427,Dim_Riders!A:H,7,FALSE)="High", IF(RAND()&gt;0.8,1,0), IF(RAND()&gt;0.99,1,0))</f>
        <v>0</v>
      </c>
      <c r="F3427" s="3">
        <f t="shared" ca="1" si="322"/>
        <v>0</v>
      </c>
      <c r="G3427" t="str">
        <f t="shared" ca="1" si="323"/>
        <v>Completed</v>
      </c>
      <c r="H3427" t="s">
        <v>25</v>
      </c>
    </row>
    <row r="3428" spans="1:8" ht="18" x14ac:dyDescent="0.25">
      <c r="A3428" s="3" t="str">
        <f t="shared" si="324"/>
        <v>ORD-13427</v>
      </c>
      <c r="B3428" s="3" t="str">
        <f t="shared" si="325"/>
        <v>R-4427</v>
      </c>
      <c r="C3428" s="4">
        <f t="shared" ca="1" si="326"/>
        <v>46009</v>
      </c>
      <c r="D3428" s="3">
        <f t="shared" ca="1" si="321"/>
        <v>15.07</v>
      </c>
      <c r="E3428" s="3">
        <f ca="1">IF(VLOOKUP(B3428,Dim_Riders!A:H,7,FALSE)="High", IF(RAND()&gt;0.8,1,0), IF(RAND()&gt;0.99,1,0))</f>
        <v>0</v>
      </c>
      <c r="F3428" s="3">
        <f t="shared" ca="1" si="322"/>
        <v>0</v>
      </c>
      <c r="G3428" t="str">
        <f t="shared" ca="1" si="323"/>
        <v>Completed</v>
      </c>
      <c r="H3428" t="s">
        <v>25</v>
      </c>
    </row>
    <row r="3429" spans="1:8" ht="18" x14ac:dyDescent="0.25">
      <c r="A3429" s="3" t="str">
        <f t="shared" si="324"/>
        <v>ORD-13428</v>
      </c>
      <c r="B3429" s="3" t="str">
        <f t="shared" si="325"/>
        <v>R-4428</v>
      </c>
      <c r="C3429" s="4">
        <f t="shared" ca="1" si="326"/>
        <v>46026</v>
      </c>
      <c r="D3429" s="3">
        <f t="shared" ca="1" si="321"/>
        <v>29.7</v>
      </c>
      <c r="E3429" s="3">
        <f ca="1">IF(VLOOKUP(B3429,Dim_Riders!A:H,7,FALSE)="High", IF(RAND()&gt;0.8,1,0), IF(RAND()&gt;0.99,1,0))</f>
        <v>0</v>
      </c>
      <c r="F3429" s="3">
        <f t="shared" ca="1" si="322"/>
        <v>0</v>
      </c>
      <c r="G3429" t="str">
        <f t="shared" ca="1" si="323"/>
        <v>Completed</v>
      </c>
      <c r="H3429" t="s">
        <v>25</v>
      </c>
    </row>
    <row r="3430" spans="1:8" ht="18" x14ac:dyDescent="0.25">
      <c r="A3430" s="3" t="str">
        <f t="shared" si="324"/>
        <v>ORD-13429</v>
      </c>
      <c r="B3430" s="3" t="str">
        <f t="shared" si="325"/>
        <v>R-4429</v>
      </c>
      <c r="C3430" s="4">
        <f t="shared" ca="1" si="326"/>
        <v>46026</v>
      </c>
      <c r="D3430" s="3">
        <f t="shared" ca="1" si="321"/>
        <v>23.13</v>
      </c>
      <c r="E3430" s="3">
        <f ca="1">IF(VLOOKUP(B3430,Dim_Riders!A:H,7,FALSE)="High", IF(RAND()&gt;0.8,1,0), IF(RAND()&gt;0.99,1,0))</f>
        <v>0</v>
      </c>
      <c r="F3430" s="3">
        <f t="shared" ca="1" si="322"/>
        <v>0</v>
      </c>
      <c r="G3430" t="str">
        <f t="shared" ca="1" si="323"/>
        <v>Completed</v>
      </c>
      <c r="H3430" t="s">
        <v>25</v>
      </c>
    </row>
    <row r="3431" spans="1:8" ht="18" x14ac:dyDescent="0.25">
      <c r="A3431" s="3" t="str">
        <f t="shared" si="324"/>
        <v>ORD-13430</v>
      </c>
      <c r="B3431" s="3" t="str">
        <f t="shared" si="325"/>
        <v>R-4430</v>
      </c>
      <c r="C3431" s="4">
        <f t="shared" ca="1" si="326"/>
        <v>46004</v>
      </c>
      <c r="D3431" s="3">
        <f t="shared" ca="1" si="321"/>
        <v>35.42</v>
      </c>
      <c r="E3431" s="3">
        <f ca="1">IF(VLOOKUP(B3431,Dim_Riders!A:H,7,FALSE)="High", IF(RAND()&gt;0.8,1,0), IF(RAND()&gt;0.99,1,0))</f>
        <v>0</v>
      </c>
      <c r="F3431" s="3">
        <f t="shared" ca="1" si="322"/>
        <v>0</v>
      </c>
      <c r="G3431" t="str">
        <f t="shared" ca="1" si="323"/>
        <v>Completed</v>
      </c>
      <c r="H3431" t="s">
        <v>25</v>
      </c>
    </row>
    <row r="3432" spans="1:8" ht="18" x14ac:dyDescent="0.25">
      <c r="A3432" s="3" t="str">
        <f t="shared" si="324"/>
        <v>ORD-13431</v>
      </c>
      <c r="B3432" s="3" t="str">
        <f t="shared" si="325"/>
        <v>R-4431</v>
      </c>
      <c r="C3432" s="4">
        <f t="shared" ca="1" si="326"/>
        <v>46007</v>
      </c>
      <c r="D3432" s="3">
        <f t="shared" ca="1" si="321"/>
        <v>34.68</v>
      </c>
      <c r="E3432" s="3">
        <f ca="1">IF(VLOOKUP(B3432,Dim_Riders!A:H,7,FALSE)="High", IF(RAND()&gt;0.8,1,0), IF(RAND()&gt;0.99,1,0))</f>
        <v>0</v>
      </c>
      <c r="F3432" s="3">
        <f t="shared" ca="1" si="322"/>
        <v>0</v>
      </c>
      <c r="G3432" t="str">
        <f t="shared" ca="1" si="323"/>
        <v>Completed</v>
      </c>
      <c r="H3432" t="s">
        <v>25</v>
      </c>
    </row>
    <row r="3433" spans="1:8" ht="18" x14ac:dyDescent="0.25">
      <c r="A3433" s="3" t="str">
        <f t="shared" si="324"/>
        <v>ORD-13432</v>
      </c>
      <c r="B3433" s="3" t="str">
        <f t="shared" si="325"/>
        <v>R-4432</v>
      </c>
      <c r="C3433" s="4">
        <f t="shared" ca="1" si="326"/>
        <v>46021</v>
      </c>
      <c r="D3433" s="3">
        <f t="shared" ca="1" si="321"/>
        <v>22.5</v>
      </c>
      <c r="E3433" s="3">
        <v>1</v>
      </c>
      <c r="F3433" s="3">
        <f t="shared" ca="1" si="322"/>
        <v>22.5</v>
      </c>
      <c r="G3433" t="str">
        <f t="shared" si="323"/>
        <v>Refunded</v>
      </c>
      <c r="H3433" t="s">
        <v>24</v>
      </c>
    </row>
    <row r="3434" spans="1:8" ht="18" x14ac:dyDescent="0.25">
      <c r="A3434" s="3" t="str">
        <f t="shared" si="324"/>
        <v>ORD-13433</v>
      </c>
      <c r="B3434" s="3" t="str">
        <f t="shared" si="325"/>
        <v>R-4433</v>
      </c>
      <c r="C3434" s="4">
        <f t="shared" ca="1" si="326"/>
        <v>45996</v>
      </c>
      <c r="D3434" s="3">
        <f t="shared" ca="1" si="321"/>
        <v>36.36</v>
      </c>
      <c r="E3434" s="3">
        <f ca="1">IF(VLOOKUP(B3434,Dim_Riders!A:H,7,FALSE)="High", IF(RAND()&gt;0.8,1,0), IF(RAND()&gt;0.99,1,0))</f>
        <v>0</v>
      </c>
      <c r="F3434" s="3">
        <f t="shared" ca="1" si="322"/>
        <v>0</v>
      </c>
      <c r="G3434" t="str">
        <f t="shared" ca="1" si="323"/>
        <v>Completed</v>
      </c>
      <c r="H3434" t="s">
        <v>25</v>
      </c>
    </row>
    <row r="3435" spans="1:8" ht="18" x14ac:dyDescent="0.25">
      <c r="A3435" s="3" t="str">
        <f t="shared" si="324"/>
        <v>ORD-13434</v>
      </c>
      <c r="B3435" s="3" t="str">
        <f t="shared" si="325"/>
        <v>R-4434</v>
      </c>
      <c r="C3435" s="4">
        <f t="shared" ca="1" si="326"/>
        <v>46002</v>
      </c>
      <c r="D3435" s="3">
        <f t="shared" ca="1" si="321"/>
        <v>27.6</v>
      </c>
      <c r="E3435" s="3">
        <f ca="1">IF(VLOOKUP(B3435,Dim_Riders!A:H,7,FALSE)="High", IF(RAND()&gt;0.8,1,0), IF(RAND()&gt;0.99,1,0))</f>
        <v>0</v>
      </c>
      <c r="F3435" s="3">
        <f t="shared" ca="1" si="322"/>
        <v>0</v>
      </c>
      <c r="G3435" t="str">
        <f t="shared" ca="1" si="323"/>
        <v>Completed</v>
      </c>
      <c r="H3435" t="s">
        <v>25</v>
      </c>
    </row>
    <row r="3436" spans="1:8" ht="18" x14ac:dyDescent="0.25">
      <c r="A3436" s="3" t="str">
        <f t="shared" si="324"/>
        <v>ORD-13435</v>
      </c>
      <c r="B3436" s="3" t="str">
        <f t="shared" si="325"/>
        <v>R-4435</v>
      </c>
      <c r="C3436" s="4">
        <f t="shared" ca="1" si="326"/>
        <v>46006</v>
      </c>
      <c r="D3436" s="3">
        <f t="shared" ca="1" si="321"/>
        <v>74.989999999999995</v>
      </c>
      <c r="E3436" s="3">
        <f ca="1">IF(VLOOKUP(B3436,Dim_Riders!A:H,7,FALSE)="High", IF(RAND()&gt;0.8,1,0), IF(RAND()&gt;0.99,1,0))</f>
        <v>0</v>
      </c>
      <c r="F3436" s="3">
        <f t="shared" ca="1" si="322"/>
        <v>0</v>
      </c>
      <c r="G3436" t="str">
        <f t="shared" ca="1" si="323"/>
        <v>Completed</v>
      </c>
      <c r="H3436" t="s">
        <v>25</v>
      </c>
    </row>
    <row r="3437" spans="1:8" ht="18" x14ac:dyDescent="0.25">
      <c r="A3437" s="3" t="str">
        <f t="shared" si="324"/>
        <v>ORD-13436</v>
      </c>
      <c r="B3437" s="3" t="str">
        <f t="shared" si="325"/>
        <v>R-4436</v>
      </c>
      <c r="C3437" s="4">
        <f t="shared" ca="1" si="326"/>
        <v>46044</v>
      </c>
      <c r="D3437" s="3">
        <f t="shared" ca="1" si="321"/>
        <v>50.53</v>
      </c>
      <c r="E3437" s="3">
        <f ca="1">IF(VLOOKUP(B3437,Dim_Riders!A:H,7,FALSE)="High", IF(RAND()&gt;0.8,1,0), IF(RAND()&gt;0.99,1,0))</f>
        <v>0</v>
      </c>
      <c r="F3437" s="3">
        <f t="shared" ca="1" si="322"/>
        <v>0</v>
      </c>
      <c r="G3437" t="str">
        <f t="shared" ca="1" si="323"/>
        <v>Completed</v>
      </c>
      <c r="H3437" t="s">
        <v>25</v>
      </c>
    </row>
    <row r="3438" spans="1:8" ht="18" x14ac:dyDescent="0.25">
      <c r="A3438" s="3" t="str">
        <f t="shared" si="324"/>
        <v>ORD-13437</v>
      </c>
      <c r="B3438" s="3" t="str">
        <f t="shared" si="325"/>
        <v>R-4437</v>
      </c>
      <c r="C3438" s="4">
        <f t="shared" ca="1" si="326"/>
        <v>46043</v>
      </c>
      <c r="D3438" s="3">
        <f t="shared" ca="1" si="321"/>
        <v>36.700000000000003</v>
      </c>
      <c r="E3438" s="3">
        <f ca="1">IF(VLOOKUP(B3438,Dim_Riders!A:H,7,FALSE)="High", IF(RAND()&gt;0.8,1,0), IF(RAND()&gt;0.99,1,0))</f>
        <v>0</v>
      </c>
      <c r="F3438" s="3">
        <f t="shared" ca="1" si="322"/>
        <v>0</v>
      </c>
      <c r="G3438" t="str">
        <f t="shared" ca="1" si="323"/>
        <v>Completed</v>
      </c>
      <c r="H3438" t="s">
        <v>25</v>
      </c>
    </row>
    <row r="3439" spans="1:8" ht="18" x14ac:dyDescent="0.25">
      <c r="A3439" s="3" t="str">
        <f t="shared" si="324"/>
        <v>ORD-13438</v>
      </c>
      <c r="B3439" s="3" t="str">
        <f t="shared" si="325"/>
        <v>R-4438</v>
      </c>
      <c r="C3439" s="4">
        <f t="shared" ca="1" si="326"/>
        <v>46022</v>
      </c>
      <c r="D3439" s="3">
        <f t="shared" ca="1" si="321"/>
        <v>78.27</v>
      </c>
      <c r="E3439" s="3">
        <f ca="1">IF(VLOOKUP(B3439,Dim_Riders!A:H,7,FALSE)="High", IF(RAND()&gt;0.8,1,0), IF(RAND()&gt;0.99,1,0))</f>
        <v>0</v>
      </c>
      <c r="F3439" s="3">
        <f t="shared" ca="1" si="322"/>
        <v>0</v>
      </c>
      <c r="G3439" t="str">
        <f t="shared" ca="1" si="323"/>
        <v>Completed</v>
      </c>
      <c r="H3439" t="s">
        <v>25</v>
      </c>
    </row>
    <row r="3440" spans="1:8" ht="18" x14ac:dyDescent="0.25">
      <c r="A3440" s="3" t="str">
        <f t="shared" si="324"/>
        <v>ORD-13439</v>
      </c>
      <c r="B3440" s="3" t="str">
        <f t="shared" si="325"/>
        <v>R-4439</v>
      </c>
      <c r="C3440" s="4">
        <f t="shared" ca="1" si="326"/>
        <v>46014</v>
      </c>
      <c r="D3440" s="3">
        <f t="shared" ca="1" si="321"/>
        <v>45.99</v>
      </c>
      <c r="E3440" s="3">
        <v>1</v>
      </c>
      <c r="F3440" s="3">
        <f t="shared" ca="1" si="322"/>
        <v>45.99</v>
      </c>
      <c r="G3440" t="str">
        <f t="shared" si="323"/>
        <v>Refunded</v>
      </c>
      <c r="H3440" t="s">
        <v>24</v>
      </c>
    </row>
    <row r="3441" spans="1:8" ht="18" x14ac:dyDescent="0.25">
      <c r="A3441" s="3" t="str">
        <f t="shared" si="324"/>
        <v>ORD-13440</v>
      </c>
      <c r="B3441" s="3" t="str">
        <f t="shared" si="325"/>
        <v>R-4440</v>
      </c>
      <c r="C3441" s="4">
        <f t="shared" ca="1" si="326"/>
        <v>45994</v>
      </c>
      <c r="D3441" s="3">
        <f t="shared" ca="1" si="321"/>
        <v>47.01</v>
      </c>
      <c r="E3441" s="3">
        <f ca="1">IF(VLOOKUP(B3441,Dim_Riders!A:H,7,FALSE)="High", IF(RAND()&gt;0.8,1,0), IF(RAND()&gt;0.99,1,0))</f>
        <v>0</v>
      </c>
      <c r="F3441" s="3">
        <f t="shared" ca="1" si="322"/>
        <v>0</v>
      </c>
      <c r="G3441" t="str">
        <f t="shared" ca="1" si="323"/>
        <v>Completed</v>
      </c>
      <c r="H3441" t="s">
        <v>25</v>
      </c>
    </row>
    <row r="3442" spans="1:8" ht="18" x14ac:dyDescent="0.25">
      <c r="A3442" s="3" t="str">
        <f t="shared" si="324"/>
        <v>ORD-13441</v>
      </c>
      <c r="B3442" s="3" t="str">
        <f t="shared" si="325"/>
        <v>R-4441</v>
      </c>
      <c r="C3442" s="4">
        <f t="shared" ca="1" si="326"/>
        <v>46023</v>
      </c>
      <c r="D3442" s="3">
        <f t="shared" ca="1" si="321"/>
        <v>47.66</v>
      </c>
      <c r="E3442" s="3">
        <f ca="1">IF(VLOOKUP(B3442,Dim_Riders!A:H,7,FALSE)="High", IF(RAND()&gt;0.8,1,0), IF(RAND()&gt;0.99,1,0))</f>
        <v>0</v>
      </c>
      <c r="F3442" s="3">
        <f t="shared" ca="1" si="322"/>
        <v>0</v>
      </c>
      <c r="G3442" t="str">
        <f t="shared" ca="1" si="323"/>
        <v>Completed</v>
      </c>
      <c r="H3442" t="s">
        <v>25</v>
      </c>
    </row>
    <row r="3443" spans="1:8" ht="18" x14ac:dyDescent="0.25">
      <c r="A3443" s="3" t="str">
        <f t="shared" si="324"/>
        <v>ORD-13442</v>
      </c>
      <c r="B3443" s="3" t="str">
        <f t="shared" si="325"/>
        <v>R-4442</v>
      </c>
      <c r="C3443" s="4">
        <f t="shared" ca="1" si="326"/>
        <v>46037</v>
      </c>
      <c r="D3443" s="3">
        <f t="shared" ca="1" si="321"/>
        <v>50.92</v>
      </c>
      <c r="E3443" s="3">
        <f ca="1">IF(VLOOKUP(B3443,Dim_Riders!A:H,7,FALSE)="High", IF(RAND()&gt;0.8,1,0), IF(RAND()&gt;0.99,1,0))</f>
        <v>0</v>
      </c>
      <c r="F3443" s="3">
        <f t="shared" ca="1" si="322"/>
        <v>0</v>
      </c>
      <c r="G3443" t="str">
        <f t="shared" ca="1" si="323"/>
        <v>Completed</v>
      </c>
      <c r="H3443" t="s">
        <v>25</v>
      </c>
    </row>
    <row r="3444" spans="1:8" ht="18" x14ac:dyDescent="0.25">
      <c r="A3444" s="3" t="str">
        <f t="shared" si="324"/>
        <v>ORD-13443</v>
      </c>
      <c r="B3444" s="3" t="str">
        <f t="shared" si="325"/>
        <v>R-4443</v>
      </c>
      <c r="C3444" s="4">
        <f t="shared" ca="1" si="326"/>
        <v>45993</v>
      </c>
      <c r="D3444" s="3">
        <f t="shared" ca="1" si="321"/>
        <v>55.03</v>
      </c>
      <c r="E3444" s="3">
        <f ca="1">IF(VLOOKUP(B3444,Dim_Riders!A:H,7,FALSE)="High", IF(RAND()&gt;0.8,1,0), IF(RAND()&gt;0.99,1,0))</f>
        <v>0</v>
      </c>
      <c r="F3444" s="3">
        <f t="shared" ca="1" si="322"/>
        <v>0</v>
      </c>
      <c r="G3444" t="str">
        <f t="shared" ca="1" si="323"/>
        <v>Completed</v>
      </c>
      <c r="H3444" t="s">
        <v>25</v>
      </c>
    </row>
    <row r="3445" spans="1:8" ht="18" x14ac:dyDescent="0.25">
      <c r="A3445" s="3" t="str">
        <f t="shared" si="324"/>
        <v>ORD-13444</v>
      </c>
      <c r="B3445" s="3" t="str">
        <f t="shared" si="325"/>
        <v>R-4444</v>
      </c>
      <c r="C3445" s="4">
        <f t="shared" ca="1" si="326"/>
        <v>45993</v>
      </c>
      <c r="D3445" s="3">
        <f t="shared" ca="1" si="321"/>
        <v>37.99</v>
      </c>
      <c r="E3445" s="3">
        <f ca="1">IF(VLOOKUP(B3445,Dim_Riders!A:H,7,FALSE)="High", IF(RAND()&gt;0.8,1,0), IF(RAND()&gt;0.99,1,0))</f>
        <v>0</v>
      </c>
      <c r="F3445" s="3">
        <f t="shared" ca="1" si="322"/>
        <v>0</v>
      </c>
      <c r="G3445" t="str">
        <f t="shared" ca="1" si="323"/>
        <v>Completed</v>
      </c>
      <c r="H3445" t="s">
        <v>25</v>
      </c>
    </row>
    <row r="3446" spans="1:8" ht="18" x14ac:dyDescent="0.25">
      <c r="A3446" s="3" t="str">
        <f t="shared" si="324"/>
        <v>ORD-13445</v>
      </c>
      <c r="B3446" s="3" t="str">
        <f t="shared" si="325"/>
        <v>R-4445</v>
      </c>
      <c r="C3446" s="4">
        <f t="shared" ca="1" si="326"/>
        <v>46034</v>
      </c>
      <c r="D3446" s="3">
        <f t="shared" ca="1" si="321"/>
        <v>38.54</v>
      </c>
      <c r="E3446" s="3">
        <f ca="1">IF(VLOOKUP(B3446,Dim_Riders!A:H,7,FALSE)="High", IF(RAND()&gt;0.8,1,0), IF(RAND()&gt;0.99,1,0))</f>
        <v>0</v>
      </c>
      <c r="F3446" s="3">
        <f t="shared" ca="1" si="322"/>
        <v>0</v>
      </c>
      <c r="G3446" t="str">
        <f t="shared" ca="1" si="323"/>
        <v>Completed</v>
      </c>
      <c r="H3446" t="s">
        <v>25</v>
      </c>
    </row>
    <row r="3447" spans="1:8" ht="18" x14ac:dyDescent="0.25">
      <c r="A3447" s="3" t="str">
        <f t="shared" si="324"/>
        <v>ORD-13446</v>
      </c>
      <c r="B3447" s="3" t="str">
        <f t="shared" si="325"/>
        <v>R-4446</v>
      </c>
      <c r="C3447" s="4">
        <f t="shared" ca="1" si="326"/>
        <v>46010</v>
      </c>
      <c r="D3447" s="3">
        <f t="shared" ca="1" si="321"/>
        <v>62.15</v>
      </c>
      <c r="E3447" s="3">
        <v>1</v>
      </c>
      <c r="F3447" s="3">
        <f t="shared" ca="1" si="322"/>
        <v>62.15</v>
      </c>
      <c r="G3447" t="str">
        <f t="shared" si="323"/>
        <v>Refunded</v>
      </c>
      <c r="H3447" t="s">
        <v>24</v>
      </c>
    </row>
    <row r="3448" spans="1:8" ht="18" x14ac:dyDescent="0.25">
      <c r="A3448" s="3" t="str">
        <f t="shared" si="324"/>
        <v>ORD-13447</v>
      </c>
      <c r="B3448" s="3" t="str">
        <f t="shared" si="325"/>
        <v>R-4447</v>
      </c>
      <c r="C3448" s="4">
        <f t="shared" ca="1" si="326"/>
        <v>45998</v>
      </c>
      <c r="D3448" s="3">
        <f t="shared" ca="1" si="321"/>
        <v>42.65</v>
      </c>
      <c r="E3448" s="3">
        <f ca="1">IF(VLOOKUP(B3448,Dim_Riders!A:H,7,FALSE)="High", IF(RAND()&gt;0.8,1,0), IF(RAND()&gt;0.99,1,0))</f>
        <v>0</v>
      </c>
      <c r="F3448" s="3">
        <f t="shared" ca="1" si="322"/>
        <v>0</v>
      </c>
      <c r="G3448" t="str">
        <f t="shared" ca="1" si="323"/>
        <v>Completed</v>
      </c>
      <c r="H3448" t="s">
        <v>25</v>
      </c>
    </row>
    <row r="3449" spans="1:8" ht="18" x14ac:dyDescent="0.25">
      <c r="A3449" s="3" t="str">
        <f t="shared" si="324"/>
        <v>ORD-13448</v>
      </c>
      <c r="B3449" s="3" t="str">
        <f t="shared" si="325"/>
        <v>R-4448</v>
      </c>
      <c r="C3449" s="4">
        <f t="shared" ca="1" si="326"/>
        <v>46023</v>
      </c>
      <c r="D3449" s="3">
        <f t="shared" ca="1" si="321"/>
        <v>34.17</v>
      </c>
      <c r="E3449" s="3">
        <f ca="1">IF(VLOOKUP(B3449,Dim_Riders!A:H,7,FALSE)="High", IF(RAND()&gt;0.8,1,0), IF(RAND()&gt;0.99,1,0))</f>
        <v>0</v>
      </c>
      <c r="F3449" s="3">
        <f t="shared" ca="1" si="322"/>
        <v>0</v>
      </c>
      <c r="G3449" t="str">
        <f t="shared" ca="1" si="323"/>
        <v>Completed</v>
      </c>
      <c r="H3449" t="s">
        <v>25</v>
      </c>
    </row>
    <row r="3450" spans="1:8" ht="18" x14ac:dyDescent="0.25">
      <c r="A3450" s="3" t="str">
        <f t="shared" si="324"/>
        <v>ORD-13449</v>
      </c>
      <c r="B3450" s="3" t="str">
        <f t="shared" si="325"/>
        <v>R-4449</v>
      </c>
      <c r="C3450" s="4">
        <f t="shared" ca="1" si="326"/>
        <v>46044</v>
      </c>
      <c r="D3450" s="3">
        <f t="shared" ca="1" si="321"/>
        <v>57.52</v>
      </c>
      <c r="E3450" s="3">
        <f ca="1">IF(VLOOKUP(B3450,Dim_Riders!A:H,7,FALSE)="High", IF(RAND()&gt;0.8,1,0), IF(RAND()&gt;0.99,1,0))</f>
        <v>0</v>
      </c>
      <c r="F3450" s="3">
        <f t="shared" ca="1" si="322"/>
        <v>0</v>
      </c>
      <c r="G3450" t="str">
        <f t="shared" ca="1" si="323"/>
        <v>Completed</v>
      </c>
      <c r="H3450" t="s">
        <v>25</v>
      </c>
    </row>
    <row r="3451" spans="1:8" ht="18" x14ac:dyDescent="0.25">
      <c r="A3451" s="3" t="str">
        <f t="shared" si="324"/>
        <v>ORD-13450</v>
      </c>
      <c r="B3451" s="3" t="str">
        <f t="shared" si="325"/>
        <v>R-4450</v>
      </c>
      <c r="C3451" s="4">
        <f t="shared" ca="1" si="326"/>
        <v>46047</v>
      </c>
      <c r="D3451" s="3">
        <f t="shared" ref="D3451:D3501" ca="1" si="327">RANDBETWEEN(1500,8500)/100</f>
        <v>44.25</v>
      </c>
      <c r="E3451" s="3">
        <f ca="1">IF(VLOOKUP(B3451,Dim_Riders!A:H,7,FALSE)="High", IF(RAND()&gt;0.8,1,0), IF(RAND()&gt;0.99,1,0))</f>
        <v>0</v>
      </c>
      <c r="F3451" s="3">
        <f t="shared" ref="F3451:F3501" ca="1" si="328">IF(E3451=1, D3451, 0)</f>
        <v>0</v>
      </c>
      <c r="G3451" t="str">
        <f t="shared" ref="G3451:G3501" ca="1" si="329">IF(E3451=1,"Refunded","Completed")</f>
        <v>Completed</v>
      </c>
      <c r="H3451" t="s">
        <v>25</v>
      </c>
    </row>
    <row r="3452" spans="1:8" ht="18" x14ac:dyDescent="0.25">
      <c r="A3452" s="3" t="str">
        <f t="shared" si="324"/>
        <v>ORD-13451</v>
      </c>
      <c r="B3452" s="3" t="str">
        <f t="shared" si="325"/>
        <v>R-4451</v>
      </c>
      <c r="C3452" s="4">
        <f t="shared" ca="1" si="326"/>
        <v>46033</v>
      </c>
      <c r="D3452" s="3">
        <f t="shared" ca="1" si="327"/>
        <v>32.1</v>
      </c>
      <c r="E3452" s="3">
        <f ca="1">IF(VLOOKUP(B3452,Dim_Riders!A:H,7,FALSE)="High", IF(RAND()&gt;0.8,1,0), IF(RAND()&gt;0.99,1,0))</f>
        <v>0</v>
      </c>
      <c r="F3452" s="3">
        <f t="shared" ca="1" si="328"/>
        <v>0</v>
      </c>
      <c r="G3452" t="str">
        <f t="shared" ca="1" si="329"/>
        <v>Completed</v>
      </c>
      <c r="H3452" t="s">
        <v>25</v>
      </c>
    </row>
    <row r="3453" spans="1:8" ht="18" x14ac:dyDescent="0.25">
      <c r="A3453" s="3" t="str">
        <f t="shared" si="324"/>
        <v>ORD-13452</v>
      </c>
      <c r="B3453" s="3" t="str">
        <f t="shared" si="325"/>
        <v>R-4452</v>
      </c>
      <c r="C3453" s="4">
        <f t="shared" ca="1" si="326"/>
        <v>46047</v>
      </c>
      <c r="D3453" s="3">
        <f t="shared" ca="1" si="327"/>
        <v>39.229999999999997</v>
      </c>
      <c r="E3453" s="3">
        <f ca="1">IF(VLOOKUP(B3453,Dim_Riders!A:H,7,FALSE)="High", IF(RAND()&gt;0.8,1,0), IF(RAND()&gt;0.99,1,0))</f>
        <v>0</v>
      </c>
      <c r="F3453" s="3">
        <f t="shared" ca="1" si="328"/>
        <v>0</v>
      </c>
      <c r="G3453" t="str">
        <f t="shared" ca="1" si="329"/>
        <v>Completed</v>
      </c>
      <c r="H3453" t="s">
        <v>25</v>
      </c>
    </row>
    <row r="3454" spans="1:8" ht="18" x14ac:dyDescent="0.25">
      <c r="A3454" s="3" t="str">
        <f t="shared" si="324"/>
        <v>ORD-13453</v>
      </c>
      <c r="B3454" s="3" t="str">
        <f t="shared" si="325"/>
        <v>R-4453</v>
      </c>
      <c r="C3454" s="4">
        <f t="shared" ca="1" si="326"/>
        <v>46037</v>
      </c>
      <c r="D3454" s="3">
        <f t="shared" ca="1" si="327"/>
        <v>42</v>
      </c>
      <c r="E3454" s="3">
        <f ca="1">IF(VLOOKUP(B3454,Dim_Riders!A:H,7,FALSE)="High", IF(RAND()&gt;0.8,1,0), IF(RAND()&gt;0.99,1,0))</f>
        <v>0</v>
      </c>
      <c r="F3454" s="3">
        <f t="shared" ca="1" si="328"/>
        <v>0</v>
      </c>
      <c r="G3454" t="str">
        <f t="shared" ca="1" si="329"/>
        <v>Completed</v>
      </c>
      <c r="H3454" t="s">
        <v>25</v>
      </c>
    </row>
    <row r="3455" spans="1:8" ht="18" x14ac:dyDescent="0.25">
      <c r="A3455" s="3" t="str">
        <f t="shared" si="324"/>
        <v>ORD-13454</v>
      </c>
      <c r="B3455" s="3" t="str">
        <f t="shared" si="325"/>
        <v>R-4454</v>
      </c>
      <c r="C3455" s="4">
        <f t="shared" ca="1" si="326"/>
        <v>46013</v>
      </c>
      <c r="D3455" s="3">
        <f t="shared" ca="1" si="327"/>
        <v>32.380000000000003</v>
      </c>
      <c r="E3455" s="3">
        <f ca="1">IF(VLOOKUP(B3455,Dim_Riders!A:H,7,FALSE)="High", IF(RAND()&gt;0.8,1,0), IF(RAND()&gt;0.99,1,0))</f>
        <v>0</v>
      </c>
      <c r="F3455" s="3">
        <f t="shared" ca="1" si="328"/>
        <v>0</v>
      </c>
      <c r="G3455" t="str">
        <f t="shared" ca="1" si="329"/>
        <v>Completed</v>
      </c>
      <c r="H3455" t="s">
        <v>25</v>
      </c>
    </row>
    <row r="3456" spans="1:8" ht="18" x14ac:dyDescent="0.25">
      <c r="A3456" s="3" t="str">
        <f t="shared" si="324"/>
        <v>ORD-13455</v>
      </c>
      <c r="B3456" s="3" t="str">
        <f t="shared" si="325"/>
        <v>R-4455</v>
      </c>
      <c r="C3456" s="4">
        <f t="shared" ca="1" si="326"/>
        <v>46048</v>
      </c>
      <c r="D3456" s="3">
        <f t="shared" ca="1" si="327"/>
        <v>35.5</v>
      </c>
      <c r="E3456" s="3">
        <f ca="1">IF(VLOOKUP(B3456,Dim_Riders!A:H,7,FALSE)="High", IF(RAND()&gt;0.8,1,0), IF(RAND()&gt;0.99,1,0))</f>
        <v>0</v>
      </c>
      <c r="F3456" s="3">
        <f t="shared" ca="1" si="328"/>
        <v>0</v>
      </c>
      <c r="G3456" t="str">
        <f t="shared" ca="1" si="329"/>
        <v>Completed</v>
      </c>
      <c r="H3456" t="s">
        <v>25</v>
      </c>
    </row>
    <row r="3457" spans="1:8" ht="18" x14ac:dyDescent="0.25">
      <c r="A3457" s="3" t="str">
        <f t="shared" si="324"/>
        <v>ORD-13456</v>
      </c>
      <c r="B3457" s="3" t="str">
        <f t="shared" si="325"/>
        <v>R-4456</v>
      </c>
      <c r="C3457" s="4">
        <f t="shared" ca="1" si="326"/>
        <v>46003</v>
      </c>
      <c r="D3457" s="3">
        <f t="shared" ca="1" si="327"/>
        <v>52.56</v>
      </c>
      <c r="E3457" s="3">
        <f ca="1">IF(VLOOKUP(B3457,Dim_Riders!A:H,7,FALSE)="High", IF(RAND()&gt;0.8,1,0), IF(RAND()&gt;0.99,1,0))</f>
        <v>0</v>
      </c>
      <c r="F3457" s="3">
        <f t="shared" ca="1" si="328"/>
        <v>0</v>
      </c>
      <c r="G3457" t="str">
        <f t="shared" ca="1" si="329"/>
        <v>Completed</v>
      </c>
      <c r="H3457" t="s">
        <v>25</v>
      </c>
    </row>
    <row r="3458" spans="1:8" ht="18" x14ac:dyDescent="0.25">
      <c r="A3458" s="3" t="str">
        <f t="shared" si="324"/>
        <v>ORD-13457</v>
      </c>
      <c r="B3458" s="3" t="str">
        <f t="shared" si="325"/>
        <v>R-4457</v>
      </c>
      <c r="C3458" s="4">
        <f t="shared" ca="1" si="326"/>
        <v>45997</v>
      </c>
      <c r="D3458" s="3">
        <f t="shared" ca="1" si="327"/>
        <v>47</v>
      </c>
      <c r="E3458" s="3">
        <f ca="1">IF(VLOOKUP(B3458,Dim_Riders!A:H,7,FALSE)="High", IF(RAND()&gt;0.8,1,0), IF(RAND()&gt;0.99,1,0))</f>
        <v>0</v>
      </c>
      <c r="F3458" s="3">
        <f t="shared" ca="1" si="328"/>
        <v>0</v>
      </c>
      <c r="G3458" t="str">
        <f t="shared" ca="1" si="329"/>
        <v>Completed</v>
      </c>
      <c r="H3458" t="s">
        <v>25</v>
      </c>
    </row>
    <row r="3459" spans="1:8" ht="18" x14ac:dyDescent="0.25">
      <c r="A3459" s="3" t="str">
        <f t="shared" ref="A3459:A3522" si="330">"ORD-"&amp;TEXT(ROW(A3459)+9999,"00000")</f>
        <v>ORD-13458</v>
      </c>
      <c r="B3459" s="3" t="str">
        <f t="shared" ref="B3459:B3522" si="331">"R-" &amp; (1000 + ROW(A3458))</f>
        <v>R-4458</v>
      </c>
      <c r="C3459" s="4">
        <f t="shared" ref="C3459:C3522" ca="1" si="332">TODAY()-RANDBETWEEN(0,60)</f>
        <v>46026</v>
      </c>
      <c r="D3459" s="3">
        <f t="shared" ca="1" si="327"/>
        <v>17.48</v>
      </c>
      <c r="E3459" s="3">
        <f ca="1">IF(VLOOKUP(B3459,Dim_Riders!A:H,7,FALSE)="High", IF(RAND()&gt;0.8,1,0), IF(RAND()&gt;0.99,1,0))</f>
        <v>0</v>
      </c>
      <c r="F3459" s="3">
        <f t="shared" ca="1" si="328"/>
        <v>0</v>
      </c>
      <c r="G3459" t="str">
        <f t="shared" ca="1" si="329"/>
        <v>Completed</v>
      </c>
      <c r="H3459" t="s">
        <v>25</v>
      </c>
    </row>
    <row r="3460" spans="1:8" ht="18" x14ac:dyDescent="0.25">
      <c r="A3460" s="3" t="str">
        <f t="shared" si="330"/>
        <v>ORD-13459</v>
      </c>
      <c r="B3460" s="3" t="str">
        <f t="shared" si="331"/>
        <v>R-4459</v>
      </c>
      <c r="C3460" s="4">
        <f t="shared" ca="1" si="332"/>
        <v>45990</v>
      </c>
      <c r="D3460" s="3">
        <f t="shared" ca="1" si="327"/>
        <v>84.34</v>
      </c>
      <c r="E3460" s="3">
        <f ca="1">IF(VLOOKUP(B3460,Dim_Riders!A:H,7,FALSE)="High", IF(RAND()&gt;0.8,1,0), IF(RAND()&gt;0.99,1,0))</f>
        <v>0</v>
      </c>
      <c r="F3460" s="3">
        <f t="shared" ca="1" si="328"/>
        <v>0</v>
      </c>
      <c r="G3460" t="str">
        <f t="shared" ca="1" si="329"/>
        <v>Completed</v>
      </c>
      <c r="H3460" t="s">
        <v>25</v>
      </c>
    </row>
    <row r="3461" spans="1:8" ht="18" x14ac:dyDescent="0.25">
      <c r="A3461" s="3" t="str">
        <f t="shared" si="330"/>
        <v>ORD-13460</v>
      </c>
      <c r="B3461" s="3" t="str">
        <f t="shared" si="331"/>
        <v>R-4460</v>
      </c>
      <c r="C3461" s="4">
        <f t="shared" ca="1" si="332"/>
        <v>46019</v>
      </c>
      <c r="D3461" s="3">
        <f t="shared" ca="1" si="327"/>
        <v>59.78</v>
      </c>
      <c r="E3461" s="3">
        <f ca="1">IF(VLOOKUP(B3461,Dim_Riders!A:H,7,FALSE)="High", IF(RAND()&gt;0.8,1,0), IF(RAND()&gt;0.99,1,0))</f>
        <v>0</v>
      </c>
      <c r="F3461" s="3">
        <f t="shared" ca="1" si="328"/>
        <v>0</v>
      </c>
      <c r="G3461" t="str">
        <f t="shared" ca="1" si="329"/>
        <v>Completed</v>
      </c>
      <c r="H3461" t="s">
        <v>25</v>
      </c>
    </row>
    <row r="3462" spans="1:8" ht="18" x14ac:dyDescent="0.25">
      <c r="A3462" s="3" t="str">
        <f t="shared" si="330"/>
        <v>ORD-13461</v>
      </c>
      <c r="B3462" s="3" t="str">
        <f t="shared" si="331"/>
        <v>R-4461</v>
      </c>
      <c r="C3462" s="4">
        <f t="shared" ca="1" si="332"/>
        <v>46043</v>
      </c>
      <c r="D3462" s="3">
        <f t="shared" ca="1" si="327"/>
        <v>74.569999999999993</v>
      </c>
      <c r="E3462" s="3">
        <f ca="1">IF(VLOOKUP(B3462,Dim_Riders!A:H,7,FALSE)="High", IF(RAND()&gt;0.8,1,0), IF(RAND()&gt;0.99,1,0))</f>
        <v>0</v>
      </c>
      <c r="F3462" s="3">
        <f t="shared" ca="1" si="328"/>
        <v>0</v>
      </c>
      <c r="G3462" t="str">
        <f t="shared" ca="1" si="329"/>
        <v>Completed</v>
      </c>
      <c r="H3462" t="s">
        <v>25</v>
      </c>
    </row>
    <row r="3463" spans="1:8" ht="18" x14ac:dyDescent="0.25">
      <c r="A3463" s="3" t="str">
        <f t="shared" si="330"/>
        <v>ORD-13462</v>
      </c>
      <c r="B3463" s="3" t="str">
        <f t="shared" si="331"/>
        <v>R-4462</v>
      </c>
      <c r="C3463" s="4">
        <f t="shared" ca="1" si="332"/>
        <v>46043</v>
      </c>
      <c r="D3463" s="3">
        <f t="shared" ca="1" si="327"/>
        <v>76.95</v>
      </c>
      <c r="E3463" s="3">
        <f ca="1">IF(VLOOKUP(B3463,Dim_Riders!A:H,7,FALSE)="High", IF(RAND()&gt;0.8,1,0), IF(RAND()&gt;0.99,1,0))</f>
        <v>0</v>
      </c>
      <c r="F3463" s="3">
        <f t="shared" ca="1" si="328"/>
        <v>0</v>
      </c>
      <c r="G3463" t="str">
        <f t="shared" ca="1" si="329"/>
        <v>Completed</v>
      </c>
      <c r="H3463" t="s">
        <v>25</v>
      </c>
    </row>
    <row r="3464" spans="1:8" ht="18" x14ac:dyDescent="0.25">
      <c r="A3464" s="3" t="str">
        <f t="shared" si="330"/>
        <v>ORD-13463</v>
      </c>
      <c r="B3464" s="3" t="str">
        <f t="shared" si="331"/>
        <v>R-4463</v>
      </c>
      <c r="C3464" s="4">
        <f t="shared" ca="1" si="332"/>
        <v>46039</v>
      </c>
      <c r="D3464" s="3">
        <f t="shared" ca="1" si="327"/>
        <v>34.020000000000003</v>
      </c>
      <c r="E3464" s="3">
        <f ca="1">IF(VLOOKUP(B3464,Dim_Riders!A:H,7,FALSE)="High", IF(RAND()&gt;0.8,1,0), IF(RAND()&gt;0.99,1,0))</f>
        <v>0</v>
      </c>
      <c r="F3464" s="3">
        <f t="shared" ca="1" si="328"/>
        <v>0</v>
      </c>
      <c r="G3464" t="str">
        <f t="shared" ca="1" si="329"/>
        <v>Completed</v>
      </c>
      <c r="H3464" t="s">
        <v>25</v>
      </c>
    </row>
    <row r="3465" spans="1:8" ht="18" x14ac:dyDescent="0.25">
      <c r="A3465" s="3" t="str">
        <f t="shared" si="330"/>
        <v>ORD-13464</v>
      </c>
      <c r="B3465" s="3" t="str">
        <f t="shared" si="331"/>
        <v>R-4464</v>
      </c>
      <c r="C3465" s="4">
        <f t="shared" ca="1" si="332"/>
        <v>46014</v>
      </c>
      <c r="D3465" s="3">
        <f t="shared" ca="1" si="327"/>
        <v>28.36</v>
      </c>
      <c r="E3465" s="3">
        <f ca="1">IF(VLOOKUP(B3465,Dim_Riders!A:H,7,FALSE)="High", IF(RAND()&gt;0.8,1,0), IF(RAND()&gt;0.99,1,0))</f>
        <v>0</v>
      </c>
      <c r="F3465" s="3">
        <f t="shared" ca="1" si="328"/>
        <v>0</v>
      </c>
      <c r="G3465" t="str">
        <f t="shared" ca="1" si="329"/>
        <v>Completed</v>
      </c>
      <c r="H3465" t="s">
        <v>25</v>
      </c>
    </row>
    <row r="3466" spans="1:8" ht="18" x14ac:dyDescent="0.25">
      <c r="A3466" s="3" t="str">
        <f t="shared" si="330"/>
        <v>ORD-13465</v>
      </c>
      <c r="B3466" s="3" t="str">
        <f t="shared" si="331"/>
        <v>R-4465</v>
      </c>
      <c r="C3466" s="4">
        <f t="shared" ca="1" si="332"/>
        <v>46022</v>
      </c>
      <c r="D3466" s="3">
        <f t="shared" ca="1" si="327"/>
        <v>22.41</v>
      </c>
      <c r="E3466" s="3">
        <f ca="1">IF(VLOOKUP(B3466,Dim_Riders!A:H,7,FALSE)="High", IF(RAND()&gt;0.8,1,0), IF(RAND()&gt;0.99,1,0))</f>
        <v>0</v>
      </c>
      <c r="F3466" s="3">
        <f t="shared" ca="1" si="328"/>
        <v>0</v>
      </c>
      <c r="G3466" t="str">
        <f t="shared" ca="1" si="329"/>
        <v>Completed</v>
      </c>
      <c r="H3466" t="s">
        <v>25</v>
      </c>
    </row>
    <row r="3467" spans="1:8" ht="18" x14ac:dyDescent="0.25">
      <c r="A3467" s="3" t="str">
        <f t="shared" si="330"/>
        <v>ORD-13466</v>
      </c>
      <c r="B3467" s="3" t="str">
        <f t="shared" si="331"/>
        <v>R-4466</v>
      </c>
      <c r="C3467" s="4">
        <f t="shared" ca="1" si="332"/>
        <v>46031</v>
      </c>
      <c r="D3467" s="3">
        <f t="shared" ca="1" si="327"/>
        <v>49.86</v>
      </c>
      <c r="E3467" s="3">
        <v>1</v>
      </c>
      <c r="F3467" s="3">
        <f t="shared" ca="1" si="328"/>
        <v>49.86</v>
      </c>
      <c r="G3467" t="str">
        <f t="shared" si="329"/>
        <v>Refunded</v>
      </c>
      <c r="H3467" t="s">
        <v>24</v>
      </c>
    </row>
    <row r="3468" spans="1:8" ht="18" x14ac:dyDescent="0.25">
      <c r="A3468" s="3" t="str">
        <f t="shared" si="330"/>
        <v>ORD-13467</v>
      </c>
      <c r="B3468" s="3" t="str">
        <f t="shared" si="331"/>
        <v>R-4467</v>
      </c>
      <c r="C3468" s="4">
        <f t="shared" ca="1" si="332"/>
        <v>46019</v>
      </c>
      <c r="D3468" s="3">
        <f t="shared" ca="1" si="327"/>
        <v>51.71</v>
      </c>
      <c r="E3468" s="3">
        <f ca="1">IF(VLOOKUP(B3468,Dim_Riders!A:H,7,FALSE)="High", IF(RAND()&gt;0.8,1,0), IF(RAND()&gt;0.99,1,0))</f>
        <v>0</v>
      </c>
      <c r="F3468" s="3">
        <f t="shared" ca="1" si="328"/>
        <v>0</v>
      </c>
      <c r="G3468" t="str">
        <f t="shared" ca="1" si="329"/>
        <v>Completed</v>
      </c>
      <c r="H3468" t="s">
        <v>25</v>
      </c>
    </row>
    <row r="3469" spans="1:8" ht="18" x14ac:dyDescent="0.25">
      <c r="A3469" s="3" t="str">
        <f t="shared" si="330"/>
        <v>ORD-13468</v>
      </c>
      <c r="B3469" s="3" t="str">
        <f t="shared" si="331"/>
        <v>R-4468</v>
      </c>
      <c r="C3469" s="4">
        <f t="shared" ca="1" si="332"/>
        <v>45992</v>
      </c>
      <c r="D3469" s="3">
        <f t="shared" ca="1" si="327"/>
        <v>51.64</v>
      </c>
      <c r="E3469" s="3">
        <f ca="1">IF(VLOOKUP(B3469,Dim_Riders!A:H,7,FALSE)="High", IF(RAND()&gt;0.8,1,0), IF(RAND()&gt;0.99,1,0))</f>
        <v>0</v>
      </c>
      <c r="F3469" s="3">
        <f t="shared" ca="1" si="328"/>
        <v>0</v>
      </c>
      <c r="G3469" t="str">
        <f t="shared" ca="1" si="329"/>
        <v>Completed</v>
      </c>
      <c r="H3469" t="s">
        <v>25</v>
      </c>
    </row>
    <row r="3470" spans="1:8" ht="18" x14ac:dyDescent="0.25">
      <c r="A3470" s="3" t="str">
        <f t="shared" si="330"/>
        <v>ORD-13469</v>
      </c>
      <c r="B3470" s="3" t="str">
        <f t="shared" si="331"/>
        <v>R-4469</v>
      </c>
      <c r="C3470" s="4">
        <f t="shared" ca="1" si="332"/>
        <v>46019</v>
      </c>
      <c r="D3470" s="3">
        <f t="shared" ca="1" si="327"/>
        <v>32.79</v>
      </c>
      <c r="E3470" s="3">
        <f ca="1">IF(VLOOKUP(B3470,Dim_Riders!A:H,7,FALSE)="High", IF(RAND()&gt;0.8,1,0), IF(RAND()&gt;0.99,1,0))</f>
        <v>0</v>
      </c>
      <c r="F3470" s="3">
        <f t="shared" ca="1" si="328"/>
        <v>0</v>
      </c>
      <c r="G3470" t="str">
        <f t="shared" ca="1" si="329"/>
        <v>Completed</v>
      </c>
      <c r="H3470" t="s">
        <v>25</v>
      </c>
    </row>
    <row r="3471" spans="1:8" ht="18" x14ac:dyDescent="0.25">
      <c r="A3471" s="3" t="str">
        <f t="shared" si="330"/>
        <v>ORD-13470</v>
      </c>
      <c r="B3471" s="3" t="str">
        <f t="shared" si="331"/>
        <v>R-4470</v>
      </c>
      <c r="C3471" s="4">
        <f t="shared" ca="1" si="332"/>
        <v>46033</v>
      </c>
      <c r="D3471" s="3">
        <f t="shared" ca="1" si="327"/>
        <v>15.25</v>
      </c>
      <c r="E3471" s="3">
        <f ca="1">IF(VLOOKUP(B3471,Dim_Riders!A:H,7,FALSE)="High", IF(RAND()&gt;0.8,1,0), IF(RAND()&gt;0.99,1,0))</f>
        <v>0</v>
      </c>
      <c r="F3471" s="3">
        <f t="shared" ca="1" si="328"/>
        <v>0</v>
      </c>
      <c r="G3471" t="str">
        <f t="shared" ca="1" si="329"/>
        <v>Completed</v>
      </c>
      <c r="H3471" t="s">
        <v>25</v>
      </c>
    </row>
    <row r="3472" spans="1:8" ht="18" x14ac:dyDescent="0.25">
      <c r="A3472" s="3" t="str">
        <f t="shared" si="330"/>
        <v>ORD-13471</v>
      </c>
      <c r="B3472" s="3" t="str">
        <f t="shared" si="331"/>
        <v>R-4471</v>
      </c>
      <c r="C3472" s="4">
        <f t="shared" ca="1" si="332"/>
        <v>46025</v>
      </c>
      <c r="D3472" s="3">
        <f t="shared" ca="1" si="327"/>
        <v>38.72</v>
      </c>
      <c r="E3472" s="3">
        <f ca="1">IF(VLOOKUP(B3472,Dim_Riders!A:H,7,FALSE)="High", IF(RAND()&gt;0.8,1,0), IF(RAND()&gt;0.99,1,0))</f>
        <v>0</v>
      </c>
      <c r="F3472" s="3">
        <f t="shared" ca="1" si="328"/>
        <v>0</v>
      </c>
      <c r="G3472" t="str">
        <f t="shared" ca="1" si="329"/>
        <v>Completed</v>
      </c>
      <c r="H3472" t="s">
        <v>25</v>
      </c>
    </row>
    <row r="3473" spans="1:8" ht="18" x14ac:dyDescent="0.25">
      <c r="A3473" s="3" t="str">
        <f t="shared" si="330"/>
        <v>ORD-13472</v>
      </c>
      <c r="B3473" s="3" t="str">
        <f t="shared" si="331"/>
        <v>R-4472</v>
      </c>
      <c r="C3473" s="4">
        <f t="shared" ca="1" si="332"/>
        <v>46049</v>
      </c>
      <c r="D3473" s="3">
        <f t="shared" ca="1" si="327"/>
        <v>20.58</v>
      </c>
      <c r="E3473" s="3">
        <f ca="1">IF(VLOOKUP(B3473,Dim_Riders!A:H,7,FALSE)="High", IF(RAND()&gt;0.8,1,0), IF(RAND()&gt;0.99,1,0))</f>
        <v>0</v>
      </c>
      <c r="F3473" s="3">
        <f t="shared" ca="1" si="328"/>
        <v>0</v>
      </c>
      <c r="G3473" t="str">
        <f t="shared" ca="1" si="329"/>
        <v>Completed</v>
      </c>
      <c r="H3473" t="s">
        <v>25</v>
      </c>
    </row>
    <row r="3474" spans="1:8" ht="18" x14ac:dyDescent="0.25">
      <c r="A3474" s="3" t="str">
        <f t="shared" si="330"/>
        <v>ORD-13473</v>
      </c>
      <c r="B3474" s="3" t="str">
        <f t="shared" si="331"/>
        <v>R-4473</v>
      </c>
      <c r="C3474" s="4">
        <f t="shared" ca="1" si="332"/>
        <v>45995</v>
      </c>
      <c r="D3474" s="3">
        <f t="shared" ca="1" si="327"/>
        <v>23.82</v>
      </c>
      <c r="E3474" s="3">
        <f ca="1">IF(VLOOKUP(B3474,Dim_Riders!A:H,7,FALSE)="High", IF(RAND()&gt;0.8,1,0), IF(RAND()&gt;0.99,1,0))</f>
        <v>0</v>
      </c>
      <c r="F3474" s="3">
        <f t="shared" ca="1" si="328"/>
        <v>0</v>
      </c>
      <c r="G3474" t="str">
        <f t="shared" ca="1" si="329"/>
        <v>Completed</v>
      </c>
      <c r="H3474" t="s">
        <v>25</v>
      </c>
    </row>
    <row r="3475" spans="1:8" ht="18" x14ac:dyDescent="0.25">
      <c r="A3475" s="3" t="str">
        <f t="shared" si="330"/>
        <v>ORD-13474</v>
      </c>
      <c r="B3475" s="3" t="str">
        <f t="shared" si="331"/>
        <v>R-4474</v>
      </c>
      <c r="C3475" s="4">
        <f t="shared" ca="1" si="332"/>
        <v>46028</v>
      </c>
      <c r="D3475" s="3">
        <f t="shared" ca="1" si="327"/>
        <v>67.8</v>
      </c>
      <c r="E3475" s="3">
        <f ca="1">IF(VLOOKUP(B3475,Dim_Riders!A:H,7,FALSE)="High", IF(RAND()&gt;0.8,1,0), IF(RAND()&gt;0.99,1,0))</f>
        <v>0</v>
      </c>
      <c r="F3475" s="3">
        <f t="shared" ca="1" si="328"/>
        <v>0</v>
      </c>
      <c r="G3475" t="str">
        <f t="shared" ca="1" si="329"/>
        <v>Completed</v>
      </c>
      <c r="H3475" t="s">
        <v>25</v>
      </c>
    </row>
    <row r="3476" spans="1:8" ht="18" x14ac:dyDescent="0.25">
      <c r="A3476" s="3" t="str">
        <f t="shared" si="330"/>
        <v>ORD-13475</v>
      </c>
      <c r="B3476" s="3" t="str">
        <f t="shared" si="331"/>
        <v>R-4475</v>
      </c>
      <c r="C3476" s="4">
        <f t="shared" ca="1" si="332"/>
        <v>46009</v>
      </c>
      <c r="D3476" s="3">
        <f t="shared" ca="1" si="327"/>
        <v>66.34</v>
      </c>
      <c r="E3476" s="3">
        <v>1</v>
      </c>
      <c r="F3476" s="3">
        <f t="shared" ca="1" si="328"/>
        <v>66.34</v>
      </c>
      <c r="G3476" t="str">
        <f t="shared" si="329"/>
        <v>Refunded</v>
      </c>
      <c r="H3476" t="s">
        <v>24</v>
      </c>
    </row>
    <row r="3477" spans="1:8" ht="18" x14ac:dyDescent="0.25">
      <c r="A3477" s="3" t="str">
        <f t="shared" si="330"/>
        <v>ORD-13476</v>
      </c>
      <c r="B3477" s="3" t="str">
        <f t="shared" si="331"/>
        <v>R-4476</v>
      </c>
      <c r="C3477" s="4">
        <f t="shared" ca="1" si="332"/>
        <v>46006</v>
      </c>
      <c r="D3477" s="3">
        <f t="shared" ca="1" si="327"/>
        <v>29.14</v>
      </c>
      <c r="E3477" s="3">
        <f ca="1">IF(VLOOKUP(B3477,Dim_Riders!A:H,7,FALSE)="High", IF(RAND()&gt;0.8,1,0), IF(RAND()&gt;0.99,1,0))</f>
        <v>0</v>
      </c>
      <c r="F3477" s="3">
        <f t="shared" ca="1" si="328"/>
        <v>0</v>
      </c>
      <c r="G3477" t="str">
        <f t="shared" ca="1" si="329"/>
        <v>Completed</v>
      </c>
      <c r="H3477" t="s">
        <v>25</v>
      </c>
    </row>
    <row r="3478" spans="1:8" ht="18" x14ac:dyDescent="0.25">
      <c r="A3478" s="3" t="str">
        <f t="shared" si="330"/>
        <v>ORD-13477</v>
      </c>
      <c r="B3478" s="3" t="str">
        <f t="shared" si="331"/>
        <v>R-4477</v>
      </c>
      <c r="C3478" s="4">
        <f t="shared" ca="1" si="332"/>
        <v>45994</v>
      </c>
      <c r="D3478" s="3">
        <f t="shared" ca="1" si="327"/>
        <v>28.85</v>
      </c>
      <c r="E3478" s="3">
        <f ca="1">IF(VLOOKUP(B3478,Dim_Riders!A:H,7,FALSE)="High", IF(RAND()&gt;0.8,1,0), IF(RAND()&gt;0.99,1,0))</f>
        <v>0</v>
      </c>
      <c r="F3478" s="3">
        <f t="shared" ca="1" si="328"/>
        <v>0</v>
      </c>
      <c r="G3478" t="str">
        <f t="shared" ca="1" si="329"/>
        <v>Completed</v>
      </c>
      <c r="H3478" t="s">
        <v>25</v>
      </c>
    </row>
    <row r="3479" spans="1:8" ht="18" x14ac:dyDescent="0.25">
      <c r="A3479" s="3" t="str">
        <f t="shared" si="330"/>
        <v>ORD-13478</v>
      </c>
      <c r="B3479" s="3" t="str">
        <f t="shared" si="331"/>
        <v>R-4478</v>
      </c>
      <c r="C3479" s="4">
        <f t="shared" ca="1" si="332"/>
        <v>46045</v>
      </c>
      <c r="D3479" s="3">
        <f t="shared" ca="1" si="327"/>
        <v>61.89</v>
      </c>
      <c r="E3479" s="3">
        <f ca="1">IF(VLOOKUP(B3479,Dim_Riders!A:H,7,FALSE)="High", IF(RAND()&gt;0.8,1,0), IF(RAND()&gt;0.99,1,0))</f>
        <v>0</v>
      </c>
      <c r="F3479" s="3">
        <f t="shared" ca="1" si="328"/>
        <v>0</v>
      </c>
      <c r="G3479" t="str">
        <f t="shared" ca="1" si="329"/>
        <v>Completed</v>
      </c>
      <c r="H3479" t="s">
        <v>25</v>
      </c>
    </row>
    <row r="3480" spans="1:8" ht="18" x14ac:dyDescent="0.25">
      <c r="A3480" s="3" t="str">
        <f t="shared" si="330"/>
        <v>ORD-13479</v>
      </c>
      <c r="B3480" s="3" t="str">
        <f t="shared" si="331"/>
        <v>R-4479</v>
      </c>
      <c r="C3480" s="4">
        <f t="shared" ca="1" si="332"/>
        <v>46024</v>
      </c>
      <c r="D3480" s="3">
        <f t="shared" ca="1" si="327"/>
        <v>40.39</v>
      </c>
      <c r="E3480" s="3">
        <f ca="1">IF(VLOOKUP(B3480,Dim_Riders!A:H,7,FALSE)="High", IF(RAND()&gt;0.8,1,0), IF(RAND()&gt;0.99,1,0))</f>
        <v>0</v>
      </c>
      <c r="F3480" s="3">
        <f t="shared" ca="1" si="328"/>
        <v>0</v>
      </c>
      <c r="G3480" t="str">
        <f t="shared" ca="1" si="329"/>
        <v>Completed</v>
      </c>
      <c r="H3480" t="s">
        <v>25</v>
      </c>
    </row>
    <row r="3481" spans="1:8" ht="18" x14ac:dyDescent="0.25">
      <c r="A3481" s="3" t="str">
        <f t="shared" si="330"/>
        <v>ORD-13480</v>
      </c>
      <c r="B3481" s="3" t="str">
        <f t="shared" si="331"/>
        <v>R-4480</v>
      </c>
      <c r="C3481" s="4">
        <f t="shared" ca="1" si="332"/>
        <v>46000</v>
      </c>
      <c r="D3481" s="3">
        <f t="shared" ca="1" si="327"/>
        <v>24.46</v>
      </c>
      <c r="E3481" s="3">
        <f ca="1">IF(VLOOKUP(B3481,Dim_Riders!A:H,7,FALSE)="High", IF(RAND()&gt;0.8,1,0), IF(RAND()&gt;0.99,1,0))</f>
        <v>0</v>
      </c>
      <c r="F3481" s="3">
        <f t="shared" ca="1" si="328"/>
        <v>0</v>
      </c>
      <c r="G3481" t="str">
        <f t="shared" ca="1" si="329"/>
        <v>Completed</v>
      </c>
      <c r="H3481" t="s">
        <v>25</v>
      </c>
    </row>
    <row r="3482" spans="1:8" ht="18" x14ac:dyDescent="0.25">
      <c r="A3482" s="3" t="str">
        <f t="shared" si="330"/>
        <v>ORD-13481</v>
      </c>
      <c r="B3482" s="3" t="str">
        <f t="shared" si="331"/>
        <v>R-4481</v>
      </c>
      <c r="C3482" s="4">
        <f t="shared" ca="1" si="332"/>
        <v>46038</v>
      </c>
      <c r="D3482" s="3">
        <f t="shared" ca="1" si="327"/>
        <v>45.88</v>
      </c>
      <c r="E3482" s="3">
        <f ca="1">IF(VLOOKUP(B3482,Dim_Riders!A:H,7,FALSE)="High", IF(RAND()&gt;0.8,1,0), IF(RAND()&gt;0.99,1,0))</f>
        <v>0</v>
      </c>
      <c r="F3482" s="3">
        <f t="shared" ca="1" si="328"/>
        <v>0</v>
      </c>
      <c r="G3482" t="str">
        <f t="shared" ca="1" si="329"/>
        <v>Completed</v>
      </c>
      <c r="H3482" t="s">
        <v>25</v>
      </c>
    </row>
    <row r="3483" spans="1:8" ht="18" x14ac:dyDescent="0.25">
      <c r="A3483" s="3" t="str">
        <f t="shared" si="330"/>
        <v>ORD-13482</v>
      </c>
      <c r="B3483" s="3" t="str">
        <f t="shared" si="331"/>
        <v>R-4482</v>
      </c>
      <c r="C3483" s="4">
        <f t="shared" ca="1" si="332"/>
        <v>46012</v>
      </c>
      <c r="D3483" s="3">
        <f t="shared" ca="1" si="327"/>
        <v>49.9</v>
      </c>
      <c r="E3483" s="3">
        <v>1</v>
      </c>
      <c r="F3483" s="3">
        <f t="shared" ca="1" si="328"/>
        <v>49.9</v>
      </c>
      <c r="G3483" t="str">
        <f t="shared" si="329"/>
        <v>Refunded</v>
      </c>
      <c r="H3483" t="s">
        <v>24</v>
      </c>
    </row>
    <row r="3484" spans="1:8" ht="18" x14ac:dyDescent="0.25">
      <c r="A3484" s="3" t="str">
        <f t="shared" si="330"/>
        <v>ORD-13483</v>
      </c>
      <c r="B3484" s="3" t="str">
        <f t="shared" si="331"/>
        <v>R-4483</v>
      </c>
      <c r="C3484" s="4">
        <f t="shared" ca="1" si="332"/>
        <v>46001</v>
      </c>
      <c r="D3484" s="3">
        <f t="shared" ca="1" si="327"/>
        <v>17.809999999999999</v>
      </c>
      <c r="E3484" s="3">
        <f ca="1">IF(VLOOKUP(B3484,Dim_Riders!A:H,7,FALSE)="High", IF(RAND()&gt;0.8,1,0), IF(RAND()&gt;0.99,1,0))</f>
        <v>0</v>
      </c>
      <c r="F3484" s="3">
        <f t="shared" ca="1" si="328"/>
        <v>0</v>
      </c>
      <c r="G3484" t="str">
        <f t="shared" ca="1" si="329"/>
        <v>Completed</v>
      </c>
      <c r="H3484" t="s">
        <v>25</v>
      </c>
    </row>
    <row r="3485" spans="1:8" ht="18" x14ac:dyDescent="0.25">
      <c r="A3485" s="3" t="str">
        <f t="shared" si="330"/>
        <v>ORD-13484</v>
      </c>
      <c r="B3485" s="3" t="str">
        <f t="shared" si="331"/>
        <v>R-4484</v>
      </c>
      <c r="C3485" s="4">
        <f t="shared" ca="1" si="332"/>
        <v>46044</v>
      </c>
      <c r="D3485" s="3">
        <f t="shared" ca="1" si="327"/>
        <v>46.52</v>
      </c>
      <c r="E3485" s="3">
        <f ca="1">IF(VLOOKUP(B3485,Dim_Riders!A:H,7,FALSE)="High", IF(RAND()&gt;0.8,1,0), IF(RAND()&gt;0.99,1,0))</f>
        <v>0</v>
      </c>
      <c r="F3485" s="3">
        <f t="shared" ca="1" si="328"/>
        <v>0</v>
      </c>
      <c r="G3485" t="str">
        <f t="shared" ca="1" si="329"/>
        <v>Completed</v>
      </c>
      <c r="H3485" t="s">
        <v>25</v>
      </c>
    </row>
    <row r="3486" spans="1:8" ht="18" x14ac:dyDescent="0.25">
      <c r="A3486" s="3" t="str">
        <f t="shared" si="330"/>
        <v>ORD-13485</v>
      </c>
      <c r="B3486" s="3" t="str">
        <f t="shared" si="331"/>
        <v>R-4485</v>
      </c>
      <c r="C3486" s="4">
        <f t="shared" ca="1" si="332"/>
        <v>46034</v>
      </c>
      <c r="D3486" s="3">
        <f t="shared" ca="1" si="327"/>
        <v>75.45</v>
      </c>
      <c r="E3486" s="3">
        <f ca="1">IF(VLOOKUP(B3486,Dim_Riders!A:H,7,FALSE)="High", IF(RAND()&gt;0.8,1,0), IF(RAND()&gt;0.99,1,0))</f>
        <v>0</v>
      </c>
      <c r="F3486" s="3">
        <f t="shared" ca="1" si="328"/>
        <v>0</v>
      </c>
      <c r="G3486" t="str">
        <f t="shared" ca="1" si="329"/>
        <v>Completed</v>
      </c>
      <c r="H3486" t="s">
        <v>25</v>
      </c>
    </row>
    <row r="3487" spans="1:8" ht="18" x14ac:dyDescent="0.25">
      <c r="A3487" s="3" t="str">
        <f t="shared" si="330"/>
        <v>ORD-13486</v>
      </c>
      <c r="B3487" s="3" t="str">
        <f t="shared" si="331"/>
        <v>R-4486</v>
      </c>
      <c r="C3487" s="4">
        <f t="shared" ca="1" si="332"/>
        <v>45995</v>
      </c>
      <c r="D3487" s="3">
        <f t="shared" ca="1" si="327"/>
        <v>40.17</v>
      </c>
      <c r="E3487" s="3">
        <f ca="1">IF(VLOOKUP(B3487,Dim_Riders!A:H,7,FALSE)="High", IF(RAND()&gt;0.8,1,0), IF(RAND()&gt;0.99,1,0))</f>
        <v>0</v>
      </c>
      <c r="F3487" s="3">
        <f t="shared" ca="1" si="328"/>
        <v>0</v>
      </c>
      <c r="G3487" t="str">
        <f t="shared" ca="1" si="329"/>
        <v>Completed</v>
      </c>
      <c r="H3487" t="s">
        <v>25</v>
      </c>
    </row>
    <row r="3488" spans="1:8" ht="18" x14ac:dyDescent="0.25">
      <c r="A3488" s="3" t="str">
        <f t="shared" si="330"/>
        <v>ORD-13487</v>
      </c>
      <c r="B3488" s="3" t="str">
        <f t="shared" si="331"/>
        <v>R-4487</v>
      </c>
      <c r="C3488" s="4">
        <f t="shared" ca="1" si="332"/>
        <v>46005</v>
      </c>
      <c r="D3488" s="3">
        <f t="shared" ca="1" si="327"/>
        <v>28.1</v>
      </c>
      <c r="E3488" s="3">
        <f ca="1">IF(VLOOKUP(B3488,Dim_Riders!A:H,7,FALSE)="High", IF(RAND()&gt;0.8,1,0), IF(RAND()&gt;0.99,1,0))</f>
        <v>0</v>
      </c>
      <c r="F3488" s="3">
        <f t="shared" ca="1" si="328"/>
        <v>0</v>
      </c>
      <c r="G3488" t="str">
        <f t="shared" ca="1" si="329"/>
        <v>Completed</v>
      </c>
      <c r="H3488" t="s">
        <v>25</v>
      </c>
    </row>
    <row r="3489" spans="1:8" ht="18" x14ac:dyDescent="0.25">
      <c r="A3489" s="3" t="str">
        <f t="shared" si="330"/>
        <v>ORD-13488</v>
      </c>
      <c r="B3489" s="3" t="str">
        <f t="shared" si="331"/>
        <v>R-4488</v>
      </c>
      <c r="C3489" s="4">
        <f t="shared" ca="1" si="332"/>
        <v>45994</v>
      </c>
      <c r="D3489" s="3">
        <f t="shared" ca="1" si="327"/>
        <v>71.599999999999994</v>
      </c>
      <c r="E3489" s="3">
        <f ca="1">IF(VLOOKUP(B3489,Dim_Riders!A:H,7,FALSE)="High", IF(RAND()&gt;0.8,1,0), IF(RAND()&gt;0.99,1,0))</f>
        <v>0</v>
      </c>
      <c r="F3489" s="3">
        <f t="shared" ca="1" si="328"/>
        <v>0</v>
      </c>
      <c r="G3489" t="str">
        <f t="shared" ca="1" si="329"/>
        <v>Completed</v>
      </c>
      <c r="H3489" t="s">
        <v>25</v>
      </c>
    </row>
    <row r="3490" spans="1:8" ht="18" x14ac:dyDescent="0.25">
      <c r="A3490" s="3" t="str">
        <f t="shared" si="330"/>
        <v>ORD-13489</v>
      </c>
      <c r="B3490" s="3" t="str">
        <f t="shared" si="331"/>
        <v>R-4489</v>
      </c>
      <c r="C3490" s="4">
        <f t="shared" ca="1" si="332"/>
        <v>46036</v>
      </c>
      <c r="D3490" s="3">
        <f t="shared" ca="1" si="327"/>
        <v>26.96</v>
      </c>
      <c r="E3490" s="3">
        <f ca="1">IF(VLOOKUP(B3490,Dim_Riders!A:H,7,FALSE)="High", IF(RAND()&gt;0.8,1,0), IF(RAND()&gt;0.99,1,0))</f>
        <v>0</v>
      </c>
      <c r="F3490" s="3">
        <f t="shared" ca="1" si="328"/>
        <v>0</v>
      </c>
      <c r="G3490" t="str">
        <f t="shared" ca="1" si="329"/>
        <v>Completed</v>
      </c>
      <c r="H3490" t="s">
        <v>25</v>
      </c>
    </row>
    <row r="3491" spans="1:8" ht="18" x14ac:dyDescent="0.25">
      <c r="A3491" s="3" t="str">
        <f t="shared" si="330"/>
        <v>ORD-13490</v>
      </c>
      <c r="B3491" s="3" t="str">
        <f t="shared" si="331"/>
        <v>R-4490</v>
      </c>
      <c r="C3491" s="4">
        <f t="shared" ca="1" si="332"/>
        <v>46003</v>
      </c>
      <c r="D3491" s="3">
        <f t="shared" ca="1" si="327"/>
        <v>16.91</v>
      </c>
      <c r="E3491" s="3">
        <f ca="1">IF(VLOOKUP(B3491,Dim_Riders!A:H,7,FALSE)="High", IF(RAND()&gt;0.8,1,0), IF(RAND()&gt;0.99,1,0))</f>
        <v>0</v>
      </c>
      <c r="F3491" s="3">
        <f t="shared" ca="1" si="328"/>
        <v>0</v>
      </c>
      <c r="G3491" t="str">
        <f t="shared" ca="1" si="329"/>
        <v>Completed</v>
      </c>
      <c r="H3491" t="s">
        <v>25</v>
      </c>
    </row>
    <row r="3492" spans="1:8" ht="18" x14ac:dyDescent="0.25">
      <c r="A3492" s="3" t="str">
        <f t="shared" si="330"/>
        <v>ORD-13491</v>
      </c>
      <c r="B3492" s="3" t="str">
        <f t="shared" si="331"/>
        <v>R-4491</v>
      </c>
      <c r="C3492" s="4">
        <f t="shared" ca="1" si="332"/>
        <v>45991</v>
      </c>
      <c r="D3492" s="3">
        <f t="shared" ca="1" si="327"/>
        <v>44.22</v>
      </c>
      <c r="E3492" s="3">
        <f ca="1">IF(VLOOKUP(B3492,Dim_Riders!A:H,7,FALSE)="High", IF(RAND()&gt;0.8,1,0), IF(RAND()&gt;0.99,1,0))</f>
        <v>0</v>
      </c>
      <c r="F3492" s="3">
        <f t="shared" ca="1" si="328"/>
        <v>0</v>
      </c>
      <c r="G3492" t="str">
        <f t="shared" ca="1" si="329"/>
        <v>Completed</v>
      </c>
      <c r="H3492" t="s">
        <v>25</v>
      </c>
    </row>
    <row r="3493" spans="1:8" ht="18" x14ac:dyDescent="0.25">
      <c r="A3493" s="3" t="str">
        <f t="shared" si="330"/>
        <v>ORD-13492</v>
      </c>
      <c r="B3493" s="3" t="str">
        <f t="shared" si="331"/>
        <v>R-4492</v>
      </c>
      <c r="C3493" s="4">
        <f t="shared" ca="1" si="332"/>
        <v>46046</v>
      </c>
      <c r="D3493" s="3">
        <f t="shared" ca="1" si="327"/>
        <v>39.49</v>
      </c>
      <c r="E3493" s="3">
        <f ca="1">IF(VLOOKUP(B3493,Dim_Riders!A:H,7,FALSE)="High", IF(RAND()&gt;0.8,1,0), IF(RAND()&gt;0.99,1,0))</f>
        <v>0</v>
      </c>
      <c r="F3493" s="3">
        <f t="shared" ca="1" si="328"/>
        <v>0</v>
      </c>
      <c r="G3493" t="str">
        <f t="shared" ca="1" si="329"/>
        <v>Completed</v>
      </c>
      <c r="H3493" t="s">
        <v>25</v>
      </c>
    </row>
    <row r="3494" spans="1:8" ht="18" x14ac:dyDescent="0.25">
      <c r="A3494" s="3" t="str">
        <f t="shared" si="330"/>
        <v>ORD-13493</v>
      </c>
      <c r="B3494" s="3" t="str">
        <f t="shared" si="331"/>
        <v>R-4493</v>
      </c>
      <c r="C3494" s="4">
        <f t="shared" ca="1" si="332"/>
        <v>45994</v>
      </c>
      <c r="D3494" s="3">
        <f t="shared" ca="1" si="327"/>
        <v>33.299999999999997</v>
      </c>
      <c r="E3494" s="3">
        <f ca="1">IF(VLOOKUP(B3494,Dim_Riders!A:H,7,FALSE)="High", IF(RAND()&gt;0.8,1,0), IF(RAND()&gt;0.99,1,0))</f>
        <v>0</v>
      </c>
      <c r="F3494" s="3">
        <f t="shared" ca="1" si="328"/>
        <v>0</v>
      </c>
      <c r="G3494" t="str">
        <f t="shared" ca="1" si="329"/>
        <v>Completed</v>
      </c>
      <c r="H3494" t="s">
        <v>25</v>
      </c>
    </row>
    <row r="3495" spans="1:8" ht="18" x14ac:dyDescent="0.25">
      <c r="A3495" s="3" t="str">
        <f t="shared" si="330"/>
        <v>ORD-13494</v>
      </c>
      <c r="B3495" s="3" t="str">
        <f t="shared" si="331"/>
        <v>R-4494</v>
      </c>
      <c r="C3495" s="4">
        <f t="shared" ca="1" si="332"/>
        <v>46021</v>
      </c>
      <c r="D3495" s="3">
        <f t="shared" ca="1" si="327"/>
        <v>66.900000000000006</v>
      </c>
      <c r="E3495" s="3">
        <v>1</v>
      </c>
      <c r="F3495" s="3">
        <f t="shared" ca="1" si="328"/>
        <v>66.900000000000006</v>
      </c>
      <c r="G3495" t="str">
        <f t="shared" si="329"/>
        <v>Refunded</v>
      </c>
      <c r="H3495" t="s">
        <v>24</v>
      </c>
    </row>
    <row r="3496" spans="1:8" ht="18" x14ac:dyDescent="0.25">
      <c r="A3496" s="3" t="str">
        <f t="shared" si="330"/>
        <v>ORD-13495</v>
      </c>
      <c r="B3496" s="3" t="str">
        <f t="shared" si="331"/>
        <v>R-4495</v>
      </c>
      <c r="C3496" s="4">
        <f t="shared" ca="1" si="332"/>
        <v>45996</v>
      </c>
      <c r="D3496" s="3">
        <f t="shared" ca="1" si="327"/>
        <v>59.69</v>
      </c>
      <c r="E3496" s="3">
        <f ca="1">IF(VLOOKUP(B3496,Dim_Riders!A:H,7,FALSE)="High", IF(RAND()&gt;0.8,1,0), IF(RAND()&gt;0.99,1,0))</f>
        <v>0</v>
      </c>
      <c r="F3496" s="3">
        <f t="shared" ca="1" si="328"/>
        <v>0</v>
      </c>
      <c r="G3496" t="str">
        <f t="shared" ca="1" si="329"/>
        <v>Completed</v>
      </c>
      <c r="H3496" t="s">
        <v>25</v>
      </c>
    </row>
    <row r="3497" spans="1:8" ht="18" x14ac:dyDescent="0.25">
      <c r="A3497" s="3" t="str">
        <f t="shared" si="330"/>
        <v>ORD-13496</v>
      </c>
      <c r="B3497" s="3" t="str">
        <f t="shared" si="331"/>
        <v>R-4496</v>
      </c>
      <c r="C3497" s="4">
        <f t="shared" ca="1" si="332"/>
        <v>46033</v>
      </c>
      <c r="D3497" s="3">
        <f t="shared" ca="1" si="327"/>
        <v>47.19</v>
      </c>
      <c r="E3497" s="3">
        <f ca="1">IF(VLOOKUP(B3497,Dim_Riders!A:H,7,FALSE)="High", IF(RAND()&gt;0.8,1,0), IF(RAND()&gt;0.99,1,0))</f>
        <v>0</v>
      </c>
      <c r="F3497" s="3">
        <f t="shared" ca="1" si="328"/>
        <v>0</v>
      </c>
      <c r="G3497" t="str">
        <f t="shared" ca="1" si="329"/>
        <v>Completed</v>
      </c>
      <c r="H3497" t="s">
        <v>25</v>
      </c>
    </row>
    <row r="3498" spans="1:8" ht="18" x14ac:dyDescent="0.25">
      <c r="A3498" s="3" t="str">
        <f t="shared" si="330"/>
        <v>ORD-13497</v>
      </c>
      <c r="B3498" s="3" t="str">
        <f t="shared" si="331"/>
        <v>R-4497</v>
      </c>
      <c r="C3498" s="4">
        <f t="shared" ca="1" si="332"/>
        <v>46024</v>
      </c>
      <c r="D3498" s="3">
        <f t="shared" ca="1" si="327"/>
        <v>84</v>
      </c>
      <c r="E3498" s="3">
        <f ca="1">IF(VLOOKUP(B3498,Dim_Riders!A:H,7,FALSE)="High", IF(RAND()&gt;0.8,1,0), IF(RAND()&gt;0.99,1,0))</f>
        <v>0</v>
      </c>
      <c r="F3498" s="3">
        <f t="shared" ca="1" si="328"/>
        <v>0</v>
      </c>
      <c r="G3498" t="str">
        <f t="shared" ca="1" si="329"/>
        <v>Completed</v>
      </c>
      <c r="H3498" t="s">
        <v>25</v>
      </c>
    </row>
    <row r="3499" spans="1:8" ht="18" x14ac:dyDescent="0.25">
      <c r="A3499" s="3" t="str">
        <f t="shared" si="330"/>
        <v>ORD-13498</v>
      </c>
      <c r="B3499" s="3" t="str">
        <f t="shared" si="331"/>
        <v>R-4498</v>
      </c>
      <c r="C3499" s="4">
        <f t="shared" ca="1" si="332"/>
        <v>46029</v>
      </c>
      <c r="D3499" s="3">
        <f t="shared" ca="1" si="327"/>
        <v>65.87</v>
      </c>
      <c r="E3499" s="3">
        <f ca="1">IF(VLOOKUP(B3499,Dim_Riders!A:H,7,FALSE)="High", IF(RAND()&gt;0.8,1,0), IF(RAND()&gt;0.99,1,0))</f>
        <v>0</v>
      </c>
      <c r="F3499" s="3">
        <f t="shared" ca="1" si="328"/>
        <v>0</v>
      </c>
      <c r="G3499" t="str">
        <f t="shared" ca="1" si="329"/>
        <v>Completed</v>
      </c>
      <c r="H3499" t="s">
        <v>25</v>
      </c>
    </row>
    <row r="3500" spans="1:8" ht="18" x14ac:dyDescent="0.25">
      <c r="A3500" s="3" t="str">
        <f t="shared" si="330"/>
        <v>ORD-13499</v>
      </c>
      <c r="B3500" s="3" t="str">
        <f t="shared" si="331"/>
        <v>R-4499</v>
      </c>
      <c r="C3500" s="4">
        <f t="shared" ca="1" si="332"/>
        <v>46006</v>
      </c>
      <c r="D3500" s="3">
        <f t="shared" ca="1" si="327"/>
        <v>75.77</v>
      </c>
      <c r="E3500" s="3">
        <f ca="1">IF(VLOOKUP(B3500,Dim_Riders!A:H,7,FALSE)="High", IF(RAND()&gt;0.8,1,0), IF(RAND()&gt;0.99,1,0))</f>
        <v>0</v>
      </c>
      <c r="F3500" s="3">
        <f t="shared" ca="1" si="328"/>
        <v>0</v>
      </c>
      <c r="G3500" t="str">
        <f t="shared" ca="1" si="329"/>
        <v>Completed</v>
      </c>
      <c r="H3500" t="s">
        <v>25</v>
      </c>
    </row>
    <row r="3501" spans="1:8" ht="18" x14ac:dyDescent="0.25">
      <c r="A3501" s="3" t="str">
        <f t="shared" si="330"/>
        <v>ORD-13500</v>
      </c>
      <c r="B3501" s="3" t="str">
        <f t="shared" si="331"/>
        <v>R-4500</v>
      </c>
      <c r="C3501" s="4">
        <f t="shared" ca="1" si="332"/>
        <v>46008</v>
      </c>
      <c r="D3501" s="3">
        <f t="shared" ca="1" si="327"/>
        <v>58.1</v>
      </c>
      <c r="E3501" s="3">
        <f ca="1">IF(VLOOKUP(B3501,Dim_Riders!A:H,7,FALSE)="High", IF(RAND()&gt;0.8,1,0), IF(RAND()&gt;0.99,1,0))</f>
        <v>0</v>
      </c>
      <c r="F3501" s="3">
        <f t="shared" ca="1" si="328"/>
        <v>0</v>
      </c>
      <c r="G3501" t="str">
        <f t="shared" ca="1" si="329"/>
        <v>Completed</v>
      </c>
      <c r="H3501" t="s">
        <v>25</v>
      </c>
    </row>
    <row r="3502" spans="1:8" ht="18" x14ac:dyDescent="0.25">
      <c r="A3502" s="3" t="str">
        <f t="shared" si="330"/>
        <v>ORD-13501</v>
      </c>
      <c r="B3502" s="3" t="str">
        <f t="shared" si="331"/>
        <v>R-4501</v>
      </c>
      <c r="C3502" s="4">
        <f t="shared" ca="1" si="332"/>
        <v>46035</v>
      </c>
      <c r="D3502" s="3">
        <f ca="1">RANDBETWEEN(1500,8500)/100</f>
        <v>26.25</v>
      </c>
      <c r="E3502" s="3">
        <v>1</v>
      </c>
      <c r="F3502" s="3">
        <f ca="1">IF(E3502=1, D3502, 0)</f>
        <v>26.25</v>
      </c>
      <c r="G3502" t="str">
        <f>IF(E3502=1,"Refunded","Completed")</f>
        <v>Refunded</v>
      </c>
      <c r="H3502" t="s">
        <v>21</v>
      </c>
    </row>
    <row r="3503" spans="1:8" ht="18" x14ac:dyDescent="0.25">
      <c r="A3503" s="3" t="str">
        <f t="shared" si="330"/>
        <v>ORD-13502</v>
      </c>
      <c r="B3503" s="3" t="str">
        <f t="shared" si="331"/>
        <v>R-4502</v>
      </c>
      <c r="C3503" s="4">
        <f t="shared" ca="1" si="332"/>
        <v>46025</v>
      </c>
      <c r="D3503" s="3">
        <f t="shared" ref="D3503:D3566" ca="1" si="333">RANDBETWEEN(1500,8500)/100</f>
        <v>60.58</v>
      </c>
      <c r="E3503" s="3">
        <f ca="1">IF(VLOOKUP(B3503,Dim_Riders!A:H,7,FALSE)="High", IF(RAND()&gt;0.8,1,0), IF(RAND()&gt;0.99,1,0))</f>
        <v>0</v>
      </c>
      <c r="F3503" s="3">
        <f t="shared" ref="F3503:F3566" ca="1" si="334">IF(E3503=1, D3503, 0)</f>
        <v>0</v>
      </c>
      <c r="G3503" t="str">
        <f t="shared" ref="G3503:G3566" ca="1" si="335">IF(E3503=1,"Refunded","Completed")</f>
        <v>Completed</v>
      </c>
      <c r="H3503" t="s">
        <v>25</v>
      </c>
    </row>
    <row r="3504" spans="1:8" ht="18" x14ac:dyDescent="0.25">
      <c r="A3504" s="3" t="str">
        <f t="shared" si="330"/>
        <v>ORD-13503</v>
      </c>
      <c r="B3504" s="3" t="str">
        <f t="shared" si="331"/>
        <v>R-4503</v>
      </c>
      <c r="C3504" s="4">
        <f t="shared" ca="1" si="332"/>
        <v>46024</v>
      </c>
      <c r="D3504" s="3">
        <f t="shared" ca="1" si="333"/>
        <v>80.510000000000005</v>
      </c>
      <c r="E3504" s="3">
        <f ca="1">IF(VLOOKUP(B3504,Dim_Riders!A:H,7,FALSE)="High", IF(RAND()&gt;0.8,1,0), IF(RAND()&gt;0.99,1,0))</f>
        <v>0</v>
      </c>
      <c r="F3504" s="3">
        <f t="shared" ca="1" si="334"/>
        <v>0</v>
      </c>
      <c r="G3504" t="str">
        <f t="shared" ca="1" si="335"/>
        <v>Completed</v>
      </c>
      <c r="H3504" t="s">
        <v>25</v>
      </c>
    </row>
    <row r="3505" spans="1:8" ht="18" x14ac:dyDescent="0.25">
      <c r="A3505" s="3" t="str">
        <f t="shared" si="330"/>
        <v>ORD-13504</v>
      </c>
      <c r="B3505" s="3" t="str">
        <f t="shared" si="331"/>
        <v>R-4504</v>
      </c>
      <c r="C3505" s="4">
        <f t="shared" ca="1" si="332"/>
        <v>45991</v>
      </c>
      <c r="D3505" s="3">
        <f t="shared" ca="1" si="333"/>
        <v>77.25</v>
      </c>
      <c r="E3505" s="3">
        <v>1</v>
      </c>
      <c r="F3505" s="3">
        <f t="shared" ca="1" si="334"/>
        <v>77.25</v>
      </c>
      <c r="G3505" t="str">
        <f t="shared" si="335"/>
        <v>Refunded</v>
      </c>
      <c r="H3505" t="s">
        <v>25</v>
      </c>
    </row>
    <row r="3506" spans="1:8" ht="18" x14ac:dyDescent="0.25">
      <c r="A3506" s="3" t="str">
        <f t="shared" si="330"/>
        <v>ORD-13505</v>
      </c>
      <c r="B3506" s="3" t="str">
        <f t="shared" si="331"/>
        <v>R-4505</v>
      </c>
      <c r="C3506" s="4">
        <f t="shared" ca="1" si="332"/>
        <v>46025</v>
      </c>
      <c r="D3506" s="3">
        <f t="shared" ca="1" si="333"/>
        <v>18.73</v>
      </c>
      <c r="E3506" s="3">
        <f ca="1">IF(VLOOKUP(B3506,Dim_Riders!A:H,7,FALSE)="High", IF(RAND()&gt;0.8,1,0), IF(RAND()&gt;0.99,1,0))</f>
        <v>0</v>
      </c>
      <c r="F3506" s="3">
        <f t="shared" ca="1" si="334"/>
        <v>0</v>
      </c>
      <c r="G3506" t="str">
        <f t="shared" ca="1" si="335"/>
        <v>Completed</v>
      </c>
      <c r="H3506" t="s">
        <v>25</v>
      </c>
    </row>
    <row r="3507" spans="1:8" ht="18" x14ac:dyDescent="0.25">
      <c r="A3507" s="3" t="str">
        <f t="shared" si="330"/>
        <v>ORD-13506</v>
      </c>
      <c r="B3507" s="3" t="str">
        <f t="shared" si="331"/>
        <v>R-4506</v>
      </c>
      <c r="C3507" s="4">
        <f t="shared" ca="1" si="332"/>
        <v>46002</v>
      </c>
      <c r="D3507" s="3">
        <f t="shared" ca="1" si="333"/>
        <v>81.739999999999995</v>
      </c>
      <c r="E3507" s="3">
        <f ca="1">IF(VLOOKUP(B3507,Dim_Riders!A:H,7,FALSE)="High", IF(RAND()&gt;0.8,1,0), IF(RAND()&gt;0.99,1,0))</f>
        <v>0</v>
      </c>
      <c r="F3507" s="3">
        <f t="shared" ca="1" si="334"/>
        <v>0</v>
      </c>
      <c r="G3507" t="str">
        <f t="shared" ca="1" si="335"/>
        <v>Completed</v>
      </c>
      <c r="H3507" t="s">
        <v>25</v>
      </c>
    </row>
    <row r="3508" spans="1:8" ht="18" x14ac:dyDescent="0.25">
      <c r="A3508" s="3" t="str">
        <f t="shared" si="330"/>
        <v>ORD-13507</v>
      </c>
      <c r="B3508" s="3" t="str">
        <f t="shared" si="331"/>
        <v>R-4507</v>
      </c>
      <c r="C3508" s="4">
        <f t="shared" ca="1" si="332"/>
        <v>46017</v>
      </c>
      <c r="D3508" s="3">
        <f t="shared" ca="1" si="333"/>
        <v>44.02</v>
      </c>
      <c r="E3508" s="3">
        <v>1</v>
      </c>
      <c r="F3508" s="3">
        <f t="shared" ca="1" si="334"/>
        <v>44.02</v>
      </c>
      <c r="G3508" t="str">
        <f t="shared" si="335"/>
        <v>Refunded</v>
      </c>
      <c r="H3508" t="s">
        <v>21</v>
      </c>
    </row>
    <row r="3509" spans="1:8" ht="18" x14ac:dyDescent="0.25">
      <c r="A3509" s="3" t="str">
        <f t="shared" si="330"/>
        <v>ORD-13508</v>
      </c>
      <c r="B3509" s="3" t="str">
        <f t="shared" si="331"/>
        <v>R-4508</v>
      </c>
      <c r="C3509" s="4">
        <f t="shared" ca="1" si="332"/>
        <v>46031</v>
      </c>
      <c r="D3509" s="3">
        <f t="shared" ca="1" si="333"/>
        <v>40.229999999999997</v>
      </c>
      <c r="E3509" s="3">
        <f ca="1">IF(VLOOKUP(B3509,Dim_Riders!A:H,7,FALSE)="High", IF(RAND()&gt;0.8,1,0), IF(RAND()&gt;0.99,1,0))</f>
        <v>0</v>
      </c>
      <c r="F3509" s="3">
        <f t="shared" ca="1" si="334"/>
        <v>0</v>
      </c>
      <c r="G3509" t="str">
        <f t="shared" ca="1" si="335"/>
        <v>Completed</v>
      </c>
      <c r="H3509" t="s">
        <v>25</v>
      </c>
    </row>
    <row r="3510" spans="1:8" ht="18" x14ac:dyDescent="0.25">
      <c r="A3510" s="3" t="str">
        <f t="shared" si="330"/>
        <v>ORD-13509</v>
      </c>
      <c r="B3510" s="3" t="str">
        <f t="shared" si="331"/>
        <v>R-4509</v>
      </c>
      <c r="C3510" s="4">
        <f t="shared" ca="1" si="332"/>
        <v>45991</v>
      </c>
      <c r="D3510" s="3">
        <f t="shared" ca="1" si="333"/>
        <v>53.46</v>
      </c>
      <c r="E3510" s="3">
        <f ca="1">IF(VLOOKUP(B3510,Dim_Riders!A:H,7,FALSE)="High", IF(RAND()&gt;0.8,1,0), IF(RAND()&gt;0.99,1,0))</f>
        <v>0</v>
      </c>
      <c r="F3510" s="3">
        <f t="shared" ca="1" si="334"/>
        <v>0</v>
      </c>
      <c r="G3510" t="str">
        <f t="shared" ca="1" si="335"/>
        <v>Completed</v>
      </c>
      <c r="H3510" t="s">
        <v>25</v>
      </c>
    </row>
    <row r="3511" spans="1:8" ht="18" x14ac:dyDescent="0.25">
      <c r="A3511" s="3" t="str">
        <f t="shared" si="330"/>
        <v>ORD-13510</v>
      </c>
      <c r="B3511" s="3" t="str">
        <f t="shared" si="331"/>
        <v>R-4510</v>
      </c>
      <c r="C3511" s="4">
        <f t="shared" ca="1" si="332"/>
        <v>45997</v>
      </c>
      <c r="D3511" s="3">
        <f t="shared" ca="1" si="333"/>
        <v>61.29</v>
      </c>
      <c r="E3511" s="3">
        <f ca="1">IF(VLOOKUP(B3511,Dim_Riders!A:H,7,FALSE)="High", IF(RAND()&gt;0.8,1,0), IF(RAND()&gt;0.99,1,0))</f>
        <v>0</v>
      </c>
      <c r="F3511" s="3">
        <f t="shared" ca="1" si="334"/>
        <v>0</v>
      </c>
      <c r="G3511" t="str">
        <f t="shared" ca="1" si="335"/>
        <v>Completed</v>
      </c>
      <c r="H3511" t="s">
        <v>25</v>
      </c>
    </row>
    <row r="3512" spans="1:8" ht="18" x14ac:dyDescent="0.25">
      <c r="A3512" s="3" t="str">
        <f t="shared" si="330"/>
        <v>ORD-13511</v>
      </c>
      <c r="B3512" s="3" t="str">
        <f t="shared" si="331"/>
        <v>R-4511</v>
      </c>
      <c r="C3512" s="4">
        <f t="shared" ca="1" si="332"/>
        <v>46000</v>
      </c>
      <c r="D3512" s="3">
        <f t="shared" ca="1" si="333"/>
        <v>23.29</v>
      </c>
      <c r="E3512" s="3">
        <f ca="1">IF(VLOOKUP(B3512,Dim_Riders!A:H,7,FALSE)="High", IF(RAND()&gt;0.8,1,0), IF(RAND()&gt;0.99,1,0))</f>
        <v>0</v>
      </c>
      <c r="F3512" s="3">
        <f t="shared" ca="1" si="334"/>
        <v>0</v>
      </c>
      <c r="G3512" t="str">
        <f t="shared" ca="1" si="335"/>
        <v>Completed</v>
      </c>
      <c r="H3512" t="s">
        <v>25</v>
      </c>
    </row>
    <row r="3513" spans="1:8" ht="18" x14ac:dyDescent="0.25">
      <c r="A3513" s="3" t="str">
        <f t="shared" si="330"/>
        <v>ORD-13512</v>
      </c>
      <c r="B3513" s="3" t="str">
        <f t="shared" si="331"/>
        <v>R-4512</v>
      </c>
      <c r="C3513" s="4">
        <f t="shared" ca="1" si="332"/>
        <v>46010</v>
      </c>
      <c r="D3513" s="3">
        <f t="shared" ca="1" si="333"/>
        <v>29.84</v>
      </c>
      <c r="E3513" s="3">
        <f ca="1">IF(VLOOKUP(B3513,Dim_Riders!A:H,7,FALSE)="High", IF(RAND()&gt;0.8,1,0), IF(RAND()&gt;0.99,1,0))</f>
        <v>0</v>
      </c>
      <c r="F3513" s="3">
        <f t="shared" ca="1" si="334"/>
        <v>0</v>
      </c>
      <c r="G3513" t="str">
        <f t="shared" ca="1" si="335"/>
        <v>Completed</v>
      </c>
      <c r="H3513" t="s">
        <v>25</v>
      </c>
    </row>
    <row r="3514" spans="1:8" ht="18" x14ac:dyDescent="0.25">
      <c r="A3514" s="3" t="str">
        <f t="shared" si="330"/>
        <v>ORD-13513</v>
      </c>
      <c r="B3514" s="3" t="str">
        <f t="shared" si="331"/>
        <v>R-4513</v>
      </c>
      <c r="C3514" s="4">
        <f t="shared" ca="1" si="332"/>
        <v>46040</v>
      </c>
      <c r="D3514" s="3">
        <f t="shared" ca="1" si="333"/>
        <v>63.92</v>
      </c>
      <c r="E3514" s="3">
        <v>1</v>
      </c>
      <c r="F3514" s="3">
        <f t="shared" ca="1" si="334"/>
        <v>63.92</v>
      </c>
      <c r="G3514" t="str">
        <f t="shared" si="335"/>
        <v>Refunded</v>
      </c>
      <c r="H3514" t="s">
        <v>21</v>
      </c>
    </row>
    <row r="3515" spans="1:8" ht="18" x14ac:dyDescent="0.25">
      <c r="A3515" s="3" t="str">
        <f t="shared" si="330"/>
        <v>ORD-13514</v>
      </c>
      <c r="B3515" s="3" t="str">
        <f t="shared" si="331"/>
        <v>R-4514</v>
      </c>
      <c r="C3515" s="4">
        <f t="shared" ca="1" si="332"/>
        <v>45990</v>
      </c>
      <c r="D3515" s="3">
        <f t="shared" ca="1" si="333"/>
        <v>51.29</v>
      </c>
      <c r="E3515" s="3">
        <v>1</v>
      </c>
      <c r="F3515" s="3">
        <f t="shared" ca="1" si="334"/>
        <v>51.29</v>
      </c>
      <c r="G3515" t="str">
        <f t="shared" si="335"/>
        <v>Refunded</v>
      </c>
      <c r="H3515" t="s">
        <v>22</v>
      </c>
    </row>
    <row r="3516" spans="1:8" ht="18" x14ac:dyDescent="0.25">
      <c r="A3516" s="3" t="str">
        <f t="shared" si="330"/>
        <v>ORD-13515</v>
      </c>
      <c r="B3516" s="3" t="str">
        <f t="shared" si="331"/>
        <v>R-4515</v>
      </c>
      <c r="C3516" s="4">
        <f t="shared" ca="1" si="332"/>
        <v>46038</v>
      </c>
      <c r="D3516" s="3">
        <f t="shared" ca="1" si="333"/>
        <v>63.57</v>
      </c>
      <c r="E3516" s="3">
        <v>1</v>
      </c>
      <c r="F3516" s="3">
        <f t="shared" ca="1" si="334"/>
        <v>63.57</v>
      </c>
      <c r="G3516" t="str">
        <f t="shared" si="335"/>
        <v>Refunded</v>
      </c>
      <c r="H3516" t="s">
        <v>22</v>
      </c>
    </row>
    <row r="3517" spans="1:8" ht="18" x14ac:dyDescent="0.25">
      <c r="A3517" s="3" t="str">
        <f t="shared" si="330"/>
        <v>ORD-13516</v>
      </c>
      <c r="B3517" s="3" t="str">
        <f t="shared" si="331"/>
        <v>R-4516</v>
      </c>
      <c r="C3517" s="4">
        <f t="shared" ca="1" si="332"/>
        <v>46028</v>
      </c>
      <c r="D3517" s="3">
        <f t="shared" ca="1" si="333"/>
        <v>51.44</v>
      </c>
      <c r="E3517" s="3">
        <v>0</v>
      </c>
      <c r="F3517" s="3">
        <f t="shared" si="334"/>
        <v>0</v>
      </c>
      <c r="G3517" t="str">
        <f t="shared" si="335"/>
        <v>Completed</v>
      </c>
      <c r="H3517" t="s">
        <v>25</v>
      </c>
    </row>
    <row r="3518" spans="1:8" ht="18" x14ac:dyDescent="0.25">
      <c r="A3518" s="3" t="str">
        <f t="shared" si="330"/>
        <v>ORD-13517</v>
      </c>
      <c r="B3518" s="3" t="str">
        <f t="shared" si="331"/>
        <v>R-4517</v>
      </c>
      <c r="C3518" s="4">
        <f t="shared" ca="1" si="332"/>
        <v>46047</v>
      </c>
      <c r="D3518" s="3">
        <f t="shared" ca="1" si="333"/>
        <v>48.48</v>
      </c>
      <c r="E3518" s="3">
        <v>0</v>
      </c>
      <c r="F3518" s="3">
        <f t="shared" si="334"/>
        <v>0</v>
      </c>
      <c r="G3518" t="str">
        <f t="shared" si="335"/>
        <v>Completed</v>
      </c>
      <c r="H3518" t="s">
        <v>25</v>
      </c>
    </row>
    <row r="3519" spans="1:8" ht="18" x14ac:dyDescent="0.25">
      <c r="A3519" s="3" t="str">
        <f t="shared" si="330"/>
        <v>ORD-13518</v>
      </c>
      <c r="B3519" s="3" t="str">
        <f t="shared" si="331"/>
        <v>R-4518</v>
      </c>
      <c r="C3519" s="4">
        <f t="shared" ca="1" si="332"/>
        <v>46033</v>
      </c>
      <c r="D3519" s="3">
        <f t="shared" ca="1" si="333"/>
        <v>77.92</v>
      </c>
      <c r="E3519" s="3">
        <f ca="1">IF(VLOOKUP(B3519,Dim_Riders!A:H,7,FALSE)="High", IF(RAND()&gt;0.8,1,0), IF(RAND()&gt;0.99,1,0))</f>
        <v>0</v>
      </c>
      <c r="F3519" s="3">
        <f t="shared" ca="1" si="334"/>
        <v>0</v>
      </c>
      <c r="G3519" t="str">
        <f t="shared" ca="1" si="335"/>
        <v>Completed</v>
      </c>
      <c r="H3519" t="s">
        <v>25</v>
      </c>
    </row>
    <row r="3520" spans="1:8" ht="18" x14ac:dyDescent="0.25">
      <c r="A3520" s="3" t="str">
        <f t="shared" si="330"/>
        <v>ORD-13519</v>
      </c>
      <c r="B3520" s="3" t="str">
        <f t="shared" si="331"/>
        <v>R-4519</v>
      </c>
      <c r="C3520" s="4">
        <f t="shared" ca="1" si="332"/>
        <v>45991</v>
      </c>
      <c r="D3520" s="3">
        <f t="shared" ca="1" si="333"/>
        <v>78.66</v>
      </c>
      <c r="E3520" s="3">
        <f ca="1">IF(VLOOKUP(B3520,Dim_Riders!A:H,7,FALSE)="High", IF(RAND()&gt;0.8,1,0), IF(RAND()&gt;0.99,1,0))</f>
        <v>0</v>
      </c>
      <c r="F3520" s="3">
        <f t="shared" ca="1" si="334"/>
        <v>0</v>
      </c>
      <c r="G3520" t="str">
        <f t="shared" ca="1" si="335"/>
        <v>Completed</v>
      </c>
      <c r="H3520" t="s">
        <v>25</v>
      </c>
    </row>
    <row r="3521" spans="1:8" ht="18" x14ac:dyDescent="0.25">
      <c r="A3521" s="3" t="str">
        <f t="shared" si="330"/>
        <v>ORD-13520</v>
      </c>
      <c r="B3521" s="3" t="str">
        <f t="shared" si="331"/>
        <v>R-4520</v>
      </c>
      <c r="C3521" s="4">
        <f t="shared" ca="1" si="332"/>
        <v>46011</v>
      </c>
      <c r="D3521" s="3">
        <f t="shared" ca="1" si="333"/>
        <v>74.63</v>
      </c>
      <c r="E3521" s="3">
        <f ca="1">IF(VLOOKUP(B3521,Dim_Riders!A:H,7,FALSE)="High", IF(RAND()&gt;0.8,1,0), IF(RAND()&gt;0.99,1,0))</f>
        <v>0</v>
      </c>
      <c r="F3521" s="3">
        <f t="shared" ca="1" si="334"/>
        <v>0</v>
      </c>
      <c r="G3521" t="str">
        <f t="shared" ca="1" si="335"/>
        <v>Completed</v>
      </c>
      <c r="H3521" t="s">
        <v>25</v>
      </c>
    </row>
    <row r="3522" spans="1:8" ht="18" x14ac:dyDescent="0.25">
      <c r="A3522" s="3" t="str">
        <f t="shared" si="330"/>
        <v>ORD-13521</v>
      </c>
      <c r="B3522" s="3" t="str">
        <f t="shared" si="331"/>
        <v>R-4521</v>
      </c>
      <c r="C3522" s="4">
        <f t="shared" ca="1" si="332"/>
        <v>46033</v>
      </c>
      <c r="D3522" s="3">
        <f t="shared" ca="1" si="333"/>
        <v>40.1</v>
      </c>
      <c r="E3522" s="3">
        <f ca="1">IF(VLOOKUP(B3522,Dim_Riders!A:H,7,FALSE)="High", IF(RAND()&gt;0.8,1,0), IF(RAND()&gt;0.99,1,0))</f>
        <v>0</v>
      </c>
      <c r="F3522" s="3">
        <f t="shared" ca="1" si="334"/>
        <v>0</v>
      </c>
      <c r="G3522" t="str">
        <f t="shared" ca="1" si="335"/>
        <v>Completed</v>
      </c>
      <c r="H3522" t="s">
        <v>25</v>
      </c>
    </row>
    <row r="3523" spans="1:8" ht="18" x14ac:dyDescent="0.25">
      <c r="A3523" s="3" t="str">
        <f t="shared" ref="A3523:A3586" si="336">"ORD-"&amp;TEXT(ROW(A3523)+9999,"00000")</f>
        <v>ORD-13522</v>
      </c>
      <c r="B3523" s="3" t="str">
        <f t="shared" ref="B3523:B3586" si="337">"R-" &amp; (1000 + ROW(A3522))</f>
        <v>R-4522</v>
      </c>
      <c r="C3523" s="4">
        <f t="shared" ref="C3523:C3586" ca="1" si="338">TODAY()-RANDBETWEEN(0,60)</f>
        <v>45996</v>
      </c>
      <c r="D3523" s="3">
        <f t="shared" ca="1" si="333"/>
        <v>53.74</v>
      </c>
      <c r="E3523" s="3">
        <f ca="1">IF(VLOOKUP(B3523,Dim_Riders!A:H,7,FALSE)="High", IF(RAND()&gt;0.8,1,0), IF(RAND()&gt;0.99,1,0))</f>
        <v>0</v>
      </c>
      <c r="F3523" s="3">
        <f t="shared" ca="1" si="334"/>
        <v>0</v>
      </c>
      <c r="G3523" t="str">
        <f t="shared" ca="1" si="335"/>
        <v>Completed</v>
      </c>
      <c r="H3523" t="s">
        <v>25</v>
      </c>
    </row>
    <row r="3524" spans="1:8" ht="18" x14ac:dyDescent="0.25">
      <c r="A3524" s="3" t="str">
        <f t="shared" si="336"/>
        <v>ORD-13523</v>
      </c>
      <c r="B3524" s="3" t="str">
        <f t="shared" si="337"/>
        <v>R-4523</v>
      </c>
      <c r="C3524" s="4">
        <f t="shared" ca="1" si="338"/>
        <v>46025</v>
      </c>
      <c r="D3524" s="3">
        <f t="shared" ca="1" si="333"/>
        <v>84.17</v>
      </c>
      <c r="E3524" s="3">
        <v>1</v>
      </c>
      <c r="F3524" s="3">
        <f t="shared" ca="1" si="334"/>
        <v>84.17</v>
      </c>
      <c r="G3524" t="str">
        <f t="shared" si="335"/>
        <v>Refunded</v>
      </c>
      <c r="H3524" t="s">
        <v>21</v>
      </c>
    </row>
    <row r="3525" spans="1:8" ht="18" x14ac:dyDescent="0.25">
      <c r="A3525" s="3" t="str">
        <f t="shared" si="336"/>
        <v>ORD-13524</v>
      </c>
      <c r="B3525" s="3" t="str">
        <f t="shared" si="337"/>
        <v>R-4524</v>
      </c>
      <c r="C3525" s="4">
        <f t="shared" ca="1" si="338"/>
        <v>46042</v>
      </c>
      <c r="D3525" s="3">
        <f t="shared" ca="1" si="333"/>
        <v>84.03</v>
      </c>
      <c r="E3525" s="3">
        <f ca="1">IF(VLOOKUP(B3525,Dim_Riders!A:H,7,FALSE)="High", IF(RAND()&gt;0.8,1,0), IF(RAND()&gt;0.99,1,0))</f>
        <v>0</v>
      </c>
      <c r="F3525" s="3">
        <f t="shared" ca="1" si="334"/>
        <v>0</v>
      </c>
      <c r="G3525" t="str">
        <f t="shared" ca="1" si="335"/>
        <v>Completed</v>
      </c>
      <c r="H3525" t="s">
        <v>25</v>
      </c>
    </row>
    <row r="3526" spans="1:8" ht="18" x14ac:dyDescent="0.25">
      <c r="A3526" s="3" t="str">
        <f t="shared" si="336"/>
        <v>ORD-13525</v>
      </c>
      <c r="B3526" s="3" t="str">
        <f t="shared" si="337"/>
        <v>R-4525</v>
      </c>
      <c r="C3526" s="4">
        <f t="shared" ca="1" si="338"/>
        <v>46017</v>
      </c>
      <c r="D3526" s="3">
        <f t="shared" ca="1" si="333"/>
        <v>70</v>
      </c>
      <c r="E3526" s="3">
        <f ca="1">IF(VLOOKUP(B3526,Dim_Riders!A:H,7,FALSE)="High", IF(RAND()&gt;0.8,1,0), IF(RAND()&gt;0.99,1,0))</f>
        <v>0</v>
      </c>
      <c r="F3526" s="3">
        <f t="shared" ca="1" si="334"/>
        <v>0</v>
      </c>
      <c r="G3526" t="str">
        <f t="shared" ca="1" si="335"/>
        <v>Completed</v>
      </c>
      <c r="H3526" t="s">
        <v>25</v>
      </c>
    </row>
    <row r="3527" spans="1:8" ht="18" x14ac:dyDescent="0.25">
      <c r="A3527" s="3" t="str">
        <f t="shared" si="336"/>
        <v>ORD-13526</v>
      </c>
      <c r="B3527" s="3" t="str">
        <f t="shared" si="337"/>
        <v>R-4526</v>
      </c>
      <c r="C3527" s="4">
        <f t="shared" ca="1" si="338"/>
        <v>46015</v>
      </c>
      <c r="D3527" s="3">
        <f t="shared" ca="1" si="333"/>
        <v>71.3</v>
      </c>
      <c r="E3527" s="3">
        <v>1</v>
      </c>
      <c r="F3527" s="3">
        <f t="shared" ca="1" si="334"/>
        <v>71.3</v>
      </c>
      <c r="G3527" t="str">
        <f t="shared" si="335"/>
        <v>Refunded</v>
      </c>
      <c r="H3527" t="s">
        <v>25</v>
      </c>
    </row>
    <row r="3528" spans="1:8" ht="18" x14ac:dyDescent="0.25">
      <c r="A3528" s="3" t="str">
        <f t="shared" si="336"/>
        <v>ORD-13527</v>
      </c>
      <c r="B3528" s="3" t="str">
        <f t="shared" si="337"/>
        <v>R-4527</v>
      </c>
      <c r="C3528" s="4">
        <f t="shared" ca="1" si="338"/>
        <v>45997</v>
      </c>
      <c r="D3528" s="3">
        <f t="shared" ca="1" si="333"/>
        <v>83.84</v>
      </c>
      <c r="E3528" s="3">
        <f ca="1">IF(VLOOKUP(B3528,Dim_Riders!A:H,7,FALSE)="High", IF(RAND()&gt;0.8,1,0), IF(RAND()&gt;0.99,1,0))</f>
        <v>0</v>
      </c>
      <c r="F3528" s="3">
        <f t="shared" ca="1" si="334"/>
        <v>0</v>
      </c>
      <c r="G3528" t="str">
        <f t="shared" ca="1" si="335"/>
        <v>Completed</v>
      </c>
      <c r="H3528" t="s">
        <v>25</v>
      </c>
    </row>
    <row r="3529" spans="1:8" ht="18" x14ac:dyDescent="0.25">
      <c r="A3529" s="3" t="str">
        <f t="shared" si="336"/>
        <v>ORD-13528</v>
      </c>
      <c r="B3529" s="3" t="str">
        <f t="shared" si="337"/>
        <v>R-4528</v>
      </c>
      <c r="C3529" s="4">
        <f t="shared" ca="1" si="338"/>
        <v>46007</v>
      </c>
      <c r="D3529" s="3">
        <f t="shared" ca="1" si="333"/>
        <v>65.56</v>
      </c>
      <c r="E3529" s="3">
        <f ca="1">IF(VLOOKUP(B3529,Dim_Riders!A:H,7,FALSE)="High", IF(RAND()&gt;0.8,1,0), IF(RAND()&gt;0.99,1,0))</f>
        <v>0</v>
      </c>
      <c r="F3529" s="3">
        <f t="shared" ca="1" si="334"/>
        <v>0</v>
      </c>
      <c r="G3529" t="str">
        <f t="shared" ca="1" si="335"/>
        <v>Completed</v>
      </c>
      <c r="H3529" t="s">
        <v>25</v>
      </c>
    </row>
    <row r="3530" spans="1:8" ht="18" x14ac:dyDescent="0.25">
      <c r="A3530" s="3" t="str">
        <f t="shared" si="336"/>
        <v>ORD-13529</v>
      </c>
      <c r="B3530" s="3" t="str">
        <f t="shared" si="337"/>
        <v>R-4529</v>
      </c>
      <c r="C3530" s="4">
        <f t="shared" ca="1" si="338"/>
        <v>46034</v>
      </c>
      <c r="D3530" s="3">
        <f t="shared" ca="1" si="333"/>
        <v>79.33</v>
      </c>
      <c r="E3530" s="3">
        <f ca="1">IF(VLOOKUP(B3530,Dim_Riders!A:H,7,FALSE)="High", IF(RAND()&gt;0.8,1,0), IF(RAND()&gt;0.99,1,0))</f>
        <v>0</v>
      </c>
      <c r="F3530" s="3">
        <f t="shared" ca="1" si="334"/>
        <v>0</v>
      </c>
      <c r="G3530" t="str">
        <f t="shared" ca="1" si="335"/>
        <v>Completed</v>
      </c>
      <c r="H3530" t="s">
        <v>25</v>
      </c>
    </row>
    <row r="3531" spans="1:8" ht="18" x14ac:dyDescent="0.25">
      <c r="A3531" s="3" t="str">
        <f t="shared" si="336"/>
        <v>ORD-13530</v>
      </c>
      <c r="B3531" s="3" t="str">
        <f t="shared" si="337"/>
        <v>R-4530</v>
      </c>
      <c r="C3531" s="4">
        <f t="shared" ca="1" si="338"/>
        <v>46006</v>
      </c>
      <c r="D3531" s="3">
        <f t="shared" ca="1" si="333"/>
        <v>17.61</v>
      </c>
      <c r="E3531" s="3">
        <f ca="1">IF(VLOOKUP(B3531,Dim_Riders!A:H,7,FALSE)="High", IF(RAND()&gt;0.8,1,0), IF(RAND()&gt;0.99,1,0))</f>
        <v>0</v>
      </c>
      <c r="F3531" s="3">
        <f t="shared" ca="1" si="334"/>
        <v>0</v>
      </c>
      <c r="G3531" t="str">
        <f t="shared" ca="1" si="335"/>
        <v>Completed</v>
      </c>
      <c r="H3531" t="s">
        <v>25</v>
      </c>
    </row>
    <row r="3532" spans="1:8" ht="18" x14ac:dyDescent="0.25">
      <c r="A3532" s="3" t="str">
        <f t="shared" si="336"/>
        <v>ORD-13531</v>
      </c>
      <c r="B3532" s="3" t="str">
        <f t="shared" si="337"/>
        <v>R-4531</v>
      </c>
      <c r="C3532" s="4">
        <f t="shared" ca="1" si="338"/>
        <v>46017</v>
      </c>
      <c r="D3532" s="3">
        <f t="shared" ca="1" si="333"/>
        <v>23.9</v>
      </c>
      <c r="E3532" s="3">
        <f ca="1">IF(VLOOKUP(B3532,Dim_Riders!A:H,7,FALSE)="High", IF(RAND()&gt;0.8,1,0), IF(RAND()&gt;0.99,1,0))</f>
        <v>0</v>
      </c>
      <c r="F3532" s="3">
        <f t="shared" ca="1" si="334"/>
        <v>0</v>
      </c>
      <c r="G3532" t="str">
        <f t="shared" ca="1" si="335"/>
        <v>Completed</v>
      </c>
      <c r="H3532" t="s">
        <v>25</v>
      </c>
    </row>
    <row r="3533" spans="1:8" ht="18" x14ac:dyDescent="0.25">
      <c r="A3533" s="3" t="str">
        <f t="shared" si="336"/>
        <v>ORD-13532</v>
      </c>
      <c r="B3533" s="3" t="str">
        <f t="shared" si="337"/>
        <v>R-4532</v>
      </c>
      <c r="C3533" s="4">
        <f t="shared" ca="1" si="338"/>
        <v>46009</v>
      </c>
      <c r="D3533" s="3">
        <f t="shared" ca="1" si="333"/>
        <v>34.75</v>
      </c>
      <c r="E3533" s="3">
        <v>1</v>
      </c>
      <c r="F3533" s="3">
        <f t="shared" ca="1" si="334"/>
        <v>34.75</v>
      </c>
      <c r="G3533" t="str">
        <f t="shared" si="335"/>
        <v>Refunded</v>
      </c>
      <c r="H3533" t="s">
        <v>25</v>
      </c>
    </row>
    <row r="3534" spans="1:8" ht="18" x14ac:dyDescent="0.25">
      <c r="A3534" s="3" t="str">
        <f t="shared" si="336"/>
        <v>ORD-13533</v>
      </c>
      <c r="B3534" s="3" t="str">
        <f t="shared" si="337"/>
        <v>R-4533</v>
      </c>
      <c r="C3534" s="4">
        <f t="shared" ca="1" si="338"/>
        <v>46004</v>
      </c>
      <c r="D3534" s="3">
        <f t="shared" ca="1" si="333"/>
        <v>41.06</v>
      </c>
      <c r="E3534" s="3">
        <f ca="1">IF(VLOOKUP(B3534,Dim_Riders!A:H,7,FALSE)="High", IF(RAND()&gt;0.8,1,0), IF(RAND()&gt;0.99,1,0))</f>
        <v>0</v>
      </c>
      <c r="F3534" s="3">
        <f t="shared" ca="1" si="334"/>
        <v>0</v>
      </c>
      <c r="G3534" t="str">
        <f t="shared" ca="1" si="335"/>
        <v>Completed</v>
      </c>
      <c r="H3534" t="s">
        <v>25</v>
      </c>
    </row>
    <row r="3535" spans="1:8" ht="18" x14ac:dyDescent="0.25">
      <c r="A3535" s="3" t="str">
        <f t="shared" si="336"/>
        <v>ORD-13534</v>
      </c>
      <c r="B3535" s="3" t="str">
        <f t="shared" si="337"/>
        <v>R-4534</v>
      </c>
      <c r="C3535" s="4">
        <f t="shared" ca="1" si="338"/>
        <v>46019</v>
      </c>
      <c r="D3535" s="3">
        <f t="shared" ca="1" si="333"/>
        <v>60.19</v>
      </c>
      <c r="E3535" s="3">
        <f ca="1">IF(VLOOKUP(B3535,Dim_Riders!A:H,7,FALSE)="High", IF(RAND()&gt;0.8,1,0), IF(RAND()&gt;0.99,1,0))</f>
        <v>0</v>
      </c>
      <c r="F3535" s="3">
        <f t="shared" ca="1" si="334"/>
        <v>0</v>
      </c>
      <c r="G3535" t="str">
        <f t="shared" ca="1" si="335"/>
        <v>Completed</v>
      </c>
      <c r="H3535" t="s">
        <v>25</v>
      </c>
    </row>
    <row r="3536" spans="1:8" ht="18" x14ac:dyDescent="0.25">
      <c r="A3536" s="3" t="str">
        <f t="shared" si="336"/>
        <v>ORD-13535</v>
      </c>
      <c r="B3536" s="3" t="str">
        <f t="shared" si="337"/>
        <v>R-4535</v>
      </c>
      <c r="C3536" s="4">
        <f t="shared" ca="1" si="338"/>
        <v>46006</v>
      </c>
      <c r="D3536" s="3">
        <f t="shared" ca="1" si="333"/>
        <v>35.76</v>
      </c>
      <c r="E3536" s="3">
        <f ca="1">IF(VLOOKUP(B3536,Dim_Riders!A:H,7,FALSE)="High", IF(RAND()&gt;0.8,1,0), IF(RAND()&gt;0.99,1,0))</f>
        <v>0</v>
      </c>
      <c r="F3536" s="3">
        <f t="shared" ca="1" si="334"/>
        <v>0</v>
      </c>
      <c r="G3536" t="str">
        <f t="shared" ca="1" si="335"/>
        <v>Completed</v>
      </c>
      <c r="H3536" t="s">
        <v>25</v>
      </c>
    </row>
    <row r="3537" spans="1:8" ht="18" x14ac:dyDescent="0.25">
      <c r="A3537" s="3" t="str">
        <f t="shared" si="336"/>
        <v>ORD-13536</v>
      </c>
      <c r="B3537" s="3" t="str">
        <f t="shared" si="337"/>
        <v>R-4536</v>
      </c>
      <c r="C3537" s="4">
        <f t="shared" ca="1" si="338"/>
        <v>46020</v>
      </c>
      <c r="D3537" s="3">
        <f t="shared" ca="1" si="333"/>
        <v>26.71</v>
      </c>
      <c r="E3537" s="3">
        <v>1</v>
      </c>
      <c r="F3537" s="3">
        <f t="shared" ca="1" si="334"/>
        <v>26.71</v>
      </c>
      <c r="G3537" t="str">
        <f t="shared" si="335"/>
        <v>Refunded</v>
      </c>
      <c r="H3537" t="s">
        <v>25</v>
      </c>
    </row>
    <row r="3538" spans="1:8" ht="18" x14ac:dyDescent="0.25">
      <c r="A3538" s="3" t="str">
        <f t="shared" si="336"/>
        <v>ORD-13537</v>
      </c>
      <c r="B3538" s="3" t="str">
        <f t="shared" si="337"/>
        <v>R-4537</v>
      </c>
      <c r="C3538" s="4">
        <f t="shared" ca="1" si="338"/>
        <v>46032</v>
      </c>
      <c r="D3538" s="3">
        <f t="shared" ca="1" si="333"/>
        <v>67.819999999999993</v>
      </c>
      <c r="E3538" s="3">
        <f ca="1">IF(VLOOKUP(B3538,Dim_Riders!A:H,7,FALSE)="High", IF(RAND()&gt;0.8,1,0), IF(RAND()&gt;0.99,1,0))</f>
        <v>0</v>
      </c>
      <c r="F3538" s="3">
        <f t="shared" ca="1" si="334"/>
        <v>0</v>
      </c>
      <c r="G3538" t="str">
        <f t="shared" ca="1" si="335"/>
        <v>Completed</v>
      </c>
      <c r="H3538" t="s">
        <v>25</v>
      </c>
    </row>
    <row r="3539" spans="1:8" ht="18" x14ac:dyDescent="0.25">
      <c r="A3539" s="3" t="str">
        <f t="shared" si="336"/>
        <v>ORD-13538</v>
      </c>
      <c r="B3539" s="3" t="str">
        <f t="shared" si="337"/>
        <v>R-4538</v>
      </c>
      <c r="C3539" s="4">
        <f t="shared" ca="1" si="338"/>
        <v>46040</v>
      </c>
      <c r="D3539" s="3">
        <f t="shared" ca="1" si="333"/>
        <v>49.38</v>
      </c>
      <c r="E3539" s="3">
        <f ca="1">IF(VLOOKUP(B3539,Dim_Riders!A:H,7,FALSE)="High", IF(RAND()&gt;0.8,1,0), IF(RAND()&gt;0.99,1,0))</f>
        <v>0</v>
      </c>
      <c r="F3539" s="3">
        <f t="shared" ca="1" si="334"/>
        <v>0</v>
      </c>
      <c r="G3539" t="str">
        <f t="shared" ca="1" si="335"/>
        <v>Completed</v>
      </c>
      <c r="H3539" t="s">
        <v>25</v>
      </c>
    </row>
    <row r="3540" spans="1:8" ht="18" x14ac:dyDescent="0.25">
      <c r="A3540" s="3" t="str">
        <f t="shared" si="336"/>
        <v>ORD-13539</v>
      </c>
      <c r="B3540" s="3" t="str">
        <f t="shared" si="337"/>
        <v>R-4539</v>
      </c>
      <c r="C3540" s="4">
        <f t="shared" ca="1" si="338"/>
        <v>46025</v>
      </c>
      <c r="D3540" s="3">
        <f t="shared" ca="1" si="333"/>
        <v>36.020000000000003</v>
      </c>
      <c r="E3540" s="3">
        <v>1</v>
      </c>
      <c r="F3540" s="3">
        <f t="shared" ca="1" si="334"/>
        <v>36.020000000000003</v>
      </c>
      <c r="G3540" t="str">
        <f t="shared" si="335"/>
        <v>Refunded</v>
      </c>
      <c r="H3540" t="s">
        <v>25</v>
      </c>
    </row>
    <row r="3541" spans="1:8" ht="18" x14ac:dyDescent="0.25">
      <c r="A3541" s="3" t="str">
        <f t="shared" si="336"/>
        <v>ORD-13540</v>
      </c>
      <c r="B3541" s="3" t="str">
        <f t="shared" si="337"/>
        <v>R-4540</v>
      </c>
      <c r="C3541" s="4">
        <f t="shared" ca="1" si="338"/>
        <v>46019</v>
      </c>
      <c r="D3541" s="3">
        <f t="shared" ca="1" si="333"/>
        <v>35.43</v>
      </c>
      <c r="E3541" s="3">
        <f ca="1">IF(VLOOKUP(B3541,Dim_Riders!A:H,7,FALSE)="High", IF(RAND()&gt;0.8,1,0), IF(RAND()&gt;0.99,1,0))</f>
        <v>0</v>
      </c>
      <c r="F3541" s="3">
        <f t="shared" ca="1" si="334"/>
        <v>0</v>
      </c>
      <c r="G3541" t="str">
        <f t="shared" ca="1" si="335"/>
        <v>Completed</v>
      </c>
      <c r="H3541" t="s">
        <v>25</v>
      </c>
    </row>
    <row r="3542" spans="1:8" ht="18" x14ac:dyDescent="0.25">
      <c r="A3542" s="3" t="str">
        <f t="shared" si="336"/>
        <v>ORD-13541</v>
      </c>
      <c r="B3542" s="3" t="str">
        <f t="shared" si="337"/>
        <v>R-4541</v>
      </c>
      <c r="C3542" s="4">
        <f t="shared" ca="1" si="338"/>
        <v>45996</v>
      </c>
      <c r="D3542" s="3">
        <f t="shared" ca="1" si="333"/>
        <v>27.39</v>
      </c>
      <c r="E3542" s="3">
        <f ca="1">IF(VLOOKUP(B3542,Dim_Riders!A:H,7,FALSE)="High", IF(RAND()&gt;0.8,1,0), IF(RAND()&gt;0.99,1,0))</f>
        <v>0</v>
      </c>
      <c r="F3542" s="3">
        <f t="shared" ca="1" si="334"/>
        <v>0</v>
      </c>
      <c r="G3542" t="str">
        <f t="shared" ca="1" si="335"/>
        <v>Completed</v>
      </c>
      <c r="H3542" t="s">
        <v>25</v>
      </c>
    </row>
    <row r="3543" spans="1:8" ht="18" x14ac:dyDescent="0.25">
      <c r="A3543" s="3" t="str">
        <f t="shared" si="336"/>
        <v>ORD-13542</v>
      </c>
      <c r="B3543" s="3" t="str">
        <f t="shared" si="337"/>
        <v>R-4542</v>
      </c>
      <c r="C3543" s="4">
        <f t="shared" ca="1" si="338"/>
        <v>46005</v>
      </c>
      <c r="D3543" s="3">
        <f t="shared" ca="1" si="333"/>
        <v>60.92</v>
      </c>
      <c r="E3543" s="3">
        <f ca="1">IF(VLOOKUP(B3543,Dim_Riders!A:H,7,FALSE)="High", IF(RAND()&gt;0.8,1,0), IF(RAND()&gt;0.99,1,0))</f>
        <v>0</v>
      </c>
      <c r="F3543" s="3">
        <f t="shared" ca="1" si="334"/>
        <v>0</v>
      </c>
      <c r="G3543" t="str">
        <f t="shared" ca="1" si="335"/>
        <v>Completed</v>
      </c>
      <c r="H3543" t="s">
        <v>25</v>
      </c>
    </row>
    <row r="3544" spans="1:8" ht="18" x14ac:dyDescent="0.25">
      <c r="A3544" s="3" t="str">
        <f t="shared" si="336"/>
        <v>ORD-13543</v>
      </c>
      <c r="B3544" s="3" t="str">
        <f t="shared" si="337"/>
        <v>R-4543</v>
      </c>
      <c r="C3544" s="4">
        <f t="shared" ca="1" si="338"/>
        <v>46048</v>
      </c>
      <c r="D3544" s="3">
        <f t="shared" ca="1" si="333"/>
        <v>35.119999999999997</v>
      </c>
      <c r="E3544" s="3">
        <f ca="1">IF(VLOOKUP(B3544,Dim_Riders!A:H,7,FALSE)="High", IF(RAND()&gt;0.8,1,0), IF(RAND()&gt;0.99,1,0))</f>
        <v>0</v>
      </c>
      <c r="F3544" s="3">
        <f t="shared" ca="1" si="334"/>
        <v>0</v>
      </c>
      <c r="G3544" t="str">
        <f t="shared" ca="1" si="335"/>
        <v>Completed</v>
      </c>
      <c r="H3544" t="s">
        <v>25</v>
      </c>
    </row>
    <row r="3545" spans="1:8" ht="18" x14ac:dyDescent="0.25">
      <c r="A3545" s="3" t="str">
        <f t="shared" si="336"/>
        <v>ORD-13544</v>
      </c>
      <c r="B3545" s="3" t="str">
        <f t="shared" si="337"/>
        <v>R-4544</v>
      </c>
      <c r="C3545" s="4">
        <f t="shared" ca="1" si="338"/>
        <v>46027</v>
      </c>
      <c r="D3545" s="3">
        <f t="shared" ca="1" si="333"/>
        <v>71.150000000000006</v>
      </c>
      <c r="E3545" s="3">
        <f ca="1">IF(VLOOKUP(B3545,Dim_Riders!A:H,7,FALSE)="High", IF(RAND()&gt;0.8,1,0), IF(RAND()&gt;0.99,1,0))</f>
        <v>0</v>
      </c>
      <c r="F3545" s="3">
        <f t="shared" ca="1" si="334"/>
        <v>0</v>
      </c>
      <c r="G3545" t="str">
        <f t="shared" ca="1" si="335"/>
        <v>Completed</v>
      </c>
      <c r="H3545" t="s">
        <v>25</v>
      </c>
    </row>
    <row r="3546" spans="1:8" ht="18" x14ac:dyDescent="0.25">
      <c r="A3546" s="3" t="str">
        <f t="shared" si="336"/>
        <v>ORD-13545</v>
      </c>
      <c r="B3546" s="3" t="str">
        <f t="shared" si="337"/>
        <v>R-4545</v>
      </c>
      <c r="C3546" s="4">
        <f t="shared" ca="1" si="338"/>
        <v>46013</v>
      </c>
      <c r="D3546" s="3">
        <f t="shared" ca="1" si="333"/>
        <v>26.86</v>
      </c>
      <c r="E3546" s="3">
        <f ca="1">IF(VLOOKUP(B3546,Dim_Riders!A:H,7,FALSE)="High", IF(RAND()&gt;0.8,1,0), IF(RAND()&gt;0.99,1,0))</f>
        <v>0</v>
      </c>
      <c r="F3546" s="3">
        <f t="shared" ca="1" si="334"/>
        <v>0</v>
      </c>
      <c r="G3546" t="str">
        <f t="shared" ca="1" si="335"/>
        <v>Completed</v>
      </c>
      <c r="H3546" t="s">
        <v>25</v>
      </c>
    </row>
    <row r="3547" spans="1:8" ht="18" x14ac:dyDescent="0.25">
      <c r="A3547" s="3" t="str">
        <f t="shared" si="336"/>
        <v>ORD-13546</v>
      </c>
      <c r="B3547" s="3" t="str">
        <f t="shared" si="337"/>
        <v>R-4546</v>
      </c>
      <c r="C3547" s="4">
        <f t="shared" ca="1" si="338"/>
        <v>46049</v>
      </c>
      <c r="D3547" s="3">
        <f t="shared" ca="1" si="333"/>
        <v>70.239999999999995</v>
      </c>
      <c r="E3547" s="3">
        <f ca="1">IF(VLOOKUP(B3547,Dim_Riders!A:H,7,FALSE)="High", IF(RAND()&gt;0.8,1,0), IF(RAND()&gt;0.99,1,0))</f>
        <v>0</v>
      </c>
      <c r="F3547" s="3">
        <f t="shared" ca="1" si="334"/>
        <v>0</v>
      </c>
      <c r="G3547" t="str">
        <f t="shared" ca="1" si="335"/>
        <v>Completed</v>
      </c>
      <c r="H3547" t="s">
        <v>25</v>
      </c>
    </row>
    <row r="3548" spans="1:8" ht="18" x14ac:dyDescent="0.25">
      <c r="A3548" s="3" t="str">
        <f t="shared" si="336"/>
        <v>ORD-13547</v>
      </c>
      <c r="B3548" s="3" t="str">
        <f t="shared" si="337"/>
        <v>R-4547</v>
      </c>
      <c r="C3548" s="4">
        <f t="shared" ca="1" si="338"/>
        <v>46046</v>
      </c>
      <c r="D3548" s="3">
        <f t="shared" ca="1" si="333"/>
        <v>68.260000000000005</v>
      </c>
      <c r="E3548" s="3">
        <f ca="1">IF(VLOOKUP(B3548,Dim_Riders!A:H,7,FALSE)="High", IF(RAND()&gt;0.8,1,0), IF(RAND()&gt;0.99,1,0))</f>
        <v>0</v>
      </c>
      <c r="F3548" s="3">
        <f t="shared" ca="1" si="334"/>
        <v>0</v>
      </c>
      <c r="G3548" t="str">
        <f t="shared" ca="1" si="335"/>
        <v>Completed</v>
      </c>
      <c r="H3548" t="s">
        <v>25</v>
      </c>
    </row>
    <row r="3549" spans="1:8" ht="18" x14ac:dyDescent="0.25">
      <c r="A3549" s="3" t="str">
        <f t="shared" si="336"/>
        <v>ORD-13548</v>
      </c>
      <c r="B3549" s="3" t="str">
        <f t="shared" si="337"/>
        <v>R-4548</v>
      </c>
      <c r="C3549" s="4">
        <f t="shared" ca="1" si="338"/>
        <v>45991</v>
      </c>
      <c r="D3549" s="3">
        <f t="shared" ca="1" si="333"/>
        <v>47.75</v>
      </c>
      <c r="E3549" s="3">
        <v>1</v>
      </c>
      <c r="F3549" s="3">
        <f t="shared" ca="1" si="334"/>
        <v>47.75</v>
      </c>
      <c r="G3549" t="str">
        <f t="shared" si="335"/>
        <v>Refunded</v>
      </c>
      <c r="H3549" t="s">
        <v>22</v>
      </c>
    </row>
    <row r="3550" spans="1:8" ht="18" x14ac:dyDescent="0.25">
      <c r="A3550" s="3" t="str">
        <f t="shared" si="336"/>
        <v>ORD-13549</v>
      </c>
      <c r="B3550" s="3" t="str">
        <f t="shared" si="337"/>
        <v>R-4549</v>
      </c>
      <c r="C3550" s="4">
        <f t="shared" ca="1" si="338"/>
        <v>46041</v>
      </c>
      <c r="D3550" s="3">
        <f t="shared" ca="1" si="333"/>
        <v>40.65</v>
      </c>
      <c r="E3550" s="3">
        <f ca="1">IF(VLOOKUP(B3550,Dim_Riders!A:H,7,FALSE)="High", IF(RAND()&gt;0.8,1,0), IF(RAND()&gt;0.99,1,0))</f>
        <v>0</v>
      </c>
      <c r="F3550" s="3">
        <f t="shared" ca="1" si="334"/>
        <v>0</v>
      </c>
      <c r="G3550" t="str">
        <f t="shared" ca="1" si="335"/>
        <v>Completed</v>
      </c>
      <c r="H3550" t="s">
        <v>25</v>
      </c>
    </row>
    <row r="3551" spans="1:8" ht="18" x14ac:dyDescent="0.25">
      <c r="A3551" s="3" t="str">
        <f t="shared" si="336"/>
        <v>ORD-13550</v>
      </c>
      <c r="B3551" s="3" t="str">
        <f t="shared" si="337"/>
        <v>R-4550</v>
      </c>
      <c r="C3551" s="4">
        <f t="shared" ca="1" si="338"/>
        <v>46021</v>
      </c>
      <c r="D3551" s="3">
        <f t="shared" ca="1" si="333"/>
        <v>53.79</v>
      </c>
      <c r="E3551" s="3">
        <v>1</v>
      </c>
      <c r="F3551" s="3">
        <f t="shared" ca="1" si="334"/>
        <v>53.79</v>
      </c>
      <c r="G3551" t="str">
        <f t="shared" si="335"/>
        <v>Refunded</v>
      </c>
      <c r="H3551" t="s">
        <v>22</v>
      </c>
    </row>
    <row r="3552" spans="1:8" ht="18" x14ac:dyDescent="0.25">
      <c r="A3552" s="3" t="str">
        <f t="shared" si="336"/>
        <v>ORD-13551</v>
      </c>
      <c r="B3552" s="3" t="str">
        <f t="shared" si="337"/>
        <v>R-4551</v>
      </c>
      <c r="C3552" s="4">
        <f t="shared" ca="1" si="338"/>
        <v>46005</v>
      </c>
      <c r="D3552" s="3">
        <f t="shared" ca="1" si="333"/>
        <v>68.2</v>
      </c>
      <c r="E3552" s="3">
        <f ca="1">IF(VLOOKUP(B3552,Dim_Riders!A:H,7,FALSE)="High", IF(RAND()&gt;0.8,1,0), IF(RAND()&gt;0.99,1,0))</f>
        <v>0</v>
      </c>
      <c r="F3552" s="3">
        <f t="shared" ca="1" si="334"/>
        <v>0</v>
      </c>
      <c r="G3552" t="str">
        <f t="shared" ca="1" si="335"/>
        <v>Completed</v>
      </c>
      <c r="H3552" t="s">
        <v>25</v>
      </c>
    </row>
    <row r="3553" spans="1:8" ht="18" x14ac:dyDescent="0.25">
      <c r="A3553" s="3" t="str">
        <f t="shared" si="336"/>
        <v>ORD-13552</v>
      </c>
      <c r="B3553" s="3" t="str">
        <f t="shared" si="337"/>
        <v>R-4552</v>
      </c>
      <c r="C3553" s="4">
        <f t="shared" ca="1" si="338"/>
        <v>46021</v>
      </c>
      <c r="D3553" s="3">
        <f t="shared" ca="1" si="333"/>
        <v>63.64</v>
      </c>
      <c r="E3553" s="3">
        <f ca="1">IF(VLOOKUP(B3553,Dim_Riders!A:H,7,FALSE)="High", IF(RAND()&gt;0.8,1,0), IF(RAND()&gt;0.99,1,0))</f>
        <v>0</v>
      </c>
      <c r="F3553" s="3">
        <f t="shared" ca="1" si="334"/>
        <v>0</v>
      </c>
      <c r="G3553" t="str">
        <f t="shared" ca="1" si="335"/>
        <v>Completed</v>
      </c>
      <c r="H3553" t="s">
        <v>25</v>
      </c>
    </row>
    <row r="3554" spans="1:8" ht="18" x14ac:dyDescent="0.25">
      <c r="A3554" s="3" t="str">
        <f t="shared" si="336"/>
        <v>ORD-13553</v>
      </c>
      <c r="B3554" s="3" t="str">
        <f t="shared" si="337"/>
        <v>R-4553</v>
      </c>
      <c r="C3554" s="4">
        <f t="shared" ca="1" si="338"/>
        <v>46035</v>
      </c>
      <c r="D3554" s="3">
        <f t="shared" ca="1" si="333"/>
        <v>32.47</v>
      </c>
      <c r="E3554" s="3">
        <f ca="1">IF(VLOOKUP(B3554,Dim_Riders!A:H,7,FALSE)="High", IF(RAND()&gt;0.8,1,0), IF(RAND()&gt;0.99,1,0))</f>
        <v>0</v>
      </c>
      <c r="F3554" s="3">
        <f t="shared" ca="1" si="334"/>
        <v>0</v>
      </c>
      <c r="G3554" t="str">
        <f t="shared" ca="1" si="335"/>
        <v>Completed</v>
      </c>
      <c r="H3554" t="s">
        <v>25</v>
      </c>
    </row>
    <row r="3555" spans="1:8" ht="18" x14ac:dyDescent="0.25">
      <c r="A3555" s="3" t="str">
        <f t="shared" si="336"/>
        <v>ORD-13554</v>
      </c>
      <c r="B3555" s="3" t="str">
        <f t="shared" si="337"/>
        <v>R-4554</v>
      </c>
      <c r="C3555" s="4">
        <f t="shared" ca="1" si="338"/>
        <v>46014</v>
      </c>
      <c r="D3555" s="3">
        <f t="shared" ca="1" si="333"/>
        <v>32.020000000000003</v>
      </c>
      <c r="E3555" s="3">
        <v>1</v>
      </c>
      <c r="F3555" s="3">
        <f t="shared" ca="1" si="334"/>
        <v>32.020000000000003</v>
      </c>
      <c r="G3555" t="str">
        <f t="shared" si="335"/>
        <v>Refunded</v>
      </c>
      <c r="H3555" t="s">
        <v>22</v>
      </c>
    </row>
    <row r="3556" spans="1:8" ht="18" x14ac:dyDescent="0.25">
      <c r="A3556" s="3" t="str">
        <f t="shared" si="336"/>
        <v>ORD-13555</v>
      </c>
      <c r="B3556" s="3" t="str">
        <f t="shared" si="337"/>
        <v>R-4555</v>
      </c>
      <c r="C3556" s="4">
        <f t="shared" ca="1" si="338"/>
        <v>46011</v>
      </c>
      <c r="D3556" s="3">
        <f t="shared" ca="1" si="333"/>
        <v>51.85</v>
      </c>
      <c r="E3556" s="3">
        <f ca="1">IF(VLOOKUP(B3556,Dim_Riders!A:H,7,FALSE)="High", IF(RAND()&gt;0.8,1,0), IF(RAND()&gt;0.99,1,0))</f>
        <v>0</v>
      </c>
      <c r="F3556" s="3">
        <f t="shared" ca="1" si="334"/>
        <v>0</v>
      </c>
      <c r="G3556" t="str">
        <f t="shared" ca="1" si="335"/>
        <v>Completed</v>
      </c>
      <c r="H3556" t="s">
        <v>25</v>
      </c>
    </row>
    <row r="3557" spans="1:8" ht="18" x14ac:dyDescent="0.25">
      <c r="A3557" s="3" t="str">
        <f t="shared" si="336"/>
        <v>ORD-13556</v>
      </c>
      <c r="B3557" s="3" t="str">
        <f t="shared" si="337"/>
        <v>R-4556</v>
      </c>
      <c r="C3557" s="4">
        <f t="shared" ca="1" si="338"/>
        <v>46039</v>
      </c>
      <c r="D3557" s="3">
        <f t="shared" ca="1" si="333"/>
        <v>30.78</v>
      </c>
      <c r="E3557" s="3">
        <f ca="1">IF(VLOOKUP(B3557,Dim_Riders!A:H,7,FALSE)="High", IF(RAND()&gt;0.8,1,0), IF(RAND()&gt;0.99,1,0))</f>
        <v>0</v>
      </c>
      <c r="F3557" s="3">
        <f t="shared" ca="1" si="334"/>
        <v>0</v>
      </c>
      <c r="G3557" t="str">
        <f t="shared" ca="1" si="335"/>
        <v>Completed</v>
      </c>
      <c r="H3557" t="s">
        <v>25</v>
      </c>
    </row>
    <row r="3558" spans="1:8" ht="18" x14ac:dyDescent="0.25">
      <c r="A3558" s="3" t="str">
        <f t="shared" si="336"/>
        <v>ORD-13557</v>
      </c>
      <c r="B3558" s="3" t="str">
        <f t="shared" si="337"/>
        <v>R-4557</v>
      </c>
      <c r="C3558" s="4">
        <f t="shared" ca="1" si="338"/>
        <v>45994</v>
      </c>
      <c r="D3558" s="3">
        <f t="shared" ca="1" si="333"/>
        <v>74.42</v>
      </c>
      <c r="E3558" s="3">
        <f ca="1">IF(VLOOKUP(B3558,Dim_Riders!A:H,7,FALSE)="High", IF(RAND()&gt;0.8,1,0), IF(RAND()&gt;0.99,1,0))</f>
        <v>0</v>
      </c>
      <c r="F3558" s="3">
        <f t="shared" ca="1" si="334"/>
        <v>0</v>
      </c>
      <c r="G3558" t="str">
        <f t="shared" ca="1" si="335"/>
        <v>Completed</v>
      </c>
      <c r="H3558" t="s">
        <v>25</v>
      </c>
    </row>
    <row r="3559" spans="1:8" ht="18" x14ac:dyDescent="0.25">
      <c r="A3559" s="3" t="str">
        <f t="shared" si="336"/>
        <v>ORD-13558</v>
      </c>
      <c r="B3559" s="3" t="str">
        <f t="shared" si="337"/>
        <v>R-4558</v>
      </c>
      <c r="C3559" s="4">
        <f t="shared" ca="1" si="338"/>
        <v>46048</v>
      </c>
      <c r="D3559" s="3">
        <f t="shared" ca="1" si="333"/>
        <v>29.48</v>
      </c>
      <c r="E3559" s="3">
        <f ca="1">IF(VLOOKUP(B3559,Dim_Riders!A:H,7,FALSE)="High", IF(RAND()&gt;0.8,1,0), IF(RAND()&gt;0.99,1,0))</f>
        <v>0</v>
      </c>
      <c r="F3559" s="3">
        <f t="shared" ca="1" si="334"/>
        <v>0</v>
      </c>
      <c r="G3559" t="str">
        <f t="shared" ca="1" si="335"/>
        <v>Completed</v>
      </c>
      <c r="H3559" t="s">
        <v>25</v>
      </c>
    </row>
    <row r="3560" spans="1:8" ht="18" x14ac:dyDescent="0.25">
      <c r="A3560" s="3" t="str">
        <f t="shared" si="336"/>
        <v>ORD-13559</v>
      </c>
      <c r="B3560" s="3" t="str">
        <f t="shared" si="337"/>
        <v>R-4559</v>
      </c>
      <c r="C3560" s="4">
        <f t="shared" ca="1" si="338"/>
        <v>46013</v>
      </c>
      <c r="D3560" s="3">
        <f t="shared" ca="1" si="333"/>
        <v>40.229999999999997</v>
      </c>
      <c r="E3560" s="3">
        <f ca="1">IF(VLOOKUP(B3560,Dim_Riders!A:H,7,FALSE)="High", IF(RAND()&gt;0.8,1,0), IF(RAND()&gt;0.99,1,0))</f>
        <v>0</v>
      </c>
      <c r="F3560" s="3">
        <f t="shared" ca="1" si="334"/>
        <v>0</v>
      </c>
      <c r="G3560" t="str">
        <f t="shared" ca="1" si="335"/>
        <v>Completed</v>
      </c>
      <c r="H3560" t="s">
        <v>25</v>
      </c>
    </row>
    <row r="3561" spans="1:8" ht="18" x14ac:dyDescent="0.25">
      <c r="A3561" s="3" t="str">
        <f t="shared" si="336"/>
        <v>ORD-13560</v>
      </c>
      <c r="B3561" s="3" t="str">
        <f t="shared" si="337"/>
        <v>R-4560</v>
      </c>
      <c r="C3561" s="4">
        <f t="shared" ca="1" si="338"/>
        <v>46030</v>
      </c>
      <c r="D3561" s="3">
        <f t="shared" ca="1" si="333"/>
        <v>27.86</v>
      </c>
      <c r="E3561" s="3">
        <f ca="1">IF(VLOOKUP(B3561,Dim_Riders!A:H,7,FALSE)="High", IF(RAND()&gt;0.8,1,0), IF(RAND()&gt;0.99,1,0))</f>
        <v>0</v>
      </c>
      <c r="F3561" s="3">
        <f t="shared" ca="1" si="334"/>
        <v>0</v>
      </c>
      <c r="G3561" t="str">
        <f t="shared" ca="1" si="335"/>
        <v>Completed</v>
      </c>
      <c r="H3561" t="s">
        <v>25</v>
      </c>
    </row>
    <row r="3562" spans="1:8" ht="18" x14ac:dyDescent="0.25">
      <c r="A3562" s="3" t="str">
        <f t="shared" si="336"/>
        <v>ORD-13561</v>
      </c>
      <c r="B3562" s="3" t="str">
        <f t="shared" si="337"/>
        <v>R-4561</v>
      </c>
      <c r="C3562" s="4">
        <f t="shared" ca="1" si="338"/>
        <v>46003</v>
      </c>
      <c r="D3562" s="3">
        <f t="shared" ca="1" si="333"/>
        <v>69.72</v>
      </c>
      <c r="E3562" s="3">
        <v>1</v>
      </c>
      <c r="F3562" s="3">
        <f t="shared" ca="1" si="334"/>
        <v>69.72</v>
      </c>
      <c r="G3562" t="str">
        <f t="shared" si="335"/>
        <v>Refunded</v>
      </c>
      <c r="H3562" t="s">
        <v>23</v>
      </c>
    </row>
    <row r="3563" spans="1:8" ht="18" x14ac:dyDescent="0.25">
      <c r="A3563" s="3" t="str">
        <f t="shared" si="336"/>
        <v>ORD-13562</v>
      </c>
      <c r="B3563" s="3" t="str">
        <f t="shared" si="337"/>
        <v>R-4562</v>
      </c>
      <c r="C3563" s="4">
        <f t="shared" ca="1" si="338"/>
        <v>45995</v>
      </c>
      <c r="D3563" s="3">
        <f t="shared" ca="1" si="333"/>
        <v>55.39</v>
      </c>
      <c r="E3563" s="3">
        <f ca="1">IF(VLOOKUP(B3563,Dim_Riders!A:H,7,FALSE)="High", IF(RAND()&gt;0.8,1,0), IF(RAND()&gt;0.99,1,0))</f>
        <v>0</v>
      </c>
      <c r="F3563" s="3">
        <f t="shared" ca="1" si="334"/>
        <v>0</v>
      </c>
      <c r="G3563" t="str">
        <f t="shared" ca="1" si="335"/>
        <v>Completed</v>
      </c>
      <c r="H3563" t="s">
        <v>25</v>
      </c>
    </row>
    <row r="3564" spans="1:8" ht="18" x14ac:dyDescent="0.25">
      <c r="A3564" s="3" t="str">
        <f t="shared" si="336"/>
        <v>ORD-13563</v>
      </c>
      <c r="B3564" s="3" t="str">
        <f t="shared" si="337"/>
        <v>R-4563</v>
      </c>
      <c r="C3564" s="4">
        <f t="shared" ca="1" si="338"/>
        <v>46009</v>
      </c>
      <c r="D3564" s="3">
        <f t="shared" ca="1" si="333"/>
        <v>57.69</v>
      </c>
      <c r="E3564" s="3">
        <f ca="1">IF(VLOOKUP(B3564,Dim_Riders!A:H,7,FALSE)="High", IF(RAND()&gt;0.8,1,0), IF(RAND()&gt;0.99,1,0))</f>
        <v>0</v>
      </c>
      <c r="F3564" s="3">
        <f t="shared" ca="1" si="334"/>
        <v>0</v>
      </c>
      <c r="G3564" t="str">
        <f t="shared" ca="1" si="335"/>
        <v>Completed</v>
      </c>
      <c r="H3564" t="s">
        <v>25</v>
      </c>
    </row>
    <row r="3565" spans="1:8" ht="18" x14ac:dyDescent="0.25">
      <c r="A3565" s="3" t="str">
        <f t="shared" si="336"/>
        <v>ORD-13564</v>
      </c>
      <c r="B3565" s="3" t="str">
        <f t="shared" si="337"/>
        <v>R-4564</v>
      </c>
      <c r="C3565" s="4">
        <f t="shared" ca="1" si="338"/>
        <v>46014</v>
      </c>
      <c r="D3565" s="3">
        <f t="shared" ca="1" si="333"/>
        <v>48.31</v>
      </c>
      <c r="E3565" s="3">
        <f ca="1">IF(VLOOKUP(B3565,Dim_Riders!A:H,7,FALSE)="High", IF(RAND()&gt;0.8,1,0), IF(RAND()&gt;0.99,1,0))</f>
        <v>0</v>
      </c>
      <c r="F3565" s="3">
        <f t="shared" ca="1" si="334"/>
        <v>0</v>
      </c>
      <c r="G3565" t="str">
        <f t="shared" ca="1" si="335"/>
        <v>Completed</v>
      </c>
      <c r="H3565" t="s">
        <v>25</v>
      </c>
    </row>
    <row r="3566" spans="1:8" ht="18" x14ac:dyDescent="0.25">
      <c r="A3566" s="3" t="str">
        <f t="shared" si="336"/>
        <v>ORD-13565</v>
      </c>
      <c r="B3566" s="3" t="str">
        <f t="shared" si="337"/>
        <v>R-4565</v>
      </c>
      <c r="C3566" s="4">
        <f t="shared" ca="1" si="338"/>
        <v>46032</v>
      </c>
      <c r="D3566" s="3">
        <f t="shared" ca="1" si="333"/>
        <v>59.72</v>
      </c>
      <c r="E3566" s="3">
        <f ca="1">IF(VLOOKUP(B3566,Dim_Riders!A:H,7,FALSE)="High", IF(RAND()&gt;0.8,1,0), IF(RAND()&gt;0.99,1,0))</f>
        <v>0</v>
      </c>
      <c r="F3566" s="3">
        <f t="shared" ca="1" si="334"/>
        <v>0</v>
      </c>
      <c r="G3566" t="str">
        <f t="shared" ca="1" si="335"/>
        <v>Completed</v>
      </c>
      <c r="H3566" t="s">
        <v>25</v>
      </c>
    </row>
    <row r="3567" spans="1:8" ht="18" x14ac:dyDescent="0.25">
      <c r="A3567" s="3" t="str">
        <f t="shared" si="336"/>
        <v>ORD-13566</v>
      </c>
      <c r="B3567" s="3" t="str">
        <f t="shared" si="337"/>
        <v>R-4566</v>
      </c>
      <c r="C3567" s="4">
        <f t="shared" ca="1" si="338"/>
        <v>46040</v>
      </c>
      <c r="D3567" s="3">
        <f t="shared" ref="D3567:D3630" ca="1" si="339">RANDBETWEEN(1500,8500)/100</f>
        <v>63.66</v>
      </c>
      <c r="E3567" s="3">
        <f ca="1">IF(VLOOKUP(B3567,Dim_Riders!A:H,7,FALSE)="High", IF(RAND()&gt;0.8,1,0), IF(RAND()&gt;0.99,1,0))</f>
        <v>0</v>
      </c>
      <c r="F3567" s="3">
        <f t="shared" ref="F3567:F3630" ca="1" si="340">IF(E3567=1, D3567, 0)</f>
        <v>0</v>
      </c>
      <c r="G3567" t="str">
        <f t="shared" ref="G3567:G3630" ca="1" si="341">IF(E3567=1,"Refunded","Completed")</f>
        <v>Completed</v>
      </c>
      <c r="H3567" t="s">
        <v>25</v>
      </c>
    </row>
    <row r="3568" spans="1:8" ht="18" x14ac:dyDescent="0.25">
      <c r="A3568" s="3" t="str">
        <f t="shared" si="336"/>
        <v>ORD-13567</v>
      </c>
      <c r="B3568" s="3" t="str">
        <f t="shared" si="337"/>
        <v>R-4567</v>
      </c>
      <c r="C3568" s="4">
        <f t="shared" ca="1" si="338"/>
        <v>45996</v>
      </c>
      <c r="D3568" s="3">
        <f t="shared" ca="1" si="339"/>
        <v>50.49</v>
      </c>
      <c r="E3568" s="3">
        <v>1</v>
      </c>
      <c r="F3568" s="3">
        <f t="shared" ca="1" si="340"/>
        <v>50.49</v>
      </c>
      <c r="G3568" t="str">
        <f t="shared" si="341"/>
        <v>Refunded</v>
      </c>
      <c r="H3568" t="s">
        <v>23</v>
      </c>
    </row>
    <row r="3569" spans="1:8" ht="18" x14ac:dyDescent="0.25">
      <c r="A3569" s="3" t="str">
        <f t="shared" si="336"/>
        <v>ORD-13568</v>
      </c>
      <c r="B3569" s="3" t="str">
        <f t="shared" si="337"/>
        <v>R-4568</v>
      </c>
      <c r="C3569" s="4">
        <f t="shared" ca="1" si="338"/>
        <v>46006</v>
      </c>
      <c r="D3569" s="3">
        <f t="shared" ca="1" si="339"/>
        <v>49.13</v>
      </c>
      <c r="E3569" s="3">
        <f ca="1">IF(VLOOKUP(B3569,Dim_Riders!A:H,7,FALSE)="High", IF(RAND()&gt;0.8,1,0), IF(RAND()&gt;0.99,1,0))</f>
        <v>0</v>
      </c>
      <c r="F3569" s="3">
        <f t="shared" ca="1" si="340"/>
        <v>0</v>
      </c>
      <c r="G3569" t="str">
        <f t="shared" ca="1" si="341"/>
        <v>Completed</v>
      </c>
      <c r="H3569" t="s">
        <v>25</v>
      </c>
    </row>
    <row r="3570" spans="1:8" ht="18" x14ac:dyDescent="0.25">
      <c r="A3570" s="3" t="str">
        <f t="shared" si="336"/>
        <v>ORD-13569</v>
      </c>
      <c r="B3570" s="3" t="str">
        <f t="shared" si="337"/>
        <v>R-4569</v>
      </c>
      <c r="C3570" s="4">
        <f t="shared" ca="1" si="338"/>
        <v>46020</v>
      </c>
      <c r="D3570" s="3">
        <f t="shared" ca="1" si="339"/>
        <v>41.79</v>
      </c>
      <c r="E3570" s="3">
        <f ca="1">IF(VLOOKUP(B3570,Dim_Riders!A:H,7,FALSE)="High", IF(RAND()&gt;0.8,1,0), IF(RAND()&gt;0.99,1,0))</f>
        <v>0</v>
      </c>
      <c r="F3570" s="3">
        <f t="shared" ca="1" si="340"/>
        <v>0</v>
      </c>
      <c r="G3570" t="str">
        <f t="shared" ca="1" si="341"/>
        <v>Completed</v>
      </c>
      <c r="H3570" t="s">
        <v>25</v>
      </c>
    </row>
    <row r="3571" spans="1:8" ht="18" x14ac:dyDescent="0.25">
      <c r="A3571" s="3" t="str">
        <f t="shared" si="336"/>
        <v>ORD-13570</v>
      </c>
      <c r="B3571" s="3" t="str">
        <f t="shared" si="337"/>
        <v>R-4570</v>
      </c>
      <c r="C3571" s="4">
        <f t="shared" ca="1" si="338"/>
        <v>46026</v>
      </c>
      <c r="D3571" s="3">
        <f t="shared" ca="1" si="339"/>
        <v>82.51</v>
      </c>
      <c r="E3571" s="3">
        <f ca="1">IF(VLOOKUP(B3571,Dim_Riders!A:H,7,FALSE)="High", IF(RAND()&gt;0.8,1,0), IF(RAND()&gt;0.99,1,0))</f>
        <v>0</v>
      </c>
      <c r="F3571" s="3">
        <f t="shared" ca="1" si="340"/>
        <v>0</v>
      </c>
      <c r="G3571" t="str">
        <f t="shared" ca="1" si="341"/>
        <v>Completed</v>
      </c>
      <c r="H3571" t="s">
        <v>25</v>
      </c>
    </row>
    <row r="3572" spans="1:8" ht="18" x14ac:dyDescent="0.25">
      <c r="A3572" s="3" t="str">
        <f t="shared" si="336"/>
        <v>ORD-13571</v>
      </c>
      <c r="B3572" s="3" t="str">
        <f t="shared" si="337"/>
        <v>R-4571</v>
      </c>
      <c r="C3572" s="4">
        <f t="shared" ca="1" si="338"/>
        <v>46033</v>
      </c>
      <c r="D3572" s="3">
        <f t="shared" ca="1" si="339"/>
        <v>80.78</v>
      </c>
      <c r="E3572" s="3">
        <f ca="1">IF(VLOOKUP(B3572,Dim_Riders!A:H,7,FALSE)="High", IF(RAND()&gt;0.8,1,0), IF(RAND()&gt;0.99,1,0))</f>
        <v>0</v>
      </c>
      <c r="F3572" s="3">
        <f t="shared" ca="1" si="340"/>
        <v>0</v>
      </c>
      <c r="G3572" t="str">
        <f t="shared" ca="1" si="341"/>
        <v>Completed</v>
      </c>
      <c r="H3572" t="s">
        <v>25</v>
      </c>
    </row>
    <row r="3573" spans="1:8" ht="18" x14ac:dyDescent="0.25">
      <c r="A3573" s="3" t="str">
        <f t="shared" si="336"/>
        <v>ORD-13572</v>
      </c>
      <c r="B3573" s="3" t="str">
        <f t="shared" si="337"/>
        <v>R-4572</v>
      </c>
      <c r="C3573" s="4">
        <f t="shared" ca="1" si="338"/>
        <v>46048</v>
      </c>
      <c r="D3573" s="3">
        <f t="shared" ca="1" si="339"/>
        <v>82.44</v>
      </c>
      <c r="E3573" s="3">
        <f ca="1">IF(VLOOKUP(B3573,Dim_Riders!A:H,7,FALSE)="High", IF(RAND()&gt;0.8,1,0), IF(RAND()&gt;0.99,1,0))</f>
        <v>0</v>
      </c>
      <c r="F3573" s="3">
        <f t="shared" ca="1" si="340"/>
        <v>0</v>
      </c>
      <c r="G3573" t="str">
        <f t="shared" ca="1" si="341"/>
        <v>Completed</v>
      </c>
      <c r="H3573" t="s">
        <v>25</v>
      </c>
    </row>
    <row r="3574" spans="1:8" ht="18" x14ac:dyDescent="0.25">
      <c r="A3574" s="3" t="str">
        <f t="shared" si="336"/>
        <v>ORD-13573</v>
      </c>
      <c r="B3574" s="3" t="str">
        <f t="shared" si="337"/>
        <v>R-4573</v>
      </c>
      <c r="C3574" s="4">
        <f t="shared" ca="1" si="338"/>
        <v>46046</v>
      </c>
      <c r="D3574" s="3">
        <f t="shared" ca="1" si="339"/>
        <v>39.479999999999997</v>
      </c>
      <c r="E3574" s="3">
        <f ca="1">IF(VLOOKUP(B3574,Dim_Riders!A:H,7,FALSE)="High", IF(RAND()&gt;0.8,1,0), IF(RAND()&gt;0.99,1,0))</f>
        <v>0</v>
      </c>
      <c r="F3574" s="3">
        <f t="shared" ca="1" si="340"/>
        <v>0</v>
      </c>
      <c r="G3574" t="str">
        <f t="shared" ca="1" si="341"/>
        <v>Completed</v>
      </c>
      <c r="H3574" t="s">
        <v>25</v>
      </c>
    </row>
    <row r="3575" spans="1:8" ht="18" x14ac:dyDescent="0.25">
      <c r="A3575" s="3" t="str">
        <f t="shared" si="336"/>
        <v>ORD-13574</v>
      </c>
      <c r="B3575" s="3" t="str">
        <f t="shared" si="337"/>
        <v>R-4574</v>
      </c>
      <c r="C3575" s="4">
        <f t="shared" ca="1" si="338"/>
        <v>46031</v>
      </c>
      <c r="D3575" s="3">
        <f t="shared" ca="1" si="339"/>
        <v>60.37</v>
      </c>
      <c r="E3575" s="3">
        <f ca="1">IF(VLOOKUP(B3575,Dim_Riders!A:H,7,FALSE)="High", IF(RAND()&gt;0.8,1,0), IF(RAND()&gt;0.99,1,0))</f>
        <v>0</v>
      </c>
      <c r="F3575" s="3">
        <f t="shared" ca="1" si="340"/>
        <v>0</v>
      </c>
      <c r="G3575" t="str">
        <f t="shared" ca="1" si="341"/>
        <v>Completed</v>
      </c>
      <c r="H3575" t="s">
        <v>25</v>
      </c>
    </row>
    <row r="3576" spans="1:8" ht="18" x14ac:dyDescent="0.25">
      <c r="A3576" s="3" t="str">
        <f t="shared" si="336"/>
        <v>ORD-13575</v>
      </c>
      <c r="B3576" s="3" t="str">
        <f t="shared" si="337"/>
        <v>R-4575</v>
      </c>
      <c r="C3576" s="4">
        <f t="shared" ca="1" si="338"/>
        <v>46003</v>
      </c>
      <c r="D3576" s="3">
        <f t="shared" ca="1" si="339"/>
        <v>34.909999999999997</v>
      </c>
      <c r="E3576" s="3">
        <v>1</v>
      </c>
      <c r="F3576" s="3">
        <f t="shared" ca="1" si="340"/>
        <v>34.909999999999997</v>
      </c>
      <c r="G3576" t="str">
        <f t="shared" si="341"/>
        <v>Refunded</v>
      </c>
      <c r="H3576" t="s">
        <v>21</v>
      </c>
    </row>
    <row r="3577" spans="1:8" ht="18" x14ac:dyDescent="0.25">
      <c r="A3577" s="3" t="str">
        <f t="shared" si="336"/>
        <v>ORD-13576</v>
      </c>
      <c r="B3577" s="3" t="str">
        <f t="shared" si="337"/>
        <v>R-4576</v>
      </c>
      <c r="C3577" s="4">
        <f t="shared" ca="1" si="338"/>
        <v>46009</v>
      </c>
      <c r="D3577" s="3">
        <f t="shared" ca="1" si="339"/>
        <v>70.95</v>
      </c>
      <c r="E3577" s="3">
        <f ca="1">IF(VLOOKUP(B3577,Dim_Riders!A:H,7,FALSE)="High", IF(RAND()&gt;0.8,1,0), IF(RAND()&gt;0.99,1,0))</f>
        <v>0</v>
      </c>
      <c r="F3577" s="3">
        <f t="shared" ca="1" si="340"/>
        <v>0</v>
      </c>
      <c r="G3577" t="str">
        <f t="shared" ca="1" si="341"/>
        <v>Completed</v>
      </c>
      <c r="H3577" t="s">
        <v>25</v>
      </c>
    </row>
    <row r="3578" spans="1:8" ht="18" x14ac:dyDescent="0.25">
      <c r="A3578" s="3" t="str">
        <f t="shared" si="336"/>
        <v>ORD-13577</v>
      </c>
      <c r="B3578" s="3" t="str">
        <f t="shared" si="337"/>
        <v>R-4577</v>
      </c>
      <c r="C3578" s="4">
        <f t="shared" ca="1" si="338"/>
        <v>46005</v>
      </c>
      <c r="D3578" s="3">
        <f t="shared" ca="1" si="339"/>
        <v>74.55</v>
      </c>
      <c r="E3578" s="3">
        <f ca="1">IF(VLOOKUP(B3578,Dim_Riders!A:H,7,FALSE)="High", IF(RAND()&gt;0.8,1,0), IF(RAND()&gt;0.99,1,0))</f>
        <v>0</v>
      </c>
      <c r="F3578" s="3">
        <f t="shared" ca="1" si="340"/>
        <v>0</v>
      </c>
      <c r="G3578" t="str">
        <f t="shared" ca="1" si="341"/>
        <v>Completed</v>
      </c>
      <c r="H3578" t="s">
        <v>25</v>
      </c>
    </row>
    <row r="3579" spans="1:8" ht="18" x14ac:dyDescent="0.25">
      <c r="A3579" s="3" t="str">
        <f t="shared" si="336"/>
        <v>ORD-13578</v>
      </c>
      <c r="B3579" s="3" t="str">
        <f t="shared" si="337"/>
        <v>R-4578</v>
      </c>
      <c r="C3579" s="4">
        <f t="shared" ca="1" si="338"/>
        <v>46044</v>
      </c>
      <c r="D3579" s="3">
        <f t="shared" ca="1" si="339"/>
        <v>40.130000000000003</v>
      </c>
      <c r="E3579" s="3">
        <f ca="1">IF(VLOOKUP(B3579,Dim_Riders!A:H,7,FALSE)="High", IF(RAND()&gt;0.8,1,0), IF(RAND()&gt;0.99,1,0))</f>
        <v>0</v>
      </c>
      <c r="F3579" s="3">
        <f t="shared" ca="1" si="340"/>
        <v>0</v>
      </c>
      <c r="G3579" t="str">
        <f t="shared" ca="1" si="341"/>
        <v>Completed</v>
      </c>
      <c r="H3579" t="s">
        <v>25</v>
      </c>
    </row>
    <row r="3580" spans="1:8" ht="18" x14ac:dyDescent="0.25">
      <c r="A3580" s="3" t="str">
        <f t="shared" si="336"/>
        <v>ORD-13579</v>
      </c>
      <c r="B3580" s="3" t="str">
        <f t="shared" si="337"/>
        <v>R-4579</v>
      </c>
      <c r="C3580" s="4">
        <f t="shared" ca="1" si="338"/>
        <v>46047</v>
      </c>
      <c r="D3580" s="3">
        <f t="shared" ca="1" si="339"/>
        <v>32.74</v>
      </c>
      <c r="E3580" s="3">
        <f ca="1">IF(VLOOKUP(B3580,Dim_Riders!A:H,7,FALSE)="High", IF(RAND()&gt;0.8,1,0), IF(RAND()&gt;0.99,1,0))</f>
        <v>0</v>
      </c>
      <c r="F3580" s="3">
        <f t="shared" ca="1" si="340"/>
        <v>0</v>
      </c>
      <c r="G3580" t="str">
        <f t="shared" ca="1" si="341"/>
        <v>Completed</v>
      </c>
      <c r="H3580" t="s">
        <v>25</v>
      </c>
    </row>
    <row r="3581" spans="1:8" ht="18" x14ac:dyDescent="0.25">
      <c r="A3581" s="3" t="str">
        <f t="shared" si="336"/>
        <v>ORD-13580</v>
      </c>
      <c r="B3581" s="3" t="str">
        <f t="shared" si="337"/>
        <v>R-4580</v>
      </c>
      <c r="C3581" s="4">
        <f t="shared" ca="1" si="338"/>
        <v>46004</v>
      </c>
      <c r="D3581" s="3">
        <f t="shared" ca="1" si="339"/>
        <v>25.16</v>
      </c>
      <c r="E3581" s="3">
        <f ca="1">IF(VLOOKUP(B3581,Dim_Riders!A:H,7,FALSE)="High", IF(RAND()&gt;0.8,1,0), IF(RAND()&gt;0.99,1,0))</f>
        <v>0</v>
      </c>
      <c r="F3581" s="3">
        <f t="shared" ca="1" si="340"/>
        <v>0</v>
      </c>
      <c r="G3581" t="str">
        <f t="shared" ca="1" si="341"/>
        <v>Completed</v>
      </c>
      <c r="H3581" t="s">
        <v>25</v>
      </c>
    </row>
    <row r="3582" spans="1:8" ht="18" x14ac:dyDescent="0.25">
      <c r="A3582" s="3" t="str">
        <f t="shared" si="336"/>
        <v>ORD-13581</v>
      </c>
      <c r="B3582" s="3" t="str">
        <f t="shared" si="337"/>
        <v>R-4581</v>
      </c>
      <c r="C3582" s="4">
        <f t="shared" ca="1" si="338"/>
        <v>46017</v>
      </c>
      <c r="D3582" s="3">
        <f t="shared" ca="1" si="339"/>
        <v>43.83</v>
      </c>
      <c r="E3582" s="3">
        <f ca="1">IF(VLOOKUP(B3582,Dim_Riders!A:H,7,FALSE)="High", IF(RAND()&gt;0.8,1,0), IF(RAND()&gt;0.99,1,0))</f>
        <v>0</v>
      </c>
      <c r="F3582" s="3">
        <f t="shared" ca="1" si="340"/>
        <v>0</v>
      </c>
      <c r="G3582" t="str">
        <f t="shared" ca="1" si="341"/>
        <v>Completed</v>
      </c>
      <c r="H3582" t="s">
        <v>25</v>
      </c>
    </row>
    <row r="3583" spans="1:8" ht="18" x14ac:dyDescent="0.25">
      <c r="A3583" s="3" t="str">
        <f t="shared" si="336"/>
        <v>ORD-13582</v>
      </c>
      <c r="B3583" s="3" t="str">
        <f t="shared" si="337"/>
        <v>R-4582</v>
      </c>
      <c r="C3583" s="4">
        <f t="shared" ca="1" si="338"/>
        <v>46038</v>
      </c>
      <c r="D3583" s="3">
        <f t="shared" ca="1" si="339"/>
        <v>39.24</v>
      </c>
      <c r="E3583" s="3">
        <v>1</v>
      </c>
      <c r="F3583" s="3">
        <f t="shared" ca="1" si="340"/>
        <v>39.24</v>
      </c>
      <c r="G3583" t="str">
        <f t="shared" si="341"/>
        <v>Refunded</v>
      </c>
      <c r="H3583" t="s">
        <v>21</v>
      </c>
    </row>
    <row r="3584" spans="1:8" ht="18" x14ac:dyDescent="0.25">
      <c r="A3584" s="3" t="str">
        <f t="shared" si="336"/>
        <v>ORD-13583</v>
      </c>
      <c r="B3584" s="3" t="str">
        <f t="shared" si="337"/>
        <v>R-4583</v>
      </c>
      <c r="C3584" s="4">
        <f t="shared" ca="1" si="338"/>
        <v>45993</v>
      </c>
      <c r="D3584" s="3">
        <f t="shared" ca="1" si="339"/>
        <v>77.52</v>
      </c>
      <c r="E3584" s="3">
        <f ca="1">IF(VLOOKUP(B3584,Dim_Riders!A:H,7,FALSE)="High", IF(RAND()&gt;0.8,1,0), IF(RAND()&gt;0.99,1,0))</f>
        <v>0</v>
      </c>
      <c r="F3584" s="3">
        <f t="shared" ca="1" si="340"/>
        <v>0</v>
      </c>
      <c r="G3584" t="str">
        <f t="shared" ca="1" si="341"/>
        <v>Completed</v>
      </c>
      <c r="H3584" t="s">
        <v>25</v>
      </c>
    </row>
    <row r="3585" spans="1:8" ht="18" x14ac:dyDescent="0.25">
      <c r="A3585" s="3" t="str">
        <f t="shared" si="336"/>
        <v>ORD-13584</v>
      </c>
      <c r="B3585" s="3" t="str">
        <f t="shared" si="337"/>
        <v>R-4584</v>
      </c>
      <c r="C3585" s="4">
        <f t="shared" ca="1" si="338"/>
        <v>46029</v>
      </c>
      <c r="D3585" s="3">
        <f t="shared" ca="1" si="339"/>
        <v>17.86</v>
      </c>
      <c r="E3585" s="3">
        <f ca="1">IF(VLOOKUP(B3585,Dim_Riders!A:H,7,FALSE)="High", IF(RAND()&gt;0.8,1,0), IF(RAND()&gt;0.99,1,0))</f>
        <v>0</v>
      </c>
      <c r="F3585" s="3">
        <f t="shared" ca="1" si="340"/>
        <v>0</v>
      </c>
      <c r="G3585" t="str">
        <f t="shared" ca="1" si="341"/>
        <v>Completed</v>
      </c>
      <c r="H3585" t="s">
        <v>25</v>
      </c>
    </row>
    <row r="3586" spans="1:8" ht="18" x14ac:dyDescent="0.25">
      <c r="A3586" s="3" t="str">
        <f t="shared" si="336"/>
        <v>ORD-13585</v>
      </c>
      <c r="B3586" s="3" t="str">
        <f t="shared" si="337"/>
        <v>R-4585</v>
      </c>
      <c r="C3586" s="4">
        <f t="shared" ca="1" si="338"/>
        <v>46050</v>
      </c>
      <c r="D3586" s="3">
        <f t="shared" ca="1" si="339"/>
        <v>53.67</v>
      </c>
      <c r="E3586" s="3">
        <f ca="1">IF(VLOOKUP(B3586,Dim_Riders!A:H,7,FALSE)="High", IF(RAND()&gt;0.8,1,0), IF(RAND()&gt;0.99,1,0))</f>
        <v>0</v>
      </c>
      <c r="F3586" s="3">
        <f t="shared" ca="1" si="340"/>
        <v>0</v>
      </c>
      <c r="G3586" t="str">
        <f t="shared" ca="1" si="341"/>
        <v>Completed</v>
      </c>
      <c r="H3586" t="s">
        <v>25</v>
      </c>
    </row>
    <row r="3587" spans="1:8" ht="18" x14ac:dyDescent="0.25">
      <c r="A3587" s="3" t="str">
        <f t="shared" ref="A3587:A3650" si="342">"ORD-"&amp;TEXT(ROW(A3587)+9999,"00000")</f>
        <v>ORD-13586</v>
      </c>
      <c r="B3587" s="3" t="str">
        <f t="shared" ref="B3587:B3650" si="343">"R-" &amp; (1000 + ROW(A3586))</f>
        <v>R-4586</v>
      </c>
      <c r="C3587" s="4">
        <f t="shared" ref="C3587:C3650" ca="1" si="344">TODAY()-RANDBETWEEN(0,60)</f>
        <v>46018</v>
      </c>
      <c r="D3587" s="3">
        <f t="shared" ca="1" si="339"/>
        <v>68.03</v>
      </c>
      <c r="E3587" s="3">
        <f ca="1">IF(VLOOKUP(B3587,Dim_Riders!A:H,7,FALSE)="High", IF(RAND()&gt;0.8,1,0), IF(RAND()&gt;0.99,1,0))</f>
        <v>0</v>
      </c>
      <c r="F3587" s="3">
        <f t="shared" ca="1" si="340"/>
        <v>0</v>
      </c>
      <c r="G3587" t="str">
        <f t="shared" ca="1" si="341"/>
        <v>Completed</v>
      </c>
      <c r="H3587" t="s">
        <v>25</v>
      </c>
    </row>
    <row r="3588" spans="1:8" ht="18" x14ac:dyDescent="0.25">
      <c r="A3588" s="3" t="str">
        <f t="shared" si="342"/>
        <v>ORD-13587</v>
      </c>
      <c r="B3588" s="3" t="str">
        <f t="shared" si="343"/>
        <v>R-4587</v>
      </c>
      <c r="C3588" s="4">
        <f t="shared" ca="1" si="344"/>
        <v>46026</v>
      </c>
      <c r="D3588" s="3">
        <f t="shared" ca="1" si="339"/>
        <v>54.34</v>
      </c>
      <c r="E3588" s="3">
        <v>1</v>
      </c>
      <c r="F3588" s="3">
        <f t="shared" ca="1" si="340"/>
        <v>54.34</v>
      </c>
      <c r="G3588" t="str">
        <f t="shared" si="341"/>
        <v>Refunded</v>
      </c>
      <c r="H3588" t="s">
        <v>23</v>
      </c>
    </row>
    <row r="3589" spans="1:8" ht="18" x14ac:dyDescent="0.25">
      <c r="A3589" s="3" t="str">
        <f t="shared" si="342"/>
        <v>ORD-13588</v>
      </c>
      <c r="B3589" s="3" t="str">
        <f t="shared" si="343"/>
        <v>R-4588</v>
      </c>
      <c r="C3589" s="4">
        <f t="shared" ca="1" si="344"/>
        <v>46042</v>
      </c>
      <c r="D3589" s="3">
        <f t="shared" ca="1" si="339"/>
        <v>43.76</v>
      </c>
      <c r="E3589" s="3">
        <f ca="1">IF(VLOOKUP(B3589,Dim_Riders!A:H,7,FALSE)="High", IF(RAND()&gt;0.8,1,0), IF(RAND()&gt;0.99,1,0))</f>
        <v>0</v>
      </c>
      <c r="F3589" s="3">
        <f t="shared" ca="1" si="340"/>
        <v>0</v>
      </c>
      <c r="G3589" t="str">
        <f t="shared" ca="1" si="341"/>
        <v>Completed</v>
      </c>
      <c r="H3589" t="s">
        <v>25</v>
      </c>
    </row>
    <row r="3590" spans="1:8" ht="18" x14ac:dyDescent="0.25">
      <c r="A3590" s="3" t="str">
        <f t="shared" si="342"/>
        <v>ORD-13589</v>
      </c>
      <c r="B3590" s="3" t="str">
        <f t="shared" si="343"/>
        <v>R-4589</v>
      </c>
      <c r="C3590" s="4">
        <f t="shared" ca="1" si="344"/>
        <v>46038</v>
      </c>
      <c r="D3590" s="3">
        <f t="shared" ca="1" si="339"/>
        <v>46.43</v>
      </c>
      <c r="E3590" s="3">
        <f ca="1">IF(VLOOKUP(B3590,Dim_Riders!A:H,7,FALSE)="High", IF(RAND()&gt;0.8,1,0), IF(RAND()&gt;0.99,1,0))</f>
        <v>0</v>
      </c>
      <c r="F3590" s="3">
        <f t="shared" ca="1" si="340"/>
        <v>0</v>
      </c>
      <c r="G3590" t="str">
        <f t="shared" ca="1" si="341"/>
        <v>Completed</v>
      </c>
      <c r="H3590" t="s">
        <v>25</v>
      </c>
    </row>
    <row r="3591" spans="1:8" ht="18" x14ac:dyDescent="0.25">
      <c r="A3591" s="3" t="str">
        <f t="shared" si="342"/>
        <v>ORD-13590</v>
      </c>
      <c r="B3591" s="3" t="str">
        <f t="shared" si="343"/>
        <v>R-4590</v>
      </c>
      <c r="C3591" s="4">
        <f t="shared" ca="1" si="344"/>
        <v>46042</v>
      </c>
      <c r="D3591" s="3">
        <f t="shared" ca="1" si="339"/>
        <v>62.09</v>
      </c>
      <c r="E3591" s="3">
        <f ca="1">IF(VLOOKUP(B3591,Dim_Riders!A:H,7,FALSE)="High", IF(RAND()&gt;0.8,1,0), IF(RAND()&gt;0.99,1,0))</f>
        <v>0</v>
      </c>
      <c r="F3591" s="3">
        <f t="shared" ca="1" si="340"/>
        <v>0</v>
      </c>
      <c r="G3591" t="str">
        <f t="shared" ca="1" si="341"/>
        <v>Completed</v>
      </c>
      <c r="H3591" t="s">
        <v>25</v>
      </c>
    </row>
    <row r="3592" spans="1:8" ht="18" x14ac:dyDescent="0.25">
      <c r="A3592" s="3" t="str">
        <f t="shared" si="342"/>
        <v>ORD-13591</v>
      </c>
      <c r="B3592" s="3" t="str">
        <f t="shared" si="343"/>
        <v>R-4591</v>
      </c>
      <c r="C3592" s="4">
        <f t="shared" ca="1" si="344"/>
        <v>46017</v>
      </c>
      <c r="D3592" s="3">
        <f t="shared" ca="1" si="339"/>
        <v>79.989999999999995</v>
      </c>
      <c r="E3592" s="3">
        <f ca="1">IF(VLOOKUP(B3592,Dim_Riders!A:H,7,FALSE)="High", IF(RAND()&gt;0.8,1,0), IF(RAND()&gt;0.99,1,0))</f>
        <v>0</v>
      </c>
      <c r="F3592" s="3">
        <f t="shared" ca="1" si="340"/>
        <v>0</v>
      </c>
      <c r="G3592" t="str">
        <f t="shared" ca="1" si="341"/>
        <v>Completed</v>
      </c>
      <c r="H3592" t="s">
        <v>25</v>
      </c>
    </row>
    <row r="3593" spans="1:8" ht="18" x14ac:dyDescent="0.25">
      <c r="A3593" s="3" t="str">
        <f t="shared" si="342"/>
        <v>ORD-13592</v>
      </c>
      <c r="B3593" s="3" t="str">
        <f t="shared" si="343"/>
        <v>R-4592</v>
      </c>
      <c r="C3593" s="4">
        <f t="shared" ca="1" si="344"/>
        <v>46001</v>
      </c>
      <c r="D3593" s="3">
        <f t="shared" ca="1" si="339"/>
        <v>49.53</v>
      </c>
      <c r="E3593" s="3">
        <f ca="1">IF(VLOOKUP(B3593,Dim_Riders!A:H,7,FALSE)="High", IF(RAND()&gt;0.8,1,0), IF(RAND()&gt;0.99,1,0))</f>
        <v>0</v>
      </c>
      <c r="F3593" s="3">
        <f t="shared" ca="1" si="340"/>
        <v>0</v>
      </c>
      <c r="G3593" t="str">
        <f t="shared" ca="1" si="341"/>
        <v>Completed</v>
      </c>
      <c r="H3593" t="s">
        <v>25</v>
      </c>
    </row>
    <row r="3594" spans="1:8" ht="18" x14ac:dyDescent="0.25">
      <c r="A3594" s="3" t="str">
        <f t="shared" si="342"/>
        <v>ORD-13593</v>
      </c>
      <c r="B3594" s="3" t="str">
        <f t="shared" si="343"/>
        <v>R-4593</v>
      </c>
      <c r="C3594" s="4">
        <f t="shared" ca="1" si="344"/>
        <v>46029</v>
      </c>
      <c r="D3594" s="3">
        <f t="shared" ca="1" si="339"/>
        <v>75.69</v>
      </c>
      <c r="E3594" s="3">
        <v>1</v>
      </c>
      <c r="F3594" s="3">
        <f t="shared" ca="1" si="340"/>
        <v>75.69</v>
      </c>
      <c r="G3594" t="str">
        <f t="shared" si="341"/>
        <v>Refunded</v>
      </c>
      <c r="H3594" t="s">
        <v>25</v>
      </c>
    </row>
    <row r="3595" spans="1:8" ht="18" x14ac:dyDescent="0.25">
      <c r="A3595" s="3" t="str">
        <f t="shared" si="342"/>
        <v>ORD-13594</v>
      </c>
      <c r="B3595" s="3" t="str">
        <f t="shared" si="343"/>
        <v>R-4594</v>
      </c>
      <c r="C3595" s="4">
        <f t="shared" ca="1" si="344"/>
        <v>46032</v>
      </c>
      <c r="D3595" s="3">
        <f t="shared" ca="1" si="339"/>
        <v>61.92</v>
      </c>
      <c r="E3595" s="3">
        <f ca="1">IF(VLOOKUP(B3595,Dim_Riders!A:H,7,FALSE)="High", IF(RAND()&gt;0.8,1,0), IF(RAND()&gt;0.99,1,0))</f>
        <v>0</v>
      </c>
      <c r="F3595" s="3">
        <f t="shared" ca="1" si="340"/>
        <v>0</v>
      </c>
      <c r="G3595" t="str">
        <f t="shared" ca="1" si="341"/>
        <v>Completed</v>
      </c>
      <c r="H3595" t="s">
        <v>25</v>
      </c>
    </row>
    <row r="3596" spans="1:8" ht="18" x14ac:dyDescent="0.25">
      <c r="A3596" s="3" t="str">
        <f t="shared" si="342"/>
        <v>ORD-13595</v>
      </c>
      <c r="B3596" s="3" t="str">
        <f t="shared" si="343"/>
        <v>R-4595</v>
      </c>
      <c r="C3596" s="4">
        <f t="shared" ca="1" si="344"/>
        <v>46004</v>
      </c>
      <c r="D3596" s="3">
        <f t="shared" ca="1" si="339"/>
        <v>20.14</v>
      </c>
      <c r="E3596" s="3">
        <f ca="1">IF(VLOOKUP(B3596,Dim_Riders!A:H,7,FALSE)="High", IF(RAND()&gt;0.8,1,0), IF(RAND()&gt;0.99,1,0))</f>
        <v>0</v>
      </c>
      <c r="F3596" s="3">
        <f t="shared" ca="1" si="340"/>
        <v>0</v>
      </c>
      <c r="G3596" t="str">
        <f t="shared" ca="1" si="341"/>
        <v>Completed</v>
      </c>
      <c r="H3596" t="s">
        <v>25</v>
      </c>
    </row>
    <row r="3597" spans="1:8" ht="18" x14ac:dyDescent="0.25">
      <c r="A3597" s="3" t="str">
        <f t="shared" si="342"/>
        <v>ORD-13596</v>
      </c>
      <c r="B3597" s="3" t="str">
        <f t="shared" si="343"/>
        <v>R-4596</v>
      </c>
      <c r="C3597" s="4">
        <f t="shared" ca="1" si="344"/>
        <v>46026</v>
      </c>
      <c r="D3597" s="3">
        <f t="shared" ca="1" si="339"/>
        <v>76.099999999999994</v>
      </c>
      <c r="E3597" s="3">
        <f ca="1">IF(VLOOKUP(B3597,Dim_Riders!A:H,7,FALSE)="High", IF(RAND()&gt;0.8,1,0), IF(RAND()&gt;0.99,1,0))</f>
        <v>0</v>
      </c>
      <c r="F3597" s="3">
        <f t="shared" ca="1" si="340"/>
        <v>0</v>
      </c>
      <c r="G3597" t="str">
        <f t="shared" ca="1" si="341"/>
        <v>Completed</v>
      </c>
      <c r="H3597" t="s">
        <v>25</v>
      </c>
    </row>
    <row r="3598" spans="1:8" ht="18" x14ac:dyDescent="0.25">
      <c r="A3598" s="3" t="str">
        <f t="shared" si="342"/>
        <v>ORD-13597</v>
      </c>
      <c r="B3598" s="3" t="str">
        <f t="shared" si="343"/>
        <v>R-4597</v>
      </c>
      <c r="C3598" s="4">
        <f t="shared" ca="1" si="344"/>
        <v>46023</v>
      </c>
      <c r="D3598" s="3">
        <f t="shared" ca="1" si="339"/>
        <v>77.11</v>
      </c>
      <c r="E3598" s="3">
        <v>1</v>
      </c>
      <c r="F3598" s="3">
        <f t="shared" ca="1" si="340"/>
        <v>77.11</v>
      </c>
      <c r="G3598" t="str">
        <f t="shared" si="341"/>
        <v>Refunded</v>
      </c>
      <c r="H3598" t="s">
        <v>23</v>
      </c>
    </row>
    <row r="3599" spans="1:8" ht="18" x14ac:dyDescent="0.25">
      <c r="A3599" s="3" t="str">
        <f t="shared" si="342"/>
        <v>ORD-13598</v>
      </c>
      <c r="B3599" s="3" t="str">
        <f t="shared" si="343"/>
        <v>R-4598</v>
      </c>
      <c r="C3599" s="4">
        <f t="shared" ca="1" si="344"/>
        <v>46006</v>
      </c>
      <c r="D3599" s="3">
        <f t="shared" ca="1" si="339"/>
        <v>70.34</v>
      </c>
      <c r="E3599" s="3">
        <f ca="1">IF(VLOOKUP(B3599,Dim_Riders!A:H,7,FALSE)="High", IF(RAND()&gt;0.8,1,0), IF(RAND()&gt;0.99,1,0))</f>
        <v>0</v>
      </c>
      <c r="F3599" s="3">
        <f t="shared" ca="1" si="340"/>
        <v>0</v>
      </c>
      <c r="G3599" t="str">
        <f t="shared" ca="1" si="341"/>
        <v>Completed</v>
      </c>
      <c r="H3599" t="s">
        <v>25</v>
      </c>
    </row>
    <row r="3600" spans="1:8" ht="18" x14ac:dyDescent="0.25">
      <c r="A3600" s="3" t="str">
        <f t="shared" si="342"/>
        <v>ORD-13599</v>
      </c>
      <c r="B3600" s="3" t="str">
        <f t="shared" si="343"/>
        <v>R-4599</v>
      </c>
      <c r="C3600" s="4">
        <f t="shared" ca="1" si="344"/>
        <v>46036</v>
      </c>
      <c r="D3600" s="3">
        <f t="shared" ca="1" si="339"/>
        <v>18.46</v>
      </c>
      <c r="E3600" s="3">
        <f ca="1">IF(VLOOKUP(B3600,Dim_Riders!A:H,7,FALSE)="High", IF(RAND()&gt;0.8,1,0), IF(RAND()&gt;0.99,1,0))</f>
        <v>0</v>
      </c>
      <c r="F3600" s="3">
        <f t="shared" ca="1" si="340"/>
        <v>0</v>
      </c>
      <c r="G3600" t="str">
        <f t="shared" ca="1" si="341"/>
        <v>Completed</v>
      </c>
      <c r="H3600" t="s">
        <v>25</v>
      </c>
    </row>
    <row r="3601" spans="1:8" ht="18" x14ac:dyDescent="0.25">
      <c r="A3601" s="3" t="str">
        <f t="shared" si="342"/>
        <v>ORD-13600</v>
      </c>
      <c r="B3601" s="3" t="str">
        <f t="shared" si="343"/>
        <v>R-4600</v>
      </c>
      <c r="C3601" s="4">
        <f t="shared" ca="1" si="344"/>
        <v>45993</v>
      </c>
      <c r="D3601" s="3">
        <f t="shared" ca="1" si="339"/>
        <v>73.09</v>
      </c>
      <c r="E3601" s="3">
        <f ca="1">IF(VLOOKUP(B3601,Dim_Riders!A:H,7,FALSE)="High", IF(RAND()&gt;0.8,1,0), IF(RAND()&gt;0.99,1,0))</f>
        <v>0</v>
      </c>
      <c r="F3601" s="3">
        <f t="shared" ca="1" si="340"/>
        <v>0</v>
      </c>
      <c r="G3601" t="str">
        <f t="shared" ca="1" si="341"/>
        <v>Completed</v>
      </c>
      <c r="H3601" t="s">
        <v>25</v>
      </c>
    </row>
    <row r="3602" spans="1:8" ht="18" x14ac:dyDescent="0.25">
      <c r="A3602" s="3" t="str">
        <f t="shared" si="342"/>
        <v>ORD-13601</v>
      </c>
      <c r="B3602" s="3" t="str">
        <f t="shared" si="343"/>
        <v>R-4601</v>
      </c>
      <c r="C3602" s="4">
        <f t="shared" ca="1" si="344"/>
        <v>46046</v>
      </c>
      <c r="D3602" s="3">
        <f t="shared" ca="1" si="339"/>
        <v>80.2</v>
      </c>
      <c r="E3602" s="3">
        <v>1</v>
      </c>
      <c r="F3602" s="3">
        <f t="shared" ca="1" si="340"/>
        <v>80.2</v>
      </c>
      <c r="G3602" t="str">
        <f t="shared" si="341"/>
        <v>Refunded</v>
      </c>
      <c r="H3602" t="s">
        <v>21</v>
      </c>
    </row>
    <row r="3603" spans="1:8" ht="18" x14ac:dyDescent="0.25">
      <c r="A3603" s="3" t="str">
        <f t="shared" si="342"/>
        <v>ORD-13602</v>
      </c>
      <c r="B3603" s="3" t="str">
        <f t="shared" si="343"/>
        <v>R-4602</v>
      </c>
      <c r="C3603" s="4">
        <f t="shared" ca="1" si="344"/>
        <v>46033</v>
      </c>
      <c r="D3603" s="3">
        <f t="shared" ca="1" si="339"/>
        <v>27.32</v>
      </c>
      <c r="E3603" s="3">
        <f ca="1">IF(VLOOKUP(B3603,Dim_Riders!A:H,7,FALSE)="High", IF(RAND()&gt;0.8,1,0), IF(RAND()&gt;0.99,1,0))</f>
        <v>0</v>
      </c>
      <c r="F3603" s="3">
        <f t="shared" ca="1" si="340"/>
        <v>0</v>
      </c>
      <c r="G3603" t="str">
        <f t="shared" ca="1" si="341"/>
        <v>Completed</v>
      </c>
      <c r="H3603" t="s">
        <v>25</v>
      </c>
    </row>
    <row r="3604" spans="1:8" ht="18" x14ac:dyDescent="0.25">
      <c r="A3604" s="3" t="str">
        <f t="shared" si="342"/>
        <v>ORD-13603</v>
      </c>
      <c r="B3604" s="3" t="str">
        <f t="shared" si="343"/>
        <v>R-4603</v>
      </c>
      <c r="C3604" s="4">
        <f t="shared" ca="1" si="344"/>
        <v>46009</v>
      </c>
      <c r="D3604" s="3">
        <f t="shared" ca="1" si="339"/>
        <v>69.52</v>
      </c>
      <c r="E3604" s="3">
        <f ca="1">IF(VLOOKUP(B3604,Dim_Riders!A:H,7,FALSE)="High", IF(RAND()&gt;0.8,1,0), IF(RAND()&gt;0.99,1,0))</f>
        <v>0</v>
      </c>
      <c r="F3604" s="3">
        <f t="shared" ca="1" si="340"/>
        <v>0</v>
      </c>
      <c r="G3604" t="str">
        <f t="shared" ca="1" si="341"/>
        <v>Completed</v>
      </c>
      <c r="H3604" t="s">
        <v>25</v>
      </c>
    </row>
    <row r="3605" spans="1:8" ht="18" x14ac:dyDescent="0.25">
      <c r="A3605" s="3" t="str">
        <f t="shared" si="342"/>
        <v>ORD-13604</v>
      </c>
      <c r="B3605" s="3" t="str">
        <f t="shared" si="343"/>
        <v>R-4604</v>
      </c>
      <c r="C3605" s="4">
        <f t="shared" ca="1" si="344"/>
        <v>46042</v>
      </c>
      <c r="D3605" s="3">
        <f t="shared" ca="1" si="339"/>
        <v>47.85</v>
      </c>
      <c r="E3605" s="3">
        <f ca="1">IF(VLOOKUP(B3605,Dim_Riders!A:H,7,FALSE)="High", IF(RAND()&gt;0.8,1,0), IF(RAND()&gt;0.99,1,0))</f>
        <v>0</v>
      </c>
      <c r="F3605" s="3">
        <f t="shared" ca="1" si="340"/>
        <v>0</v>
      </c>
      <c r="G3605" t="str">
        <f t="shared" ca="1" si="341"/>
        <v>Completed</v>
      </c>
      <c r="H3605" t="s">
        <v>25</v>
      </c>
    </row>
    <row r="3606" spans="1:8" ht="18" x14ac:dyDescent="0.25">
      <c r="A3606" s="3" t="str">
        <f t="shared" si="342"/>
        <v>ORD-13605</v>
      </c>
      <c r="B3606" s="3" t="str">
        <f t="shared" si="343"/>
        <v>R-4605</v>
      </c>
      <c r="C3606" s="4">
        <f t="shared" ca="1" si="344"/>
        <v>46028</v>
      </c>
      <c r="D3606" s="3">
        <f t="shared" ca="1" si="339"/>
        <v>28.33</v>
      </c>
      <c r="E3606" s="3">
        <f ca="1">IF(VLOOKUP(B3606,Dim_Riders!A:H,7,FALSE)="High", IF(RAND()&gt;0.8,1,0), IF(RAND()&gt;0.99,1,0))</f>
        <v>0</v>
      </c>
      <c r="F3606" s="3">
        <f t="shared" ca="1" si="340"/>
        <v>0</v>
      </c>
      <c r="G3606" t="str">
        <f t="shared" ca="1" si="341"/>
        <v>Completed</v>
      </c>
      <c r="H3606" t="s">
        <v>25</v>
      </c>
    </row>
    <row r="3607" spans="1:8" ht="18" x14ac:dyDescent="0.25">
      <c r="A3607" s="3" t="str">
        <f t="shared" si="342"/>
        <v>ORD-13606</v>
      </c>
      <c r="B3607" s="3" t="str">
        <f t="shared" si="343"/>
        <v>R-4606</v>
      </c>
      <c r="C3607" s="4">
        <f t="shared" ca="1" si="344"/>
        <v>46036</v>
      </c>
      <c r="D3607" s="3">
        <f t="shared" ca="1" si="339"/>
        <v>81.17</v>
      </c>
      <c r="E3607" s="3">
        <f ca="1">IF(VLOOKUP(B3607,Dim_Riders!A:H,7,FALSE)="High", IF(RAND()&gt;0.8,1,0), IF(RAND()&gt;0.99,1,0))</f>
        <v>0</v>
      </c>
      <c r="F3607" s="3">
        <f t="shared" ca="1" si="340"/>
        <v>0</v>
      </c>
      <c r="G3607" t="str">
        <f t="shared" ca="1" si="341"/>
        <v>Completed</v>
      </c>
      <c r="H3607" t="s">
        <v>25</v>
      </c>
    </row>
    <row r="3608" spans="1:8" ht="18" x14ac:dyDescent="0.25">
      <c r="A3608" s="3" t="str">
        <f t="shared" si="342"/>
        <v>ORD-13607</v>
      </c>
      <c r="B3608" s="3" t="str">
        <f t="shared" si="343"/>
        <v>R-4607</v>
      </c>
      <c r="C3608" s="4">
        <f t="shared" ca="1" si="344"/>
        <v>46010</v>
      </c>
      <c r="D3608" s="3">
        <f t="shared" ca="1" si="339"/>
        <v>18.25</v>
      </c>
      <c r="E3608" s="3">
        <f ca="1">IF(VLOOKUP(B3608,Dim_Riders!A:H,7,FALSE)="High", IF(RAND()&gt;0.8,1,0), IF(RAND()&gt;0.99,1,0))</f>
        <v>0</v>
      </c>
      <c r="F3608" s="3">
        <f t="shared" ca="1" si="340"/>
        <v>0</v>
      </c>
      <c r="G3608" t="str">
        <f t="shared" ca="1" si="341"/>
        <v>Completed</v>
      </c>
      <c r="H3608" t="s">
        <v>25</v>
      </c>
    </row>
    <row r="3609" spans="1:8" ht="18" x14ac:dyDescent="0.25">
      <c r="A3609" s="3" t="str">
        <f t="shared" si="342"/>
        <v>ORD-13608</v>
      </c>
      <c r="B3609" s="3" t="str">
        <f t="shared" si="343"/>
        <v>R-4608</v>
      </c>
      <c r="C3609" s="4">
        <f t="shared" ca="1" si="344"/>
        <v>46037</v>
      </c>
      <c r="D3609" s="3">
        <f t="shared" ca="1" si="339"/>
        <v>76.88</v>
      </c>
      <c r="E3609" s="3">
        <f ca="1">IF(VLOOKUP(B3609,Dim_Riders!A:H,7,FALSE)="High", IF(RAND()&gt;0.8,1,0), IF(RAND()&gt;0.99,1,0))</f>
        <v>0</v>
      </c>
      <c r="F3609" s="3">
        <f t="shared" ca="1" si="340"/>
        <v>0</v>
      </c>
      <c r="G3609" t="str">
        <f t="shared" ca="1" si="341"/>
        <v>Completed</v>
      </c>
      <c r="H3609" t="s">
        <v>25</v>
      </c>
    </row>
    <row r="3610" spans="1:8" ht="18" x14ac:dyDescent="0.25">
      <c r="A3610" s="3" t="str">
        <f t="shared" si="342"/>
        <v>ORD-13609</v>
      </c>
      <c r="B3610" s="3" t="str">
        <f t="shared" si="343"/>
        <v>R-4609</v>
      </c>
      <c r="C3610" s="4">
        <f t="shared" ca="1" si="344"/>
        <v>46002</v>
      </c>
      <c r="D3610" s="3">
        <f t="shared" ca="1" si="339"/>
        <v>16.739999999999998</v>
      </c>
      <c r="E3610" s="3">
        <f ca="1">IF(VLOOKUP(B3610,Dim_Riders!A:H,7,FALSE)="High", IF(RAND()&gt;0.8,1,0), IF(RAND()&gt;0.99,1,0))</f>
        <v>0</v>
      </c>
      <c r="F3610" s="3">
        <f t="shared" ca="1" si="340"/>
        <v>0</v>
      </c>
      <c r="G3610" t="str">
        <f t="shared" ca="1" si="341"/>
        <v>Completed</v>
      </c>
      <c r="H3610" t="s">
        <v>25</v>
      </c>
    </row>
    <row r="3611" spans="1:8" ht="18" x14ac:dyDescent="0.25">
      <c r="A3611" s="3" t="str">
        <f t="shared" si="342"/>
        <v>ORD-13610</v>
      </c>
      <c r="B3611" s="3" t="str">
        <f t="shared" si="343"/>
        <v>R-4610</v>
      </c>
      <c r="C3611" s="4">
        <f t="shared" ca="1" si="344"/>
        <v>45997</v>
      </c>
      <c r="D3611" s="3">
        <f t="shared" ca="1" si="339"/>
        <v>70.09</v>
      </c>
      <c r="E3611" s="3">
        <v>1</v>
      </c>
      <c r="F3611" s="3">
        <f t="shared" ca="1" si="340"/>
        <v>70.09</v>
      </c>
      <c r="G3611" t="str">
        <f t="shared" si="341"/>
        <v>Refunded</v>
      </c>
      <c r="H3611" t="s">
        <v>25</v>
      </c>
    </row>
    <row r="3612" spans="1:8" ht="18" x14ac:dyDescent="0.25">
      <c r="A3612" s="3" t="str">
        <f t="shared" si="342"/>
        <v>ORD-13611</v>
      </c>
      <c r="B3612" s="3" t="str">
        <f t="shared" si="343"/>
        <v>R-4611</v>
      </c>
      <c r="C3612" s="4">
        <f t="shared" ca="1" si="344"/>
        <v>46042</v>
      </c>
      <c r="D3612" s="3">
        <f t="shared" ca="1" si="339"/>
        <v>39.770000000000003</v>
      </c>
      <c r="E3612" s="3">
        <f ca="1">IF(VLOOKUP(B3612,Dim_Riders!A:H,7,FALSE)="High", IF(RAND()&gt;0.8,1,0), IF(RAND()&gt;0.99,1,0))</f>
        <v>0</v>
      </c>
      <c r="F3612" s="3">
        <f t="shared" ca="1" si="340"/>
        <v>0</v>
      </c>
      <c r="G3612" t="str">
        <f t="shared" ca="1" si="341"/>
        <v>Completed</v>
      </c>
      <c r="H3612" t="s">
        <v>25</v>
      </c>
    </row>
    <row r="3613" spans="1:8" ht="18" x14ac:dyDescent="0.25">
      <c r="A3613" s="3" t="str">
        <f t="shared" si="342"/>
        <v>ORD-13612</v>
      </c>
      <c r="B3613" s="3" t="str">
        <f t="shared" si="343"/>
        <v>R-4612</v>
      </c>
      <c r="C3613" s="4">
        <f t="shared" ca="1" si="344"/>
        <v>46033</v>
      </c>
      <c r="D3613" s="3">
        <f t="shared" ca="1" si="339"/>
        <v>32.64</v>
      </c>
      <c r="E3613" s="3">
        <f ca="1">IF(VLOOKUP(B3613,Dim_Riders!A:H,7,FALSE)="High", IF(RAND()&gt;0.8,1,0), IF(RAND()&gt;0.99,1,0))</f>
        <v>0</v>
      </c>
      <c r="F3613" s="3">
        <f t="shared" ca="1" si="340"/>
        <v>0</v>
      </c>
      <c r="G3613" t="str">
        <f t="shared" ca="1" si="341"/>
        <v>Completed</v>
      </c>
      <c r="H3613" t="s">
        <v>25</v>
      </c>
    </row>
    <row r="3614" spans="1:8" ht="18" x14ac:dyDescent="0.25">
      <c r="A3614" s="3" t="str">
        <f t="shared" si="342"/>
        <v>ORD-13613</v>
      </c>
      <c r="B3614" s="3" t="str">
        <f t="shared" si="343"/>
        <v>R-4613</v>
      </c>
      <c r="C3614" s="4">
        <f t="shared" ca="1" si="344"/>
        <v>46026</v>
      </c>
      <c r="D3614" s="3">
        <f t="shared" ca="1" si="339"/>
        <v>33.880000000000003</v>
      </c>
      <c r="E3614" s="3">
        <f ca="1">IF(VLOOKUP(B3614,Dim_Riders!A:H,7,FALSE)="High", IF(RAND()&gt;0.8,1,0), IF(RAND()&gt;0.99,1,0))</f>
        <v>0</v>
      </c>
      <c r="F3614" s="3">
        <f t="shared" ca="1" si="340"/>
        <v>0</v>
      </c>
      <c r="G3614" t="str">
        <f t="shared" ca="1" si="341"/>
        <v>Completed</v>
      </c>
      <c r="H3614" t="s">
        <v>25</v>
      </c>
    </row>
    <row r="3615" spans="1:8" ht="18" x14ac:dyDescent="0.25">
      <c r="A3615" s="3" t="str">
        <f t="shared" si="342"/>
        <v>ORD-13614</v>
      </c>
      <c r="B3615" s="3" t="str">
        <f t="shared" si="343"/>
        <v>R-4614</v>
      </c>
      <c r="C3615" s="4">
        <f t="shared" ca="1" si="344"/>
        <v>46020</v>
      </c>
      <c r="D3615" s="3">
        <f t="shared" ca="1" si="339"/>
        <v>75.92</v>
      </c>
      <c r="E3615" s="3">
        <f ca="1">IF(VLOOKUP(B3615,Dim_Riders!A:H,7,FALSE)="High", IF(RAND()&gt;0.8,1,0), IF(RAND()&gt;0.99,1,0))</f>
        <v>0</v>
      </c>
      <c r="F3615" s="3">
        <f t="shared" ca="1" si="340"/>
        <v>0</v>
      </c>
      <c r="G3615" t="str">
        <f t="shared" ca="1" si="341"/>
        <v>Completed</v>
      </c>
      <c r="H3615" t="s">
        <v>25</v>
      </c>
    </row>
    <row r="3616" spans="1:8" ht="18" x14ac:dyDescent="0.25">
      <c r="A3616" s="3" t="str">
        <f t="shared" si="342"/>
        <v>ORD-13615</v>
      </c>
      <c r="B3616" s="3" t="str">
        <f t="shared" si="343"/>
        <v>R-4615</v>
      </c>
      <c r="C3616" s="4">
        <f t="shared" ca="1" si="344"/>
        <v>46002</v>
      </c>
      <c r="D3616" s="3">
        <f t="shared" ca="1" si="339"/>
        <v>64.650000000000006</v>
      </c>
      <c r="E3616" s="3">
        <v>1</v>
      </c>
      <c r="F3616" s="3">
        <f t="shared" ca="1" si="340"/>
        <v>64.650000000000006</v>
      </c>
      <c r="G3616" t="str">
        <f t="shared" si="341"/>
        <v>Refunded</v>
      </c>
      <c r="H3616" t="s">
        <v>25</v>
      </c>
    </row>
    <row r="3617" spans="1:8" ht="18" x14ac:dyDescent="0.25">
      <c r="A3617" s="3" t="str">
        <f t="shared" si="342"/>
        <v>ORD-13616</v>
      </c>
      <c r="B3617" s="3" t="str">
        <f t="shared" si="343"/>
        <v>R-4616</v>
      </c>
      <c r="C3617" s="4">
        <f t="shared" ca="1" si="344"/>
        <v>46014</v>
      </c>
      <c r="D3617" s="3">
        <f t="shared" ca="1" si="339"/>
        <v>23.95</v>
      </c>
      <c r="E3617" s="3">
        <f ca="1">IF(VLOOKUP(B3617,Dim_Riders!A:H,7,FALSE)="High", IF(RAND()&gt;0.8,1,0), IF(RAND()&gt;0.99,1,0))</f>
        <v>0</v>
      </c>
      <c r="F3617" s="3">
        <f t="shared" ca="1" si="340"/>
        <v>0</v>
      </c>
      <c r="G3617" t="str">
        <f t="shared" ca="1" si="341"/>
        <v>Completed</v>
      </c>
      <c r="H3617" t="s">
        <v>25</v>
      </c>
    </row>
    <row r="3618" spans="1:8" ht="18" x14ac:dyDescent="0.25">
      <c r="A3618" s="3" t="str">
        <f t="shared" si="342"/>
        <v>ORD-13617</v>
      </c>
      <c r="B3618" s="3" t="str">
        <f t="shared" si="343"/>
        <v>R-4617</v>
      </c>
      <c r="C3618" s="4">
        <f t="shared" ca="1" si="344"/>
        <v>46028</v>
      </c>
      <c r="D3618" s="3">
        <f t="shared" ca="1" si="339"/>
        <v>71.5</v>
      </c>
      <c r="E3618" s="3">
        <f ca="1">IF(VLOOKUP(B3618,Dim_Riders!A:H,7,FALSE)="High", IF(RAND()&gt;0.8,1,0), IF(RAND()&gt;0.99,1,0))</f>
        <v>0</v>
      </c>
      <c r="F3618" s="3">
        <f t="shared" ca="1" si="340"/>
        <v>0</v>
      </c>
      <c r="G3618" t="str">
        <f t="shared" ca="1" si="341"/>
        <v>Completed</v>
      </c>
      <c r="H3618" t="s">
        <v>25</v>
      </c>
    </row>
    <row r="3619" spans="1:8" ht="18" x14ac:dyDescent="0.25">
      <c r="A3619" s="3" t="str">
        <f t="shared" si="342"/>
        <v>ORD-13618</v>
      </c>
      <c r="B3619" s="3" t="str">
        <f t="shared" si="343"/>
        <v>R-4618</v>
      </c>
      <c r="C3619" s="4">
        <f t="shared" ca="1" si="344"/>
        <v>46044</v>
      </c>
      <c r="D3619" s="3">
        <f t="shared" ca="1" si="339"/>
        <v>52.33</v>
      </c>
      <c r="E3619" s="3">
        <f ca="1">IF(VLOOKUP(B3619,Dim_Riders!A:H,7,FALSE)="High", IF(RAND()&gt;0.8,1,0), IF(RAND()&gt;0.99,1,0))</f>
        <v>0</v>
      </c>
      <c r="F3619" s="3">
        <f t="shared" ca="1" si="340"/>
        <v>0</v>
      </c>
      <c r="G3619" t="str">
        <f t="shared" ca="1" si="341"/>
        <v>Completed</v>
      </c>
      <c r="H3619" t="s">
        <v>25</v>
      </c>
    </row>
    <row r="3620" spans="1:8" ht="18" x14ac:dyDescent="0.25">
      <c r="A3620" s="3" t="str">
        <f t="shared" si="342"/>
        <v>ORD-13619</v>
      </c>
      <c r="B3620" s="3" t="str">
        <f t="shared" si="343"/>
        <v>R-4619</v>
      </c>
      <c r="C3620" s="4">
        <f t="shared" ca="1" si="344"/>
        <v>46032</v>
      </c>
      <c r="D3620" s="3">
        <f t="shared" ca="1" si="339"/>
        <v>32.590000000000003</v>
      </c>
      <c r="E3620" s="3">
        <f ca="1">IF(VLOOKUP(B3620,Dim_Riders!A:H,7,FALSE)="High", IF(RAND()&gt;0.8,1,0), IF(RAND()&gt;0.99,1,0))</f>
        <v>0</v>
      </c>
      <c r="F3620" s="3">
        <f t="shared" ca="1" si="340"/>
        <v>0</v>
      </c>
      <c r="G3620" t="str">
        <f t="shared" ca="1" si="341"/>
        <v>Completed</v>
      </c>
      <c r="H3620" t="s">
        <v>25</v>
      </c>
    </row>
    <row r="3621" spans="1:8" ht="18" x14ac:dyDescent="0.25">
      <c r="A3621" s="3" t="str">
        <f t="shared" si="342"/>
        <v>ORD-13620</v>
      </c>
      <c r="B3621" s="3" t="str">
        <f t="shared" si="343"/>
        <v>R-4620</v>
      </c>
      <c r="C3621" s="4">
        <f t="shared" ca="1" si="344"/>
        <v>46025</v>
      </c>
      <c r="D3621" s="3">
        <f t="shared" ca="1" si="339"/>
        <v>65.36</v>
      </c>
      <c r="E3621" s="3">
        <f ca="1">IF(VLOOKUP(B3621,Dim_Riders!A:H,7,FALSE)="High", IF(RAND()&gt;0.8,1,0), IF(RAND()&gt;0.99,1,0))</f>
        <v>0</v>
      </c>
      <c r="F3621" s="3">
        <f t="shared" ca="1" si="340"/>
        <v>0</v>
      </c>
      <c r="G3621" t="str">
        <f t="shared" ca="1" si="341"/>
        <v>Completed</v>
      </c>
      <c r="H3621" t="s">
        <v>25</v>
      </c>
    </row>
    <row r="3622" spans="1:8" ht="18" x14ac:dyDescent="0.25">
      <c r="A3622" s="3" t="str">
        <f t="shared" si="342"/>
        <v>ORD-13621</v>
      </c>
      <c r="B3622" s="3" t="str">
        <f t="shared" si="343"/>
        <v>R-4621</v>
      </c>
      <c r="C3622" s="4">
        <f t="shared" ca="1" si="344"/>
        <v>46003</v>
      </c>
      <c r="D3622" s="3">
        <f t="shared" ca="1" si="339"/>
        <v>33.83</v>
      </c>
      <c r="E3622" s="3">
        <v>1</v>
      </c>
      <c r="F3622" s="3">
        <f t="shared" ca="1" si="340"/>
        <v>33.83</v>
      </c>
      <c r="G3622" t="str">
        <f t="shared" si="341"/>
        <v>Refunded</v>
      </c>
      <c r="H3622" t="s">
        <v>23</v>
      </c>
    </row>
    <row r="3623" spans="1:8" ht="18" x14ac:dyDescent="0.25">
      <c r="A3623" s="3" t="str">
        <f t="shared" si="342"/>
        <v>ORD-13622</v>
      </c>
      <c r="B3623" s="3" t="str">
        <f t="shared" si="343"/>
        <v>R-4622</v>
      </c>
      <c r="C3623" s="4">
        <f t="shared" ca="1" si="344"/>
        <v>46015</v>
      </c>
      <c r="D3623" s="3">
        <f t="shared" ca="1" si="339"/>
        <v>46.76</v>
      </c>
      <c r="E3623" s="3">
        <f ca="1">IF(VLOOKUP(B3623,Dim_Riders!A:H,7,FALSE)="High", IF(RAND()&gt;0.8,1,0), IF(RAND()&gt;0.99,1,0))</f>
        <v>0</v>
      </c>
      <c r="F3623" s="3">
        <f t="shared" ca="1" si="340"/>
        <v>0</v>
      </c>
      <c r="G3623" t="str">
        <f t="shared" ca="1" si="341"/>
        <v>Completed</v>
      </c>
      <c r="H3623" t="s">
        <v>25</v>
      </c>
    </row>
    <row r="3624" spans="1:8" ht="18" x14ac:dyDescent="0.25">
      <c r="A3624" s="3" t="str">
        <f t="shared" si="342"/>
        <v>ORD-13623</v>
      </c>
      <c r="B3624" s="3" t="str">
        <f t="shared" si="343"/>
        <v>R-4623</v>
      </c>
      <c r="C3624" s="4">
        <f t="shared" ca="1" si="344"/>
        <v>46039</v>
      </c>
      <c r="D3624" s="3">
        <f t="shared" ca="1" si="339"/>
        <v>47.57</v>
      </c>
      <c r="E3624" s="3">
        <f ca="1">IF(VLOOKUP(B3624,Dim_Riders!A:H,7,FALSE)="High", IF(RAND()&gt;0.8,1,0), IF(RAND()&gt;0.99,1,0))</f>
        <v>0</v>
      </c>
      <c r="F3624" s="3">
        <f t="shared" ca="1" si="340"/>
        <v>0</v>
      </c>
      <c r="G3624" t="str">
        <f t="shared" ca="1" si="341"/>
        <v>Completed</v>
      </c>
      <c r="H3624" t="s">
        <v>25</v>
      </c>
    </row>
    <row r="3625" spans="1:8" ht="18" x14ac:dyDescent="0.25">
      <c r="A3625" s="3" t="str">
        <f t="shared" si="342"/>
        <v>ORD-13624</v>
      </c>
      <c r="B3625" s="3" t="str">
        <f t="shared" si="343"/>
        <v>R-4624</v>
      </c>
      <c r="C3625" s="4">
        <f t="shared" ca="1" si="344"/>
        <v>46047</v>
      </c>
      <c r="D3625" s="3">
        <f t="shared" ca="1" si="339"/>
        <v>60.97</v>
      </c>
      <c r="E3625" s="3">
        <f ca="1">IF(VLOOKUP(B3625,Dim_Riders!A:H,7,FALSE)="High", IF(RAND()&gt;0.8,1,0), IF(RAND()&gt;0.99,1,0))</f>
        <v>0</v>
      </c>
      <c r="F3625" s="3">
        <f t="shared" ca="1" si="340"/>
        <v>0</v>
      </c>
      <c r="G3625" t="str">
        <f t="shared" ca="1" si="341"/>
        <v>Completed</v>
      </c>
      <c r="H3625" t="s">
        <v>25</v>
      </c>
    </row>
    <row r="3626" spans="1:8" ht="18" x14ac:dyDescent="0.25">
      <c r="A3626" s="3" t="str">
        <f t="shared" si="342"/>
        <v>ORD-13625</v>
      </c>
      <c r="B3626" s="3" t="str">
        <f t="shared" si="343"/>
        <v>R-4625</v>
      </c>
      <c r="C3626" s="4">
        <f t="shared" ca="1" si="344"/>
        <v>45992</v>
      </c>
      <c r="D3626" s="3">
        <f t="shared" ca="1" si="339"/>
        <v>60.47</v>
      </c>
      <c r="E3626" s="3">
        <f ca="1">IF(VLOOKUP(B3626,Dim_Riders!A:H,7,FALSE)="High", IF(RAND()&gt;0.8,1,0), IF(RAND()&gt;0.99,1,0))</f>
        <v>0</v>
      </c>
      <c r="F3626" s="3">
        <f t="shared" ca="1" si="340"/>
        <v>0</v>
      </c>
      <c r="G3626" t="str">
        <f t="shared" ca="1" si="341"/>
        <v>Completed</v>
      </c>
      <c r="H3626" t="s">
        <v>25</v>
      </c>
    </row>
    <row r="3627" spans="1:8" ht="18" x14ac:dyDescent="0.25">
      <c r="A3627" s="3" t="str">
        <f t="shared" si="342"/>
        <v>ORD-13626</v>
      </c>
      <c r="B3627" s="3" t="str">
        <f t="shared" si="343"/>
        <v>R-4626</v>
      </c>
      <c r="C3627" s="4">
        <f t="shared" ca="1" si="344"/>
        <v>46002</v>
      </c>
      <c r="D3627" s="3">
        <f t="shared" ca="1" si="339"/>
        <v>71.12</v>
      </c>
      <c r="E3627" s="3">
        <v>1</v>
      </c>
      <c r="F3627" s="3">
        <f t="shared" ca="1" si="340"/>
        <v>71.12</v>
      </c>
      <c r="G3627" t="str">
        <f t="shared" si="341"/>
        <v>Refunded</v>
      </c>
      <c r="H3627" t="s">
        <v>23</v>
      </c>
    </row>
    <row r="3628" spans="1:8" ht="18" x14ac:dyDescent="0.25">
      <c r="A3628" s="3" t="str">
        <f t="shared" si="342"/>
        <v>ORD-13627</v>
      </c>
      <c r="B3628" s="3" t="str">
        <f t="shared" si="343"/>
        <v>R-4627</v>
      </c>
      <c r="C3628" s="4">
        <f t="shared" ca="1" si="344"/>
        <v>46004</v>
      </c>
      <c r="D3628" s="3">
        <f t="shared" ca="1" si="339"/>
        <v>69.760000000000005</v>
      </c>
      <c r="E3628" s="3">
        <f ca="1">IF(VLOOKUP(B3628,Dim_Riders!A:H,7,FALSE)="High", IF(RAND()&gt;0.8,1,0), IF(RAND()&gt;0.99,1,0))</f>
        <v>0</v>
      </c>
      <c r="F3628" s="3">
        <f t="shared" ca="1" si="340"/>
        <v>0</v>
      </c>
      <c r="G3628" t="str">
        <f t="shared" ca="1" si="341"/>
        <v>Completed</v>
      </c>
      <c r="H3628" t="s">
        <v>25</v>
      </c>
    </row>
    <row r="3629" spans="1:8" ht="18" x14ac:dyDescent="0.25">
      <c r="A3629" s="3" t="str">
        <f t="shared" si="342"/>
        <v>ORD-13628</v>
      </c>
      <c r="B3629" s="3" t="str">
        <f t="shared" si="343"/>
        <v>R-4628</v>
      </c>
      <c r="C3629" s="4">
        <f t="shared" ca="1" si="344"/>
        <v>46007</v>
      </c>
      <c r="D3629" s="3">
        <f t="shared" ca="1" si="339"/>
        <v>44.51</v>
      </c>
      <c r="E3629" s="3">
        <f ca="1">IF(VLOOKUP(B3629,Dim_Riders!A:H,7,FALSE)="High", IF(RAND()&gt;0.8,1,0), IF(RAND()&gt;0.99,1,0))</f>
        <v>0</v>
      </c>
      <c r="F3629" s="3">
        <f t="shared" ca="1" si="340"/>
        <v>0</v>
      </c>
      <c r="G3629" t="str">
        <f t="shared" ca="1" si="341"/>
        <v>Completed</v>
      </c>
      <c r="H3629" t="s">
        <v>25</v>
      </c>
    </row>
    <row r="3630" spans="1:8" ht="18" x14ac:dyDescent="0.25">
      <c r="A3630" s="3" t="str">
        <f t="shared" si="342"/>
        <v>ORD-13629</v>
      </c>
      <c r="B3630" s="3" t="str">
        <f t="shared" si="343"/>
        <v>R-4629</v>
      </c>
      <c r="C3630" s="4">
        <f t="shared" ca="1" si="344"/>
        <v>46003</v>
      </c>
      <c r="D3630" s="3">
        <f t="shared" ca="1" si="339"/>
        <v>21.8</v>
      </c>
      <c r="E3630" s="3">
        <f ca="1">IF(VLOOKUP(B3630,Dim_Riders!A:H,7,FALSE)="High", IF(RAND()&gt;0.8,1,0), IF(RAND()&gt;0.99,1,0))</f>
        <v>0</v>
      </c>
      <c r="F3630" s="3">
        <f t="shared" ca="1" si="340"/>
        <v>0</v>
      </c>
      <c r="G3630" t="str">
        <f t="shared" ca="1" si="341"/>
        <v>Completed</v>
      </c>
      <c r="H3630" t="s">
        <v>25</v>
      </c>
    </row>
    <row r="3631" spans="1:8" ht="18" x14ac:dyDescent="0.25">
      <c r="A3631" s="3" t="str">
        <f t="shared" si="342"/>
        <v>ORD-13630</v>
      </c>
      <c r="B3631" s="3" t="str">
        <f t="shared" si="343"/>
        <v>R-4630</v>
      </c>
      <c r="C3631" s="4">
        <f t="shared" ca="1" si="344"/>
        <v>46032</v>
      </c>
      <c r="D3631" s="3">
        <f t="shared" ref="D3631:D3694" ca="1" si="345">RANDBETWEEN(1500,8500)/100</f>
        <v>32.53</v>
      </c>
      <c r="E3631" s="3">
        <f ca="1">IF(VLOOKUP(B3631,Dim_Riders!A:H,7,FALSE)="High", IF(RAND()&gt;0.8,1,0), IF(RAND()&gt;0.99,1,0))</f>
        <v>0</v>
      </c>
      <c r="F3631" s="3">
        <f t="shared" ref="F3631:F3694" ca="1" si="346">IF(E3631=1, D3631, 0)</f>
        <v>0</v>
      </c>
      <c r="G3631" t="str">
        <f t="shared" ref="G3631:G3694" ca="1" si="347">IF(E3631=1,"Refunded","Completed")</f>
        <v>Completed</v>
      </c>
      <c r="H3631" t="s">
        <v>25</v>
      </c>
    </row>
    <row r="3632" spans="1:8" ht="18" x14ac:dyDescent="0.25">
      <c r="A3632" s="3" t="str">
        <f t="shared" si="342"/>
        <v>ORD-13631</v>
      </c>
      <c r="B3632" s="3" t="str">
        <f t="shared" si="343"/>
        <v>R-4631</v>
      </c>
      <c r="C3632" s="4">
        <f t="shared" ca="1" si="344"/>
        <v>46017</v>
      </c>
      <c r="D3632" s="3">
        <f t="shared" ca="1" si="345"/>
        <v>31.23</v>
      </c>
      <c r="E3632" s="3">
        <f ca="1">IF(VLOOKUP(B3632,Dim_Riders!A:H,7,FALSE)="High", IF(RAND()&gt;0.8,1,0), IF(RAND()&gt;0.99,1,0))</f>
        <v>0</v>
      </c>
      <c r="F3632" s="3">
        <f t="shared" ca="1" si="346"/>
        <v>0</v>
      </c>
      <c r="G3632" t="str">
        <f t="shared" ca="1" si="347"/>
        <v>Completed</v>
      </c>
      <c r="H3632" t="s">
        <v>25</v>
      </c>
    </row>
    <row r="3633" spans="1:8" ht="18" x14ac:dyDescent="0.25">
      <c r="A3633" s="3" t="str">
        <f t="shared" si="342"/>
        <v>ORD-13632</v>
      </c>
      <c r="B3633" s="3" t="str">
        <f t="shared" si="343"/>
        <v>R-4632</v>
      </c>
      <c r="C3633" s="4">
        <f t="shared" ca="1" si="344"/>
        <v>46018</v>
      </c>
      <c r="D3633" s="3">
        <f t="shared" ca="1" si="345"/>
        <v>32.71</v>
      </c>
      <c r="E3633" s="3">
        <f ca="1">IF(VLOOKUP(B3633,Dim_Riders!A:H,7,FALSE)="High", IF(RAND()&gt;0.8,1,0), IF(RAND()&gt;0.99,1,0))</f>
        <v>0</v>
      </c>
      <c r="F3633" s="3">
        <f t="shared" ca="1" si="346"/>
        <v>0</v>
      </c>
      <c r="G3633" t="str">
        <f t="shared" ca="1" si="347"/>
        <v>Completed</v>
      </c>
      <c r="H3633" t="s">
        <v>25</v>
      </c>
    </row>
    <row r="3634" spans="1:8" ht="18" x14ac:dyDescent="0.25">
      <c r="A3634" s="3" t="str">
        <f t="shared" si="342"/>
        <v>ORD-13633</v>
      </c>
      <c r="B3634" s="3" t="str">
        <f t="shared" si="343"/>
        <v>R-4633</v>
      </c>
      <c r="C3634" s="4">
        <f t="shared" ca="1" si="344"/>
        <v>46045</v>
      </c>
      <c r="D3634" s="3">
        <f t="shared" ca="1" si="345"/>
        <v>32.18</v>
      </c>
      <c r="E3634" s="3">
        <f ca="1">IF(VLOOKUP(B3634,Dim_Riders!A:H,7,FALSE)="High", IF(RAND()&gt;0.8,1,0), IF(RAND()&gt;0.99,1,0))</f>
        <v>0</v>
      </c>
      <c r="F3634" s="3">
        <f t="shared" ca="1" si="346"/>
        <v>0</v>
      </c>
      <c r="G3634" t="str">
        <f t="shared" ca="1" si="347"/>
        <v>Completed</v>
      </c>
      <c r="H3634" t="s">
        <v>25</v>
      </c>
    </row>
    <row r="3635" spans="1:8" ht="18" x14ac:dyDescent="0.25">
      <c r="A3635" s="3" t="str">
        <f t="shared" si="342"/>
        <v>ORD-13634</v>
      </c>
      <c r="B3635" s="3" t="str">
        <f t="shared" si="343"/>
        <v>R-4634</v>
      </c>
      <c r="C3635" s="4">
        <f t="shared" ca="1" si="344"/>
        <v>46010</v>
      </c>
      <c r="D3635" s="3">
        <f t="shared" ca="1" si="345"/>
        <v>80.2</v>
      </c>
      <c r="E3635" s="3">
        <v>1</v>
      </c>
      <c r="F3635" s="3">
        <f t="shared" ca="1" si="346"/>
        <v>80.2</v>
      </c>
      <c r="G3635" t="str">
        <f t="shared" si="347"/>
        <v>Refunded</v>
      </c>
      <c r="H3635" t="s">
        <v>25</v>
      </c>
    </row>
    <row r="3636" spans="1:8" ht="18" x14ac:dyDescent="0.25">
      <c r="A3636" s="3" t="str">
        <f t="shared" si="342"/>
        <v>ORD-13635</v>
      </c>
      <c r="B3636" s="3" t="str">
        <f t="shared" si="343"/>
        <v>R-4635</v>
      </c>
      <c r="C3636" s="4">
        <f t="shared" ca="1" si="344"/>
        <v>46040</v>
      </c>
      <c r="D3636" s="3">
        <f t="shared" ca="1" si="345"/>
        <v>20.67</v>
      </c>
      <c r="E3636" s="3">
        <f ca="1">IF(VLOOKUP(B3636,Dim_Riders!A:H,7,FALSE)="High", IF(RAND()&gt;0.8,1,0), IF(RAND()&gt;0.99,1,0))</f>
        <v>0</v>
      </c>
      <c r="F3636" s="3">
        <f t="shared" ca="1" si="346"/>
        <v>0</v>
      </c>
      <c r="G3636" t="str">
        <f t="shared" ca="1" si="347"/>
        <v>Completed</v>
      </c>
      <c r="H3636" t="s">
        <v>25</v>
      </c>
    </row>
    <row r="3637" spans="1:8" ht="18" x14ac:dyDescent="0.25">
      <c r="A3637" s="3" t="str">
        <f t="shared" si="342"/>
        <v>ORD-13636</v>
      </c>
      <c r="B3637" s="3" t="str">
        <f t="shared" si="343"/>
        <v>R-4636</v>
      </c>
      <c r="C3637" s="4">
        <f t="shared" ca="1" si="344"/>
        <v>46007</v>
      </c>
      <c r="D3637" s="3">
        <f t="shared" ca="1" si="345"/>
        <v>73.67</v>
      </c>
      <c r="E3637" s="3">
        <f ca="1">IF(VLOOKUP(B3637,Dim_Riders!A:H,7,FALSE)="High", IF(RAND()&gt;0.8,1,0), IF(RAND()&gt;0.99,1,0))</f>
        <v>0</v>
      </c>
      <c r="F3637" s="3">
        <f t="shared" ca="1" si="346"/>
        <v>0</v>
      </c>
      <c r="G3637" t="str">
        <f t="shared" ca="1" si="347"/>
        <v>Completed</v>
      </c>
      <c r="H3637" t="s">
        <v>25</v>
      </c>
    </row>
    <row r="3638" spans="1:8" ht="18" x14ac:dyDescent="0.25">
      <c r="A3638" s="3" t="str">
        <f t="shared" si="342"/>
        <v>ORD-13637</v>
      </c>
      <c r="B3638" s="3" t="str">
        <f t="shared" si="343"/>
        <v>R-4637</v>
      </c>
      <c r="C3638" s="4">
        <f t="shared" ca="1" si="344"/>
        <v>46019</v>
      </c>
      <c r="D3638" s="3">
        <f t="shared" ca="1" si="345"/>
        <v>65.7</v>
      </c>
      <c r="E3638" s="3">
        <f ca="1">IF(VLOOKUP(B3638,Dim_Riders!A:H,7,FALSE)="High", IF(RAND()&gt;0.8,1,0), IF(RAND()&gt;0.99,1,0))</f>
        <v>0</v>
      </c>
      <c r="F3638" s="3">
        <f t="shared" ca="1" si="346"/>
        <v>0</v>
      </c>
      <c r="G3638" t="str">
        <f t="shared" ca="1" si="347"/>
        <v>Completed</v>
      </c>
      <c r="H3638" t="s">
        <v>25</v>
      </c>
    </row>
    <row r="3639" spans="1:8" ht="18" x14ac:dyDescent="0.25">
      <c r="A3639" s="3" t="str">
        <f t="shared" si="342"/>
        <v>ORD-13638</v>
      </c>
      <c r="B3639" s="3" t="str">
        <f t="shared" si="343"/>
        <v>R-4638</v>
      </c>
      <c r="C3639" s="4">
        <f t="shared" ca="1" si="344"/>
        <v>46015</v>
      </c>
      <c r="D3639" s="3">
        <f t="shared" ca="1" si="345"/>
        <v>76.78</v>
      </c>
      <c r="E3639" s="3">
        <f ca="1">IF(VLOOKUP(B3639,Dim_Riders!A:H,7,FALSE)="High", IF(RAND()&gt;0.8,1,0), IF(RAND()&gt;0.99,1,0))</f>
        <v>0</v>
      </c>
      <c r="F3639" s="3">
        <f t="shared" ca="1" si="346"/>
        <v>0</v>
      </c>
      <c r="G3639" t="str">
        <f t="shared" ca="1" si="347"/>
        <v>Completed</v>
      </c>
      <c r="H3639" t="s">
        <v>25</v>
      </c>
    </row>
    <row r="3640" spans="1:8" ht="18" x14ac:dyDescent="0.25">
      <c r="A3640" s="3" t="str">
        <f t="shared" si="342"/>
        <v>ORD-13639</v>
      </c>
      <c r="B3640" s="3" t="str">
        <f t="shared" si="343"/>
        <v>R-4639</v>
      </c>
      <c r="C3640" s="4">
        <f t="shared" ca="1" si="344"/>
        <v>46007</v>
      </c>
      <c r="D3640" s="3">
        <f t="shared" ca="1" si="345"/>
        <v>76.17</v>
      </c>
      <c r="E3640" s="3">
        <f ca="1">IF(VLOOKUP(B3640,Dim_Riders!A:H,7,FALSE)="High", IF(RAND()&gt;0.8,1,0), IF(RAND()&gt;0.99,1,0))</f>
        <v>0</v>
      </c>
      <c r="F3640" s="3">
        <f t="shared" ca="1" si="346"/>
        <v>0</v>
      </c>
      <c r="G3640" t="str">
        <f t="shared" ca="1" si="347"/>
        <v>Completed</v>
      </c>
      <c r="H3640" t="s">
        <v>25</v>
      </c>
    </row>
    <row r="3641" spans="1:8" ht="18" x14ac:dyDescent="0.25">
      <c r="A3641" s="3" t="str">
        <f t="shared" si="342"/>
        <v>ORD-13640</v>
      </c>
      <c r="B3641" s="3" t="str">
        <f t="shared" si="343"/>
        <v>R-4640</v>
      </c>
      <c r="C3641" s="4">
        <f t="shared" ca="1" si="344"/>
        <v>46033</v>
      </c>
      <c r="D3641" s="3">
        <f t="shared" ca="1" si="345"/>
        <v>78.53</v>
      </c>
      <c r="E3641" s="3">
        <f ca="1">IF(VLOOKUP(B3641,Dim_Riders!A:H,7,FALSE)="High", IF(RAND()&gt;0.8,1,0), IF(RAND()&gt;0.99,1,0))</f>
        <v>0</v>
      </c>
      <c r="F3641" s="3">
        <f t="shared" ca="1" si="346"/>
        <v>0</v>
      </c>
      <c r="G3641" t="str">
        <f t="shared" ca="1" si="347"/>
        <v>Completed</v>
      </c>
      <c r="H3641" t="s">
        <v>25</v>
      </c>
    </row>
    <row r="3642" spans="1:8" ht="18" x14ac:dyDescent="0.25">
      <c r="A3642" s="3" t="str">
        <f t="shared" si="342"/>
        <v>ORD-13641</v>
      </c>
      <c r="B3642" s="3" t="str">
        <f t="shared" si="343"/>
        <v>R-4641</v>
      </c>
      <c r="C3642" s="4">
        <f t="shared" ca="1" si="344"/>
        <v>46000</v>
      </c>
      <c r="D3642" s="3">
        <f t="shared" ca="1" si="345"/>
        <v>43.76</v>
      </c>
      <c r="E3642" s="3">
        <v>1</v>
      </c>
      <c r="F3642" s="3">
        <f t="shared" ca="1" si="346"/>
        <v>43.76</v>
      </c>
      <c r="G3642" t="str">
        <f t="shared" si="347"/>
        <v>Refunded</v>
      </c>
      <c r="H3642" t="s">
        <v>23</v>
      </c>
    </row>
    <row r="3643" spans="1:8" ht="18" x14ac:dyDescent="0.25">
      <c r="A3643" s="3" t="str">
        <f t="shared" si="342"/>
        <v>ORD-13642</v>
      </c>
      <c r="B3643" s="3" t="str">
        <f t="shared" si="343"/>
        <v>R-4642</v>
      </c>
      <c r="C3643" s="4">
        <f t="shared" ca="1" si="344"/>
        <v>46000</v>
      </c>
      <c r="D3643" s="3">
        <f t="shared" ca="1" si="345"/>
        <v>76.83</v>
      </c>
      <c r="E3643" s="3">
        <f ca="1">IF(VLOOKUP(B3643,Dim_Riders!A:H,7,FALSE)="High", IF(RAND()&gt;0.8,1,0), IF(RAND()&gt;0.99,1,0))</f>
        <v>0</v>
      </c>
      <c r="F3643" s="3">
        <f t="shared" ca="1" si="346"/>
        <v>0</v>
      </c>
      <c r="G3643" t="str">
        <f t="shared" ca="1" si="347"/>
        <v>Completed</v>
      </c>
      <c r="H3643" t="s">
        <v>23</v>
      </c>
    </row>
    <row r="3644" spans="1:8" ht="18" x14ac:dyDescent="0.25">
      <c r="A3644" s="3" t="str">
        <f t="shared" si="342"/>
        <v>ORD-13643</v>
      </c>
      <c r="B3644" s="3" t="str">
        <f t="shared" si="343"/>
        <v>R-4643</v>
      </c>
      <c r="C3644" s="4">
        <f t="shared" ca="1" si="344"/>
        <v>46023</v>
      </c>
      <c r="D3644" s="3">
        <f t="shared" ca="1" si="345"/>
        <v>60.43</v>
      </c>
      <c r="E3644" s="3">
        <f ca="1">IF(VLOOKUP(B3644,Dim_Riders!A:H,7,FALSE)="High", IF(RAND()&gt;0.8,1,0), IF(RAND()&gt;0.99,1,0))</f>
        <v>0</v>
      </c>
      <c r="F3644" s="3">
        <f t="shared" ca="1" si="346"/>
        <v>0</v>
      </c>
      <c r="G3644" t="str">
        <f t="shared" ca="1" si="347"/>
        <v>Completed</v>
      </c>
      <c r="H3644" t="s">
        <v>25</v>
      </c>
    </row>
    <row r="3645" spans="1:8" ht="18" x14ac:dyDescent="0.25">
      <c r="A3645" s="3" t="str">
        <f t="shared" si="342"/>
        <v>ORD-13644</v>
      </c>
      <c r="B3645" s="3" t="str">
        <f t="shared" si="343"/>
        <v>R-4644</v>
      </c>
      <c r="C3645" s="4">
        <f t="shared" ca="1" si="344"/>
        <v>46048</v>
      </c>
      <c r="D3645" s="3">
        <f t="shared" ca="1" si="345"/>
        <v>34.549999999999997</v>
      </c>
      <c r="E3645" s="3">
        <f ca="1">IF(VLOOKUP(B3645,Dim_Riders!A:H,7,FALSE)="High", IF(RAND()&gt;0.8,1,0), IF(RAND()&gt;0.99,1,0))</f>
        <v>0</v>
      </c>
      <c r="F3645" s="3">
        <f t="shared" ca="1" si="346"/>
        <v>0</v>
      </c>
      <c r="G3645" t="str">
        <f t="shared" ca="1" si="347"/>
        <v>Completed</v>
      </c>
      <c r="H3645" t="s">
        <v>25</v>
      </c>
    </row>
    <row r="3646" spans="1:8" ht="18" x14ac:dyDescent="0.25">
      <c r="A3646" s="3" t="str">
        <f t="shared" si="342"/>
        <v>ORD-13645</v>
      </c>
      <c r="B3646" s="3" t="str">
        <f t="shared" si="343"/>
        <v>R-4645</v>
      </c>
      <c r="C3646" s="4">
        <f t="shared" ca="1" si="344"/>
        <v>46018</v>
      </c>
      <c r="D3646" s="3">
        <f t="shared" ca="1" si="345"/>
        <v>49.37</v>
      </c>
      <c r="E3646" s="3">
        <f ca="1">IF(VLOOKUP(B3646,Dim_Riders!A:H,7,FALSE)="High", IF(RAND()&gt;0.8,1,0), IF(RAND()&gt;0.99,1,0))</f>
        <v>0</v>
      </c>
      <c r="F3646" s="3">
        <f t="shared" ca="1" si="346"/>
        <v>0</v>
      </c>
      <c r="G3646" t="str">
        <f t="shared" ca="1" si="347"/>
        <v>Completed</v>
      </c>
      <c r="H3646" t="s">
        <v>25</v>
      </c>
    </row>
    <row r="3647" spans="1:8" ht="18" x14ac:dyDescent="0.25">
      <c r="A3647" s="3" t="str">
        <f t="shared" si="342"/>
        <v>ORD-13646</v>
      </c>
      <c r="B3647" s="3" t="str">
        <f t="shared" si="343"/>
        <v>R-4646</v>
      </c>
      <c r="C3647" s="4">
        <f t="shared" ca="1" si="344"/>
        <v>46047</v>
      </c>
      <c r="D3647" s="3">
        <f t="shared" ca="1" si="345"/>
        <v>61.18</v>
      </c>
      <c r="E3647" s="3">
        <f ca="1">IF(VLOOKUP(B3647,Dim_Riders!A:H,7,FALSE)="High", IF(RAND()&gt;0.8,1,0), IF(RAND()&gt;0.99,1,0))</f>
        <v>0</v>
      </c>
      <c r="F3647" s="3">
        <f t="shared" ca="1" si="346"/>
        <v>0</v>
      </c>
      <c r="G3647" t="str">
        <f t="shared" ca="1" si="347"/>
        <v>Completed</v>
      </c>
      <c r="H3647" t="s">
        <v>25</v>
      </c>
    </row>
    <row r="3648" spans="1:8" ht="18" x14ac:dyDescent="0.25">
      <c r="A3648" s="3" t="str">
        <f t="shared" si="342"/>
        <v>ORD-13647</v>
      </c>
      <c r="B3648" s="3" t="str">
        <f t="shared" si="343"/>
        <v>R-4647</v>
      </c>
      <c r="C3648" s="4">
        <f t="shared" ca="1" si="344"/>
        <v>46027</v>
      </c>
      <c r="D3648" s="3">
        <f t="shared" ca="1" si="345"/>
        <v>70.72</v>
      </c>
      <c r="E3648" s="3">
        <f ca="1">IF(VLOOKUP(B3648,Dim_Riders!A:H,7,FALSE)="High", IF(RAND()&gt;0.8,1,0), IF(RAND()&gt;0.99,1,0))</f>
        <v>0</v>
      </c>
      <c r="F3648" s="3">
        <f t="shared" ca="1" si="346"/>
        <v>0</v>
      </c>
      <c r="G3648" t="str">
        <f t="shared" ca="1" si="347"/>
        <v>Completed</v>
      </c>
      <c r="H3648" t="s">
        <v>25</v>
      </c>
    </row>
    <row r="3649" spans="1:8" ht="18" x14ac:dyDescent="0.25">
      <c r="A3649" s="3" t="str">
        <f t="shared" si="342"/>
        <v>ORD-13648</v>
      </c>
      <c r="B3649" s="3" t="str">
        <f t="shared" si="343"/>
        <v>R-4648</v>
      </c>
      <c r="C3649" s="4">
        <f t="shared" ca="1" si="344"/>
        <v>46016</v>
      </c>
      <c r="D3649" s="3">
        <f t="shared" ca="1" si="345"/>
        <v>80.48</v>
      </c>
      <c r="E3649" s="3">
        <f ca="1">IF(VLOOKUP(B3649,Dim_Riders!A:H,7,FALSE)="High", IF(RAND()&gt;0.8,1,0), IF(RAND()&gt;0.99,1,0))</f>
        <v>0</v>
      </c>
      <c r="F3649" s="3">
        <f t="shared" ca="1" si="346"/>
        <v>0</v>
      </c>
      <c r="G3649" t="str">
        <f t="shared" ca="1" si="347"/>
        <v>Completed</v>
      </c>
      <c r="H3649" t="s">
        <v>25</v>
      </c>
    </row>
    <row r="3650" spans="1:8" ht="18" x14ac:dyDescent="0.25">
      <c r="A3650" s="3" t="str">
        <f t="shared" si="342"/>
        <v>ORD-13649</v>
      </c>
      <c r="B3650" s="3" t="str">
        <f t="shared" si="343"/>
        <v>R-4649</v>
      </c>
      <c r="C3650" s="4">
        <f t="shared" ca="1" si="344"/>
        <v>46019</v>
      </c>
      <c r="D3650" s="3">
        <f t="shared" ca="1" si="345"/>
        <v>16.39</v>
      </c>
      <c r="E3650" s="3">
        <f ca="1">IF(VLOOKUP(B3650,Dim_Riders!A:H,7,FALSE)="High", IF(RAND()&gt;0.8,1,0), IF(RAND()&gt;0.99,1,0))</f>
        <v>0</v>
      </c>
      <c r="F3650" s="3">
        <f t="shared" ca="1" si="346"/>
        <v>0</v>
      </c>
      <c r="G3650" t="str">
        <f t="shared" ca="1" si="347"/>
        <v>Completed</v>
      </c>
      <c r="H3650" t="s">
        <v>25</v>
      </c>
    </row>
    <row r="3651" spans="1:8" ht="18" x14ac:dyDescent="0.25">
      <c r="A3651" s="3" t="str">
        <f t="shared" ref="A3651:A3714" si="348">"ORD-"&amp;TEXT(ROW(A3651)+9999,"00000")</f>
        <v>ORD-13650</v>
      </c>
      <c r="B3651" s="3" t="str">
        <f t="shared" ref="B3651:B3714" si="349">"R-" &amp; (1000 + ROW(A3650))</f>
        <v>R-4650</v>
      </c>
      <c r="C3651" s="4">
        <f t="shared" ref="C3651:C3714" ca="1" si="350">TODAY()-RANDBETWEEN(0,60)</f>
        <v>46004</v>
      </c>
      <c r="D3651" s="3">
        <f t="shared" ca="1" si="345"/>
        <v>76.8</v>
      </c>
      <c r="E3651" s="3">
        <f ca="1">IF(VLOOKUP(B3651,Dim_Riders!A:H,7,FALSE)="High", IF(RAND()&gt;0.8,1,0), IF(RAND()&gt;0.99,1,0))</f>
        <v>0</v>
      </c>
      <c r="F3651" s="3">
        <f t="shared" ca="1" si="346"/>
        <v>0</v>
      </c>
      <c r="G3651" t="str">
        <f t="shared" ca="1" si="347"/>
        <v>Completed</v>
      </c>
      <c r="H3651" t="s">
        <v>25</v>
      </c>
    </row>
    <row r="3652" spans="1:8" ht="18" x14ac:dyDescent="0.25">
      <c r="A3652" s="3" t="str">
        <f t="shared" si="348"/>
        <v>ORD-13651</v>
      </c>
      <c r="B3652" s="3" t="str">
        <f t="shared" si="349"/>
        <v>R-4651</v>
      </c>
      <c r="C3652" s="4">
        <f t="shared" ca="1" si="350"/>
        <v>46037</v>
      </c>
      <c r="D3652" s="3">
        <f t="shared" ca="1" si="345"/>
        <v>16.059999999999999</v>
      </c>
      <c r="E3652" s="3">
        <v>1</v>
      </c>
      <c r="F3652" s="3">
        <f t="shared" ca="1" si="346"/>
        <v>16.059999999999999</v>
      </c>
      <c r="G3652" t="str">
        <f t="shared" si="347"/>
        <v>Refunded</v>
      </c>
      <c r="H3652" t="s">
        <v>23</v>
      </c>
    </row>
    <row r="3653" spans="1:8" ht="18" x14ac:dyDescent="0.25">
      <c r="A3653" s="3" t="str">
        <f t="shared" si="348"/>
        <v>ORD-13652</v>
      </c>
      <c r="B3653" s="3" t="str">
        <f t="shared" si="349"/>
        <v>R-4652</v>
      </c>
      <c r="C3653" s="4">
        <f t="shared" ca="1" si="350"/>
        <v>46035</v>
      </c>
      <c r="D3653" s="3">
        <f t="shared" ca="1" si="345"/>
        <v>22.07</v>
      </c>
      <c r="E3653" s="3">
        <f ca="1">IF(VLOOKUP(B3653,Dim_Riders!A:H,7,FALSE)="High", IF(RAND()&gt;0.8,1,0), IF(RAND()&gt;0.99,1,0))</f>
        <v>0</v>
      </c>
      <c r="F3653" s="3">
        <f t="shared" ca="1" si="346"/>
        <v>0</v>
      </c>
      <c r="G3653" t="str">
        <f t="shared" ca="1" si="347"/>
        <v>Completed</v>
      </c>
      <c r="H3653" t="s">
        <v>25</v>
      </c>
    </row>
    <row r="3654" spans="1:8" ht="18" x14ac:dyDescent="0.25">
      <c r="A3654" s="3" t="str">
        <f t="shared" si="348"/>
        <v>ORD-13653</v>
      </c>
      <c r="B3654" s="3" t="str">
        <f t="shared" si="349"/>
        <v>R-4653</v>
      </c>
      <c r="C3654" s="4">
        <f t="shared" ca="1" si="350"/>
        <v>46026</v>
      </c>
      <c r="D3654" s="3">
        <f t="shared" ca="1" si="345"/>
        <v>51.75</v>
      </c>
      <c r="E3654" s="3">
        <f ca="1">IF(VLOOKUP(B3654,Dim_Riders!A:H,7,FALSE)="High", IF(RAND()&gt;0.8,1,0), IF(RAND()&gt;0.99,1,0))</f>
        <v>0</v>
      </c>
      <c r="F3654" s="3">
        <f t="shared" ca="1" si="346"/>
        <v>0</v>
      </c>
      <c r="G3654" t="str">
        <f t="shared" ca="1" si="347"/>
        <v>Completed</v>
      </c>
      <c r="H3654" t="s">
        <v>25</v>
      </c>
    </row>
    <row r="3655" spans="1:8" ht="18" x14ac:dyDescent="0.25">
      <c r="A3655" s="3" t="str">
        <f t="shared" si="348"/>
        <v>ORD-13654</v>
      </c>
      <c r="B3655" s="3" t="str">
        <f t="shared" si="349"/>
        <v>R-4654</v>
      </c>
      <c r="C3655" s="4">
        <f t="shared" ca="1" si="350"/>
        <v>46001</v>
      </c>
      <c r="D3655" s="3">
        <f t="shared" ca="1" si="345"/>
        <v>16.079999999999998</v>
      </c>
      <c r="E3655" s="3">
        <f ca="1">IF(VLOOKUP(B3655,Dim_Riders!A:H,7,FALSE)="High", IF(RAND()&gt;0.8,1,0), IF(RAND()&gt;0.99,1,0))</f>
        <v>0</v>
      </c>
      <c r="F3655" s="3">
        <f t="shared" ca="1" si="346"/>
        <v>0</v>
      </c>
      <c r="G3655" t="str">
        <f t="shared" ca="1" si="347"/>
        <v>Completed</v>
      </c>
      <c r="H3655" t="s">
        <v>25</v>
      </c>
    </row>
    <row r="3656" spans="1:8" ht="18" x14ac:dyDescent="0.25">
      <c r="A3656" s="3" t="str">
        <f t="shared" si="348"/>
        <v>ORD-13655</v>
      </c>
      <c r="B3656" s="3" t="str">
        <f t="shared" si="349"/>
        <v>R-4655</v>
      </c>
      <c r="C3656" s="4">
        <f t="shared" ca="1" si="350"/>
        <v>46039</v>
      </c>
      <c r="D3656" s="3">
        <f t="shared" ca="1" si="345"/>
        <v>60.18</v>
      </c>
      <c r="E3656" s="3">
        <f ca="1">IF(VLOOKUP(B3656,Dim_Riders!A:H,7,FALSE)="High", IF(RAND()&gt;0.8,1,0), IF(RAND()&gt;0.99,1,0))</f>
        <v>0</v>
      </c>
      <c r="F3656" s="3">
        <f t="shared" ca="1" si="346"/>
        <v>0</v>
      </c>
      <c r="G3656" t="str">
        <f t="shared" ca="1" si="347"/>
        <v>Completed</v>
      </c>
      <c r="H3656" t="s">
        <v>25</v>
      </c>
    </row>
    <row r="3657" spans="1:8" ht="18" x14ac:dyDescent="0.25">
      <c r="A3657" s="3" t="str">
        <f t="shared" si="348"/>
        <v>ORD-13656</v>
      </c>
      <c r="B3657" s="3" t="str">
        <f t="shared" si="349"/>
        <v>R-4656</v>
      </c>
      <c r="C3657" s="4">
        <f t="shared" ca="1" si="350"/>
        <v>46018</v>
      </c>
      <c r="D3657" s="3">
        <f t="shared" ca="1" si="345"/>
        <v>64.12</v>
      </c>
      <c r="E3657" s="3">
        <f ca="1">IF(VLOOKUP(B3657,Dim_Riders!A:H,7,FALSE)="High", IF(RAND()&gt;0.8,1,0), IF(RAND()&gt;0.99,1,0))</f>
        <v>0</v>
      </c>
      <c r="F3657" s="3">
        <f t="shared" ca="1" si="346"/>
        <v>0</v>
      </c>
      <c r="G3657" t="str">
        <f t="shared" ca="1" si="347"/>
        <v>Completed</v>
      </c>
      <c r="H3657" t="s">
        <v>25</v>
      </c>
    </row>
    <row r="3658" spans="1:8" ht="18" x14ac:dyDescent="0.25">
      <c r="A3658" s="3" t="str">
        <f t="shared" si="348"/>
        <v>ORD-13657</v>
      </c>
      <c r="B3658" s="3" t="str">
        <f t="shared" si="349"/>
        <v>R-4657</v>
      </c>
      <c r="C3658" s="4">
        <f t="shared" ca="1" si="350"/>
        <v>46015</v>
      </c>
      <c r="D3658" s="3">
        <f t="shared" ca="1" si="345"/>
        <v>46.75</v>
      </c>
      <c r="E3658" s="3">
        <f ca="1">IF(VLOOKUP(B3658,Dim_Riders!A:H,7,FALSE)="High", IF(RAND()&gt;0.8,1,0), IF(RAND()&gt;0.99,1,0))</f>
        <v>0</v>
      </c>
      <c r="F3658" s="3">
        <f t="shared" ca="1" si="346"/>
        <v>0</v>
      </c>
      <c r="G3658" t="str">
        <f t="shared" ca="1" si="347"/>
        <v>Completed</v>
      </c>
      <c r="H3658" t="s">
        <v>25</v>
      </c>
    </row>
    <row r="3659" spans="1:8" ht="18" x14ac:dyDescent="0.25">
      <c r="A3659" s="3" t="str">
        <f t="shared" si="348"/>
        <v>ORD-13658</v>
      </c>
      <c r="B3659" s="3" t="str">
        <f t="shared" si="349"/>
        <v>R-4658</v>
      </c>
      <c r="C3659" s="4">
        <f t="shared" ca="1" si="350"/>
        <v>45992</v>
      </c>
      <c r="D3659" s="3">
        <f t="shared" ca="1" si="345"/>
        <v>84.77</v>
      </c>
      <c r="E3659" s="3">
        <f ca="1">IF(VLOOKUP(B3659,Dim_Riders!A:H,7,FALSE)="High", IF(RAND()&gt;0.8,1,0), IF(RAND()&gt;0.99,1,0))</f>
        <v>0</v>
      </c>
      <c r="F3659" s="3">
        <f t="shared" ca="1" si="346"/>
        <v>0</v>
      </c>
      <c r="G3659" t="str">
        <f t="shared" ca="1" si="347"/>
        <v>Completed</v>
      </c>
      <c r="H3659" t="s">
        <v>25</v>
      </c>
    </row>
    <row r="3660" spans="1:8" ht="18" x14ac:dyDescent="0.25">
      <c r="A3660" s="3" t="str">
        <f t="shared" si="348"/>
        <v>ORD-13659</v>
      </c>
      <c r="B3660" s="3" t="str">
        <f t="shared" si="349"/>
        <v>R-4659</v>
      </c>
      <c r="C3660" s="4">
        <f t="shared" ca="1" si="350"/>
        <v>46036</v>
      </c>
      <c r="D3660" s="3">
        <f t="shared" ca="1" si="345"/>
        <v>59.31</v>
      </c>
      <c r="E3660" s="3">
        <v>1</v>
      </c>
      <c r="F3660" s="3">
        <f t="shared" ca="1" si="346"/>
        <v>59.31</v>
      </c>
      <c r="G3660" t="str">
        <f t="shared" si="347"/>
        <v>Refunded</v>
      </c>
      <c r="H3660" t="s">
        <v>21</v>
      </c>
    </row>
    <row r="3661" spans="1:8" ht="18" x14ac:dyDescent="0.25">
      <c r="A3661" s="3" t="str">
        <f t="shared" si="348"/>
        <v>ORD-13660</v>
      </c>
      <c r="B3661" s="3" t="str">
        <f t="shared" si="349"/>
        <v>R-4660</v>
      </c>
      <c r="C3661" s="4">
        <f t="shared" ca="1" si="350"/>
        <v>46036</v>
      </c>
      <c r="D3661" s="3">
        <f t="shared" ca="1" si="345"/>
        <v>45.71</v>
      </c>
      <c r="E3661" s="3">
        <f ca="1">IF(VLOOKUP(B3661,Dim_Riders!A:H,7,FALSE)="High", IF(RAND()&gt;0.8,1,0), IF(RAND()&gt;0.99,1,0))</f>
        <v>0</v>
      </c>
      <c r="F3661" s="3">
        <f t="shared" ca="1" si="346"/>
        <v>0</v>
      </c>
      <c r="G3661" t="str">
        <f t="shared" ca="1" si="347"/>
        <v>Completed</v>
      </c>
      <c r="H3661" t="s">
        <v>25</v>
      </c>
    </row>
    <row r="3662" spans="1:8" ht="18" x14ac:dyDescent="0.25">
      <c r="A3662" s="3" t="str">
        <f t="shared" si="348"/>
        <v>ORD-13661</v>
      </c>
      <c r="B3662" s="3" t="str">
        <f t="shared" si="349"/>
        <v>R-4661</v>
      </c>
      <c r="C3662" s="4">
        <f t="shared" ca="1" si="350"/>
        <v>46030</v>
      </c>
      <c r="D3662" s="3">
        <f t="shared" ca="1" si="345"/>
        <v>29.08</v>
      </c>
      <c r="E3662" s="3">
        <v>1</v>
      </c>
      <c r="F3662" s="3">
        <f t="shared" ca="1" si="346"/>
        <v>29.08</v>
      </c>
      <c r="G3662" t="str">
        <f t="shared" si="347"/>
        <v>Refunded</v>
      </c>
      <c r="H3662" t="s">
        <v>21</v>
      </c>
    </row>
    <row r="3663" spans="1:8" ht="18" x14ac:dyDescent="0.25">
      <c r="A3663" s="3" t="str">
        <f t="shared" si="348"/>
        <v>ORD-13662</v>
      </c>
      <c r="B3663" s="3" t="str">
        <f t="shared" si="349"/>
        <v>R-4662</v>
      </c>
      <c r="C3663" s="4">
        <f t="shared" ca="1" si="350"/>
        <v>46045</v>
      </c>
      <c r="D3663" s="3">
        <f t="shared" ca="1" si="345"/>
        <v>46.85</v>
      </c>
      <c r="E3663" s="3">
        <f ca="1">IF(VLOOKUP(B3663,Dim_Riders!A:H,7,FALSE)="High", IF(RAND()&gt;0.8,1,0), IF(RAND()&gt;0.99,1,0))</f>
        <v>0</v>
      </c>
      <c r="F3663" s="3">
        <f t="shared" ca="1" si="346"/>
        <v>0</v>
      </c>
      <c r="G3663" t="str">
        <f t="shared" ca="1" si="347"/>
        <v>Completed</v>
      </c>
      <c r="H3663" t="s">
        <v>25</v>
      </c>
    </row>
    <row r="3664" spans="1:8" ht="18" x14ac:dyDescent="0.25">
      <c r="A3664" s="3" t="str">
        <f t="shared" si="348"/>
        <v>ORD-13663</v>
      </c>
      <c r="B3664" s="3" t="str">
        <f t="shared" si="349"/>
        <v>R-4663</v>
      </c>
      <c r="C3664" s="4">
        <f t="shared" ca="1" si="350"/>
        <v>46050</v>
      </c>
      <c r="D3664" s="3">
        <f t="shared" ca="1" si="345"/>
        <v>58.32</v>
      </c>
      <c r="E3664" s="3">
        <f ca="1">IF(VLOOKUP(B3664,Dim_Riders!A:H,7,FALSE)="High", IF(RAND()&gt;0.8,1,0), IF(RAND()&gt;0.99,1,0))</f>
        <v>0</v>
      </c>
      <c r="F3664" s="3">
        <f t="shared" ca="1" si="346"/>
        <v>0</v>
      </c>
      <c r="G3664" t="str">
        <f t="shared" ca="1" si="347"/>
        <v>Completed</v>
      </c>
      <c r="H3664" t="s">
        <v>25</v>
      </c>
    </row>
    <row r="3665" spans="1:8" ht="18" x14ac:dyDescent="0.25">
      <c r="A3665" s="3" t="str">
        <f t="shared" si="348"/>
        <v>ORD-13664</v>
      </c>
      <c r="B3665" s="3" t="str">
        <f t="shared" si="349"/>
        <v>R-4664</v>
      </c>
      <c r="C3665" s="4">
        <f t="shared" ca="1" si="350"/>
        <v>46032</v>
      </c>
      <c r="D3665" s="3">
        <f t="shared" ca="1" si="345"/>
        <v>62.03</v>
      </c>
      <c r="E3665" s="3">
        <f ca="1">IF(VLOOKUP(B3665,Dim_Riders!A:H,7,FALSE)="High", IF(RAND()&gt;0.8,1,0), IF(RAND()&gt;0.99,1,0))</f>
        <v>0</v>
      </c>
      <c r="F3665" s="3">
        <f t="shared" ca="1" si="346"/>
        <v>0</v>
      </c>
      <c r="G3665" t="str">
        <f t="shared" ca="1" si="347"/>
        <v>Completed</v>
      </c>
      <c r="H3665" t="s">
        <v>25</v>
      </c>
    </row>
    <row r="3666" spans="1:8" ht="18" x14ac:dyDescent="0.25">
      <c r="A3666" s="3" t="str">
        <f t="shared" si="348"/>
        <v>ORD-13665</v>
      </c>
      <c r="B3666" s="3" t="str">
        <f t="shared" si="349"/>
        <v>R-4665</v>
      </c>
      <c r="C3666" s="4">
        <f t="shared" ca="1" si="350"/>
        <v>46036</v>
      </c>
      <c r="D3666" s="3">
        <f t="shared" ca="1" si="345"/>
        <v>48.53</v>
      </c>
      <c r="E3666" s="3">
        <f ca="1">IF(VLOOKUP(B3666,Dim_Riders!A:H,7,FALSE)="High", IF(RAND()&gt;0.8,1,0), IF(RAND()&gt;0.99,1,0))</f>
        <v>0</v>
      </c>
      <c r="F3666" s="3">
        <f t="shared" ca="1" si="346"/>
        <v>0</v>
      </c>
      <c r="G3666" t="str">
        <f t="shared" ca="1" si="347"/>
        <v>Completed</v>
      </c>
      <c r="H3666" t="s">
        <v>25</v>
      </c>
    </row>
    <row r="3667" spans="1:8" ht="18" x14ac:dyDescent="0.25">
      <c r="A3667" s="3" t="str">
        <f t="shared" si="348"/>
        <v>ORD-13666</v>
      </c>
      <c r="B3667" s="3" t="str">
        <f t="shared" si="349"/>
        <v>R-4666</v>
      </c>
      <c r="C3667" s="4">
        <f t="shared" ca="1" si="350"/>
        <v>46019</v>
      </c>
      <c r="D3667" s="3">
        <f t="shared" ca="1" si="345"/>
        <v>80.73</v>
      </c>
      <c r="E3667" s="3">
        <f ca="1">IF(VLOOKUP(B3667,Dim_Riders!A:H,7,FALSE)="High", IF(RAND()&gt;0.8,1,0), IF(RAND()&gt;0.99,1,0))</f>
        <v>0</v>
      </c>
      <c r="F3667" s="3">
        <f t="shared" ca="1" si="346"/>
        <v>0</v>
      </c>
      <c r="G3667" t="str">
        <f t="shared" ca="1" si="347"/>
        <v>Completed</v>
      </c>
      <c r="H3667" t="s">
        <v>25</v>
      </c>
    </row>
    <row r="3668" spans="1:8" ht="18" x14ac:dyDescent="0.25">
      <c r="A3668" s="3" t="str">
        <f t="shared" si="348"/>
        <v>ORD-13667</v>
      </c>
      <c r="B3668" s="3" t="str">
        <f t="shared" si="349"/>
        <v>R-4667</v>
      </c>
      <c r="C3668" s="4">
        <f t="shared" ca="1" si="350"/>
        <v>45993</v>
      </c>
      <c r="D3668" s="3">
        <f t="shared" ca="1" si="345"/>
        <v>30.92</v>
      </c>
      <c r="E3668" s="3">
        <f ca="1">IF(VLOOKUP(B3668,Dim_Riders!A:H,7,FALSE)="High", IF(RAND()&gt;0.8,1,0), IF(RAND()&gt;0.99,1,0))</f>
        <v>0</v>
      </c>
      <c r="F3668" s="3">
        <f t="shared" ca="1" si="346"/>
        <v>0</v>
      </c>
      <c r="G3668" t="str">
        <f t="shared" ca="1" si="347"/>
        <v>Completed</v>
      </c>
      <c r="H3668" t="s">
        <v>25</v>
      </c>
    </row>
    <row r="3669" spans="1:8" ht="18" x14ac:dyDescent="0.25">
      <c r="A3669" s="3" t="str">
        <f t="shared" si="348"/>
        <v>ORD-13668</v>
      </c>
      <c r="B3669" s="3" t="str">
        <f t="shared" si="349"/>
        <v>R-4668</v>
      </c>
      <c r="C3669" s="4">
        <f t="shared" ca="1" si="350"/>
        <v>46001</v>
      </c>
      <c r="D3669" s="3">
        <f t="shared" ca="1" si="345"/>
        <v>82.63</v>
      </c>
      <c r="E3669" s="3">
        <f ca="1">IF(VLOOKUP(B3669,Dim_Riders!A:H,7,FALSE)="High", IF(RAND()&gt;0.8,1,0), IF(RAND()&gt;0.99,1,0))</f>
        <v>0</v>
      </c>
      <c r="F3669" s="3">
        <f t="shared" ca="1" si="346"/>
        <v>0</v>
      </c>
      <c r="G3669" t="str">
        <f t="shared" ca="1" si="347"/>
        <v>Completed</v>
      </c>
      <c r="H3669" t="s">
        <v>25</v>
      </c>
    </row>
    <row r="3670" spans="1:8" ht="18" x14ac:dyDescent="0.25">
      <c r="A3670" s="3" t="str">
        <f t="shared" si="348"/>
        <v>ORD-13669</v>
      </c>
      <c r="B3670" s="3" t="str">
        <f t="shared" si="349"/>
        <v>R-4669</v>
      </c>
      <c r="C3670" s="4">
        <f t="shared" ca="1" si="350"/>
        <v>46033</v>
      </c>
      <c r="D3670" s="3">
        <f t="shared" ca="1" si="345"/>
        <v>29.73</v>
      </c>
      <c r="E3670" s="3">
        <v>1</v>
      </c>
      <c r="F3670" s="3">
        <f t="shared" ca="1" si="346"/>
        <v>29.73</v>
      </c>
      <c r="G3670" t="str">
        <f t="shared" si="347"/>
        <v>Refunded</v>
      </c>
      <c r="H3670" t="s">
        <v>21</v>
      </c>
    </row>
    <row r="3671" spans="1:8" ht="18" x14ac:dyDescent="0.25">
      <c r="A3671" s="3" t="str">
        <f t="shared" si="348"/>
        <v>ORD-13670</v>
      </c>
      <c r="B3671" s="3" t="str">
        <f t="shared" si="349"/>
        <v>R-4670</v>
      </c>
      <c r="C3671" s="4">
        <f t="shared" ca="1" si="350"/>
        <v>46012</v>
      </c>
      <c r="D3671" s="3">
        <f t="shared" ca="1" si="345"/>
        <v>47.08</v>
      </c>
      <c r="E3671" s="3">
        <f ca="1">IF(VLOOKUP(B3671,Dim_Riders!A:H,7,FALSE)="High", IF(RAND()&gt;0.8,1,0), IF(RAND()&gt;0.99,1,0))</f>
        <v>0</v>
      </c>
      <c r="F3671" s="3">
        <f t="shared" ca="1" si="346"/>
        <v>0</v>
      </c>
      <c r="G3671" t="str">
        <f t="shared" ca="1" si="347"/>
        <v>Completed</v>
      </c>
      <c r="H3671" t="s">
        <v>25</v>
      </c>
    </row>
    <row r="3672" spans="1:8" ht="18" x14ac:dyDescent="0.25">
      <c r="A3672" s="3" t="str">
        <f t="shared" si="348"/>
        <v>ORD-13671</v>
      </c>
      <c r="B3672" s="3" t="str">
        <f t="shared" si="349"/>
        <v>R-4671</v>
      </c>
      <c r="C3672" s="4">
        <f t="shared" ca="1" si="350"/>
        <v>46012</v>
      </c>
      <c r="D3672" s="3">
        <f t="shared" ca="1" si="345"/>
        <v>17.03</v>
      </c>
      <c r="E3672" s="3">
        <f ca="1">IF(VLOOKUP(B3672,Dim_Riders!A:H,7,FALSE)="High", IF(RAND()&gt;0.8,1,0), IF(RAND()&gt;0.99,1,0))</f>
        <v>0</v>
      </c>
      <c r="F3672" s="3">
        <f t="shared" ca="1" si="346"/>
        <v>0</v>
      </c>
      <c r="G3672" t="str">
        <f t="shared" ca="1" si="347"/>
        <v>Completed</v>
      </c>
      <c r="H3672" t="s">
        <v>25</v>
      </c>
    </row>
    <row r="3673" spans="1:8" ht="18" x14ac:dyDescent="0.25">
      <c r="A3673" s="3" t="str">
        <f t="shared" si="348"/>
        <v>ORD-13672</v>
      </c>
      <c r="B3673" s="3" t="str">
        <f t="shared" si="349"/>
        <v>R-4672</v>
      </c>
      <c r="C3673" s="4">
        <f t="shared" ca="1" si="350"/>
        <v>46009</v>
      </c>
      <c r="D3673" s="3">
        <f t="shared" ca="1" si="345"/>
        <v>18.88</v>
      </c>
      <c r="E3673" s="3">
        <f ca="1">IF(VLOOKUP(B3673,Dim_Riders!A:H,7,FALSE)="High", IF(RAND()&gt;0.8,1,0), IF(RAND()&gt;0.99,1,0))</f>
        <v>0</v>
      </c>
      <c r="F3673" s="3">
        <f t="shared" ca="1" si="346"/>
        <v>0</v>
      </c>
      <c r="G3673" t="str">
        <f t="shared" ca="1" si="347"/>
        <v>Completed</v>
      </c>
      <c r="H3673" t="s">
        <v>25</v>
      </c>
    </row>
    <row r="3674" spans="1:8" ht="18" x14ac:dyDescent="0.25">
      <c r="A3674" s="3" t="str">
        <f t="shared" si="348"/>
        <v>ORD-13673</v>
      </c>
      <c r="B3674" s="3" t="str">
        <f t="shared" si="349"/>
        <v>R-4673</v>
      </c>
      <c r="C3674" s="4">
        <f t="shared" ca="1" si="350"/>
        <v>45991</v>
      </c>
      <c r="D3674" s="3">
        <f t="shared" ca="1" si="345"/>
        <v>30.99</v>
      </c>
      <c r="E3674" s="3">
        <v>1</v>
      </c>
      <c r="F3674" s="3">
        <f t="shared" ca="1" si="346"/>
        <v>30.99</v>
      </c>
      <c r="G3674" t="str">
        <f t="shared" si="347"/>
        <v>Refunded</v>
      </c>
      <c r="H3674" t="s">
        <v>21</v>
      </c>
    </row>
    <row r="3675" spans="1:8" ht="18" x14ac:dyDescent="0.25">
      <c r="A3675" s="3" t="str">
        <f t="shared" si="348"/>
        <v>ORD-13674</v>
      </c>
      <c r="B3675" s="3" t="str">
        <f t="shared" si="349"/>
        <v>R-4674</v>
      </c>
      <c r="C3675" s="4">
        <f t="shared" ca="1" si="350"/>
        <v>46022</v>
      </c>
      <c r="D3675" s="3">
        <f t="shared" ca="1" si="345"/>
        <v>76.02</v>
      </c>
      <c r="E3675" s="3">
        <f ca="1">IF(VLOOKUP(B3675,Dim_Riders!A:H,7,FALSE)="High", IF(RAND()&gt;0.8,1,0), IF(RAND()&gt;0.99,1,0))</f>
        <v>0</v>
      </c>
      <c r="F3675" s="3">
        <f t="shared" ca="1" si="346"/>
        <v>0</v>
      </c>
      <c r="G3675" t="str">
        <f t="shared" ca="1" si="347"/>
        <v>Completed</v>
      </c>
      <c r="H3675" t="s">
        <v>25</v>
      </c>
    </row>
    <row r="3676" spans="1:8" ht="18" x14ac:dyDescent="0.25">
      <c r="A3676" s="3" t="str">
        <f t="shared" si="348"/>
        <v>ORD-13675</v>
      </c>
      <c r="B3676" s="3" t="str">
        <f t="shared" si="349"/>
        <v>R-4675</v>
      </c>
      <c r="C3676" s="4">
        <f t="shared" ca="1" si="350"/>
        <v>46043</v>
      </c>
      <c r="D3676" s="3">
        <f t="shared" ca="1" si="345"/>
        <v>44.3</v>
      </c>
      <c r="E3676" s="3">
        <f ca="1">IF(VLOOKUP(B3676,Dim_Riders!A:H,7,FALSE)="High", IF(RAND()&gt;0.8,1,0), IF(RAND()&gt;0.99,1,0))</f>
        <v>0</v>
      </c>
      <c r="F3676" s="3">
        <f t="shared" ca="1" si="346"/>
        <v>0</v>
      </c>
      <c r="G3676" t="str">
        <f t="shared" ca="1" si="347"/>
        <v>Completed</v>
      </c>
      <c r="H3676" t="s">
        <v>25</v>
      </c>
    </row>
    <row r="3677" spans="1:8" ht="18" x14ac:dyDescent="0.25">
      <c r="A3677" s="3" t="str">
        <f t="shared" si="348"/>
        <v>ORD-13676</v>
      </c>
      <c r="B3677" s="3" t="str">
        <f t="shared" si="349"/>
        <v>R-4676</v>
      </c>
      <c r="C3677" s="4">
        <f t="shared" ca="1" si="350"/>
        <v>46031</v>
      </c>
      <c r="D3677" s="3">
        <f t="shared" ca="1" si="345"/>
        <v>73</v>
      </c>
      <c r="E3677" s="3">
        <v>1</v>
      </c>
      <c r="F3677" s="3">
        <f t="shared" ca="1" si="346"/>
        <v>73</v>
      </c>
      <c r="G3677" t="str">
        <f t="shared" si="347"/>
        <v>Refunded</v>
      </c>
      <c r="H3677" t="s">
        <v>21</v>
      </c>
    </row>
    <row r="3678" spans="1:8" ht="18" x14ac:dyDescent="0.25">
      <c r="A3678" s="3" t="str">
        <f t="shared" si="348"/>
        <v>ORD-13677</v>
      </c>
      <c r="B3678" s="3" t="str">
        <f t="shared" si="349"/>
        <v>R-4677</v>
      </c>
      <c r="C3678" s="4">
        <f t="shared" ca="1" si="350"/>
        <v>46031</v>
      </c>
      <c r="D3678" s="3">
        <f t="shared" ca="1" si="345"/>
        <v>29.6</v>
      </c>
      <c r="E3678" s="3">
        <f ca="1">IF(VLOOKUP(B3678,Dim_Riders!A:H,7,FALSE)="High", IF(RAND()&gt;0.8,1,0), IF(RAND()&gt;0.99,1,0))</f>
        <v>0</v>
      </c>
      <c r="F3678" s="3">
        <f t="shared" ca="1" si="346"/>
        <v>0</v>
      </c>
      <c r="G3678" t="str">
        <f t="shared" ca="1" si="347"/>
        <v>Completed</v>
      </c>
      <c r="H3678" t="s">
        <v>25</v>
      </c>
    </row>
    <row r="3679" spans="1:8" ht="18" x14ac:dyDescent="0.25">
      <c r="A3679" s="3" t="str">
        <f t="shared" si="348"/>
        <v>ORD-13678</v>
      </c>
      <c r="B3679" s="3" t="str">
        <f t="shared" si="349"/>
        <v>R-4678</v>
      </c>
      <c r="C3679" s="4">
        <f t="shared" ca="1" si="350"/>
        <v>46017</v>
      </c>
      <c r="D3679" s="3">
        <f t="shared" ca="1" si="345"/>
        <v>25.17</v>
      </c>
      <c r="E3679" s="3">
        <f ca="1">IF(VLOOKUP(B3679,Dim_Riders!A:H,7,FALSE)="High", IF(RAND()&gt;0.8,1,0), IF(RAND()&gt;0.99,1,0))</f>
        <v>0</v>
      </c>
      <c r="F3679" s="3">
        <f t="shared" ca="1" si="346"/>
        <v>0</v>
      </c>
      <c r="G3679" t="str">
        <f t="shared" ca="1" si="347"/>
        <v>Completed</v>
      </c>
      <c r="H3679" t="s">
        <v>25</v>
      </c>
    </row>
    <row r="3680" spans="1:8" ht="18" x14ac:dyDescent="0.25">
      <c r="A3680" s="3" t="str">
        <f t="shared" si="348"/>
        <v>ORD-13679</v>
      </c>
      <c r="B3680" s="3" t="str">
        <f t="shared" si="349"/>
        <v>R-4679</v>
      </c>
      <c r="C3680" s="4">
        <f t="shared" ca="1" si="350"/>
        <v>45996</v>
      </c>
      <c r="D3680" s="3">
        <f t="shared" ca="1" si="345"/>
        <v>77.98</v>
      </c>
      <c r="E3680" s="3">
        <f ca="1">IF(VLOOKUP(B3680,Dim_Riders!A:H,7,FALSE)="High", IF(RAND()&gt;0.8,1,0), IF(RAND()&gt;0.99,1,0))</f>
        <v>0</v>
      </c>
      <c r="F3680" s="3">
        <f t="shared" ca="1" si="346"/>
        <v>0</v>
      </c>
      <c r="G3680" t="str">
        <f t="shared" ca="1" si="347"/>
        <v>Completed</v>
      </c>
      <c r="H3680" t="s">
        <v>25</v>
      </c>
    </row>
    <row r="3681" spans="1:8" ht="18" x14ac:dyDescent="0.25">
      <c r="A3681" s="3" t="str">
        <f t="shared" si="348"/>
        <v>ORD-13680</v>
      </c>
      <c r="B3681" s="3" t="str">
        <f t="shared" si="349"/>
        <v>R-4680</v>
      </c>
      <c r="C3681" s="4">
        <f t="shared" ca="1" si="350"/>
        <v>46022</v>
      </c>
      <c r="D3681" s="3">
        <f t="shared" ca="1" si="345"/>
        <v>44.56</v>
      </c>
      <c r="E3681" s="3">
        <f ca="1">IF(VLOOKUP(B3681,Dim_Riders!A:H,7,FALSE)="High", IF(RAND()&gt;0.8,1,0), IF(RAND()&gt;0.99,1,0))</f>
        <v>0</v>
      </c>
      <c r="F3681" s="3">
        <f t="shared" ca="1" si="346"/>
        <v>0</v>
      </c>
      <c r="G3681" t="str">
        <f t="shared" ca="1" si="347"/>
        <v>Completed</v>
      </c>
      <c r="H3681" t="s">
        <v>25</v>
      </c>
    </row>
    <row r="3682" spans="1:8" ht="18" x14ac:dyDescent="0.25">
      <c r="A3682" s="3" t="str">
        <f t="shared" si="348"/>
        <v>ORD-13681</v>
      </c>
      <c r="B3682" s="3" t="str">
        <f t="shared" si="349"/>
        <v>R-4681</v>
      </c>
      <c r="C3682" s="4">
        <f t="shared" ca="1" si="350"/>
        <v>46000</v>
      </c>
      <c r="D3682" s="3">
        <f t="shared" ca="1" si="345"/>
        <v>40.1</v>
      </c>
      <c r="E3682" s="3">
        <f ca="1">IF(VLOOKUP(B3682,Dim_Riders!A:H,7,FALSE)="High", IF(RAND()&gt;0.8,1,0), IF(RAND()&gt;0.99,1,0))</f>
        <v>0</v>
      </c>
      <c r="F3682" s="3">
        <f t="shared" ca="1" si="346"/>
        <v>0</v>
      </c>
      <c r="G3682" t="str">
        <f t="shared" ca="1" si="347"/>
        <v>Completed</v>
      </c>
      <c r="H3682" t="s">
        <v>25</v>
      </c>
    </row>
    <row r="3683" spans="1:8" ht="18" x14ac:dyDescent="0.25">
      <c r="A3683" s="3" t="str">
        <f t="shared" si="348"/>
        <v>ORD-13682</v>
      </c>
      <c r="B3683" s="3" t="str">
        <f t="shared" si="349"/>
        <v>R-4682</v>
      </c>
      <c r="C3683" s="4">
        <f t="shared" ca="1" si="350"/>
        <v>46040</v>
      </c>
      <c r="D3683" s="3">
        <f t="shared" ca="1" si="345"/>
        <v>79.72</v>
      </c>
      <c r="E3683" s="3">
        <f ca="1">IF(VLOOKUP(B3683,Dim_Riders!A:H,7,FALSE)="High", IF(RAND()&gt;0.8,1,0), IF(RAND()&gt;0.99,1,0))</f>
        <v>0</v>
      </c>
      <c r="F3683" s="3">
        <f t="shared" ca="1" si="346"/>
        <v>0</v>
      </c>
      <c r="G3683" t="str">
        <f t="shared" ca="1" si="347"/>
        <v>Completed</v>
      </c>
      <c r="H3683" t="s">
        <v>25</v>
      </c>
    </row>
    <row r="3684" spans="1:8" ht="18" x14ac:dyDescent="0.25">
      <c r="A3684" s="3" t="str">
        <f t="shared" si="348"/>
        <v>ORD-13683</v>
      </c>
      <c r="B3684" s="3" t="str">
        <f t="shared" si="349"/>
        <v>R-4683</v>
      </c>
      <c r="C3684" s="4">
        <f t="shared" ca="1" si="350"/>
        <v>46033</v>
      </c>
      <c r="D3684" s="3">
        <f t="shared" ca="1" si="345"/>
        <v>39.340000000000003</v>
      </c>
      <c r="E3684" s="3">
        <f ca="1">IF(VLOOKUP(B3684,Dim_Riders!A:H,7,FALSE)="High", IF(RAND()&gt;0.8,1,0), IF(RAND()&gt;0.99,1,0))</f>
        <v>0</v>
      </c>
      <c r="F3684" s="3">
        <f t="shared" ca="1" si="346"/>
        <v>0</v>
      </c>
      <c r="G3684" t="str">
        <f t="shared" ca="1" si="347"/>
        <v>Completed</v>
      </c>
      <c r="H3684" t="s">
        <v>25</v>
      </c>
    </row>
    <row r="3685" spans="1:8" ht="18" x14ac:dyDescent="0.25">
      <c r="A3685" s="3" t="str">
        <f t="shared" si="348"/>
        <v>ORD-13684</v>
      </c>
      <c r="B3685" s="3" t="str">
        <f t="shared" si="349"/>
        <v>R-4684</v>
      </c>
      <c r="C3685" s="4">
        <f t="shared" ca="1" si="350"/>
        <v>46022</v>
      </c>
      <c r="D3685" s="3">
        <f t="shared" ca="1" si="345"/>
        <v>44.94</v>
      </c>
      <c r="E3685" s="3">
        <v>1</v>
      </c>
      <c r="F3685" s="3">
        <f t="shared" ca="1" si="346"/>
        <v>44.94</v>
      </c>
      <c r="G3685" t="str">
        <f t="shared" si="347"/>
        <v>Refunded</v>
      </c>
      <c r="H3685" t="s">
        <v>22</v>
      </c>
    </row>
    <row r="3686" spans="1:8" ht="18" x14ac:dyDescent="0.25">
      <c r="A3686" s="3" t="str">
        <f t="shared" si="348"/>
        <v>ORD-13685</v>
      </c>
      <c r="B3686" s="3" t="str">
        <f t="shared" si="349"/>
        <v>R-4685</v>
      </c>
      <c r="C3686" s="4">
        <f t="shared" ca="1" si="350"/>
        <v>46022</v>
      </c>
      <c r="D3686" s="3">
        <f t="shared" ca="1" si="345"/>
        <v>22.12</v>
      </c>
      <c r="E3686" s="3">
        <f ca="1">IF(VLOOKUP(B3686,Dim_Riders!A:H,7,FALSE)="High", IF(RAND()&gt;0.8,1,0), IF(RAND()&gt;0.99,1,0))</f>
        <v>0</v>
      </c>
      <c r="F3686" s="3">
        <f t="shared" ca="1" si="346"/>
        <v>0</v>
      </c>
      <c r="G3686" t="str">
        <f t="shared" ca="1" si="347"/>
        <v>Completed</v>
      </c>
      <c r="H3686" t="s">
        <v>25</v>
      </c>
    </row>
    <row r="3687" spans="1:8" ht="18" x14ac:dyDescent="0.25">
      <c r="A3687" s="3" t="str">
        <f t="shared" si="348"/>
        <v>ORD-13686</v>
      </c>
      <c r="B3687" s="3" t="str">
        <f t="shared" si="349"/>
        <v>R-4686</v>
      </c>
      <c r="C3687" s="4">
        <f t="shared" ca="1" si="350"/>
        <v>46046</v>
      </c>
      <c r="D3687" s="3">
        <f t="shared" ca="1" si="345"/>
        <v>19.940000000000001</v>
      </c>
      <c r="E3687" s="3">
        <f ca="1">IF(VLOOKUP(B3687,Dim_Riders!A:H,7,FALSE)="High", IF(RAND()&gt;0.8,1,0), IF(RAND()&gt;0.99,1,0))</f>
        <v>0</v>
      </c>
      <c r="F3687" s="3">
        <f t="shared" ca="1" si="346"/>
        <v>0</v>
      </c>
      <c r="G3687" t="str">
        <f t="shared" ca="1" si="347"/>
        <v>Completed</v>
      </c>
      <c r="H3687" t="s">
        <v>25</v>
      </c>
    </row>
    <row r="3688" spans="1:8" ht="18" x14ac:dyDescent="0.25">
      <c r="A3688" s="3" t="str">
        <f t="shared" si="348"/>
        <v>ORD-13687</v>
      </c>
      <c r="B3688" s="3" t="str">
        <f t="shared" si="349"/>
        <v>R-4687</v>
      </c>
      <c r="C3688" s="4">
        <f t="shared" ca="1" si="350"/>
        <v>46000</v>
      </c>
      <c r="D3688" s="3">
        <f t="shared" ca="1" si="345"/>
        <v>74.56</v>
      </c>
      <c r="E3688" s="3">
        <v>1</v>
      </c>
      <c r="F3688" s="3">
        <f t="shared" ca="1" si="346"/>
        <v>74.56</v>
      </c>
      <c r="G3688" t="str">
        <f t="shared" si="347"/>
        <v>Refunded</v>
      </c>
      <c r="H3688" t="s">
        <v>21</v>
      </c>
    </row>
    <row r="3689" spans="1:8" ht="18" x14ac:dyDescent="0.25">
      <c r="A3689" s="3" t="str">
        <f t="shared" si="348"/>
        <v>ORD-13688</v>
      </c>
      <c r="B3689" s="3" t="str">
        <f t="shared" si="349"/>
        <v>R-4688</v>
      </c>
      <c r="C3689" s="4">
        <f t="shared" ca="1" si="350"/>
        <v>46032</v>
      </c>
      <c r="D3689" s="3">
        <f t="shared" ca="1" si="345"/>
        <v>45.79</v>
      </c>
      <c r="E3689" s="3">
        <f ca="1">IF(VLOOKUP(B3689,Dim_Riders!A:H,7,FALSE)="High", IF(RAND()&gt;0.8,1,0), IF(RAND()&gt;0.99,1,0))</f>
        <v>0</v>
      </c>
      <c r="F3689" s="3">
        <f t="shared" ca="1" si="346"/>
        <v>0</v>
      </c>
      <c r="G3689" t="str">
        <f t="shared" ca="1" si="347"/>
        <v>Completed</v>
      </c>
      <c r="H3689" t="s">
        <v>25</v>
      </c>
    </row>
    <row r="3690" spans="1:8" ht="18" x14ac:dyDescent="0.25">
      <c r="A3690" s="3" t="str">
        <f t="shared" si="348"/>
        <v>ORD-13689</v>
      </c>
      <c r="B3690" s="3" t="str">
        <f t="shared" si="349"/>
        <v>R-4689</v>
      </c>
      <c r="C3690" s="4">
        <f t="shared" ca="1" si="350"/>
        <v>46035</v>
      </c>
      <c r="D3690" s="3">
        <f t="shared" ca="1" si="345"/>
        <v>63.06</v>
      </c>
      <c r="E3690" s="3">
        <f ca="1">IF(VLOOKUP(B3690,Dim_Riders!A:H,7,FALSE)="High", IF(RAND()&gt;0.8,1,0), IF(RAND()&gt;0.99,1,0))</f>
        <v>0</v>
      </c>
      <c r="F3690" s="3">
        <f t="shared" ca="1" si="346"/>
        <v>0</v>
      </c>
      <c r="G3690" t="str">
        <f t="shared" ca="1" si="347"/>
        <v>Completed</v>
      </c>
      <c r="H3690" t="s">
        <v>25</v>
      </c>
    </row>
    <row r="3691" spans="1:8" ht="18" x14ac:dyDescent="0.25">
      <c r="A3691" s="3" t="str">
        <f t="shared" si="348"/>
        <v>ORD-13690</v>
      </c>
      <c r="B3691" s="3" t="str">
        <f t="shared" si="349"/>
        <v>R-4690</v>
      </c>
      <c r="C3691" s="4">
        <f t="shared" ca="1" si="350"/>
        <v>46017</v>
      </c>
      <c r="D3691" s="3">
        <f t="shared" ca="1" si="345"/>
        <v>19.96</v>
      </c>
      <c r="E3691" s="3">
        <f ca="1">IF(VLOOKUP(B3691,Dim_Riders!A:H,7,FALSE)="High", IF(RAND()&gt;0.8,1,0), IF(RAND()&gt;0.99,1,0))</f>
        <v>0</v>
      </c>
      <c r="F3691" s="3">
        <f t="shared" ca="1" si="346"/>
        <v>0</v>
      </c>
      <c r="G3691" t="str">
        <f t="shared" ca="1" si="347"/>
        <v>Completed</v>
      </c>
      <c r="H3691" t="s">
        <v>25</v>
      </c>
    </row>
    <row r="3692" spans="1:8" ht="18" x14ac:dyDescent="0.25">
      <c r="A3692" s="3" t="str">
        <f t="shared" si="348"/>
        <v>ORD-13691</v>
      </c>
      <c r="B3692" s="3" t="str">
        <f t="shared" si="349"/>
        <v>R-4691</v>
      </c>
      <c r="C3692" s="4">
        <f t="shared" ca="1" si="350"/>
        <v>46022</v>
      </c>
      <c r="D3692" s="3">
        <f t="shared" ca="1" si="345"/>
        <v>15.33</v>
      </c>
      <c r="E3692" s="3">
        <v>1</v>
      </c>
      <c r="F3692" s="3">
        <f t="shared" ca="1" si="346"/>
        <v>15.33</v>
      </c>
      <c r="G3692" t="str">
        <f t="shared" si="347"/>
        <v>Refunded</v>
      </c>
      <c r="H3692" t="s">
        <v>21</v>
      </c>
    </row>
    <row r="3693" spans="1:8" ht="18" x14ac:dyDescent="0.25">
      <c r="A3693" s="3" t="str">
        <f t="shared" si="348"/>
        <v>ORD-13692</v>
      </c>
      <c r="B3693" s="3" t="str">
        <f t="shared" si="349"/>
        <v>R-4692</v>
      </c>
      <c r="C3693" s="4">
        <f t="shared" ca="1" si="350"/>
        <v>46022</v>
      </c>
      <c r="D3693" s="3">
        <f t="shared" ca="1" si="345"/>
        <v>19.66</v>
      </c>
      <c r="E3693" s="3">
        <f ca="1">IF(VLOOKUP(B3693,Dim_Riders!A:H,7,FALSE)="High", IF(RAND()&gt;0.8,1,0), IF(RAND()&gt;0.99,1,0))</f>
        <v>0</v>
      </c>
      <c r="F3693" s="3">
        <f t="shared" ca="1" si="346"/>
        <v>0</v>
      </c>
      <c r="G3693" t="str">
        <f t="shared" ca="1" si="347"/>
        <v>Completed</v>
      </c>
      <c r="H3693" t="s">
        <v>25</v>
      </c>
    </row>
    <row r="3694" spans="1:8" ht="18" x14ac:dyDescent="0.25">
      <c r="A3694" s="3" t="str">
        <f t="shared" si="348"/>
        <v>ORD-13693</v>
      </c>
      <c r="B3694" s="3" t="str">
        <f t="shared" si="349"/>
        <v>R-4693</v>
      </c>
      <c r="C3694" s="4">
        <f t="shared" ca="1" si="350"/>
        <v>46035</v>
      </c>
      <c r="D3694" s="3">
        <f t="shared" ca="1" si="345"/>
        <v>26.69</v>
      </c>
      <c r="E3694" s="3">
        <f ca="1">IF(VLOOKUP(B3694,Dim_Riders!A:H,7,FALSE)="High", IF(RAND()&gt;0.8,1,0), IF(RAND()&gt;0.99,1,0))</f>
        <v>0</v>
      </c>
      <c r="F3694" s="3">
        <f t="shared" ca="1" si="346"/>
        <v>0</v>
      </c>
      <c r="G3694" t="str">
        <f t="shared" ca="1" si="347"/>
        <v>Completed</v>
      </c>
      <c r="H3694" t="s">
        <v>25</v>
      </c>
    </row>
    <row r="3695" spans="1:8" ht="18" x14ac:dyDescent="0.25">
      <c r="A3695" s="3" t="str">
        <f t="shared" si="348"/>
        <v>ORD-13694</v>
      </c>
      <c r="B3695" s="3" t="str">
        <f t="shared" si="349"/>
        <v>R-4694</v>
      </c>
      <c r="C3695" s="4">
        <f t="shared" ca="1" si="350"/>
        <v>46021</v>
      </c>
      <c r="D3695" s="3">
        <f t="shared" ref="D3695:D3758" ca="1" si="351">RANDBETWEEN(1500,8500)/100</f>
        <v>81.040000000000006</v>
      </c>
      <c r="E3695" s="3">
        <v>1</v>
      </c>
      <c r="F3695" s="3">
        <f t="shared" ref="F3695:F3758" ca="1" si="352">IF(E3695=1, D3695, 0)</f>
        <v>81.040000000000006</v>
      </c>
      <c r="G3695" t="str">
        <f t="shared" ref="G3695:G3758" si="353">IF(E3695=1,"Refunded","Completed")</f>
        <v>Refunded</v>
      </c>
      <c r="H3695" t="s">
        <v>22</v>
      </c>
    </row>
    <row r="3696" spans="1:8" ht="18" x14ac:dyDescent="0.25">
      <c r="A3696" s="3" t="str">
        <f t="shared" si="348"/>
        <v>ORD-13695</v>
      </c>
      <c r="B3696" s="3" t="str">
        <f t="shared" si="349"/>
        <v>R-4695</v>
      </c>
      <c r="C3696" s="4">
        <f t="shared" ca="1" si="350"/>
        <v>46047</v>
      </c>
      <c r="D3696" s="3">
        <f t="shared" ca="1" si="351"/>
        <v>21.28</v>
      </c>
      <c r="E3696" s="3">
        <f ca="1">IF(VLOOKUP(B3696,Dim_Riders!A:H,7,FALSE)="High", IF(RAND()&gt;0.8,1,0), IF(RAND()&gt;0.99,1,0))</f>
        <v>0</v>
      </c>
      <c r="F3696" s="3">
        <f t="shared" ca="1" si="352"/>
        <v>0</v>
      </c>
      <c r="G3696" t="str">
        <f t="shared" ca="1" si="353"/>
        <v>Completed</v>
      </c>
      <c r="H3696" t="s">
        <v>25</v>
      </c>
    </row>
    <row r="3697" spans="1:8" ht="18" x14ac:dyDescent="0.25">
      <c r="A3697" s="3" t="str">
        <f t="shared" si="348"/>
        <v>ORD-13696</v>
      </c>
      <c r="B3697" s="3" t="str">
        <f t="shared" si="349"/>
        <v>R-4696</v>
      </c>
      <c r="C3697" s="4">
        <f t="shared" ca="1" si="350"/>
        <v>46012</v>
      </c>
      <c r="D3697" s="3">
        <f t="shared" ca="1" si="351"/>
        <v>78.89</v>
      </c>
      <c r="E3697" s="3">
        <f ca="1">IF(VLOOKUP(B3697,Dim_Riders!A:H,7,FALSE)="High", IF(RAND()&gt;0.8,1,0), IF(RAND()&gt;0.99,1,0))</f>
        <v>0</v>
      </c>
      <c r="F3697" s="3">
        <f t="shared" ca="1" si="352"/>
        <v>0</v>
      </c>
      <c r="G3697" t="str">
        <f t="shared" ca="1" si="353"/>
        <v>Completed</v>
      </c>
      <c r="H3697" t="s">
        <v>25</v>
      </c>
    </row>
    <row r="3698" spans="1:8" ht="18" x14ac:dyDescent="0.25">
      <c r="A3698" s="3" t="str">
        <f t="shared" si="348"/>
        <v>ORD-13697</v>
      </c>
      <c r="B3698" s="3" t="str">
        <f t="shared" si="349"/>
        <v>R-4697</v>
      </c>
      <c r="C3698" s="4">
        <f t="shared" ca="1" si="350"/>
        <v>46007</v>
      </c>
      <c r="D3698" s="3">
        <f t="shared" ca="1" si="351"/>
        <v>63.71</v>
      </c>
      <c r="E3698" s="3">
        <f ca="1">IF(VLOOKUP(B3698,Dim_Riders!A:H,7,FALSE)="High", IF(RAND()&gt;0.8,1,0), IF(RAND()&gt;0.99,1,0))</f>
        <v>0</v>
      </c>
      <c r="F3698" s="3">
        <f t="shared" ca="1" si="352"/>
        <v>0</v>
      </c>
      <c r="G3698" t="str">
        <f t="shared" ca="1" si="353"/>
        <v>Completed</v>
      </c>
      <c r="H3698" t="s">
        <v>25</v>
      </c>
    </row>
    <row r="3699" spans="1:8" ht="18" x14ac:dyDescent="0.25">
      <c r="A3699" s="3" t="str">
        <f t="shared" si="348"/>
        <v>ORD-13698</v>
      </c>
      <c r="B3699" s="3" t="str">
        <f t="shared" si="349"/>
        <v>R-4698</v>
      </c>
      <c r="C3699" s="4">
        <f t="shared" ca="1" si="350"/>
        <v>46023</v>
      </c>
      <c r="D3699" s="3">
        <f t="shared" ca="1" si="351"/>
        <v>50.47</v>
      </c>
      <c r="E3699" s="3">
        <v>1</v>
      </c>
      <c r="F3699" s="3">
        <f t="shared" ca="1" si="352"/>
        <v>50.47</v>
      </c>
      <c r="G3699" t="str">
        <f t="shared" si="353"/>
        <v>Refunded</v>
      </c>
      <c r="H3699" t="s">
        <v>22</v>
      </c>
    </row>
    <row r="3700" spans="1:8" ht="18" x14ac:dyDescent="0.25">
      <c r="A3700" s="3" t="str">
        <f t="shared" si="348"/>
        <v>ORD-13699</v>
      </c>
      <c r="B3700" s="3" t="str">
        <f t="shared" si="349"/>
        <v>R-4699</v>
      </c>
      <c r="C3700" s="4">
        <f t="shared" ca="1" si="350"/>
        <v>46045</v>
      </c>
      <c r="D3700" s="3">
        <f t="shared" ca="1" si="351"/>
        <v>52.38</v>
      </c>
      <c r="E3700" s="3">
        <f ca="1">IF(VLOOKUP(B3700,Dim_Riders!A:H,7,FALSE)="High", IF(RAND()&gt;0.8,1,0), IF(RAND()&gt;0.99,1,0))</f>
        <v>0</v>
      </c>
      <c r="F3700" s="3">
        <f t="shared" ca="1" si="352"/>
        <v>0</v>
      </c>
      <c r="G3700" t="str">
        <f t="shared" ca="1" si="353"/>
        <v>Completed</v>
      </c>
      <c r="H3700" t="s">
        <v>25</v>
      </c>
    </row>
    <row r="3701" spans="1:8" ht="18" x14ac:dyDescent="0.25">
      <c r="A3701" s="3" t="str">
        <f t="shared" si="348"/>
        <v>ORD-13700</v>
      </c>
      <c r="B3701" s="3" t="str">
        <f t="shared" si="349"/>
        <v>R-4700</v>
      </c>
      <c r="C3701" s="4">
        <f t="shared" ca="1" si="350"/>
        <v>46025</v>
      </c>
      <c r="D3701" s="3">
        <f t="shared" ca="1" si="351"/>
        <v>43.93</v>
      </c>
      <c r="E3701" s="3">
        <f ca="1">IF(VLOOKUP(B3701,Dim_Riders!A:H,7,FALSE)="High", IF(RAND()&gt;0.8,1,0), IF(RAND()&gt;0.99,1,0))</f>
        <v>0</v>
      </c>
      <c r="F3701" s="3">
        <f t="shared" ca="1" si="352"/>
        <v>0</v>
      </c>
      <c r="G3701" t="str">
        <f t="shared" ca="1" si="353"/>
        <v>Completed</v>
      </c>
      <c r="H3701" t="s">
        <v>25</v>
      </c>
    </row>
    <row r="3702" spans="1:8" ht="18" x14ac:dyDescent="0.25">
      <c r="A3702" s="3" t="str">
        <f t="shared" si="348"/>
        <v>ORD-13701</v>
      </c>
      <c r="B3702" s="3" t="str">
        <f t="shared" si="349"/>
        <v>R-4701</v>
      </c>
      <c r="C3702" s="4">
        <f t="shared" ca="1" si="350"/>
        <v>46001</v>
      </c>
      <c r="D3702" s="3">
        <f t="shared" ca="1" si="351"/>
        <v>37.19</v>
      </c>
      <c r="E3702" s="3">
        <f ca="1">IF(VLOOKUP(B3702,Dim_Riders!A:H,7,FALSE)="High", IF(RAND()&gt;0.8,1,0), IF(RAND()&gt;0.99,1,0))</f>
        <v>0</v>
      </c>
      <c r="F3702" s="3">
        <f t="shared" ca="1" si="352"/>
        <v>0</v>
      </c>
      <c r="G3702" t="str">
        <f t="shared" ca="1" si="353"/>
        <v>Completed</v>
      </c>
      <c r="H3702" t="s">
        <v>25</v>
      </c>
    </row>
    <row r="3703" spans="1:8" ht="18" x14ac:dyDescent="0.25">
      <c r="A3703" s="3" t="str">
        <f t="shared" si="348"/>
        <v>ORD-13702</v>
      </c>
      <c r="B3703" s="3" t="str">
        <f t="shared" si="349"/>
        <v>R-4702</v>
      </c>
      <c r="C3703" s="4">
        <f t="shared" ca="1" si="350"/>
        <v>46037</v>
      </c>
      <c r="D3703" s="3">
        <f t="shared" ca="1" si="351"/>
        <v>55.62</v>
      </c>
      <c r="E3703" s="3">
        <v>1</v>
      </c>
      <c r="F3703" s="3">
        <f t="shared" ca="1" si="352"/>
        <v>55.62</v>
      </c>
      <c r="G3703" t="str">
        <f t="shared" si="353"/>
        <v>Refunded</v>
      </c>
      <c r="H3703" t="s">
        <v>22</v>
      </c>
    </row>
    <row r="3704" spans="1:8" ht="18" x14ac:dyDescent="0.25">
      <c r="A3704" s="3" t="str">
        <f t="shared" si="348"/>
        <v>ORD-13703</v>
      </c>
      <c r="B3704" s="3" t="str">
        <f t="shared" si="349"/>
        <v>R-4703</v>
      </c>
      <c r="C3704" s="4">
        <f t="shared" ca="1" si="350"/>
        <v>45991</v>
      </c>
      <c r="D3704" s="3">
        <f t="shared" ca="1" si="351"/>
        <v>64.34</v>
      </c>
      <c r="E3704" s="3">
        <f ca="1">IF(VLOOKUP(B3704,Dim_Riders!A:H,7,FALSE)="High", IF(RAND()&gt;0.8,1,0), IF(RAND()&gt;0.99,1,0))</f>
        <v>0</v>
      </c>
      <c r="F3704" s="3">
        <f t="shared" ca="1" si="352"/>
        <v>0</v>
      </c>
      <c r="G3704" t="str">
        <f t="shared" ca="1" si="353"/>
        <v>Completed</v>
      </c>
      <c r="H3704" t="s">
        <v>25</v>
      </c>
    </row>
    <row r="3705" spans="1:8" ht="18" x14ac:dyDescent="0.25">
      <c r="A3705" s="3" t="str">
        <f t="shared" si="348"/>
        <v>ORD-13704</v>
      </c>
      <c r="B3705" s="3" t="str">
        <f t="shared" si="349"/>
        <v>R-4704</v>
      </c>
      <c r="C3705" s="4">
        <f t="shared" ca="1" si="350"/>
        <v>46042</v>
      </c>
      <c r="D3705" s="3">
        <f t="shared" ca="1" si="351"/>
        <v>45.22</v>
      </c>
      <c r="E3705" s="3">
        <f ca="1">IF(VLOOKUP(B3705,Dim_Riders!A:H,7,FALSE)="High", IF(RAND()&gt;0.8,1,0), IF(RAND()&gt;0.99,1,0))</f>
        <v>0</v>
      </c>
      <c r="F3705" s="3">
        <f t="shared" ca="1" si="352"/>
        <v>0</v>
      </c>
      <c r="G3705" t="str">
        <f t="shared" ca="1" si="353"/>
        <v>Completed</v>
      </c>
      <c r="H3705" t="s">
        <v>25</v>
      </c>
    </row>
    <row r="3706" spans="1:8" ht="18" x14ac:dyDescent="0.25">
      <c r="A3706" s="3" t="str">
        <f t="shared" si="348"/>
        <v>ORD-13705</v>
      </c>
      <c r="B3706" s="3" t="str">
        <f t="shared" si="349"/>
        <v>R-4705</v>
      </c>
      <c r="C3706" s="4">
        <f t="shared" ca="1" si="350"/>
        <v>45999</v>
      </c>
      <c r="D3706" s="3">
        <f t="shared" ca="1" si="351"/>
        <v>42.32</v>
      </c>
      <c r="E3706" s="3">
        <v>1</v>
      </c>
      <c r="F3706" s="3">
        <f t="shared" ca="1" si="352"/>
        <v>42.32</v>
      </c>
      <c r="G3706" t="str">
        <f t="shared" si="353"/>
        <v>Refunded</v>
      </c>
      <c r="H3706" t="s">
        <v>24</v>
      </c>
    </row>
    <row r="3707" spans="1:8" ht="18" x14ac:dyDescent="0.25">
      <c r="A3707" s="3" t="str">
        <f t="shared" si="348"/>
        <v>ORD-13706</v>
      </c>
      <c r="B3707" s="3" t="str">
        <f t="shared" si="349"/>
        <v>R-4706</v>
      </c>
      <c r="C3707" s="4">
        <f t="shared" ca="1" si="350"/>
        <v>46021</v>
      </c>
      <c r="D3707" s="3">
        <f t="shared" ca="1" si="351"/>
        <v>73.11</v>
      </c>
      <c r="E3707" s="3">
        <f ca="1">IF(VLOOKUP(B3707,Dim_Riders!A:H,7,FALSE)="High", IF(RAND()&gt;0.8,1,0), IF(RAND()&gt;0.99,1,0))</f>
        <v>0</v>
      </c>
      <c r="F3707" s="3">
        <f t="shared" ca="1" si="352"/>
        <v>0</v>
      </c>
      <c r="G3707" t="str">
        <f t="shared" ca="1" si="353"/>
        <v>Completed</v>
      </c>
      <c r="H3707" t="s">
        <v>25</v>
      </c>
    </row>
    <row r="3708" spans="1:8" ht="18" x14ac:dyDescent="0.25">
      <c r="A3708" s="3" t="str">
        <f t="shared" si="348"/>
        <v>ORD-13707</v>
      </c>
      <c r="B3708" s="3" t="str">
        <f t="shared" si="349"/>
        <v>R-4707</v>
      </c>
      <c r="C3708" s="4">
        <f t="shared" ca="1" si="350"/>
        <v>46020</v>
      </c>
      <c r="D3708" s="3">
        <f t="shared" ca="1" si="351"/>
        <v>37.96</v>
      </c>
      <c r="E3708" s="3">
        <f ca="1">IF(VLOOKUP(B3708,Dim_Riders!A:H,7,FALSE)="High", IF(RAND()&gt;0.8,1,0), IF(RAND()&gt;0.99,1,0))</f>
        <v>0</v>
      </c>
      <c r="F3708" s="3">
        <f t="shared" ca="1" si="352"/>
        <v>0</v>
      </c>
      <c r="G3708" t="str">
        <f t="shared" ca="1" si="353"/>
        <v>Completed</v>
      </c>
      <c r="H3708" t="s">
        <v>25</v>
      </c>
    </row>
    <row r="3709" spans="1:8" ht="18" x14ac:dyDescent="0.25">
      <c r="A3709" s="3" t="str">
        <f t="shared" si="348"/>
        <v>ORD-13708</v>
      </c>
      <c r="B3709" s="3" t="str">
        <f t="shared" si="349"/>
        <v>R-4708</v>
      </c>
      <c r="C3709" s="4">
        <f t="shared" ca="1" si="350"/>
        <v>46000</v>
      </c>
      <c r="D3709" s="3">
        <f t="shared" ca="1" si="351"/>
        <v>48.58</v>
      </c>
      <c r="E3709" s="3">
        <f ca="1">IF(VLOOKUP(B3709,Dim_Riders!A:H,7,FALSE)="High", IF(RAND()&gt;0.8,1,0), IF(RAND()&gt;0.99,1,0))</f>
        <v>0</v>
      </c>
      <c r="F3709" s="3">
        <f t="shared" ca="1" si="352"/>
        <v>0</v>
      </c>
      <c r="G3709" t="str">
        <f t="shared" ca="1" si="353"/>
        <v>Completed</v>
      </c>
      <c r="H3709" t="s">
        <v>25</v>
      </c>
    </row>
    <row r="3710" spans="1:8" ht="18" x14ac:dyDescent="0.25">
      <c r="A3710" s="3" t="str">
        <f t="shared" si="348"/>
        <v>ORD-13709</v>
      </c>
      <c r="B3710" s="3" t="str">
        <f t="shared" si="349"/>
        <v>R-4709</v>
      </c>
      <c r="C3710" s="4">
        <f t="shared" ca="1" si="350"/>
        <v>46021</v>
      </c>
      <c r="D3710" s="3">
        <f t="shared" ca="1" si="351"/>
        <v>77.31</v>
      </c>
      <c r="E3710" s="3">
        <f ca="1">IF(VLOOKUP(B3710,Dim_Riders!A:H,7,FALSE)="High", IF(RAND()&gt;0.8,1,0), IF(RAND()&gt;0.99,1,0))</f>
        <v>0</v>
      </c>
      <c r="F3710" s="3">
        <f t="shared" ca="1" si="352"/>
        <v>0</v>
      </c>
      <c r="G3710" t="str">
        <f t="shared" ca="1" si="353"/>
        <v>Completed</v>
      </c>
      <c r="H3710" t="s">
        <v>25</v>
      </c>
    </row>
    <row r="3711" spans="1:8" ht="18" x14ac:dyDescent="0.25">
      <c r="A3711" s="3" t="str">
        <f t="shared" si="348"/>
        <v>ORD-13710</v>
      </c>
      <c r="B3711" s="3" t="str">
        <f t="shared" si="349"/>
        <v>R-4710</v>
      </c>
      <c r="C3711" s="4">
        <f t="shared" ca="1" si="350"/>
        <v>46034</v>
      </c>
      <c r="D3711" s="3">
        <f t="shared" ca="1" si="351"/>
        <v>67.97</v>
      </c>
      <c r="E3711" s="3">
        <v>1</v>
      </c>
      <c r="F3711" s="3">
        <f t="shared" ca="1" si="352"/>
        <v>67.97</v>
      </c>
      <c r="G3711" t="str">
        <f t="shared" si="353"/>
        <v>Refunded</v>
      </c>
      <c r="H3711" t="s">
        <v>22</v>
      </c>
    </row>
    <row r="3712" spans="1:8" ht="18" x14ac:dyDescent="0.25">
      <c r="A3712" s="3" t="str">
        <f t="shared" si="348"/>
        <v>ORD-13711</v>
      </c>
      <c r="B3712" s="3" t="str">
        <f t="shared" si="349"/>
        <v>R-4711</v>
      </c>
      <c r="C3712" s="4">
        <f t="shared" ca="1" si="350"/>
        <v>46011</v>
      </c>
      <c r="D3712" s="3">
        <f t="shared" ca="1" si="351"/>
        <v>53.96</v>
      </c>
      <c r="E3712" s="3">
        <f ca="1">IF(VLOOKUP(B3712,Dim_Riders!A:H,7,FALSE)="High", IF(RAND()&gt;0.8,1,0), IF(RAND()&gt;0.99,1,0))</f>
        <v>0</v>
      </c>
      <c r="F3712" s="3">
        <f t="shared" ca="1" si="352"/>
        <v>0</v>
      </c>
      <c r="G3712" t="str">
        <f t="shared" ca="1" si="353"/>
        <v>Completed</v>
      </c>
      <c r="H3712" t="s">
        <v>25</v>
      </c>
    </row>
    <row r="3713" spans="1:8" ht="18" x14ac:dyDescent="0.25">
      <c r="A3713" s="3" t="str">
        <f t="shared" si="348"/>
        <v>ORD-13712</v>
      </c>
      <c r="B3713" s="3" t="str">
        <f t="shared" si="349"/>
        <v>R-4712</v>
      </c>
      <c r="C3713" s="4">
        <f t="shared" ca="1" si="350"/>
        <v>46013</v>
      </c>
      <c r="D3713" s="3">
        <f t="shared" ca="1" si="351"/>
        <v>82.87</v>
      </c>
      <c r="E3713" s="3">
        <f ca="1">IF(VLOOKUP(B3713,Dim_Riders!A:H,7,FALSE)="High", IF(RAND()&gt;0.8,1,0), IF(RAND()&gt;0.99,1,0))</f>
        <v>0</v>
      </c>
      <c r="F3713" s="3">
        <f t="shared" ca="1" si="352"/>
        <v>0</v>
      </c>
      <c r="G3713" t="str">
        <f t="shared" ca="1" si="353"/>
        <v>Completed</v>
      </c>
      <c r="H3713" t="s">
        <v>25</v>
      </c>
    </row>
    <row r="3714" spans="1:8" ht="18" x14ac:dyDescent="0.25">
      <c r="A3714" s="3" t="str">
        <f t="shared" si="348"/>
        <v>ORD-13713</v>
      </c>
      <c r="B3714" s="3" t="str">
        <f t="shared" si="349"/>
        <v>R-4713</v>
      </c>
      <c r="C3714" s="4">
        <f t="shared" ca="1" si="350"/>
        <v>46024</v>
      </c>
      <c r="D3714" s="3">
        <f t="shared" ca="1" si="351"/>
        <v>76.91</v>
      </c>
      <c r="E3714" s="3">
        <f ca="1">IF(VLOOKUP(B3714,Dim_Riders!A:H,7,FALSE)="High", IF(RAND()&gt;0.8,1,0), IF(RAND()&gt;0.99,1,0))</f>
        <v>0</v>
      </c>
      <c r="F3714" s="3">
        <f t="shared" ca="1" si="352"/>
        <v>0</v>
      </c>
      <c r="G3714" t="str">
        <f t="shared" ca="1" si="353"/>
        <v>Completed</v>
      </c>
      <c r="H3714" t="s">
        <v>25</v>
      </c>
    </row>
    <row r="3715" spans="1:8" ht="18" x14ac:dyDescent="0.25">
      <c r="A3715" s="3" t="str">
        <f t="shared" ref="A3715:A3778" si="354">"ORD-"&amp;TEXT(ROW(A3715)+9999,"00000")</f>
        <v>ORD-13714</v>
      </c>
      <c r="B3715" s="3" t="str">
        <f t="shared" ref="B3715:B3778" si="355">"R-" &amp; (1000 + ROW(A3714))</f>
        <v>R-4714</v>
      </c>
      <c r="C3715" s="4">
        <f t="shared" ref="C3715:C3778" ca="1" si="356">TODAY()-RANDBETWEEN(0,60)</f>
        <v>46031</v>
      </c>
      <c r="D3715" s="3">
        <f t="shared" ca="1" si="351"/>
        <v>31.53</v>
      </c>
      <c r="E3715" s="3">
        <f ca="1">IF(VLOOKUP(B3715,Dim_Riders!A:H,7,FALSE)="High", IF(RAND()&gt;0.8,1,0), IF(RAND()&gt;0.99,1,0))</f>
        <v>0</v>
      </c>
      <c r="F3715" s="3">
        <f t="shared" ca="1" si="352"/>
        <v>0</v>
      </c>
      <c r="G3715" t="str">
        <f t="shared" ca="1" si="353"/>
        <v>Completed</v>
      </c>
      <c r="H3715" t="s">
        <v>25</v>
      </c>
    </row>
    <row r="3716" spans="1:8" ht="18" x14ac:dyDescent="0.25">
      <c r="A3716" s="3" t="str">
        <f t="shared" si="354"/>
        <v>ORD-13715</v>
      </c>
      <c r="B3716" s="3" t="str">
        <f t="shared" si="355"/>
        <v>R-4715</v>
      </c>
      <c r="C3716" s="4">
        <f t="shared" ca="1" si="356"/>
        <v>46049</v>
      </c>
      <c r="D3716" s="3">
        <f t="shared" ca="1" si="351"/>
        <v>33.86</v>
      </c>
      <c r="E3716" s="3">
        <f ca="1">IF(VLOOKUP(B3716,Dim_Riders!A:H,7,FALSE)="High", IF(RAND()&gt;0.8,1,0), IF(RAND()&gt;0.99,1,0))</f>
        <v>0</v>
      </c>
      <c r="F3716" s="3">
        <f t="shared" ca="1" si="352"/>
        <v>0</v>
      </c>
      <c r="G3716" t="str">
        <f t="shared" ca="1" si="353"/>
        <v>Completed</v>
      </c>
      <c r="H3716" t="s">
        <v>25</v>
      </c>
    </row>
    <row r="3717" spans="1:8" ht="18" x14ac:dyDescent="0.25">
      <c r="A3717" s="3" t="str">
        <f t="shared" si="354"/>
        <v>ORD-13716</v>
      </c>
      <c r="B3717" s="3" t="str">
        <f t="shared" si="355"/>
        <v>R-4716</v>
      </c>
      <c r="C3717" s="4">
        <f t="shared" ca="1" si="356"/>
        <v>46032</v>
      </c>
      <c r="D3717" s="3">
        <f t="shared" ca="1" si="351"/>
        <v>52.79</v>
      </c>
      <c r="E3717" s="3">
        <f ca="1">IF(VLOOKUP(B3717,Dim_Riders!A:H,7,FALSE)="High", IF(RAND()&gt;0.8,1,0), IF(RAND()&gt;0.99,1,0))</f>
        <v>0</v>
      </c>
      <c r="F3717" s="3">
        <f t="shared" ca="1" si="352"/>
        <v>0</v>
      </c>
      <c r="G3717" t="str">
        <f t="shared" ca="1" si="353"/>
        <v>Completed</v>
      </c>
      <c r="H3717" t="s">
        <v>25</v>
      </c>
    </row>
    <row r="3718" spans="1:8" ht="18" x14ac:dyDescent="0.25">
      <c r="A3718" s="3" t="str">
        <f t="shared" si="354"/>
        <v>ORD-13717</v>
      </c>
      <c r="B3718" s="3" t="str">
        <f t="shared" si="355"/>
        <v>R-4717</v>
      </c>
      <c r="C3718" s="4">
        <f t="shared" ca="1" si="356"/>
        <v>45995</v>
      </c>
      <c r="D3718" s="3">
        <f t="shared" ca="1" si="351"/>
        <v>70.819999999999993</v>
      </c>
      <c r="E3718" s="3">
        <v>1</v>
      </c>
      <c r="F3718" s="3">
        <f t="shared" ca="1" si="352"/>
        <v>70.819999999999993</v>
      </c>
      <c r="G3718" t="str">
        <f t="shared" si="353"/>
        <v>Refunded</v>
      </c>
      <c r="H3718" t="s">
        <v>24</v>
      </c>
    </row>
    <row r="3719" spans="1:8" ht="18" x14ac:dyDescent="0.25">
      <c r="A3719" s="3" t="str">
        <f t="shared" si="354"/>
        <v>ORD-13718</v>
      </c>
      <c r="B3719" s="3" t="str">
        <f t="shared" si="355"/>
        <v>R-4718</v>
      </c>
      <c r="C3719" s="4">
        <f t="shared" ca="1" si="356"/>
        <v>46019</v>
      </c>
      <c r="D3719" s="3">
        <f t="shared" ca="1" si="351"/>
        <v>33.200000000000003</v>
      </c>
      <c r="E3719" s="3">
        <f ca="1">IF(VLOOKUP(B3719,Dim_Riders!A:H,7,FALSE)="High", IF(RAND()&gt;0.8,1,0), IF(RAND()&gt;0.99,1,0))</f>
        <v>0</v>
      </c>
      <c r="F3719" s="3">
        <f t="shared" ca="1" si="352"/>
        <v>0</v>
      </c>
      <c r="G3719" t="str">
        <f t="shared" ca="1" si="353"/>
        <v>Completed</v>
      </c>
      <c r="H3719" t="s">
        <v>25</v>
      </c>
    </row>
    <row r="3720" spans="1:8" ht="18" x14ac:dyDescent="0.25">
      <c r="A3720" s="3" t="str">
        <f t="shared" si="354"/>
        <v>ORD-13719</v>
      </c>
      <c r="B3720" s="3" t="str">
        <f t="shared" si="355"/>
        <v>R-4719</v>
      </c>
      <c r="C3720" s="4">
        <f t="shared" ca="1" si="356"/>
        <v>45990</v>
      </c>
      <c r="D3720" s="3">
        <f t="shared" ca="1" si="351"/>
        <v>27.9</v>
      </c>
      <c r="E3720" s="3">
        <f ca="1">IF(VLOOKUP(B3720,Dim_Riders!A:H,7,FALSE)="High", IF(RAND()&gt;0.8,1,0), IF(RAND()&gt;0.99,1,0))</f>
        <v>0</v>
      </c>
      <c r="F3720" s="3">
        <f t="shared" ca="1" si="352"/>
        <v>0</v>
      </c>
      <c r="G3720" t="str">
        <f t="shared" ca="1" si="353"/>
        <v>Completed</v>
      </c>
      <c r="H3720" t="s">
        <v>25</v>
      </c>
    </row>
    <row r="3721" spans="1:8" ht="18" x14ac:dyDescent="0.25">
      <c r="A3721" s="3" t="str">
        <f t="shared" si="354"/>
        <v>ORD-13720</v>
      </c>
      <c r="B3721" s="3" t="str">
        <f t="shared" si="355"/>
        <v>R-4720</v>
      </c>
      <c r="C3721" s="4">
        <f t="shared" ca="1" si="356"/>
        <v>46011</v>
      </c>
      <c r="D3721" s="3">
        <f t="shared" ca="1" si="351"/>
        <v>70.48</v>
      </c>
      <c r="E3721" s="3">
        <f ca="1">IF(VLOOKUP(B3721,Dim_Riders!A:H,7,FALSE)="High", IF(RAND()&gt;0.8,1,0), IF(RAND()&gt;0.99,1,0))</f>
        <v>0</v>
      </c>
      <c r="F3721" s="3">
        <f t="shared" ca="1" si="352"/>
        <v>0</v>
      </c>
      <c r="G3721" t="str">
        <f t="shared" ca="1" si="353"/>
        <v>Completed</v>
      </c>
      <c r="H3721" t="s">
        <v>24</v>
      </c>
    </row>
    <row r="3722" spans="1:8" ht="18" x14ac:dyDescent="0.25">
      <c r="A3722" s="3" t="str">
        <f t="shared" si="354"/>
        <v>ORD-13721</v>
      </c>
      <c r="B3722" s="3" t="str">
        <f t="shared" si="355"/>
        <v>R-4721</v>
      </c>
      <c r="C3722" s="4">
        <f t="shared" ca="1" si="356"/>
        <v>46037</v>
      </c>
      <c r="D3722" s="3">
        <f t="shared" ca="1" si="351"/>
        <v>52.04</v>
      </c>
      <c r="E3722" s="3">
        <f ca="1">IF(VLOOKUP(B3722,Dim_Riders!A:H,7,FALSE)="High", IF(RAND()&gt;0.8,1,0), IF(RAND()&gt;0.99,1,0))</f>
        <v>0</v>
      </c>
      <c r="F3722" s="3">
        <f t="shared" ca="1" si="352"/>
        <v>0</v>
      </c>
      <c r="G3722" t="str">
        <f t="shared" ca="1" si="353"/>
        <v>Completed</v>
      </c>
      <c r="H3722" t="s">
        <v>25</v>
      </c>
    </row>
    <row r="3723" spans="1:8" ht="18" x14ac:dyDescent="0.25">
      <c r="A3723" s="3" t="str">
        <f t="shared" si="354"/>
        <v>ORD-13722</v>
      </c>
      <c r="B3723" s="3" t="str">
        <f t="shared" si="355"/>
        <v>R-4722</v>
      </c>
      <c r="C3723" s="4">
        <f t="shared" ca="1" si="356"/>
        <v>46039</v>
      </c>
      <c r="D3723" s="3">
        <f t="shared" ca="1" si="351"/>
        <v>17.07</v>
      </c>
      <c r="E3723" s="3">
        <f ca="1">IF(VLOOKUP(B3723,Dim_Riders!A:H,7,FALSE)="High", IF(RAND()&gt;0.8,1,0), IF(RAND()&gt;0.99,1,0))</f>
        <v>0</v>
      </c>
      <c r="F3723" s="3">
        <f t="shared" ca="1" si="352"/>
        <v>0</v>
      </c>
      <c r="G3723" t="str">
        <f t="shared" ca="1" si="353"/>
        <v>Completed</v>
      </c>
      <c r="H3723" t="s">
        <v>25</v>
      </c>
    </row>
    <row r="3724" spans="1:8" ht="18" x14ac:dyDescent="0.25">
      <c r="A3724" s="3" t="str">
        <f t="shared" si="354"/>
        <v>ORD-13723</v>
      </c>
      <c r="B3724" s="3" t="str">
        <f t="shared" si="355"/>
        <v>R-4723</v>
      </c>
      <c r="C3724" s="4">
        <f t="shared" ca="1" si="356"/>
        <v>46018</v>
      </c>
      <c r="D3724" s="3">
        <f t="shared" ca="1" si="351"/>
        <v>64.89</v>
      </c>
      <c r="E3724" s="3">
        <v>1</v>
      </c>
      <c r="F3724" s="3">
        <f t="shared" ca="1" si="352"/>
        <v>64.89</v>
      </c>
      <c r="G3724" t="str">
        <f t="shared" si="353"/>
        <v>Refunded</v>
      </c>
      <c r="H3724" t="s">
        <v>24</v>
      </c>
    </row>
    <row r="3725" spans="1:8" ht="18" x14ac:dyDescent="0.25">
      <c r="A3725" s="3" t="str">
        <f t="shared" si="354"/>
        <v>ORD-13724</v>
      </c>
      <c r="B3725" s="3" t="str">
        <f t="shared" si="355"/>
        <v>R-4724</v>
      </c>
      <c r="C3725" s="4">
        <f t="shared" ca="1" si="356"/>
        <v>46043</v>
      </c>
      <c r="D3725" s="3">
        <f t="shared" ca="1" si="351"/>
        <v>69.12</v>
      </c>
      <c r="E3725" s="3">
        <f ca="1">IF(VLOOKUP(B3725,Dim_Riders!A:H,7,FALSE)="High", IF(RAND()&gt;0.8,1,0), IF(RAND()&gt;0.99,1,0))</f>
        <v>0</v>
      </c>
      <c r="F3725" s="3">
        <f t="shared" ca="1" si="352"/>
        <v>0</v>
      </c>
      <c r="G3725" t="str">
        <f t="shared" ca="1" si="353"/>
        <v>Completed</v>
      </c>
      <c r="H3725" t="s">
        <v>25</v>
      </c>
    </row>
    <row r="3726" spans="1:8" ht="18" x14ac:dyDescent="0.25">
      <c r="A3726" s="3" t="str">
        <f t="shared" si="354"/>
        <v>ORD-13725</v>
      </c>
      <c r="B3726" s="3" t="str">
        <f t="shared" si="355"/>
        <v>R-4725</v>
      </c>
      <c r="C3726" s="4">
        <f t="shared" ca="1" si="356"/>
        <v>46048</v>
      </c>
      <c r="D3726" s="3">
        <f t="shared" ca="1" si="351"/>
        <v>24.68</v>
      </c>
      <c r="E3726" s="3">
        <f ca="1">IF(VLOOKUP(B3726,Dim_Riders!A:H,7,FALSE)="High", IF(RAND()&gt;0.8,1,0), IF(RAND()&gt;0.99,1,0))</f>
        <v>0</v>
      </c>
      <c r="F3726" s="3">
        <f t="shared" ca="1" si="352"/>
        <v>0</v>
      </c>
      <c r="G3726" t="str">
        <f t="shared" ca="1" si="353"/>
        <v>Completed</v>
      </c>
      <c r="H3726" t="s">
        <v>25</v>
      </c>
    </row>
    <row r="3727" spans="1:8" ht="18" x14ac:dyDescent="0.25">
      <c r="A3727" s="3" t="str">
        <f t="shared" si="354"/>
        <v>ORD-13726</v>
      </c>
      <c r="B3727" s="3" t="str">
        <f t="shared" si="355"/>
        <v>R-4726</v>
      </c>
      <c r="C3727" s="4">
        <f t="shared" ca="1" si="356"/>
        <v>46003</v>
      </c>
      <c r="D3727" s="3">
        <f t="shared" ca="1" si="351"/>
        <v>71.42</v>
      </c>
      <c r="E3727" s="3">
        <f ca="1">IF(VLOOKUP(B3727,Dim_Riders!A:H,7,FALSE)="High", IF(RAND()&gt;0.8,1,0), IF(RAND()&gt;0.99,1,0))</f>
        <v>0</v>
      </c>
      <c r="F3727" s="3">
        <f t="shared" ca="1" si="352"/>
        <v>0</v>
      </c>
      <c r="G3727" t="str">
        <f t="shared" ca="1" si="353"/>
        <v>Completed</v>
      </c>
      <c r="H3727" t="s">
        <v>25</v>
      </c>
    </row>
    <row r="3728" spans="1:8" ht="18" x14ac:dyDescent="0.25">
      <c r="A3728" s="3" t="str">
        <f t="shared" si="354"/>
        <v>ORD-13727</v>
      </c>
      <c r="B3728" s="3" t="str">
        <f t="shared" si="355"/>
        <v>R-4727</v>
      </c>
      <c r="C3728" s="4">
        <f t="shared" ca="1" si="356"/>
        <v>46002</v>
      </c>
      <c r="D3728" s="3">
        <f t="shared" ca="1" si="351"/>
        <v>27.58</v>
      </c>
      <c r="E3728" s="3">
        <v>1</v>
      </c>
      <c r="F3728" s="3">
        <f t="shared" ca="1" si="352"/>
        <v>27.58</v>
      </c>
      <c r="G3728" t="str">
        <f t="shared" si="353"/>
        <v>Refunded</v>
      </c>
      <c r="H3728" t="s">
        <v>24</v>
      </c>
    </row>
    <row r="3729" spans="1:8" ht="18" x14ac:dyDescent="0.25">
      <c r="A3729" s="3" t="str">
        <f t="shared" si="354"/>
        <v>ORD-13728</v>
      </c>
      <c r="B3729" s="3" t="str">
        <f t="shared" si="355"/>
        <v>R-4728</v>
      </c>
      <c r="C3729" s="4">
        <f t="shared" ca="1" si="356"/>
        <v>45991</v>
      </c>
      <c r="D3729" s="3">
        <f t="shared" ca="1" si="351"/>
        <v>33.03</v>
      </c>
      <c r="E3729" s="3">
        <f ca="1">IF(VLOOKUP(B3729,Dim_Riders!A:H,7,FALSE)="High", IF(RAND()&gt;0.8,1,0), IF(RAND()&gt;0.99,1,0))</f>
        <v>0</v>
      </c>
      <c r="F3729" s="3">
        <f t="shared" ca="1" si="352"/>
        <v>0</v>
      </c>
      <c r="G3729" t="str">
        <f t="shared" ca="1" si="353"/>
        <v>Completed</v>
      </c>
      <c r="H3729" t="s">
        <v>25</v>
      </c>
    </row>
    <row r="3730" spans="1:8" ht="18" x14ac:dyDescent="0.25">
      <c r="A3730" s="3" t="str">
        <f t="shared" si="354"/>
        <v>ORD-13729</v>
      </c>
      <c r="B3730" s="3" t="str">
        <f t="shared" si="355"/>
        <v>R-4729</v>
      </c>
      <c r="C3730" s="4">
        <f t="shared" ca="1" si="356"/>
        <v>46001</v>
      </c>
      <c r="D3730" s="3">
        <f t="shared" ca="1" si="351"/>
        <v>22.81</v>
      </c>
      <c r="E3730" s="3">
        <f ca="1">IF(VLOOKUP(B3730,Dim_Riders!A:H,7,FALSE)="High", IF(RAND()&gt;0.8,1,0), IF(RAND()&gt;0.99,1,0))</f>
        <v>0</v>
      </c>
      <c r="F3730" s="3">
        <f t="shared" ca="1" si="352"/>
        <v>0</v>
      </c>
      <c r="G3730" t="str">
        <f t="shared" ca="1" si="353"/>
        <v>Completed</v>
      </c>
      <c r="H3730" t="s">
        <v>25</v>
      </c>
    </row>
    <row r="3731" spans="1:8" ht="18" x14ac:dyDescent="0.25">
      <c r="A3731" s="3" t="str">
        <f t="shared" si="354"/>
        <v>ORD-13730</v>
      </c>
      <c r="B3731" s="3" t="str">
        <f t="shared" si="355"/>
        <v>R-4730</v>
      </c>
      <c r="C3731" s="4">
        <f t="shared" ca="1" si="356"/>
        <v>46018</v>
      </c>
      <c r="D3731" s="3">
        <f t="shared" ca="1" si="351"/>
        <v>31.14</v>
      </c>
      <c r="E3731" s="3">
        <f ca="1">IF(VLOOKUP(B3731,Dim_Riders!A:H,7,FALSE)="High", IF(RAND()&gt;0.8,1,0), IF(RAND()&gt;0.99,1,0))</f>
        <v>0</v>
      </c>
      <c r="F3731" s="3">
        <f t="shared" ca="1" si="352"/>
        <v>0</v>
      </c>
      <c r="G3731" t="str">
        <f t="shared" ca="1" si="353"/>
        <v>Completed</v>
      </c>
      <c r="H3731" t="s">
        <v>25</v>
      </c>
    </row>
    <row r="3732" spans="1:8" ht="18" x14ac:dyDescent="0.25">
      <c r="A3732" s="3" t="str">
        <f t="shared" si="354"/>
        <v>ORD-13731</v>
      </c>
      <c r="B3732" s="3" t="str">
        <f t="shared" si="355"/>
        <v>R-4731</v>
      </c>
      <c r="C3732" s="4">
        <f t="shared" ca="1" si="356"/>
        <v>45998</v>
      </c>
      <c r="D3732" s="3">
        <f t="shared" ca="1" si="351"/>
        <v>74.97</v>
      </c>
      <c r="E3732" s="3">
        <v>1</v>
      </c>
      <c r="F3732" s="3">
        <f t="shared" ca="1" si="352"/>
        <v>74.97</v>
      </c>
      <c r="G3732" t="str">
        <f t="shared" si="353"/>
        <v>Refunded</v>
      </c>
      <c r="H3732" t="s">
        <v>24</v>
      </c>
    </row>
    <row r="3733" spans="1:8" ht="18" x14ac:dyDescent="0.25">
      <c r="A3733" s="3" t="str">
        <f t="shared" si="354"/>
        <v>ORD-13732</v>
      </c>
      <c r="B3733" s="3" t="str">
        <f t="shared" si="355"/>
        <v>R-4732</v>
      </c>
      <c r="C3733" s="4">
        <f t="shared" ca="1" si="356"/>
        <v>45999</v>
      </c>
      <c r="D3733" s="3">
        <f t="shared" ca="1" si="351"/>
        <v>67.06</v>
      </c>
      <c r="E3733" s="3">
        <f ca="1">IF(VLOOKUP(B3733,Dim_Riders!A:H,7,FALSE)="High", IF(RAND()&gt;0.8,1,0), IF(RAND()&gt;0.99,1,0))</f>
        <v>0</v>
      </c>
      <c r="F3733" s="3">
        <f t="shared" ca="1" si="352"/>
        <v>0</v>
      </c>
      <c r="G3733" t="str">
        <f t="shared" ca="1" si="353"/>
        <v>Completed</v>
      </c>
      <c r="H3733" t="s">
        <v>25</v>
      </c>
    </row>
    <row r="3734" spans="1:8" ht="18" x14ac:dyDescent="0.25">
      <c r="A3734" s="3" t="str">
        <f t="shared" si="354"/>
        <v>ORD-13733</v>
      </c>
      <c r="B3734" s="3" t="str">
        <f t="shared" si="355"/>
        <v>R-4733</v>
      </c>
      <c r="C3734" s="4">
        <f t="shared" ca="1" si="356"/>
        <v>46014</v>
      </c>
      <c r="D3734" s="3">
        <f t="shared" ca="1" si="351"/>
        <v>30.63</v>
      </c>
      <c r="E3734" s="3">
        <f ca="1">IF(VLOOKUP(B3734,Dim_Riders!A:H,7,FALSE)="High", IF(RAND()&gt;0.8,1,0), IF(RAND()&gt;0.99,1,0))</f>
        <v>0</v>
      </c>
      <c r="F3734" s="3">
        <f t="shared" ca="1" si="352"/>
        <v>0</v>
      </c>
      <c r="G3734" t="str">
        <f t="shared" ca="1" si="353"/>
        <v>Completed</v>
      </c>
      <c r="H3734" t="s">
        <v>25</v>
      </c>
    </row>
    <row r="3735" spans="1:8" ht="18" x14ac:dyDescent="0.25">
      <c r="A3735" s="3" t="str">
        <f t="shared" si="354"/>
        <v>ORD-13734</v>
      </c>
      <c r="B3735" s="3" t="str">
        <f t="shared" si="355"/>
        <v>R-4734</v>
      </c>
      <c r="C3735" s="4">
        <f t="shared" ca="1" si="356"/>
        <v>45999</v>
      </c>
      <c r="D3735" s="3">
        <f t="shared" ca="1" si="351"/>
        <v>58.02</v>
      </c>
      <c r="E3735" s="3">
        <f ca="1">IF(VLOOKUP(B3735,Dim_Riders!A:H,7,FALSE)="High", IF(RAND()&gt;0.8,1,0), IF(RAND()&gt;0.99,1,0))</f>
        <v>0</v>
      </c>
      <c r="F3735" s="3">
        <f t="shared" ca="1" si="352"/>
        <v>0</v>
      </c>
      <c r="G3735" t="str">
        <f t="shared" ca="1" si="353"/>
        <v>Completed</v>
      </c>
      <c r="H3735" t="s">
        <v>25</v>
      </c>
    </row>
    <row r="3736" spans="1:8" ht="18" x14ac:dyDescent="0.25">
      <c r="A3736" s="3" t="str">
        <f t="shared" si="354"/>
        <v>ORD-13735</v>
      </c>
      <c r="B3736" s="3" t="str">
        <f t="shared" si="355"/>
        <v>R-4735</v>
      </c>
      <c r="C3736" s="4">
        <f t="shared" ca="1" si="356"/>
        <v>46049</v>
      </c>
      <c r="D3736" s="3">
        <f t="shared" ca="1" si="351"/>
        <v>73.430000000000007</v>
      </c>
      <c r="E3736" s="3">
        <f ca="1">IF(VLOOKUP(B3736,Dim_Riders!A:H,7,FALSE)="High", IF(RAND()&gt;0.8,1,0), IF(RAND()&gt;0.99,1,0))</f>
        <v>0</v>
      </c>
      <c r="F3736" s="3">
        <f t="shared" ca="1" si="352"/>
        <v>0</v>
      </c>
      <c r="G3736" t="str">
        <f t="shared" ca="1" si="353"/>
        <v>Completed</v>
      </c>
      <c r="H3736" t="s">
        <v>25</v>
      </c>
    </row>
    <row r="3737" spans="1:8" ht="18" x14ac:dyDescent="0.25">
      <c r="A3737" s="3" t="str">
        <f t="shared" si="354"/>
        <v>ORD-13736</v>
      </c>
      <c r="B3737" s="3" t="str">
        <f t="shared" si="355"/>
        <v>R-4736</v>
      </c>
      <c r="C3737" s="4">
        <f t="shared" ca="1" si="356"/>
        <v>45995</v>
      </c>
      <c r="D3737" s="3">
        <f t="shared" ca="1" si="351"/>
        <v>37.58</v>
      </c>
      <c r="E3737" s="3">
        <f ca="1">IF(VLOOKUP(B3737,Dim_Riders!A:H,7,FALSE)="High", IF(RAND()&gt;0.8,1,0), IF(RAND()&gt;0.99,1,0))</f>
        <v>0</v>
      </c>
      <c r="F3737" s="3">
        <f t="shared" ca="1" si="352"/>
        <v>0</v>
      </c>
      <c r="G3737" t="str">
        <f t="shared" ca="1" si="353"/>
        <v>Completed</v>
      </c>
      <c r="H3737" t="s">
        <v>25</v>
      </c>
    </row>
    <row r="3738" spans="1:8" ht="18" x14ac:dyDescent="0.25">
      <c r="A3738" s="3" t="str">
        <f t="shared" si="354"/>
        <v>ORD-13737</v>
      </c>
      <c r="B3738" s="3" t="str">
        <f t="shared" si="355"/>
        <v>R-4737</v>
      </c>
      <c r="C3738" s="4">
        <f t="shared" ca="1" si="356"/>
        <v>45990</v>
      </c>
      <c r="D3738" s="3">
        <f t="shared" ca="1" si="351"/>
        <v>80.19</v>
      </c>
      <c r="E3738" s="3">
        <v>1</v>
      </c>
      <c r="F3738" s="3">
        <f t="shared" ca="1" si="352"/>
        <v>80.19</v>
      </c>
      <c r="G3738" t="str">
        <f t="shared" si="353"/>
        <v>Refunded</v>
      </c>
      <c r="H3738" t="s">
        <v>24</v>
      </c>
    </row>
    <row r="3739" spans="1:8" ht="18" x14ac:dyDescent="0.25">
      <c r="A3739" s="3" t="str">
        <f t="shared" si="354"/>
        <v>ORD-13738</v>
      </c>
      <c r="B3739" s="3" t="str">
        <f t="shared" si="355"/>
        <v>R-4738</v>
      </c>
      <c r="C3739" s="4">
        <f t="shared" ca="1" si="356"/>
        <v>45993</v>
      </c>
      <c r="D3739" s="3">
        <f t="shared" ca="1" si="351"/>
        <v>40.35</v>
      </c>
      <c r="E3739" s="3">
        <f ca="1">IF(VLOOKUP(B3739,Dim_Riders!A:H,7,FALSE)="High", IF(RAND()&gt;0.8,1,0), IF(RAND()&gt;0.99,1,0))</f>
        <v>0</v>
      </c>
      <c r="F3739" s="3">
        <f t="shared" ca="1" si="352"/>
        <v>0</v>
      </c>
      <c r="G3739" t="str">
        <f t="shared" ca="1" si="353"/>
        <v>Completed</v>
      </c>
      <c r="H3739" t="s">
        <v>25</v>
      </c>
    </row>
    <row r="3740" spans="1:8" ht="18" x14ac:dyDescent="0.25">
      <c r="A3740" s="3" t="str">
        <f t="shared" si="354"/>
        <v>ORD-13739</v>
      </c>
      <c r="B3740" s="3" t="str">
        <f t="shared" si="355"/>
        <v>R-4739</v>
      </c>
      <c r="C3740" s="4">
        <f t="shared" ca="1" si="356"/>
        <v>46007</v>
      </c>
      <c r="D3740" s="3">
        <f t="shared" ca="1" si="351"/>
        <v>80.33</v>
      </c>
      <c r="E3740" s="3">
        <f ca="1">IF(VLOOKUP(B3740,Dim_Riders!A:H,7,FALSE)="High", IF(RAND()&gt;0.8,1,0), IF(RAND()&gt;0.99,1,0))</f>
        <v>0</v>
      </c>
      <c r="F3740" s="3">
        <f t="shared" ca="1" si="352"/>
        <v>0</v>
      </c>
      <c r="G3740" t="str">
        <f t="shared" ca="1" si="353"/>
        <v>Completed</v>
      </c>
      <c r="H3740" t="s">
        <v>25</v>
      </c>
    </row>
    <row r="3741" spans="1:8" ht="18" x14ac:dyDescent="0.25">
      <c r="A3741" s="3" t="str">
        <f t="shared" si="354"/>
        <v>ORD-13740</v>
      </c>
      <c r="B3741" s="3" t="str">
        <f t="shared" si="355"/>
        <v>R-4740</v>
      </c>
      <c r="C3741" s="4">
        <f t="shared" ca="1" si="356"/>
        <v>46047</v>
      </c>
      <c r="D3741" s="3">
        <f t="shared" ca="1" si="351"/>
        <v>50.68</v>
      </c>
      <c r="E3741" s="3">
        <f ca="1">IF(VLOOKUP(B3741,Dim_Riders!A:H,7,FALSE)="High", IF(RAND()&gt;0.8,1,0), IF(RAND()&gt;0.99,1,0))</f>
        <v>0</v>
      </c>
      <c r="F3741" s="3">
        <f t="shared" ca="1" si="352"/>
        <v>0</v>
      </c>
      <c r="G3741" t="str">
        <f t="shared" ca="1" si="353"/>
        <v>Completed</v>
      </c>
      <c r="H3741" t="s">
        <v>25</v>
      </c>
    </row>
    <row r="3742" spans="1:8" ht="18" x14ac:dyDescent="0.25">
      <c r="A3742" s="3" t="str">
        <f t="shared" si="354"/>
        <v>ORD-13741</v>
      </c>
      <c r="B3742" s="3" t="str">
        <f t="shared" si="355"/>
        <v>R-4741</v>
      </c>
      <c r="C3742" s="4">
        <f t="shared" ca="1" si="356"/>
        <v>46016</v>
      </c>
      <c r="D3742" s="3">
        <f t="shared" ca="1" si="351"/>
        <v>50.64</v>
      </c>
      <c r="E3742" s="3">
        <f ca="1">IF(VLOOKUP(B3742,Dim_Riders!A:H,7,FALSE)="High", IF(RAND()&gt;0.8,1,0), IF(RAND()&gt;0.99,1,0))</f>
        <v>0</v>
      </c>
      <c r="F3742" s="3">
        <f t="shared" ca="1" si="352"/>
        <v>0</v>
      </c>
      <c r="G3742" t="str">
        <f t="shared" ca="1" si="353"/>
        <v>Completed</v>
      </c>
      <c r="H3742" t="s">
        <v>25</v>
      </c>
    </row>
    <row r="3743" spans="1:8" ht="18" x14ac:dyDescent="0.25">
      <c r="A3743" s="3" t="str">
        <f t="shared" si="354"/>
        <v>ORD-13742</v>
      </c>
      <c r="B3743" s="3" t="str">
        <f t="shared" si="355"/>
        <v>R-4742</v>
      </c>
      <c r="C3743" s="4">
        <f t="shared" ca="1" si="356"/>
        <v>46029</v>
      </c>
      <c r="D3743" s="3">
        <f t="shared" ca="1" si="351"/>
        <v>45.94</v>
      </c>
      <c r="E3743" s="3">
        <f ca="1">IF(VLOOKUP(B3743,Dim_Riders!A:H,7,FALSE)="High", IF(RAND()&gt;0.8,1,0), IF(RAND()&gt;0.99,1,0))</f>
        <v>0</v>
      </c>
      <c r="F3743" s="3">
        <f t="shared" ca="1" si="352"/>
        <v>0</v>
      </c>
      <c r="G3743" t="str">
        <f t="shared" ca="1" si="353"/>
        <v>Completed</v>
      </c>
      <c r="H3743" t="s">
        <v>25</v>
      </c>
    </row>
    <row r="3744" spans="1:8" ht="18" x14ac:dyDescent="0.25">
      <c r="A3744" s="3" t="str">
        <f t="shared" si="354"/>
        <v>ORD-13743</v>
      </c>
      <c r="B3744" s="3" t="str">
        <f t="shared" si="355"/>
        <v>R-4743</v>
      </c>
      <c r="C3744" s="4">
        <f t="shared" ca="1" si="356"/>
        <v>46017</v>
      </c>
      <c r="D3744" s="3">
        <f t="shared" ca="1" si="351"/>
        <v>40.44</v>
      </c>
      <c r="E3744" s="3">
        <f ca="1">IF(VLOOKUP(B3744,Dim_Riders!A:H,7,FALSE)="High", IF(RAND()&gt;0.8,1,0), IF(RAND()&gt;0.99,1,0))</f>
        <v>0</v>
      </c>
      <c r="F3744" s="3">
        <f t="shared" ca="1" si="352"/>
        <v>0</v>
      </c>
      <c r="G3744" t="str">
        <f t="shared" ca="1" si="353"/>
        <v>Completed</v>
      </c>
      <c r="H3744" t="s">
        <v>25</v>
      </c>
    </row>
    <row r="3745" spans="1:8" ht="18" x14ac:dyDescent="0.25">
      <c r="A3745" s="3" t="str">
        <f t="shared" si="354"/>
        <v>ORD-13744</v>
      </c>
      <c r="B3745" s="3" t="str">
        <f t="shared" si="355"/>
        <v>R-4744</v>
      </c>
      <c r="C3745" s="4">
        <f t="shared" ca="1" si="356"/>
        <v>46019</v>
      </c>
      <c r="D3745" s="3">
        <f t="shared" ca="1" si="351"/>
        <v>41.73</v>
      </c>
      <c r="E3745" s="3">
        <v>1</v>
      </c>
      <c r="F3745" s="3">
        <f t="shared" ca="1" si="352"/>
        <v>41.73</v>
      </c>
      <c r="G3745" t="str">
        <f t="shared" si="353"/>
        <v>Refunded</v>
      </c>
      <c r="H3745" t="s">
        <v>24</v>
      </c>
    </row>
    <row r="3746" spans="1:8" ht="18" x14ac:dyDescent="0.25">
      <c r="A3746" s="3" t="str">
        <f t="shared" si="354"/>
        <v>ORD-13745</v>
      </c>
      <c r="B3746" s="3" t="str">
        <f t="shared" si="355"/>
        <v>R-4745</v>
      </c>
      <c r="C3746" s="4">
        <f t="shared" ca="1" si="356"/>
        <v>46005</v>
      </c>
      <c r="D3746" s="3">
        <f t="shared" ca="1" si="351"/>
        <v>41.56</v>
      </c>
      <c r="E3746" s="3">
        <f ca="1">IF(VLOOKUP(B3746,Dim_Riders!A:H,7,FALSE)="High", IF(RAND()&gt;0.8,1,0), IF(RAND()&gt;0.99,1,0))</f>
        <v>0</v>
      </c>
      <c r="F3746" s="3">
        <f t="shared" ca="1" si="352"/>
        <v>0</v>
      </c>
      <c r="G3746" t="str">
        <f t="shared" ca="1" si="353"/>
        <v>Completed</v>
      </c>
      <c r="H3746" t="s">
        <v>25</v>
      </c>
    </row>
    <row r="3747" spans="1:8" ht="18" x14ac:dyDescent="0.25">
      <c r="A3747" s="3" t="str">
        <f t="shared" si="354"/>
        <v>ORD-13746</v>
      </c>
      <c r="B3747" s="3" t="str">
        <f t="shared" si="355"/>
        <v>R-4746</v>
      </c>
      <c r="C3747" s="4">
        <f t="shared" ca="1" si="356"/>
        <v>45990</v>
      </c>
      <c r="D3747" s="3">
        <f t="shared" ca="1" si="351"/>
        <v>78.349999999999994</v>
      </c>
      <c r="E3747" s="3">
        <f ca="1">IF(VLOOKUP(B3747,Dim_Riders!A:H,7,FALSE)="High", IF(RAND()&gt;0.8,1,0), IF(RAND()&gt;0.99,1,0))</f>
        <v>0</v>
      </c>
      <c r="F3747" s="3">
        <f t="shared" ca="1" si="352"/>
        <v>0</v>
      </c>
      <c r="G3747" t="str">
        <f t="shared" ca="1" si="353"/>
        <v>Completed</v>
      </c>
      <c r="H3747" t="s">
        <v>25</v>
      </c>
    </row>
    <row r="3748" spans="1:8" ht="18" x14ac:dyDescent="0.25">
      <c r="A3748" s="3" t="str">
        <f t="shared" si="354"/>
        <v>ORD-13747</v>
      </c>
      <c r="B3748" s="3" t="str">
        <f t="shared" si="355"/>
        <v>R-4747</v>
      </c>
      <c r="C3748" s="4">
        <f t="shared" ca="1" si="356"/>
        <v>46028</v>
      </c>
      <c r="D3748" s="3">
        <f t="shared" ca="1" si="351"/>
        <v>55.58</v>
      </c>
      <c r="E3748" s="3">
        <f ca="1">IF(VLOOKUP(B3748,Dim_Riders!A:H,7,FALSE)="High", IF(RAND()&gt;0.8,1,0), IF(RAND()&gt;0.99,1,0))</f>
        <v>0</v>
      </c>
      <c r="F3748" s="3">
        <f t="shared" ca="1" si="352"/>
        <v>0</v>
      </c>
      <c r="G3748" t="str">
        <f t="shared" ca="1" si="353"/>
        <v>Completed</v>
      </c>
      <c r="H3748" t="s">
        <v>25</v>
      </c>
    </row>
    <row r="3749" spans="1:8" ht="18" x14ac:dyDescent="0.25">
      <c r="A3749" s="3" t="str">
        <f t="shared" si="354"/>
        <v>ORD-13748</v>
      </c>
      <c r="B3749" s="3" t="str">
        <f t="shared" si="355"/>
        <v>R-4748</v>
      </c>
      <c r="C3749" s="4">
        <f t="shared" ca="1" si="356"/>
        <v>46026</v>
      </c>
      <c r="D3749" s="3">
        <f t="shared" ca="1" si="351"/>
        <v>67.42</v>
      </c>
      <c r="E3749" s="3">
        <f ca="1">IF(VLOOKUP(B3749,Dim_Riders!A:H,7,FALSE)="High", IF(RAND()&gt;0.8,1,0), IF(RAND()&gt;0.99,1,0))</f>
        <v>0</v>
      </c>
      <c r="F3749" s="3">
        <f t="shared" ca="1" si="352"/>
        <v>0</v>
      </c>
      <c r="G3749" t="str">
        <f t="shared" ca="1" si="353"/>
        <v>Completed</v>
      </c>
      <c r="H3749" t="s">
        <v>25</v>
      </c>
    </row>
    <row r="3750" spans="1:8" ht="18" x14ac:dyDescent="0.25">
      <c r="A3750" s="3" t="str">
        <f t="shared" si="354"/>
        <v>ORD-13749</v>
      </c>
      <c r="B3750" s="3" t="str">
        <f t="shared" si="355"/>
        <v>R-4749</v>
      </c>
      <c r="C3750" s="4">
        <f t="shared" ca="1" si="356"/>
        <v>46030</v>
      </c>
      <c r="D3750" s="3">
        <f t="shared" ca="1" si="351"/>
        <v>80.69</v>
      </c>
      <c r="E3750" s="3">
        <f ca="1">IF(VLOOKUP(B3750,Dim_Riders!A:H,7,FALSE)="High", IF(RAND()&gt;0.8,1,0), IF(RAND()&gt;0.99,1,0))</f>
        <v>0</v>
      </c>
      <c r="F3750" s="3">
        <f t="shared" ca="1" si="352"/>
        <v>0</v>
      </c>
      <c r="G3750" t="str">
        <f t="shared" ca="1" si="353"/>
        <v>Completed</v>
      </c>
      <c r="H3750" t="s">
        <v>25</v>
      </c>
    </row>
    <row r="3751" spans="1:8" ht="18" x14ac:dyDescent="0.25">
      <c r="A3751" s="3" t="str">
        <f t="shared" si="354"/>
        <v>ORD-13750</v>
      </c>
      <c r="B3751" s="3" t="str">
        <f t="shared" si="355"/>
        <v>R-4750</v>
      </c>
      <c r="C3751" s="4">
        <f t="shared" ca="1" si="356"/>
        <v>46004</v>
      </c>
      <c r="D3751" s="3">
        <f t="shared" ca="1" si="351"/>
        <v>42.42</v>
      </c>
      <c r="E3751" s="3">
        <v>1</v>
      </c>
      <c r="F3751" s="3">
        <f t="shared" ca="1" si="352"/>
        <v>42.42</v>
      </c>
      <c r="G3751" t="str">
        <f t="shared" si="353"/>
        <v>Refunded</v>
      </c>
      <c r="H3751" t="s">
        <v>24</v>
      </c>
    </row>
    <row r="3752" spans="1:8" ht="18" x14ac:dyDescent="0.25">
      <c r="A3752" s="3" t="str">
        <f t="shared" si="354"/>
        <v>ORD-13751</v>
      </c>
      <c r="B3752" s="3" t="str">
        <f t="shared" si="355"/>
        <v>R-4751</v>
      </c>
      <c r="C3752" s="4">
        <f t="shared" ca="1" si="356"/>
        <v>46034</v>
      </c>
      <c r="D3752" s="3">
        <f t="shared" ca="1" si="351"/>
        <v>28.52</v>
      </c>
      <c r="E3752" s="3">
        <f ca="1">IF(VLOOKUP(B3752,Dim_Riders!A:H,7,FALSE)="High", IF(RAND()&gt;0.8,1,0), IF(RAND()&gt;0.99,1,0))</f>
        <v>0</v>
      </c>
      <c r="F3752" s="3">
        <f t="shared" ca="1" si="352"/>
        <v>0</v>
      </c>
      <c r="G3752" t="str">
        <f t="shared" ca="1" si="353"/>
        <v>Completed</v>
      </c>
      <c r="H3752" t="s">
        <v>25</v>
      </c>
    </row>
    <row r="3753" spans="1:8" ht="18" x14ac:dyDescent="0.25">
      <c r="A3753" s="3" t="str">
        <f t="shared" si="354"/>
        <v>ORD-13752</v>
      </c>
      <c r="B3753" s="3" t="str">
        <f t="shared" si="355"/>
        <v>R-4752</v>
      </c>
      <c r="C3753" s="4">
        <f t="shared" ca="1" si="356"/>
        <v>46043</v>
      </c>
      <c r="D3753" s="3">
        <f t="shared" ca="1" si="351"/>
        <v>72.790000000000006</v>
      </c>
      <c r="E3753" s="3">
        <f ca="1">IF(VLOOKUP(B3753,Dim_Riders!A:H,7,FALSE)="High", IF(RAND()&gt;0.8,1,0), IF(RAND()&gt;0.99,1,0))</f>
        <v>0</v>
      </c>
      <c r="F3753" s="3">
        <f t="shared" ca="1" si="352"/>
        <v>0</v>
      </c>
      <c r="G3753" t="str">
        <f t="shared" ca="1" si="353"/>
        <v>Completed</v>
      </c>
      <c r="H3753" t="s">
        <v>25</v>
      </c>
    </row>
    <row r="3754" spans="1:8" ht="18" x14ac:dyDescent="0.25">
      <c r="A3754" s="3" t="str">
        <f t="shared" si="354"/>
        <v>ORD-13753</v>
      </c>
      <c r="B3754" s="3" t="str">
        <f t="shared" si="355"/>
        <v>R-4753</v>
      </c>
      <c r="C3754" s="4">
        <f t="shared" ca="1" si="356"/>
        <v>45994</v>
      </c>
      <c r="D3754" s="3">
        <f t="shared" ca="1" si="351"/>
        <v>43.41</v>
      </c>
      <c r="E3754" s="3">
        <f ca="1">IF(VLOOKUP(B3754,Dim_Riders!A:H,7,FALSE)="High", IF(RAND()&gt;0.8,1,0), IF(RAND()&gt;0.99,1,0))</f>
        <v>0</v>
      </c>
      <c r="F3754" s="3">
        <f t="shared" ca="1" si="352"/>
        <v>0</v>
      </c>
      <c r="G3754" t="str">
        <f t="shared" ca="1" si="353"/>
        <v>Completed</v>
      </c>
      <c r="H3754" t="s">
        <v>25</v>
      </c>
    </row>
    <row r="3755" spans="1:8" ht="18" x14ac:dyDescent="0.25">
      <c r="A3755" s="3" t="str">
        <f t="shared" si="354"/>
        <v>ORD-13754</v>
      </c>
      <c r="B3755" s="3" t="str">
        <f t="shared" si="355"/>
        <v>R-4754</v>
      </c>
      <c r="C3755" s="4">
        <f t="shared" ca="1" si="356"/>
        <v>46045</v>
      </c>
      <c r="D3755" s="3">
        <f t="shared" ca="1" si="351"/>
        <v>64.8</v>
      </c>
      <c r="E3755" s="3">
        <f ca="1">IF(VLOOKUP(B3755,Dim_Riders!A:H,7,FALSE)="High", IF(RAND()&gt;0.8,1,0), IF(RAND()&gt;0.99,1,0))</f>
        <v>0</v>
      </c>
      <c r="F3755" s="3">
        <f t="shared" ca="1" si="352"/>
        <v>0</v>
      </c>
      <c r="G3755" t="str">
        <f t="shared" ca="1" si="353"/>
        <v>Completed</v>
      </c>
      <c r="H3755" t="s">
        <v>25</v>
      </c>
    </row>
    <row r="3756" spans="1:8" ht="18" x14ac:dyDescent="0.25">
      <c r="A3756" s="3" t="str">
        <f t="shared" si="354"/>
        <v>ORD-13755</v>
      </c>
      <c r="B3756" s="3" t="str">
        <f t="shared" si="355"/>
        <v>R-4755</v>
      </c>
      <c r="C3756" s="4">
        <f t="shared" ca="1" si="356"/>
        <v>46022</v>
      </c>
      <c r="D3756" s="3">
        <f t="shared" ca="1" si="351"/>
        <v>80.819999999999993</v>
      </c>
      <c r="E3756" s="3">
        <f ca="1">IF(VLOOKUP(B3756,Dim_Riders!A:H,7,FALSE)="High", IF(RAND()&gt;0.8,1,0), IF(RAND()&gt;0.99,1,0))</f>
        <v>0</v>
      </c>
      <c r="F3756" s="3">
        <f t="shared" ca="1" si="352"/>
        <v>0</v>
      </c>
      <c r="G3756" t="str">
        <f t="shared" ca="1" si="353"/>
        <v>Completed</v>
      </c>
      <c r="H3756" t="s">
        <v>25</v>
      </c>
    </row>
    <row r="3757" spans="1:8" ht="18" x14ac:dyDescent="0.25">
      <c r="A3757" s="3" t="str">
        <f t="shared" si="354"/>
        <v>ORD-13756</v>
      </c>
      <c r="B3757" s="3" t="str">
        <f t="shared" si="355"/>
        <v>R-4756</v>
      </c>
      <c r="C3757" s="4">
        <f t="shared" ca="1" si="356"/>
        <v>46016</v>
      </c>
      <c r="D3757" s="3">
        <f t="shared" ca="1" si="351"/>
        <v>55.47</v>
      </c>
      <c r="E3757" s="3">
        <v>1</v>
      </c>
      <c r="F3757" s="3">
        <f t="shared" ca="1" si="352"/>
        <v>55.47</v>
      </c>
      <c r="G3757" t="str">
        <f t="shared" si="353"/>
        <v>Refunded</v>
      </c>
      <c r="H3757" t="s">
        <v>24</v>
      </c>
    </row>
    <row r="3758" spans="1:8" ht="18" x14ac:dyDescent="0.25">
      <c r="A3758" s="3" t="str">
        <f t="shared" si="354"/>
        <v>ORD-13757</v>
      </c>
      <c r="B3758" s="3" t="str">
        <f t="shared" si="355"/>
        <v>R-4757</v>
      </c>
      <c r="C3758" s="4">
        <f t="shared" ca="1" si="356"/>
        <v>45999</v>
      </c>
      <c r="D3758" s="3">
        <f t="shared" ca="1" si="351"/>
        <v>68.17</v>
      </c>
      <c r="E3758" s="3">
        <f ca="1">IF(VLOOKUP(B3758,Dim_Riders!A:H,7,FALSE)="High", IF(RAND()&gt;0.8,1,0), IF(RAND()&gt;0.99,1,0))</f>
        <v>0</v>
      </c>
      <c r="F3758" s="3">
        <f t="shared" ca="1" si="352"/>
        <v>0</v>
      </c>
      <c r="G3758" t="str">
        <f t="shared" ca="1" si="353"/>
        <v>Completed</v>
      </c>
      <c r="H3758" t="s">
        <v>25</v>
      </c>
    </row>
    <row r="3759" spans="1:8" ht="18" x14ac:dyDescent="0.25">
      <c r="A3759" s="3" t="str">
        <f t="shared" si="354"/>
        <v>ORD-13758</v>
      </c>
      <c r="B3759" s="3" t="str">
        <f t="shared" si="355"/>
        <v>R-4758</v>
      </c>
      <c r="C3759" s="4">
        <f t="shared" ca="1" si="356"/>
        <v>46030</v>
      </c>
      <c r="D3759" s="3">
        <f t="shared" ref="D3759:D3822" ca="1" si="357">RANDBETWEEN(1500,8500)/100</f>
        <v>75.930000000000007</v>
      </c>
      <c r="E3759" s="3">
        <f ca="1">IF(VLOOKUP(B3759,Dim_Riders!A:H,7,FALSE)="High", IF(RAND()&gt;0.8,1,0), IF(RAND()&gt;0.99,1,0))</f>
        <v>0</v>
      </c>
      <c r="F3759" s="3">
        <f t="shared" ref="F3759:F3822" ca="1" si="358">IF(E3759=1, D3759, 0)</f>
        <v>0</v>
      </c>
      <c r="G3759" t="str">
        <f t="shared" ref="G3759:G3822" ca="1" si="359">IF(E3759=1,"Refunded","Completed")</f>
        <v>Completed</v>
      </c>
      <c r="H3759" t="s">
        <v>25</v>
      </c>
    </row>
    <row r="3760" spans="1:8" ht="18" x14ac:dyDescent="0.25">
      <c r="A3760" s="3" t="str">
        <f t="shared" si="354"/>
        <v>ORD-13759</v>
      </c>
      <c r="B3760" s="3" t="str">
        <f t="shared" si="355"/>
        <v>R-4759</v>
      </c>
      <c r="C3760" s="4">
        <f t="shared" ca="1" si="356"/>
        <v>46047</v>
      </c>
      <c r="D3760" s="3">
        <f t="shared" ca="1" si="357"/>
        <v>58.08</v>
      </c>
      <c r="E3760" s="3">
        <f ca="1">IF(VLOOKUP(B3760,Dim_Riders!A:H,7,FALSE)="High", IF(RAND()&gt;0.8,1,0), IF(RAND()&gt;0.99,1,0))</f>
        <v>0</v>
      </c>
      <c r="F3760" s="3">
        <f t="shared" ca="1" si="358"/>
        <v>0</v>
      </c>
      <c r="G3760" t="str">
        <f t="shared" ca="1" si="359"/>
        <v>Completed</v>
      </c>
      <c r="H3760" t="s">
        <v>25</v>
      </c>
    </row>
    <row r="3761" spans="1:8" ht="18" x14ac:dyDescent="0.25">
      <c r="A3761" s="3" t="str">
        <f t="shared" si="354"/>
        <v>ORD-13760</v>
      </c>
      <c r="B3761" s="3" t="str">
        <f t="shared" si="355"/>
        <v>R-4760</v>
      </c>
      <c r="C3761" s="4">
        <f t="shared" ca="1" si="356"/>
        <v>46009</v>
      </c>
      <c r="D3761" s="3">
        <f t="shared" ca="1" si="357"/>
        <v>23.75</v>
      </c>
      <c r="E3761" s="3">
        <f ca="1">IF(VLOOKUP(B3761,Dim_Riders!A:H,7,FALSE)="High", IF(RAND()&gt;0.8,1,0), IF(RAND()&gt;0.99,1,0))</f>
        <v>0</v>
      </c>
      <c r="F3761" s="3">
        <f t="shared" ca="1" si="358"/>
        <v>0</v>
      </c>
      <c r="G3761" t="str">
        <f t="shared" ca="1" si="359"/>
        <v>Completed</v>
      </c>
      <c r="H3761" t="s">
        <v>25</v>
      </c>
    </row>
    <row r="3762" spans="1:8" ht="18" x14ac:dyDescent="0.25">
      <c r="A3762" s="3" t="str">
        <f t="shared" si="354"/>
        <v>ORD-13761</v>
      </c>
      <c r="B3762" s="3" t="str">
        <f t="shared" si="355"/>
        <v>R-4761</v>
      </c>
      <c r="C3762" s="4">
        <f t="shared" ca="1" si="356"/>
        <v>46032</v>
      </c>
      <c r="D3762" s="3">
        <f t="shared" ca="1" si="357"/>
        <v>26.46</v>
      </c>
      <c r="E3762" s="3">
        <f ca="1">IF(VLOOKUP(B3762,Dim_Riders!A:H,7,FALSE)="High", IF(RAND()&gt;0.8,1,0), IF(RAND()&gt;0.99,1,0))</f>
        <v>0</v>
      </c>
      <c r="F3762" s="3">
        <f t="shared" ca="1" si="358"/>
        <v>0</v>
      </c>
      <c r="G3762" t="str">
        <f t="shared" ca="1" si="359"/>
        <v>Completed</v>
      </c>
      <c r="H3762" t="s">
        <v>25</v>
      </c>
    </row>
    <row r="3763" spans="1:8" ht="18" x14ac:dyDescent="0.25">
      <c r="A3763" s="3" t="str">
        <f t="shared" si="354"/>
        <v>ORD-13762</v>
      </c>
      <c r="B3763" s="3" t="str">
        <f t="shared" si="355"/>
        <v>R-4762</v>
      </c>
      <c r="C3763" s="4">
        <f t="shared" ca="1" si="356"/>
        <v>46019</v>
      </c>
      <c r="D3763" s="3">
        <f t="shared" ca="1" si="357"/>
        <v>83.23</v>
      </c>
      <c r="E3763" s="3">
        <v>1</v>
      </c>
      <c r="F3763" s="3">
        <f t="shared" ca="1" si="358"/>
        <v>83.23</v>
      </c>
      <c r="G3763" t="str">
        <f t="shared" si="359"/>
        <v>Refunded</v>
      </c>
      <c r="H3763" t="s">
        <v>21</v>
      </c>
    </row>
    <row r="3764" spans="1:8" ht="18" x14ac:dyDescent="0.25">
      <c r="A3764" s="3" t="str">
        <f t="shared" si="354"/>
        <v>ORD-13763</v>
      </c>
      <c r="B3764" s="3" t="str">
        <f t="shared" si="355"/>
        <v>R-4763</v>
      </c>
      <c r="C3764" s="4">
        <f t="shared" ca="1" si="356"/>
        <v>46036</v>
      </c>
      <c r="D3764" s="3">
        <f t="shared" ca="1" si="357"/>
        <v>73.53</v>
      </c>
      <c r="E3764" s="3">
        <f ca="1">IF(VLOOKUP(B3764,Dim_Riders!A:H,7,FALSE)="High", IF(RAND()&gt;0.8,1,0), IF(RAND()&gt;0.99,1,0))</f>
        <v>0</v>
      </c>
      <c r="F3764" s="3">
        <f t="shared" ca="1" si="358"/>
        <v>0</v>
      </c>
      <c r="G3764" t="str">
        <f t="shared" ca="1" si="359"/>
        <v>Completed</v>
      </c>
      <c r="H3764" t="s">
        <v>25</v>
      </c>
    </row>
    <row r="3765" spans="1:8" ht="18" x14ac:dyDescent="0.25">
      <c r="A3765" s="3" t="str">
        <f t="shared" si="354"/>
        <v>ORD-13764</v>
      </c>
      <c r="B3765" s="3" t="str">
        <f t="shared" si="355"/>
        <v>R-4764</v>
      </c>
      <c r="C3765" s="4">
        <f t="shared" ca="1" si="356"/>
        <v>46019</v>
      </c>
      <c r="D3765" s="3">
        <f t="shared" ca="1" si="357"/>
        <v>19.7</v>
      </c>
      <c r="E3765" s="3">
        <f ca="1">IF(VLOOKUP(B3765,Dim_Riders!A:H,7,FALSE)="High", IF(RAND()&gt;0.8,1,0), IF(RAND()&gt;0.99,1,0))</f>
        <v>0</v>
      </c>
      <c r="F3765" s="3">
        <f t="shared" ca="1" si="358"/>
        <v>0</v>
      </c>
      <c r="G3765" t="str">
        <f t="shared" ca="1" si="359"/>
        <v>Completed</v>
      </c>
      <c r="H3765" t="s">
        <v>25</v>
      </c>
    </row>
    <row r="3766" spans="1:8" ht="18" x14ac:dyDescent="0.25">
      <c r="A3766" s="3" t="str">
        <f t="shared" si="354"/>
        <v>ORD-13765</v>
      </c>
      <c r="B3766" s="3" t="str">
        <f t="shared" si="355"/>
        <v>R-4765</v>
      </c>
      <c r="C3766" s="4">
        <f t="shared" ca="1" si="356"/>
        <v>46008</v>
      </c>
      <c r="D3766" s="3">
        <f t="shared" ca="1" si="357"/>
        <v>31.04</v>
      </c>
      <c r="E3766" s="3">
        <f ca="1">IF(VLOOKUP(B3766,Dim_Riders!A:H,7,FALSE)="High", IF(RAND()&gt;0.8,1,0), IF(RAND()&gt;0.99,1,0))</f>
        <v>0</v>
      </c>
      <c r="F3766" s="3">
        <f t="shared" ca="1" si="358"/>
        <v>0</v>
      </c>
      <c r="G3766" t="str">
        <f t="shared" ca="1" si="359"/>
        <v>Completed</v>
      </c>
      <c r="H3766" t="s">
        <v>25</v>
      </c>
    </row>
    <row r="3767" spans="1:8" ht="18" x14ac:dyDescent="0.25">
      <c r="A3767" s="3" t="str">
        <f t="shared" si="354"/>
        <v>ORD-13766</v>
      </c>
      <c r="B3767" s="3" t="str">
        <f t="shared" si="355"/>
        <v>R-4766</v>
      </c>
      <c r="C3767" s="4">
        <f t="shared" ca="1" si="356"/>
        <v>46029</v>
      </c>
      <c r="D3767" s="3">
        <f t="shared" ca="1" si="357"/>
        <v>49.7</v>
      </c>
      <c r="E3767" s="3">
        <f ca="1">IF(VLOOKUP(B3767,Dim_Riders!A:H,7,FALSE)="High", IF(RAND()&gt;0.8,1,0), IF(RAND()&gt;0.99,1,0))</f>
        <v>0</v>
      </c>
      <c r="F3767" s="3">
        <f t="shared" ca="1" si="358"/>
        <v>0</v>
      </c>
      <c r="G3767" t="str">
        <f t="shared" ca="1" si="359"/>
        <v>Completed</v>
      </c>
      <c r="H3767" t="s">
        <v>25</v>
      </c>
    </row>
    <row r="3768" spans="1:8" ht="18" x14ac:dyDescent="0.25">
      <c r="A3768" s="3" t="str">
        <f t="shared" si="354"/>
        <v>ORD-13767</v>
      </c>
      <c r="B3768" s="3" t="str">
        <f t="shared" si="355"/>
        <v>R-4767</v>
      </c>
      <c r="C3768" s="4">
        <f t="shared" ca="1" si="356"/>
        <v>45994</v>
      </c>
      <c r="D3768" s="3">
        <f t="shared" ca="1" si="357"/>
        <v>61</v>
      </c>
      <c r="E3768" s="3">
        <f ca="1">IF(VLOOKUP(B3768,Dim_Riders!A:H,7,FALSE)="High", IF(RAND()&gt;0.8,1,0), IF(RAND()&gt;0.99,1,0))</f>
        <v>0</v>
      </c>
      <c r="F3768" s="3">
        <f t="shared" ca="1" si="358"/>
        <v>0</v>
      </c>
      <c r="G3768" t="str">
        <f t="shared" ca="1" si="359"/>
        <v>Completed</v>
      </c>
      <c r="H3768" t="s">
        <v>25</v>
      </c>
    </row>
    <row r="3769" spans="1:8" ht="18" x14ac:dyDescent="0.25">
      <c r="A3769" s="3" t="str">
        <f t="shared" si="354"/>
        <v>ORD-13768</v>
      </c>
      <c r="B3769" s="3" t="str">
        <f t="shared" si="355"/>
        <v>R-4768</v>
      </c>
      <c r="C3769" s="4">
        <f t="shared" ca="1" si="356"/>
        <v>46040</v>
      </c>
      <c r="D3769" s="3">
        <f t="shared" ca="1" si="357"/>
        <v>75.52</v>
      </c>
      <c r="E3769" s="3">
        <f ca="1">IF(VLOOKUP(B3769,Dim_Riders!A:H,7,FALSE)="High", IF(RAND()&gt;0.8,1,0), IF(RAND()&gt;0.99,1,0))</f>
        <v>0</v>
      </c>
      <c r="F3769" s="3">
        <f t="shared" ca="1" si="358"/>
        <v>0</v>
      </c>
      <c r="G3769" t="str">
        <f t="shared" ca="1" si="359"/>
        <v>Completed</v>
      </c>
      <c r="H3769" t="s">
        <v>25</v>
      </c>
    </row>
    <row r="3770" spans="1:8" ht="18" x14ac:dyDescent="0.25">
      <c r="A3770" s="3" t="str">
        <f t="shared" si="354"/>
        <v>ORD-13769</v>
      </c>
      <c r="B3770" s="3" t="str">
        <f t="shared" si="355"/>
        <v>R-4769</v>
      </c>
      <c r="C3770" s="4">
        <f t="shared" ca="1" si="356"/>
        <v>46020</v>
      </c>
      <c r="D3770" s="3">
        <f t="shared" ca="1" si="357"/>
        <v>21.55</v>
      </c>
      <c r="E3770" s="3">
        <v>1</v>
      </c>
      <c r="F3770" s="3">
        <f t="shared" ca="1" si="358"/>
        <v>21.55</v>
      </c>
      <c r="G3770" t="str">
        <f t="shared" si="359"/>
        <v>Refunded</v>
      </c>
      <c r="H3770" t="s">
        <v>21</v>
      </c>
    </row>
    <row r="3771" spans="1:8" ht="18" x14ac:dyDescent="0.25">
      <c r="A3771" s="3" t="str">
        <f t="shared" si="354"/>
        <v>ORD-13770</v>
      </c>
      <c r="B3771" s="3" t="str">
        <f t="shared" si="355"/>
        <v>R-4770</v>
      </c>
      <c r="C3771" s="4">
        <f t="shared" ca="1" si="356"/>
        <v>46019</v>
      </c>
      <c r="D3771" s="3">
        <f t="shared" ca="1" si="357"/>
        <v>60.57</v>
      </c>
      <c r="E3771" s="3">
        <f ca="1">IF(VLOOKUP(B3771,Dim_Riders!A:H,7,FALSE)="High", IF(RAND()&gt;0.8,1,0), IF(RAND()&gt;0.99,1,0))</f>
        <v>0</v>
      </c>
      <c r="F3771" s="3">
        <f t="shared" ca="1" si="358"/>
        <v>0</v>
      </c>
      <c r="G3771" t="str">
        <f t="shared" ca="1" si="359"/>
        <v>Completed</v>
      </c>
      <c r="H3771" t="s">
        <v>25</v>
      </c>
    </row>
    <row r="3772" spans="1:8" ht="18" x14ac:dyDescent="0.25">
      <c r="A3772" s="3" t="str">
        <f t="shared" si="354"/>
        <v>ORD-13771</v>
      </c>
      <c r="B3772" s="3" t="str">
        <f t="shared" si="355"/>
        <v>R-4771</v>
      </c>
      <c r="C3772" s="4">
        <f t="shared" ca="1" si="356"/>
        <v>46026</v>
      </c>
      <c r="D3772" s="3">
        <f t="shared" ca="1" si="357"/>
        <v>58.68</v>
      </c>
      <c r="E3772" s="3">
        <f ca="1">IF(VLOOKUP(B3772,Dim_Riders!A:H,7,FALSE)="High", IF(RAND()&gt;0.8,1,0), IF(RAND()&gt;0.99,1,0))</f>
        <v>0</v>
      </c>
      <c r="F3772" s="3">
        <f t="shared" ca="1" si="358"/>
        <v>0</v>
      </c>
      <c r="G3772" t="str">
        <f t="shared" ca="1" si="359"/>
        <v>Completed</v>
      </c>
      <c r="H3772" t="s">
        <v>25</v>
      </c>
    </row>
    <row r="3773" spans="1:8" ht="18" x14ac:dyDescent="0.25">
      <c r="A3773" s="3" t="str">
        <f t="shared" si="354"/>
        <v>ORD-13772</v>
      </c>
      <c r="B3773" s="3" t="str">
        <f t="shared" si="355"/>
        <v>R-4772</v>
      </c>
      <c r="C3773" s="4">
        <f t="shared" ca="1" si="356"/>
        <v>46009</v>
      </c>
      <c r="D3773" s="3">
        <f t="shared" ca="1" si="357"/>
        <v>56.82</v>
      </c>
      <c r="E3773" s="3">
        <f ca="1">IF(VLOOKUP(B3773,Dim_Riders!A:H,7,FALSE)="High", IF(RAND()&gt;0.8,1,0), IF(RAND()&gt;0.99,1,0))</f>
        <v>0</v>
      </c>
      <c r="F3773" s="3">
        <f t="shared" ca="1" si="358"/>
        <v>0</v>
      </c>
      <c r="G3773" t="str">
        <f t="shared" ca="1" si="359"/>
        <v>Completed</v>
      </c>
      <c r="H3773" t="s">
        <v>25</v>
      </c>
    </row>
    <row r="3774" spans="1:8" ht="18" x14ac:dyDescent="0.25">
      <c r="A3774" s="3" t="str">
        <f t="shared" si="354"/>
        <v>ORD-13773</v>
      </c>
      <c r="B3774" s="3" t="str">
        <f t="shared" si="355"/>
        <v>R-4773</v>
      </c>
      <c r="C3774" s="4">
        <f t="shared" ca="1" si="356"/>
        <v>46023</v>
      </c>
      <c r="D3774" s="3">
        <f t="shared" ca="1" si="357"/>
        <v>32.17</v>
      </c>
      <c r="E3774" s="3">
        <f ca="1">IF(VLOOKUP(B3774,Dim_Riders!A:H,7,FALSE)="High", IF(RAND()&gt;0.8,1,0), IF(RAND()&gt;0.99,1,0))</f>
        <v>0</v>
      </c>
      <c r="F3774" s="3">
        <f t="shared" ca="1" si="358"/>
        <v>0</v>
      </c>
      <c r="G3774" t="str">
        <f t="shared" ca="1" si="359"/>
        <v>Completed</v>
      </c>
      <c r="H3774" t="s">
        <v>25</v>
      </c>
    </row>
    <row r="3775" spans="1:8" ht="18" x14ac:dyDescent="0.25">
      <c r="A3775" s="3" t="str">
        <f t="shared" si="354"/>
        <v>ORD-13774</v>
      </c>
      <c r="B3775" s="3" t="str">
        <f t="shared" si="355"/>
        <v>R-4774</v>
      </c>
      <c r="C3775" s="4">
        <f t="shared" ca="1" si="356"/>
        <v>46028</v>
      </c>
      <c r="D3775" s="3">
        <f t="shared" ca="1" si="357"/>
        <v>15.37</v>
      </c>
      <c r="E3775" s="3">
        <f ca="1">IF(VLOOKUP(B3775,Dim_Riders!A:H,7,FALSE)="High", IF(RAND()&gt;0.8,1,0), IF(RAND()&gt;0.99,1,0))</f>
        <v>0</v>
      </c>
      <c r="F3775" s="3">
        <f t="shared" ca="1" si="358"/>
        <v>0</v>
      </c>
      <c r="G3775" t="str">
        <f t="shared" ca="1" si="359"/>
        <v>Completed</v>
      </c>
      <c r="H3775" t="s">
        <v>25</v>
      </c>
    </row>
    <row r="3776" spans="1:8" ht="18" x14ac:dyDescent="0.25">
      <c r="A3776" s="3" t="str">
        <f t="shared" si="354"/>
        <v>ORD-13775</v>
      </c>
      <c r="B3776" s="3" t="str">
        <f t="shared" si="355"/>
        <v>R-4775</v>
      </c>
      <c r="C3776" s="4">
        <f t="shared" ca="1" si="356"/>
        <v>46047</v>
      </c>
      <c r="D3776" s="3">
        <f t="shared" ca="1" si="357"/>
        <v>69.069999999999993</v>
      </c>
      <c r="E3776" s="3">
        <f ca="1">IF(VLOOKUP(B3776,Dim_Riders!A:H,7,FALSE)="High", IF(RAND()&gt;0.8,1,0), IF(RAND()&gt;0.99,1,0))</f>
        <v>0</v>
      </c>
      <c r="F3776" s="3">
        <f t="shared" ca="1" si="358"/>
        <v>0</v>
      </c>
      <c r="G3776" t="str">
        <f t="shared" ca="1" si="359"/>
        <v>Completed</v>
      </c>
      <c r="H3776" t="s">
        <v>25</v>
      </c>
    </row>
    <row r="3777" spans="1:8" ht="18" x14ac:dyDescent="0.25">
      <c r="A3777" s="3" t="str">
        <f t="shared" si="354"/>
        <v>ORD-13776</v>
      </c>
      <c r="B3777" s="3" t="str">
        <f t="shared" si="355"/>
        <v>R-4776</v>
      </c>
      <c r="C3777" s="4">
        <f t="shared" ca="1" si="356"/>
        <v>46001</v>
      </c>
      <c r="D3777" s="3">
        <f t="shared" ca="1" si="357"/>
        <v>34.229999999999997</v>
      </c>
      <c r="E3777" s="3">
        <v>1</v>
      </c>
      <c r="F3777" s="3">
        <f t="shared" ca="1" si="358"/>
        <v>34.229999999999997</v>
      </c>
      <c r="G3777" t="str">
        <f t="shared" si="359"/>
        <v>Refunded</v>
      </c>
      <c r="H3777" t="s">
        <v>21</v>
      </c>
    </row>
    <row r="3778" spans="1:8" ht="18" x14ac:dyDescent="0.25">
      <c r="A3778" s="3" t="str">
        <f t="shared" si="354"/>
        <v>ORD-13777</v>
      </c>
      <c r="B3778" s="3" t="str">
        <f t="shared" si="355"/>
        <v>R-4777</v>
      </c>
      <c r="C3778" s="4">
        <f t="shared" ca="1" si="356"/>
        <v>46027</v>
      </c>
      <c r="D3778" s="3">
        <f t="shared" ca="1" si="357"/>
        <v>66.540000000000006</v>
      </c>
      <c r="E3778" s="3">
        <f ca="1">IF(VLOOKUP(B3778,Dim_Riders!A:H,7,FALSE)="High", IF(RAND()&gt;0.8,1,0), IF(RAND()&gt;0.99,1,0))</f>
        <v>0</v>
      </c>
      <c r="F3778" s="3">
        <f t="shared" ca="1" si="358"/>
        <v>0</v>
      </c>
      <c r="G3778" t="str">
        <f t="shared" ca="1" si="359"/>
        <v>Completed</v>
      </c>
      <c r="H3778" t="s">
        <v>25</v>
      </c>
    </row>
    <row r="3779" spans="1:8" ht="18" x14ac:dyDescent="0.25">
      <c r="A3779" s="3" t="str">
        <f t="shared" ref="A3779:A3842" si="360">"ORD-"&amp;TEXT(ROW(A3779)+9999,"00000")</f>
        <v>ORD-13778</v>
      </c>
      <c r="B3779" s="3" t="str">
        <f t="shared" ref="B3779:B3842" si="361">"R-" &amp; (1000 + ROW(A3778))</f>
        <v>R-4778</v>
      </c>
      <c r="C3779" s="4">
        <f t="shared" ref="C3779:C3842" ca="1" si="362">TODAY()-RANDBETWEEN(0,60)</f>
        <v>46020</v>
      </c>
      <c r="D3779" s="3">
        <f t="shared" ca="1" si="357"/>
        <v>73.23</v>
      </c>
      <c r="E3779" s="3">
        <f ca="1">IF(VLOOKUP(B3779,Dim_Riders!A:H,7,FALSE)="High", IF(RAND()&gt;0.8,1,0), IF(RAND()&gt;0.99,1,0))</f>
        <v>0</v>
      </c>
      <c r="F3779" s="3">
        <f t="shared" ca="1" si="358"/>
        <v>0</v>
      </c>
      <c r="G3779" t="str">
        <f t="shared" ca="1" si="359"/>
        <v>Completed</v>
      </c>
      <c r="H3779" t="s">
        <v>25</v>
      </c>
    </row>
    <row r="3780" spans="1:8" ht="18" x14ac:dyDescent="0.25">
      <c r="A3780" s="3" t="str">
        <f t="shared" si="360"/>
        <v>ORD-13779</v>
      </c>
      <c r="B3780" s="3" t="str">
        <f t="shared" si="361"/>
        <v>R-4779</v>
      </c>
      <c r="C3780" s="4">
        <f t="shared" ca="1" si="362"/>
        <v>46022</v>
      </c>
      <c r="D3780" s="3">
        <f t="shared" ca="1" si="357"/>
        <v>50.39</v>
      </c>
      <c r="E3780" s="3">
        <f ca="1">IF(VLOOKUP(B3780,Dim_Riders!A:H,7,FALSE)="High", IF(RAND()&gt;0.8,1,0), IF(RAND()&gt;0.99,1,0))</f>
        <v>0</v>
      </c>
      <c r="F3780" s="3">
        <f t="shared" ca="1" si="358"/>
        <v>0</v>
      </c>
      <c r="G3780" t="str">
        <f t="shared" ca="1" si="359"/>
        <v>Completed</v>
      </c>
      <c r="H3780" t="s">
        <v>25</v>
      </c>
    </row>
    <row r="3781" spans="1:8" ht="18" x14ac:dyDescent="0.25">
      <c r="A3781" s="3" t="str">
        <f t="shared" si="360"/>
        <v>ORD-13780</v>
      </c>
      <c r="B3781" s="3" t="str">
        <f t="shared" si="361"/>
        <v>R-4780</v>
      </c>
      <c r="C3781" s="4">
        <f t="shared" ca="1" si="362"/>
        <v>46045</v>
      </c>
      <c r="D3781" s="3">
        <f t="shared" ca="1" si="357"/>
        <v>34.35</v>
      </c>
      <c r="E3781" s="3">
        <f ca="1">IF(VLOOKUP(B3781,Dim_Riders!A:H,7,FALSE)="High", IF(RAND()&gt;0.8,1,0), IF(RAND()&gt;0.99,1,0))</f>
        <v>0</v>
      </c>
      <c r="F3781" s="3">
        <f t="shared" ca="1" si="358"/>
        <v>0</v>
      </c>
      <c r="G3781" t="str">
        <f t="shared" ca="1" si="359"/>
        <v>Completed</v>
      </c>
      <c r="H3781" t="s">
        <v>25</v>
      </c>
    </row>
    <row r="3782" spans="1:8" ht="18" x14ac:dyDescent="0.25">
      <c r="A3782" s="3" t="str">
        <f t="shared" si="360"/>
        <v>ORD-13781</v>
      </c>
      <c r="B3782" s="3" t="str">
        <f t="shared" si="361"/>
        <v>R-4781</v>
      </c>
      <c r="C3782" s="4">
        <f t="shared" ca="1" si="362"/>
        <v>45992</v>
      </c>
      <c r="D3782" s="3">
        <f t="shared" ca="1" si="357"/>
        <v>74.41</v>
      </c>
      <c r="E3782" s="3">
        <v>1</v>
      </c>
      <c r="F3782" s="3">
        <f t="shared" ca="1" si="358"/>
        <v>74.41</v>
      </c>
      <c r="G3782" t="str">
        <f t="shared" si="359"/>
        <v>Refunded</v>
      </c>
      <c r="H3782" t="s">
        <v>21</v>
      </c>
    </row>
    <row r="3783" spans="1:8" ht="18" x14ac:dyDescent="0.25">
      <c r="A3783" s="3" t="str">
        <f t="shared" si="360"/>
        <v>ORD-13782</v>
      </c>
      <c r="B3783" s="3" t="str">
        <f t="shared" si="361"/>
        <v>R-4782</v>
      </c>
      <c r="C3783" s="4">
        <f t="shared" ca="1" si="362"/>
        <v>46036</v>
      </c>
      <c r="D3783" s="3">
        <f t="shared" ca="1" si="357"/>
        <v>46.47</v>
      </c>
      <c r="E3783" s="3">
        <f ca="1">IF(VLOOKUP(B3783,Dim_Riders!A:H,7,FALSE)="High", IF(RAND()&gt;0.8,1,0), IF(RAND()&gt;0.99,1,0))</f>
        <v>0</v>
      </c>
      <c r="F3783" s="3">
        <f t="shared" ca="1" si="358"/>
        <v>0</v>
      </c>
      <c r="G3783" t="str">
        <f t="shared" ca="1" si="359"/>
        <v>Completed</v>
      </c>
      <c r="H3783" t="s">
        <v>25</v>
      </c>
    </row>
    <row r="3784" spans="1:8" ht="18" x14ac:dyDescent="0.25">
      <c r="A3784" s="3" t="str">
        <f t="shared" si="360"/>
        <v>ORD-13783</v>
      </c>
      <c r="B3784" s="3" t="str">
        <f t="shared" si="361"/>
        <v>R-4783</v>
      </c>
      <c r="C3784" s="4">
        <f t="shared" ca="1" si="362"/>
        <v>45994</v>
      </c>
      <c r="D3784" s="3">
        <f t="shared" ca="1" si="357"/>
        <v>84.61</v>
      </c>
      <c r="E3784" s="3">
        <f ca="1">IF(VLOOKUP(B3784,Dim_Riders!A:H,7,FALSE)="High", IF(RAND()&gt;0.8,1,0), IF(RAND()&gt;0.99,1,0))</f>
        <v>0</v>
      </c>
      <c r="F3784" s="3">
        <f t="shared" ca="1" si="358"/>
        <v>0</v>
      </c>
      <c r="G3784" t="str">
        <f t="shared" ca="1" si="359"/>
        <v>Completed</v>
      </c>
      <c r="H3784" t="s">
        <v>25</v>
      </c>
    </row>
    <row r="3785" spans="1:8" ht="18" x14ac:dyDescent="0.25">
      <c r="A3785" s="3" t="str">
        <f t="shared" si="360"/>
        <v>ORD-13784</v>
      </c>
      <c r="B3785" s="3" t="str">
        <f t="shared" si="361"/>
        <v>R-4784</v>
      </c>
      <c r="C3785" s="4">
        <f t="shared" ca="1" si="362"/>
        <v>46045</v>
      </c>
      <c r="D3785" s="3">
        <f t="shared" ca="1" si="357"/>
        <v>76.69</v>
      </c>
      <c r="E3785" s="3">
        <f ca="1">IF(VLOOKUP(B3785,Dim_Riders!A:H,7,FALSE)="High", IF(RAND()&gt;0.8,1,0), IF(RAND()&gt;0.99,1,0))</f>
        <v>0</v>
      </c>
      <c r="F3785" s="3">
        <f t="shared" ca="1" si="358"/>
        <v>0</v>
      </c>
      <c r="G3785" t="str">
        <f t="shared" ca="1" si="359"/>
        <v>Completed</v>
      </c>
      <c r="H3785" t="s">
        <v>25</v>
      </c>
    </row>
    <row r="3786" spans="1:8" ht="18" x14ac:dyDescent="0.25">
      <c r="A3786" s="3" t="str">
        <f t="shared" si="360"/>
        <v>ORD-13785</v>
      </c>
      <c r="B3786" s="3" t="str">
        <f t="shared" si="361"/>
        <v>R-4785</v>
      </c>
      <c r="C3786" s="4">
        <f t="shared" ca="1" si="362"/>
        <v>46019</v>
      </c>
      <c r="D3786" s="3">
        <f t="shared" ca="1" si="357"/>
        <v>56.27</v>
      </c>
      <c r="E3786" s="3">
        <f ca="1">IF(VLOOKUP(B3786,Dim_Riders!A:H,7,FALSE)="High", IF(RAND()&gt;0.8,1,0), IF(RAND()&gt;0.99,1,0))</f>
        <v>0</v>
      </c>
      <c r="F3786" s="3">
        <f t="shared" ca="1" si="358"/>
        <v>0</v>
      </c>
      <c r="G3786" t="str">
        <f t="shared" ca="1" si="359"/>
        <v>Completed</v>
      </c>
      <c r="H3786" t="s">
        <v>25</v>
      </c>
    </row>
    <row r="3787" spans="1:8" ht="18" x14ac:dyDescent="0.25">
      <c r="A3787" s="3" t="str">
        <f t="shared" si="360"/>
        <v>ORD-13786</v>
      </c>
      <c r="B3787" s="3" t="str">
        <f t="shared" si="361"/>
        <v>R-4786</v>
      </c>
      <c r="C3787" s="4">
        <f t="shared" ca="1" si="362"/>
        <v>46034</v>
      </c>
      <c r="D3787" s="3">
        <f t="shared" ca="1" si="357"/>
        <v>37.869999999999997</v>
      </c>
      <c r="E3787" s="3">
        <f ca="1">IF(VLOOKUP(B3787,Dim_Riders!A:H,7,FALSE)="High", IF(RAND()&gt;0.8,1,0), IF(RAND()&gt;0.99,1,0))</f>
        <v>0</v>
      </c>
      <c r="F3787" s="3">
        <f t="shared" ca="1" si="358"/>
        <v>0</v>
      </c>
      <c r="G3787" t="str">
        <f t="shared" ca="1" si="359"/>
        <v>Completed</v>
      </c>
      <c r="H3787" t="s">
        <v>25</v>
      </c>
    </row>
    <row r="3788" spans="1:8" ht="18" x14ac:dyDescent="0.25">
      <c r="A3788" s="3" t="str">
        <f t="shared" si="360"/>
        <v>ORD-13787</v>
      </c>
      <c r="B3788" s="3" t="str">
        <f t="shared" si="361"/>
        <v>R-4787</v>
      </c>
      <c r="C3788" s="4">
        <f t="shared" ca="1" si="362"/>
        <v>46021</v>
      </c>
      <c r="D3788" s="3">
        <f t="shared" ca="1" si="357"/>
        <v>81.14</v>
      </c>
      <c r="E3788" s="3">
        <f ca="1">IF(VLOOKUP(B3788,Dim_Riders!A:H,7,FALSE)="High", IF(RAND()&gt;0.8,1,0), IF(RAND()&gt;0.99,1,0))</f>
        <v>0</v>
      </c>
      <c r="F3788" s="3">
        <f t="shared" ca="1" si="358"/>
        <v>0</v>
      </c>
      <c r="G3788" t="str">
        <f t="shared" ca="1" si="359"/>
        <v>Completed</v>
      </c>
      <c r="H3788" t="s">
        <v>25</v>
      </c>
    </row>
    <row r="3789" spans="1:8" ht="18" x14ac:dyDescent="0.25">
      <c r="A3789" s="3" t="str">
        <f t="shared" si="360"/>
        <v>ORD-13788</v>
      </c>
      <c r="B3789" s="3" t="str">
        <f t="shared" si="361"/>
        <v>R-4788</v>
      </c>
      <c r="C3789" s="4">
        <f t="shared" ca="1" si="362"/>
        <v>45992</v>
      </c>
      <c r="D3789" s="3">
        <f t="shared" ca="1" si="357"/>
        <v>43.35</v>
      </c>
      <c r="E3789" s="3">
        <v>1</v>
      </c>
      <c r="F3789" s="3">
        <f t="shared" ca="1" si="358"/>
        <v>43.35</v>
      </c>
      <c r="G3789" t="str">
        <f t="shared" si="359"/>
        <v>Refunded</v>
      </c>
      <c r="H3789" t="s">
        <v>21</v>
      </c>
    </row>
    <row r="3790" spans="1:8" ht="18" x14ac:dyDescent="0.25">
      <c r="A3790" s="3" t="str">
        <f t="shared" si="360"/>
        <v>ORD-13789</v>
      </c>
      <c r="B3790" s="3" t="str">
        <f t="shared" si="361"/>
        <v>R-4789</v>
      </c>
      <c r="C3790" s="4">
        <f t="shared" ca="1" si="362"/>
        <v>46016</v>
      </c>
      <c r="D3790" s="3">
        <f t="shared" ca="1" si="357"/>
        <v>62.61</v>
      </c>
      <c r="E3790" s="3">
        <f ca="1">IF(VLOOKUP(B3790,Dim_Riders!A:H,7,FALSE)="High", IF(RAND()&gt;0.8,1,0), IF(RAND()&gt;0.99,1,0))</f>
        <v>0</v>
      </c>
      <c r="F3790" s="3">
        <f t="shared" ca="1" si="358"/>
        <v>0</v>
      </c>
      <c r="G3790" t="str">
        <f t="shared" ca="1" si="359"/>
        <v>Completed</v>
      </c>
      <c r="H3790" t="s">
        <v>25</v>
      </c>
    </row>
    <row r="3791" spans="1:8" ht="18" x14ac:dyDescent="0.25">
      <c r="A3791" s="3" t="str">
        <f t="shared" si="360"/>
        <v>ORD-13790</v>
      </c>
      <c r="B3791" s="3" t="str">
        <f t="shared" si="361"/>
        <v>R-4790</v>
      </c>
      <c r="C3791" s="4">
        <f t="shared" ca="1" si="362"/>
        <v>46010</v>
      </c>
      <c r="D3791" s="3">
        <f t="shared" ca="1" si="357"/>
        <v>23.77</v>
      </c>
      <c r="E3791" s="3">
        <f ca="1">IF(VLOOKUP(B3791,Dim_Riders!A:H,7,FALSE)="High", IF(RAND()&gt;0.8,1,0), IF(RAND()&gt;0.99,1,0))</f>
        <v>0</v>
      </c>
      <c r="F3791" s="3">
        <f t="shared" ca="1" si="358"/>
        <v>0</v>
      </c>
      <c r="G3791" t="str">
        <f t="shared" ca="1" si="359"/>
        <v>Completed</v>
      </c>
      <c r="H3791" t="s">
        <v>25</v>
      </c>
    </row>
    <row r="3792" spans="1:8" ht="18" x14ac:dyDescent="0.25">
      <c r="A3792" s="3" t="str">
        <f t="shared" si="360"/>
        <v>ORD-13791</v>
      </c>
      <c r="B3792" s="3" t="str">
        <f t="shared" si="361"/>
        <v>R-4791</v>
      </c>
      <c r="C3792" s="4">
        <f t="shared" ca="1" si="362"/>
        <v>46022</v>
      </c>
      <c r="D3792" s="3">
        <f t="shared" ca="1" si="357"/>
        <v>22.9</v>
      </c>
      <c r="E3792" s="3">
        <f ca="1">IF(VLOOKUP(B3792,Dim_Riders!A:H,7,FALSE)="High", IF(RAND()&gt;0.8,1,0), IF(RAND()&gt;0.99,1,0))</f>
        <v>0</v>
      </c>
      <c r="F3792" s="3">
        <f t="shared" ca="1" si="358"/>
        <v>0</v>
      </c>
      <c r="G3792" t="str">
        <f t="shared" ca="1" si="359"/>
        <v>Completed</v>
      </c>
      <c r="H3792" t="s">
        <v>25</v>
      </c>
    </row>
    <row r="3793" spans="1:8" ht="18" x14ac:dyDescent="0.25">
      <c r="A3793" s="3" t="str">
        <f t="shared" si="360"/>
        <v>ORD-13792</v>
      </c>
      <c r="B3793" s="3" t="str">
        <f t="shared" si="361"/>
        <v>R-4792</v>
      </c>
      <c r="C3793" s="4">
        <f t="shared" ca="1" si="362"/>
        <v>45994</v>
      </c>
      <c r="D3793" s="3">
        <f t="shared" ca="1" si="357"/>
        <v>60.86</v>
      </c>
      <c r="E3793" s="3">
        <f ca="1">IF(VLOOKUP(B3793,Dim_Riders!A:H,7,FALSE)="High", IF(RAND()&gt;0.8,1,0), IF(RAND()&gt;0.99,1,0))</f>
        <v>0</v>
      </c>
      <c r="F3793" s="3">
        <f t="shared" ca="1" si="358"/>
        <v>0</v>
      </c>
      <c r="G3793" t="str">
        <f t="shared" ca="1" si="359"/>
        <v>Completed</v>
      </c>
      <c r="H3793" t="s">
        <v>25</v>
      </c>
    </row>
    <row r="3794" spans="1:8" ht="18" x14ac:dyDescent="0.25">
      <c r="A3794" s="3" t="str">
        <f t="shared" si="360"/>
        <v>ORD-13793</v>
      </c>
      <c r="B3794" s="3" t="str">
        <f t="shared" si="361"/>
        <v>R-4793</v>
      </c>
      <c r="C3794" s="4">
        <f t="shared" ca="1" si="362"/>
        <v>46015</v>
      </c>
      <c r="D3794" s="3">
        <f t="shared" ca="1" si="357"/>
        <v>62.32</v>
      </c>
      <c r="E3794" s="3">
        <f ca="1">IF(VLOOKUP(B3794,Dim_Riders!A:H,7,FALSE)="High", IF(RAND()&gt;0.8,1,0), IF(RAND()&gt;0.99,1,0))</f>
        <v>0</v>
      </c>
      <c r="F3794" s="3">
        <f t="shared" ca="1" si="358"/>
        <v>0</v>
      </c>
      <c r="G3794" t="str">
        <f t="shared" ca="1" si="359"/>
        <v>Completed</v>
      </c>
      <c r="H3794" t="s">
        <v>25</v>
      </c>
    </row>
    <row r="3795" spans="1:8" ht="18" x14ac:dyDescent="0.25">
      <c r="A3795" s="3" t="str">
        <f t="shared" si="360"/>
        <v>ORD-13794</v>
      </c>
      <c r="B3795" s="3" t="str">
        <f t="shared" si="361"/>
        <v>R-4794</v>
      </c>
      <c r="C3795" s="4">
        <f t="shared" ca="1" si="362"/>
        <v>46050</v>
      </c>
      <c r="D3795" s="3">
        <f t="shared" ca="1" si="357"/>
        <v>74.16</v>
      </c>
      <c r="E3795" s="3">
        <f ca="1">IF(VLOOKUP(B3795,Dim_Riders!A:H,7,FALSE)="High", IF(RAND()&gt;0.8,1,0), IF(RAND()&gt;0.99,1,0))</f>
        <v>0</v>
      </c>
      <c r="F3795" s="3">
        <f t="shared" ca="1" si="358"/>
        <v>0</v>
      </c>
      <c r="G3795" t="str">
        <f t="shared" ca="1" si="359"/>
        <v>Completed</v>
      </c>
      <c r="H3795" t="s">
        <v>25</v>
      </c>
    </row>
    <row r="3796" spans="1:8" ht="18" x14ac:dyDescent="0.25">
      <c r="A3796" s="3" t="str">
        <f t="shared" si="360"/>
        <v>ORD-13795</v>
      </c>
      <c r="B3796" s="3" t="str">
        <f t="shared" si="361"/>
        <v>R-4795</v>
      </c>
      <c r="C3796" s="4">
        <f t="shared" ca="1" si="362"/>
        <v>46016</v>
      </c>
      <c r="D3796" s="3">
        <f t="shared" ca="1" si="357"/>
        <v>74.650000000000006</v>
      </c>
      <c r="E3796" s="3">
        <f ca="1">IF(VLOOKUP(B3796,Dim_Riders!A:H,7,FALSE)="High", IF(RAND()&gt;0.8,1,0), IF(RAND()&gt;0.99,1,0))</f>
        <v>0</v>
      </c>
      <c r="F3796" s="3">
        <f t="shared" ca="1" si="358"/>
        <v>0</v>
      </c>
      <c r="G3796" t="str">
        <f t="shared" ca="1" si="359"/>
        <v>Completed</v>
      </c>
      <c r="H3796" t="s">
        <v>25</v>
      </c>
    </row>
    <row r="3797" spans="1:8" ht="18" x14ac:dyDescent="0.25">
      <c r="A3797" s="3" t="str">
        <f t="shared" si="360"/>
        <v>ORD-13796</v>
      </c>
      <c r="B3797" s="3" t="str">
        <f t="shared" si="361"/>
        <v>R-4796</v>
      </c>
      <c r="C3797" s="4">
        <f t="shared" ca="1" si="362"/>
        <v>45990</v>
      </c>
      <c r="D3797" s="3">
        <f t="shared" ca="1" si="357"/>
        <v>62.94</v>
      </c>
      <c r="E3797" s="3">
        <f ca="1">IF(VLOOKUP(B3797,Dim_Riders!A:H,7,FALSE)="High", IF(RAND()&gt;0.8,1,0), IF(RAND()&gt;0.99,1,0))</f>
        <v>0</v>
      </c>
      <c r="F3797" s="3">
        <f t="shared" ca="1" si="358"/>
        <v>0</v>
      </c>
      <c r="G3797" t="str">
        <f t="shared" ca="1" si="359"/>
        <v>Completed</v>
      </c>
      <c r="H3797" t="s">
        <v>25</v>
      </c>
    </row>
    <row r="3798" spans="1:8" ht="18" x14ac:dyDescent="0.25">
      <c r="A3798" s="3" t="str">
        <f t="shared" si="360"/>
        <v>ORD-13797</v>
      </c>
      <c r="B3798" s="3" t="str">
        <f t="shared" si="361"/>
        <v>R-4797</v>
      </c>
      <c r="C3798" s="4">
        <f t="shared" ca="1" si="362"/>
        <v>46024</v>
      </c>
      <c r="D3798" s="3">
        <f t="shared" ca="1" si="357"/>
        <v>28.61</v>
      </c>
      <c r="E3798" s="3">
        <v>1</v>
      </c>
      <c r="F3798" s="3">
        <f t="shared" ca="1" si="358"/>
        <v>28.61</v>
      </c>
      <c r="G3798" t="str">
        <f t="shared" si="359"/>
        <v>Refunded</v>
      </c>
      <c r="H3798" t="s">
        <v>21</v>
      </c>
    </row>
    <row r="3799" spans="1:8" ht="18" x14ac:dyDescent="0.25">
      <c r="A3799" s="3" t="str">
        <f t="shared" si="360"/>
        <v>ORD-13798</v>
      </c>
      <c r="B3799" s="3" t="str">
        <f t="shared" si="361"/>
        <v>R-4798</v>
      </c>
      <c r="C3799" s="4">
        <f t="shared" ca="1" si="362"/>
        <v>46050</v>
      </c>
      <c r="D3799" s="3">
        <f t="shared" ca="1" si="357"/>
        <v>67.77</v>
      </c>
      <c r="E3799" s="3">
        <f ca="1">IF(VLOOKUP(B3799,Dim_Riders!A:H,7,FALSE)="High", IF(RAND()&gt;0.8,1,0), IF(RAND()&gt;0.99,1,0))</f>
        <v>0</v>
      </c>
      <c r="F3799" s="3">
        <f t="shared" ca="1" si="358"/>
        <v>0</v>
      </c>
      <c r="G3799" t="str">
        <f t="shared" ca="1" si="359"/>
        <v>Completed</v>
      </c>
      <c r="H3799" t="s">
        <v>25</v>
      </c>
    </row>
    <row r="3800" spans="1:8" ht="18" x14ac:dyDescent="0.25">
      <c r="A3800" s="3" t="str">
        <f t="shared" si="360"/>
        <v>ORD-13799</v>
      </c>
      <c r="B3800" s="3" t="str">
        <f t="shared" si="361"/>
        <v>R-4799</v>
      </c>
      <c r="C3800" s="4">
        <f t="shared" ca="1" si="362"/>
        <v>46036</v>
      </c>
      <c r="D3800" s="3">
        <f t="shared" ca="1" si="357"/>
        <v>16.809999999999999</v>
      </c>
      <c r="E3800" s="3">
        <f ca="1">IF(VLOOKUP(B3800,Dim_Riders!A:H,7,FALSE)="High", IF(RAND()&gt;0.8,1,0), IF(RAND()&gt;0.99,1,0))</f>
        <v>0</v>
      </c>
      <c r="F3800" s="3">
        <f t="shared" ca="1" si="358"/>
        <v>0</v>
      </c>
      <c r="G3800" t="str">
        <f t="shared" ca="1" si="359"/>
        <v>Completed</v>
      </c>
      <c r="H3800" t="s">
        <v>25</v>
      </c>
    </row>
    <row r="3801" spans="1:8" ht="18" x14ac:dyDescent="0.25">
      <c r="A3801" s="3" t="str">
        <f t="shared" si="360"/>
        <v>ORD-13800</v>
      </c>
      <c r="B3801" s="3" t="str">
        <f t="shared" si="361"/>
        <v>R-4800</v>
      </c>
      <c r="C3801" s="4">
        <f t="shared" ca="1" si="362"/>
        <v>46029</v>
      </c>
      <c r="D3801" s="3">
        <f t="shared" ca="1" si="357"/>
        <v>24.83</v>
      </c>
      <c r="E3801" s="3">
        <f ca="1">IF(VLOOKUP(B3801,Dim_Riders!A:H,7,FALSE)="High", IF(RAND()&gt;0.8,1,0), IF(RAND()&gt;0.99,1,0))</f>
        <v>0</v>
      </c>
      <c r="F3801" s="3">
        <f t="shared" ca="1" si="358"/>
        <v>0</v>
      </c>
      <c r="G3801" t="str">
        <f t="shared" ca="1" si="359"/>
        <v>Completed</v>
      </c>
      <c r="H3801" t="s">
        <v>25</v>
      </c>
    </row>
    <row r="3802" spans="1:8" ht="18" x14ac:dyDescent="0.25">
      <c r="A3802" s="3" t="str">
        <f t="shared" si="360"/>
        <v>ORD-13801</v>
      </c>
      <c r="B3802" s="3" t="str">
        <f t="shared" si="361"/>
        <v>R-4801</v>
      </c>
      <c r="C3802" s="4">
        <f t="shared" ca="1" si="362"/>
        <v>46042</v>
      </c>
      <c r="D3802" s="3">
        <f t="shared" ca="1" si="357"/>
        <v>69.52</v>
      </c>
      <c r="E3802" s="3">
        <f ca="1">IF(VLOOKUP(B3802,Dim_Riders!A:H,7,FALSE)="High", IF(RAND()&gt;0.8,1,0), IF(RAND()&gt;0.99,1,0))</f>
        <v>0</v>
      </c>
      <c r="F3802" s="3">
        <f t="shared" ca="1" si="358"/>
        <v>0</v>
      </c>
      <c r="G3802" t="str">
        <f t="shared" ca="1" si="359"/>
        <v>Completed</v>
      </c>
      <c r="H3802" t="s">
        <v>25</v>
      </c>
    </row>
    <row r="3803" spans="1:8" ht="18" x14ac:dyDescent="0.25">
      <c r="A3803" s="3" t="str">
        <f t="shared" si="360"/>
        <v>ORD-13802</v>
      </c>
      <c r="B3803" s="3" t="str">
        <f t="shared" si="361"/>
        <v>R-4802</v>
      </c>
      <c r="C3803" s="4">
        <f t="shared" ca="1" si="362"/>
        <v>46026</v>
      </c>
      <c r="D3803" s="3">
        <f t="shared" ca="1" si="357"/>
        <v>19.27</v>
      </c>
      <c r="E3803" s="3">
        <f ca="1">IF(VLOOKUP(B3803,Dim_Riders!A:H,7,FALSE)="High", IF(RAND()&gt;0.8,1,0), IF(RAND()&gt;0.99,1,0))</f>
        <v>0</v>
      </c>
      <c r="F3803" s="3">
        <f t="shared" ca="1" si="358"/>
        <v>0</v>
      </c>
      <c r="G3803" t="str">
        <f t="shared" ca="1" si="359"/>
        <v>Completed</v>
      </c>
      <c r="H3803" t="s">
        <v>25</v>
      </c>
    </row>
    <row r="3804" spans="1:8" ht="18" x14ac:dyDescent="0.25">
      <c r="A3804" s="3" t="str">
        <f t="shared" si="360"/>
        <v>ORD-13803</v>
      </c>
      <c r="B3804" s="3" t="str">
        <f t="shared" si="361"/>
        <v>R-4803</v>
      </c>
      <c r="C3804" s="4">
        <f t="shared" ca="1" si="362"/>
        <v>46046</v>
      </c>
      <c r="D3804" s="3">
        <f t="shared" ca="1" si="357"/>
        <v>36.130000000000003</v>
      </c>
      <c r="E3804" s="3">
        <f ca="1">IF(VLOOKUP(B3804,Dim_Riders!A:H,7,FALSE)="High", IF(RAND()&gt;0.8,1,0), IF(RAND()&gt;0.99,1,0))</f>
        <v>0</v>
      </c>
      <c r="F3804" s="3">
        <f t="shared" ca="1" si="358"/>
        <v>0</v>
      </c>
      <c r="G3804" t="str">
        <f t="shared" ca="1" si="359"/>
        <v>Completed</v>
      </c>
      <c r="H3804" t="s">
        <v>25</v>
      </c>
    </row>
    <row r="3805" spans="1:8" ht="18" x14ac:dyDescent="0.25">
      <c r="A3805" s="3" t="str">
        <f t="shared" si="360"/>
        <v>ORD-13804</v>
      </c>
      <c r="B3805" s="3" t="str">
        <f t="shared" si="361"/>
        <v>R-4804</v>
      </c>
      <c r="C3805" s="4">
        <f t="shared" ca="1" si="362"/>
        <v>45993</v>
      </c>
      <c r="D3805" s="3">
        <f t="shared" ca="1" si="357"/>
        <v>49.59</v>
      </c>
      <c r="E3805" s="3">
        <f ca="1">IF(VLOOKUP(B3805,Dim_Riders!A:H,7,FALSE)="High", IF(RAND()&gt;0.8,1,0), IF(RAND()&gt;0.99,1,0))</f>
        <v>0</v>
      </c>
      <c r="F3805" s="3">
        <f t="shared" ca="1" si="358"/>
        <v>0</v>
      </c>
      <c r="G3805" t="str">
        <f t="shared" ca="1" si="359"/>
        <v>Completed</v>
      </c>
      <c r="H3805" t="s">
        <v>25</v>
      </c>
    </row>
    <row r="3806" spans="1:8" ht="18" x14ac:dyDescent="0.25">
      <c r="A3806" s="3" t="str">
        <f t="shared" si="360"/>
        <v>ORD-13805</v>
      </c>
      <c r="B3806" s="3" t="str">
        <f t="shared" si="361"/>
        <v>R-4805</v>
      </c>
      <c r="C3806" s="4">
        <f t="shared" ca="1" si="362"/>
        <v>46000</v>
      </c>
      <c r="D3806" s="3">
        <f t="shared" ca="1" si="357"/>
        <v>50.4</v>
      </c>
      <c r="E3806" s="3">
        <f ca="1">IF(VLOOKUP(B3806,Dim_Riders!A:H,7,FALSE)="High", IF(RAND()&gt;0.8,1,0), IF(RAND()&gt;0.99,1,0))</f>
        <v>0</v>
      </c>
      <c r="F3806" s="3">
        <f t="shared" ca="1" si="358"/>
        <v>0</v>
      </c>
      <c r="G3806" t="str">
        <f t="shared" ca="1" si="359"/>
        <v>Completed</v>
      </c>
      <c r="H3806" t="s">
        <v>25</v>
      </c>
    </row>
    <row r="3807" spans="1:8" ht="18" x14ac:dyDescent="0.25">
      <c r="A3807" s="3" t="str">
        <f t="shared" si="360"/>
        <v>ORD-13806</v>
      </c>
      <c r="B3807" s="3" t="str">
        <f t="shared" si="361"/>
        <v>R-4806</v>
      </c>
      <c r="C3807" s="4">
        <f t="shared" ca="1" si="362"/>
        <v>45994</v>
      </c>
      <c r="D3807" s="3">
        <f t="shared" ca="1" si="357"/>
        <v>65.98</v>
      </c>
      <c r="E3807" s="3">
        <f ca="1">IF(VLOOKUP(B3807,Dim_Riders!A:H,7,FALSE)="High", IF(RAND()&gt;0.8,1,0), IF(RAND()&gt;0.99,1,0))</f>
        <v>0</v>
      </c>
      <c r="F3807" s="3">
        <f t="shared" ca="1" si="358"/>
        <v>0</v>
      </c>
      <c r="G3807" t="str">
        <f t="shared" ca="1" si="359"/>
        <v>Completed</v>
      </c>
      <c r="H3807" t="s">
        <v>25</v>
      </c>
    </row>
    <row r="3808" spans="1:8" ht="18" x14ac:dyDescent="0.25">
      <c r="A3808" s="3" t="str">
        <f t="shared" si="360"/>
        <v>ORD-13807</v>
      </c>
      <c r="B3808" s="3" t="str">
        <f t="shared" si="361"/>
        <v>R-4807</v>
      </c>
      <c r="C3808" s="4">
        <f t="shared" ca="1" si="362"/>
        <v>46011</v>
      </c>
      <c r="D3808" s="3">
        <f t="shared" ca="1" si="357"/>
        <v>59.91</v>
      </c>
      <c r="E3808" s="3">
        <f ca="1">IF(VLOOKUP(B3808,Dim_Riders!A:H,7,FALSE)="High", IF(RAND()&gt;0.8,1,0), IF(RAND()&gt;0.99,1,0))</f>
        <v>0</v>
      </c>
      <c r="F3808" s="3">
        <f t="shared" ca="1" si="358"/>
        <v>0</v>
      </c>
      <c r="G3808" t="str">
        <f t="shared" ca="1" si="359"/>
        <v>Completed</v>
      </c>
      <c r="H3808" t="s">
        <v>25</v>
      </c>
    </row>
    <row r="3809" spans="1:8" ht="18" x14ac:dyDescent="0.25">
      <c r="A3809" s="3" t="str">
        <f t="shared" si="360"/>
        <v>ORD-13808</v>
      </c>
      <c r="B3809" s="3" t="str">
        <f t="shared" si="361"/>
        <v>R-4808</v>
      </c>
      <c r="C3809" s="4">
        <f t="shared" ca="1" si="362"/>
        <v>46028</v>
      </c>
      <c r="D3809" s="3">
        <f t="shared" ca="1" si="357"/>
        <v>77.13</v>
      </c>
      <c r="E3809" s="3">
        <f ca="1">IF(VLOOKUP(B3809,Dim_Riders!A:H,7,FALSE)="High", IF(RAND()&gt;0.8,1,0), IF(RAND()&gt;0.99,1,0))</f>
        <v>0</v>
      </c>
      <c r="F3809" s="3">
        <f t="shared" ca="1" si="358"/>
        <v>0</v>
      </c>
      <c r="G3809" t="str">
        <f t="shared" ca="1" si="359"/>
        <v>Completed</v>
      </c>
      <c r="H3809" t="s">
        <v>25</v>
      </c>
    </row>
    <row r="3810" spans="1:8" ht="18" x14ac:dyDescent="0.25">
      <c r="A3810" s="3" t="str">
        <f t="shared" si="360"/>
        <v>ORD-13809</v>
      </c>
      <c r="B3810" s="3" t="str">
        <f t="shared" si="361"/>
        <v>R-4809</v>
      </c>
      <c r="C3810" s="4">
        <f t="shared" ca="1" si="362"/>
        <v>46004</v>
      </c>
      <c r="D3810" s="3">
        <f t="shared" ca="1" si="357"/>
        <v>59.69</v>
      </c>
      <c r="E3810" s="3">
        <f ca="1">IF(VLOOKUP(B3810,Dim_Riders!A:H,7,FALSE)="High", IF(RAND()&gt;0.8,1,0), IF(RAND()&gt;0.99,1,0))</f>
        <v>0</v>
      </c>
      <c r="F3810" s="3">
        <f t="shared" ca="1" si="358"/>
        <v>0</v>
      </c>
      <c r="G3810" t="str">
        <f t="shared" ca="1" si="359"/>
        <v>Completed</v>
      </c>
      <c r="H3810" t="s">
        <v>25</v>
      </c>
    </row>
    <row r="3811" spans="1:8" ht="18" x14ac:dyDescent="0.25">
      <c r="A3811" s="3" t="str">
        <f t="shared" si="360"/>
        <v>ORD-13810</v>
      </c>
      <c r="B3811" s="3" t="str">
        <f t="shared" si="361"/>
        <v>R-4810</v>
      </c>
      <c r="C3811" s="4">
        <f t="shared" ca="1" si="362"/>
        <v>46031</v>
      </c>
      <c r="D3811" s="3">
        <f t="shared" ca="1" si="357"/>
        <v>45.03</v>
      </c>
      <c r="E3811" s="3">
        <v>1</v>
      </c>
      <c r="F3811" s="3">
        <f t="shared" ca="1" si="358"/>
        <v>45.03</v>
      </c>
      <c r="G3811" t="str">
        <f t="shared" si="359"/>
        <v>Refunded</v>
      </c>
      <c r="H3811" t="s">
        <v>21</v>
      </c>
    </row>
    <row r="3812" spans="1:8" ht="18" x14ac:dyDescent="0.25">
      <c r="A3812" s="3" t="str">
        <f t="shared" si="360"/>
        <v>ORD-13811</v>
      </c>
      <c r="B3812" s="3" t="str">
        <f t="shared" si="361"/>
        <v>R-4811</v>
      </c>
      <c r="C3812" s="4">
        <f t="shared" ca="1" si="362"/>
        <v>46022</v>
      </c>
      <c r="D3812" s="3">
        <f t="shared" ca="1" si="357"/>
        <v>39.26</v>
      </c>
      <c r="E3812" s="3">
        <f ca="1">IF(VLOOKUP(B3812,Dim_Riders!A:H,7,FALSE)="High", IF(RAND()&gt;0.8,1,0), IF(RAND()&gt;0.99,1,0))</f>
        <v>0</v>
      </c>
      <c r="F3812" s="3">
        <f t="shared" ca="1" si="358"/>
        <v>0</v>
      </c>
      <c r="G3812" t="str">
        <f t="shared" ca="1" si="359"/>
        <v>Completed</v>
      </c>
      <c r="H3812" t="s">
        <v>25</v>
      </c>
    </row>
    <row r="3813" spans="1:8" ht="18" x14ac:dyDescent="0.25">
      <c r="A3813" s="3" t="str">
        <f t="shared" si="360"/>
        <v>ORD-13812</v>
      </c>
      <c r="B3813" s="3" t="str">
        <f t="shared" si="361"/>
        <v>R-4812</v>
      </c>
      <c r="C3813" s="4">
        <f t="shared" ca="1" si="362"/>
        <v>46010</v>
      </c>
      <c r="D3813" s="3">
        <f t="shared" ca="1" si="357"/>
        <v>38.86</v>
      </c>
      <c r="E3813" s="3">
        <f ca="1">IF(VLOOKUP(B3813,Dim_Riders!A:H,7,FALSE)="High", IF(RAND()&gt;0.8,1,0), IF(RAND()&gt;0.99,1,0))</f>
        <v>0</v>
      </c>
      <c r="F3813" s="3">
        <f t="shared" ca="1" si="358"/>
        <v>0</v>
      </c>
      <c r="G3813" t="str">
        <f t="shared" ca="1" si="359"/>
        <v>Completed</v>
      </c>
      <c r="H3813" t="s">
        <v>25</v>
      </c>
    </row>
    <row r="3814" spans="1:8" ht="18" x14ac:dyDescent="0.25">
      <c r="A3814" s="3" t="str">
        <f t="shared" si="360"/>
        <v>ORD-13813</v>
      </c>
      <c r="B3814" s="3" t="str">
        <f t="shared" si="361"/>
        <v>R-4813</v>
      </c>
      <c r="C3814" s="4">
        <f t="shared" ca="1" si="362"/>
        <v>46027</v>
      </c>
      <c r="D3814" s="3">
        <f t="shared" ca="1" si="357"/>
        <v>81.53</v>
      </c>
      <c r="E3814" s="3">
        <f ca="1">IF(VLOOKUP(B3814,Dim_Riders!A:H,7,FALSE)="High", IF(RAND()&gt;0.8,1,0), IF(RAND()&gt;0.99,1,0))</f>
        <v>0</v>
      </c>
      <c r="F3814" s="3">
        <f t="shared" ca="1" si="358"/>
        <v>0</v>
      </c>
      <c r="G3814" t="str">
        <f t="shared" ca="1" si="359"/>
        <v>Completed</v>
      </c>
      <c r="H3814" t="s">
        <v>25</v>
      </c>
    </row>
    <row r="3815" spans="1:8" ht="18" x14ac:dyDescent="0.25">
      <c r="A3815" s="3" t="str">
        <f t="shared" si="360"/>
        <v>ORD-13814</v>
      </c>
      <c r="B3815" s="3" t="str">
        <f t="shared" si="361"/>
        <v>R-4814</v>
      </c>
      <c r="C3815" s="4">
        <f t="shared" ca="1" si="362"/>
        <v>46041</v>
      </c>
      <c r="D3815" s="3">
        <f t="shared" ca="1" si="357"/>
        <v>84.62</v>
      </c>
      <c r="E3815" s="3">
        <f ca="1">IF(VLOOKUP(B3815,Dim_Riders!A:H,7,FALSE)="High", IF(RAND()&gt;0.8,1,0), IF(RAND()&gt;0.99,1,0))</f>
        <v>0</v>
      </c>
      <c r="F3815" s="3">
        <f t="shared" ca="1" si="358"/>
        <v>0</v>
      </c>
      <c r="G3815" t="str">
        <f t="shared" ca="1" si="359"/>
        <v>Completed</v>
      </c>
      <c r="H3815" t="s">
        <v>25</v>
      </c>
    </row>
    <row r="3816" spans="1:8" ht="18" x14ac:dyDescent="0.25">
      <c r="A3816" s="3" t="str">
        <f t="shared" si="360"/>
        <v>ORD-13815</v>
      </c>
      <c r="B3816" s="3" t="str">
        <f t="shared" si="361"/>
        <v>R-4815</v>
      </c>
      <c r="C3816" s="4">
        <f t="shared" ca="1" si="362"/>
        <v>46036</v>
      </c>
      <c r="D3816" s="3">
        <f t="shared" ca="1" si="357"/>
        <v>20.43</v>
      </c>
      <c r="E3816" s="3">
        <f ca="1">IF(VLOOKUP(B3816,Dim_Riders!A:H,7,FALSE)="High", IF(RAND()&gt;0.8,1,0), IF(RAND()&gt;0.99,1,0))</f>
        <v>0</v>
      </c>
      <c r="F3816" s="3">
        <f t="shared" ca="1" si="358"/>
        <v>0</v>
      </c>
      <c r="G3816" t="str">
        <f t="shared" ca="1" si="359"/>
        <v>Completed</v>
      </c>
      <c r="H3816" t="s">
        <v>25</v>
      </c>
    </row>
    <row r="3817" spans="1:8" ht="18" x14ac:dyDescent="0.25">
      <c r="A3817" s="3" t="str">
        <f t="shared" si="360"/>
        <v>ORD-13816</v>
      </c>
      <c r="B3817" s="3" t="str">
        <f t="shared" si="361"/>
        <v>R-4816</v>
      </c>
      <c r="C3817" s="4">
        <f t="shared" ca="1" si="362"/>
        <v>46034</v>
      </c>
      <c r="D3817" s="3">
        <f t="shared" ca="1" si="357"/>
        <v>71.5</v>
      </c>
      <c r="E3817" s="3">
        <f ca="1">IF(VLOOKUP(B3817,Dim_Riders!A:H,7,FALSE)="High", IF(RAND()&gt;0.8,1,0), IF(RAND()&gt;0.99,1,0))</f>
        <v>0</v>
      </c>
      <c r="F3817" s="3">
        <f t="shared" ca="1" si="358"/>
        <v>0</v>
      </c>
      <c r="G3817" t="str">
        <f t="shared" ca="1" si="359"/>
        <v>Completed</v>
      </c>
      <c r="H3817" t="s">
        <v>25</v>
      </c>
    </row>
    <row r="3818" spans="1:8" ht="18" x14ac:dyDescent="0.25">
      <c r="A3818" s="3" t="str">
        <f t="shared" si="360"/>
        <v>ORD-13817</v>
      </c>
      <c r="B3818" s="3" t="str">
        <f t="shared" si="361"/>
        <v>R-4817</v>
      </c>
      <c r="C3818" s="4">
        <f t="shared" ca="1" si="362"/>
        <v>46049</v>
      </c>
      <c r="D3818" s="3">
        <f t="shared" ca="1" si="357"/>
        <v>78.02</v>
      </c>
      <c r="E3818" s="3">
        <f ca="1">IF(VLOOKUP(B3818,Dim_Riders!A:H,7,FALSE)="High", IF(RAND()&gt;0.8,1,0), IF(RAND()&gt;0.99,1,0))</f>
        <v>0</v>
      </c>
      <c r="F3818" s="3">
        <f t="shared" ca="1" si="358"/>
        <v>0</v>
      </c>
      <c r="G3818" t="str">
        <f t="shared" ca="1" si="359"/>
        <v>Completed</v>
      </c>
      <c r="H3818" t="s">
        <v>25</v>
      </c>
    </row>
    <row r="3819" spans="1:8" ht="18" x14ac:dyDescent="0.25">
      <c r="A3819" s="3" t="str">
        <f t="shared" si="360"/>
        <v>ORD-13818</v>
      </c>
      <c r="B3819" s="3" t="str">
        <f t="shared" si="361"/>
        <v>R-4818</v>
      </c>
      <c r="C3819" s="4">
        <f t="shared" ca="1" si="362"/>
        <v>45996</v>
      </c>
      <c r="D3819" s="3">
        <f t="shared" ca="1" si="357"/>
        <v>58.82</v>
      </c>
      <c r="E3819" s="3">
        <v>1</v>
      </c>
      <c r="F3819" s="3">
        <f t="shared" ca="1" si="358"/>
        <v>58.82</v>
      </c>
      <c r="G3819" t="str">
        <f t="shared" si="359"/>
        <v>Refunded</v>
      </c>
      <c r="H3819" t="s">
        <v>21</v>
      </c>
    </row>
    <row r="3820" spans="1:8" ht="18" x14ac:dyDescent="0.25">
      <c r="A3820" s="3" t="str">
        <f t="shared" si="360"/>
        <v>ORD-13819</v>
      </c>
      <c r="B3820" s="3" t="str">
        <f t="shared" si="361"/>
        <v>R-4819</v>
      </c>
      <c r="C3820" s="4">
        <f t="shared" ca="1" si="362"/>
        <v>46026</v>
      </c>
      <c r="D3820" s="3">
        <f t="shared" ca="1" si="357"/>
        <v>42.1</v>
      </c>
      <c r="E3820" s="3">
        <f ca="1">IF(VLOOKUP(B3820,Dim_Riders!A:H,7,FALSE)="High", IF(RAND()&gt;0.8,1,0), IF(RAND()&gt;0.99,1,0))</f>
        <v>0</v>
      </c>
      <c r="F3820" s="3">
        <f t="shared" ca="1" si="358"/>
        <v>0</v>
      </c>
      <c r="G3820" t="str">
        <f t="shared" ca="1" si="359"/>
        <v>Completed</v>
      </c>
      <c r="H3820" t="s">
        <v>25</v>
      </c>
    </row>
    <row r="3821" spans="1:8" ht="18" x14ac:dyDescent="0.25">
      <c r="A3821" s="3" t="str">
        <f t="shared" si="360"/>
        <v>ORD-13820</v>
      </c>
      <c r="B3821" s="3" t="str">
        <f t="shared" si="361"/>
        <v>R-4820</v>
      </c>
      <c r="C3821" s="4">
        <f t="shared" ca="1" si="362"/>
        <v>46002</v>
      </c>
      <c r="D3821" s="3">
        <f t="shared" ca="1" si="357"/>
        <v>41.36</v>
      </c>
      <c r="E3821" s="3">
        <f ca="1">IF(VLOOKUP(B3821,Dim_Riders!A:H,7,FALSE)="High", IF(RAND()&gt;0.8,1,0), IF(RAND()&gt;0.99,1,0))</f>
        <v>0</v>
      </c>
      <c r="F3821" s="3">
        <f t="shared" ca="1" si="358"/>
        <v>0</v>
      </c>
      <c r="G3821" t="str">
        <f t="shared" ca="1" si="359"/>
        <v>Completed</v>
      </c>
      <c r="H3821" t="s">
        <v>25</v>
      </c>
    </row>
    <row r="3822" spans="1:8" ht="18" x14ac:dyDescent="0.25">
      <c r="A3822" s="3" t="str">
        <f t="shared" si="360"/>
        <v>ORD-13821</v>
      </c>
      <c r="B3822" s="3" t="str">
        <f t="shared" si="361"/>
        <v>R-4821</v>
      </c>
      <c r="C3822" s="4">
        <f t="shared" ca="1" si="362"/>
        <v>46013</v>
      </c>
      <c r="D3822" s="3">
        <f t="shared" ca="1" si="357"/>
        <v>43.64</v>
      </c>
      <c r="E3822" s="3">
        <f ca="1">IF(VLOOKUP(B3822,Dim_Riders!A:H,7,FALSE)="High", IF(RAND()&gt;0.8,1,0), IF(RAND()&gt;0.99,1,0))</f>
        <v>0</v>
      </c>
      <c r="F3822" s="3">
        <f t="shared" ca="1" si="358"/>
        <v>0</v>
      </c>
      <c r="G3822" t="str">
        <f t="shared" ca="1" si="359"/>
        <v>Completed</v>
      </c>
      <c r="H3822" t="s">
        <v>25</v>
      </c>
    </row>
    <row r="3823" spans="1:8" ht="18" x14ac:dyDescent="0.25">
      <c r="A3823" s="3" t="str">
        <f t="shared" si="360"/>
        <v>ORD-13822</v>
      </c>
      <c r="B3823" s="3" t="str">
        <f t="shared" si="361"/>
        <v>R-4822</v>
      </c>
      <c r="C3823" s="4">
        <f t="shared" ca="1" si="362"/>
        <v>45991</v>
      </c>
      <c r="D3823" s="3">
        <f t="shared" ref="D3823:D3886" ca="1" si="363">RANDBETWEEN(1500,8500)/100</f>
        <v>31.94</v>
      </c>
      <c r="E3823" s="3">
        <f ca="1">IF(VLOOKUP(B3823,Dim_Riders!A:H,7,FALSE)="High", IF(RAND()&gt;0.8,1,0), IF(RAND()&gt;0.99,1,0))</f>
        <v>0</v>
      </c>
      <c r="F3823" s="3">
        <f t="shared" ref="F3823:F3886" ca="1" si="364">IF(E3823=1, D3823, 0)</f>
        <v>0</v>
      </c>
      <c r="G3823" t="str">
        <f t="shared" ref="G3823:G3886" ca="1" si="365">IF(E3823=1,"Refunded","Completed")</f>
        <v>Completed</v>
      </c>
      <c r="H3823" t="s">
        <v>25</v>
      </c>
    </row>
    <row r="3824" spans="1:8" ht="18" x14ac:dyDescent="0.25">
      <c r="A3824" s="3" t="str">
        <f t="shared" si="360"/>
        <v>ORD-13823</v>
      </c>
      <c r="B3824" s="3" t="str">
        <f t="shared" si="361"/>
        <v>R-4823</v>
      </c>
      <c r="C3824" s="4">
        <f t="shared" ca="1" si="362"/>
        <v>46025</v>
      </c>
      <c r="D3824" s="3">
        <f t="shared" ca="1" si="363"/>
        <v>39.78</v>
      </c>
      <c r="E3824" s="3">
        <v>1</v>
      </c>
      <c r="F3824" s="3">
        <f t="shared" ca="1" si="364"/>
        <v>39.78</v>
      </c>
      <c r="G3824" t="str">
        <f t="shared" si="365"/>
        <v>Refunded</v>
      </c>
      <c r="H3824" t="s">
        <v>21</v>
      </c>
    </row>
    <row r="3825" spans="1:8" ht="18" x14ac:dyDescent="0.25">
      <c r="A3825" s="3" t="str">
        <f t="shared" si="360"/>
        <v>ORD-13824</v>
      </c>
      <c r="B3825" s="3" t="str">
        <f t="shared" si="361"/>
        <v>R-4824</v>
      </c>
      <c r="C3825" s="4">
        <f t="shared" ca="1" si="362"/>
        <v>46023</v>
      </c>
      <c r="D3825" s="3">
        <f t="shared" ca="1" si="363"/>
        <v>25.95</v>
      </c>
      <c r="E3825" s="3">
        <f ca="1">IF(VLOOKUP(B3825,Dim_Riders!A:H,7,FALSE)="High", IF(RAND()&gt;0.8,1,0), IF(RAND()&gt;0.99,1,0))</f>
        <v>0</v>
      </c>
      <c r="F3825" s="3">
        <f t="shared" ca="1" si="364"/>
        <v>0</v>
      </c>
      <c r="G3825" t="str">
        <f t="shared" ca="1" si="365"/>
        <v>Completed</v>
      </c>
      <c r="H3825" t="s">
        <v>25</v>
      </c>
    </row>
    <row r="3826" spans="1:8" ht="18" x14ac:dyDescent="0.25">
      <c r="A3826" s="3" t="str">
        <f t="shared" si="360"/>
        <v>ORD-13825</v>
      </c>
      <c r="B3826" s="3" t="str">
        <f t="shared" si="361"/>
        <v>R-4825</v>
      </c>
      <c r="C3826" s="4">
        <f t="shared" ca="1" si="362"/>
        <v>46001</v>
      </c>
      <c r="D3826" s="3">
        <f t="shared" ca="1" si="363"/>
        <v>22.42</v>
      </c>
      <c r="E3826" s="3">
        <f ca="1">IF(VLOOKUP(B3826,Dim_Riders!A:H,7,FALSE)="High", IF(RAND()&gt;0.8,1,0), IF(RAND()&gt;0.99,1,0))</f>
        <v>0</v>
      </c>
      <c r="F3826" s="3">
        <f t="shared" ca="1" si="364"/>
        <v>0</v>
      </c>
      <c r="G3826" t="str">
        <f t="shared" ca="1" si="365"/>
        <v>Completed</v>
      </c>
      <c r="H3826" t="s">
        <v>25</v>
      </c>
    </row>
    <row r="3827" spans="1:8" ht="18" x14ac:dyDescent="0.25">
      <c r="A3827" s="3" t="str">
        <f t="shared" si="360"/>
        <v>ORD-13826</v>
      </c>
      <c r="B3827" s="3" t="str">
        <f t="shared" si="361"/>
        <v>R-4826</v>
      </c>
      <c r="C3827" s="4">
        <f t="shared" ca="1" si="362"/>
        <v>46009</v>
      </c>
      <c r="D3827" s="3">
        <f t="shared" ca="1" si="363"/>
        <v>57.76</v>
      </c>
      <c r="E3827" s="3">
        <f ca="1">IF(VLOOKUP(B3827,Dim_Riders!A:H,7,FALSE)="High", IF(RAND()&gt;0.8,1,0), IF(RAND()&gt;0.99,1,0))</f>
        <v>0</v>
      </c>
      <c r="F3827" s="3">
        <f t="shared" ca="1" si="364"/>
        <v>0</v>
      </c>
      <c r="G3827" t="str">
        <f t="shared" ca="1" si="365"/>
        <v>Completed</v>
      </c>
      <c r="H3827" t="s">
        <v>25</v>
      </c>
    </row>
    <row r="3828" spans="1:8" ht="18" x14ac:dyDescent="0.25">
      <c r="A3828" s="3" t="str">
        <f t="shared" si="360"/>
        <v>ORD-13827</v>
      </c>
      <c r="B3828" s="3" t="str">
        <f t="shared" si="361"/>
        <v>R-4827</v>
      </c>
      <c r="C3828" s="4">
        <f t="shared" ca="1" si="362"/>
        <v>46047</v>
      </c>
      <c r="D3828" s="3">
        <f t="shared" ca="1" si="363"/>
        <v>82.66</v>
      </c>
      <c r="E3828" s="3">
        <f ca="1">IF(VLOOKUP(B3828,Dim_Riders!A:H,7,FALSE)="High", IF(RAND()&gt;0.8,1,0), IF(RAND()&gt;0.99,1,0))</f>
        <v>0</v>
      </c>
      <c r="F3828" s="3">
        <f t="shared" ca="1" si="364"/>
        <v>0</v>
      </c>
      <c r="G3828" t="str">
        <f t="shared" ca="1" si="365"/>
        <v>Completed</v>
      </c>
      <c r="H3828" t="s">
        <v>25</v>
      </c>
    </row>
    <row r="3829" spans="1:8" ht="18" x14ac:dyDescent="0.25">
      <c r="A3829" s="3" t="str">
        <f t="shared" si="360"/>
        <v>ORD-13828</v>
      </c>
      <c r="B3829" s="3" t="str">
        <f t="shared" si="361"/>
        <v>R-4828</v>
      </c>
      <c r="C3829" s="4">
        <f t="shared" ca="1" si="362"/>
        <v>46004</v>
      </c>
      <c r="D3829" s="3">
        <f t="shared" ca="1" si="363"/>
        <v>20.329999999999998</v>
      </c>
      <c r="E3829" s="3">
        <v>1</v>
      </c>
      <c r="F3829" s="3">
        <f t="shared" ca="1" si="364"/>
        <v>20.329999999999998</v>
      </c>
      <c r="G3829" t="str">
        <f t="shared" si="365"/>
        <v>Refunded</v>
      </c>
      <c r="H3829" t="s">
        <v>21</v>
      </c>
    </row>
    <row r="3830" spans="1:8" ht="18" x14ac:dyDescent="0.25">
      <c r="A3830" s="3" t="str">
        <f t="shared" si="360"/>
        <v>ORD-13829</v>
      </c>
      <c r="B3830" s="3" t="str">
        <f t="shared" si="361"/>
        <v>R-4829</v>
      </c>
      <c r="C3830" s="4">
        <f t="shared" ca="1" si="362"/>
        <v>46000</v>
      </c>
      <c r="D3830" s="3">
        <f t="shared" ca="1" si="363"/>
        <v>67.67</v>
      </c>
      <c r="E3830" s="3">
        <f ca="1">IF(VLOOKUP(B3830,Dim_Riders!A:H,7,FALSE)="High", IF(RAND()&gt;0.8,1,0), IF(RAND()&gt;0.99,1,0))</f>
        <v>0</v>
      </c>
      <c r="F3830" s="3">
        <f t="shared" ca="1" si="364"/>
        <v>0</v>
      </c>
      <c r="G3830" t="str">
        <f t="shared" ca="1" si="365"/>
        <v>Completed</v>
      </c>
      <c r="H3830" t="s">
        <v>25</v>
      </c>
    </row>
    <row r="3831" spans="1:8" ht="18" x14ac:dyDescent="0.25">
      <c r="A3831" s="3" t="str">
        <f t="shared" si="360"/>
        <v>ORD-13830</v>
      </c>
      <c r="B3831" s="3" t="str">
        <f t="shared" si="361"/>
        <v>R-4830</v>
      </c>
      <c r="C3831" s="4">
        <f t="shared" ca="1" si="362"/>
        <v>46030</v>
      </c>
      <c r="D3831" s="3">
        <f t="shared" ca="1" si="363"/>
        <v>50.07</v>
      </c>
      <c r="E3831" s="3">
        <f ca="1">IF(VLOOKUP(B3831,Dim_Riders!A:H,7,FALSE)="High", IF(RAND()&gt;0.8,1,0), IF(RAND()&gt;0.99,1,0))</f>
        <v>0</v>
      </c>
      <c r="F3831" s="3">
        <f t="shared" ca="1" si="364"/>
        <v>0</v>
      </c>
      <c r="G3831" t="str">
        <f t="shared" ca="1" si="365"/>
        <v>Completed</v>
      </c>
      <c r="H3831" t="s">
        <v>25</v>
      </c>
    </row>
    <row r="3832" spans="1:8" ht="18" x14ac:dyDescent="0.25">
      <c r="A3832" s="3" t="str">
        <f t="shared" si="360"/>
        <v>ORD-13831</v>
      </c>
      <c r="B3832" s="3" t="str">
        <f t="shared" si="361"/>
        <v>R-4831</v>
      </c>
      <c r="C3832" s="4">
        <f t="shared" ca="1" si="362"/>
        <v>46044</v>
      </c>
      <c r="D3832" s="3">
        <f t="shared" ca="1" si="363"/>
        <v>29.18</v>
      </c>
      <c r="E3832" s="3">
        <f ca="1">IF(VLOOKUP(B3832,Dim_Riders!A:H,7,FALSE)="High", IF(RAND()&gt;0.8,1,0), IF(RAND()&gt;0.99,1,0))</f>
        <v>0</v>
      </c>
      <c r="F3832" s="3">
        <f t="shared" ca="1" si="364"/>
        <v>0</v>
      </c>
      <c r="G3832" t="str">
        <f t="shared" ca="1" si="365"/>
        <v>Completed</v>
      </c>
      <c r="H3832" t="s">
        <v>25</v>
      </c>
    </row>
    <row r="3833" spans="1:8" ht="18" x14ac:dyDescent="0.25">
      <c r="A3833" s="3" t="str">
        <f t="shared" si="360"/>
        <v>ORD-13832</v>
      </c>
      <c r="B3833" s="3" t="str">
        <f t="shared" si="361"/>
        <v>R-4832</v>
      </c>
      <c r="C3833" s="4">
        <f t="shared" ca="1" si="362"/>
        <v>46017</v>
      </c>
      <c r="D3833" s="3">
        <f t="shared" ca="1" si="363"/>
        <v>68.88</v>
      </c>
      <c r="E3833" s="3">
        <f ca="1">IF(VLOOKUP(B3833,Dim_Riders!A:H,7,FALSE)="High", IF(RAND()&gt;0.8,1,0), IF(RAND()&gt;0.99,1,0))</f>
        <v>0</v>
      </c>
      <c r="F3833" s="3">
        <f t="shared" ca="1" si="364"/>
        <v>0</v>
      </c>
      <c r="G3833" t="str">
        <f t="shared" ca="1" si="365"/>
        <v>Completed</v>
      </c>
      <c r="H3833" t="s">
        <v>25</v>
      </c>
    </row>
    <row r="3834" spans="1:8" ht="18" x14ac:dyDescent="0.25">
      <c r="A3834" s="3" t="str">
        <f t="shared" si="360"/>
        <v>ORD-13833</v>
      </c>
      <c r="B3834" s="3" t="str">
        <f t="shared" si="361"/>
        <v>R-4833</v>
      </c>
      <c r="C3834" s="4">
        <f t="shared" ca="1" si="362"/>
        <v>45990</v>
      </c>
      <c r="D3834" s="3">
        <f t="shared" ca="1" si="363"/>
        <v>76.739999999999995</v>
      </c>
      <c r="E3834" s="3">
        <f ca="1">IF(VLOOKUP(B3834,Dim_Riders!A:H,7,FALSE)="High", IF(RAND()&gt;0.8,1,0), IF(RAND()&gt;0.99,1,0))</f>
        <v>0</v>
      </c>
      <c r="F3834" s="3">
        <f t="shared" ca="1" si="364"/>
        <v>0</v>
      </c>
      <c r="G3834" t="str">
        <f t="shared" ca="1" si="365"/>
        <v>Completed</v>
      </c>
      <c r="H3834" t="s">
        <v>25</v>
      </c>
    </row>
    <row r="3835" spans="1:8" ht="18" x14ac:dyDescent="0.25">
      <c r="A3835" s="3" t="str">
        <f t="shared" si="360"/>
        <v>ORD-13834</v>
      </c>
      <c r="B3835" s="3" t="str">
        <f t="shared" si="361"/>
        <v>R-4834</v>
      </c>
      <c r="C3835" s="4">
        <f t="shared" ca="1" si="362"/>
        <v>46018</v>
      </c>
      <c r="D3835" s="3">
        <f t="shared" ca="1" si="363"/>
        <v>23.93</v>
      </c>
      <c r="E3835" s="3">
        <f ca="1">IF(VLOOKUP(B3835,Dim_Riders!A:H,7,FALSE)="High", IF(RAND()&gt;0.8,1,0), IF(RAND()&gt;0.99,1,0))</f>
        <v>0</v>
      </c>
      <c r="F3835" s="3">
        <f t="shared" ca="1" si="364"/>
        <v>0</v>
      </c>
      <c r="G3835" t="str">
        <f t="shared" ca="1" si="365"/>
        <v>Completed</v>
      </c>
      <c r="H3835" t="s">
        <v>25</v>
      </c>
    </row>
    <row r="3836" spans="1:8" ht="18" x14ac:dyDescent="0.25">
      <c r="A3836" s="3" t="str">
        <f t="shared" si="360"/>
        <v>ORD-13835</v>
      </c>
      <c r="B3836" s="3" t="str">
        <f t="shared" si="361"/>
        <v>R-4835</v>
      </c>
      <c r="C3836" s="4">
        <f t="shared" ca="1" si="362"/>
        <v>45992</v>
      </c>
      <c r="D3836" s="3">
        <f t="shared" ca="1" si="363"/>
        <v>55.78</v>
      </c>
      <c r="E3836" s="3">
        <f ca="1">IF(VLOOKUP(B3836,Dim_Riders!A:H,7,FALSE)="High", IF(RAND()&gt;0.8,1,0), IF(RAND()&gt;0.99,1,0))</f>
        <v>0</v>
      </c>
      <c r="F3836" s="3">
        <f t="shared" ca="1" si="364"/>
        <v>0</v>
      </c>
      <c r="G3836" t="str">
        <f t="shared" ca="1" si="365"/>
        <v>Completed</v>
      </c>
      <c r="H3836" t="s">
        <v>25</v>
      </c>
    </row>
    <row r="3837" spans="1:8" ht="18" x14ac:dyDescent="0.25">
      <c r="A3837" s="3" t="str">
        <f t="shared" si="360"/>
        <v>ORD-13836</v>
      </c>
      <c r="B3837" s="3" t="str">
        <f t="shared" si="361"/>
        <v>R-4836</v>
      </c>
      <c r="C3837" s="4">
        <f t="shared" ca="1" si="362"/>
        <v>46012</v>
      </c>
      <c r="D3837" s="3">
        <f t="shared" ca="1" si="363"/>
        <v>22.18</v>
      </c>
      <c r="E3837" s="3">
        <f ca="1">IF(VLOOKUP(B3837,Dim_Riders!A:H,7,FALSE)="High", IF(RAND()&gt;0.8,1,0), IF(RAND()&gt;0.99,1,0))</f>
        <v>0</v>
      </c>
      <c r="F3837" s="3">
        <f t="shared" ca="1" si="364"/>
        <v>0</v>
      </c>
      <c r="G3837" t="str">
        <f t="shared" ca="1" si="365"/>
        <v>Completed</v>
      </c>
      <c r="H3837" t="s">
        <v>25</v>
      </c>
    </row>
    <row r="3838" spans="1:8" ht="18" x14ac:dyDescent="0.25">
      <c r="A3838" s="3" t="str">
        <f t="shared" si="360"/>
        <v>ORD-13837</v>
      </c>
      <c r="B3838" s="3" t="str">
        <f t="shared" si="361"/>
        <v>R-4837</v>
      </c>
      <c r="C3838" s="4">
        <f t="shared" ca="1" si="362"/>
        <v>46000</v>
      </c>
      <c r="D3838" s="3">
        <f t="shared" ca="1" si="363"/>
        <v>59.07</v>
      </c>
      <c r="E3838" s="3">
        <v>1</v>
      </c>
      <c r="F3838" s="3">
        <f t="shared" ca="1" si="364"/>
        <v>59.07</v>
      </c>
      <c r="G3838" t="str">
        <f t="shared" si="365"/>
        <v>Refunded</v>
      </c>
      <c r="H3838" t="s">
        <v>21</v>
      </c>
    </row>
    <row r="3839" spans="1:8" ht="18" x14ac:dyDescent="0.25">
      <c r="A3839" s="3" t="str">
        <f t="shared" si="360"/>
        <v>ORD-13838</v>
      </c>
      <c r="B3839" s="3" t="str">
        <f t="shared" si="361"/>
        <v>R-4838</v>
      </c>
      <c r="C3839" s="4">
        <f t="shared" ca="1" si="362"/>
        <v>46043</v>
      </c>
      <c r="D3839" s="3">
        <f t="shared" ca="1" si="363"/>
        <v>73.84</v>
      </c>
      <c r="E3839" s="3">
        <f ca="1">IF(VLOOKUP(B3839,Dim_Riders!A:H,7,FALSE)="High", IF(RAND()&gt;0.8,1,0), IF(RAND()&gt;0.99,1,0))</f>
        <v>0</v>
      </c>
      <c r="F3839" s="3">
        <f t="shared" ca="1" si="364"/>
        <v>0</v>
      </c>
      <c r="G3839" t="str">
        <f t="shared" ca="1" si="365"/>
        <v>Completed</v>
      </c>
      <c r="H3839" t="s">
        <v>25</v>
      </c>
    </row>
    <row r="3840" spans="1:8" ht="18" x14ac:dyDescent="0.25">
      <c r="A3840" s="3" t="str">
        <f t="shared" si="360"/>
        <v>ORD-13839</v>
      </c>
      <c r="B3840" s="3" t="str">
        <f t="shared" si="361"/>
        <v>R-4839</v>
      </c>
      <c r="C3840" s="4">
        <f t="shared" ca="1" si="362"/>
        <v>46034</v>
      </c>
      <c r="D3840" s="3">
        <f t="shared" ca="1" si="363"/>
        <v>39.380000000000003</v>
      </c>
      <c r="E3840" s="3">
        <f ca="1">IF(VLOOKUP(B3840,Dim_Riders!A:H,7,FALSE)="High", IF(RAND()&gt;0.8,1,0), IF(RAND()&gt;0.99,1,0))</f>
        <v>0</v>
      </c>
      <c r="F3840" s="3">
        <f t="shared" ca="1" si="364"/>
        <v>0</v>
      </c>
      <c r="G3840" t="str">
        <f t="shared" ca="1" si="365"/>
        <v>Completed</v>
      </c>
      <c r="H3840" t="s">
        <v>25</v>
      </c>
    </row>
    <row r="3841" spans="1:8" ht="18" x14ac:dyDescent="0.25">
      <c r="A3841" s="3" t="str">
        <f t="shared" si="360"/>
        <v>ORD-13840</v>
      </c>
      <c r="B3841" s="3" t="str">
        <f t="shared" si="361"/>
        <v>R-4840</v>
      </c>
      <c r="C3841" s="4">
        <f t="shared" ca="1" si="362"/>
        <v>46017</v>
      </c>
      <c r="D3841" s="3">
        <f t="shared" ca="1" si="363"/>
        <v>25.39</v>
      </c>
      <c r="E3841" s="3">
        <f ca="1">IF(VLOOKUP(B3841,Dim_Riders!A:H,7,FALSE)="High", IF(RAND()&gt;0.8,1,0), IF(RAND()&gt;0.99,1,0))</f>
        <v>0</v>
      </c>
      <c r="F3841" s="3">
        <f t="shared" ca="1" si="364"/>
        <v>0</v>
      </c>
      <c r="G3841" t="str">
        <f t="shared" ca="1" si="365"/>
        <v>Completed</v>
      </c>
      <c r="H3841" t="s">
        <v>25</v>
      </c>
    </row>
    <row r="3842" spans="1:8" ht="18" x14ac:dyDescent="0.25">
      <c r="A3842" s="3" t="str">
        <f t="shared" si="360"/>
        <v>ORD-13841</v>
      </c>
      <c r="B3842" s="3" t="str">
        <f t="shared" si="361"/>
        <v>R-4841</v>
      </c>
      <c r="C3842" s="4">
        <f t="shared" ca="1" si="362"/>
        <v>46031</v>
      </c>
      <c r="D3842" s="3">
        <f t="shared" ca="1" si="363"/>
        <v>82.22</v>
      </c>
      <c r="E3842" s="3">
        <f ca="1">IF(VLOOKUP(B3842,Dim_Riders!A:H,7,FALSE)="High", IF(RAND()&gt;0.8,1,0), IF(RAND()&gt;0.99,1,0))</f>
        <v>0</v>
      </c>
      <c r="F3842" s="3">
        <f t="shared" ca="1" si="364"/>
        <v>0</v>
      </c>
      <c r="G3842" t="str">
        <f t="shared" ca="1" si="365"/>
        <v>Completed</v>
      </c>
      <c r="H3842" t="s">
        <v>25</v>
      </c>
    </row>
    <row r="3843" spans="1:8" ht="18" x14ac:dyDescent="0.25">
      <c r="A3843" s="3" t="str">
        <f t="shared" ref="A3843:A3906" si="366">"ORD-"&amp;TEXT(ROW(A3843)+9999,"00000")</f>
        <v>ORD-13842</v>
      </c>
      <c r="B3843" s="3" t="str">
        <f t="shared" ref="B3843:B3906" si="367">"R-" &amp; (1000 + ROW(A3842))</f>
        <v>R-4842</v>
      </c>
      <c r="C3843" s="4">
        <f t="shared" ref="C3843:C3906" ca="1" si="368">TODAY()-RANDBETWEEN(0,60)</f>
        <v>46016</v>
      </c>
      <c r="D3843" s="3">
        <f t="shared" ca="1" si="363"/>
        <v>59.75</v>
      </c>
      <c r="E3843" s="3">
        <f ca="1">IF(VLOOKUP(B3843,Dim_Riders!A:H,7,FALSE)="High", IF(RAND()&gt;0.8,1,0), IF(RAND()&gt;0.99,1,0))</f>
        <v>0</v>
      </c>
      <c r="F3843" s="3">
        <f t="shared" ca="1" si="364"/>
        <v>0</v>
      </c>
      <c r="G3843" t="str">
        <f t="shared" ca="1" si="365"/>
        <v>Completed</v>
      </c>
      <c r="H3843" t="s">
        <v>25</v>
      </c>
    </row>
    <row r="3844" spans="1:8" ht="18" x14ac:dyDescent="0.25">
      <c r="A3844" s="3" t="str">
        <f t="shared" si="366"/>
        <v>ORD-13843</v>
      </c>
      <c r="B3844" s="3" t="str">
        <f t="shared" si="367"/>
        <v>R-4843</v>
      </c>
      <c r="C3844" s="4">
        <f t="shared" ca="1" si="368"/>
        <v>46040</v>
      </c>
      <c r="D3844" s="3">
        <f t="shared" ca="1" si="363"/>
        <v>76.05</v>
      </c>
      <c r="E3844" s="3">
        <f ca="1">IF(VLOOKUP(B3844,Dim_Riders!A:H,7,FALSE)="High", IF(RAND()&gt;0.8,1,0), IF(RAND()&gt;0.99,1,0))</f>
        <v>0</v>
      </c>
      <c r="F3844" s="3">
        <f t="shared" ca="1" si="364"/>
        <v>0</v>
      </c>
      <c r="G3844" t="str">
        <f t="shared" ca="1" si="365"/>
        <v>Completed</v>
      </c>
      <c r="H3844" t="s">
        <v>25</v>
      </c>
    </row>
    <row r="3845" spans="1:8" ht="18" x14ac:dyDescent="0.25">
      <c r="A3845" s="3" t="str">
        <f t="shared" si="366"/>
        <v>ORD-13844</v>
      </c>
      <c r="B3845" s="3" t="str">
        <f t="shared" si="367"/>
        <v>R-4844</v>
      </c>
      <c r="C3845" s="4">
        <f t="shared" ca="1" si="368"/>
        <v>46018</v>
      </c>
      <c r="D3845" s="3">
        <f t="shared" ca="1" si="363"/>
        <v>64.27</v>
      </c>
      <c r="E3845" s="3">
        <v>1</v>
      </c>
      <c r="F3845" s="3">
        <f t="shared" ca="1" si="364"/>
        <v>64.27</v>
      </c>
      <c r="G3845" t="str">
        <f t="shared" si="365"/>
        <v>Refunded</v>
      </c>
      <c r="H3845" t="s">
        <v>21</v>
      </c>
    </row>
    <row r="3846" spans="1:8" ht="18" x14ac:dyDescent="0.25">
      <c r="A3846" s="3" t="str">
        <f t="shared" si="366"/>
        <v>ORD-13845</v>
      </c>
      <c r="B3846" s="3" t="str">
        <f t="shared" si="367"/>
        <v>R-4845</v>
      </c>
      <c r="C3846" s="4">
        <f t="shared" ca="1" si="368"/>
        <v>46045</v>
      </c>
      <c r="D3846" s="3">
        <f t="shared" ca="1" si="363"/>
        <v>76.8</v>
      </c>
      <c r="E3846" s="3">
        <f ca="1">IF(VLOOKUP(B3846,Dim_Riders!A:H,7,FALSE)="High", IF(RAND()&gt;0.8,1,0), IF(RAND()&gt;0.99,1,0))</f>
        <v>0</v>
      </c>
      <c r="F3846" s="3">
        <f t="shared" ca="1" si="364"/>
        <v>0</v>
      </c>
      <c r="G3846" t="str">
        <f t="shared" ca="1" si="365"/>
        <v>Completed</v>
      </c>
      <c r="H3846" t="s">
        <v>25</v>
      </c>
    </row>
    <row r="3847" spans="1:8" ht="18" x14ac:dyDescent="0.25">
      <c r="A3847" s="3" t="str">
        <f t="shared" si="366"/>
        <v>ORD-13846</v>
      </c>
      <c r="B3847" s="3" t="str">
        <f t="shared" si="367"/>
        <v>R-4846</v>
      </c>
      <c r="C3847" s="4">
        <f t="shared" ca="1" si="368"/>
        <v>46001</v>
      </c>
      <c r="D3847" s="3">
        <f t="shared" ca="1" si="363"/>
        <v>56.37</v>
      </c>
      <c r="E3847" s="3">
        <f ca="1">IF(VLOOKUP(B3847,Dim_Riders!A:H,7,FALSE)="High", IF(RAND()&gt;0.8,1,0), IF(RAND()&gt;0.99,1,0))</f>
        <v>0</v>
      </c>
      <c r="F3847" s="3">
        <f t="shared" ca="1" si="364"/>
        <v>0</v>
      </c>
      <c r="G3847" t="str">
        <f t="shared" ca="1" si="365"/>
        <v>Completed</v>
      </c>
      <c r="H3847" t="s">
        <v>25</v>
      </c>
    </row>
    <row r="3848" spans="1:8" ht="18" x14ac:dyDescent="0.25">
      <c r="A3848" s="3" t="str">
        <f t="shared" si="366"/>
        <v>ORD-13847</v>
      </c>
      <c r="B3848" s="3" t="str">
        <f t="shared" si="367"/>
        <v>R-4847</v>
      </c>
      <c r="C3848" s="4">
        <f t="shared" ca="1" si="368"/>
        <v>46029</v>
      </c>
      <c r="D3848" s="3">
        <f t="shared" ca="1" si="363"/>
        <v>56.3</v>
      </c>
      <c r="E3848" s="3">
        <f ca="1">IF(VLOOKUP(B3848,Dim_Riders!A:H,7,FALSE)="High", IF(RAND()&gt;0.8,1,0), IF(RAND()&gt;0.99,1,0))</f>
        <v>0</v>
      </c>
      <c r="F3848" s="3">
        <f t="shared" ca="1" si="364"/>
        <v>0</v>
      </c>
      <c r="G3848" t="str">
        <f t="shared" ca="1" si="365"/>
        <v>Completed</v>
      </c>
      <c r="H3848" t="s">
        <v>25</v>
      </c>
    </row>
    <row r="3849" spans="1:8" ht="18" x14ac:dyDescent="0.25">
      <c r="A3849" s="3" t="str">
        <f t="shared" si="366"/>
        <v>ORD-13848</v>
      </c>
      <c r="B3849" s="3" t="str">
        <f t="shared" si="367"/>
        <v>R-4848</v>
      </c>
      <c r="C3849" s="4">
        <f t="shared" ca="1" si="368"/>
        <v>46007</v>
      </c>
      <c r="D3849" s="3">
        <f t="shared" ca="1" si="363"/>
        <v>60.05</v>
      </c>
      <c r="E3849" s="3">
        <f ca="1">IF(VLOOKUP(B3849,Dim_Riders!A:H,7,FALSE)="High", IF(RAND()&gt;0.8,1,0), IF(RAND()&gt;0.99,1,0))</f>
        <v>0</v>
      </c>
      <c r="F3849" s="3">
        <f t="shared" ca="1" si="364"/>
        <v>0</v>
      </c>
      <c r="G3849" t="str">
        <f t="shared" ca="1" si="365"/>
        <v>Completed</v>
      </c>
      <c r="H3849" t="s">
        <v>25</v>
      </c>
    </row>
    <row r="3850" spans="1:8" ht="18" x14ac:dyDescent="0.25">
      <c r="A3850" s="3" t="str">
        <f t="shared" si="366"/>
        <v>ORD-13849</v>
      </c>
      <c r="B3850" s="3" t="str">
        <f t="shared" si="367"/>
        <v>R-4849</v>
      </c>
      <c r="C3850" s="4">
        <f t="shared" ca="1" si="368"/>
        <v>46049</v>
      </c>
      <c r="D3850" s="3">
        <f t="shared" ca="1" si="363"/>
        <v>47.1</v>
      </c>
      <c r="E3850" s="3">
        <v>1</v>
      </c>
      <c r="F3850" s="3">
        <f t="shared" ca="1" si="364"/>
        <v>47.1</v>
      </c>
      <c r="G3850" t="str">
        <f t="shared" si="365"/>
        <v>Refunded</v>
      </c>
      <c r="H3850" t="s">
        <v>22</v>
      </c>
    </row>
    <row r="3851" spans="1:8" ht="18" x14ac:dyDescent="0.25">
      <c r="A3851" s="3" t="str">
        <f t="shared" si="366"/>
        <v>ORD-13850</v>
      </c>
      <c r="B3851" s="3" t="str">
        <f t="shared" si="367"/>
        <v>R-4850</v>
      </c>
      <c r="C3851" s="4">
        <f t="shared" ca="1" si="368"/>
        <v>46008</v>
      </c>
      <c r="D3851" s="3">
        <f t="shared" ca="1" si="363"/>
        <v>39.11</v>
      </c>
      <c r="E3851" s="3">
        <f ca="1">IF(VLOOKUP(B3851,Dim_Riders!A:H,7,FALSE)="High", IF(RAND()&gt;0.8,1,0), IF(RAND()&gt;0.99,1,0))</f>
        <v>0</v>
      </c>
      <c r="F3851" s="3">
        <f t="shared" ca="1" si="364"/>
        <v>0</v>
      </c>
      <c r="G3851" t="str">
        <f t="shared" ca="1" si="365"/>
        <v>Completed</v>
      </c>
      <c r="H3851" t="s">
        <v>25</v>
      </c>
    </row>
    <row r="3852" spans="1:8" ht="18" x14ac:dyDescent="0.25">
      <c r="A3852" s="3" t="str">
        <f t="shared" si="366"/>
        <v>ORD-13851</v>
      </c>
      <c r="B3852" s="3" t="str">
        <f t="shared" si="367"/>
        <v>R-4851</v>
      </c>
      <c r="C3852" s="4">
        <f t="shared" ca="1" si="368"/>
        <v>46036</v>
      </c>
      <c r="D3852" s="3">
        <f t="shared" ca="1" si="363"/>
        <v>80.16</v>
      </c>
      <c r="E3852" s="3">
        <f ca="1">IF(VLOOKUP(B3852,Dim_Riders!A:H,7,FALSE)="High", IF(RAND()&gt;0.8,1,0), IF(RAND()&gt;0.99,1,0))</f>
        <v>0</v>
      </c>
      <c r="F3852" s="3">
        <f t="shared" ca="1" si="364"/>
        <v>0</v>
      </c>
      <c r="G3852" t="str">
        <f t="shared" ca="1" si="365"/>
        <v>Completed</v>
      </c>
      <c r="H3852" t="s">
        <v>25</v>
      </c>
    </row>
    <row r="3853" spans="1:8" ht="18" x14ac:dyDescent="0.25">
      <c r="A3853" s="3" t="str">
        <f t="shared" si="366"/>
        <v>ORD-13852</v>
      </c>
      <c r="B3853" s="3" t="str">
        <f t="shared" si="367"/>
        <v>R-4852</v>
      </c>
      <c r="C3853" s="4">
        <f t="shared" ca="1" si="368"/>
        <v>46002</v>
      </c>
      <c r="D3853" s="3">
        <f t="shared" ca="1" si="363"/>
        <v>22.38</v>
      </c>
      <c r="E3853" s="3">
        <f ca="1">IF(VLOOKUP(B3853,Dim_Riders!A:H,7,FALSE)="High", IF(RAND()&gt;0.8,1,0), IF(RAND()&gt;0.99,1,0))</f>
        <v>0</v>
      </c>
      <c r="F3853" s="3">
        <f t="shared" ca="1" si="364"/>
        <v>0</v>
      </c>
      <c r="G3853" t="str">
        <f t="shared" ca="1" si="365"/>
        <v>Completed</v>
      </c>
      <c r="H3853" t="s">
        <v>25</v>
      </c>
    </row>
    <row r="3854" spans="1:8" ht="18" x14ac:dyDescent="0.25">
      <c r="A3854" s="3" t="str">
        <f t="shared" si="366"/>
        <v>ORD-13853</v>
      </c>
      <c r="B3854" s="3" t="str">
        <f t="shared" si="367"/>
        <v>R-4853</v>
      </c>
      <c r="C3854" s="4">
        <f t="shared" ca="1" si="368"/>
        <v>46028</v>
      </c>
      <c r="D3854" s="3">
        <f t="shared" ca="1" si="363"/>
        <v>78.540000000000006</v>
      </c>
      <c r="E3854" s="3">
        <f ca="1">IF(VLOOKUP(B3854,Dim_Riders!A:H,7,FALSE)="High", IF(RAND()&gt;0.8,1,0), IF(RAND()&gt;0.99,1,0))</f>
        <v>0</v>
      </c>
      <c r="F3854" s="3">
        <f t="shared" ca="1" si="364"/>
        <v>0</v>
      </c>
      <c r="G3854" t="str">
        <f t="shared" ca="1" si="365"/>
        <v>Completed</v>
      </c>
      <c r="H3854" t="s">
        <v>25</v>
      </c>
    </row>
    <row r="3855" spans="1:8" ht="18" x14ac:dyDescent="0.25">
      <c r="A3855" s="3" t="str">
        <f t="shared" si="366"/>
        <v>ORD-13854</v>
      </c>
      <c r="B3855" s="3" t="str">
        <f t="shared" si="367"/>
        <v>R-4854</v>
      </c>
      <c r="C3855" s="4">
        <f t="shared" ca="1" si="368"/>
        <v>45991</v>
      </c>
      <c r="D3855" s="3">
        <f t="shared" ca="1" si="363"/>
        <v>28.37</v>
      </c>
      <c r="E3855" s="3">
        <f ca="1">IF(VLOOKUP(B3855,Dim_Riders!A:H,7,FALSE)="High", IF(RAND()&gt;0.8,1,0), IF(RAND()&gt;0.99,1,0))</f>
        <v>0</v>
      </c>
      <c r="F3855" s="3">
        <f t="shared" ca="1" si="364"/>
        <v>0</v>
      </c>
      <c r="G3855" t="str">
        <f t="shared" ca="1" si="365"/>
        <v>Completed</v>
      </c>
      <c r="H3855" t="s">
        <v>25</v>
      </c>
    </row>
    <row r="3856" spans="1:8" ht="18" x14ac:dyDescent="0.25">
      <c r="A3856" s="3" t="str">
        <f t="shared" si="366"/>
        <v>ORD-13855</v>
      </c>
      <c r="B3856" s="3" t="str">
        <f t="shared" si="367"/>
        <v>R-4855</v>
      </c>
      <c r="C3856" s="4">
        <f t="shared" ca="1" si="368"/>
        <v>46026</v>
      </c>
      <c r="D3856" s="3">
        <f t="shared" ca="1" si="363"/>
        <v>78.89</v>
      </c>
      <c r="E3856" s="3">
        <f ca="1">IF(VLOOKUP(B3856,Dim_Riders!A:H,7,FALSE)="High", IF(RAND()&gt;0.8,1,0), IF(RAND()&gt;0.99,1,0))</f>
        <v>0</v>
      </c>
      <c r="F3856" s="3">
        <f t="shared" ca="1" si="364"/>
        <v>0</v>
      </c>
      <c r="G3856" t="str">
        <f t="shared" ca="1" si="365"/>
        <v>Completed</v>
      </c>
      <c r="H3856" t="s">
        <v>25</v>
      </c>
    </row>
    <row r="3857" spans="1:8" ht="18" x14ac:dyDescent="0.25">
      <c r="A3857" s="3" t="str">
        <f t="shared" si="366"/>
        <v>ORD-13856</v>
      </c>
      <c r="B3857" s="3" t="str">
        <f t="shared" si="367"/>
        <v>R-4856</v>
      </c>
      <c r="C3857" s="4">
        <f t="shared" ca="1" si="368"/>
        <v>46034</v>
      </c>
      <c r="D3857" s="3">
        <f t="shared" ca="1" si="363"/>
        <v>35.15</v>
      </c>
      <c r="E3857" s="3">
        <f ca="1">IF(VLOOKUP(B3857,Dim_Riders!A:H,7,FALSE)="High", IF(RAND()&gt;0.8,1,0), IF(RAND()&gt;0.99,1,0))</f>
        <v>0</v>
      </c>
      <c r="F3857" s="3">
        <f t="shared" ca="1" si="364"/>
        <v>0</v>
      </c>
      <c r="G3857" t="str">
        <f t="shared" ca="1" si="365"/>
        <v>Completed</v>
      </c>
      <c r="H3857" t="s">
        <v>25</v>
      </c>
    </row>
    <row r="3858" spans="1:8" ht="18" x14ac:dyDescent="0.25">
      <c r="A3858" s="3" t="str">
        <f t="shared" si="366"/>
        <v>ORD-13857</v>
      </c>
      <c r="B3858" s="3" t="str">
        <f t="shared" si="367"/>
        <v>R-4857</v>
      </c>
      <c r="C3858" s="4">
        <f t="shared" ca="1" si="368"/>
        <v>46004</v>
      </c>
      <c r="D3858" s="3">
        <f t="shared" ca="1" si="363"/>
        <v>62.41</v>
      </c>
      <c r="E3858" s="3">
        <f ca="1">IF(VLOOKUP(B3858,Dim_Riders!A:H,7,FALSE)="High", IF(RAND()&gt;0.8,1,0), IF(RAND()&gt;0.99,1,0))</f>
        <v>0</v>
      </c>
      <c r="F3858" s="3">
        <f t="shared" ca="1" si="364"/>
        <v>0</v>
      </c>
      <c r="G3858" t="str">
        <f t="shared" ca="1" si="365"/>
        <v>Completed</v>
      </c>
      <c r="H3858" t="s">
        <v>25</v>
      </c>
    </row>
    <row r="3859" spans="1:8" ht="18" x14ac:dyDescent="0.25">
      <c r="A3859" s="3" t="str">
        <f t="shared" si="366"/>
        <v>ORD-13858</v>
      </c>
      <c r="B3859" s="3" t="str">
        <f t="shared" si="367"/>
        <v>R-4858</v>
      </c>
      <c r="C3859" s="4">
        <f t="shared" ca="1" si="368"/>
        <v>46033</v>
      </c>
      <c r="D3859" s="3">
        <f t="shared" ca="1" si="363"/>
        <v>55.66</v>
      </c>
      <c r="E3859" s="3">
        <f ca="1">IF(VLOOKUP(B3859,Dim_Riders!A:H,7,FALSE)="High", IF(RAND()&gt;0.8,1,0), IF(RAND()&gt;0.99,1,0))</f>
        <v>0</v>
      </c>
      <c r="F3859" s="3">
        <f t="shared" ca="1" si="364"/>
        <v>0</v>
      </c>
      <c r="G3859" t="str">
        <f t="shared" ca="1" si="365"/>
        <v>Completed</v>
      </c>
      <c r="H3859" t="s">
        <v>25</v>
      </c>
    </row>
    <row r="3860" spans="1:8" ht="18" x14ac:dyDescent="0.25">
      <c r="A3860" s="3" t="str">
        <f t="shared" si="366"/>
        <v>ORD-13859</v>
      </c>
      <c r="B3860" s="3" t="str">
        <f t="shared" si="367"/>
        <v>R-4859</v>
      </c>
      <c r="C3860" s="4">
        <f t="shared" ca="1" si="368"/>
        <v>46029</v>
      </c>
      <c r="D3860" s="3">
        <f t="shared" ca="1" si="363"/>
        <v>46.95</v>
      </c>
      <c r="E3860" s="3">
        <v>1</v>
      </c>
      <c r="F3860" s="3">
        <f t="shared" ca="1" si="364"/>
        <v>46.95</v>
      </c>
      <c r="G3860" t="str">
        <f t="shared" si="365"/>
        <v>Refunded</v>
      </c>
      <c r="H3860" t="s">
        <v>22</v>
      </c>
    </row>
    <row r="3861" spans="1:8" ht="18" x14ac:dyDescent="0.25">
      <c r="A3861" s="3" t="str">
        <f t="shared" si="366"/>
        <v>ORD-13860</v>
      </c>
      <c r="B3861" s="3" t="str">
        <f t="shared" si="367"/>
        <v>R-4860</v>
      </c>
      <c r="C3861" s="4">
        <f t="shared" ca="1" si="368"/>
        <v>46005</v>
      </c>
      <c r="D3861" s="3">
        <f t="shared" ca="1" si="363"/>
        <v>34.590000000000003</v>
      </c>
      <c r="E3861" s="3">
        <f ca="1">IF(VLOOKUP(B3861,Dim_Riders!A:H,7,FALSE)="High", IF(RAND()&gt;0.8,1,0), IF(RAND()&gt;0.99,1,0))</f>
        <v>0</v>
      </c>
      <c r="F3861" s="3">
        <f t="shared" ca="1" si="364"/>
        <v>0</v>
      </c>
      <c r="G3861" t="str">
        <f t="shared" ca="1" si="365"/>
        <v>Completed</v>
      </c>
      <c r="H3861" t="s">
        <v>25</v>
      </c>
    </row>
    <row r="3862" spans="1:8" ht="18" x14ac:dyDescent="0.25">
      <c r="A3862" s="3" t="str">
        <f t="shared" si="366"/>
        <v>ORD-13861</v>
      </c>
      <c r="B3862" s="3" t="str">
        <f t="shared" si="367"/>
        <v>R-4861</v>
      </c>
      <c r="C3862" s="4">
        <f t="shared" ca="1" si="368"/>
        <v>46003</v>
      </c>
      <c r="D3862" s="3">
        <f t="shared" ca="1" si="363"/>
        <v>25.24</v>
      </c>
      <c r="E3862" s="3">
        <f ca="1">IF(VLOOKUP(B3862,Dim_Riders!A:H,7,FALSE)="High", IF(RAND()&gt;0.8,1,0), IF(RAND()&gt;0.99,1,0))</f>
        <v>0</v>
      </c>
      <c r="F3862" s="3">
        <f t="shared" ca="1" si="364"/>
        <v>0</v>
      </c>
      <c r="G3862" t="str">
        <f t="shared" ca="1" si="365"/>
        <v>Completed</v>
      </c>
      <c r="H3862" t="s">
        <v>25</v>
      </c>
    </row>
    <row r="3863" spans="1:8" ht="18" x14ac:dyDescent="0.25">
      <c r="A3863" s="3" t="str">
        <f t="shared" si="366"/>
        <v>ORD-13862</v>
      </c>
      <c r="B3863" s="3" t="str">
        <f t="shared" si="367"/>
        <v>R-4862</v>
      </c>
      <c r="C3863" s="4">
        <f t="shared" ca="1" si="368"/>
        <v>46021</v>
      </c>
      <c r="D3863" s="3">
        <f t="shared" ca="1" si="363"/>
        <v>40.54</v>
      </c>
      <c r="E3863" s="3">
        <f ca="1">IF(VLOOKUP(B3863,Dim_Riders!A:H,7,FALSE)="High", IF(RAND()&gt;0.8,1,0), IF(RAND()&gt;0.99,1,0))</f>
        <v>0</v>
      </c>
      <c r="F3863" s="3">
        <f t="shared" ca="1" si="364"/>
        <v>0</v>
      </c>
      <c r="G3863" t="str">
        <f t="shared" ca="1" si="365"/>
        <v>Completed</v>
      </c>
      <c r="H3863" t="s">
        <v>25</v>
      </c>
    </row>
    <row r="3864" spans="1:8" ht="18" x14ac:dyDescent="0.25">
      <c r="A3864" s="3" t="str">
        <f t="shared" si="366"/>
        <v>ORD-13863</v>
      </c>
      <c r="B3864" s="3" t="str">
        <f t="shared" si="367"/>
        <v>R-4863</v>
      </c>
      <c r="C3864" s="4">
        <f t="shared" ca="1" si="368"/>
        <v>46038</v>
      </c>
      <c r="D3864" s="3">
        <f t="shared" ca="1" si="363"/>
        <v>21.71</v>
      </c>
      <c r="E3864" s="3">
        <f ca="1">IF(VLOOKUP(B3864,Dim_Riders!A:H,7,FALSE)="High", IF(RAND()&gt;0.8,1,0), IF(RAND()&gt;0.99,1,0))</f>
        <v>0</v>
      </c>
      <c r="F3864" s="3">
        <f t="shared" ca="1" si="364"/>
        <v>0</v>
      </c>
      <c r="G3864" t="str">
        <f t="shared" ca="1" si="365"/>
        <v>Completed</v>
      </c>
      <c r="H3864" t="s">
        <v>25</v>
      </c>
    </row>
    <row r="3865" spans="1:8" ht="18" x14ac:dyDescent="0.25">
      <c r="A3865" s="3" t="str">
        <f t="shared" si="366"/>
        <v>ORD-13864</v>
      </c>
      <c r="B3865" s="3" t="str">
        <f t="shared" si="367"/>
        <v>R-4864</v>
      </c>
      <c r="C3865" s="4">
        <f t="shared" ca="1" si="368"/>
        <v>46035</v>
      </c>
      <c r="D3865" s="3">
        <f t="shared" ca="1" si="363"/>
        <v>83.82</v>
      </c>
      <c r="E3865" s="3">
        <v>1</v>
      </c>
      <c r="F3865" s="3">
        <f t="shared" ca="1" si="364"/>
        <v>83.82</v>
      </c>
      <c r="G3865" t="str">
        <f t="shared" si="365"/>
        <v>Refunded</v>
      </c>
      <c r="H3865" t="s">
        <v>22</v>
      </c>
    </row>
    <row r="3866" spans="1:8" ht="18" x14ac:dyDescent="0.25">
      <c r="A3866" s="3" t="str">
        <f t="shared" si="366"/>
        <v>ORD-13865</v>
      </c>
      <c r="B3866" s="3" t="str">
        <f t="shared" si="367"/>
        <v>R-4865</v>
      </c>
      <c r="C3866" s="4">
        <f t="shared" ca="1" si="368"/>
        <v>45997</v>
      </c>
      <c r="D3866" s="3">
        <f t="shared" ca="1" si="363"/>
        <v>60.13</v>
      </c>
      <c r="E3866" s="3">
        <f ca="1">IF(VLOOKUP(B3866,Dim_Riders!A:H,7,FALSE)="High", IF(RAND()&gt;0.8,1,0), IF(RAND()&gt;0.99,1,0))</f>
        <v>0</v>
      </c>
      <c r="F3866" s="3">
        <f t="shared" ca="1" si="364"/>
        <v>0</v>
      </c>
      <c r="G3866" t="str">
        <f t="shared" ca="1" si="365"/>
        <v>Completed</v>
      </c>
      <c r="H3866" t="s">
        <v>25</v>
      </c>
    </row>
    <row r="3867" spans="1:8" ht="18" x14ac:dyDescent="0.25">
      <c r="A3867" s="3" t="str">
        <f t="shared" si="366"/>
        <v>ORD-13866</v>
      </c>
      <c r="B3867" s="3" t="str">
        <f t="shared" si="367"/>
        <v>R-4866</v>
      </c>
      <c r="C3867" s="4">
        <f t="shared" ca="1" si="368"/>
        <v>46028</v>
      </c>
      <c r="D3867" s="3">
        <f t="shared" ca="1" si="363"/>
        <v>53.08</v>
      </c>
      <c r="E3867" s="3">
        <f ca="1">IF(VLOOKUP(B3867,Dim_Riders!A:H,7,FALSE)="High", IF(RAND()&gt;0.8,1,0), IF(RAND()&gt;0.99,1,0))</f>
        <v>0</v>
      </c>
      <c r="F3867" s="3">
        <f t="shared" ca="1" si="364"/>
        <v>0</v>
      </c>
      <c r="G3867" t="str">
        <f t="shared" ca="1" si="365"/>
        <v>Completed</v>
      </c>
      <c r="H3867" t="s">
        <v>25</v>
      </c>
    </row>
    <row r="3868" spans="1:8" ht="18" x14ac:dyDescent="0.25">
      <c r="A3868" s="3" t="str">
        <f t="shared" si="366"/>
        <v>ORD-13867</v>
      </c>
      <c r="B3868" s="3" t="str">
        <f t="shared" si="367"/>
        <v>R-4867</v>
      </c>
      <c r="C3868" s="4">
        <f t="shared" ca="1" si="368"/>
        <v>46030</v>
      </c>
      <c r="D3868" s="3">
        <f t="shared" ca="1" si="363"/>
        <v>32.97</v>
      </c>
      <c r="E3868" s="3">
        <f ca="1">IF(VLOOKUP(B3868,Dim_Riders!A:H,7,FALSE)="High", IF(RAND()&gt;0.8,1,0), IF(RAND()&gt;0.99,1,0))</f>
        <v>0</v>
      </c>
      <c r="F3868" s="3">
        <f t="shared" ca="1" si="364"/>
        <v>0</v>
      </c>
      <c r="G3868" t="str">
        <f t="shared" ca="1" si="365"/>
        <v>Completed</v>
      </c>
      <c r="H3868" t="s">
        <v>25</v>
      </c>
    </row>
    <row r="3869" spans="1:8" ht="18" x14ac:dyDescent="0.25">
      <c r="A3869" s="3" t="str">
        <f t="shared" si="366"/>
        <v>ORD-13868</v>
      </c>
      <c r="B3869" s="3" t="str">
        <f t="shared" si="367"/>
        <v>R-4868</v>
      </c>
      <c r="C3869" s="4">
        <f t="shared" ca="1" si="368"/>
        <v>45998</v>
      </c>
      <c r="D3869" s="3">
        <f t="shared" ca="1" si="363"/>
        <v>68.91</v>
      </c>
      <c r="E3869" s="3">
        <f ca="1">IF(VLOOKUP(B3869,Dim_Riders!A:H,7,FALSE)="High", IF(RAND()&gt;0.8,1,0), IF(RAND()&gt;0.99,1,0))</f>
        <v>0</v>
      </c>
      <c r="F3869" s="3">
        <f t="shared" ca="1" si="364"/>
        <v>0</v>
      </c>
      <c r="G3869" t="str">
        <f t="shared" ca="1" si="365"/>
        <v>Completed</v>
      </c>
      <c r="H3869" t="s">
        <v>25</v>
      </c>
    </row>
    <row r="3870" spans="1:8" ht="18" x14ac:dyDescent="0.25">
      <c r="A3870" s="3" t="str">
        <f t="shared" si="366"/>
        <v>ORD-13869</v>
      </c>
      <c r="B3870" s="3" t="str">
        <f t="shared" si="367"/>
        <v>R-4869</v>
      </c>
      <c r="C3870" s="4">
        <f t="shared" ca="1" si="368"/>
        <v>46047</v>
      </c>
      <c r="D3870" s="3">
        <f t="shared" ca="1" si="363"/>
        <v>39.770000000000003</v>
      </c>
      <c r="E3870" s="3">
        <f ca="1">IF(VLOOKUP(B3870,Dim_Riders!A:H,7,FALSE)="High", IF(RAND()&gt;0.8,1,0), IF(RAND()&gt;0.99,1,0))</f>
        <v>0</v>
      </c>
      <c r="F3870" s="3">
        <f t="shared" ca="1" si="364"/>
        <v>0</v>
      </c>
      <c r="G3870" t="str">
        <f t="shared" ca="1" si="365"/>
        <v>Completed</v>
      </c>
      <c r="H3870" t="s">
        <v>25</v>
      </c>
    </row>
    <row r="3871" spans="1:8" ht="18" x14ac:dyDescent="0.25">
      <c r="A3871" s="3" t="str">
        <f t="shared" si="366"/>
        <v>ORD-13870</v>
      </c>
      <c r="B3871" s="3" t="str">
        <f t="shared" si="367"/>
        <v>R-4870</v>
      </c>
      <c r="C3871" s="4">
        <f t="shared" ca="1" si="368"/>
        <v>45991</v>
      </c>
      <c r="D3871" s="3">
        <f t="shared" ca="1" si="363"/>
        <v>58.25</v>
      </c>
      <c r="E3871" s="3">
        <f ca="1">IF(VLOOKUP(B3871,Dim_Riders!A:H,7,FALSE)="High", IF(RAND()&gt;0.8,1,0), IF(RAND()&gt;0.99,1,0))</f>
        <v>0</v>
      </c>
      <c r="F3871" s="3">
        <f t="shared" ca="1" si="364"/>
        <v>0</v>
      </c>
      <c r="G3871" t="str">
        <f t="shared" ca="1" si="365"/>
        <v>Completed</v>
      </c>
      <c r="H3871" t="s">
        <v>25</v>
      </c>
    </row>
    <row r="3872" spans="1:8" ht="18" x14ac:dyDescent="0.25">
      <c r="A3872" s="3" t="str">
        <f t="shared" si="366"/>
        <v>ORD-13871</v>
      </c>
      <c r="B3872" s="3" t="str">
        <f t="shared" si="367"/>
        <v>R-4871</v>
      </c>
      <c r="C3872" s="4">
        <f t="shared" ca="1" si="368"/>
        <v>46034</v>
      </c>
      <c r="D3872" s="3">
        <f t="shared" ca="1" si="363"/>
        <v>38.78</v>
      </c>
      <c r="E3872" s="3">
        <f ca="1">IF(VLOOKUP(B3872,Dim_Riders!A:H,7,FALSE)="High", IF(RAND()&gt;0.8,1,0), IF(RAND()&gt;0.99,1,0))</f>
        <v>0</v>
      </c>
      <c r="F3872" s="3">
        <f t="shared" ca="1" si="364"/>
        <v>0</v>
      </c>
      <c r="G3872" t="str">
        <f t="shared" ca="1" si="365"/>
        <v>Completed</v>
      </c>
      <c r="H3872" t="s">
        <v>25</v>
      </c>
    </row>
    <row r="3873" spans="1:8" ht="18" x14ac:dyDescent="0.25">
      <c r="A3873" s="3" t="str">
        <f t="shared" si="366"/>
        <v>ORD-13872</v>
      </c>
      <c r="B3873" s="3" t="str">
        <f t="shared" si="367"/>
        <v>R-4872</v>
      </c>
      <c r="C3873" s="4">
        <f t="shared" ca="1" si="368"/>
        <v>45993</v>
      </c>
      <c r="D3873" s="3">
        <f t="shared" ca="1" si="363"/>
        <v>80.36</v>
      </c>
      <c r="E3873" s="3">
        <v>1</v>
      </c>
      <c r="F3873" s="3">
        <f t="shared" ca="1" si="364"/>
        <v>80.36</v>
      </c>
      <c r="G3873" t="str">
        <f t="shared" si="365"/>
        <v>Refunded</v>
      </c>
      <c r="H3873" t="s">
        <v>22</v>
      </c>
    </row>
    <row r="3874" spans="1:8" ht="18" x14ac:dyDescent="0.25">
      <c r="A3874" s="3" t="str">
        <f t="shared" si="366"/>
        <v>ORD-13873</v>
      </c>
      <c r="B3874" s="3" t="str">
        <f t="shared" si="367"/>
        <v>R-4873</v>
      </c>
      <c r="C3874" s="4">
        <f t="shared" ca="1" si="368"/>
        <v>46036</v>
      </c>
      <c r="D3874" s="3">
        <f t="shared" ca="1" si="363"/>
        <v>79.62</v>
      </c>
      <c r="E3874" s="3">
        <f ca="1">IF(VLOOKUP(B3874,Dim_Riders!A:H,7,FALSE)="High", IF(RAND()&gt;0.8,1,0), IF(RAND()&gt;0.99,1,0))</f>
        <v>0</v>
      </c>
      <c r="F3874" s="3">
        <f t="shared" ca="1" si="364"/>
        <v>0</v>
      </c>
      <c r="G3874" t="str">
        <f t="shared" ca="1" si="365"/>
        <v>Completed</v>
      </c>
      <c r="H3874" t="s">
        <v>25</v>
      </c>
    </row>
    <row r="3875" spans="1:8" ht="18" x14ac:dyDescent="0.25">
      <c r="A3875" s="3" t="str">
        <f t="shared" si="366"/>
        <v>ORD-13874</v>
      </c>
      <c r="B3875" s="3" t="str">
        <f t="shared" si="367"/>
        <v>R-4874</v>
      </c>
      <c r="C3875" s="4">
        <f t="shared" ca="1" si="368"/>
        <v>46016</v>
      </c>
      <c r="D3875" s="3">
        <f t="shared" ca="1" si="363"/>
        <v>47.99</v>
      </c>
      <c r="E3875" s="3">
        <f ca="1">IF(VLOOKUP(B3875,Dim_Riders!A:H,7,FALSE)="High", IF(RAND()&gt;0.8,1,0), IF(RAND()&gt;0.99,1,0))</f>
        <v>0</v>
      </c>
      <c r="F3875" s="3">
        <f t="shared" ca="1" si="364"/>
        <v>0</v>
      </c>
      <c r="G3875" t="str">
        <f t="shared" ca="1" si="365"/>
        <v>Completed</v>
      </c>
      <c r="H3875" t="s">
        <v>25</v>
      </c>
    </row>
    <row r="3876" spans="1:8" ht="18" x14ac:dyDescent="0.25">
      <c r="A3876" s="3" t="str">
        <f t="shared" si="366"/>
        <v>ORD-13875</v>
      </c>
      <c r="B3876" s="3" t="str">
        <f t="shared" si="367"/>
        <v>R-4875</v>
      </c>
      <c r="C3876" s="4">
        <f t="shared" ca="1" si="368"/>
        <v>46004</v>
      </c>
      <c r="D3876" s="3">
        <f t="shared" ca="1" si="363"/>
        <v>65.08</v>
      </c>
      <c r="E3876" s="3">
        <f ca="1">IF(VLOOKUP(B3876,Dim_Riders!A:H,7,FALSE)="High", IF(RAND()&gt;0.8,1,0), IF(RAND()&gt;0.99,1,0))</f>
        <v>0</v>
      </c>
      <c r="F3876" s="3">
        <f t="shared" ca="1" si="364"/>
        <v>0</v>
      </c>
      <c r="G3876" t="str">
        <f t="shared" ca="1" si="365"/>
        <v>Completed</v>
      </c>
      <c r="H3876" t="s">
        <v>25</v>
      </c>
    </row>
    <row r="3877" spans="1:8" ht="18" x14ac:dyDescent="0.25">
      <c r="A3877" s="3" t="str">
        <f t="shared" si="366"/>
        <v>ORD-13876</v>
      </c>
      <c r="B3877" s="3" t="str">
        <f t="shared" si="367"/>
        <v>R-4876</v>
      </c>
      <c r="C3877" s="4">
        <f t="shared" ca="1" si="368"/>
        <v>46004</v>
      </c>
      <c r="D3877" s="3">
        <f t="shared" ca="1" si="363"/>
        <v>31.01</v>
      </c>
      <c r="E3877" s="3">
        <f ca="1">IF(VLOOKUP(B3877,Dim_Riders!A:H,7,FALSE)="High", IF(RAND()&gt;0.8,1,0), IF(RAND()&gt;0.99,1,0))</f>
        <v>0</v>
      </c>
      <c r="F3877" s="3">
        <f t="shared" ca="1" si="364"/>
        <v>0</v>
      </c>
      <c r="G3877" t="str">
        <f t="shared" ca="1" si="365"/>
        <v>Completed</v>
      </c>
      <c r="H3877" t="s">
        <v>25</v>
      </c>
    </row>
    <row r="3878" spans="1:8" ht="18" x14ac:dyDescent="0.25">
      <c r="A3878" s="3" t="str">
        <f t="shared" si="366"/>
        <v>ORD-13877</v>
      </c>
      <c r="B3878" s="3" t="str">
        <f t="shared" si="367"/>
        <v>R-4877</v>
      </c>
      <c r="C3878" s="4">
        <f t="shared" ca="1" si="368"/>
        <v>46020</v>
      </c>
      <c r="D3878" s="3">
        <f t="shared" ca="1" si="363"/>
        <v>77.290000000000006</v>
      </c>
      <c r="E3878" s="3">
        <v>1</v>
      </c>
      <c r="F3878" s="3">
        <f t="shared" ca="1" si="364"/>
        <v>77.290000000000006</v>
      </c>
      <c r="G3878" t="str">
        <f t="shared" si="365"/>
        <v>Refunded</v>
      </c>
      <c r="H3878" t="s">
        <v>22</v>
      </c>
    </row>
    <row r="3879" spans="1:8" ht="18" x14ac:dyDescent="0.25">
      <c r="A3879" s="3" t="str">
        <f t="shared" si="366"/>
        <v>ORD-13878</v>
      </c>
      <c r="B3879" s="3" t="str">
        <f t="shared" si="367"/>
        <v>R-4878</v>
      </c>
      <c r="C3879" s="4">
        <f t="shared" ca="1" si="368"/>
        <v>46018</v>
      </c>
      <c r="D3879" s="3">
        <f t="shared" ca="1" si="363"/>
        <v>48.87</v>
      </c>
      <c r="E3879" s="3">
        <f ca="1">IF(VLOOKUP(B3879,Dim_Riders!A:H,7,FALSE)="High", IF(RAND()&gt;0.8,1,0), IF(RAND()&gt;0.99,1,0))</f>
        <v>0</v>
      </c>
      <c r="F3879" s="3">
        <f t="shared" ca="1" si="364"/>
        <v>0</v>
      </c>
      <c r="G3879" t="str">
        <f t="shared" ca="1" si="365"/>
        <v>Completed</v>
      </c>
      <c r="H3879" t="s">
        <v>25</v>
      </c>
    </row>
    <row r="3880" spans="1:8" ht="18" x14ac:dyDescent="0.25">
      <c r="A3880" s="3" t="str">
        <f t="shared" si="366"/>
        <v>ORD-13879</v>
      </c>
      <c r="B3880" s="3" t="str">
        <f t="shared" si="367"/>
        <v>R-4879</v>
      </c>
      <c r="C3880" s="4">
        <f t="shared" ca="1" si="368"/>
        <v>46001</v>
      </c>
      <c r="D3880" s="3">
        <f t="shared" ca="1" si="363"/>
        <v>29.65</v>
      </c>
      <c r="E3880" s="3">
        <f ca="1">IF(VLOOKUP(B3880,Dim_Riders!A:H,7,FALSE)="High", IF(RAND()&gt;0.8,1,0), IF(RAND()&gt;0.99,1,0))</f>
        <v>0</v>
      </c>
      <c r="F3880" s="3">
        <f t="shared" ca="1" si="364"/>
        <v>0</v>
      </c>
      <c r="G3880" t="str">
        <f t="shared" ca="1" si="365"/>
        <v>Completed</v>
      </c>
      <c r="H3880" t="s">
        <v>25</v>
      </c>
    </row>
    <row r="3881" spans="1:8" ht="18" x14ac:dyDescent="0.25">
      <c r="A3881" s="3" t="str">
        <f t="shared" si="366"/>
        <v>ORD-13880</v>
      </c>
      <c r="B3881" s="3" t="str">
        <f t="shared" si="367"/>
        <v>R-4880</v>
      </c>
      <c r="C3881" s="4">
        <f t="shared" ca="1" si="368"/>
        <v>46005</v>
      </c>
      <c r="D3881" s="3">
        <f t="shared" ca="1" si="363"/>
        <v>56.19</v>
      </c>
      <c r="E3881" s="3">
        <f ca="1">IF(VLOOKUP(B3881,Dim_Riders!A:H,7,FALSE)="High", IF(RAND()&gt;0.8,1,0), IF(RAND()&gt;0.99,1,0))</f>
        <v>0</v>
      </c>
      <c r="F3881" s="3">
        <f t="shared" ca="1" si="364"/>
        <v>0</v>
      </c>
      <c r="G3881" t="str">
        <f t="shared" ca="1" si="365"/>
        <v>Completed</v>
      </c>
      <c r="H3881" t="s">
        <v>25</v>
      </c>
    </row>
    <row r="3882" spans="1:8" ht="18" x14ac:dyDescent="0.25">
      <c r="A3882" s="3" t="str">
        <f t="shared" si="366"/>
        <v>ORD-13881</v>
      </c>
      <c r="B3882" s="3" t="str">
        <f t="shared" si="367"/>
        <v>R-4881</v>
      </c>
      <c r="C3882" s="4">
        <f t="shared" ca="1" si="368"/>
        <v>46001</v>
      </c>
      <c r="D3882" s="3">
        <f t="shared" ca="1" si="363"/>
        <v>48.94</v>
      </c>
      <c r="E3882" s="3">
        <f ca="1">IF(VLOOKUP(B3882,Dim_Riders!A:H,7,FALSE)="High", IF(RAND()&gt;0.8,1,0), IF(RAND()&gt;0.99,1,0))</f>
        <v>0</v>
      </c>
      <c r="F3882" s="3">
        <f t="shared" ca="1" si="364"/>
        <v>0</v>
      </c>
      <c r="G3882" t="str">
        <f t="shared" ca="1" si="365"/>
        <v>Completed</v>
      </c>
      <c r="H3882" t="s">
        <v>25</v>
      </c>
    </row>
    <row r="3883" spans="1:8" ht="18" x14ac:dyDescent="0.25">
      <c r="A3883" s="3" t="str">
        <f t="shared" si="366"/>
        <v>ORD-13882</v>
      </c>
      <c r="B3883" s="3" t="str">
        <f t="shared" si="367"/>
        <v>R-4882</v>
      </c>
      <c r="C3883" s="4">
        <f t="shared" ca="1" si="368"/>
        <v>46038</v>
      </c>
      <c r="D3883" s="3">
        <f t="shared" ca="1" si="363"/>
        <v>32.29</v>
      </c>
      <c r="E3883" s="3">
        <f ca="1">IF(VLOOKUP(B3883,Dim_Riders!A:H,7,FALSE)="High", IF(RAND()&gt;0.8,1,0), IF(RAND()&gt;0.99,1,0))</f>
        <v>0</v>
      </c>
      <c r="F3883" s="3">
        <f t="shared" ca="1" si="364"/>
        <v>0</v>
      </c>
      <c r="G3883" t="str">
        <f t="shared" ca="1" si="365"/>
        <v>Completed</v>
      </c>
      <c r="H3883" t="s">
        <v>25</v>
      </c>
    </row>
    <row r="3884" spans="1:8" ht="18" x14ac:dyDescent="0.25">
      <c r="A3884" s="3" t="str">
        <f t="shared" si="366"/>
        <v>ORD-13883</v>
      </c>
      <c r="B3884" s="3" t="str">
        <f t="shared" si="367"/>
        <v>R-4883</v>
      </c>
      <c r="C3884" s="4">
        <f t="shared" ca="1" si="368"/>
        <v>46029</v>
      </c>
      <c r="D3884" s="3">
        <f t="shared" ca="1" si="363"/>
        <v>31.24</v>
      </c>
      <c r="E3884" s="3">
        <v>1</v>
      </c>
      <c r="F3884" s="3">
        <f t="shared" ca="1" si="364"/>
        <v>31.24</v>
      </c>
      <c r="G3884" t="str">
        <f t="shared" si="365"/>
        <v>Refunded</v>
      </c>
      <c r="H3884" t="s">
        <v>22</v>
      </c>
    </row>
    <row r="3885" spans="1:8" ht="18" x14ac:dyDescent="0.25">
      <c r="A3885" s="3" t="str">
        <f t="shared" si="366"/>
        <v>ORD-13884</v>
      </c>
      <c r="B3885" s="3" t="str">
        <f t="shared" si="367"/>
        <v>R-4884</v>
      </c>
      <c r="C3885" s="4">
        <f t="shared" ca="1" si="368"/>
        <v>46008</v>
      </c>
      <c r="D3885" s="3">
        <f t="shared" ca="1" si="363"/>
        <v>27.38</v>
      </c>
      <c r="E3885" s="3">
        <f ca="1">IF(VLOOKUP(B3885,Dim_Riders!A:H,7,FALSE)="High", IF(RAND()&gt;0.8,1,0), IF(RAND()&gt;0.99,1,0))</f>
        <v>0</v>
      </c>
      <c r="F3885" s="3">
        <f t="shared" ca="1" si="364"/>
        <v>0</v>
      </c>
      <c r="G3885" t="str">
        <f t="shared" ca="1" si="365"/>
        <v>Completed</v>
      </c>
      <c r="H3885" t="s">
        <v>25</v>
      </c>
    </row>
    <row r="3886" spans="1:8" ht="18" x14ac:dyDescent="0.25">
      <c r="A3886" s="3" t="str">
        <f t="shared" si="366"/>
        <v>ORD-13885</v>
      </c>
      <c r="B3886" s="3" t="str">
        <f t="shared" si="367"/>
        <v>R-4885</v>
      </c>
      <c r="C3886" s="4">
        <f t="shared" ca="1" si="368"/>
        <v>46027</v>
      </c>
      <c r="D3886" s="3">
        <f t="shared" ca="1" si="363"/>
        <v>43.22</v>
      </c>
      <c r="E3886" s="3">
        <f ca="1">IF(VLOOKUP(B3886,Dim_Riders!A:H,7,FALSE)="High", IF(RAND()&gt;0.8,1,0), IF(RAND()&gt;0.99,1,0))</f>
        <v>0</v>
      </c>
      <c r="F3886" s="3">
        <f t="shared" ca="1" si="364"/>
        <v>0</v>
      </c>
      <c r="G3886" t="str">
        <f t="shared" ca="1" si="365"/>
        <v>Completed</v>
      </c>
      <c r="H3886" t="s">
        <v>25</v>
      </c>
    </row>
    <row r="3887" spans="1:8" ht="18" x14ac:dyDescent="0.25">
      <c r="A3887" s="3" t="str">
        <f t="shared" si="366"/>
        <v>ORD-13886</v>
      </c>
      <c r="B3887" s="3" t="str">
        <f t="shared" si="367"/>
        <v>R-4886</v>
      </c>
      <c r="C3887" s="4">
        <f t="shared" ca="1" si="368"/>
        <v>46011</v>
      </c>
      <c r="D3887" s="3">
        <f t="shared" ref="D3887:D3950" ca="1" si="369">RANDBETWEEN(1500,8500)/100</f>
        <v>77.95</v>
      </c>
      <c r="E3887" s="3">
        <f ca="1">IF(VLOOKUP(B3887,Dim_Riders!A:H,7,FALSE)="High", IF(RAND()&gt;0.8,1,0), IF(RAND()&gt;0.99,1,0))</f>
        <v>0</v>
      </c>
      <c r="F3887" s="3">
        <f t="shared" ref="F3887:F3950" ca="1" si="370">IF(E3887=1, D3887, 0)</f>
        <v>0</v>
      </c>
      <c r="G3887" t="str">
        <f t="shared" ref="G3887:G3950" ca="1" si="371">IF(E3887=1,"Refunded","Completed")</f>
        <v>Completed</v>
      </c>
      <c r="H3887" t="s">
        <v>25</v>
      </c>
    </row>
    <row r="3888" spans="1:8" ht="18" x14ac:dyDescent="0.25">
      <c r="A3888" s="3" t="str">
        <f t="shared" si="366"/>
        <v>ORD-13887</v>
      </c>
      <c r="B3888" s="3" t="str">
        <f t="shared" si="367"/>
        <v>R-4887</v>
      </c>
      <c r="C3888" s="4">
        <f t="shared" ca="1" si="368"/>
        <v>46048</v>
      </c>
      <c r="D3888" s="3">
        <f t="shared" ca="1" si="369"/>
        <v>62.38</v>
      </c>
      <c r="E3888" s="3">
        <v>1</v>
      </c>
      <c r="F3888" s="3">
        <f t="shared" ca="1" si="370"/>
        <v>62.38</v>
      </c>
      <c r="G3888" t="str">
        <f t="shared" si="371"/>
        <v>Refunded</v>
      </c>
      <c r="H3888" t="s">
        <v>22</v>
      </c>
    </row>
    <row r="3889" spans="1:8" ht="18" x14ac:dyDescent="0.25">
      <c r="A3889" s="3" t="str">
        <f t="shared" si="366"/>
        <v>ORD-13888</v>
      </c>
      <c r="B3889" s="3" t="str">
        <f t="shared" si="367"/>
        <v>R-4888</v>
      </c>
      <c r="C3889" s="4">
        <f t="shared" ca="1" si="368"/>
        <v>46000</v>
      </c>
      <c r="D3889" s="3">
        <f t="shared" ca="1" si="369"/>
        <v>35.130000000000003</v>
      </c>
      <c r="E3889" s="3">
        <f ca="1">IF(VLOOKUP(B3889,Dim_Riders!A:H,7,FALSE)="High", IF(RAND()&gt;0.8,1,0), IF(RAND()&gt;0.99,1,0))</f>
        <v>0</v>
      </c>
      <c r="F3889" s="3">
        <f t="shared" ca="1" si="370"/>
        <v>0</v>
      </c>
      <c r="G3889" t="str">
        <f t="shared" ca="1" si="371"/>
        <v>Completed</v>
      </c>
      <c r="H3889" t="s">
        <v>25</v>
      </c>
    </row>
    <row r="3890" spans="1:8" ht="18" x14ac:dyDescent="0.25">
      <c r="A3890" s="3" t="str">
        <f t="shared" si="366"/>
        <v>ORD-13889</v>
      </c>
      <c r="B3890" s="3" t="str">
        <f t="shared" si="367"/>
        <v>R-4889</v>
      </c>
      <c r="C3890" s="4">
        <f t="shared" ca="1" si="368"/>
        <v>46046</v>
      </c>
      <c r="D3890" s="3">
        <f t="shared" ca="1" si="369"/>
        <v>48.65</v>
      </c>
      <c r="E3890" s="3">
        <f ca="1">IF(VLOOKUP(B3890,Dim_Riders!A:H,7,FALSE)="High", IF(RAND()&gt;0.8,1,0), IF(RAND()&gt;0.99,1,0))</f>
        <v>0</v>
      </c>
      <c r="F3890" s="3">
        <f t="shared" ca="1" si="370"/>
        <v>0</v>
      </c>
      <c r="G3890" t="str">
        <f t="shared" ca="1" si="371"/>
        <v>Completed</v>
      </c>
      <c r="H3890" t="s">
        <v>25</v>
      </c>
    </row>
    <row r="3891" spans="1:8" ht="18" x14ac:dyDescent="0.25">
      <c r="A3891" s="3" t="str">
        <f t="shared" si="366"/>
        <v>ORD-13890</v>
      </c>
      <c r="B3891" s="3" t="str">
        <f t="shared" si="367"/>
        <v>R-4890</v>
      </c>
      <c r="C3891" s="4">
        <f t="shared" ca="1" si="368"/>
        <v>46034</v>
      </c>
      <c r="D3891" s="3">
        <f t="shared" ca="1" si="369"/>
        <v>45.3</v>
      </c>
      <c r="E3891" s="3">
        <f ca="1">IF(VLOOKUP(B3891,Dim_Riders!A:H,7,FALSE)="High", IF(RAND()&gt;0.8,1,0), IF(RAND()&gt;0.99,1,0))</f>
        <v>0</v>
      </c>
      <c r="F3891" s="3">
        <f t="shared" ca="1" si="370"/>
        <v>0</v>
      </c>
      <c r="G3891" t="str">
        <f t="shared" ca="1" si="371"/>
        <v>Completed</v>
      </c>
      <c r="H3891" t="s">
        <v>25</v>
      </c>
    </row>
    <row r="3892" spans="1:8" ht="18" x14ac:dyDescent="0.25">
      <c r="A3892" s="3" t="str">
        <f t="shared" si="366"/>
        <v>ORD-13891</v>
      </c>
      <c r="B3892" s="3" t="str">
        <f t="shared" si="367"/>
        <v>R-4891</v>
      </c>
      <c r="C3892" s="4">
        <f t="shared" ca="1" si="368"/>
        <v>46028</v>
      </c>
      <c r="D3892" s="3">
        <f t="shared" ca="1" si="369"/>
        <v>54.03</v>
      </c>
      <c r="E3892" s="3">
        <f ca="1">IF(VLOOKUP(B3892,Dim_Riders!A:H,7,FALSE)="High", IF(RAND()&gt;0.8,1,0), IF(RAND()&gt;0.99,1,0))</f>
        <v>0</v>
      </c>
      <c r="F3892" s="3">
        <f t="shared" ca="1" si="370"/>
        <v>0</v>
      </c>
      <c r="G3892" t="str">
        <f t="shared" ca="1" si="371"/>
        <v>Completed</v>
      </c>
      <c r="H3892" t="s">
        <v>25</v>
      </c>
    </row>
    <row r="3893" spans="1:8" ht="18" x14ac:dyDescent="0.25">
      <c r="A3893" s="3" t="str">
        <f t="shared" si="366"/>
        <v>ORD-13892</v>
      </c>
      <c r="B3893" s="3" t="str">
        <f t="shared" si="367"/>
        <v>R-4892</v>
      </c>
      <c r="C3893" s="4">
        <f t="shared" ca="1" si="368"/>
        <v>46009</v>
      </c>
      <c r="D3893" s="3">
        <f t="shared" ca="1" si="369"/>
        <v>74.2</v>
      </c>
      <c r="E3893" s="3">
        <f ca="1">IF(VLOOKUP(B3893,Dim_Riders!A:H,7,FALSE)="High", IF(RAND()&gt;0.8,1,0), IF(RAND()&gt;0.99,1,0))</f>
        <v>0</v>
      </c>
      <c r="F3893" s="3">
        <f t="shared" ca="1" si="370"/>
        <v>0</v>
      </c>
      <c r="G3893" t="str">
        <f t="shared" ca="1" si="371"/>
        <v>Completed</v>
      </c>
      <c r="H3893" t="s">
        <v>25</v>
      </c>
    </row>
    <row r="3894" spans="1:8" ht="18" x14ac:dyDescent="0.25">
      <c r="A3894" s="3" t="str">
        <f t="shared" si="366"/>
        <v>ORD-13893</v>
      </c>
      <c r="B3894" s="3" t="str">
        <f t="shared" si="367"/>
        <v>R-4893</v>
      </c>
      <c r="C3894" s="4">
        <f t="shared" ca="1" si="368"/>
        <v>45996</v>
      </c>
      <c r="D3894" s="3">
        <f t="shared" ca="1" si="369"/>
        <v>79.540000000000006</v>
      </c>
      <c r="E3894" s="3">
        <f ca="1">IF(VLOOKUP(B3894,Dim_Riders!A:H,7,FALSE)="High", IF(RAND()&gt;0.8,1,0), IF(RAND()&gt;0.99,1,0))</f>
        <v>0</v>
      </c>
      <c r="F3894" s="3">
        <f t="shared" ca="1" si="370"/>
        <v>0</v>
      </c>
      <c r="G3894" t="str">
        <f t="shared" ca="1" si="371"/>
        <v>Completed</v>
      </c>
      <c r="H3894" t="s">
        <v>25</v>
      </c>
    </row>
    <row r="3895" spans="1:8" ht="18" x14ac:dyDescent="0.25">
      <c r="A3895" s="3" t="str">
        <f t="shared" si="366"/>
        <v>ORD-13894</v>
      </c>
      <c r="B3895" s="3" t="str">
        <f t="shared" si="367"/>
        <v>R-4894</v>
      </c>
      <c r="C3895" s="4">
        <f t="shared" ca="1" si="368"/>
        <v>45998</v>
      </c>
      <c r="D3895" s="3">
        <f t="shared" ca="1" si="369"/>
        <v>62.04</v>
      </c>
      <c r="E3895" s="3">
        <f ca="1">IF(VLOOKUP(B3895,Dim_Riders!A:H,7,FALSE)="High", IF(RAND()&gt;0.8,1,0), IF(RAND()&gt;0.99,1,0))</f>
        <v>0</v>
      </c>
      <c r="F3895" s="3">
        <f t="shared" ca="1" si="370"/>
        <v>0</v>
      </c>
      <c r="G3895" t="str">
        <f t="shared" ca="1" si="371"/>
        <v>Completed</v>
      </c>
      <c r="H3895" t="s">
        <v>25</v>
      </c>
    </row>
    <row r="3896" spans="1:8" ht="18" x14ac:dyDescent="0.25">
      <c r="A3896" s="3" t="str">
        <f t="shared" si="366"/>
        <v>ORD-13895</v>
      </c>
      <c r="B3896" s="3" t="str">
        <f t="shared" si="367"/>
        <v>R-4895</v>
      </c>
      <c r="C3896" s="4">
        <f t="shared" ca="1" si="368"/>
        <v>46017</v>
      </c>
      <c r="D3896" s="3">
        <f t="shared" ca="1" si="369"/>
        <v>78.19</v>
      </c>
      <c r="E3896" s="3">
        <f ca="1">IF(VLOOKUP(B3896,Dim_Riders!A:H,7,FALSE)="High", IF(RAND()&gt;0.8,1,0), IF(RAND()&gt;0.99,1,0))</f>
        <v>0</v>
      </c>
      <c r="F3896" s="3">
        <f t="shared" ca="1" si="370"/>
        <v>0</v>
      </c>
      <c r="G3896" t="str">
        <f t="shared" ca="1" si="371"/>
        <v>Completed</v>
      </c>
      <c r="H3896" t="s">
        <v>25</v>
      </c>
    </row>
    <row r="3897" spans="1:8" ht="18" x14ac:dyDescent="0.25">
      <c r="A3897" s="3" t="str">
        <f t="shared" si="366"/>
        <v>ORD-13896</v>
      </c>
      <c r="B3897" s="3" t="str">
        <f t="shared" si="367"/>
        <v>R-4896</v>
      </c>
      <c r="C3897" s="4">
        <f t="shared" ca="1" si="368"/>
        <v>46009</v>
      </c>
      <c r="D3897" s="3">
        <f t="shared" ca="1" si="369"/>
        <v>26.12</v>
      </c>
      <c r="E3897" s="3">
        <f ca="1">IF(VLOOKUP(B3897,Dim_Riders!A:H,7,FALSE)="High", IF(RAND()&gt;0.8,1,0), IF(RAND()&gt;0.99,1,0))</f>
        <v>0</v>
      </c>
      <c r="F3897" s="3">
        <f t="shared" ca="1" si="370"/>
        <v>0</v>
      </c>
      <c r="G3897" t="str">
        <f t="shared" ca="1" si="371"/>
        <v>Completed</v>
      </c>
      <c r="H3897" t="s">
        <v>25</v>
      </c>
    </row>
    <row r="3898" spans="1:8" ht="18" x14ac:dyDescent="0.25">
      <c r="A3898" s="3" t="str">
        <f t="shared" si="366"/>
        <v>ORD-13897</v>
      </c>
      <c r="B3898" s="3" t="str">
        <f t="shared" si="367"/>
        <v>R-4897</v>
      </c>
      <c r="C3898" s="4">
        <f t="shared" ca="1" si="368"/>
        <v>46036</v>
      </c>
      <c r="D3898" s="3">
        <f t="shared" ca="1" si="369"/>
        <v>78.56</v>
      </c>
      <c r="E3898" s="3">
        <v>1</v>
      </c>
      <c r="F3898" s="3">
        <f t="shared" ca="1" si="370"/>
        <v>78.56</v>
      </c>
      <c r="G3898" t="str">
        <f t="shared" si="371"/>
        <v>Refunded</v>
      </c>
      <c r="H3898" t="s">
        <v>22</v>
      </c>
    </row>
    <row r="3899" spans="1:8" ht="18" x14ac:dyDescent="0.25">
      <c r="A3899" s="3" t="str">
        <f t="shared" si="366"/>
        <v>ORD-13898</v>
      </c>
      <c r="B3899" s="3" t="str">
        <f t="shared" si="367"/>
        <v>R-4898</v>
      </c>
      <c r="C3899" s="4">
        <f t="shared" ca="1" si="368"/>
        <v>46019</v>
      </c>
      <c r="D3899" s="3">
        <f t="shared" ca="1" si="369"/>
        <v>72.7</v>
      </c>
      <c r="E3899" s="3">
        <f ca="1">IF(VLOOKUP(B3899,Dim_Riders!A:H,7,FALSE)="High", IF(RAND()&gt;0.8,1,0), IF(RAND()&gt;0.99,1,0))</f>
        <v>0</v>
      </c>
      <c r="F3899" s="3">
        <f t="shared" ca="1" si="370"/>
        <v>0</v>
      </c>
      <c r="G3899" t="str">
        <f t="shared" ca="1" si="371"/>
        <v>Completed</v>
      </c>
      <c r="H3899" t="s">
        <v>25</v>
      </c>
    </row>
    <row r="3900" spans="1:8" ht="18" x14ac:dyDescent="0.25">
      <c r="A3900" s="3" t="str">
        <f t="shared" si="366"/>
        <v>ORD-13899</v>
      </c>
      <c r="B3900" s="3" t="str">
        <f t="shared" si="367"/>
        <v>R-4899</v>
      </c>
      <c r="C3900" s="4">
        <f t="shared" ca="1" si="368"/>
        <v>46008</v>
      </c>
      <c r="D3900" s="3">
        <f t="shared" ca="1" si="369"/>
        <v>68.459999999999994</v>
      </c>
      <c r="E3900" s="3">
        <f ca="1">IF(VLOOKUP(B3900,Dim_Riders!A:H,7,FALSE)="High", IF(RAND()&gt;0.8,1,0), IF(RAND()&gt;0.99,1,0))</f>
        <v>0</v>
      </c>
      <c r="F3900" s="3">
        <f t="shared" ca="1" si="370"/>
        <v>0</v>
      </c>
      <c r="G3900" t="str">
        <f t="shared" ca="1" si="371"/>
        <v>Completed</v>
      </c>
      <c r="H3900" t="s">
        <v>25</v>
      </c>
    </row>
    <row r="3901" spans="1:8" ht="18" x14ac:dyDescent="0.25">
      <c r="A3901" s="3" t="str">
        <f t="shared" si="366"/>
        <v>ORD-13900</v>
      </c>
      <c r="B3901" s="3" t="str">
        <f t="shared" si="367"/>
        <v>R-4900</v>
      </c>
      <c r="C3901" s="4">
        <f t="shared" ca="1" si="368"/>
        <v>46032</v>
      </c>
      <c r="D3901" s="3">
        <f t="shared" ca="1" si="369"/>
        <v>39.75</v>
      </c>
      <c r="E3901" s="3">
        <f ca="1">IF(VLOOKUP(B3901,Dim_Riders!A:H,7,FALSE)="High", IF(RAND()&gt;0.8,1,0), IF(RAND()&gt;0.99,1,0))</f>
        <v>0</v>
      </c>
      <c r="F3901" s="3">
        <f t="shared" ca="1" si="370"/>
        <v>0</v>
      </c>
      <c r="G3901" t="str">
        <f t="shared" ca="1" si="371"/>
        <v>Completed</v>
      </c>
      <c r="H3901" t="s">
        <v>25</v>
      </c>
    </row>
    <row r="3902" spans="1:8" ht="18" x14ac:dyDescent="0.25">
      <c r="A3902" s="3" t="str">
        <f t="shared" si="366"/>
        <v>ORD-13901</v>
      </c>
      <c r="B3902" s="3" t="str">
        <f t="shared" si="367"/>
        <v>R-4901</v>
      </c>
      <c r="C3902" s="4">
        <f t="shared" ca="1" si="368"/>
        <v>46015</v>
      </c>
      <c r="D3902" s="3">
        <f t="shared" ca="1" si="369"/>
        <v>78.819999999999993</v>
      </c>
      <c r="E3902" s="3">
        <f ca="1">IF(VLOOKUP(B3902,Dim_Riders!A:H,7,FALSE)="High", IF(RAND()&gt;0.8,1,0), IF(RAND()&gt;0.99,1,0))</f>
        <v>0</v>
      </c>
      <c r="F3902" s="3">
        <f t="shared" ca="1" si="370"/>
        <v>0</v>
      </c>
      <c r="G3902" t="str">
        <f t="shared" ca="1" si="371"/>
        <v>Completed</v>
      </c>
      <c r="H3902" t="s">
        <v>25</v>
      </c>
    </row>
    <row r="3903" spans="1:8" ht="18" x14ac:dyDescent="0.25">
      <c r="A3903" s="3" t="str">
        <f t="shared" si="366"/>
        <v>ORD-13902</v>
      </c>
      <c r="B3903" s="3" t="str">
        <f t="shared" si="367"/>
        <v>R-4902</v>
      </c>
      <c r="C3903" s="4">
        <f t="shared" ca="1" si="368"/>
        <v>46026</v>
      </c>
      <c r="D3903" s="3">
        <f t="shared" ca="1" si="369"/>
        <v>50.08</v>
      </c>
      <c r="E3903" s="3">
        <f ca="1">IF(VLOOKUP(B3903,Dim_Riders!A:H,7,FALSE)="High", IF(RAND()&gt;0.8,1,0), IF(RAND()&gt;0.99,1,0))</f>
        <v>0</v>
      </c>
      <c r="F3903" s="3">
        <f t="shared" ca="1" si="370"/>
        <v>0</v>
      </c>
      <c r="G3903" t="str">
        <f t="shared" ca="1" si="371"/>
        <v>Completed</v>
      </c>
      <c r="H3903" t="s">
        <v>25</v>
      </c>
    </row>
    <row r="3904" spans="1:8" ht="18" x14ac:dyDescent="0.25">
      <c r="A3904" s="3" t="str">
        <f t="shared" si="366"/>
        <v>ORD-13903</v>
      </c>
      <c r="B3904" s="3" t="str">
        <f t="shared" si="367"/>
        <v>R-4903</v>
      </c>
      <c r="C3904" s="4">
        <f t="shared" ca="1" si="368"/>
        <v>46001</v>
      </c>
      <c r="D3904" s="3">
        <f t="shared" ca="1" si="369"/>
        <v>17.64</v>
      </c>
      <c r="E3904" s="3">
        <f ca="1">IF(VLOOKUP(B3904,Dim_Riders!A:H,7,FALSE)="High", IF(RAND()&gt;0.8,1,0), IF(RAND()&gt;0.99,1,0))</f>
        <v>0</v>
      </c>
      <c r="F3904" s="3">
        <f t="shared" ca="1" si="370"/>
        <v>0</v>
      </c>
      <c r="G3904" t="str">
        <f t="shared" ca="1" si="371"/>
        <v>Completed</v>
      </c>
      <c r="H3904" t="s">
        <v>25</v>
      </c>
    </row>
    <row r="3905" spans="1:8" ht="18" x14ac:dyDescent="0.25">
      <c r="A3905" s="3" t="str">
        <f t="shared" si="366"/>
        <v>ORD-13904</v>
      </c>
      <c r="B3905" s="3" t="str">
        <f t="shared" si="367"/>
        <v>R-4904</v>
      </c>
      <c r="C3905" s="4">
        <f t="shared" ca="1" si="368"/>
        <v>46041</v>
      </c>
      <c r="D3905" s="3">
        <f t="shared" ca="1" si="369"/>
        <v>46.19</v>
      </c>
      <c r="E3905" s="3">
        <f ca="1">IF(VLOOKUP(B3905,Dim_Riders!A:H,7,FALSE)="High", IF(RAND()&gt;0.8,1,0), IF(RAND()&gt;0.99,1,0))</f>
        <v>0</v>
      </c>
      <c r="F3905" s="3">
        <f t="shared" ca="1" si="370"/>
        <v>0</v>
      </c>
      <c r="G3905" t="str">
        <f t="shared" ca="1" si="371"/>
        <v>Completed</v>
      </c>
      <c r="H3905" t="s">
        <v>25</v>
      </c>
    </row>
    <row r="3906" spans="1:8" ht="18" x14ac:dyDescent="0.25">
      <c r="A3906" s="3" t="str">
        <f t="shared" si="366"/>
        <v>ORD-13905</v>
      </c>
      <c r="B3906" s="3" t="str">
        <f t="shared" si="367"/>
        <v>R-4905</v>
      </c>
      <c r="C3906" s="4">
        <f t="shared" ca="1" si="368"/>
        <v>46029</v>
      </c>
      <c r="D3906" s="3">
        <f t="shared" ca="1" si="369"/>
        <v>84.05</v>
      </c>
      <c r="E3906" s="3">
        <f ca="1">IF(VLOOKUP(B3906,Dim_Riders!A:H,7,FALSE)="High", IF(RAND()&gt;0.8,1,0), IF(RAND()&gt;0.99,1,0))</f>
        <v>0</v>
      </c>
      <c r="F3906" s="3">
        <f t="shared" ca="1" si="370"/>
        <v>0</v>
      </c>
      <c r="G3906" t="str">
        <f t="shared" ca="1" si="371"/>
        <v>Completed</v>
      </c>
      <c r="H3906" t="s">
        <v>25</v>
      </c>
    </row>
    <row r="3907" spans="1:8" ht="18" x14ac:dyDescent="0.25">
      <c r="A3907" s="3" t="str">
        <f t="shared" ref="A3907:A3970" si="372">"ORD-"&amp;TEXT(ROW(A3907)+9999,"00000")</f>
        <v>ORD-13906</v>
      </c>
      <c r="B3907" s="3" t="str">
        <f t="shared" ref="B3907:B3970" si="373">"R-" &amp; (1000 + ROW(A3906))</f>
        <v>R-4906</v>
      </c>
      <c r="C3907" s="4">
        <f t="shared" ref="C3907:C3970" ca="1" si="374">TODAY()-RANDBETWEEN(0,60)</f>
        <v>46038</v>
      </c>
      <c r="D3907" s="3">
        <f t="shared" ca="1" si="369"/>
        <v>21.93</v>
      </c>
      <c r="E3907" s="3">
        <f ca="1">IF(VLOOKUP(B3907,Dim_Riders!A:H,7,FALSE)="High", IF(RAND()&gt;0.8,1,0), IF(RAND()&gt;0.99,1,0))</f>
        <v>0</v>
      </c>
      <c r="F3907" s="3">
        <f t="shared" ca="1" si="370"/>
        <v>0</v>
      </c>
      <c r="G3907" t="str">
        <f t="shared" ca="1" si="371"/>
        <v>Completed</v>
      </c>
      <c r="H3907" t="s">
        <v>25</v>
      </c>
    </row>
    <row r="3908" spans="1:8" ht="18" x14ac:dyDescent="0.25">
      <c r="A3908" s="3" t="str">
        <f t="shared" si="372"/>
        <v>ORD-13907</v>
      </c>
      <c r="B3908" s="3" t="str">
        <f t="shared" si="373"/>
        <v>R-4907</v>
      </c>
      <c r="C3908" s="4">
        <f t="shared" ca="1" si="374"/>
        <v>46014</v>
      </c>
      <c r="D3908" s="3">
        <f t="shared" ca="1" si="369"/>
        <v>77.430000000000007</v>
      </c>
      <c r="E3908" s="3">
        <f ca="1">IF(VLOOKUP(B3908,Dim_Riders!A:H,7,FALSE)="High", IF(RAND()&gt;0.8,1,0), IF(RAND()&gt;0.99,1,0))</f>
        <v>0</v>
      </c>
      <c r="F3908" s="3">
        <f t="shared" ca="1" si="370"/>
        <v>0</v>
      </c>
      <c r="G3908" t="str">
        <f t="shared" ca="1" si="371"/>
        <v>Completed</v>
      </c>
      <c r="H3908" t="s">
        <v>25</v>
      </c>
    </row>
    <row r="3909" spans="1:8" ht="18" x14ac:dyDescent="0.25">
      <c r="A3909" s="3" t="str">
        <f t="shared" si="372"/>
        <v>ORD-13908</v>
      </c>
      <c r="B3909" s="3" t="str">
        <f t="shared" si="373"/>
        <v>R-4908</v>
      </c>
      <c r="C3909" s="4">
        <f t="shared" ca="1" si="374"/>
        <v>46031</v>
      </c>
      <c r="D3909" s="3">
        <f t="shared" ca="1" si="369"/>
        <v>53.88</v>
      </c>
      <c r="E3909" s="3">
        <f ca="1">IF(VLOOKUP(B3909,Dim_Riders!A:H,7,FALSE)="High", IF(RAND()&gt;0.8,1,0), IF(RAND()&gt;0.99,1,0))</f>
        <v>0</v>
      </c>
      <c r="F3909" s="3">
        <f t="shared" ca="1" si="370"/>
        <v>0</v>
      </c>
      <c r="G3909" t="str">
        <f t="shared" ca="1" si="371"/>
        <v>Completed</v>
      </c>
      <c r="H3909" t="s">
        <v>25</v>
      </c>
    </row>
    <row r="3910" spans="1:8" ht="18" x14ac:dyDescent="0.25">
      <c r="A3910" s="3" t="str">
        <f t="shared" si="372"/>
        <v>ORD-13909</v>
      </c>
      <c r="B3910" s="3" t="str">
        <f t="shared" si="373"/>
        <v>R-4909</v>
      </c>
      <c r="C3910" s="4">
        <f t="shared" ca="1" si="374"/>
        <v>46048</v>
      </c>
      <c r="D3910" s="3">
        <f t="shared" ca="1" si="369"/>
        <v>20.55</v>
      </c>
      <c r="E3910" s="3">
        <v>1</v>
      </c>
      <c r="F3910" s="3">
        <f t="shared" ca="1" si="370"/>
        <v>20.55</v>
      </c>
      <c r="G3910" t="str">
        <f t="shared" si="371"/>
        <v>Refunded</v>
      </c>
      <c r="H3910" t="s">
        <v>22</v>
      </c>
    </row>
    <row r="3911" spans="1:8" ht="18" x14ac:dyDescent="0.25">
      <c r="A3911" s="3" t="str">
        <f t="shared" si="372"/>
        <v>ORD-13910</v>
      </c>
      <c r="B3911" s="3" t="str">
        <f t="shared" si="373"/>
        <v>R-4910</v>
      </c>
      <c r="C3911" s="4">
        <f t="shared" ca="1" si="374"/>
        <v>46010</v>
      </c>
      <c r="D3911" s="3">
        <f t="shared" ca="1" si="369"/>
        <v>24.81</v>
      </c>
      <c r="E3911" s="3">
        <f ca="1">IF(VLOOKUP(B3911,Dim_Riders!A:H,7,FALSE)="High", IF(RAND()&gt;0.8,1,0), IF(RAND()&gt;0.99,1,0))</f>
        <v>0</v>
      </c>
      <c r="F3911" s="3">
        <f t="shared" ca="1" si="370"/>
        <v>0</v>
      </c>
      <c r="G3911" t="str">
        <f t="shared" ca="1" si="371"/>
        <v>Completed</v>
      </c>
      <c r="H3911" t="s">
        <v>25</v>
      </c>
    </row>
    <row r="3912" spans="1:8" ht="18" x14ac:dyDescent="0.25">
      <c r="A3912" s="3" t="str">
        <f t="shared" si="372"/>
        <v>ORD-13911</v>
      </c>
      <c r="B3912" s="3" t="str">
        <f t="shared" si="373"/>
        <v>R-4911</v>
      </c>
      <c r="C3912" s="4">
        <f t="shared" ca="1" si="374"/>
        <v>46005</v>
      </c>
      <c r="D3912" s="3">
        <f t="shared" ca="1" si="369"/>
        <v>75.099999999999994</v>
      </c>
      <c r="E3912" s="3">
        <f ca="1">IF(VLOOKUP(B3912,Dim_Riders!A:H,7,FALSE)="High", IF(RAND()&gt;0.8,1,0), IF(RAND()&gt;0.99,1,0))</f>
        <v>0</v>
      </c>
      <c r="F3912" s="3">
        <f t="shared" ca="1" si="370"/>
        <v>0</v>
      </c>
      <c r="G3912" t="str">
        <f t="shared" ca="1" si="371"/>
        <v>Completed</v>
      </c>
      <c r="H3912" t="s">
        <v>25</v>
      </c>
    </row>
    <row r="3913" spans="1:8" ht="18" x14ac:dyDescent="0.25">
      <c r="A3913" s="3" t="str">
        <f t="shared" si="372"/>
        <v>ORD-13912</v>
      </c>
      <c r="B3913" s="3" t="str">
        <f t="shared" si="373"/>
        <v>R-4912</v>
      </c>
      <c r="C3913" s="4">
        <f t="shared" ca="1" si="374"/>
        <v>46008</v>
      </c>
      <c r="D3913" s="3">
        <f t="shared" ca="1" si="369"/>
        <v>61.92</v>
      </c>
      <c r="E3913" s="3">
        <f ca="1">IF(VLOOKUP(B3913,Dim_Riders!A:H,7,FALSE)="High", IF(RAND()&gt;0.8,1,0), IF(RAND()&gt;0.99,1,0))</f>
        <v>0</v>
      </c>
      <c r="F3913" s="3">
        <f t="shared" ca="1" si="370"/>
        <v>0</v>
      </c>
      <c r="G3913" t="str">
        <f t="shared" ca="1" si="371"/>
        <v>Completed</v>
      </c>
      <c r="H3913" t="s">
        <v>25</v>
      </c>
    </row>
    <row r="3914" spans="1:8" ht="18" x14ac:dyDescent="0.25">
      <c r="A3914" s="3" t="str">
        <f t="shared" si="372"/>
        <v>ORD-13913</v>
      </c>
      <c r="B3914" s="3" t="str">
        <f t="shared" si="373"/>
        <v>R-4913</v>
      </c>
      <c r="C3914" s="4">
        <f t="shared" ca="1" si="374"/>
        <v>46009</v>
      </c>
      <c r="D3914" s="3">
        <f t="shared" ca="1" si="369"/>
        <v>34.57</v>
      </c>
      <c r="E3914" s="3">
        <f ca="1">IF(VLOOKUP(B3914,Dim_Riders!A:H,7,FALSE)="High", IF(RAND()&gt;0.8,1,0), IF(RAND()&gt;0.99,1,0))</f>
        <v>0</v>
      </c>
      <c r="F3914" s="3">
        <f t="shared" ca="1" si="370"/>
        <v>0</v>
      </c>
      <c r="G3914" t="str">
        <f t="shared" ca="1" si="371"/>
        <v>Completed</v>
      </c>
      <c r="H3914" t="s">
        <v>25</v>
      </c>
    </row>
    <row r="3915" spans="1:8" ht="18" x14ac:dyDescent="0.25">
      <c r="A3915" s="3" t="str">
        <f t="shared" si="372"/>
        <v>ORD-13914</v>
      </c>
      <c r="B3915" s="3" t="str">
        <f t="shared" si="373"/>
        <v>R-4914</v>
      </c>
      <c r="C3915" s="4">
        <f t="shared" ca="1" si="374"/>
        <v>46002</v>
      </c>
      <c r="D3915" s="3">
        <f t="shared" ca="1" si="369"/>
        <v>68.11</v>
      </c>
      <c r="E3915" s="3">
        <f ca="1">IF(VLOOKUP(B3915,Dim_Riders!A:H,7,FALSE)="High", IF(RAND()&gt;0.8,1,0), IF(RAND()&gt;0.99,1,0))</f>
        <v>0</v>
      </c>
      <c r="F3915" s="3">
        <f t="shared" ca="1" si="370"/>
        <v>0</v>
      </c>
      <c r="G3915" t="str">
        <f t="shared" ca="1" si="371"/>
        <v>Completed</v>
      </c>
      <c r="H3915" t="s">
        <v>25</v>
      </c>
    </row>
    <row r="3916" spans="1:8" ht="18" x14ac:dyDescent="0.25">
      <c r="A3916" s="3" t="str">
        <f t="shared" si="372"/>
        <v>ORD-13915</v>
      </c>
      <c r="B3916" s="3" t="str">
        <f t="shared" si="373"/>
        <v>R-4915</v>
      </c>
      <c r="C3916" s="4">
        <f t="shared" ca="1" si="374"/>
        <v>46026</v>
      </c>
      <c r="D3916" s="3">
        <f t="shared" ca="1" si="369"/>
        <v>69.930000000000007</v>
      </c>
      <c r="E3916" s="3">
        <f ca="1">IF(VLOOKUP(B3916,Dim_Riders!A:H,7,FALSE)="High", IF(RAND()&gt;0.8,1,0), IF(RAND()&gt;0.99,1,0))</f>
        <v>0</v>
      </c>
      <c r="F3916" s="3">
        <f t="shared" ca="1" si="370"/>
        <v>0</v>
      </c>
      <c r="G3916" t="str">
        <f t="shared" ca="1" si="371"/>
        <v>Completed</v>
      </c>
      <c r="H3916" t="s">
        <v>25</v>
      </c>
    </row>
    <row r="3917" spans="1:8" ht="18" x14ac:dyDescent="0.25">
      <c r="A3917" s="3" t="str">
        <f t="shared" si="372"/>
        <v>ORD-13916</v>
      </c>
      <c r="B3917" s="3" t="str">
        <f t="shared" si="373"/>
        <v>R-4916</v>
      </c>
      <c r="C3917" s="4">
        <f t="shared" ca="1" si="374"/>
        <v>46038</v>
      </c>
      <c r="D3917" s="3">
        <f t="shared" ca="1" si="369"/>
        <v>24.87</v>
      </c>
      <c r="E3917" s="3">
        <v>1</v>
      </c>
      <c r="F3917" s="3">
        <f t="shared" ca="1" si="370"/>
        <v>24.87</v>
      </c>
      <c r="G3917" t="str">
        <f t="shared" si="371"/>
        <v>Refunded</v>
      </c>
      <c r="H3917" t="s">
        <v>22</v>
      </c>
    </row>
    <row r="3918" spans="1:8" ht="18" x14ac:dyDescent="0.25">
      <c r="A3918" s="3" t="str">
        <f t="shared" si="372"/>
        <v>ORD-13917</v>
      </c>
      <c r="B3918" s="3" t="str">
        <f t="shared" si="373"/>
        <v>R-4917</v>
      </c>
      <c r="C3918" s="4">
        <f t="shared" ca="1" si="374"/>
        <v>45992</v>
      </c>
      <c r="D3918" s="3">
        <f t="shared" ca="1" si="369"/>
        <v>44.21</v>
      </c>
      <c r="E3918" s="3">
        <f ca="1">IF(VLOOKUP(B3918,Dim_Riders!A:H,7,FALSE)="High", IF(RAND()&gt;0.8,1,0), IF(RAND()&gt;0.99,1,0))</f>
        <v>0</v>
      </c>
      <c r="F3918" s="3">
        <f t="shared" ca="1" si="370"/>
        <v>0</v>
      </c>
      <c r="G3918" t="str">
        <f t="shared" ca="1" si="371"/>
        <v>Completed</v>
      </c>
      <c r="H3918" t="s">
        <v>25</v>
      </c>
    </row>
    <row r="3919" spans="1:8" ht="18" x14ac:dyDescent="0.25">
      <c r="A3919" s="3" t="str">
        <f t="shared" si="372"/>
        <v>ORD-13918</v>
      </c>
      <c r="B3919" s="3" t="str">
        <f t="shared" si="373"/>
        <v>R-4918</v>
      </c>
      <c r="C3919" s="4">
        <f t="shared" ca="1" si="374"/>
        <v>46014</v>
      </c>
      <c r="D3919" s="3">
        <f t="shared" ca="1" si="369"/>
        <v>52.31</v>
      </c>
      <c r="E3919" s="3">
        <f ca="1">IF(VLOOKUP(B3919,Dim_Riders!A:H,7,FALSE)="High", IF(RAND()&gt;0.8,1,0), IF(RAND()&gt;0.99,1,0))</f>
        <v>0</v>
      </c>
      <c r="F3919" s="3">
        <f t="shared" ca="1" si="370"/>
        <v>0</v>
      </c>
      <c r="G3919" t="str">
        <f t="shared" ca="1" si="371"/>
        <v>Completed</v>
      </c>
      <c r="H3919" t="s">
        <v>25</v>
      </c>
    </row>
    <row r="3920" spans="1:8" ht="18" x14ac:dyDescent="0.25">
      <c r="A3920" s="3" t="str">
        <f t="shared" si="372"/>
        <v>ORD-13919</v>
      </c>
      <c r="B3920" s="3" t="str">
        <f t="shared" si="373"/>
        <v>R-4919</v>
      </c>
      <c r="C3920" s="4">
        <f t="shared" ca="1" si="374"/>
        <v>45995</v>
      </c>
      <c r="D3920" s="3">
        <f t="shared" ca="1" si="369"/>
        <v>66.05</v>
      </c>
      <c r="E3920" s="3">
        <f ca="1">IF(VLOOKUP(B3920,Dim_Riders!A:H,7,FALSE)="High", IF(RAND()&gt;0.8,1,0), IF(RAND()&gt;0.99,1,0))</f>
        <v>0</v>
      </c>
      <c r="F3920" s="3">
        <f t="shared" ca="1" si="370"/>
        <v>0</v>
      </c>
      <c r="G3920" t="str">
        <f t="shared" ca="1" si="371"/>
        <v>Completed</v>
      </c>
      <c r="H3920" t="s">
        <v>25</v>
      </c>
    </row>
    <row r="3921" spans="1:8" ht="18" x14ac:dyDescent="0.25">
      <c r="A3921" s="3" t="str">
        <f t="shared" si="372"/>
        <v>ORD-13920</v>
      </c>
      <c r="B3921" s="3" t="str">
        <f t="shared" si="373"/>
        <v>R-4920</v>
      </c>
      <c r="C3921" s="4">
        <f t="shared" ca="1" si="374"/>
        <v>46026</v>
      </c>
      <c r="D3921" s="3">
        <f t="shared" ca="1" si="369"/>
        <v>55.44</v>
      </c>
      <c r="E3921" s="3">
        <f ca="1">IF(VLOOKUP(B3921,Dim_Riders!A:H,7,FALSE)="High", IF(RAND()&gt;0.8,1,0), IF(RAND()&gt;0.99,1,0))</f>
        <v>0</v>
      </c>
      <c r="F3921" s="3">
        <f t="shared" ca="1" si="370"/>
        <v>0</v>
      </c>
      <c r="G3921" t="str">
        <f t="shared" ca="1" si="371"/>
        <v>Completed</v>
      </c>
      <c r="H3921" t="s">
        <v>22</v>
      </c>
    </row>
    <row r="3922" spans="1:8" ht="18" x14ac:dyDescent="0.25">
      <c r="A3922" s="3" t="str">
        <f t="shared" si="372"/>
        <v>ORD-13921</v>
      </c>
      <c r="B3922" s="3" t="str">
        <f t="shared" si="373"/>
        <v>R-4921</v>
      </c>
      <c r="C3922" s="4">
        <f t="shared" ca="1" si="374"/>
        <v>46002</v>
      </c>
      <c r="D3922" s="3">
        <f t="shared" ca="1" si="369"/>
        <v>83.79</v>
      </c>
      <c r="E3922" s="3">
        <v>1</v>
      </c>
      <c r="F3922" s="3">
        <f t="shared" ca="1" si="370"/>
        <v>83.79</v>
      </c>
      <c r="G3922" t="str">
        <f t="shared" si="371"/>
        <v>Refunded</v>
      </c>
      <c r="H3922" t="s">
        <v>25</v>
      </c>
    </row>
    <row r="3923" spans="1:8" ht="18" x14ac:dyDescent="0.25">
      <c r="A3923" s="3" t="str">
        <f t="shared" si="372"/>
        <v>ORD-13922</v>
      </c>
      <c r="B3923" s="3" t="str">
        <f t="shared" si="373"/>
        <v>R-4922</v>
      </c>
      <c r="C3923" s="4">
        <f t="shared" ca="1" si="374"/>
        <v>46003</v>
      </c>
      <c r="D3923" s="3">
        <f t="shared" ca="1" si="369"/>
        <v>48.99</v>
      </c>
      <c r="E3923" s="3">
        <f ca="1">IF(VLOOKUP(B3923,Dim_Riders!A:H,7,FALSE)="High", IF(RAND()&gt;0.8,1,0), IF(RAND()&gt;0.99,1,0))</f>
        <v>0</v>
      </c>
      <c r="F3923" s="3">
        <f t="shared" ca="1" si="370"/>
        <v>0</v>
      </c>
      <c r="G3923" t="str">
        <f t="shared" ca="1" si="371"/>
        <v>Completed</v>
      </c>
      <c r="H3923" t="s">
        <v>25</v>
      </c>
    </row>
    <row r="3924" spans="1:8" ht="18" x14ac:dyDescent="0.25">
      <c r="A3924" s="3" t="str">
        <f t="shared" si="372"/>
        <v>ORD-13923</v>
      </c>
      <c r="B3924" s="3" t="str">
        <f t="shared" si="373"/>
        <v>R-4923</v>
      </c>
      <c r="C3924" s="4">
        <f t="shared" ca="1" si="374"/>
        <v>46000</v>
      </c>
      <c r="D3924" s="3">
        <f t="shared" ca="1" si="369"/>
        <v>28.96</v>
      </c>
      <c r="E3924" s="3">
        <f ca="1">IF(VLOOKUP(B3924,Dim_Riders!A:H,7,FALSE)="High", IF(RAND()&gt;0.8,1,0), IF(RAND()&gt;0.99,1,0))</f>
        <v>0</v>
      </c>
      <c r="F3924" s="3">
        <f t="shared" ca="1" si="370"/>
        <v>0</v>
      </c>
      <c r="G3924" t="str">
        <f t="shared" ca="1" si="371"/>
        <v>Completed</v>
      </c>
      <c r="H3924" t="s">
        <v>25</v>
      </c>
    </row>
    <row r="3925" spans="1:8" ht="18" x14ac:dyDescent="0.25">
      <c r="A3925" s="3" t="str">
        <f t="shared" si="372"/>
        <v>ORD-13924</v>
      </c>
      <c r="B3925" s="3" t="str">
        <f t="shared" si="373"/>
        <v>R-4924</v>
      </c>
      <c r="C3925" s="4">
        <f t="shared" ca="1" si="374"/>
        <v>46015</v>
      </c>
      <c r="D3925" s="3">
        <f t="shared" ca="1" si="369"/>
        <v>34.22</v>
      </c>
      <c r="E3925" s="3">
        <f ca="1">IF(VLOOKUP(B3925,Dim_Riders!A:H,7,FALSE)="High", IF(RAND()&gt;0.8,1,0), IF(RAND()&gt;0.99,1,0))</f>
        <v>0</v>
      </c>
      <c r="F3925" s="3">
        <f t="shared" ca="1" si="370"/>
        <v>0</v>
      </c>
      <c r="G3925" t="str">
        <f t="shared" ca="1" si="371"/>
        <v>Completed</v>
      </c>
      <c r="H3925" t="s">
        <v>22</v>
      </c>
    </row>
    <row r="3926" spans="1:8" ht="18" x14ac:dyDescent="0.25">
      <c r="A3926" s="3" t="str">
        <f t="shared" si="372"/>
        <v>ORD-13925</v>
      </c>
      <c r="B3926" s="3" t="str">
        <f t="shared" si="373"/>
        <v>R-4925</v>
      </c>
      <c r="C3926" s="4">
        <f t="shared" ca="1" si="374"/>
        <v>46019</v>
      </c>
      <c r="D3926" s="3">
        <f t="shared" ca="1" si="369"/>
        <v>36.549999999999997</v>
      </c>
      <c r="E3926" s="3">
        <f ca="1">IF(VLOOKUP(B3926,Dim_Riders!A:H,7,FALSE)="High", IF(RAND()&gt;0.8,1,0), IF(RAND()&gt;0.99,1,0))</f>
        <v>0</v>
      </c>
      <c r="F3926" s="3">
        <f t="shared" ca="1" si="370"/>
        <v>0</v>
      </c>
      <c r="G3926" t="str">
        <f t="shared" ca="1" si="371"/>
        <v>Completed</v>
      </c>
      <c r="H3926" t="s">
        <v>25</v>
      </c>
    </row>
    <row r="3927" spans="1:8" ht="18" x14ac:dyDescent="0.25">
      <c r="A3927" s="3" t="str">
        <f t="shared" si="372"/>
        <v>ORD-13926</v>
      </c>
      <c r="B3927" s="3" t="str">
        <f t="shared" si="373"/>
        <v>R-4926</v>
      </c>
      <c r="C3927" s="4">
        <f t="shared" ca="1" si="374"/>
        <v>45994</v>
      </c>
      <c r="D3927" s="3">
        <f t="shared" ca="1" si="369"/>
        <v>24.8</v>
      </c>
      <c r="E3927" s="3">
        <f ca="1">IF(VLOOKUP(B3927,Dim_Riders!A:H,7,FALSE)="High", IF(RAND()&gt;0.8,1,0), IF(RAND()&gt;0.99,1,0))</f>
        <v>0</v>
      </c>
      <c r="F3927" s="3">
        <f t="shared" ca="1" si="370"/>
        <v>0</v>
      </c>
      <c r="G3927" t="str">
        <f t="shared" ca="1" si="371"/>
        <v>Completed</v>
      </c>
      <c r="H3927" t="s">
        <v>25</v>
      </c>
    </row>
    <row r="3928" spans="1:8" ht="18" x14ac:dyDescent="0.25">
      <c r="A3928" s="3" t="str">
        <f t="shared" si="372"/>
        <v>ORD-13927</v>
      </c>
      <c r="B3928" s="3" t="str">
        <f t="shared" si="373"/>
        <v>R-4927</v>
      </c>
      <c r="C3928" s="4">
        <f t="shared" ca="1" si="374"/>
        <v>46017</v>
      </c>
      <c r="D3928" s="3">
        <f t="shared" ca="1" si="369"/>
        <v>50.15</v>
      </c>
      <c r="E3928" s="3">
        <f ca="1">IF(VLOOKUP(B3928,Dim_Riders!A:H,7,FALSE)="High", IF(RAND()&gt;0.8,1,0), IF(RAND()&gt;0.99,1,0))</f>
        <v>0</v>
      </c>
      <c r="F3928" s="3">
        <f t="shared" ca="1" si="370"/>
        <v>0</v>
      </c>
      <c r="G3928" t="str">
        <f t="shared" ca="1" si="371"/>
        <v>Completed</v>
      </c>
      <c r="H3928" t="s">
        <v>25</v>
      </c>
    </row>
    <row r="3929" spans="1:8" ht="18" x14ac:dyDescent="0.25">
      <c r="A3929" s="3" t="str">
        <f t="shared" si="372"/>
        <v>ORD-13928</v>
      </c>
      <c r="B3929" s="3" t="str">
        <f t="shared" si="373"/>
        <v>R-4928</v>
      </c>
      <c r="C3929" s="4">
        <f t="shared" ca="1" si="374"/>
        <v>46001</v>
      </c>
      <c r="D3929" s="3">
        <f t="shared" ca="1" si="369"/>
        <v>36.1</v>
      </c>
      <c r="E3929" s="3">
        <f ca="1">IF(VLOOKUP(B3929,Dim_Riders!A:H,7,FALSE)="High", IF(RAND()&gt;0.8,1,0), IF(RAND()&gt;0.99,1,0))</f>
        <v>0</v>
      </c>
      <c r="F3929" s="3">
        <f t="shared" ca="1" si="370"/>
        <v>0</v>
      </c>
      <c r="G3929" t="str">
        <f t="shared" ca="1" si="371"/>
        <v>Completed</v>
      </c>
      <c r="H3929" t="s">
        <v>25</v>
      </c>
    </row>
    <row r="3930" spans="1:8" ht="18" x14ac:dyDescent="0.25">
      <c r="A3930" s="3" t="str">
        <f t="shared" si="372"/>
        <v>ORD-13929</v>
      </c>
      <c r="B3930" s="3" t="str">
        <f t="shared" si="373"/>
        <v>R-4929</v>
      </c>
      <c r="C3930" s="4">
        <f t="shared" ca="1" si="374"/>
        <v>46006</v>
      </c>
      <c r="D3930" s="3">
        <f t="shared" ca="1" si="369"/>
        <v>55.19</v>
      </c>
      <c r="E3930" s="3">
        <f ca="1">IF(VLOOKUP(B3930,Dim_Riders!A:H,7,FALSE)="High", IF(RAND()&gt;0.8,1,0), IF(RAND()&gt;0.99,1,0))</f>
        <v>0</v>
      </c>
      <c r="F3930" s="3">
        <f t="shared" ca="1" si="370"/>
        <v>0</v>
      </c>
      <c r="G3930" t="str">
        <f t="shared" ca="1" si="371"/>
        <v>Completed</v>
      </c>
      <c r="H3930" t="s">
        <v>25</v>
      </c>
    </row>
    <row r="3931" spans="1:8" ht="18" x14ac:dyDescent="0.25">
      <c r="A3931" s="3" t="str">
        <f t="shared" si="372"/>
        <v>ORD-13930</v>
      </c>
      <c r="B3931" s="3" t="str">
        <f t="shared" si="373"/>
        <v>R-4930</v>
      </c>
      <c r="C3931" s="4">
        <f t="shared" ca="1" si="374"/>
        <v>46044</v>
      </c>
      <c r="D3931" s="3">
        <f t="shared" ca="1" si="369"/>
        <v>49.72</v>
      </c>
      <c r="E3931" s="3">
        <f ca="1">IF(VLOOKUP(B3931,Dim_Riders!A:H,7,FALSE)="High", IF(RAND()&gt;0.8,1,0), IF(RAND()&gt;0.99,1,0))</f>
        <v>0</v>
      </c>
      <c r="F3931" s="3">
        <f t="shared" ca="1" si="370"/>
        <v>0</v>
      </c>
      <c r="G3931" t="str">
        <f t="shared" ca="1" si="371"/>
        <v>Completed</v>
      </c>
      <c r="H3931" t="s">
        <v>25</v>
      </c>
    </row>
    <row r="3932" spans="1:8" ht="18" x14ac:dyDescent="0.25">
      <c r="A3932" s="3" t="str">
        <f t="shared" si="372"/>
        <v>ORD-13931</v>
      </c>
      <c r="B3932" s="3" t="str">
        <f t="shared" si="373"/>
        <v>R-4931</v>
      </c>
      <c r="C3932" s="4">
        <f t="shared" ca="1" si="374"/>
        <v>46048</v>
      </c>
      <c r="D3932" s="3">
        <f t="shared" ca="1" si="369"/>
        <v>44.95</v>
      </c>
      <c r="E3932" s="3">
        <f ca="1">IF(VLOOKUP(B3932,Dim_Riders!A:H,7,FALSE)="High", IF(RAND()&gt;0.8,1,0), IF(RAND()&gt;0.99,1,0))</f>
        <v>0</v>
      </c>
      <c r="F3932" s="3">
        <f t="shared" ca="1" si="370"/>
        <v>0</v>
      </c>
      <c r="G3932" t="str">
        <f t="shared" ca="1" si="371"/>
        <v>Completed</v>
      </c>
      <c r="H3932" t="s">
        <v>25</v>
      </c>
    </row>
    <row r="3933" spans="1:8" ht="18" x14ac:dyDescent="0.25">
      <c r="A3933" s="3" t="str">
        <f t="shared" si="372"/>
        <v>ORD-13932</v>
      </c>
      <c r="B3933" s="3" t="str">
        <f t="shared" si="373"/>
        <v>R-4932</v>
      </c>
      <c r="C3933" s="4">
        <f t="shared" ca="1" si="374"/>
        <v>46043</v>
      </c>
      <c r="D3933" s="3">
        <f t="shared" ca="1" si="369"/>
        <v>54.94</v>
      </c>
      <c r="E3933" s="3">
        <v>1</v>
      </c>
      <c r="F3933" s="3">
        <f t="shared" ca="1" si="370"/>
        <v>54.94</v>
      </c>
      <c r="G3933" t="str">
        <f t="shared" si="371"/>
        <v>Refunded</v>
      </c>
      <c r="H3933" t="s">
        <v>24</v>
      </c>
    </row>
    <row r="3934" spans="1:8" ht="18" x14ac:dyDescent="0.25">
      <c r="A3934" s="3" t="str">
        <f t="shared" si="372"/>
        <v>ORD-13933</v>
      </c>
      <c r="B3934" s="3" t="str">
        <f t="shared" si="373"/>
        <v>R-4933</v>
      </c>
      <c r="C3934" s="4">
        <f t="shared" ca="1" si="374"/>
        <v>45995</v>
      </c>
      <c r="D3934" s="3">
        <f t="shared" ca="1" si="369"/>
        <v>16.55</v>
      </c>
      <c r="E3934" s="3">
        <f ca="1">IF(VLOOKUP(B3934,Dim_Riders!A:H,7,FALSE)="High", IF(RAND()&gt;0.8,1,0), IF(RAND()&gt;0.99,1,0))</f>
        <v>0</v>
      </c>
      <c r="F3934" s="3">
        <f t="shared" ca="1" si="370"/>
        <v>0</v>
      </c>
      <c r="G3934" t="str">
        <f t="shared" ca="1" si="371"/>
        <v>Completed</v>
      </c>
      <c r="H3934" t="s">
        <v>25</v>
      </c>
    </row>
    <row r="3935" spans="1:8" ht="18" x14ac:dyDescent="0.25">
      <c r="A3935" s="3" t="str">
        <f t="shared" si="372"/>
        <v>ORD-13934</v>
      </c>
      <c r="B3935" s="3" t="str">
        <f t="shared" si="373"/>
        <v>R-4934</v>
      </c>
      <c r="C3935" s="4">
        <f t="shared" ca="1" si="374"/>
        <v>45993</v>
      </c>
      <c r="D3935" s="3">
        <f t="shared" ca="1" si="369"/>
        <v>25.01</v>
      </c>
      <c r="E3935" s="3">
        <f ca="1">IF(VLOOKUP(B3935,Dim_Riders!A:H,7,FALSE)="High", IF(RAND()&gt;0.8,1,0), IF(RAND()&gt;0.99,1,0))</f>
        <v>0</v>
      </c>
      <c r="F3935" s="3">
        <f t="shared" ca="1" si="370"/>
        <v>0</v>
      </c>
      <c r="G3935" t="str">
        <f t="shared" ca="1" si="371"/>
        <v>Completed</v>
      </c>
      <c r="H3935" t="s">
        <v>25</v>
      </c>
    </row>
    <row r="3936" spans="1:8" ht="18" x14ac:dyDescent="0.25">
      <c r="A3936" s="3" t="str">
        <f t="shared" si="372"/>
        <v>ORD-13935</v>
      </c>
      <c r="B3936" s="3" t="str">
        <f t="shared" si="373"/>
        <v>R-4935</v>
      </c>
      <c r="C3936" s="4">
        <f t="shared" ca="1" si="374"/>
        <v>45999</v>
      </c>
      <c r="D3936" s="3">
        <f t="shared" ca="1" si="369"/>
        <v>22.74</v>
      </c>
      <c r="E3936" s="3">
        <f ca="1">IF(VLOOKUP(B3936,Dim_Riders!A:H,7,FALSE)="High", IF(RAND()&gt;0.8,1,0), IF(RAND()&gt;0.99,1,0))</f>
        <v>0</v>
      </c>
      <c r="F3936" s="3">
        <f t="shared" ca="1" si="370"/>
        <v>0</v>
      </c>
      <c r="G3936" t="str">
        <f t="shared" ca="1" si="371"/>
        <v>Completed</v>
      </c>
      <c r="H3936" t="s">
        <v>25</v>
      </c>
    </row>
    <row r="3937" spans="1:8" ht="18" x14ac:dyDescent="0.25">
      <c r="A3937" s="3" t="str">
        <f t="shared" si="372"/>
        <v>ORD-13936</v>
      </c>
      <c r="B3937" s="3" t="str">
        <f t="shared" si="373"/>
        <v>R-4936</v>
      </c>
      <c r="C3937" s="4">
        <f t="shared" ca="1" si="374"/>
        <v>46001</v>
      </c>
      <c r="D3937" s="3">
        <f t="shared" ca="1" si="369"/>
        <v>25.06</v>
      </c>
      <c r="E3937" s="3">
        <f ca="1">IF(VLOOKUP(B3937,Dim_Riders!A:H,7,FALSE)="High", IF(RAND()&gt;0.8,1,0), IF(RAND()&gt;0.99,1,0))</f>
        <v>0</v>
      </c>
      <c r="F3937" s="3">
        <f t="shared" ca="1" si="370"/>
        <v>0</v>
      </c>
      <c r="G3937" t="str">
        <f t="shared" ca="1" si="371"/>
        <v>Completed</v>
      </c>
      <c r="H3937" t="s">
        <v>25</v>
      </c>
    </row>
    <row r="3938" spans="1:8" ht="18" x14ac:dyDescent="0.25">
      <c r="A3938" s="3" t="str">
        <f t="shared" si="372"/>
        <v>ORD-13937</v>
      </c>
      <c r="B3938" s="3" t="str">
        <f t="shared" si="373"/>
        <v>R-4937</v>
      </c>
      <c r="C3938" s="4">
        <f t="shared" ca="1" si="374"/>
        <v>46012</v>
      </c>
      <c r="D3938" s="3">
        <f t="shared" ca="1" si="369"/>
        <v>68.23</v>
      </c>
      <c r="E3938" s="3">
        <f ca="1">IF(VLOOKUP(B3938,Dim_Riders!A:H,7,FALSE)="High", IF(RAND()&gt;0.8,1,0), IF(RAND()&gt;0.99,1,0))</f>
        <v>0</v>
      </c>
      <c r="F3938" s="3">
        <f t="shared" ca="1" si="370"/>
        <v>0</v>
      </c>
      <c r="G3938" t="str">
        <f t="shared" ca="1" si="371"/>
        <v>Completed</v>
      </c>
      <c r="H3938" t="s">
        <v>25</v>
      </c>
    </row>
    <row r="3939" spans="1:8" ht="18" x14ac:dyDescent="0.25">
      <c r="A3939" s="3" t="str">
        <f t="shared" si="372"/>
        <v>ORD-13938</v>
      </c>
      <c r="B3939" s="3" t="str">
        <f t="shared" si="373"/>
        <v>R-4938</v>
      </c>
      <c r="C3939" s="4">
        <f t="shared" ca="1" si="374"/>
        <v>46027</v>
      </c>
      <c r="D3939" s="3">
        <f t="shared" ca="1" si="369"/>
        <v>38.229999999999997</v>
      </c>
      <c r="E3939" s="3">
        <f ca="1">IF(VLOOKUP(B3939,Dim_Riders!A:H,7,FALSE)="High", IF(RAND()&gt;0.8,1,0), IF(RAND()&gt;0.99,1,0))</f>
        <v>0</v>
      </c>
      <c r="F3939" s="3">
        <f t="shared" ca="1" si="370"/>
        <v>0</v>
      </c>
      <c r="G3939" t="str">
        <f t="shared" ca="1" si="371"/>
        <v>Completed</v>
      </c>
      <c r="H3939" t="s">
        <v>25</v>
      </c>
    </row>
    <row r="3940" spans="1:8" ht="18" x14ac:dyDescent="0.25">
      <c r="A3940" s="3" t="str">
        <f t="shared" si="372"/>
        <v>ORD-13939</v>
      </c>
      <c r="B3940" s="3" t="str">
        <f t="shared" si="373"/>
        <v>R-4939</v>
      </c>
      <c r="C3940" s="4">
        <f t="shared" ca="1" si="374"/>
        <v>45999</v>
      </c>
      <c r="D3940" s="3">
        <f t="shared" ca="1" si="369"/>
        <v>79.19</v>
      </c>
      <c r="E3940" s="3">
        <v>1</v>
      </c>
      <c r="F3940" s="3">
        <f t="shared" ca="1" si="370"/>
        <v>79.19</v>
      </c>
      <c r="G3940" t="str">
        <f t="shared" si="371"/>
        <v>Refunded</v>
      </c>
      <c r="H3940" t="s">
        <v>24</v>
      </c>
    </row>
    <row r="3941" spans="1:8" ht="18" x14ac:dyDescent="0.25">
      <c r="A3941" s="3" t="str">
        <f t="shared" si="372"/>
        <v>ORD-13940</v>
      </c>
      <c r="B3941" s="3" t="str">
        <f t="shared" si="373"/>
        <v>R-4940</v>
      </c>
      <c r="C3941" s="4">
        <f t="shared" ca="1" si="374"/>
        <v>46004</v>
      </c>
      <c r="D3941" s="3">
        <f t="shared" ca="1" si="369"/>
        <v>62.52</v>
      </c>
      <c r="E3941" s="3">
        <f ca="1">IF(VLOOKUP(B3941,Dim_Riders!A:H,7,FALSE)="High", IF(RAND()&gt;0.8,1,0), IF(RAND()&gt;0.99,1,0))</f>
        <v>0</v>
      </c>
      <c r="F3941" s="3">
        <f t="shared" ca="1" si="370"/>
        <v>0</v>
      </c>
      <c r="G3941" t="str">
        <f t="shared" ca="1" si="371"/>
        <v>Completed</v>
      </c>
      <c r="H3941" t="s">
        <v>25</v>
      </c>
    </row>
    <row r="3942" spans="1:8" ht="18" x14ac:dyDescent="0.25">
      <c r="A3942" s="3" t="str">
        <f t="shared" si="372"/>
        <v>ORD-13941</v>
      </c>
      <c r="B3942" s="3" t="str">
        <f t="shared" si="373"/>
        <v>R-4941</v>
      </c>
      <c r="C3942" s="4">
        <f t="shared" ca="1" si="374"/>
        <v>46023</v>
      </c>
      <c r="D3942" s="3">
        <f t="shared" ca="1" si="369"/>
        <v>65.05</v>
      </c>
      <c r="E3942" s="3">
        <f ca="1">IF(VLOOKUP(B3942,Dim_Riders!A:H,7,FALSE)="High", IF(RAND()&gt;0.8,1,0), IF(RAND()&gt;0.99,1,0))</f>
        <v>0</v>
      </c>
      <c r="F3942" s="3">
        <f t="shared" ca="1" si="370"/>
        <v>0</v>
      </c>
      <c r="G3942" t="str">
        <f t="shared" ca="1" si="371"/>
        <v>Completed</v>
      </c>
      <c r="H3942" t="s">
        <v>25</v>
      </c>
    </row>
    <row r="3943" spans="1:8" ht="18" x14ac:dyDescent="0.25">
      <c r="A3943" s="3" t="str">
        <f t="shared" si="372"/>
        <v>ORD-13942</v>
      </c>
      <c r="B3943" s="3" t="str">
        <f t="shared" si="373"/>
        <v>R-4942</v>
      </c>
      <c r="C3943" s="4">
        <f t="shared" ca="1" si="374"/>
        <v>46048</v>
      </c>
      <c r="D3943" s="3">
        <f t="shared" ca="1" si="369"/>
        <v>69.67</v>
      </c>
      <c r="E3943" s="3">
        <f ca="1">IF(VLOOKUP(B3943,Dim_Riders!A:H,7,FALSE)="High", IF(RAND()&gt;0.8,1,0), IF(RAND()&gt;0.99,1,0))</f>
        <v>0</v>
      </c>
      <c r="F3943" s="3">
        <f t="shared" ca="1" si="370"/>
        <v>0</v>
      </c>
      <c r="G3943" t="str">
        <f t="shared" ca="1" si="371"/>
        <v>Completed</v>
      </c>
      <c r="H3943" t="s">
        <v>25</v>
      </c>
    </row>
    <row r="3944" spans="1:8" ht="18" x14ac:dyDescent="0.25">
      <c r="A3944" s="3" t="str">
        <f t="shared" si="372"/>
        <v>ORD-13943</v>
      </c>
      <c r="B3944" s="3" t="str">
        <f t="shared" si="373"/>
        <v>R-4943</v>
      </c>
      <c r="C3944" s="4">
        <f t="shared" ca="1" si="374"/>
        <v>46003</v>
      </c>
      <c r="D3944" s="3">
        <f t="shared" ca="1" si="369"/>
        <v>50.69</v>
      </c>
      <c r="E3944" s="3">
        <f ca="1">IF(VLOOKUP(B3944,Dim_Riders!A:H,7,FALSE)="High", IF(RAND()&gt;0.8,1,0), IF(RAND()&gt;0.99,1,0))</f>
        <v>0</v>
      </c>
      <c r="F3944" s="3">
        <f t="shared" ca="1" si="370"/>
        <v>0</v>
      </c>
      <c r="G3944" t="str">
        <f t="shared" ca="1" si="371"/>
        <v>Completed</v>
      </c>
      <c r="H3944" t="s">
        <v>25</v>
      </c>
    </row>
    <row r="3945" spans="1:8" ht="18" x14ac:dyDescent="0.25">
      <c r="A3945" s="3" t="str">
        <f t="shared" si="372"/>
        <v>ORD-13944</v>
      </c>
      <c r="B3945" s="3" t="str">
        <f t="shared" si="373"/>
        <v>R-4944</v>
      </c>
      <c r="C3945" s="4">
        <f t="shared" ca="1" si="374"/>
        <v>46018</v>
      </c>
      <c r="D3945" s="3">
        <f t="shared" ca="1" si="369"/>
        <v>41.5</v>
      </c>
      <c r="E3945" s="3">
        <f ca="1">IF(VLOOKUP(B3945,Dim_Riders!A:H,7,FALSE)="High", IF(RAND()&gt;0.8,1,0), IF(RAND()&gt;0.99,1,0))</f>
        <v>0</v>
      </c>
      <c r="F3945" s="3">
        <f t="shared" ca="1" si="370"/>
        <v>0</v>
      </c>
      <c r="G3945" t="str">
        <f t="shared" ca="1" si="371"/>
        <v>Completed</v>
      </c>
      <c r="H3945" t="s">
        <v>25</v>
      </c>
    </row>
    <row r="3946" spans="1:8" ht="18" x14ac:dyDescent="0.25">
      <c r="A3946" s="3" t="str">
        <f t="shared" si="372"/>
        <v>ORD-13945</v>
      </c>
      <c r="B3946" s="3" t="str">
        <f t="shared" si="373"/>
        <v>R-4945</v>
      </c>
      <c r="C3946" s="4">
        <f t="shared" ca="1" si="374"/>
        <v>45992</v>
      </c>
      <c r="D3946" s="3">
        <f t="shared" ca="1" si="369"/>
        <v>79.37</v>
      </c>
      <c r="E3946" s="3">
        <f ca="1">IF(VLOOKUP(B3946,Dim_Riders!A:H,7,FALSE)="High", IF(RAND()&gt;0.8,1,0), IF(RAND()&gt;0.99,1,0))</f>
        <v>0</v>
      </c>
      <c r="F3946" s="3">
        <f t="shared" ca="1" si="370"/>
        <v>0</v>
      </c>
      <c r="G3946" t="str">
        <f t="shared" ca="1" si="371"/>
        <v>Completed</v>
      </c>
      <c r="H3946" t="s">
        <v>25</v>
      </c>
    </row>
    <row r="3947" spans="1:8" ht="18" x14ac:dyDescent="0.25">
      <c r="A3947" s="3" t="str">
        <f t="shared" si="372"/>
        <v>ORD-13946</v>
      </c>
      <c r="B3947" s="3" t="str">
        <f t="shared" si="373"/>
        <v>R-4946</v>
      </c>
      <c r="C3947" s="4">
        <f t="shared" ca="1" si="374"/>
        <v>46022</v>
      </c>
      <c r="D3947" s="3">
        <f t="shared" ca="1" si="369"/>
        <v>67.05</v>
      </c>
      <c r="E3947" s="3">
        <v>1</v>
      </c>
      <c r="F3947" s="3">
        <f t="shared" ca="1" si="370"/>
        <v>67.05</v>
      </c>
      <c r="G3947" t="str">
        <f t="shared" si="371"/>
        <v>Refunded</v>
      </c>
      <c r="H3947" t="s">
        <v>24</v>
      </c>
    </row>
    <row r="3948" spans="1:8" ht="18" x14ac:dyDescent="0.25">
      <c r="A3948" s="3" t="str">
        <f t="shared" si="372"/>
        <v>ORD-13947</v>
      </c>
      <c r="B3948" s="3" t="str">
        <f t="shared" si="373"/>
        <v>R-4947</v>
      </c>
      <c r="C3948" s="4">
        <f t="shared" ca="1" si="374"/>
        <v>46006</v>
      </c>
      <c r="D3948" s="3">
        <f t="shared" ca="1" si="369"/>
        <v>24</v>
      </c>
      <c r="E3948" s="3">
        <f ca="1">IF(VLOOKUP(B3948,Dim_Riders!A:H,7,FALSE)="High", IF(RAND()&gt;0.8,1,0), IF(RAND()&gt;0.99,1,0))</f>
        <v>0</v>
      </c>
      <c r="F3948" s="3">
        <f t="shared" ca="1" si="370"/>
        <v>0</v>
      </c>
      <c r="G3948" t="str">
        <f t="shared" ca="1" si="371"/>
        <v>Completed</v>
      </c>
      <c r="H3948" t="s">
        <v>25</v>
      </c>
    </row>
    <row r="3949" spans="1:8" ht="18" x14ac:dyDescent="0.25">
      <c r="A3949" s="3" t="str">
        <f t="shared" si="372"/>
        <v>ORD-13948</v>
      </c>
      <c r="B3949" s="3" t="str">
        <f t="shared" si="373"/>
        <v>R-4948</v>
      </c>
      <c r="C3949" s="4">
        <f t="shared" ca="1" si="374"/>
        <v>45991</v>
      </c>
      <c r="D3949" s="3">
        <f t="shared" ca="1" si="369"/>
        <v>78.98</v>
      </c>
      <c r="E3949" s="3">
        <f ca="1">IF(VLOOKUP(B3949,Dim_Riders!A:H,7,FALSE)="High", IF(RAND()&gt;0.8,1,0), IF(RAND()&gt;0.99,1,0))</f>
        <v>0</v>
      </c>
      <c r="F3949" s="3">
        <f t="shared" ca="1" si="370"/>
        <v>0</v>
      </c>
      <c r="G3949" t="str">
        <f t="shared" ca="1" si="371"/>
        <v>Completed</v>
      </c>
      <c r="H3949" t="s">
        <v>25</v>
      </c>
    </row>
    <row r="3950" spans="1:8" ht="18" x14ac:dyDescent="0.25">
      <c r="A3950" s="3" t="str">
        <f t="shared" si="372"/>
        <v>ORD-13949</v>
      </c>
      <c r="B3950" s="3" t="str">
        <f t="shared" si="373"/>
        <v>R-4949</v>
      </c>
      <c r="C3950" s="4">
        <f t="shared" ca="1" si="374"/>
        <v>45998</v>
      </c>
      <c r="D3950" s="3">
        <f t="shared" ca="1" si="369"/>
        <v>25.87</v>
      </c>
      <c r="E3950" s="3">
        <f ca="1">IF(VLOOKUP(B3950,Dim_Riders!A:H,7,FALSE)="High", IF(RAND()&gt;0.8,1,0), IF(RAND()&gt;0.99,1,0))</f>
        <v>0</v>
      </c>
      <c r="F3950" s="3">
        <f t="shared" ca="1" si="370"/>
        <v>0</v>
      </c>
      <c r="G3950" t="str">
        <f t="shared" ca="1" si="371"/>
        <v>Completed</v>
      </c>
      <c r="H3950" t="s">
        <v>25</v>
      </c>
    </row>
    <row r="3951" spans="1:8" ht="18" x14ac:dyDescent="0.25">
      <c r="A3951" s="3" t="str">
        <f t="shared" si="372"/>
        <v>ORD-13950</v>
      </c>
      <c r="B3951" s="3" t="str">
        <f t="shared" si="373"/>
        <v>R-4950</v>
      </c>
      <c r="C3951" s="4">
        <f t="shared" ca="1" si="374"/>
        <v>46015</v>
      </c>
      <c r="D3951" s="3">
        <f t="shared" ref="D3951:D4001" ca="1" si="375">RANDBETWEEN(1500,8500)/100</f>
        <v>55.21</v>
      </c>
      <c r="E3951" s="3">
        <f ca="1">IF(VLOOKUP(B3951,Dim_Riders!A:H,7,FALSE)="High", IF(RAND()&gt;0.8,1,0), IF(RAND()&gt;0.99,1,0))</f>
        <v>0</v>
      </c>
      <c r="F3951" s="3">
        <f t="shared" ref="F3951:F4001" ca="1" si="376">IF(E3951=1, D3951, 0)</f>
        <v>0</v>
      </c>
      <c r="G3951" t="str">
        <f t="shared" ref="G3951:G4001" ca="1" si="377">IF(E3951=1,"Refunded","Completed")</f>
        <v>Completed</v>
      </c>
      <c r="H3951" t="s">
        <v>25</v>
      </c>
    </row>
    <row r="3952" spans="1:8" ht="18" x14ac:dyDescent="0.25">
      <c r="A3952" s="3" t="str">
        <f t="shared" si="372"/>
        <v>ORD-13951</v>
      </c>
      <c r="B3952" s="3" t="str">
        <f t="shared" si="373"/>
        <v>R-4951</v>
      </c>
      <c r="C3952" s="4">
        <f t="shared" ca="1" si="374"/>
        <v>46025</v>
      </c>
      <c r="D3952" s="3">
        <f t="shared" ca="1" si="375"/>
        <v>21.67</v>
      </c>
      <c r="E3952" s="3">
        <f ca="1">IF(VLOOKUP(B3952,Dim_Riders!A:H,7,FALSE)="High", IF(RAND()&gt;0.8,1,0), IF(RAND()&gt;0.99,1,0))</f>
        <v>0</v>
      </c>
      <c r="F3952" s="3">
        <f t="shared" ca="1" si="376"/>
        <v>0</v>
      </c>
      <c r="G3952" t="str">
        <f t="shared" ca="1" si="377"/>
        <v>Completed</v>
      </c>
      <c r="H3952" t="s">
        <v>25</v>
      </c>
    </row>
    <row r="3953" spans="1:8" ht="18" x14ac:dyDescent="0.25">
      <c r="A3953" s="3" t="str">
        <f t="shared" si="372"/>
        <v>ORD-13952</v>
      </c>
      <c r="B3953" s="3" t="str">
        <f t="shared" si="373"/>
        <v>R-4952</v>
      </c>
      <c r="C3953" s="4">
        <f t="shared" ca="1" si="374"/>
        <v>46037</v>
      </c>
      <c r="D3953" s="3">
        <f t="shared" ca="1" si="375"/>
        <v>40.57</v>
      </c>
      <c r="E3953" s="3">
        <f ca="1">IF(VLOOKUP(B3953,Dim_Riders!A:H,7,FALSE)="High", IF(RAND()&gt;0.8,1,0), IF(RAND()&gt;0.99,1,0))</f>
        <v>0</v>
      </c>
      <c r="F3953" s="3">
        <f t="shared" ca="1" si="376"/>
        <v>0</v>
      </c>
      <c r="G3953" t="str">
        <f t="shared" ca="1" si="377"/>
        <v>Completed</v>
      </c>
      <c r="H3953" t="s">
        <v>25</v>
      </c>
    </row>
    <row r="3954" spans="1:8" ht="18" x14ac:dyDescent="0.25">
      <c r="A3954" s="3" t="str">
        <f t="shared" si="372"/>
        <v>ORD-13953</v>
      </c>
      <c r="B3954" s="3" t="str">
        <f t="shared" si="373"/>
        <v>R-4953</v>
      </c>
      <c r="C3954" s="4">
        <f t="shared" ca="1" si="374"/>
        <v>46009</v>
      </c>
      <c r="D3954" s="3">
        <f t="shared" ca="1" si="375"/>
        <v>17.32</v>
      </c>
      <c r="E3954" s="3">
        <f ca="1">IF(VLOOKUP(B3954,Dim_Riders!A:H,7,FALSE)="High", IF(RAND()&gt;0.8,1,0), IF(RAND()&gt;0.99,1,0))</f>
        <v>0</v>
      </c>
      <c r="F3954" s="3">
        <f t="shared" ca="1" si="376"/>
        <v>0</v>
      </c>
      <c r="G3954" t="str">
        <f t="shared" ca="1" si="377"/>
        <v>Completed</v>
      </c>
      <c r="H3954" t="s">
        <v>25</v>
      </c>
    </row>
    <row r="3955" spans="1:8" ht="18" x14ac:dyDescent="0.25">
      <c r="A3955" s="3" t="str">
        <f t="shared" si="372"/>
        <v>ORD-13954</v>
      </c>
      <c r="B3955" s="3" t="str">
        <f t="shared" si="373"/>
        <v>R-4954</v>
      </c>
      <c r="C3955" s="4">
        <f t="shared" ca="1" si="374"/>
        <v>45996</v>
      </c>
      <c r="D3955" s="3">
        <f t="shared" ca="1" si="375"/>
        <v>54.23</v>
      </c>
      <c r="E3955" s="3">
        <f ca="1">IF(VLOOKUP(B3955,Dim_Riders!A:H,7,FALSE)="High", IF(RAND()&gt;0.8,1,0), IF(RAND()&gt;0.99,1,0))</f>
        <v>0</v>
      </c>
      <c r="F3955" s="3">
        <f t="shared" ca="1" si="376"/>
        <v>0</v>
      </c>
      <c r="G3955" t="str">
        <f t="shared" ca="1" si="377"/>
        <v>Completed</v>
      </c>
      <c r="H3955" t="s">
        <v>25</v>
      </c>
    </row>
    <row r="3956" spans="1:8" ht="18" x14ac:dyDescent="0.25">
      <c r="A3956" s="3" t="str">
        <f t="shared" si="372"/>
        <v>ORD-13955</v>
      </c>
      <c r="B3956" s="3" t="str">
        <f t="shared" si="373"/>
        <v>R-4955</v>
      </c>
      <c r="C3956" s="4">
        <f t="shared" ca="1" si="374"/>
        <v>46010</v>
      </c>
      <c r="D3956" s="3">
        <f t="shared" ca="1" si="375"/>
        <v>39.090000000000003</v>
      </c>
      <c r="E3956" s="3">
        <f ca="1">IF(VLOOKUP(B3956,Dim_Riders!A:H,7,FALSE)="High", IF(RAND()&gt;0.8,1,0), IF(RAND()&gt;0.99,1,0))</f>
        <v>0</v>
      </c>
      <c r="F3956" s="3">
        <f t="shared" ca="1" si="376"/>
        <v>0</v>
      </c>
      <c r="G3956" t="str">
        <f t="shared" ca="1" si="377"/>
        <v>Completed</v>
      </c>
      <c r="H3956" t="s">
        <v>25</v>
      </c>
    </row>
    <row r="3957" spans="1:8" ht="18" x14ac:dyDescent="0.25">
      <c r="A3957" s="3" t="str">
        <f t="shared" si="372"/>
        <v>ORD-13956</v>
      </c>
      <c r="B3957" s="3" t="str">
        <f t="shared" si="373"/>
        <v>R-4956</v>
      </c>
      <c r="C3957" s="4">
        <f t="shared" ca="1" si="374"/>
        <v>46034</v>
      </c>
      <c r="D3957" s="3">
        <f t="shared" ca="1" si="375"/>
        <v>29.68</v>
      </c>
      <c r="E3957" s="3">
        <f ca="1">IF(VLOOKUP(B3957,Dim_Riders!A:H,7,FALSE)="High", IF(RAND()&gt;0.8,1,0), IF(RAND()&gt;0.99,1,0))</f>
        <v>0</v>
      </c>
      <c r="F3957" s="3">
        <f t="shared" ca="1" si="376"/>
        <v>0</v>
      </c>
      <c r="G3957" t="str">
        <f t="shared" ca="1" si="377"/>
        <v>Completed</v>
      </c>
      <c r="H3957" t="s">
        <v>25</v>
      </c>
    </row>
    <row r="3958" spans="1:8" ht="18" x14ac:dyDescent="0.25">
      <c r="A3958" s="3" t="str">
        <f t="shared" si="372"/>
        <v>ORD-13957</v>
      </c>
      <c r="B3958" s="3" t="str">
        <f t="shared" si="373"/>
        <v>R-4957</v>
      </c>
      <c r="C3958" s="4">
        <f t="shared" ca="1" si="374"/>
        <v>46031</v>
      </c>
      <c r="D3958" s="3">
        <f t="shared" ca="1" si="375"/>
        <v>21.12</v>
      </c>
      <c r="E3958" s="3">
        <f ca="1">IF(VLOOKUP(B3958,Dim_Riders!A:H,7,FALSE)="High", IF(RAND()&gt;0.8,1,0), IF(RAND()&gt;0.99,1,0))</f>
        <v>0</v>
      </c>
      <c r="F3958" s="3">
        <f t="shared" ca="1" si="376"/>
        <v>0</v>
      </c>
      <c r="G3958" t="str">
        <f t="shared" ca="1" si="377"/>
        <v>Completed</v>
      </c>
      <c r="H3958" t="s">
        <v>25</v>
      </c>
    </row>
    <row r="3959" spans="1:8" ht="18" x14ac:dyDescent="0.25">
      <c r="A3959" s="3" t="str">
        <f t="shared" si="372"/>
        <v>ORD-13958</v>
      </c>
      <c r="B3959" s="3" t="str">
        <f t="shared" si="373"/>
        <v>R-4958</v>
      </c>
      <c r="C3959" s="4">
        <f t="shared" ca="1" si="374"/>
        <v>46006</v>
      </c>
      <c r="D3959" s="3">
        <f t="shared" ca="1" si="375"/>
        <v>45.95</v>
      </c>
      <c r="E3959" s="3">
        <f ca="1">IF(VLOOKUP(B3959,Dim_Riders!A:H,7,FALSE)="High", IF(RAND()&gt;0.8,1,0), IF(RAND()&gt;0.99,1,0))</f>
        <v>0</v>
      </c>
      <c r="F3959" s="3">
        <f t="shared" ca="1" si="376"/>
        <v>0</v>
      </c>
      <c r="G3959" t="str">
        <f t="shared" ca="1" si="377"/>
        <v>Completed</v>
      </c>
      <c r="H3959" t="s">
        <v>25</v>
      </c>
    </row>
    <row r="3960" spans="1:8" ht="18" x14ac:dyDescent="0.25">
      <c r="A3960" s="3" t="str">
        <f t="shared" si="372"/>
        <v>ORD-13959</v>
      </c>
      <c r="B3960" s="3" t="str">
        <f t="shared" si="373"/>
        <v>R-4959</v>
      </c>
      <c r="C3960" s="4">
        <f t="shared" ca="1" si="374"/>
        <v>45994</v>
      </c>
      <c r="D3960" s="3">
        <f t="shared" ca="1" si="375"/>
        <v>15.51</v>
      </c>
      <c r="E3960" s="3">
        <f ca="1">IF(VLOOKUP(B3960,Dim_Riders!A:H,7,FALSE)="High", IF(RAND()&gt;0.8,1,0), IF(RAND()&gt;0.99,1,0))</f>
        <v>0</v>
      </c>
      <c r="F3960" s="3">
        <f t="shared" ca="1" si="376"/>
        <v>0</v>
      </c>
      <c r="G3960" t="str">
        <f t="shared" ca="1" si="377"/>
        <v>Completed</v>
      </c>
      <c r="H3960" t="s">
        <v>25</v>
      </c>
    </row>
    <row r="3961" spans="1:8" ht="18" x14ac:dyDescent="0.25">
      <c r="A3961" s="3" t="str">
        <f t="shared" si="372"/>
        <v>ORD-13960</v>
      </c>
      <c r="B3961" s="3" t="str">
        <f t="shared" si="373"/>
        <v>R-4960</v>
      </c>
      <c r="C3961" s="4">
        <f t="shared" ca="1" si="374"/>
        <v>46003</v>
      </c>
      <c r="D3961" s="3">
        <f t="shared" ca="1" si="375"/>
        <v>73.61</v>
      </c>
      <c r="E3961" s="3">
        <f ca="1">IF(VLOOKUP(B3961,Dim_Riders!A:H,7,FALSE)="High", IF(RAND()&gt;0.8,1,0), IF(RAND()&gt;0.99,1,0))</f>
        <v>0</v>
      </c>
      <c r="F3961" s="3">
        <f t="shared" ca="1" si="376"/>
        <v>0</v>
      </c>
      <c r="G3961" t="str">
        <f t="shared" ca="1" si="377"/>
        <v>Completed</v>
      </c>
      <c r="H3961" t="s">
        <v>25</v>
      </c>
    </row>
    <row r="3962" spans="1:8" ht="18" x14ac:dyDescent="0.25">
      <c r="A3962" s="3" t="str">
        <f t="shared" si="372"/>
        <v>ORD-13961</v>
      </c>
      <c r="B3962" s="3" t="str">
        <f t="shared" si="373"/>
        <v>R-4961</v>
      </c>
      <c r="C3962" s="4">
        <f t="shared" ca="1" si="374"/>
        <v>45996</v>
      </c>
      <c r="D3962" s="3">
        <f t="shared" ca="1" si="375"/>
        <v>39.18</v>
      </c>
      <c r="E3962" s="3">
        <f ca="1">IF(VLOOKUP(B3962,Dim_Riders!A:H,7,FALSE)="High", IF(RAND()&gt;0.8,1,0), IF(RAND()&gt;0.99,1,0))</f>
        <v>0</v>
      </c>
      <c r="F3962" s="3">
        <f t="shared" ca="1" si="376"/>
        <v>0</v>
      </c>
      <c r="G3962" t="str">
        <f t="shared" ca="1" si="377"/>
        <v>Completed</v>
      </c>
      <c r="H3962" t="s">
        <v>25</v>
      </c>
    </row>
    <row r="3963" spans="1:8" ht="18" x14ac:dyDescent="0.25">
      <c r="A3963" s="3" t="str">
        <f t="shared" si="372"/>
        <v>ORD-13962</v>
      </c>
      <c r="B3963" s="3" t="str">
        <f t="shared" si="373"/>
        <v>R-4962</v>
      </c>
      <c r="C3963" s="4">
        <f t="shared" ca="1" si="374"/>
        <v>46036</v>
      </c>
      <c r="D3963" s="3">
        <f t="shared" ca="1" si="375"/>
        <v>21.24</v>
      </c>
      <c r="E3963" s="3">
        <f ca="1">IF(VLOOKUP(B3963,Dim_Riders!A:H,7,FALSE)="High", IF(RAND()&gt;0.8,1,0), IF(RAND()&gt;0.99,1,0))</f>
        <v>0</v>
      </c>
      <c r="F3963" s="3">
        <f t="shared" ca="1" si="376"/>
        <v>0</v>
      </c>
      <c r="G3963" t="str">
        <f t="shared" ca="1" si="377"/>
        <v>Completed</v>
      </c>
      <c r="H3963" t="s">
        <v>25</v>
      </c>
    </row>
    <row r="3964" spans="1:8" ht="18" x14ac:dyDescent="0.25">
      <c r="A3964" s="3" t="str">
        <f t="shared" si="372"/>
        <v>ORD-13963</v>
      </c>
      <c r="B3964" s="3" t="str">
        <f t="shared" si="373"/>
        <v>R-4963</v>
      </c>
      <c r="C3964" s="4">
        <f t="shared" ca="1" si="374"/>
        <v>46032</v>
      </c>
      <c r="D3964" s="3">
        <f t="shared" ca="1" si="375"/>
        <v>55.5</v>
      </c>
      <c r="E3964" s="3">
        <f ca="1">IF(VLOOKUP(B3964,Dim_Riders!A:H,7,FALSE)="High", IF(RAND()&gt;0.8,1,0), IF(RAND()&gt;0.99,1,0))</f>
        <v>0</v>
      </c>
      <c r="F3964" s="3">
        <f t="shared" ca="1" si="376"/>
        <v>0</v>
      </c>
      <c r="G3964" t="str">
        <f t="shared" ca="1" si="377"/>
        <v>Completed</v>
      </c>
      <c r="H3964" t="s">
        <v>25</v>
      </c>
    </row>
    <row r="3965" spans="1:8" ht="18" x14ac:dyDescent="0.25">
      <c r="A3965" s="3" t="str">
        <f t="shared" si="372"/>
        <v>ORD-13964</v>
      </c>
      <c r="B3965" s="3" t="str">
        <f t="shared" si="373"/>
        <v>R-4964</v>
      </c>
      <c r="C3965" s="4">
        <f t="shared" ca="1" si="374"/>
        <v>46023</v>
      </c>
      <c r="D3965" s="3">
        <f t="shared" ca="1" si="375"/>
        <v>68.430000000000007</v>
      </c>
      <c r="E3965" s="3">
        <f ca="1">IF(VLOOKUP(B3965,Dim_Riders!A:H,7,FALSE)="High", IF(RAND()&gt;0.8,1,0), IF(RAND()&gt;0.99,1,0))</f>
        <v>0</v>
      </c>
      <c r="F3965" s="3">
        <f t="shared" ca="1" si="376"/>
        <v>0</v>
      </c>
      <c r="G3965" t="str">
        <f t="shared" ca="1" si="377"/>
        <v>Completed</v>
      </c>
      <c r="H3965" t="s">
        <v>25</v>
      </c>
    </row>
    <row r="3966" spans="1:8" ht="18" x14ac:dyDescent="0.25">
      <c r="A3966" s="3" t="str">
        <f t="shared" si="372"/>
        <v>ORD-13965</v>
      </c>
      <c r="B3966" s="3" t="str">
        <f t="shared" si="373"/>
        <v>R-4965</v>
      </c>
      <c r="C3966" s="4">
        <f t="shared" ca="1" si="374"/>
        <v>46006</v>
      </c>
      <c r="D3966" s="3">
        <f t="shared" ca="1" si="375"/>
        <v>17.010000000000002</v>
      </c>
      <c r="E3966" s="3">
        <f ca="1">IF(VLOOKUP(B3966,Dim_Riders!A:H,7,FALSE)="High", IF(RAND()&gt;0.8,1,0), IF(RAND()&gt;0.99,1,0))</f>
        <v>0</v>
      </c>
      <c r="F3966" s="3">
        <f t="shared" ca="1" si="376"/>
        <v>0</v>
      </c>
      <c r="G3966" t="str">
        <f t="shared" ca="1" si="377"/>
        <v>Completed</v>
      </c>
      <c r="H3966" t="s">
        <v>25</v>
      </c>
    </row>
    <row r="3967" spans="1:8" ht="18" x14ac:dyDescent="0.25">
      <c r="A3967" s="3" t="str">
        <f t="shared" si="372"/>
        <v>ORD-13966</v>
      </c>
      <c r="B3967" s="3" t="str">
        <f t="shared" si="373"/>
        <v>R-4966</v>
      </c>
      <c r="C3967" s="4">
        <f t="shared" ca="1" si="374"/>
        <v>46019</v>
      </c>
      <c r="D3967" s="3">
        <f t="shared" ca="1" si="375"/>
        <v>60.6</v>
      </c>
      <c r="E3967" s="3">
        <v>1</v>
      </c>
      <c r="F3967" s="3">
        <f t="shared" ca="1" si="376"/>
        <v>60.6</v>
      </c>
      <c r="G3967" t="str">
        <f t="shared" si="377"/>
        <v>Refunded</v>
      </c>
      <c r="H3967" t="s">
        <v>24</v>
      </c>
    </row>
    <row r="3968" spans="1:8" ht="18" x14ac:dyDescent="0.25">
      <c r="A3968" s="3" t="str">
        <f t="shared" si="372"/>
        <v>ORD-13967</v>
      </c>
      <c r="B3968" s="3" t="str">
        <f t="shared" si="373"/>
        <v>R-4967</v>
      </c>
      <c r="C3968" s="4">
        <f t="shared" ca="1" si="374"/>
        <v>46043</v>
      </c>
      <c r="D3968" s="3">
        <f t="shared" ca="1" si="375"/>
        <v>63.14</v>
      </c>
      <c r="E3968" s="3">
        <f ca="1">IF(VLOOKUP(B3968,Dim_Riders!A:H,7,FALSE)="High", IF(RAND()&gt;0.8,1,0), IF(RAND()&gt;0.99,1,0))</f>
        <v>0</v>
      </c>
      <c r="F3968" s="3">
        <f t="shared" ca="1" si="376"/>
        <v>0</v>
      </c>
      <c r="G3968" t="str">
        <f t="shared" ca="1" si="377"/>
        <v>Completed</v>
      </c>
      <c r="H3968" t="s">
        <v>25</v>
      </c>
    </row>
    <row r="3969" spans="1:8" ht="18" x14ac:dyDescent="0.25">
      <c r="A3969" s="3" t="str">
        <f t="shared" si="372"/>
        <v>ORD-13968</v>
      </c>
      <c r="B3969" s="3" t="str">
        <f t="shared" si="373"/>
        <v>R-4968</v>
      </c>
      <c r="C3969" s="4">
        <f t="shared" ca="1" si="374"/>
        <v>46040</v>
      </c>
      <c r="D3969" s="3">
        <f t="shared" ca="1" si="375"/>
        <v>53.31</v>
      </c>
      <c r="E3969" s="3">
        <f ca="1">IF(VLOOKUP(B3969,Dim_Riders!A:H,7,FALSE)="High", IF(RAND()&gt;0.8,1,0), IF(RAND()&gt;0.99,1,0))</f>
        <v>0</v>
      </c>
      <c r="F3969" s="3">
        <f t="shared" ca="1" si="376"/>
        <v>0</v>
      </c>
      <c r="G3969" t="str">
        <f t="shared" ca="1" si="377"/>
        <v>Completed</v>
      </c>
      <c r="H3969" t="s">
        <v>25</v>
      </c>
    </row>
    <row r="3970" spans="1:8" ht="18" x14ac:dyDescent="0.25">
      <c r="A3970" s="3" t="str">
        <f t="shared" si="372"/>
        <v>ORD-13969</v>
      </c>
      <c r="B3970" s="3" t="str">
        <f t="shared" si="373"/>
        <v>R-4969</v>
      </c>
      <c r="C3970" s="4">
        <f t="shared" ca="1" si="374"/>
        <v>46011</v>
      </c>
      <c r="D3970" s="3">
        <f t="shared" ca="1" si="375"/>
        <v>61.16</v>
      </c>
      <c r="E3970" s="3">
        <f ca="1">IF(VLOOKUP(B3970,Dim_Riders!A:H,7,FALSE)="High", IF(RAND()&gt;0.8,1,0), IF(RAND()&gt;0.99,1,0))</f>
        <v>0</v>
      </c>
      <c r="F3970" s="3">
        <f t="shared" ca="1" si="376"/>
        <v>0</v>
      </c>
      <c r="G3970" t="str">
        <f t="shared" ca="1" si="377"/>
        <v>Completed</v>
      </c>
      <c r="H3970" t="s">
        <v>25</v>
      </c>
    </row>
    <row r="3971" spans="1:8" ht="18" x14ac:dyDescent="0.25">
      <c r="A3971" s="3" t="str">
        <f t="shared" ref="A3971:A4034" si="378">"ORD-"&amp;TEXT(ROW(A3971)+9999,"00000")</f>
        <v>ORD-13970</v>
      </c>
      <c r="B3971" s="3" t="str">
        <f t="shared" ref="B3971:B4034" si="379">"R-" &amp; (1000 + ROW(A3970))</f>
        <v>R-4970</v>
      </c>
      <c r="C3971" s="4">
        <f t="shared" ref="C3971:C4034" ca="1" si="380">TODAY()-RANDBETWEEN(0,60)</f>
        <v>46027</v>
      </c>
      <c r="D3971" s="3">
        <f t="shared" ca="1" si="375"/>
        <v>28.05</v>
      </c>
      <c r="E3971" s="3">
        <f ca="1">IF(VLOOKUP(B3971,Dim_Riders!A:H,7,FALSE)="High", IF(RAND()&gt;0.8,1,0), IF(RAND()&gt;0.99,1,0))</f>
        <v>0</v>
      </c>
      <c r="F3971" s="3">
        <f t="shared" ca="1" si="376"/>
        <v>0</v>
      </c>
      <c r="G3971" t="str">
        <f t="shared" ca="1" si="377"/>
        <v>Completed</v>
      </c>
      <c r="H3971" t="s">
        <v>25</v>
      </c>
    </row>
    <row r="3972" spans="1:8" ht="18" x14ac:dyDescent="0.25">
      <c r="A3972" s="3" t="str">
        <f t="shared" si="378"/>
        <v>ORD-13971</v>
      </c>
      <c r="B3972" s="3" t="str">
        <f t="shared" si="379"/>
        <v>R-4971</v>
      </c>
      <c r="C3972" s="4">
        <f t="shared" ca="1" si="380"/>
        <v>46038</v>
      </c>
      <c r="D3972" s="3">
        <f t="shared" ca="1" si="375"/>
        <v>47.37</v>
      </c>
      <c r="E3972" s="3">
        <f ca="1">IF(VLOOKUP(B3972,Dim_Riders!A:H,7,FALSE)="High", IF(RAND()&gt;0.8,1,0), IF(RAND()&gt;0.99,1,0))</f>
        <v>0</v>
      </c>
      <c r="F3972" s="3">
        <f t="shared" ca="1" si="376"/>
        <v>0</v>
      </c>
      <c r="G3972" t="str">
        <f t="shared" ca="1" si="377"/>
        <v>Completed</v>
      </c>
      <c r="H3972" t="s">
        <v>25</v>
      </c>
    </row>
    <row r="3973" spans="1:8" ht="18" x14ac:dyDescent="0.25">
      <c r="A3973" s="3" t="str">
        <f t="shared" si="378"/>
        <v>ORD-13972</v>
      </c>
      <c r="B3973" s="3" t="str">
        <f t="shared" si="379"/>
        <v>R-4972</v>
      </c>
      <c r="C3973" s="4">
        <f t="shared" ca="1" si="380"/>
        <v>46048</v>
      </c>
      <c r="D3973" s="3">
        <f t="shared" ca="1" si="375"/>
        <v>24.28</v>
      </c>
      <c r="E3973" s="3">
        <f ca="1">IF(VLOOKUP(B3973,Dim_Riders!A:H,7,FALSE)="High", IF(RAND()&gt;0.8,1,0), IF(RAND()&gt;0.99,1,0))</f>
        <v>0</v>
      </c>
      <c r="F3973" s="3">
        <f t="shared" ca="1" si="376"/>
        <v>0</v>
      </c>
      <c r="G3973" t="str">
        <f t="shared" ca="1" si="377"/>
        <v>Completed</v>
      </c>
      <c r="H3973" t="s">
        <v>25</v>
      </c>
    </row>
    <row r="3974" spans="1:8" ht="18" x14ac:dyDescent="0.25">
      <c r="A3974" s="3" t="str">
        <f t="shared" si="378"/>
        <v>ORD-13973</v>
      </c>
      <c r="B3974" s="3" t="str">
        <f t="shared" si="379"/>
        <v>R-4973</v>
      </c>
      <c r="C3974" s="4">
        <f t="shared" ca="1" si="380"/>
        <v>46019</v>
      </c>
      <c r="D3974" s="3">
        <f t="shared" ca="1" si="375"/>
        <v>55.7</v>
      </c>
      <c r="E3974" s="3">
        <f ca="1">IF(VLOOKUP(B3974,Dim_Riders!A:H,7,FALSE)="High", IF(RAND()&gt;0.8,1,0), IF(RAND()&gt;0.99,1,0))</f>
        <v>0</v>
      </c>
      <c r="F3974" s="3">
        <f t="shared" ca="1" si="376"/>
        <v>0</v>
      </c>
      <c r="G3974" t="str">
        <f t="shared" ca="1" si="377"/>
        <v>Completed</v>
      </c>
      <c r="H3974" t="s">
        <v>25</v>
      </c>
    </row>
    <row r="3975" spans="1:8" ht="18" x14ac:dyDescent="0.25">
      <c r="A3975" s="3" t="str">
        <f t="shared" si="378"/>
        <v>ORD-13974</v>
      </c>
      <c r="B3975" s="3" t="str">
        <f t="shared" si="379"/>
        <v>R-4974</v>
      </c>
      <c r="C3975" s="4">
        <f t="shared" ca="1" si="380"/>
        <v>46032</v>
      </c>
      <c r="D3975" s="3">
        <f t="shared" ca="1" si="375"/>
        <v>46.49</v>
      </c>
      <c r="E3975" s="3">
        <f ca="1">IF(VLOOKUP(B3975,Dim_Riders!A:H,7,FALSE)="High", IF(RAND()&gt;0.8,1,0), IF(RAND()&gt;0.99,1,0))</f>
        <v>0</v>
      </c>
      <c r="F3975" s="3">
        <f t="shared" ca="1" si="376"/>
        <v>0</v>
      </c>
      <c r="G3975" t="str">
        <f t="shared" ca="1" si="377"/>
        <v>Completed</v>
      </c>
      <c r="H3975" t="s">
        <v>25</v>
      </c>
    </row>
    <row r="3976" spans="1:8" ht="18" x14ac:dyDescent="0.25">
      <c r="A3976" s="3" t="str">
        <f t="shared" si="378"/>
        <v>ORD-13975</v>
      </c>
      <c r="B3976" s="3" t="str">
        <f t="shared" si="379"/>
        <v>R-4975</v>
      </c>
      <c r="C3976" s="4">
        <f t="shared" ca="1" si="380"/>
        <v>46050</v>
      </c>
      <c r="D3976" s="3">
        <f t="shared" ca="1" si="375"/>
        <v>31.1</v>
      </c>
      <c r="E3976" s="3">
        <v>1</v>
      </c>
      <c r="F3976" s="3">
        <f t="shared" ca="1" si="376"/>
        <v>31.1</v>
      </c>
      <c r="G3976" t="str">
        <f t="shared" si="377"/>
        <v>Refunded</v>
      </c>
      <c r="H3976" t="s">
        <v>24</v>
      </c>
    </row>
    <row r="3977" spans="1:8" ht="18" x14ac:dyDescent="0.25">
      <c r="A3977" s="3" t="str">
        <f t="shared" si="378"/>
        <v>ORD-13976</v>
      </c>
      <c r="B3977" s="3" t="str">
        <f t="shared" si="379"/>
        <v>R-4976</v>
      </c>
      <c r="C3977" s="4">
        <f t="shared" ca="1" si="380"/>
        <v>46012</v>
      </c>
      <c r="D3977" s="3">
        <f t="shared" ca="1" si="375"/>
        <v>24.75</v>
      </c>
      <c r="E3977" s="3">
        <f ca="1">IF(VLOOKUP(B3977,Dim_Riders!A:H,7,FALSE)="High", IF(RAND()&gt;0.8,1,0), IF(RAND()&gt;0.99,1,0))</f>
        <v>0</v>
      </c>
      <c r="F3977" s="3">
        <f t="shared" ca="1" si="376"/>
        <v>0</v>
      </c>
      <c r="G3977" t="str">
        <f t="shared" ca="1" si="377"/>
        <v>Completed</v>
      </c>
      <c r="H3977" t="s">
        <v>25</v>
      </c>
    </row>
    <row r="3978" spans="1:8" ht="18" x14ac:dyDescent="0.25">
      <c r="A3978" s="3" t="str">
        <f t="shared" si="378"/>
        <v>ORD-13977</v>
      </c>
      <c r="B3978" s="3" t="str">
        <f t="shared" si="379"/>
        <v>R-4977</v>
      </c>
      <c r="C3978" s="4">
        <f t="shared" ca="1" si="380"/>
        <v>46030</v>
      </c>
      <c r="D3978" s="3">
        <f t="shared" ca="1" si="375"/>
        <v>63.43</v>
      </c>
      <c r="E3978" s="3">
        <f ca="1">IF(VLOOKUP(B3978,Dim_Riders!A:H,7,FALSE)="High", IF(RAND()&gt;0.8,1,0), IF(RAND()&gt;0.99,1,0))</f>
        <v>0</v>
      </c>
      <c r="F3978" s="3">
        <f t="shared" ca="1" si="376"/>
        <v>0</v>
      </c>
      <c r="G3978" t="str">
        <f t="shared" ca="1" si="377"/>
        <v>Completed</v>
      </c>
      <c r="H3978" t="s">
        <v>25</v>
      </c>
    </row>
    <row r="3979" spans="1:8" ht="18" x14ac:dyDescent="0.25">
      <c r="A3979" s="3" t="str">
        <f t="shared" si="378"/>
        <v>ORD-13978</v>
      </c>
      <c r="B3979" s="3" t="str">
        <f t="shared" si="379"/>
        <v>R-4978</v>
      </c>
      <c r="C3979" s="4">
        <f t="shared" ca="1" si="380"/>
        <v>46043</v>
      </c>
      <c r="D3979" s="3">
        <f t="shared" ca="1" si="375"/>
        <v>34.79</v>
      </c>
      <c r="E3979" s="3">
        <f ca="1">IF(VLOOKUP(B3979,Dim_Riders!A:H,7,FALSE)="High", IF(RAND()&gt;0.8,1,0), IF(RAND()&gt;0.99,1,0))</f>
        <v>0</v>
      </c>
      <c r="F3979" s="3">
        <f t="shared" ca="1" si="376"/>
        <v>0</v>
      </c>
      <c r="G3979" t="str">
        <f t="shared" ca="1" si="377"/>
        <v>Completed</v>
      </c>
      <c r="H3979" t="s">
        <v>25</v>
      </c>
    </row>
    <row r="3980" spans="1:8" ht="18" x14ac:dyDescent="0.25">
      <c r="A3980" s="3" t="str">
        <f t="shared" si="378"/>
        <v>ORD-13979</v>
      </c>
      <c r="B3980" s="3" t="str">
        <f t="shared" si="379"/>
        <v>R-4979</v>
      </c>
      <c r="C3980" s="4">
        <f t="shared" ca="1" si="380"/>
        <v>46008</v>
      </c>
      <c r="D3980" s="3">
        <f t="shared" ca="1" si="375"/>
        <v>43.97</v>
      </c>
      <c r="E3980" s="3">
        <f ca="1">IF(VLOOKUP(B3980,Dim_Riders!A:H,7,FALSE)="High", IF(RAND()&gt;0.8,1,0), IF(RAND()&gt;0.99,1,0))</f>
        <v>0</v>
      </c>
      <c r="F3980" s="3">
        <f t="shared" ca="1" si="376"/>
        <v>0</v>
      </c>
      <c r="G3980" t="str">
        <f t="shared" ca="1" si="377"/>
        <v>Completed</v>
      </c>
      <c r="H3980" t="s">
        <v>25</v>
      </c>
    </row>
    <row r="3981" spans="1:8" ht="18" x14ac:dyDescent="0.25">
      <c r="A3981" s="3" t="str">
        <f t="shared" si="378"/>
        <v>ORD-13980</v>
      </c>
      <c r="B3981" s="3" t="str">
        <f t="shared" si="379"/>
        <v>R-4980</v>
      </c>
      <c r="C3981" s="4">
        <f t="shared" ca="1" si="380"/>
        <v>46018</v>
      </c>
      <c r="D3981" s="3">
        <f t="shared" ca="1" si="375"/>
        <v>76.72</v>
      </c>
      <c r="E3981" s="3">
        <f ca="1">IF(VLOOKUP(B3981,Dim_Riders!A:H,7,FALSE)="High", IF(RAND()&gt;0.8,1,0), IF(RAND()&gt;0.99,1,0))</f>
        <v>0</v>
      </c>
      <c r="F3981" s="3">
        <f t="shared" ca="1" si="376"/>
        <v>0</v>
      </c>
      <c r="G3981" t="str">
        <f t="shared" ca="1" si="377"/>
        <v>Completed</v>
      </c>
      <c r="H3981" t="s">
        <v>25</v>
      </c>
    </row>
    <row r="3982" spans="1:8" ht="18" x14ac:dyDescent="0.25">
      <c r="A3982" s="3" t="str">
        <f t="shared" si="378"/>
        <v>ORD-13981</v>
      </c>
      <c r="B3982" s="3" t="str">
        <f t="shared" si="379"/>
        <v>R-4981</v>
      </c>
      <c r="C3982" s="4">
        <f t="shared" ca="1" si="380"/>
        <v>46043</v>
      </c>
      <c r="D3982" s="3">
        <f t="shared" ca="1" si="375"/>
        <v>34.64</v>
      </c>
      <c r="E3982" s="3">
        <f ca="1">IF(VLOOKUP(B3982,Dim_Riders!A:H,7,FALSE)="High", IF(RAND()&gt;0.8,1,0), IF(RAND()&gt;0.99,1,0))</f>
        <v>0</v>
      </c>
      <c r="F3982" s="3">
        <f t="shared" ca="1" si="376"/>
        <v>0</v>
      </c>
      <c r="G3982" t="str">
        <f t="shared" ca="1" si="377"/>
        <v>Completed</v>
      </c>
      <c r="H3982" t="s">
        <v>25</v>
      </c>
    </row>
    <row r="3983" spans="1:8" ht="18" x14ac:dyDescent="0.25">
      <c r="A3983" s="3" t="str">
        <f t="shared" si="378"/>
        <v>ORD-13982</v>
      </c>
      <c r="B3983" s="3" t="str">
        <f t="shared" si="379"/>
        <v>R-4982</v>
      </c>
      <c r="C3983" s="4">
        <f t="shared" ca="1" si="380"/>
        <v>45991</v>
      </c>
      <c r="D3983" s="3">
        <f t="shared" ca="1" si="375"/>
        <v>80.28</v>
      </c>
      <c r="E3983" s="3">
        <v>1</v>
      </c>
      <c r="F3983" s="3">
        <f t="shared" ca="1" si="376"/>
        <v>80.28</v>
      </c>
      <c r="G3983" t="str">
        <f t="shared" si="377"/>
        <v>Refunded</v>
      </c>
      <c r="H3983" t="s">
        <v>24</v>
      </c>
    </row>
    <row r="3984" spans="1:8" ht="18" x14ac:dyDescent="0.25">
      <c r="A3984" s="3" t="str">
        <f t="shared" si="378"/>
        <v>ORD-13983</v>
      </c>
      <c r="B3984" s="3" t="str">
        <f t="shared" si="379"/>
        <v>R-4983</v>
      </c>
      <c r="C3984" s="4">
        <f t="shared" ca="1" si="380"/>
        <v>45994</v>
      </c>
      <c r="D3984" s="3">
        <f t="shared" ca="1" si="375"/>
        <v>70.59</v>
      </c>
      <c r="E3984" s="3">
        <f ca="1">IF(VLOOKUP(B3984,Dim_Riders!A:H,7,FALSE)="High", IF(RAND()&gt;0.8,1,0), IF(RAND()&gt;0.99,1,0))</f>
        <v>0</v>
      </c>
      <c r="F3984" s="3">
        <f t="shared" ca="1" si="376"/>
        <v>0</v>
      </c>
      <c r="G3984" t="str">
        <f t="shared" ca="1" si="377"/>
        <v>Completed</v>
      </c>
      <c r="H3984" t="s">
        <v>25</v>
      </c>
    </row>
    <row r="3985" spans="1:8" ht="18" x14ac:dyDescent="0.25">
      <c r="A3985" s="3" t="str">
        <f t="shared" si="378"/>
        <v>ORD-13984</v>
      </c>
      <c r="B3985" s="3" t="str">
        <f t="shared" si="379"/>
        <v>R-4984</v>
      </c>
      <c r="C3985" s="4">
        <f t="shared" ca="1" si="380"/>
        <v>46006</v>
      </c>
      <c r="D3985" s="3">
        <f t="shared" ca="1" si="375"/>
        <v>78.14</v>
      </c>
      <c r="E3985" s="3">
        <f ca="1">IF(VLOOKUP(B3985,Dim_Riders!A:H,7,FALSE)="High", IF(RAND()&gt;0.8,1,0), IF(RAND()&gt;0.99,1,0))</f>
        <v>0</v>
      </c>
      <c r="F3985" s="3">
        <f t="shared" ca="1" si="376"/>
        <v>0</v>
      </c>
      <c r="G3985" t="str">
        <f t="shared" ca="1" si="377"/>
        <v>Completed</v>
      </c>
      <c r="H3985" t="s">
        <v>25</v>
      </c>
    </row>
    <row r="3986" spans="1:8" ht="18" x14ac:dyDescent="0.25">
      <c r="A3986" s="3" t="str">
        <f t="shared" si="378"/>
        <v>ORD-13985</v>
      </c>
      <c r="B3986" s="3" t="str">
        <f t="shared" si="379"/>
        <v>R-4985</v>
      </c>
      <c r="C3986" s="4">
        <f t="shared" ca="1" si="380"/>
        <v>46007</v>
      </c>
      <c r="D3986" s="3">
        <f t="shared" ca="1" si="375"/>
        <v>83.61</v>
      </c>
      <c r="E3986" s="3">
        <f ca="1">IF(VLOOKUP(B3986,Dim_Riders!A:H,7,FALSE)="High", IF(RAND()&gt;0.8,1,0), IF(RAND()&gt;0.99,1,0))</f>
        <v>0</v>
      </c>
      <c r="F3986" s="3">
        <f t="shared" ca="1" si="376"/>
        <v>0</v>
      </c>
      <c r="G3986" t="str">
        <f t="shared" ca="1" si="377"/>
        <v>Completed</v>
      </c>
      <c r="H3986" t="s">
        <v>25</v>
      </c>
    </row>
    <row r="3987" spans="1:8" ht="18" x14ac:dyDescent="0.25">
      <c r="A3987" s="3" t="str">
        <f t="shared" si="378"/>
        <v>ORD-13986</v>
      </c>
      <c r="B3987" s="3" t="str">
        <f t="shared" si="379"/>
        <v>R-4986</v>
      </c>
      <c r="C3987" s="4">
        <f t="shared" ca="1" si="380"/>
        <v>46017</v>
      </c>
      <c r="D3987" s="3">
        <f t="shared" ca="1" si="375"/>
        <v>75.540000000000006</v>
      </c>
      <c r="E3987" s="3">
        <f ca="1">IF(VLOOKUP(B3987,Dim_Riders!A:H,7,FALSE)="High", IF(RAND()&gt;0.8,1,0), IF(RAND()&gt;0.99,1,0))</f>
        <v>0</v>
      </c>
      <c r="F3987" s="3">
        <f t="shared" ca="1" si="376"/>
        <v>0</v>
      </c>
      <c r="G3987" t="str">
        <f t="shared" ca="1" si="377"/>
        <v>Completed</v>
      </c>
      <c r="H3987" t="s">
        <v>25</v>
      </c>
    </row>
    <row r="3988" spans="1:8" ht="18" x14ac:dyDescent="0.25">
      <c r="A3988" s="3" t="str">
        <f t="shared" si="378"/>
        <v>ORD-13987</v>
      </c>
      <c r="B3988" s="3" t="str">
        <f t="shared" si="379"/>
        <v>R-4987</v>
      </c>
      <c r="C3988" s="4">
        <f t="shared" ca="1" si="380"/>
        <v>45991</v>
      </c>
      <c r="D3988" s="3">
        <f t="shared" ca="1" si="375"/>
        <v>32.869999999999997</v>
      </c>
      <c r="E3988" s="3">
        <f ca="1">IF(VLOOKUP(B3988,Dim_Riders!A:H,7,FALSE)="High", IF(RAND()&gt;0.8,1,0), IF(RAND()&gt;0.99,1,0))</f>
        <v>0</v>
      </c>
      <c r="F3988" s="3">
        <f t="shared" ca="1" si="376"/>
        <v>0</v>
      </c>
      <c r="G3988" t="str">
        <f t="shared" ca="1" si="377"/>
        <v>Completed</v>
      </c>
      <c r="H3988" t="s">
        <v>25</v>
      </c>
    </row>
    <row r="3989" spans="1:8" ht="18" x14ac:dyDescent="0.25">
      <c r="A3989" s="3" t="str">
        <f t="shared" si="378"/>
        <v>ORD-13988</v>
      </c>
      <c r="B3989" s="3" t="str">
        <f t="shared" si="379"/>
        <v>R-4988</v>
      </c>
      <c r="C3989" s="4">
        <f t="shared" ca="1" si="380"/>
        <v>46040</v>
      </c>
      <c r="D3989" s="3">
        <f t="shared" ca="1" si="375"/>
        <v>83.72</v>
      </c>
      <c r="E3989" s="3">
        <f ca="1">IF(VLOOKUP(B3989,Dim_Riders!A:H,7,FALSE)="High", IF(RAND()&gt;0.8,1,0), IF(RAND()&gt;0.99,1,0))</f>
        <v>0</v>
      </c>
      <c r="F3989" s="3">
        <f t="shared" ca="1" si="376"/>
        <v>0</v>
      </c>
      <c r="G3989" t="str">
        <f t="shared" ca="1" si="377"/>
        <v>Completed</v>
      </c>
      <c r="H3989" t="s">
        <v>25</v>
      </c>
    </row>
    <row r="3990" spans="1:8" ht="18" x14ac:dyDescent="0.25">
      <c r="A3990" s="3" t="str">
        <f t="shared" si="378"/>
        <v>ORD-13989</v>
      </c>
      <c r="B3990" s="3" t="str">
        <f t="shared" si="379"/>
        <v>R-4989</v>
      </c>
      <c r="C3990" s="4">
        <f t="shared" ca="1" si="380"/>
        <v>46012</v>
      </c>
      <c r="D3990" s="3">
        <f t="shared" ca="1" si="375"/>
        <v>50.97</v>
      </c>
      <c r="E3990" s="3">
        <f ca="1">IF(VLOOKUP(B3990,Dim_Riders!A:H,7,FALSE)="High", IF(RAND()&gt;0.8,1,0), IF(RAND()&gt;0.99,1,0))</f>
        <v>0</v>
      </c>
      <c r="F3990" s="3">
        <f t="shared" ca="1" si="376"/>
        <v>0</v>
      </c>
      <c r="G3990" t="str">
        <f t="shared" ca="1" si="377"/>
        <v>Completed</v>
      </c>
      <c r="H3990" t="s">
        <v>25</v>
      </c>
    </row>
    <row r="3991" spans="1:8" ht="18" x14ac:dyDescent="0.25">
      <c r="A3991" s="3" t="str">
        <f t="shared" si="378"/>
        <v>ORD-13990</v>
      </c>
      <c r="B3991" s="3" t="str">
        <f t="shared" si="379"/>
        <v>R-4990</v>
      </c>
      <c r="C3991" s="4">
        <f t="shared" ca="1" si="380"/>
        <v>46046</v>
      </c>
      <c r="D3991" s="3">
        <f t="shared" ca="1" si="375"/>
        <v>49.22</v>
      </c>
      <c r="E3991" s="3">
        <f ca="1">IF(VLOOKUP(B3991,Dim_Riders!A:H,7,FALSE)="High", IF(RAND()&gt;0.8,1,0), IF(RAND()&gt;0.99,1,0))</f>
        <v>0</v>
      </c>
      <c r="F3991" s="3">
        <f t="shared" ca="1" si="376"/>
        <v>0</v>
      </c>
      <c r="G3991" t="str">
        <f t="shared" ca="1" si="377"/>
        <v>Completed</v>
      </c>
      <c r="H3991" t="s">
        <v>25</v>
      </c>
    </row>
    <row r="3992" spans="1:8" ht="18" x14ac:dyDescent="0.25">
      <c r="A3992" s="3" t="str">
        <f t="shared" si="378"/>
        <v>ORD-13991</v>
      </c>
      <c r="B3992" s="3" t="str">
        <f t="shared" si="379"/>
        <v>R-4991</v>
      </c>
      <c r="C3992" s="4">
        <f t="shared" ca="1" si="380"/>
        <v>46039</v>
      </c>
      <c r="D3992" s="3">
        <f t="shared" ca="1" si="375"/>
        <v>28.37</v>
      </c>
      <c r="E3992" s="3">
        <f ca="1">IF(VLOOKUP(B3992,Dim_Riders!A:H,7,FALSE)="High", IF(RAND()&gt;0.8,1,0), IF(RAND()&gt;0.99,1,0))</f>
        <v>0</v>
      </c>
      <c r="F3992" s="3">
        <f t="shared" ca="1" si="376"/>
        <v>0</v>
      </c>
      <c r="G3992" t="str">
        <f t="shared" ca="1" si="377"/>
        <v>Completed</v>
      </c>
      <c r="H3992" t="s">
        <v>25</v>
      </c>
    </row>
    <row r="3993" spans="1:8" ht="18" x14ac:dyDescent="0.25">
      <c r="A3993" s="3" t="str">
        <f t="shared" si="378"/>
        <v>ORD-13992</v>
      </c>
      <c r="B3993" s="3" t="str">
        <f t="shared" si="379"/>
        <v>R-4992</v>
      </c>
      <c r="C3993" s="4">
        <f t="shared" ca="1" si="380"/>
        <v>46016</v>
      </c>
      <c r="D3993" s="3">
        <f t="shared" ca="1" si="375"/>
        <v>57.3</v>
      </c>
      <c r="E3993" s="3">
        <f ca="1">IF(VLOOKUP(B3993,Dim_Riders!A:H,7,FALSE)="High", IF(RAND()&gt;0.8,1,0), IF(RAND()&gt;0.99,1,0))</f>
        <v>0</v>
      </c>
      <c r="F3993" s="3">
        <f t="shared" ca="1" si="376"/>
        <v>0</v>
      </c>
      <c r="G3993" t="str">
        <f t="shared" ca="1" si="377"/>
        <v>Completed</v>
      </c>
      <c r="H3993" t="s">
        <v>25</v>
      </c>
    </row>
    <row r="3994" spans="1:8" ht="18" x14ac:dyDescent="0.25">
      <c r="A3994" s="3" t="str">
        <f t="shared" si="378"/>
        <v>ORD-13993</v>
      </c>
      <c r="B3994" s="3" t="str">
        <f t="shared" si="379"/>
        <v>R-4993</v>
      </c>
      <c r="C3994" s="4">
        <f t="shared" ca="1" si="380"/>
        <v>46012</v>
      </c>
      <c r="D3994" s="3">
        <f t="shared" ca="1" si="375"/>
        <v>77.459999999999994</v>
      </c>
      <c r="E3994" s="3">
        <f ca="1">IF(VLOOKUP(B3994,Dim_Riders!A:H,7,FALSE)="High", IF(RAND()&gt;0.8,1,0), IF(RAND()&gt;0.99,1,0))</f>
        <v>0</v>
      </c>
      <c r="F3994" s="3">
        <f t="shared" ca="1" si="376"/>
        <v>0</v>
      </c>
      <c r="G3994" t="str">
        <f t="shared" ca="1" si="377"/>
        <v>Completed</v>
      </c>
      <c r="H3994" t="s">
        <v>25</v>
      </c>
    </row>
    <row r="3995" spans="1:8" ht="18" x14ac:dyDescent="0.25">
      <c r="A3995" s="3" t="str">
        <f t="shared" si="378"/>
        <v>ORD-13994</v>
      </c>
      <c r="B3995" s="3" t="str">
        <f t="shared" si="379"/>
        <v>R-4994</v>
      </c>
      <c r="C3995" s="4">
        <f t="shared" ca="1" si="380"/>
        <v>46006</v>
      </c>
      <c r="D3995" s="3">
        <f t="shared" ca="1" si="375"/>
        <v>42.37</v>
      </c>
      <c r="E3995" s="3">
        <v>1</v>
      </c>
      <c r="F3995" s="3">
        <f t="shared" ca="1" si="376"/>
        <v>42.37</v>
      </c>
      <c r="G3995" t="str">
        <f t="shared" si="377"/>
        <v>Refunded</v>
      </c>
      <c r="H3995" t="s">
        <v>24</v>
      </c>
    </row>
    <row r="3996" spans="1:8" ht="18" x14ac:dyDescent="0.25">
      <c r="A3996" s="3" t="str">
        <f t="shared" si="378"/>
        <v>ORD-13995</v>
      </c>
      <c r="B3996" s="3" t="str">
        <f t="shared" si="379"/>
        <v>R-4995</v>
      </c>
      <c r="C3996" s="4">
        <f t="shared" ca="1" si="380"/>
        <v>46020</v>
      </c>
      <c r="D3996" s="3">
        <f t="shared" ca="1" si="375"/>
        <v>69.38</v>
      </c>
      <c r="E3996" s="3">
        <f ca="1">IF(VLOOKUP(B3996,Dim_Riders!A:H,7,FALSE)="High", IF(RAND()&gt;0.8,1,0), IF(RAND()&gt;0.99,1,0))</f>
        <v>0</v>
      </c>
      <c r="F3996" s="3">
        <f t="shared" ca="1" si="376"/>
        <v>0</v>
      </c>
      <c r="G3996" t="str">
        <f t="shared" ca="1" si="377"/>
        <v>Completed</v>
      </c>
      <c r="H3996" t="s">
        <v>25</v>
      </c>
    </row>
    <row r="3997" spans="1:8" ht="18" x14ac:dyDescent="0.25">
      <c r="A3997" s="3" t="str">
        <f t="shared" si="378"/>
        <v>ORD-13996</v>
      </c>
      <c r="B3997" s="3" t="str">
        <f t="shared" si="379"/>
        <v>R-4996</v>
      </c>
      <c r="C3997" s="4">
        <f t="shared" ca="1" si="380"/>
        <v>46007</v>
      </c>
      <c r="D3997" s="3">
        <f t="shared" ca="1" si="375"/>
        <v>18.28</v>
      </c>
      <c r="E3997" s="3">
        <f ca="1">IF(VLOOKUP(B3997,Dim_Riders!A:H,7,FALSE)="High", IF(RAND()&gt;0.8,1,0), IF(RAND()&gt;0.99,1,0))</f>
        <v>0</v>
      </c>
      <c r="F3997" s="3">
        <f t="shared" ca="1" si="376"/>
        <v>0</v>
      </c>
      <c r="G3997" t="str">
        <f t="shared" ca="1" si="377"/>
        <v>Completed</v>
      </c>
      <c r="H3997" t="s">
        <v>25</v>
      </c>
    </row>
    <row r="3998" spans="1:8" ht="18" x14ac:dyDescent="0.25">
      <c r="A3998" s="3" t="str">
        <f t="shared" si="378"/>
        <v>ORD-13997</v>
      </c>
      <c r="B3998" s="3" t="str">
        <f t="shared" si="379"/>
        <v>R-4997</v>
      </c>
      <c r="C3998" s="4">
        <f t="shared" ca="1" si="380"/>
        <v>46049</v>
      </c>
      <c r="D3998" s="3">
        <f t="shared" ca="1" si="375"/>
        <v>37.020000000000003</v>
      </c>
      <c r="E3998" s="3">
        <f ca="1">IF(VLOOKUP(B3998,Dim_Riders!A:H,7,FALSE)="High", IF(RAND()&gt;0.8,1,0), IF(RAND()&gt;0.99,1,0))</f>
        <v>0</v>
      </c>
      <c r="F3998" s="3">
        <f t="shared" ca="1" si="376"/>
        <v>0</v>
      </c>
      <c r="G3998" t="str">
        <f t="shared" ca="1" si="377"/>
        <v>Completed</v>
      </c>
      <c r="H3998" t="s">
        <v>25</v>
      </c>
    </row>
    <row r="3999" spans="1:8" ht="18" x14ac:dyDescent="0.25">
      <c r="A3999" s="3" t="str">
        <f t="shared" si="378"/>
        <v>ORD-13998</v>
      </c>
      <c r="B3999" s="3" t="str">
        <f t="shared" si="379"/>
        <v>R-4998</v>
      </c>
      <c r="C3999" s="4">
        <f t="shared" ca="1" si="380"/>
        <v>46036</v>
      </c>
      <c r="D3999" s="3">
        <f t="shared" ca="1" si="375"/>
        <v>55.32</v>
      </c>
      <c r="E3999" s="3">
        <f ca="1">IF(VLOOKUP(B3999,Dim_Riders!A:H,7,FALSE)="High", IF(RAND()&gt;0.8,1,0), IF(RAND()&gt;0.99,1,0))</f>
        <v>0</v>
      </c>
      <c r="F3999" s="3">
        <f t="shared" ca="1" si="376"/>
        <v>0</v>
      </c>
      <c r="G3999" t="str">
        <f t="shared" ca="1" si="377"/>
        <v>Completed</v>
      </c>
      <c r="H3999" t="s">
        <v>25</v>
      </c>
    </row>
    <row r="4000" spans="1:8" ht="18" x14ac:dyDescent="0.25">
      <c r="A4000" s="3" t="str">
        <f t="shared" si="378"/>
        <v>ORD-13999</v>
      </c>
      <c r="B4000" s="3" t="str">
        <f t="shared" si="379"/>
        <v>R-4999</v>
      </c>
      <c r="C4000" s="4">
        <f t="shared" ca="1" si="380"/>
        <v>45993</v>
      </c>
      <c r="D4000" s="3">
        <f t="shared" ca="1" si="375"/>
        <v>34.07</v>
      </c>
      <c r="E4000" s="3">
        <f ca="1">IF(VLOOKUP(B4000,Dim_Riders!A:H,7,FALSE)="High", IF(RAND()&gt;0.8,1,0), IF(RAND()&gt;0.99,1,0))</f>
        <v>0</v>
      </c>
      <c r="F4000" s="3">
        <f t="shared" ca="1" si="376"/>
        <v>0</v>
      </c>
      <c r="G4000" t="str">
        <f t="shared" ca="1" si="377"/>
        <v>Completed</v>
      </c>
      <c r="H4000" t="s">
        <v>25</v>
      </c>
    </row>
    <row r="4001" spans="1:8" ht="18" x14ac:dyDescent="0.25">
      <c r="A4001" s="3" t="str">
        <f t="shared" si="378"/>
        <v>ORD-14000</v>
      </c>
      <c r="B4001" s="3" t="str">
        <f t="shared" si="379"/>
        <v>R-5000</v>
      </c>
      <c r="C4001" s="4">
        <f t="shared" ca="1" si="380"/>
        <v>46047</v>
      </c>
      <c r="D4001" s="3">
        <f t="shared" ca="1" si="375"/>
        <v>25.15</v>
      </c>
      <c r="E4001" s="3">
        <f ca="1">IF(VLOOKUP(B4001,Dim_Riders!A:H,7,FALSE)="High", IF(RAND()&gt;0.8,1,0), IF(RAND()&gt;0.99,1,0))</f>
        <v>0</v>
      </c>
      <c r="F4001" s="3">
        <f t="shared" ca="1" si="376"/>
        <v>0</v>
      </c>
      <c r="G4001" t="str">
        <f t="shared" ca="1" si="377"/>
        <v>Completed</v>
      </c>
      <c r="H4001" t="s">
        <v>25</v>
      </c>
    </row>
    <row r="4002" spans="1:8" ht="18" x14ac:dyDescent="0.25">
      <c r="A4002" s="3" t="str">
        <f t="shared" si="378"/>
        <v>ORD-14001</v>
      </c>
      <c r="B4002" s="3" t="str">
        <f t="shared" si="379"/>
        <v>R-5001</v>
      </c>
      <c r="C4002" s="4">
        <f t="shared" ca="1" si="380"/>
        <v>46013</v>
      </c>
      <c r="D4002" s="3">
        <f ca="1">RANDBETWEEN(1500,8500)/100</f>
        <v>30.29</v>
      </c>
      <c r="E4002" s="3">
        <v>1</v>
      </c>
      <c r="F4002" s="3">
        <f ca="1">IF(E4002=1, D4002, 0)</f>
        <v>30.29</v>
      </c>
      <c r="G4002" t="str">
        <f>IF(E4002=1,"Refunded","Completed")</f>
        <v>Refunded</v>
      </c>
      <c r="H4002" t="s">
        <v>21</v>
      </c>
    </row>
    <row r="4003" spans="1:8" ht="18" x14ac:dyDescent="0.25">
      <c r="A4003" s="3" t="str">
        <f t="shared" si="378"/>
        <v>ORD-14002</v>
      </c>
      <c r="B4003" s="3" t="str">
        <f t="shared" si="379"/>
        <v>R-5002</v>
      </c>
      <c r="C4003" s="4">
        <f t="shared" ca="1" si="380"/>
        <v>46042</v>
      </c>
      <c r="D4003" s="3">
        <f t="shared" ref="D4003:D4066" ca="1" si="381">RANDBETWEEN(1500,8500)/100</f>
        <v>75.09</v>
      </c>
      <c r="E4003" s="3">
        <f ca="1">IF(VLOOKUP(B4003,Dim_Riders!A:H,7,FALSE)="High", IF(RAND()&gt;0.8,1,0), IF(RAND()&gt;0.99,1,0))</f>
        <v>0</v>
      </c>
      <c r="F4003" s="3">
        <f t="shared" ref="F4003:F4066" ca="1" si="382">IF(E4003=1, D4003, 0)</f>
        <v>0</v>
      </c>
      <c r="G4003" t="str">
        <f t="shared" ref="G4003:G4066" ca="1" si="383">IF(E4003=1,"Refunded","Completed")</f>
        <v>Completed</v>
      </c>
      <c r="H4003" t="s">
        <v>25</v>
      </c>
    </row>
    <row r="4004" spans="1:8" ht="18" x14ac:dyDescent="0.25">
      <c r="A4004" s="3" t="str">
        <f t="shared" si="378"/>
        <v>ORD-14003</v>
      </c>
      <c r="B4004" s="3" t="str">
        <f t="shared" si="379"/>
        <v>R-5003</v>
      </c>
      <c r="C4004" s="4">
        <f t="shared" ca="1" si="380"/>
        <v>46044</v>
      </c>
      <c r="D4004" s="3">
        <f t="shared" ca="1" si="381"/>
        <v>28.64</v>
      </c>
      <c r="E4004" s="3">
        <f ca="1">IF(VLOOKUP(B4004,Dim_Riders!A:H,7,FALSE)="High", IF(RAND()&gt;0.8,1,0), IF(RAND()&gt;0.99,1,0))</f>
        <v>0</v>
      </c>
      <c r="F4004" s="3">
        <f t="shared" ca="1" si="382"/>
        <v>0</v>
      </c>
      <c r="G4004" t="str">
        <f t="shared" ca="1" si="383"/>
        <v>Completed</v>
      </c>
      <c r="H4004" t="s">
        <v>25</v>
      </c>
    </row>
    <row r="4005" spans="1:8" ht="18" x14ac:dyDescent="0.25">
      <c r="A4005" s="3" t="str">
        <f t="shared" si="378"/>
        <v>ORD-14004</v>
      </c>
      <c r="B4005" s="3" t="str">
        <f t="shared" si="379"/>
        <v>R-5004</v>
      </c>
      <c r="C4005" s="4">
        <f t="shared" ca="1" si="380"/>
        <v>46046</v>
      </c>
      <c r="D4005" s="3">
        <f t="shared" ca="1" si="381"/>
        <v>43.24</v>
      </c>
      <c r="E4005" s="3">
        <v>1</v>
      </c>
      <c r="F4005" s="3">
        <f t="shared" ca="1" si="382"/>
        <v>43.24</v>
      </c>
      <c r="G4005" t="str">
        <f t="shared" si="383"/>
        <v>Refunded</v>
      </c>
      <c r="H4005" t="s">
        <v>25</v>
      </c>
    </row>
    <row r="4006" spans="1:8" ht="18" x14ac:dyDescent="0.25">
      <c r="A4006" s="3" t="str">
        <f t="shared" si="378"/>
        <v>ORD-14005</v>
      </c>
      <c r="B4006" s="3" t="str">
        <f t="shared" si="379"/>
        <v>R-5005</v>
      </c>
      <c r="C4006" s="4">
        <f t="shared" ca="1" si="380"/>
        <v>46000</v>
      </c>
      <c r="D4006" s="3">
        <f t="shared" ca="1" si="381"/>
        <v>53.93</v>
      </c>
      <c r="E4006" s="3">
        <f ca="1">IF(VLOOKUP(B4006,Dim_Riders!A:H,7,FALSE)="High", IF(RAND()&gt;0.8,1,0), IF(RAND()&gt;0.99,1,0))</f>
        <v>0</v>
      </c>
      <c r="F4006" s="3">
        <f t="shared" ca="1" si="382"/>
        <v>0</v>
      </c>
      <c r="G4006" t="str">
        <f t="shared" ca="1" si="383"/>
        <v>Completed</v>
      </c>
      <c r="H4006" t="s">
        <v>25</v>
      </c>
    </row>
    <row r="4007" spans="1:8" ht="18" x14ac:dyDescent="0.25">
      <c r="A4007" s="3" t="str">
        <f t="shared" si="378"/>
        <v>ORD-14006</v>
      </c>
      <c r="B4007" s="3" t="str">
        <f t="shared" si="379"/>
        <v>R-5006</v>
      </c>
      <c r="C4007" s="4">
        <f t="shared" ca="1" si="380"/>
        <v>46021</v>
      </c>
      <c r="D4007" s="3">
        <f t="shared" ca="1" si="381"/>
        <v>46.96</v>
      </c>
      <c r="E4007" s="3">
        <f ca="1">IF(VLOOKUP(B4007,Dim_Riders!A:H,7,FALSE)="High", IF(RAND()&gt;0.8,1,0), IF(RAND()&gt;0.99,1,0))</f>
        <v>0</v>
      </c>
      <c r="F4007" s="3">
        <f t="shared" ca="1" si="382"/>
        <v>0</v>
      </c>
      <c r="G4007" t="str">
        <f t="shared" ca="1" si="383"/>
        <v>Completed</v>
      </c>
      <c r="H4007" t="s">
        <v>25</v>
      </c>
    </row>
    <row r="4008" spans="1:8" ht="18" x14ac:dyDescent="0.25">
      <c r="A4008" s="3" t="str">
        <f t="shared" si="378"/>
        <v>ORD-14007</v>
      </c>
      <c r="B4008" s="3" t="str">
        <f t="shared" si="379"/>
        <v>R-5007</v>
      </c>
      <c r="C4008" s="4">
        <f t="shared" ca="1" si="380"/>
        <v>46025</v>
      </c>
      <c r="D4008" s="3">
        <f t="shared" ca="1" si="381"/>
        <v>21.23</v>
      </c>
      <c r="E4008" s="3">
        <v>1</v>
      </c>
      <c r="F4008" s="3">
        <f t="shared" ca="1" si="382"/>
        <v>21.23</v>
      </c>
      <c r="G4008" t="str">
        <f t="shared" si="383"/>
        <v>Refunded</v>
      </c>
      <c r="H4008" t="s">
        <v>21</v>
      </c>
    </row>
    <row r="4009" spans="1:8" ht="18" x14ac:dyDescent="0.25">
      <c r="A4009" s="3" t="str">
        <f t="shared" si="378"/>
        <v>ORD-14008</v>
      </c>
      <c r="B4009" s="3" t="str">
        <f t="shared" si="379"/>
        <v>R-5008</v>
      </c>
      <c r="C4009" s="4">
        <f t="shared" ca="1" si="380"/>
        <v>46030</v>
      </c>
      <c r="D4009" s="3">
        <f t="shared" ca="1" si="381"/>
        <v>31.09</v>
      </c>
      <c r="E4009" s="3">
        <f ca="1">IF(VLOOKUP(B4009,Dim_Riders!A:H,7,FALSE)="High", IF(RAND()&gt;0.8,1,0), IF(RAND()&gt;0.99,1,0))</f>
        <v>0</v>
      </c>
      <c r="F4009" s="3">
        <f t="shared" ca="1" si="382"/>
        <v>0</v>
      </c>
      <c r="G4009" t="str">
        <f t="shared" ca="1" si="383"/>
        <v>Completed</v>
      </c>
      <c r="H4009" t="s">
        <v>25</v>
      </c>
    </row>
    <row r="4010" spans="1:8" ht="18" x14ac:dyDescent="0.25">
      <c r="A4010" s="3" t="str">
        <f t="shared" si="378"/>
        <v>ORD-14009</v>
      </c>
      <c r="B4010" s="3" t="str">
        <f t="shared" si="379"/>
        <v>R-5009</v>
      </c>
      <c r="C4010" s="4">
        <f t="shared" ca="1" si="380"/>
        <v>46014</v>
      </c>
      <c r="D4010" s="3">
        <f t="shared" ca="1" si="381"/>
        <v>62.81</v>
      </c>
      <c r="E4010" s="3">
        <f ca="1">IF(VLOOKUP(B4010,Dim_Riders!A:H,7,FALSE)="High", IF(RAND()&gt;0.8,1,0), IF(RAND()&gt;0.99,1,0))</f>
        <v>0</v>
      </c>
      <c r="F4010" s="3">
        <f t="shared" ca="1" si="382"/>
        <v>0</v>
      </c>
      <c r="G4010" t="str">
        <f t="shared" ca="1" si="383"/>
        <v>Completed</v>
      </c>
      <c r="H4010" t="s">
        <v>25</v>
      </c>
    </row>
    <row r="4011" spans="1:8" ht="18" x14ac:dyDescent="0.25">
      <c r="A4011" s="3" t="str">
        <f t="shared" si="378"/>
        <v>ORD-14010</v>
      </c>
      <c r="B4011" s="3" t="str">
        <f t="shared" si="379"/>
        <v>R-5010</v>
      </c>
      <c r="C4011" s="4">
        <f t="shared" ca="1" si="380"/>
        <v>46043</v>
      </c>
      <c r="D4011" s="3">
        <f t="shared" ca="1" si="381"/>
        <v>47.62</v>
      </c>
      <c r="E4011" s="3">
        <f ca="1">IF(VLOOKUP(B4011,Dim_Riders!A:H,7,FALSE)="High", IF(RAND()&gt;0.8,1,0), IF(RAND()&gt;0.99,1,0))</f>
        <v>0</v>
      </c>
      <c r="F4011" s="3">
        <f t="shared" ca="1" si="382"/>
        <v>0</v>
      </c>
      <c r="G4011" t="str">
        <f t="shared" ca="1" si="383"/>
        <v>Completed</v>
      </c>
      <c r="H4011" t="s">
        <v>25</v>
      </c>
    </row>
    <row r="4012" spans="1:8" ht="18" x14ac:dyDescent="0.25">
      <c r="A4012" s="3" t="str">
        <f t="shared" si="378"/>
        <v>ORD-14011</v>
      </c>
      <c r="B4012" s="3" t="str">
        <f t="shared" si="379"/>
        <v>R-5011</v>
      </c>
      <c r="C4012" s="4">
        <f t="shared" ca="1" si="380"/>
        <v>45993</v>
      </c>
      <c r="D4012" s="3">
        <f t="shared" ca="1" si="381"/>
        <v>81.09</v>
      </c>
      <c r="E4012" s="3">
        <f ca="1">IF(VLOOKUP(B4012,Dim_Riders!A:H,7,FALSE)="High", IF(RAND()&gt;0.8,1,0), IF(RAND()&gt;0.99,1,0))</f>
        <v>0</v>
      </c>
      <c r="F4012" s="3">
        <f t="shared" ca="1" si="382"/>
        <v>0</v>
      </c>
      <c r="G4012" t="str">
        <f t="shared" ca="1" si="383"/>
        <v>Completed</v>
      </c>
      <c r="H4012" t="s">
        <v>25</v>
      </c>
    </row>
    <row r="4013" spans="1:8" ht="18" x14ac:dyDescent="0.25">
      <c r="A4013" s="3" t="str">
        <f t="shared" si="378"/>
        <v>ORD-14012</v>
      </c>
      <c r="B4013" s="3" t="str">
        <f t="shared" si="379"/>
        <v>R-5012</v>
      </c>
      <c r="C4013" s="4">
        <f t="shared" ca="1" si="380"/>
        <v>46002</v>
      </c>
      <c r="D4013" s="3">
        <f t="shared" ca="1" si="381"/>
        <v>32.31</v>
      </c>
      <c r="E4013" s="3">
        <f ca="1">IF(VLOOKUP(B4013,Dim_Riders!A:H,7,FALSE)="High", IF(RAND()&gt;0.8,1,0), IF(RAND()&gt;0.99,1,0))</f>
        <v>0</v>
      </c>
      <c r="F4013" s="3">
        <f t="shared" ca="1" si="382"/>
        <v>0</v>
      </c>
      <c r="G4013" t="str">
        <f t="shared" ca="1" si="383"/>
        <v>Completed</v>
      </c>
      <c r="H4013" t="s">
        <v>25</v>
      </c>
    </row>
    <row r="4014" spans="1:8" ht="18" x14ac:dyDescent="0.25">
      <c r="A4014" s="3" t="str">
        <f t="shared" si="378"/>
        <v>ORD-14013</v>
      </c>
      <c r="B4014" s="3" t="str">
        <f t="shared" si="379"/>
        <v>R-5013</v>
      </c>
      <c r="C4014" s="4">
        <f t="shared" ca="1" si="380"/>
        <v>46044</v>
      </c>
      <c r="D4014" s="3">
        <f t="shared" ca="1" si="381"/>
        <v>58.28</v>
      </c>
      <c r="E4014" s="3">
        <v>1</v>
      </c>
      <c r="F4014" s="3">
        <f t="shared" ca="1" si="382"/>
        <v>58.28</v>
      </c>
      <c r="G4014" t="str">
        <f t="shared" si="383"/>
        <v>Refunded</v>
      </c>
      <c r="H4014" t="s">
        <v>21</v>
      </c>
    </row>
    <row r="4015" spans="1:8" ht="18" x14ac:dyDescent="0.25">
      <c r="A4015" s="3" t="str">
        <f t="shared" si="378"/>
        <v>ORD-14014</v>
      </c>
      <c r="B4015" s="3" t="str">
        <f t="shared" si="379"/>
        <v>R-5014</v>
      </c>
      <c r="C4015" s="4">
        <f t="shared" ca="1" si="380"/>
        <v>46015</v>
      </c>
      <c r="D4015" s="3">
        <f t="shared" ca="1" si="381"/>
        <v>65.349999999999994</v>
      </c>
      <c r="E4015" s="3">
        <v>1</v>
      </c>
      <c r="F4015" s="3">
        <f t="shared" ca="1" si="382"/>
        <v>65.349999999999994</v>
      </c>
      <c r="G4015" t="str">
        <f t="shared" si="383"/>
        <v>Refunded</v>
      </c>
      <c r="H4015" t="s">
        <v>22</v>
      </c>
    </row>
    <row r="4016" spans="1:8" ht="18" x14ac:dyDescent="0.25">
      <c r="A4016" s="3" t="str">
        <f t="shared" si="378"/>
        <v>ORD-14015</v>
      </c>
      <c r="B4016" s="3" t="str">
        <f t="shared" si="379"/>
        <v>R-5015</v>
      </c>
      <c r="C4016" s="4">
        <f t="shared" ca="1" si="380"/>
        <v>46033</v>
      </c>
      <c r="D4016" s="3">
        <f t="shared" ca="1" si="381"/>
        <v>25.37</v>
      </c>
      <c r="E4016" s="3">
        <v>1</v>
      </c>
      <c r="F4016" s="3">
        <f t="shared" ca="1" si="382"/>
        <v>25.37</v>
      </c>
      <c r="G4016" t="str">
        <f t="shared" si="383"/>
        <v>Refunded</v>
      </c>
      <c r="H4016" t="s">
        <v>22</v>
      </c>
    </row>
    <row r="4017" spans="1:8" ht="18" x14ac:dyDescent="0.25">
      <c r="A4017" s="3" t="str">
        <f t="shared" si="378"/>
        <v>ORD-14016</v>
      </c>
      <c r="B4017" s="3" t="str">
        <f t="shared" si="379"/>
        <v>R-5016</v>
      </c>
      <c r="C4017" s="4">
        <f t="shared" ca="1" si="380"/>
        <v>45999</v>
      </c>
      <c r="D4017" s="3">
        <f t="shared" ca="1" si="381"/>
        <v>55.1</v>
      </c>
      <c r="E4017" s="3">
        <v>0</v>
      </c>
      <c r="F4017" s="3">
        <f t="shared" si="382"/>
        <v>0</v>
      </c>
      <c r="G4017" t="str">
        <f t="shared" si="383"/>
        <v>Completed</v>
      </c>
      <c r="H4017" t="s">
        <v>25</v>
      </c>
    </row>
    <row r="4018" spans="1:8" ht="18" x14ac:dyDescent="0.25">
      <c r="A4018" s="3" t="str">
        <f t="shared" si="378"/>
        <v>ORD-14017</v>
      </c>
      <c r="B4018" s="3" t="str">
        <f t="shared" si="379"/>
        <v>R-5017</v>
      </c>
      <c r="C4018" s="4">
        <f t="shared" ca="1" si="380"/>
        <v>46004</v>
      </c>
      <c r="D4018" s="3">
        <f t="shared" ca="1" si="381"/>
        <v>19.05</v>
      </c>
      <c r="E4018" s="3">
        <v>0</v>
      </c>
      <c r="F4018" s="3">
        <f t="shared" si="382"/>
        <v>0</v>
      </c>
      <c r="G4018" t="str">
        <f t="shared" si="383"/>
        <v>Completed</v>
      </c>
      <c r="H4018" t="s">
        <v>25</v>
      </c>
    </row>
    <row r="4019" spans="1:8" ht="18" x14ac:dyDescent="0.25">
      <c r="A4019" s="3" t="str">
        <f t="shared" si="378"/>
        <v>ORD-14018</v>
      </c>
      <c r="B4019" s="3" t="str">
        <f t="shared" si="379"/>
        <v>R-5018</v>
      </c>
      <c r="C4019" s="4">
        <f t="shared" ca="1" si="380"/>
        <v>45992</v>
      </c>
      <c r="D4019" s="3">
        <f t="shared" ca="1" si="381"/>
        <v>83.71</v>
      </c>
      <c r="E4019" s="3">
        <f ca="1">IF(VLOOKUP(B4019,Dim_Riders!A:H,7,FALSE)="High", IF(RAND()&gt;0.8,1,0), IF(RAND()&gt;0.99,1,0))</f>
        <v>0</v>
      </c>
      <c r="F4019" s="3">
        <f t="shared" ca="1" si="382"/>
        <v>0</v>
      </c>
      <c r="G4019" t="str">
        <f t="shared" ca="1" si="383"/>
        <v>Completed</v>
      </c>
      <c r="H4019" t="s">
        <v>25</v>
      </c>
    </row>
    <row r="4020" spans="1:8" ht="18" x14ac:dyDescent="0.25">
      <c r="A4020" s="3" t="str">
        <f t="shared" si="378"/>
        <v>ORD-14019</v>
      </c>
      <c r="B4020" s="3" t="str">
        <f t="shared" si="379"/>
        <v>R-5019</v>
      </c>
      <c r="C4020" s="4">
        <f t="shared" ca="1" si="380"/>
        <v>46014</v>
      </c>
      <c r="D4020" s="3">
        <f t="shared" ca="1" si="381"/>
        <v>54.72</v>
      </c>
      <c r="E4020" s="3">
        <f ca="1">IF(VLOOKUP(B4020,Dim_Riders!A:H,7,FALSE)="High", IF(RAND()&gt;0.8,1,0), IF(RAND()&gt;0.99,1,0))</f>
        <v>0</v>
      </c>
      <c r="F4020" s="3">
        <f t="shared" ca="1" si="382"/>
        <v>0</v>
      </c>
      <c r="G4020" t="str">
        <f t="shared" ca="1" si="383"/>
        <v>Completed</v>
      </c>
      <c r="H4020" t="s">
        <v>25</v>
      </c>
    </row>
    <row r="4021" spans="1:8" ht="18" x14ac:dyDescent="0.25">
      <c r="A4021" s="3" t="str">
        <f t="shared" si="378"/>
        <v>ORD-14020</v>
      </c>
      <c r="B4021" s="3" t="str">
        <f t="shared" si="379"/>
        <v>R-5020</v>
      </c>
      <c r="C4021" s="4">
        <f t="shared" ca="1" si="380"/>
        <v>46048</v>
      </c>
      <c r="D4021" s="3">
        <f t="shared" ca="1" si="381"/>
        <v>70.08</v>
      </c>
      <c r="E4021" s="3">
        <f ca="1">IF(VLOOKUP(B4021,Dim_Riders!A:H,7,FALSE)="High", IF(RAND()&gt;0.8,1,0), IF(RAND()&gt;0.99,1,0))</f>
        <v>0</v>
      </c>
      <c r="F4021" s="3">
        <f t="shared" ca="1" si="382"/>
        <v>0</v>
      </c>
      <c r="G4021" t="str">
        <f t="shared" ca="1" si="383"/>
        <v>Completed</v>
      </c>
      <c r="H4021" t="s">
        <v>25</v>
      </c>
    </row>
    <row r="4022" spans="1:8" ht="18" x14ac:dyDescent="0.25">
      <c r="A4022" s="3" t="str">
        <f t="shared" si="378"/>
        <v>ORD-14021</v>
      </c>
      <c r="B4022" s="3" t="str">
        <f t="shared" si="379"/>
        <v>R-5021</v>
      </c>
      <c r="C4022" s="4">
        <f t="shared" ca="1" si="380"/>
        <v>45998</v>
      </c>
      <c r="D4022" s="3">
        <f t="shared" ca="1" si="381"/>
        <v>37.35</v>
      </c>
      <c r="E4022" s="3">
        <f ca="1">IF(VLOOKUP(B4022,Dim_Riders!A:H,7,FALSE)="High", IF(RAND()&gt;0.8,1,0), IF(RAND()&gt;0.99,1,0))</f>
        <v>0</v>
      </c>
      <c r="F4022" s="3">
        <f t="shared" ca="1" si="382"/>
        <v>0</v>
      </c>
      <c r="G4022" t="str">
        <f t="shared" ca="1" si="383"/>
        <v>Completed</v>
      </c>
      <c r="H4022" t="s">
        <v>25</v>
      </c>
    </row>
    <row r="4023" spans="1:8" ht="18" x14ac:dyDescent="0.25">
      <c r="A4023" s="3" t="str">
        <f t="shared" si="378"/>
        <v>ORD-14022</v>
      </c>
      <c r="B4023" s="3" t="str">
        <f t="shared" si="379"/>
        <v>R-5022</v>
      </c>
      <c r="C4023" s="4">
        <f t="shared" ca="1" si="380"/>
        <v>46031</v>
      </c>
      <c r="D4023" s="3">
        <f t="shared" ca="1" si="381"/>
        <v>31.34</v>
      </c>
      <c r="E4023" s="3">
        <f ca="1">IF(VLOOKUP(B4023,Dim_Riders!A:H,7,FALSE)="High", IF(RAND()&gt;0.8,1,0), IF(RAND()&gt;0.99,1,0))</f>
        <v>0</v>
      </c>
      <c r="F4023" s="3">
        <f t="shared" ca="1" si="382"/>
        <v>0</v>
      </c>
      <c r="G4023" t="str">
        <f t="shared" ca="1" si="383"/>
        <v>Completed</v>
      </c>
      <c r="H4023" t="s">
        <v>25</v>
      </c>
    </row>
    <row r="4024" spans="1:8" ht="18" x14ac:dyDescent="0.25">
      <c r="A4024" s="3" t="str">
        <f t="shared" si="378"/>
        <v>ORD-14023</v>
      </c>
      <c r="B4024" s="3" t="str">
        <f t="shared" si="379"/>
        <v>R-5023</v>
      </c>
      <c r="C4024" s="4">
        <f t="shared" ca="1" si="380"/>
        <v>45997</v>
      </c>
      <c r="D4024" s="3">
        <f t="shared" ca="1" si="381"/>
        <v>82.12</v>
      </c>
      <c r="E4024" s="3">
        <v>1</v>
      </c>
      <c r="F4024" s="3">
        <f t="shared" ca="1" si="382"/>
        <v>82.12</v>
      </c>
      <c r="G4024" t="str">
        <f t="shared" si="383"/>
        <v>Refunded</v>
      </c>
      <c r="H4024" t="s">
        <v>21</v>
      </c>
    </row>
    <row r="4025" spans="1:8" ht="18" x14ac:dyDescent="0.25">
      <c r="A4025" s="3" t="str">
        <f t="shared" si="378"/>
        <v>ORD-14024</v>
      </c>
      <c r="B4025" s="3" t="str">
        <f t="shared" si="379"/>
        <v>R-5024</v>
      </c>
      <c r="C4025" s="4">
        <f t="shared" ca="1" si="380"/>
        <v>45993</v>
      </c>
      <c r="D4025" s="3">
        <f t="shared" ca="1" si="381"/>
        <v>63.2</v>
      </c>
      <c r="E4025" s="3">
        <f ca="1">IF(VLOOKUP(B4025,Dim_Riders!A:H,7,FALSE)="High", IF(RAND()&gt;0.8,1,0), IF(RAND()&gt;0.99,1,0))</f>
        <v>0</v>
      </c>
      <c r="F4025" s="3">
        <f t="shared" ca="1" si="382"/>
        <v>0</v>
      </c>
      <c r="G4025" t="str">
        <f t="shared" ca="1" si="383"/>
        <v>Completed</v>
      </c>
      <c r="H4025" t="s">
        <v>25</v>
      </c>
    </row>
    <row r="4026" spans="1:8" ht="18" x14ac:dyDescent="0.25">
      <c r="A4026" s="3" t="str">
        <f t="shared" si="378"/>
        <v>ORD-14025</v>
      </c>
      <c r="B4026" s="3" t="str">
        <f t="shared" si="379"/>
        <v>R-5025</v>
      </c>
      <c r="C4026" s="4">
        <f t="shared" ca="1" si="380"/>
        <v>46033</v>
      </c>
      <c r="D4026" s="3">
        <f t="shared" ca="1" si="381"/>
        <v>32.299999999999997</v>
      </c>
      <c r="E4026" s="3">
        <f ca="1">IF(VLOOKUP(B4026,Dim_Riders!A:H,7,FALSE)="High", IF(RAND()&gt;0.8,1,0), IF(RAND()&gt;0.99,1,0))</f>
        <v>0</v>
      </c>
      <c r="F4026" s="3">
        <f t="shared" ca="1" si="382"/>
        <v>0</v>
      </c>
      <c r="G4026" t="str">
        <f t="shared" ca="1" si="383"/>
        <v>Completed</v>
      </c>
      <c r="H4026" t="s">
        <v>25</v>
      </c>
    </row>
    <row r="4027" spans="1:8" ht="18" x14ac:dyDescent="0.25">
      <c r="A4027" s="3" t="str">
        <f t="shared" si="378"/>
        <v>ORD-14026</v>
      </c>
      <c r="B4027" s="3" t="str">
        <f t="shared" si="379"/>
        <v>R-5026</v>
      </c>
      <c r="C4027" s="4">
        <f t="shared" ca="1" si="380"/>
        <v>46007</v>
      </c>
      <c r="D4027" s="3">
        <f t="shared" ca="1" si="381"/>
        <v>35.520000000000003</v>
      </c>
      <c r="E4027" s="3">
        <v>1</v>
      </c>
      <c r="F4027" s="3">
        <f t="shared" ca="1" si="382"/>
        <v>35.520000000000003</v>
      </c>
      <c r="G4027" t="str">
        <f t="shared" si="383"/>
        <v>Refunded</v>
      </c>
      <c r="H4027" t="s">
        <v>25</v>
      </c>
    </row>
    <row r="4028" spans="1:8" ht="18" x14ac:dyDescent="0.25">
      <c r="A4028" s="3" t="str">
        <f t="shared" si="378"/>
        <v>ORD-14027</v>
      </c>
      <c r="B4028" s="3" t="str">
        <f t="shared" si="379"/>
        <v>R-5027</v>
      </c>
      <c r="C4028" s="4">
        <f t="shared" ca="1" si="380"/>
        <v>46030</v>
      </c>
      <c r="D4028" s="3">
        <f t="shared" ca="1" si="381"/>
        <v>65.44</v>
      </c>
      <c r="E4028" s="3">
        <f ca="1">IF(VLOOKUP(B4028,Dim_Riders!A:H,7,FALSE)="High", IF(RAND()&gt;0.8,1,0), IF(RAND()&gt;0.99,1,0))</f>
        <v>0</v>
      </c>
      <c r="F4028" s="3">
        <f t="shared" ca="1" si="382"/>
        <v>0</v>
      </c>
      <c r="G4028" t="str">
        <f t="shared" ca="1" si="383"/>
        <v>Completed</v>
      </c>
      <c r="H4028" t="s">
        <v>25</v>
      </c>
    </row>
    <row r="4029" spans="1:8" ht="18" x14ac:dyDescent="0.25">
      <c r="A4029" s="3" t="str">
        <f t="shared" si="378"/>
        <v>ORD-14028</v>
      </c>
      <c r="B4029" s="3" t="str">
        <f t="shared" si="379"/>
        <v>R-5028</v>
      </c>
      <c r="C4029" s="4">
        <f t="shared" ca="1" si="380"/>
        <v>46008</v>
      </c>
      <c r="D4029" s="3">
        <f t="shared" ca="1" si="381"/>
        <v>25.27</v>
      </c>
      <c r="E4029" s="3">
        <f ca="1">IF(VLOOKUP(B4029,Dim_Riders!A:H,7,FALSE)="High", IF(RAND()&gt;0.8,1,0), IF(RAND()&gt;0.99,1,0))</f>
        <v>0</v>
      </c>
      <c r="F4029" s="3">
        <f t="shared" ca="1" si="382"/>
        <v>0</v>
      </c>
      <c r="G4029" t="str">
        <f t="shared" ca="1" si="383"/>
        <v>Completed</v>
      </c>
      <c r="H4029" t="s">
        <v>25</v>
      </c>
    </row>
    <row r="4030" spans="1:8" ht="18" x14ac:dyDescent="0.25">
      <c r="A4030" s="3" t="str">
        <f t="shared" si="378"/>
        <v>ORD-14029</v>
      </c>
      <c r="B4030" s="3" t="str">
        <f t="shared" si="379"/>
        <v>R-5029</v>
      </c>
      <c r="C4030" s="4">
        <f t="shared" ca="1" si="380"/>
        <v>45995</v>
      </c>
      <c r="D4030" s="3">
        <f t="shared" ca="1" si="381"/>
        <v>46.61</v>
      </c>
      <c r="E4030" s="3">
        <f ca="1">IF(VLOOKUP(B4030,Dim_Riders!A:H,7,FALSE)="High", IF(RAND()&gt;0.8,1,0), IF(RAND()&gt;0.99,1,0))</f>
        <v>0</v>
      </c>
      <c r="F4030" s="3">
        <f t="shared" ca="1" si="382"/>
        <v>0</v>
      </c>
      <c r="G4030" t="str">
        <f t="shared" ca="1" si="383"/>
        <v>Completed</v>
      </c>
      <c r="H4030" t="s">
        <v>25</v>
      </c>
    </row>
    <row r="4031" spans="1:8" ht="18" x14ac:dyDescent="0.25">
      <c r="A4031" s="3" t="str">
        <f t="shared" si="378"/>
        <v>ORD-14030</v>
      </c>
      <c r="B4031" s="3" t="str">
        <f t="shared" si="379"/>
        <v>R-5030</v>
      </c>
      <c r="C4031" s="4">
        <f t="shared" ca="1" si="380"/>
        <v>46006</v>
      </c>
      <c r="D4031" s="3">
        <f t="shared" ca="1" si="381"/>
        <v>47.05</v>
      </c>
      <c r="E4031" s="3">
        <f ca="1">IF(VLOOKUP(B4031,Dim_Riders!A:H,7,FALSE)="High", IF(RAND()&gt;0.8,1,0), IF(RAND()&gt;0.99,1,0))</f>
        <v>0</v>
      </c>
      <c r="F4031" s="3">
        <f t="shared" ca="1" si="382"/>
        <v>0</v>
      </c>
      <c r="G4031" t="str">
        <f t="shared" ca="1" si="383"/>
        <v>Completed</v>
      </c>
      <c r="H4031" t="s">
        <v>25</v>
      </c>
    </row>
    <row r="4032" spans="1:8" ht="18" x14ac:dyDescent="0.25">
      <c r="A4032" s="3" t="str">
        <f t="shared" si="378"/>
        <v>ORD-14031</v>
      </c>
      <c r="B4032" s="3" t="str">
        <f t="shared" si="379"/>
        <v>R-5031</v>
      </c>
      <c r="C4032" s="4">
        <f t="shared" ca="1" si="380"/>
        <v>46027</v>
      </c>
      <c r="D4032" s="3">
        <f t="shared" ca="1" si="381"/>
        <v>62.78</v>
      </c>
      <c r="E4032" s="3">
        <f ca="1">IF(VLOOKUP(B4032,Dim_Riders!A:H,7,FALSE)="High", IF(RAND()&gt;0.8,1,0), IF(RAND()&gt;0.99,1,0))</f>
        <v>0</v>
      </c>
      <c r="F4032" s="3">
        <f t="shared" ca="1" si="382"/>
        <v>0</v>
      </c>
      <c r="G4032" t="str">
        <f t="shared" ca="1" si="383"/>
        <v>Completed</v>
      </c>
      <c r="H4032" t="s">
        <v>25</v>
      </c>
    </row>
    <row r="4033" spans="1:8" ht="18" x14ac:dyDescent="0.25">
      <c r="A4033" s="3" t="str">
        <f t="shared" si="378"/>
        <v>ORD-14032</v>
      </c>
      <c r="B4033" s="3" t="str">
        <f t="shared" si="379"/>
        <v>R-5032</v>
      </c>
      <c r="C4033" s="4">
        <f t="shared" ca="1" si="380"/>
        <v>46029</v>
      </c>
      <c r="D4033" s="3">
        <f t="shared" ca="1" si="381"/>
        <v>35.58</v>
      </c>
      <c r="E4033" s="3">
        <v>1</v>
      </c>
      <c r="F4033" s="3">
        <f t="shared" ca="1" si="382"/>
        <v>35.58</v>
      </c>
      <c r="G4033" t="str">
        <f t="shared" si="383"/>
        <v>Refunded</v>
      </c>
      <c r="H4033" t="s">
        <v>25</v>
      </c>
    </row>
    <row r="4034" spans="1:8" ht="18" x14ac:dyDescent="0.25">
      <c r="A4034" s="3" t="str">
        <f t="shared" si="378"/>
        <v>ORD-14033</v>
      </c>
      <c r="B4034" s="3" t="str">
        <f t="shared" si="379"/>
        <v>R-5033</v>
      </c>
      <c r="C4034" s="4">
        <f t="shared" ca="1" si="380"/>
        <v>46007</v>
      </c>
      <c r="D4034" s="3">
        <f t="shared" ca="1" si="381"/>
        <v>60.61</v>
      </c>
      <c r="E4034" s="3">
        <f ca="1">IF(VLOOKUP(B4034,Dim_Riders!A:H,7,FALSE)="High", IF(RAND()&gt;0.8,1,0), IF(RAND()&gt;0.99,1,0))</f>
        <v>0</v>
      </c>
      <c r="F4034" s="3">
        <f t="shared" ca="1" si="382"/>
        <v>0</v>
      </c>
      <c r="G4034" t="str">
        <f t="shared" ca="1" si="383"/>
        <v>Completed</v>
      </c>
      <c r="H4034" t="s">
        <v>25</v>
      </c>
    </row>
    <row r="4035" spans="1:8" ht="18" x14ac:dyDescent="0.25">
      <c r="A4035" s="3" t="str">
        <f t="shared" ref="A4035:A4098" si="384">"ORD-"&amp;TEXT(ROW(A4035)+9999,"00000")</f>
        <v>ORD-14034</v>
      </c>
      <c r="B4035" s="3" t="str">
        <f t="shared" ref="B4035:B4098" si="385">"R-" &amp; (1000 + ROW(A4034))</f>
        <v>R-5034</v>
      </c>
      <c r="C4035" s="4">
        <f t="shared" ref="C4035:C4098" ca="1" si="386">TODAY()-RANDBETWEEN(0,60)</f>
        <v>45990</v>
      </c>
      <c r="D4035" s="3">
        <f t="shared" ca="1" si="381"/>
        <v>55.37</v>
      </c>
      <c r="E4035" s="3">
        <f ca="1">IF(VLOOKUP(B4035,Dim_Riders!A:H,7,FALSE)="High", IF(RAND()&gt;0.8,1,0), IF(RAND()&gt;0.99,1,0))</f>
        <v>0</v>
      </c>
      <c r="F4035" s="3">
        <f t="shared" ca="1" si="382"/>
        <v>0</v>
      </c>
      <c r="G4035" t="str">
        <f t="shared" ca="1" si="383"/>
        <v>Completed</v>
      </c>
      <c r="H4035" t="s">
        <v>25</v>
      </c>
    </row>
    <row r="4036" spans="1:8" ht="18" x14ac:dyDescent="0.25">
      <c r="A4036" s="3" t="str">
        <f t="shared" si="384"/>
        <v>ORD-14035</v>
      </c>
      <c r="B4036" s="3" t="str">
        <f t="shared" si="385"/>
        <v>R-5035</v>
      </c>
      <c r="C4036" s="4">
        <f t="shared" ca="1" si="386"/>
        <v>46038</v>
      </c>
      <c r="D4036" s="3">
        <f t="shared" ca="1" si="381"/>
        <v>74.33</v>
      </c>
      <c r="E4036" s="3">
        <f ca="1">IF(VLOOKUP(B4036,Dim_Riders!A:H,7,FALSE)="High", IF(RAND()&gt;0.8,1,0), IF(RAND()&gt;0.99,1,0))</f>
        <v>0</v>
      </c>
      <c r="F4036" s="3">
        <f t="shared" ca="1" si="382"/>
        <v>0</v>
      </c>
      <c r="G4036" t="str">
        <f t="shared" ca="1" si="383"/>
        <v>Completed</v>
      </c>
      <c r="H4036" t="s">
        <v>25</v>
      </c>
    </row>
    <row r="4037" spans="1:8" ht="18" x14ac:dyDescent="0.25">
      <c r="A4037" s="3" t="str">
        <f t="shared" si="384"/>
        <v>ORD-14036</v>
      </c>
      <c r="B4037" s="3" t="str">
        <f t="shared" si="385"/>
        <v>R-5036</v>
      </c>
      <c r="C4037" s="4">
        <f t="shared" ca="1" si="386"/>
        <v>46039</v>
      </c>
      <c r="D4037" s="3">
        <f t="shared" ca="1" si="381"/>
        <v>49.91</v>
      </c>
      <c r="E4037" s="3">
        <v>1</v>
      </c>
      <c r="F4037" s="3">
        <f t="shared" ca="1" si="382"/>
        <v>49.91</v>
      </c>
      <c r="G4037" t="str">
        <f t="shared" si="383"/>
        <v>Refunded</v>
      </c>
      <c r="H4037" t="s">
        <v>25</v>
      </c>
    </row>
    <row r="4038" spans="1:8" ht="18" x14ac:dyDescent="0.25">
      <c r="A4038" s="3" t="str">
        <f t="shared" si="384"/>
        <v>ORD-14037</v>
      </c>
      <c r="B4038" s="3" t="str">
        <f t="shared" si="385"/>
        <v>R-5037</v>
      </c>
      <c r="C4038" s="4">
        <f t="shared" ca="1" si="386"/>
        <v>46040</v>
      </c>
      <c r="D4038" s="3">
        <f t="shared" ca="1" si="381"/>
        <v>51.56</v>
      </c>
      <c r="E4038" s="3">
        <f ca="1">IF(VLOOKUP(B4038,Dim_Riders!A:H,7,FALSE)="High", IF(RAND()&gt;0.8,1,0), IF(RAND()&gt;0.99,1,0))</f>
        <v>0</v>
      </c>
      <c r="F4038" s="3">
        <f t="shared" ca="1" si="382"/>
        <v>0</v>
      </c>
      <c r="G4038" t="str">
        <f t="shared" ca="1" si="383"/>
        <v>Completed</v>
      </c>
      <c r="H4038" t="s">
        <v>25</v>
      </c>
    </row>
    <row r="4039" spans="1:8" ht="18" x14ac:dyDescent="0.25">
      <c r="A4039" s="3" t="str">
        <f t="shared" si="384"/>
        <v>ORD-14038</v>
      </c>
      <c r="B4039" s="3" t="str">
        <f t="shared" si="385"/>
        <v>R-5038</v>
      </c>
      <c r="C4039" s="4">
        <f t="shared" ca="1" si="386"/>
        <v>46049</v>
      </c>
      <c r="D4039" s="3">
        <f t="shared" ca="1" si="381"/>
        <v>57.25</v>
      </c>
      <c r="E4039" s="3">
        <f ca="1">IF(VLOOKUP(B4039,Dim_Riders!A:H,7,FALSE)="High", IF(RAND()&gt;0.8,1,0), IF(RAND()&gt;0.99,1,0))</f>
        <v>0</v>
      </c>
      <c r="F4039" s="3">
        <f t="shared" ca="1" si="382"/>
        <v>0</v>
      </c>
      <c r="G4039" t="str">
        <f t="shared" ca="1" si="383"/>
        <v>Completed</v>
      </c>
      <c r="H4039" t="s">
        <v>25</v>
      </c>
    </row>
    <row r="4040" spans="1:8" ht="18" x14ac:dyDescent="0.25">
      <c r="A4040" s="3" t="str">
        <f t="shared" si="384"/>
        <v>ORD-14039</v>
      </c>
      <c r="B4040" s="3" t="str">
        <f t="shared" si="385"/>
        <v>R-5039</v>
      </c>
      <c r="C4040" s="4">
        <f t="shared" ca="1" si="386"/>
        <v>45991</v>
      </c>
      <c r="D4040" s="3">
        <f t="shared" ca="1" si="381"/>
        <v>66.430000000000007</v>
      </c>
      <c r="E4040" s="3">
        <v>1</v>
      </c>
      <c r="F4040" s="3">
        <f t="shared" ca="1" si="382"/>
        <v>66.430000000000007</v>
      </c>
      <c r="G4040" t="str">
        <f t="shared" si="383"/>
        <v>Refunded</v>
      </c>
      <c r="H4040" t="s">
        <v>25</v>
      </c>
    </row>
    <row r="4041" spans="1:8" ht="18" x14ac:dyDescent="0.25">
      <c r="A4041" s="3" t="str">
        <f t="shared" si="384"/>
        <v>ORD-14040</v>
      </c>
      <c r="B4041" s="3" t="str">
        <f t="shared" si="385"/>
        <v>R-5040</v>
      </c>
      <c r="C4041" s="4">
        <f t="shared" ca="1" si="386"/>
        <v>46046</v>
      </c>
      <c r="D4041" s="3">
        <f t="shared" ca="1" si="381"/>
        <v>38.83</v>
      </c>
      <c r="E4041" s="3">
        <f ca="1">IF(VLOOKUP(B4041,Dim_Riders!A:H,7,FALSE)="High", IF(RAND()&gt;0.8,1,0), IF(RAND()&gt;0.99,1,0))</f>
        <v>0</v>
      </c>
      <c r="F4041" s="3">
        <f t="shared" ca="1" si="382"/>
        <v>0</v>
      </c>
      <c r="G4041" t="str">
        <f t="shared" ca="1" si="383"/>
        <v>Completed</v>
      </c>
      <c r="H4041" t="s">
        <v>25</v>
      </c>
    </row>
    <row r="4042" spans="1:8" ht="18" x14ac:dyDescent="0.25">
      <c r="A4042" s="3" t="str">
        <f t="shared" si="384"/>
        <v>ORD-14041</v>
      </c>
      <c r="B4042" s="3" t="str">
        <f t="shared" si="385"/>
        <v>R-5041</v>
      </c>
      <c r="C4042" s="4">
        <f t="shared" ca="1" si="386"/>
        <v>45996</v>
      </c>
      <c r="D4042" s="3">
        <f t="shared" ca="1" si="381"/>
        <v>70.260000000000005</v>
      </c>
      <c r="E4042" s="3">
        <f ca="1">IF(VLOOKUP(B4042,Dim_Riders!A:H,7,FALSE)="High", IF(RAND()&gt;0.8,1,0), IF(RAND()&gt;0.99,1,0))</f>
        <v>0</v>
      </c>
      <c r="F4042" s="3">
        <f t="shared" ca="1" si="382"/>
        <v>0</v>
      </c>
      <c r="G4042" t="str">
        <f t="shared" ca="1" si="383"/>
        <v>Completed</v>
      </c>
      <c r="H4042" t="s">
        <v>25</v>
      </c>
    </row>
    <row r="4043" spans="1:8" ht="18" x14ac:dyDescent="0.25">
      <c r="A4043" s="3" t="str">
        <f t="shared" si="384"/>
        <v>ORD-14042</v>
      </c>
      <c r="B4043" s="3" t="str">
        <f t="shared" si="385"/>
        <v>R-5042</v>
      </c>
      <c r="C4043" s="4">
        <f t="shared" ca="1" si="386"/>
        <v>46000</v>
      </c>
      <c r="D4043" s="3">
        <f t="shared" ca="1" si="381"/>
        <v>72.58</v>
      </c>
      <c r="E4043" s="3">
        <f ca="1">IF(VLOOKUP(B4043,Dim_Riders!A:H,7,FALSE)="High", IF(RAND()&gt;0.8,1,0), IF(RAND()&gt;0.99,1,0))</f>
        <v>0</v>
      </c>
      <c r="F4043" s="3">
        <f t="shared" ca="1" si="382"/>
        <v>0</v>
      </c>
      <c r="G4043" t="str">
        <f t="shared" ca="1" si="383"/>
        <v>Completed</v>
      </c>
      <c r="H4043" t="s">
        <v>25</v>
      </c>
    </row>
    <row r="4044" spans="1:8" ht="18" x14ac:dyDescent="0.25">
      <c r="A4044" s="3" t="str">
        <f t="shared" si="384"/>
        <v>ORD-14043</v>
      </c>
      <c r="B4044" s="3" t="str">
        <f t="shared" si="385"/>
        <v>R-5043</v>
      </c>
      <c r="C4044" s="4">
        <f t="shared" ca="1" si="386"/>
        <v>46033</v>
      </c>
      <c r="D4044" s="3">
        <f t="shared" ca="1" si="381"/>
        <v>73.55</v>
      </c>
      <c r="E4044" s="3">
        <f ca="1">IF(VLOOKUP(B4044,Dim_Riders!A:H,7,FALSE)="High", IF(RAND()&gt;0.8,1,0), IF(RAND()&gt;0.99,1,0))</f>
        <v>0</v>
      </c>
      <c r="F4044" s="3">
        <f t="shared" ca="1" si="382"/>
        <v>0</v>
      </c>
      <c r="G4044" t="str">
        <f t="shared" ca="1" si="383"/>
        <v>Completed</v>
      </c>
      <c r="H4044" t="s">
        <v>25</v>
      </c>
    </row>
    <row r="4045" spans="1:8" ht="18" x14ac:dyDescent="0.25">
      <c r="A4045" s="3" t="str">
        <f t="shared" si="384"/>
        <v>ORD-14044</v>
      </c>
      <c r="B4045" s="3" t="str">
        <f t="shared" si="385"/>
        <v>R-5044</v>
      </c>
      <c r="C4045" s="4">
        <f t="shared" ca="1" si="386"/>
        <v>46021</v>
      </c>
      <c r="D4045" s="3">
        <f t="shared" ca="1" si="381"/>
        <v>26.25</v>
      </c>
      <c r="E4045" s="3">
        <f ca="1">IF(VLOOKUP(B4045,Dim_Riders!A:H,7,FALSE)="High", IF(RAND()&gt;0.8,1,0), IF(RAND()&gt;0.99,1,0))</f>
        <v>0</v>
      </c>
      <c r="F4045" s="3">
        <f t="shared" ca="1" si="382"/>
        <v>0</v>
      </c>
      <c r="G4045" t="str">
        <f t="shared" ca="1" si="383"/>
        <v>Completed</v>
      </c>
      <c r="H4045" t="s">
        <v>25</v>
      </c>
    </row>
    <row r="4046" spans="1:8" ht="18" x14ac:dyDescent="0.25">
      <c r="A4046" s="3" t="str">
        <f t="shared" si="384"/>
        <v>ORD-14045</v>
      </c>
      <c r="B4046" s="3" t="str">
        <f t="shared" si="385"/>
        <v>R-5045</v>
      </c>
      <c r="C4046" s="4">
        <f t="shared" ca="1" si="386"/>
        <v>46020</v>
      </c>
      <c r="D4046" s="3">
        <f t="shared" ca="1" si="381"/>
        <v>19.350000000000001</v>
      </c>
      <c r="E4046" s="3">
        <f ca="1">IF(VLOOKUP(B4046,Dim_Riders!A:H,7,FALSE)="High", IF(RAND()&gt;0.8,1,0), IF(RAND()&gt;0.99,1,0))</f>
        <v>0</v>
      </c>
      <c r="F4046" s="3">
        <f t="shared" ca="1" si="382"/>
        <v>0</v>
      </c>
      <c r="G4046" t="str">
        <f t="shared" ca="1" si="383"/>
        <v>Completed</v>
      </c>
      <c r="H4046" t="s">
        <v>25</v>
      </c>
    </row>
    <row r="4047" spans="1:8" ht="18" x14ac:dyDescent="0.25">
      <c r="A4047" s="3" t="str">
        <f t="shared" si="384"/>
        <v>ORD-14046</v>
      </c>
      <c r="B4047" s="3" t="str">
        <f t="shared" si="385"/>
        <v>R-5046</v>
      </c>
      <c r="C4047" s="4">
        <f t="shared" ca="1" si="386"/>
        <v>46004</v>
      </c>
      <c r="D4047" s="3">
        <f t="shared" ca="1" si="381"/>
        <v>41.67</v>
      </c>
      <c r="E4047" s="3">
        <f ca="1">IF(VLOOKUP(B4047,Dim_Riders!A:H,7,FALSE)="High", IF(RAND()&gt;0.8,1,0), IF(RAND()&gt;0.99,1,0))</f>
        <v>0</v>
      </c>
      <c r="F4047" s="3">
        <f t="shared" ca="1" si="382"/>
        <v>0</v>
      </c>
      <c r="G4047" t="str">
        <f t="shared" ca="1" si="383"/>
        <v>Completed</v>
      </c>
      <c r="H4047" t="s">
        <v>25</v>
      </c>
    </row>
    <row r="4048" spans="1:8" ht="18" x14ac:dyDescent="0.25">
      <c r="A4048" s="3" t="str">
        <f t="shared" si="384"/>
        <v>ORD-14047</v>
      </c>
      <c r="B4048" s="3" t="str">
        <f t="shared" si="385"/>
        <v>R-5047</v>
      </c>
      <c r="C4048" s="4">
        <f t="shared" ca="1" si="386"/>
        <v>45996</v>
      </c>
      <c r="D4048" s="3">
        <f t="shared" ca="1" si="381"/>
        <v>40.159999999999997</v>
      </c>
      <c r="E4048" s="3">
        <f ca="1">IF(VLOOKUP(B4048,Dim_Riders!A:H,7,FALSE)="High", IF(RAND()&gt;0.8,1,0), IF(RAND()&gt;0.99,1,0))</f>
        <v>0</v>
      </c>
      <c r="F4048" s="3">
        <f t="shared" ca="1" si="382"/>
        <v>0</v>
      </c>
      <c r="G4048" t="str">
        <f t="shared" ca="1" si="383"/>
        <v>Completed</v>
      </c>
      <c r="H4048" t="s">
        <v>25</v>
      </c>
    </row>
    <row r="4049" spans="1:8" ht="18" x14ac:dyDescent="0.25">
      <c r="A4049" s="3" t="str">
        <f t="shared" si="384"/>
        <v>ORD-14048</v>
      </c>
      <c r="B4049" s="3" t="str">
        <f t="shared" si="385"/>
        <v>R-5048</v>
      </c>
      <c r="C4049" s="4">
        <f t="shared" ca="1" si="386"/>
        <v>46024</v>
      </c>
      <c r="D4049" s="3">
        <f t="shared" ca="1" si="381"/>
        <v>51.26</v>
      </c>
      <c r="E4049" s="3">
        <v>1</v>
      </c>
      <c r="F4049" s="3">
        <f t="shared" ca="1" si="382"/>
        <v>51.26</v>
      </c>
      <c r="G4049" t="str">
        <f t="shared" si="383"/>
        <v>Refunded</v>
      </c>
      <c r="H4049" t="s">
        <v>22</v>
      </c>
    </row>
    <row r="4050" spans="1:8" ht="18" x14ac:dyDescent="0.25">
      <c r="A4050" s="3" t="str">
        <f t="shared" si="384"/>
        <v>ORD-14049</v>
      </c>
      <c r="B4050" s="3" t="str">
        <f t="shared" si="385"/>
        <v>R-5049</v>
      </c>
      <c r="C4050" s="4">
        <f t="shared" ca="1" si="386"/>
        <v>46010</v>
      </c>
      <c r="D4050" s="3">
        <f t="shared" ca="1" si="381"/>
        <v>40.07</v>
      </c>
      <c r="E4050" s="3">
        <f ca="1">IF(VLOOKUP(B4050,Dim_Riders!A:H,7,FALSE)="High", IF(RAND()&gt;0.8,1,0), IF(RAND()&gt;0.99,1,0))</f>
        <v>0</v>
      </c>
      <c r="F4050" s="3">
        <f t="shared" ca="1" si="382"/>
        <v>0</v>
      </c>
      <c r="G4050" t="str">
        <f t="shared" ca="1" si="383"/>
        <v>Completed</v>
      </c>
      <c r="H4050" t="s">
        <v>25</v>
      </c>
    </row>
    <row r="4051" spans="1:8" ht="18" x14ac:dyDescent="0.25">
      <c r="A4051" s="3" t="str">
        <f t="shared" si="384"/>
        <v>ORD-14050</v>
      </c>
      <c r="B4051" s="3" t="str">
        <f t="shared" si="385"/>
        <v>R-5050</v>
      </c>
      <c r="C4051" s="4">
        <f t="shared" ca="1" si="386"/>
        <v>46050</v>
      </c>
      <c r="D4051" s="3">
        <f t="shared" ca="1" si="381"/>
        <v>71.39</v>
      </c>
      <c r="E4051" s="3">
        <v>1</v>
      </c>
      <c r="F4051" s="3">
        <f t="shared" ca="1" si="382"/>
        <v>71.39</v>
      </c>
      <c r="G4051" t="str">
        <f t="shared" si="383"/>
        <v>Refunded</v>
      </c>
      <c r="H4051" t="s">
        <v>22</v>
      </c>
    </row>
    <row r="4052" spans="1:8" ht="18" x14ac:dyDescent="0.25">
      <c r="A4052" s="3" t="str">
        <f t="shared" si="384"/>
        <v>ORD-14051</v>
      </c>
      <c r="B4052" s="3" t="str">
        <f t="shared" si="385"/>
        <v>R-5051</v>
      </c>
      <c r="C4052" s="4">
        <f t="shared" ca="1" si="386"/>
        <v>45992</v>
      </c>
      <c r="D4052" s="3">
        <f t="shared" ca="1" si="381"/>
        <v>32.479999999999997</v>
      </c>
      <c r="E4052" s="3">
        <f ca="1">IF(VLOOKUP(B4052,Dim_Riders!A:H,7,FALSE)="High", IF(RAND()&gt;0.8,1,0), IF(RAND()&gt;0.99,1,0))</f>
        <v>0</v>
      </c>
      <c r="F4052" s="3">
        <f t="shared" ca="1" si="382"/>
        <v>0</v>
      </c>
      <c r="G4052" t="str">
        <f t="shared" ca="1" si="383"/>
        <v>Completed</v>
      </c>
      <c r="H4052" t="s">
        <v>25</v>
      </c>
    </row>
    <row r="4053" spans="1:8" ht="18" x14ac:dyDescent="0.25">
      <c r="A4053" s="3" t="str">
        <f t="shared" si="384"/>
        <v>ORD-14052</v>
      </c>
      <c r="B4053" s="3" t="str">
        <f t="shared" si="385"/>
        <v>R-5052</v>
      </c>
      <c r="C4053" s="4">
        <f t="shared" ca="1" si="386"/>
        <v>46026</v>
      </c>
      <c r="D4053" s="3">
        <f t="shared" ca="1" si="381"/>
        <v>76.08</v>
      </c>
      <c r="E4053" s="3">
        <f ca="1">IF(VLOOKUP(B4053,Dim_Riders!A:H,7,FALSE)="High", IF(RAND()&gt;0.8,1,0), IF(RAND()&gt;0.99,1,0))</f>
        <v>0</v>
      </c>
      <c r="F4053" s="3">
        <f t="shared" ca="1" si="382"/>
        <v>0</v>
      </c>
      <c r="G4053" t="str">
        <f t="shared" ca="1" si="383"/>
        <v>Completed</v>
      </c>
      <c r="H4053" t="s">
        <v>25</v>
      </c>
    </row>
    <row r="4054" spans="1:8" ht="18" x14ac:dyDescent="0.25">
      <c r="A4054" s="3" t="str">
        <f t="shared" si="384"/>
        <v>ORD-14053</v>
      </c>
      <c r="B4054" s="3" t="str">
        <f t="shared" si="385"/>
        <v>R-5053</v>
      </c>
      <c r="C4054" s="4">
        <f t="shared" ca="1" si="386"/>
        <v>46029</v>
      </c>
      <c r="D4054" s="3">
        <f t="shared" ca="1" si="381"/>
        <v>39.630000000000003</v>
      </c>
      <c r="E4054" s="3">
        <f ca="1">IF(VLOOKUP(B4054,Dim_Riders!A:H,7,FALSE)="High", IF(RAND()&gt;0.8,1,0), IF(RAND()&gt;0.99,1,0))</f>
        <v>0</v>
      </c>
      <c r="F4054" s="3">
        <f t="shared" ca="1" si="382"/>
        <v>0</v>
      </c>
      <c r="G4054" t="str">
        <f t="shared" ca="1" si="383"/>
        <v>Completed</v>
      </c>
      <c r="H4054" t="s">
        <v>25</v>
      </c>
    </row>
    <row r="4055" spans="1:8" ht="18" x14ac:dyDescent="0.25">
      <c r="A4055" s="3" t="str">
        <f t="shared" si="384"/>
        <v>ORD-14054</v>
      </c>
      <c r="B4055" s="3" t="str">
        <f t="shared" si="385"/>
        <v>R-5054</v>
      </c>
      <c r="C4055" s="4">
        <f t="shared" ca="1" si="386"/>
        <v>46042</v>
      </c>
      <c r="D4055" s="3">
        <f t="shared" ca="1" si="381"/>
        <v>16.329999999999998</v>
      </c>
      <c r="E4055" s="3">
        <v>1</v>
      </c>
      <c r="F4055" s="3">
        <f t="shared" ca="1" si="382"/>
        <v>16.329999999999998</v>
      </c>
      <c r="G4055" t="str">
        <f t="shared" si="383"/>
        <v>Refunded</v>
      </c>
      <c r="H4055" t="s">
        <v>22</v>
      </c>
    </row>
    <row r="4056" spans="1:8" ht="18" x14ac:dyDescent="0.25">
      <c r="A4056" s="3" t="str">
        <f t="shared" si="384"/>
        <v>ORD-14055</v>
      </c>
      <c r="B4056" s="3" t="str">
        <f t="shared" si="385"/>
        <v>R-5055</v>
      </c>
      <c r="C4056" s="4">
        <f t="shared" ca="1" si="386"/>
        <v>46048</v>
      </c>
      <c r="D4056" s="3">
        <f t="shared" ca="1" si="381"/>
        <v>79.13</v>
      </c>
      <c r="E4056" s="3">
        <f ca="1">IF(VLOOKUP(B4056,Dim_Riders!A:H,7,FALSE)="High", IF(RAND()&gt;0.8,1,0), IF(RAND()&gt;0.99,1,0))</f>
        <v>0</v>
      </c>
      <c r="F4056" s="3">
        <f t="shared" ca="1" si="382"/>
        <v>0</v>
      </c>
      <c r="G4056" t="str">
        <f t="shared" ca="1" si="383"/>
        <v>Completed</v>
      </c>
      <c r="H4056" t="s">
        <v>25</v>
      </c>
    </row>
    <row r="4057" spans="1:8" ht="18" x14ac:dyDescent="0.25">
      <c r="A4057" s="3" t="str">
        <f t="shared" si="384"/>
        <v>ORD-14056</v>
      </c>
      <c r="B4057" s="3" t="str">
        <f t="shared" si="385"/>
        <v>R-5056</v>
      </c>
      <c r="C4057" s="4">
        <f t="shared" ca="1" si="386"/>
        <v>46025</v>
      </c>
      <c r="D4057" s="3">
        <f t="shared" ca="1" si="381"/>
        <v>52.48</v>
      </c>
      <c r="E4057" s="3">
        <f ca="1">IF(VLOOKUP(B4057,Dim_Riders!A:H,7,FALSE)="High", IF(RAND()&gt;0.8,1,0), IF(RAND()&gt;0.99,1,0))</f>
        <v>0</v>
      </c>
      <c r="F4057" s="3">
        <f t="shared" ca="1" si="382"/>
        <v>0</v>
      </c>
      <c r="G4057" t="str">
        <f t="shared" ca="1" si="383"/>
        <v>Completed</v>
      </c>
      <c r="H4057" t="s">
        <v>25</v>
      </c>
    </row>
    <row r="4058" spans="1:8" ht="18" x14ac:dyDescent="0.25">
      <c r="A4058" s="3" t="str">
        <f t="shared" si="384"/>
        <v>ORD-14057</v>
      </c>
      <c r="B4058" s="3" t="str">
        <f t="shared" si="385"/>
        <v>R-5057</v>
      </c>
      <c r="C4058" s="4">
        <f t="shared" ca="1" si="386"/>
        <v>46043</v>
      </c>
      <c r="D4058" s="3">
        <f t="shared" ca="1" si="381"/>
        <v>31.94</v>
      </c>
      <c r="E4058" s="3">
        <f ca="1">IF(VLOOKUP(B4058,Dim_Riders!A:H,7,FALSE)="High", IF(RAND()&gt;0.8,1,0), IF(RAND()&gt;0.99,1,0))</f>
        <v>0</v>
      </c>
      <c r="F4058" s="3">
        <f t="shared" ca="1" si="382"/>
        <v>0</v>
      </c>
      <c r="G4058" t="str">
        <f t="shared" ca="1" si="383"/>
        <v>Completed</v>
      </c>
      <c r="H4058" t="s">
        <v>25</v>
      </c>
    </row>
    <row r="4059" spans="1:8" ht="18" x14ac:dyDescent="0.25">
      <c r="A4059" s="3" t="str">
        <f t="shared" si="384"/>
        <v>ORD-14058</v>
      </c>
      <c r="B4059" s="3" t="str">
        <f t="shared" si="385"/>
        <v>R-5058</v>
      </c>
      <c r="C4059" s="4">
        <f t="shared" ca="1" si="386"/>
        <v>46017</v>
      </c>
      <c r="D4059" s="3">
        <f t="shared" ca="1" si="381"/>
        <v>19.350000000000001</v>
      </c>
      <c r="E4059" s="3">
        <f ca="1">IF(VLOOKUP(B4059,Dim_Riders!A:H,7,FALSE)="High", IF(RAND()&gt;0.8,1,0), IF(RAND()&gt;0.99,1,0))</f>
        <v>0</v>
      </c>
      <c r="F4059" s="3">
        <f t="shared" ca="1" si="382"/>
        <v>0</v>
      </c>
      <c r="G4059" t="str">
        <f t="shared" ca="1" si="383"/>
        <v>Completed</v>
      </c>
      <c r="H4059" t="s">
        <v>25</v>
      </c>
    </row>
    <row r="4060" spans="1:8" ht="18" x14ac:dyDescent="0.25">
      <c r="A4060" s="3" t="str">
        <f t="shared" si="384"/>
        <v>ORD-14059</v>
      </c>
      <c r="B4060" s="3" t="str">
        <f t="shared" si="385"/>
        <v>R-5059</v>
      </c>
      <c r="C4060" s="4">
        <f t="shared" ca="1" si="386"/>
        <v>46041</v>
      </c>
      <c r="D4060" s="3">
        <f t="shared" ca="1" si="381"/>
        <v>48.18</v>
      </c>
      <c r="E4060" s="3">
        <f ca="1">IF(VLOOKUP(B4060,Dim_Riders!A:H,7,FALSE)="High", IF(RAND()&gt;0.8,1,0), IF(RAND()&gt;0.99,1,0))</f>
        <v>0</v>
      </c>
      <c r="F4060" s="3">
        <f t="shared" ca="1" si="382"/>
        <v>0</v>
      </c>
      <c r="G4060" t="str">
        <f t="shared" ca="1" si="383"/>
        <v>Completed</v>
      </c>
      <c r="H4060" t="s">
        <v>25</v>
      </c>
    </row>
    <row r="4061" spans="1:8" ht="18" x14ac:dyDescent="0.25">
      <c r="A4061" s="3" t="str">
        <f t="shared" si="384"/>
        <v>ORD-14060</v>
      </c>
      <c r="B4061" s="3" t="str">
        <f t="shared" si="385"/>
        <v>R-5060</v>
      </c>
      <c r="C4061" s="4">
        <f t="shared" ca="1" si="386"/>
        <v>46038</v>
      </c>
      <c r="D4061" s="3">
        <f t="shared" ca="1" si="381"/>
        <v>15.28</v>
      </c>
      <c r="E4061" s="3">
        <f ca="1">IF(VLOOKUP(B4061,Dim_Riders!A:H,7,FALSE)="High", IF(RAND()&gt;0.8,1,0), IF(RAND()&gt;0.99,1,0))</f>
        <v>0</v>
      </c>
      <c r="F4061" s="3">
        <f t="shared" ca="1" si="382"/>
        <v>0</v>
      </c>
      <c r="G4061" t="str">
        <f t="shared" ca="1" si="383"/>
        <v>Completed</v>
      </c>
      <c r="H4061" t="s">
        <v>25</v>
      </c>
    </row>
    <row r="4062" spans="1:8" ht="18" x14ac:dyDescent="0.25">
      <c r="A4062" s="3" t="str">
        <f t="shared" si="384"/>
        <v>ORD-14061</v>
      </c>
      <c r="B4062" s="3" t="str">
        <f t="shared" si="385"/>
        <v>R-5061</v>
      </c>
      <c r="C4062" s="4">
        <f t="shared" ca="1" si="386"/>
        <v>46049</v>
      </c>
      <c r="D4062" s="3">
        <f t="shared" ca="1" si="381"/>
        <v>45.41</v>
      </c>
      <c r="E4062" s="3">
        <v>1</v>
      </c>
      <c r="F4062" s="3">
        <f t="shared" ca="1" si="382"/>
        <v>45.41</v>
      </c>
      <c r="G4062" t="str">
        <f t="shared" si="383"/>
        <v>Refunded</v>
      </c>
      <c r="H4062" t="s">
        <v>23</v>
      </c>
    </row>
    <row r="4063" spans="1:8" ht="18" x14ac:dyDescent="0.25">
      <c r="A4063" s="3" t="str">
        <f t="shared" si="384"/>
        <v>ORD-14062</v>
      </c>
      <c r="B4063" s="3" t="str">
        <f t="shared" si="385"/>
        <v>R-5062</v>
      </c>
      <c r="C4063" s="4">
        <f t="shared" ca="1" si="386"/>
        <v>46012</v>
      </c>
      <c r="D4063" s="3">
        <f t="shared" ca="1" si="381"/>
        <v>30.64</v>
      </c>
      <c r="E4063" s="3">
        <f ca="1">IF(VLOOKUP(B4063,Dim_Riders!A:H,7,FALSE)="High", IF(RAND()&gt;0.8,1,0), IF(RAND()&gt;0.99,1,0))</f>
        <v>0</v>
      </c>
      <c r="F4063" s="3">
        <f t="shared" ca="1" si="382"/>
        <v>0</v>
      </c>
      <c r="G4063" t="str">
        <f t="shared" ca="1" si="383"/>
        <v>Completed</v>
      </c>
      <c r="H4063" t="s">
        <v>25</v>
      </c>
    </row>
    <row r="4064" spans="1:8" ht="18" x14ac:dyDescent="0.25">
      <c r="A4064" s="3" t="str">
        <f t="shared" si="384"/>
        <v>ORD-14063</v>
      </c>
      <c r="B4064" s="3" t="str">
        <f t="shared" si="385"/>
        <v>R-5063</v>
      </c>
      <c r="C4064" s="4">
        <f t="shared" ca="1" si="386"/>
        <v>46041</v>
      </c>
      <c r="D4064" s="3">
        <f t="shared" ca="1" si="381"/>
        <v>22.73</v>
      </c>
      <c r="E4064" s="3">
        <f ca="1">IF(VLOOKUP(B4064,Dim_Riders!A:H,7,FALSE)="High", IF(RAND()&gt;0.8,1,0), IF(RAND()&gt;0.99,1,0))</f>
        <v>0</v>
      </c>
      <c r="F4064" s="3">
        <f t="shared" ca="1" si="382"/>
        <v>0</v>
      </c>
      <c r="G4064" t="str">
        <f t="shared" ca="1" si="383"/>
        <v>Completed</v>
      </c>
      <c r="H4064" t="s">
        <v>25</v>
      </c>
    </row>
    <row r="4065" spans="1:8" ht="18" x14ac:dyDescent="0.25">
      <c r="A4065" s="3" t="str">
        <f t="shared" si="384"/>
        <v>ORD-14064</v>
      </c>
      <c r="B4065" s="3" t="str">
        <f t="shared" si="385"/>
        <v>R-5064</v>
      </c>
      <c r="C4065" s="4">
        <f t="shared" ca="1" si="386"/>
        <v>45991</v>
      </c>
      <c r="D4065" s="3">
        <f t="shared" ca="1" si="381"/>
        <v>24.06</v>
      </c>
      <c r="E4065" s="3">
        <f ca="1">IF(VLOOKUP(B4065,Dim_Riders!A:H,7,FALSE)="High", IF(RAND()&gt;0.8,1,0), IF(RAND()&gt;0.99,1,0))</f>
        <v>0</v>
      </c>
      <c r="F4065" s="3">
        <f t="shared" ca="1" si="382"/>
        <v>0</v>
      </c>
      <c r="G4065" t="str">
        <f t="shared" ca="1" si="383"/>
        <v>Completed</v>
      </c>
      <c r="H4065" t="s">
        <v>25</v>
      </c>
    </row>
    <row r="4066" spans="1:8" ht="18" x14ac:dyDescent="0.25">
      <c r="A4066" s="3" t="str">
        <f t="shared" si="384"/>
        <v>ORD-14065</v>
      </c>
      <c r="B4066" s="3" t="str">
        <f t="shared" si="385"/>
        <v>R-5065</v>
      </c>
      <c r="C4066" s="4">
        <f t="shared" ca="1" si="386"/>
        <v>46014</v>
      </c>
      <c r="D4066" s="3">
        <f t="shared" ca="1" si="381"/>
        <v>24.64</v>
      </c>
      <c r="E4066" s="3">
        <f ca="1">IF(VLOOKUP(B4066,Dim_Riders!A:H,7,FALSE)="High", IF(RAND()&gt;0.8,1,0), IF(RAND()&gt;0.99,1,0))</f>
        <v>0</v>
      </c>
      <c r="F4066" s="3">
        <f t="shared" ca="1" si="382"/>
        <v>0</v>
      </c>
      <c r="G4066" t="str">
        <f t="shared" ca="1" si="383"/>
        <v>Completed</v>
      </c>
      <c r="H4066" t="s">
        <v>25</v>
      </c>
    </row>
    <row r="4067" spans="1:8" ht="18" x14ac:dyDescent="0.25">
      <c r="A4067" s="3" t="str">
        <f t="shared" si="384"/>
        <v>ORD-14066</v>
      </c>
      <c r="B4067" s="3" t="str">
        <f t="shared" si="385"/>
        <v>R-5066</v>
      </c>
      <c r="C4067" s="4">
        <f t="shared" ca="1" si="386"/>
        <v>46047</v>
      </c>
      <c r="D4067" s="3">
        <f t="shared" ref="D4067:D4130" ca="1" si="387">RANDBETWEEN(1500,8500)/100</f>
        <v>49.3</v>
      </c>
      <c r="E4067" s="3">
        <f ca="1">IF(VLOOKUP(B4067,Dim_Riders!A:H,7,FALSE)="High", IF(RAND()&gt;0.8,1,0), IF(RAND()&gt;0.99,1,0))</f>
        <v>0</v>
      </c>
      <c r="F4067" s="3">
        <f t="shared" ref="F4067:F4130" ca="1" si="388">IF(E4067=1, D4067, 0)</f>
        <v>0</v>
      </c>
      <c r="G4067" t="str">
        <f t="shared" ref="G4067:G4130" ca="1" si="389">IF(E4067=1,"Refunded","Completed")</f>
        <v>Completed</v>
      </c>
      <c r="H4067" t="s">
        <v>25</v>
      </c>
    </row>
    <row r="4068" spans="1:8" ht="18" x14ac:dyDescent="0.25">
      <c r="A4068" s="3" t="str">
        <f t="shared" si="384"/>
        <v>ORD-14067</v>
      </c>
      <c r="B4068" s="3" t="str">
        <f t="shared" si="385"/>
        <v>R-5067</v>
      </c>
      <c r="C4068" s="4">
        <f t="shared" ca="1" si="386"/>
        <v>46041</v>
      </c>
      <c r="D4068" s="3">
        <f t="shared" ca="1" si="387"/>
        <v>38.32</v>
      </c>
      <c r="E4068" s="3">
        <v>1</v>
      </c>
      <c r="F4068" s="3">
        <f t="shared" ca="1" si="388"/>
        <v>38.32</v>
      </c>
      <c r="G4068" t="str">
        <f t="shared" si="389"/>
        <v>Refunded</v>
      </c>
      <c r="H4068" t="s">
        <v>23</v>
      </c>
    </row>
    <row r="4069" spans="1:8" ht="18" x14ac:dyDescent="0.25">
      <c r="A4069" s="3" t="str">
        <f t="shared" si="384"/>
        <v>ORD-14068</v>
      </c>
      <c r="B4069" s="3" t="str">
        <f t="shared" si="385"/>
        <v>R-5068</v>
      </c>
      <c r="C4069" s="4">
        <f t="shared" ca="1" si="386"/>
        <v>46027</v>
      </c>
      <c r="D4069" s="3">
        <f t="shared" ca="1" si="387"/>
        <v>51.77</v>
      </c>
      <c r="E4069" s="3">
        <f ca="1">IF(VLOOKUP(B4069,Dim_Riders!A:H,7,FALSE)="High", IF(RAND()&gt;0.8,1,0), IF(RAND()&gt;0.99,1,0))</f>
        <v>0</v>
      </c>
      <c r="F4069" s="3">
        <f t="shared" ca="1" si="388"/>
        <v>0</v>
      </c>
      <c r="G4069" t="str">
        <f t="shared" ca="1" si="389"/>
        <v>Completed</v>
      </c>
      <c r="H4069" t="s">
        <v>25</v>
      </c>
    </row>
    <row r="4070" spans="1:8" ht="18" x14ac:dyDescent="0.25">
      <c r="A4070" s="3" t="str">
        <f t="shared" si="384"/>
        <v>ORD-14069</v>
      </c>
      <c r="B4070" s="3" t="str">
        <f t="shared" si="385"/>
        <v>R-5069</v>
      </c>
      <c r="C4070" s="4">
        <f t="shared" ca="1" si="386"/>
        <v>46000</v>
      </c>
      <c r="D4070" s="3">
        <f t="shared" ca="1" si="387"/>
        <v>78.39</v>
      </c>
      <c r="E4070" s="3">
        <f ca="1">IF(VLOOKUP(B4070,Dim_Riders!A:H,7,FALSE)="High", IF(RAND()&gt;0.8,1,0), IF(RAND()&gt;0.99,1,0))</f>
        <v>0</v>
      </c>
      <c r="F4070" s="3">
        <f t="shared" ca="1" si="388"/>
        <v>0</v>
      </c>
      <c r="G4070" t="str">
        <f t="shared" ca="1" si="389"/>
        <v>Completed</v>
      </c>
      <c r="H4070" t="s">
        <v>25</v>
      </c>
    </row>
    <row r="4071" spans="1:8" ht="18" x14ac:dyDescent="0.25">
      <c r="A4071" s="3" t="str">
        <f t="shared" si="384"/>
        <v>ORD-14070</v>
      </c>
      <c r="B4071" s="3" t="str">
        <f t="shared" si="385"/>
        <v>R-5070</v>
      </c>
      <c r="C4071" s="4">
        <f t="shared" ca="1" si="386"/>
        <v>46005</v>
      </c>
      <c r="D4071" s="3">
        <f t="shared" ca="1" si="387"/>
        <v>40.31</v>
      </c>
      <c r="E4071" s="3">
        <f ca="1">IF(VLOOKUP(B4071,Dim_Riders!A:H,7,FALSE)="High", IF(RAND()&gt;0.8,1,0), IF(RAND()&gt;0.99,1,0))</f>
        <v>0</v>
      </c>
      <c r="F4071" s="3">
        <f t="shared" ca="1" si="388"/>
        <v>0</v>
      </c>
      <c r="G4071" t="str">
        <f t="shared" ca="1" si="389"/>
        <v>Completed</v>
      </c>
      <c r="H4071" t="s">
        <v>25</v>
      </c>
    </row>
    <row r="4072" spans="1:8" ht="18" x14ac:dyDescent="0.25">
      <c r="A4072" s="3" t="str">
        <f t="shared" si="384"/>
        <v>ORD-14071</v>
      </c>
      <c r="B4072" s="3" t="str">
        <f t="shared" si="385"/>
        <v>R-5071</v>
      </c>
      <c r="C4072" s="4">
        <f t="shared" ca="1" si="386"/>
        <v>46021</v>
      </c>
      <c r="D4072" s="3">
        <f t="shared" ca="1" si="387"/>
        <v>26.94</v>
      </c>
      <c r="E4072" s="3">
        <f ca="1">IF(VLOOKUP(B4072,Dim_Riders!A:H,7,FALSE)="High", IF(RAND()&gt;0.8,1,0), IF(RAND()&gt;0.99,1,0))</f>
        <v>0</v>
      </c>
      <c r="F4072" s="3">
        <f t="shared" ca="1" si="388"/>
        <v>0</v>
      </c>
      <c r="G4072" t="str">
        <f t="shared" ca="1" si="389"/>
        <v>Completed</v>
      </c>
      <c r="H4072" t="s">
        <v>25</v>
      </c>
    </row>
    <row r="4073" spans="1:8" ht="18" x14ac:dyDescent="0.25">
      <c r="A4073" s="3" t="str">
        <f t="shared" si="384"/>
        <v>ORD-14072</v>
      </c>
      <c r="B4073" s="3" t="str">
        <f t="shared" si="385"/>
        <v>R-5072</v>
      </c>
      <c r="C4073" s="4">
        <f t="shared" ca="1" si="386"/>
        <v>46004</v>
      </c>
      <c r="D4073" s="3">
        <f t="shared" ca="1" si="387"/>
        <v>76.540000000000006</v>
      </c>
      <c r="E4073" s="3">
        <f ca="1">IF(VLOOKUP(B4073,Dim_Riders!A:H,7,FALSE)="High", IF(RAND()&gt;0.8,1,0), IF(RAND()&gt;0.99,1,0))</f>
        <v>0</v>
      </c>
      <c r="F4073" s="3">
        <f t="shared" ca="1" si="388"/>
        <v>0</v>
      </c>
      <c r="G4073" t="str">
        <f t="shared" ca="1" si="389"/>
        <v>Completed</v>
      </c>
      <c r="H4073" t="s">
        <v>25</v>
      </c>
    </row>
    <row r="4074" spans="1:8" ht="18" x14ac:dyDescent="0.25">
      <c r="A4074" s="3" t="str">
        <f t="shared" si="384"/>
        <v>ORD-14073</v>
      </c>
      <c r="B4074" s="3" t="str">
        <f t="shared" si="385"/>
        <v>R-5073</v>
      </c>
      <c r="C4074" s="4">
        <f t="shared" ca="1" si="386"/>
        <v>46045</v>
      </c>
      <c r="D4074" s="3">
        <f t="shared" ca="1" si="387"/>
        <v>34.5</v>
      </c>
      <c r="E4074" s="3">
        <f ca="1">IF(VLOOKUP(B4074,Dim_Riders!A:H,7,FALSE)="High", IF(RAND()&gt;0.8,1,0), IF(RAND()&gt;0.99,1,0))</f>
        <v>0</v>
      </c>
      <c r="F4074" s="3">
        <f t="shared" ca="1" si="388"/>
        <v>0</v>
      </c>
      <c r="G4074" t="str">
        <f t="shared" ca="1" si="389"/>
        <v>Completed</v>
      </c>
      <c r="H4074" t="s">
        <v>25</v>
      </c>
    </row>
    <row r="4075" spans="1:8" ht="18" x14ac:dyDescent="0.25">
      <c r="A4075" s="3" t="str">
        <f t="shared" si="384"/>
        <v>ORD-14074</v>
      </c>
      <c r="B4075" s="3" t="str">
        <f t="shared" si="385"/>
        <v>R-5074</v>
      </c>
      <c r="C4075" s="4">
        <f t="shared" ca="1" si="386"/>
        <v>46024</v>
      </c>
      <c r="D4075" s="3">
        <f t="shared" ca="1" si="387"/>
        <v>26.52</v>
      </c>
      <c r="E4075" s="3">
        <f ca="1">IF(VLOOKUP(B4075,Dim_Riders!A:H,7,FALSE)="High", IF(RAND()&gt;0.8,1,0), IF(RAND()&gt;0.99,1,0))</f>
        <v>0</v>
      </c>
      <c r="F4075" s="3">
        <f t="shared" ca="1" si="388"/>
        <v>0</v>
      </c>
      <c r="G4075" t="str">
        <f t="shared" ca="1" si="389"/>
        <v>Completed</v>
      </c>
      <c r="H4075" t="s">
        <v>25</v>
      </c>
    </row>
    <row r="4076" spans="1:8" ht="18" x14ac:dyDescent="0.25">
      <c r="A4076" s="3" t="str">
        <f t="shared" si="384"/>
        <v>ORD-14075</v>
      </c>
      <c r="B4076" s="3" t="str">
        <f t="shared" si="385"/>
        <v>R-5075</v>
      </c>
      <c r="C4076" s="4">
        <f t="shared" ca="1" si="386"/>
        <v>46005</v>
      </c>
      <c r="D4076" s="3">
        <f t="shared" ca="1" si="387"/>
        <v>62.18</v>
      </c>
      <c r="E4076" s="3">
        <v>1</v>
      </c>
      <c r="F4076" s="3">
        <f t="shared" ca="1" si="388"/>
        <v>62.18</v>
      </c>
      <c r="G4076" t="str">
        <f t="shared" si="389"/>
        <v>Refunded</v>
      </c>
      <c r="H4076" t="s">
        <v>21</v>
      </c>
    </row>
    <row r="4077" spans="1:8" ht="18" x14ac:dyDescent="0.25">
      <c r="A4077" s="3" t="str">
        <f t="shared" si="384"/>
        <v>ORD-14076</v>
      </c>
      <c r="B4077" s="3" t="str">
        <f t="shared" si="385"/>
        <v>R-5076</v>
      </c>
      <c r="C4077" s="4">
        <f t="shared" ca="1" si="386"/>
        <v>45994</v>
      </c>
      <c r="D4077" s="3">
        <f t="shared" ca="1" si="387"/>
        <v>21.27</v>
      </c>
      <c r="E4077" s="3">
        <f ca="1">IF(VLOOKUP(B4077,Dim_Riders!A:H,7,FALSE)="High", IF(RAND()&gt;0.8,1,0), IF(RAND()&gt;0.99,1,0))</f>
        <v>0</v>
      </c>
      <c r="F4077" s="3">
        <f t="shared" ca="1" si="388"/>
        <v>0</v>
      </c>
      <c r="G4077" t="str">
        <f t="shared" ca="1" si="389"/>
        <v>Completed</v>
      </c>
      <c r="H4077" t="s">
        <v>25</v>
      </c>
    </row>
    <row r="4078" spans="1:8" ht="18" x14ac:dyDescent="0.25">
      <c r="A4078" s="3" t="str">
        <f t="shared" si="384"/>
        <v>ORD-14077</v>
      </c>
      <c r="B4078" s="3" t="str">
        <f t="shared" si="385"/>
        <v>R-5077</v>
      </c>
      <c r="C4078" s="4">
        <f t="shared" ca="1" si="386"/>
        <v>46020</v>
      </c>
      <c r="D4078" s="3">
        <f t="shared" ca="1" si="387"/>
        <v>67.3</v>
      </c>
      <c r="E4078" s="3">
        <f ca="1">IF(VLOOKUP(B4078,Dim_Riders!A:H,7,FALSE)="High", IF(RAND()&gt;0.8,1,0), IF(RAND()&gt;0.99,1,0))</f>
        <v>0</v>
      </c>
      <c r="F4078" s="3">
        <f t="shared" ca="1" si="388"/>
        <v>0</v>
      </c>
      <c r="G4078" t="str">
        <f t="shared" ca="1" si="389"/>
        <v>Completed</v>
      </c>
      <c r="H4078" t="s">
        <v>25</v>
      </c>
    </row>
    <row r="4079" spans="1:8" ht="18" x14ac:dyDescent="0.25">
      <c r="A4079" s="3" t="str">
        <f t="shared" si="384"/>
        <v>ORD-14078</v>
      </c>
      <c r="B4079" s="3" t="str">
        <f t="shared" si="385"/>
        <v>R-5078</v>
      </c>
      <c r="C4079" s="4">
        <f t="shared" ca="1" si="386"/>
        <v>46000</v>
      </c>
      <c r="D4079" s="3">
        <f t="shared" ca="1" si="387"/>
        <v>62.85</v>
      </c>
      <c r="E4079" s="3">
        <f ca="1">IF(VLOOKUP(B4079,Dim_Riders!A:H,7,FALSE)="High", IF(RAND()&gt;0.8,1,0), IF(RAND()&gt;0.99,1,0))</f>
        <v>0</v>
      </c>
      <c r="F4079" s="3">
        <f t="shared" ca="1" si="388"/>
        <v>0</v>
      </c>
      <c r="G4079" t="str">
        <f t="shared" ca="1" si="389"/>
        <v>Completed</v>
      </c>
      <c r="H4079" t="s">
        <v>25</v>
      </c>
    </row>
    <row r="4080" spans="1:8" ht="18" x14ac:dyDescent="0.25">
      <c r="A4080" s="3" t="str">
        <f t="shared" si="384"/>
        <v>ORD-14079</v>
      </c>
      <c r="B4080" s="3" t="str">
        <f t="shared" si="385"/>
        <v>R-5079</v>
      </c>
      <c r="C4080" s="4">
        <f t="shared" ca="1" si="386"/>
        <v>46013</v>
      </c>
      <c r="D4080" s="3">
        <f t="shared" ca="1" si="387"/>
        <v>54.88</v>
      </c>
      <c r="E4080" s="3">
        <f ca="1">IF(VLOOKUP(B4080,Dim_Riders!A:H,7,FALSE)="High", IF(RAND()&gt;0.8,1,0), IF(RAND()&gt;0.99,1,0))</f>
        <v>0</v>
      </c>
      <c r="F4080" s="3">
        <f t="shared" ca="1" si="388"/>
        <v>0</v>
      </c>
      <c r="G4080" t="str">
        <f t="shared" ca="1" si="389"/>
        <v>Completed</v>
      </c>
      <c r="H4080" t="s">
        <v>25</v>
      </c>
    </row>
    <row r="4081" spans="1:8" ht="18" x14ac:dyDescent="0.25">
      <c r="A4081" s="3" t="str">
        <f t="shared" si="384"/>
        <v>ORD-14080</v>
      </c>
      <c r="B4081" s="3" t="str">
        <f t="shared" si="385"/>
        <v>R-5080</v>
      </c>
      <c r="C4081" s="4">
        <f t="shared" ca="1" si="386"/>
        <v>46029</v>
      </c>
      <c r="D4081" s="3">
        <f t="shared" ca="1" si="387"/>
        <v>66.78</v>
      </c>
      <c r="E4081" s="3">
        <f ca="1">IF(VLOOKUP(B4081,Dim_Riders!A:H,7,FALSE)="High", IF(RAND()&gt;0.8,1,0), IF(RAND()&gt;0.99,1,0))</f>
        <v>0</v>
      </c>
      <c r="F4081" s="3">
        <f t="shared" ca="1" si="388"/>
        <v>0</v>
      </c>
      <c r="G4081" t="str">
        <f t="shared" ca="1" si="389"/>
        <v>Completed</v>
      </c>
      <c r="H4081" t="s">
        <v>25</v>
      </c>
    </row>
    <row r="4082" spans="1:8" ht="18" x14ac:dyDescent="0.25">
      <c r="A4082" s="3" t="str">
        <f t="shared" si="384"/>
        <v>ORD-14081</v>
      </c>
      <c r="B4082" s="3" t="str">
        <f t="shared" si="385"/>
        <v>R-5081</v>
      </c>
      <c r="C4082" s="4">
        <f t="shared" ca="1" si="386"/>
        <v>46042</v>
      </c>
      <c r="D4082" s="3">
        <f t="shared" ca="1" si="387"/>
        <v>77.48</v>
      </c>
      <c r="E4082" s="3">
        <f ca="1">IF(VLOOKUP(B4082,Dim_Riders!A:H,7,FALSE)="High", IF(RAND()&gt;0.8,1,0), IF(RAND()&gt;0.99,1,0))</f>
        <v>0</v>
      </c>
      <c r="F4082" s="3">
        <f t="shared" ca="1" si="388"/>
        <v>0</v>
      </c>
      <c r="G4082" t="str">
        <f t="shared" ca="1" si="389"/>
        <v>Completed</v>
      </c>
      <c r="H4082" t="s">
        <v>25</v>
      </c>
    </row>
    <row r="4083" spans="1:8" ht="18" x14ac:dyDescent="0.25">
      <c r="A4083" s="3" t="str">
        <f t="shared" si="384"/>
        <v>ORD-14082</v>
      </c>
      <c r="B4083" s="3" t="str">
        <f t="shared" si="385"/>
        <v>R-5082</v>
      </c>
      <c r="C4083" s="4">
        <f t="shared" ca="1" si="386"/>
        <v>46012</v>
      </c>
      <c r="D4083" s="3">
        <f t="shared" ca="1" si="387"/>
        <v>64.010000000000005</v>
      </c>
      <c r="E4083" s="3">
        <v>1</v>
      </c>
      <c r="F4083" s="3">
        <f t="shared" ca="1" si="388"/>
        <v>64.010000000000005</v>
      </c>
      <c r="G4083" t="str">
        <f t="shared" si="389"/>
        <v>Refunded</v>
      </c>
      <c r="H4083" t="s">
        <v>21</v>
      </c>
    </row>
    <row r="4084" spans="1:8" ht="18" x14ac:dyDescent="0.25">
      <c r="A4084" s="3" t="str">
        <f t="shared" si="384"/>
        <v>ORD-14083</v>
      </c>
      <c r="B4084" s="3" t="str">
        <f t="shared" si="385"/>
        <v>R-5083</v>
      </c>
      <c r="C4084" s="4">
        <f t="shared" ca="1" si="386"/>
        <v>46001</v>
      </c>
      <c r="D4084" s="3">
        <f t="shared" ca="1" si="387"/>
        <v>16.12</v>
      </c>
      <c r="E4084" s="3">
        <f ca="1">IF(VLOOKUP(B4084,Dim_Riders!A:H,7,FALSE)="High", IF(RAND()&gt;0.8,1,0), IF(RAND()&gt;0.99,1,0))</f>
        <v>0</v>
      </c>
      <c r="F4084" s="3">
        <f t="shared" ca="1" si="388"/>
        <v>0</v>
      </c>
      <c r="G4084" t="str">
        <f t="shared" ca="1" si="389"/>
        <v>Completed</v>
      </c>
      <c r="H4084" t="s">
        <v>25</v>
      </c>
    </row>
    <row r="4085" spans="1:8" ht="18" x14ac:dyDescent="0.25">
      <c r="A4085" s="3" t="str">
        <f t="shared" si="384"/>
        <v>ORD-14084</v>
      </c>
      <c r="B4085" s="3" t="str">
        <f t="shared" si="385"/>
        <v>R-5084</v>
      </c>
      <c r="C4085" s="4">
        <f t="shared" ca="1" si="386"/>
        <v>46042</v>
      </c>
      <c r="D4085" s="3">
        <f t="shared" ca="1" si="387"/>
        <v>32.659999999999997</v>
      </c>
      <c r="E4085" s="3">
        <f ca="1">IF(VLOOKUP(B4085,Dim_Riders!A:H,7,FALSE)="High", IF(RAND()&gt;0.8,1,0), IF(RAND()&gt;0.99,1,0))</f>
        <v>0</v>
      </c>
      <c r="F4085" s="3">
        <f t="shared" ca="1" si="388"/>
        <v>0</v>
      </c>
      <c r="G4085" t="str">
        <f t="shared" ca="1" si="389"/>
        <v>Completed</v>
      </c>
      <c r="H4085" t="s">
        <v>25</v>
      </c>
    </row>
    <row r="4086" spans="1:8" ht="18" x14ac:dyDescent="0.25">
      <c r="A4086" s="3" t="str">
        <f t="shared" si="384"/>
        <v>ORD-14085</v>
      </c>
      <c r="B4086" s="3" t="str">
        <f t="shared" si="385"/>
        <v>R-5085</v>
      </c>
      <c r="C4086" s="4">
        <f t="shared" ca="1" si="386"/>
        <v>46010</v>
      </c>
      <c r="D4086" s="3">
        <f t="shared" ca="1" si="387"/>
        <v>39.869999999999997</v>
      </c>
      <c r="E4086" s="3">
        <f ca="1">IF(VLOOKUP(B4086,Dim_Riders!A:H,7,FALSE)="High", IF(RAND()&gt;0.8,1,0), IF(RAND()&gt;0.99,1,0))</f>
        <v>0</v>
      </c>
      <c r="F4086" s="3">
        <f t="shared" ca="1" si="388"/>
        <v>0</v>
      </c>
      <c r="G4086" t="str">
        <f t="shared" ca="1" si="389"/>
        <v>Completed</v>
      </c>
      <c r="H4086" t="s">
        <v>25</v>
      </c>
    </row>
    <row r="4087" spans="1:8" ht="18" x14ac:dyDescent="0.25">
      <c r="A4087" s="3" t="str">
        <f t="shared" si="384"/>
        <v>ORD-14086</v>
      </c>
      <c r="B4087" s="3" t="str">
        <f t="shared" si="385"/>
        <v>R-5086</v>
      </c>
      <c r="C4087" s="4">
        <f t="shared" ca="1" si="386"/>
        <v>45992</v>
      </c>
      <c r="D4087" s="3">
        <f t="shared" ca="1" si="387"/>
        <v>16.62</v>
      </c>
      <c r="E4087" s="3">
        <f ca="1">IF(VLOOKUP(B4087,Dim_Riders!A:H,7,FALSE)="High", IF(RAND()&gt;0.8,1,0), IF(RAND()&gt;0.99,1,0))</f>
        <v>0</v>
      </c>
      <c r="F4087" s="3">
        <f t="shared" ca="1" si="388"/>
        <v>0</v>
      </c>
      <c r="G4087" t="str">
        <f t="shared" ca="1" si="389"/>
        <v>Completed</v>
      </c>
      <c r="H4087" t="s">
        <v>25</v>
      </c>
    </row>
    <row r="4088" spans="1:8" ht="18" x14ac:dyDescent="0.25">
      <c r="A4088" s="3" t="str">
        <f t="shared" si="384"/>
        <v>ORD-14087</v>
      </c>
      <c r="B4088" s="3" t="str">
        <f t="shared" si="385"/>
        <v>R-5087</v>
      </c>
      <c r="C4088" s="4">
        <f t="shared" ca="1" si="386"/>
        <v>46032</v>
      </c>
      <c r="D4088" s="3">
        <f t="shared" ca="1" si="387"/>
        <v>81.03</v>
      </c>
      <c r="E4088" s="3">
        <v>1</v>
      </c>
      <c r="F4088" s="3">
        <f t="shared" ca="1" si="388"/>
        <v>81.03</v>
      </c>
      <c r="G4088" t="str">
        <f t="shared" si="389"/>
        <v>Refunded</v>
      </c>
      <c r="H4088" t="s">
        <v>23</v>
      </c>
    </row>
    <row r="4089" spans="1:8" ht="18" x14ac:dyDescent="0.25">
      <c r="A4089" s="3" t="str">
        <f t="shared" si="384"/>
        <v>ORD-14088</v>
      </c>
      <c r="B4089" s="3" t="str">
        <f t="shared" si="385"/>
        <v>R-5088</v>
      </c>
      <c r="C4089" s="4">
        <f t="shared" ca="1" si="386"/>
        <v>46001</v>
      </c>
      <c r="D4089" s="3">
        <f t="shared" ca="1" si="387"/>
        <v>65.819999999999993</v>
      </c>
      <c r="E4089" s="3">
        <f ca="1">IF(VLOOKUP(B4089,Dim_Riders!A:H,7,FALSE)="High", IF(RAND()&gt;0.8,1,0), IF(RAND()&gt;0.99,1,0))</f>
        <v>0</v>
      </c>
      <c r="F4089" s="3">
        <f t="shared" ca="1" si="388"/>
        <v>0</v>
      </c>
      <c r="G4089" t="str">
        <f t="shared" ca="1" si="389"/>
        <v>Completed</v>
      </c>
      <c r="H4089" t="s">
        <v>25</v>
      </c>
    </row>
    <row r="4090" spans="1:8" ht="18" x14ac:dyDescent="0.25">
      <c r="A4090" s="3" t="str">
        <f t="shared" si="384"/>
        <v>ORD-14089</v>
      </c>
      <c r="B4090" s="3" t="str">
        <f t="shared" si="385"/>
        <v>R-5089</v>
      </c>
      <c r="C4090" s="4">
        <f t="shared" ca="1" si="386"/>
        <v>46044</v>
      </c>
      <c r="D4090" s="3">
        <f t="shared" ca="1" si="387"/>
        <v>71.989999999999995</v>
      </c>
      <c r="E4090" s="3">
        <f ca="1">IF(VLOOKUP(B4090,Dim_Riders!A:H,7,FALSE)="High", IF(RAND()&gt;0.8,1,0), IF(RAND()&gt;0.99,1,0))</f>
        <v>0</v>
      </c>
      <c r="F4090" s="3">
        <f t="shared" ca="1" si="388"/>
        <v>0</v>
      </c>
      <c r="G4090" t="str">
        <f t="shared" ca="1" si="389"/>
        <v>Completed</v>
      </c>
      <c r="H4090" t="s">
        <v>25</v>
      </c>
    </row>
    <row r="4091" spans="1:8" ht="18" x14ac:dyDescent="0.25">
      <c r="A4091" s="3" t="str">
        <f t="shared" si="384"/>
        <v>ORD-14090</v>
      </c>
      <c r="B4091" s="3" t="str">
        <f t="shared" si="385"/>
        <v>R-5090</v>
      </c>
      <c r="C4091" s="4">
        <f t="shared" ca="1" si="386"/>
        <v>46028</v>
      </c>
      <c r="D4091" s="3">
        <f t="shared" ca="1" si="387"/>
        <v>66.540000000000006</v>
      </c>
      <c r="E4091" s="3">
        <f ca="1">IF(VLOOKUP(B4091,Dim_Riders!A:H,7,FALSE)="High", IF(RAND()&gt;0.8,1,0), IF(RAND()&gt;0.99,1,0))</f>
        <v>0</v>
      </c>
      <c r="F4091" s="3">
        <f t="shared" ca="1" si="388"/>
        <v>0</v>
      </c>
      <c r="G4091" t="str">
        <f t="shared" ca="1" si="389"/>
        <v>Completed</v>
      </c>
      <c r="H4091" t="s">
        <v>25</v>
      </c>
    </row>
    <row r="4092" spans="1:8" ht="18" x14ac:dyDescent="0.25">
      <c r="A4092" s="3" t="str">
        <f t="shared" si="384"/>
        <v>ORD-14091</v>
      </c>
      <c r="B4092" s="3" t="str">
        <f t="shared" si="385"/>
        <v>R-5091</v>
      </c>
      <c r="C4092" s="4">
        <f t="shared" ca="1" si="386"/>
        <v>46006</v>
      </c>
      <c r="D4092" s="3">
        <f t="shared" ca="1" si="387"/>
        <v>50.01</v>
      </c>
      <c r="E4092" s="3">
        <f ca="1">IF(VLOOKUP(B4092,Dim_Riders!A:H,7,FALSE)="High", IF(RAND()&gt;0.8,1,0), IF(RAND()&gt;0.99,1,0))</f>
        <v>0</v>
      </c>
      <c r="F4092" s="3">
        <f t="shared" ca="1" si="388"/>
        <v>0</v>
      </c>
      <c r="G4092" t="str">
        <f t="shared" ca="1" si="389"/>
        <v>Completed</v>
      </c>
      <c r="H4092" t="s">
        <v>25</v>
      </c>
    </row>
    <row r="4093" spans="1:8" ht="18" x14ac:dyDescent="0.25">
      <c r="A4093" s="3" t="str">
        <f t="shared" si="384"/>
        <v>ORD-14092</v>
      </c>
      <c r="B4093" s="3" t="str">
        <f t="shared" si="385"/>
        <v>R-5092</v>
      </c>
      <c r="C4093" s="4">
        <f t="shared" ca="1" si="386"/>
        <v>46048</v>
      </c>
      <c r="D4093" s="3">
        <f t="shared" ca="1" si="387"/>
        <v>38.630000000000003</v>
      </c>
      <c r="E4093" s="3">
        <f ca="1">IF(VLOOKUP(B4093,Dim_Riders!A:H,7,FALSE)="High", IF(RAND()&gt;0.8,1,0), IF(RAND()&gt;0.99,1,0))</f>
        <v>0</v>
      </c>
      <c r="F4093" s="3">
        <f t="shared" ca="1" si="388"/>
        <v>0</v>
      </c>
      <c r="G4093" t="str">
        <f t="shared" ca="1" si="389"/>
        <v>Completed</v>
      </c>
      <c r="H4093" t="s">
        <v>25</v>
      </c>
    </row>
    <row r="4094" spans="1:8" ht="18" x14ac:dyDescent="0.25">
      <c r="A4094" s="3" t="str">
        <f t="shared" si="384"/>
        <v>ORD-14093</v>
      </c>
      <c r="B4094" s="3" t="str">
        <f t="shared" si="385"/>
        <v>R-5093</v>
      </c>
      <c r="C4094" s="4">
        <f t="shared" ca="1" si="386"/>
        <v>46044</v>
      </c>
      <c r="D4094" s="3">
        <f t="shared" ca="1" si="387"/>
        <v>71.430000000000007</v>
      </c>
      <c r="E4094" s="3">
        <v>1</v>
      </c>
      <c r="F4094" s="3">
        <f t="shared" ca="1" si="388"/>
        <v>71.430000000000007</v>
      </c>
      <c r="G4094" t="str">
        <f t="shared" si="389"/>
        <v>Refunded</v>
      </c>
      <c r="H4094" t="s">
        <v>25</v>
      </c>
    </row>
    <row r="4095" spans="1:8" ht="18" x14ac:dyDescent="0.25">
      <c r="A4095" s="3" t="str">
        <f t="shared" si="384"/>
        <v>ORD-14094</v>
      </c>
      <c r="B4095" s="3" t="str">
        <f t="shared" si="385"/>
        <v>R-5094</v>
      </c>
      <c r="C4095" s="4">
        <f t="shared" ca="1" si="386"/>
        <v>45992</v>
      </c>
      <c r="D4095" s="3">
        <f t="shared" ca="1" si="387"/>
        <v>28.53</v>
      </c>
      <c r="E4095" s="3">
        <f ca="1">IF(VLOOKUP(B4095,Dim_Riders!A:H,7,FALSE)="High", IF(RAND()&gt;0.8,1,0), IF(RAND()&gt;0.99,1,0))</f>
        <v>0</v>
      </c>
      <c r="F4095" s="3">
        <f t="shared" ca="1" si="388"/>
        <v>0</v>
      </c>
      <c r="G4095" t="str">
        <f t="shared" ca="1" si="389"/>
        <v>Completed</v>
      </c>
      <c r="H4095" t="s">
        <v>25</v>
      </c>
    </row>
    <row r="4096" spans="1:8" ht="18" x14ac:dyDescent="0.25">
      <c r="A4096" s="3" t="str">
        <f t="shared" si="384"/>
        <v>ORD-14095</v>
      </c>
      <c r="B4096" s="3" t="str">
        <f t="shared" si="385"/>
        <v>R-5095</v>
      </c>
      <c r="C4096" s="4">
        <f t="shared" ca="1" si="386"/>
        <v>46013</v>
      </c>
      <c r="D4096" s="3">
        <f t="shared" ca="1" si="387"/>
        <v>33.89</v>
      </c>
      <c r="E4096" s="3">
        <f ca="1">IF(VLOOKUP(B4096,Dim_Riders!A:H,7,FALSE)="High", IF(RAND()&gt;0.8,1,0), IF(RAND()&gt;0.99,1,0))</f>
        <v>0</v>
      </c>
      <c r="F4096" s="3">
        <f t="shared" ca="1" si="388"/>
        <v>0</v>
      </c>
      <c r="G4096" t="str">
        <f t="shared" ca="1" si="389"/>
        <v>Completed</v>
      </c>
      <c r="H4096" t="s">
        <v>25</v>
      </c>
    </row>
    <row r="4097" spans="1:8" ht="18" x14ac:dyDescent="0.25">
      <c r="A4097" s="3" t="str">
        <f t="shared" si="384"/>
        <v>ORD-14096</v>
      </c>
      <c r="B4097" s="3" t="str">
        <f t="shared" si="385"/>
        <v>R-5096</v>
      </c>
      <c r="C4097" s="4">
        <f t="shared" ca="1" si="386"/>
        <v>46036</v>
      </c>
      <c r="D4097" s="3">
        <f t="shared" ca="1" si="387"/>
        <v>57.37</v>
      </c>
      <c r="E4097" s="3">
        <f ca="1">IF(VLOOKUP(B4097,Dim_Riders!A:H,7,FALSE)="High", IF(RAND()&gt;0.8,1,0), IF(RAND()&gt;0.99,1,0))</f>
        <v>0</v>
      </c>
      <c r="F4097" s="3">
        <f t="shared" ca="1" si="388"/>
        <v>0</v>
      </c>
      <c r="G4097" t="str">
        <f t="shared" ca="1" si="389"/>
        <v>Completed</v>
      </c>
      <c r="H4097" t="s">
        <v>25</v>
      </c>
    </row>
    <row r="4098" spans="1:8" ht="18" x14ac:dyDescent="0.25">
      <c r="A4098" s="3" t="str">
        <f t="shared" si="384"/>
        <v>ORD-14097</v>
      </c>
      <c r="B4098" s="3" t="str">
        <f t="shared" si="385"/>
        <v>R-5097</v>
      </c>
      <c r="C4098" s="4">
        <f t="shared" ca="1" si="386"/>
        <v>46007</v>
      </c>
      <c r="D4098" s="3">
        <f t="shared" ca="1" si="387"/>
        <v>71.95</v>
      </c>
      <c r="E4098" s="3">
        <v>1</v>
      </c>
      <c r="F4098" s="3">
        <f t="shared" ca="1" si="388"/>
        <v>71.95</v>
      </c>
      <c r="G4098" t="str">
        <f t="shared" si="389"/>
        <v>Refunded</v>
      </c>
      <c r="H4098" t="s">
        <v>23</v>
      </c>
    </row>
    <row r="4099" spans="1:8" ht="18" x14ac:dyDescent="0.25">
      <c r="A4099" s="3" t="str">
        <f t="shared" ref="A4099:A4162" si="390">"ORD-"&amp;TEXT(ROW(A4099)+9999,"00000")</f>
        <v>ORD-14098</v>
      </c>
      <c r="B4099" s="3" t="str">
        <f t="shared" ref="B4099:B4162" si="391">"R-" &amp; (1000 + ROW(A4098))</f>
        <v>R-5098</v>
      </c>
      <c r="C4099" s="4">
        <f t="shared" ref="C4099:C4162" ca="1" si="392">TODAY()-RANDBETWEEN(0,60)</f>
        <v>45998</v>
      </c>
      <c r="D4099" s="3">
        <f t="shared" ca="1" si="387"/>
        <v>54.9</v>
      </c>
      <c r="E4099" s="3">
        <f ca="1">IF(VLOOKUP(B4099,Dim_Riders!A:H,7,FALSE)="High", IF(RAND()&gt;0.8,1,0), IF(RAND()&gt;0.99,1,0))</f>
        <v>0</v>
      </c>
      <c r="F4099" s="3">
        <f t="shared" ca="1" si="388"/>
        <v>0</v>
      </c>
      <c r="G4099" t="str">
        <f t="shared" ca="1" si="389"/>
        <v>Completed</v>
      </c>
      <c r="H4099" t="s">
        <v>25</v>
      </c>
    </row>
    <row r="4100" spans="1:8" ht="18" x14ac:dyDescent="0.25">
      <c r="A4100" s="3" t="str">
        <f t="shared" si="390"/>
        <v>ORD-14099</v>
      </c>
      <c r="B4100" s="3" t="str">
        <f t="shared" si="391"/>
        <v>R-5099</v>
      </c>
      <c r="C4100" s="4">
        <f t="shared" ca="1" si="392"/>
        <v>46009</v>
      </c>
      <c r="D4100" s="3">
        <f t="shared" ca="1" si="387"/>
        <v>67.069999999999993</v>
      </c>
      <c r="E4100" s="3">
        <f ca="1">IF(VLOOKUP(B4100,Dim_Riders!A:H,7,FALSE)="High", IF(RAND()&gt;0.8,1,0), IF(RAND()&gt;0.99,1,0))</f>
        <v>0</v>
      </c>
      <c r="F4100" s="3">
        <f t="shared" ca="1" si="388"/>
        <v>0</v>
      </c>
      <c r="G4100" t="str">
        <f t="shared" ca="1" si="389"/>
        <v>Completed</v>
      </c>
      <c r="H4100" t="s">
        <v>25</v>
      </c>
    </row>
    <row r="4101" spans="1:8" ht="18" x14ac:dyDescent="0.25">
      <c r="A4101" s="3" t="str">
        <f t="shared" si="390"/>
        <v>ORD-14100</v>
      </c>
      <c r="B4101" s="3" t="str">
        <f t="shared" si="391"/>
        <v>R-5100</v>
      </c>
      <c r="C4101" s="4">
        <f t="shared" ca="1" si="392"/>
        <v>46028</v>
      </c>
      <c r="D4101" s="3">
        <f t="shared" ca="1" si="387"/>
        <v>70.92</v>
      </c>
      <c r="E4101" s="3">
        <f ca="1">IF(VLOOKUP(B4101,Dim_Riders!A:H,7,FALSE)="High", IF(RAND()&gt;0.8,1,0), IF(RAND()&gt;0.99,1,0))</f>
        <v>0</v>
      </c>
      <c r="F4101" s="3">
        <f t="shared" ca="1" si="388"/>
        <v>0</v>
      </c>
      <c r="G4101" t="str">
        <f t="shared" ca="1" si="389"/>
        <v>Completed</v>
      </c>
      <c r="H4101" t="s">
        <v>25</v>
      </c>
    </row>
    <row r="4102" spans="1:8" ht="18" x14ac:dyDescent="0.25">
      <c r="A4102" s="3" t="str">
        <f t="shared" si="390"/>
        <v>ORD-14101</v>
      </c>
      <c r="B4102" s="3" t="str">
        <f t="shared" si="391"/>
        <v>R-5101</v>
      </c>
      <c r="C4102" s="4">
        <f t="shared" ca="1" si="392"/>
        <v>46000</v>
      </c>
      <c r="D4102" s="3">
        <f t="shared" ca="1" si="387"/>
        <v>33.06</v>
      </c>
      <c r="E4102" s="3">
        <v>1</v>
      </c>
      <c r="F4102" s="3">
        <f t="shared" ca="1" si="388"/>
        <v>33.06</v>
      </c>
      <c r="G4102" t="str">
        <f t="shared" si="389"/>
        <v>Refunded</v>
      </c>
      <c r="H4102" t="s">
        <v>21</v>
      </c>
    </row>
    <row r="4103" spans="1:8" ht="18" x14ac:dyDescent="0.25">
      <c r="A4103" s="3" t="str">
        <f t="shared" si="390"/>
        <v>ORD-14102</v>
      </c>
      <c r="B4103" s="3" t="str">
        <f t="shared" si="391"/>
        <v>R-5102</v>
      </c>
      <c r="C4103" s="4">
        <f t="shared" ca="1" si="392"/>
        <v>46044</v>
      </c>
      <c r="D4103" s="3">
        <f t="shared" ca="1" si="387"/>
        <v>73.94</v>
      </c>
      <c r="E4103" s="3">
        <f ca="1">IF(VLOOKUP(B4103,Dim_Riders!A:H,7,FALSE)="High", IF(RAND()&gt;0.8,1,0), IF(RAND()&gt;0.99,1,0))</f>
        <v>0</v>
      </c>
      <c r="F4103" s="3">
        <f t="shared" ca="1" si="388"/>
        <v>0</v>
      </c>
      <c r="G4103" t="str">
        <f t="shared" ca="1" si="389"/>
        <v>Completed</v>
      </c>
      <c r="H4103" t="s">
        <v>25</v>
      </c>
    </row>
    <row r="4104" spans="1:8" ht="18" x14ac:dyDescent="0.25">
      <c r="A4104" s="3" t="str">
        <f t="shared" si="390"/>
        <v>ORD-14103</v>
      </c>
      <c r="B4104" s="3" t="str">
        <f t="shared" si="391"/>
        <v>R-5103</v>
      </c>
      <c r="C4104" s="4">
        <f t="shared" ca="1" si="392"/>
        <v>46007</v>
      </c>
      <c r="D4104" s="3">
        <f t="shared" ca="1" si="387"/>
        <v>68.14</v>
      </c>
      <c r="E4104" s="3">
        <f ca="1">IF(VLOOKUP(B4104,Dim_Riders!A:H,7,FALSE)="High", IF(RAND()&gt;0.8,1,0), IF(RAND()&gt;0.99,1,0))</f>
        <v>0</v>
      </c>
      <c r="F4104" s="3">
        <f t="shared" ca="1" si="388"/>
        <v>0</v>
      </c>
      <c r="G4104" t="str">
        <f t="shared" ca="1" si="389"/>
        <v>Completed</v>
      </c>
      <c r="H4104" t="s">
        <v>25</v>
      </c>
    </row>
    <row r="4105" spans="1:8" ht="18" x14ac:dyDescent="0.25">
      <c r="A4105" s="3" t="str">
        <f t="shared" si="390"/>
        <v>ORD-14104</v>
      </c>
      <c r="B4105" s="3" t="str">
        <f t="shared" si="391"/>
        <v>R-5104</v>
      </c>
      <c r="C4105" s="4">
        <f t="shared" ca="1" si="392"/>
        <v>46037</v>
      </c>
      <c r="D4105" s="3">
        <f t="shared" ca="1" si="387"/>
        <v>34.049999999999997</v>
      </c>
      <c r="E4105" s="3">
        <f ca="1">IF(VLOOKUP(B4105,Dim_Riders!A:H,7,FALSE)="High", IF(RAND()&gt;0.8,1,0), IF(RAND()&gt;0.99,1,0))</f>
        <v>0</v>
      </c>
      <c r="F4105" s="3">
        <f t="shared" ca="1" si="388"/>
        <v>0</v>
      </c>
      <c r="G4105" t="str">
        <f t="shared" ca="1" si="389"/>
        <v>Completed</v>
      </c>
      <c r="H4105" t="s">
        <v>25</v>
      </c>
    </row>
    <row r="4106" spans="1:8" ht="18" x14ac:dyDescent="0.25">
      <c r="A4106" s="3" t="str">
        <f t="shared" si="390"/>
        <v>ORD-14105</v>
      </c>
      <c r="B4106" s="3" t="str">
        <f t="shared" si="391"/>
        <v>R-5105</v>
      </c>
      <c r="C4106" s="4">
        <f t="shared" ca="1" si="392"/>
        <v>46030</v>
      </c>
      <c r="D4106" s="3">
        <f t="shared" ca="1" si="387"/>
        <v>33.9</v>
      </c>
      <c r="E4106" s="3">
        <f ca="1">IF(VLOOKUP(B4106,Dim_Riders!A:H,7,FALSE)="High", IF(RAND()&gt;0.8,1,0), IF(RAND()&gt;0.99,1,0))</f>
        <v>0</v>
      </c>
      <c r="F4106" s="3">
        <f t="shared" ca="1" si="388"/>
        <v>0</v>
      </c>
      <c r="G4106" t="str">
        <f t="shared" ca="1" si="389"/>
        <v>Completed</v>
      </c>
      <c r="H4106" t="s">
        <v>25</v>
      </c>
    </row>
    <row r="4107" spans="1:8" ht="18" x14ac:dyDescent="0.25">
      <c r="A4107" s="3" t="str">
        <f t="shared" si="390"/>
        <v>ORD-14106</v>
      </c>
      <c r="B4107" s="3" t="str">
        <f t="shared" si="391"/>
        <v>R-5106</v>
      </c>
      <c r="C4107" s="4">
        <f t="shared" ca="1" si="392"/>
        <v>46024</v>
      </c>
      <c r="D4107" s="3">
        <f t="shared" ca="1" si="387"/>
        <v>66.36</v>
      </c>
      <c r="E4107" s="3">
        <f ca="1">IF(VLOOKUP(B4107,Dim_Riders!A:H,7,FALSE)="High", IF(RAND()&gt;0.8,1,0), IF(RAND()&gt;0.99,1,0))</f>
        <v>0</v>
      </c>
      <c r="F4107" s="3">
        <f t="shared" ca="1" si="388"/>
        <v>0</v>
      </c>
      <c r="G4107" t="str">
        <f t="shared" ca="1" si="389"/>
        <v>Completed</v>
      </c>
      <c r="H4107" t="s">
        <v>25</v>
      </c>
    </row>
    <row r="4108" spans="1:8" ht="18" x14ac:dyDescent="0.25">
      <c r="A4108" s="3" t="str">
        <f t="shared" si="390"/>
        <v>ORD-14107</v>
      </c>
      <c r="B4108" s="3" t="str">
        <f t="shared" si="391"/>
        <v>R-5107</v>
      </c>
      <c r="C4108" s="4">
        <f t="shared" ca="1" si="392"/>
        <v>46015</v>
      </c>
      <c r="D4108" s="3">
        <f t="shared" ca="1" si="387"/>
        <v>45.56</v>
      </c>
      <c r="E4108" s="3">
        <f ca="1">IF(VLOOKUP(B4108,Dim_Riders!A:H,7,FALSE)="High", IF(RAND()&gt;0.8,1,0), IF(RAND()&gt;0.99,1,0))</f>
        <v>0</v>
      </c>
      <c r="F4108" s="3">
        <f t="shared" ca="1" si="388"/>
        <v>0</v>
      </c>
      <c r="G4108" t="str">
        <f t="shared" ca="1" si="389"/>
        <v>Completed</v>
      </c>
      <c r="H4108" t="s">
        <v>25</v>
      </c>
    </row>
    <row r="4109" spans="1:8" ht="18" x14ac:dyDescent="0.25">
      <c r="A4109" s="3" t="str">
        <f t="shared" si="390"/>
        <v>ORD-14108</v>
      </c>
      <c r="B4109" s="3" t="str">
        <f t="shared" si="391"/>
        <v>R-5108</v>
      </c>
      <c r="C4109" s="4">
        <f t="shared" ca="1" si="392"/>
        <v>45993</v>
      </c>
      <c r="D4109" s="3">
        <f t="shared" ca="1" si="387"/>
        <v>30.25</v>
      </c>
      <c r="E4109" s="3">
        <f ca="1">IF(VLOOKUP(B4109,Dim_Riders!A:H,7,FALSE)="High", IF(RAND()&gt;0.8,1,0), IF(RAND()&gt;0.99,1,0))</f>
        <v>0</v>
      </c>
      <c r="F4109" s="3">
        <f t="shared" ca="1" si="388"/>
        <v>0</v>
      </c>
      <c r="G4109" t="str">
        <f t="shared" ca="1" si="389"/>
        <v>Completed</v>
      </c>
      <c r="H4109" t="s">
        <v>25</v>
      </c>
    </row>
    <row r="4110" spans="1:8" ht="18" x14ac:dyDescent="0.25">
      <c r="A4110" s="3" t="str">
        <f t="shared" si="390"/>
        <v>ORD-14109</v>
      </c>
      <c r="B4110" s="3" t="str">
        <f t="shared" si="391"/>
        <v>R-5109</v>
      </c>
      <c r="C4110" s="4">
        <f t="shared" ca="1" si="392"/>
        <v>46019</v>
      </c>
      <c r="D4110" s="3">
        <f t="shared" ca="1" si="387"/>
        <v>67.61</v>
      </c>
      <c r="E4110" s="3">
        <f ca="1">IF(VLOOKUP(B4110,Dim_Riders!A:H,7,FALSE)="High", IF(RAND()&gt;0.8,1,0), IF(RAND()&gt;0.99,1,0))</f>
        <v>0</v>
      </c>
      <c r="F4110" s="3">
        <f t="shared" ca="1" si="388"/>
        <v>0</v>
      </c>
      <c r="G4110" t="str">
        <f t="shared" ca="1" si="389"/>
        <v>Completed</v>
      </c>
      <c r="H4110" t="s">
        <v>25</v>
      </c>
    </row>
    <row r="4111" spans="1:8" ht="18" x14ac:dyDescent="0.25">
      <c r="A4111" s="3" t="str">
        <f t="shared" si="390"/>
        <v>ORD-14110</v>
      </c>
      <c r="B4111" s="3" t="str">
        <f t="shared" si="391"/>
        <v>R-5110</v>
      </c>
      <c r="C4111" s="4">
        <f t="shared" ca="1" si="392"/>
        <v>46005</v>
      </c>
      <c r="D4111" s="3">
        <f t="shared" ca="1" si="387"/>
        <v>43.06</v>
      </c>
      <c r="E4111" s="3">
        <v>1</v>
      </c>
      <c r="F4111" s="3">
        <f t="shared" ca="1" si="388"/>
        <v>43.06</v>
      </c>
      <c r="G4111" t="str">
        <f t="shared" si="389"/>
        <v>Refunded</v>
      </c>
      <c r="H4111" t="s">
        <v>25</v>
      </c>
    </row>
    <row r="4112" spans="1:8" ht="18" x14ac:dyDescent="0.25">
      <c r="A4112" s="3" t="str">
        <f t="shared" si="390"/>
        <v>ORD-14111</v>
      </c>
      <c r="B4112" s="3" t="str">
        <f t="shared" si="391"/>
        <v>R-5111</v>
      </c>
      <c r="C4112" s="4">
        <f t="shared" ca="1" si="392"/>
        <v>46045</v>
      </c>
      <c r="D4112" s="3">
        <f t="shared" ca="1" si="387"/>
        <v>34.83</v>
      </c>
      <c r="E4112" s="3">
        <f ca="1">IF(VLOOKUP(B4112,Dim_Riders!A:H,7,FALSE)="High", IF(RAND()&gt;0.8,1,0), IF(RAND()&gt;0.99,1,0))</f>
        <v>0</v>
      </c>
      <c r="F4112" s="3">
        <f t="shared" ca="1" si="388"/>
        <v>0</v>
      </c>
      <c r="G4112" t="str">
        <f t="shared" ca="1" si="389"/>
        <v>Completed</v>
      </c>
      <c r="H4112" t="s">
        <v>25</v>
      </c>
    </row>
    <row r="4113" spans="1:8" ht="18" x14ac:dyDescent="0.25">
      <c r="A4113" s="3" t="str">
        <f t="shared" si="390"/>
        <v>ORD-14112</v>
      </c>
      <c r="B4113" s="3" t="str">
        <f t="shared" si="391"/>
        <v>R-5112</v>
      </c>
      <c r="C4113" s="4">
        <f t="shared" ca="1" si="392"/>
        <v>46040</v>
      </c>
      <c r="D4113" s="3">
        <f t="shared" ca="1" si="387"/>
        <v>18.88</v>
      </c>
      <c r="E4113" s="3">
        <f ca="1">IF(VLOOKUP(B4113,Dim_Riders!A:H,7,FALSE)="High", IF(RAND()&gt;0.8,1,0), IF(RAND()&gt;0.99,1,0))</f>
        <v>0</v>
      </c>
      <c r="F4113" s="3">
        <f t="shared" ca="1" si="388"/>
        <v>0</v>
      </c>
      <c r="G4113" t="str">
        <f t="shared" ca="1" si="389"/>
        <v>Completed</v>
      </c>
      <c r="H4113" t="s">
        <v>25</v>
      </c>
    </row>
    <row r="4114" spans="1:8" ht="18" x14ac:dyDescent="0.25">
      <c r="A4114" s="3" t="str">
        <f t="shared" si="390"/>
        <v>ORD-14113</v>
      </c>
      <c r="B4114" s="3" t="str">
        <f t="shared" si="391"/>
        <v>R-5113</v>
      </c>
      <c r="C4114" s="4">
        <f t="shared" ca="1" si="392"/>
        <v>46023</v>
      </c>
      <c r="D4114" s="3">
        <f t="shared" ca="1" si="387"/>
        <v>80.37</v>
      </c>
      <c r="E4114" s="3">
        <f ca="1">IF(VLOOKUP(B4114,Dim_Riders!A:H,7,FALSE)="High", IF(RAND()&gt;0.8,1,0), IF(RAND()&gt;0.99,1,0))</f>
        <v>0</v>
      </c>
      <c r="F4114" s="3">
        <f t="shared" ca="1" si="388"/>
        <v>0</v>
      </c>
      <c r="G4114" t="str">
        <f t="shared" ca="1" si="389"/>
        <v>Completed</v>
      </c>
      <c r="H4114" t="s">
        <v>25</v>
      </c>
    </row>
    <row r="4115" spans="1:8" ht="18" x14ac:dyDescent="0.25">
      <c r="A4115" s="3" t="str">
        <f t="shared" si="390"/>
        <v>ORD-14114</v>
      </c>
      <c r="B4115" s="3" t="str">
        <f t="shared" si="391"/>
        <v>R-5114</v>
      </c>
      <c r="C4115" s="4">
        <f t="shared" ca="1" si="392"/>
        <v>46011</v>
      </c>
      <c r="D4115" s="3">
        <f t="shared" ca="1" si="387"/>
        <v>29.67</v>
      </c>
      <c r="E4115" s="3">
        <f ca="1">IF(VLOOKUP(B4115,Dim_Riders!A:H,7,FALSE)="High", IF(RAND()&gt;0.8,1,0), IF(RAND()&gt;0.99,1,0))</f>
        <v>0</v>
      </c>
      <c r="F4115" s="3">
        <f t="shared" ca="1" si="388"/>
        <v>0</v>
      </c>
      <c r="G4115" t="str">
        <f t="shared" ca="1" si="389"/>
        <v>Completed</v>
      </c>
      <c r="H4115" t="s">
        <v>25</v>
      </c>
    </row>
    <row r="4116" spans="1:8" ht="18" x14ac:dyDescent="0.25">
      <c r="A4116" s="3" t="str">
        <f t="shared" si="390"/>
        <v>ORD-14115</v>
      </c>
      <c r="B4116" s="3" t="str">
        <f t="shared" si="391"/>
        <v>R-5115</v>
      </c>
      <c r="C4116" s="4">
        <f t="shared" ca="1" si="392"/>
        <v>46041</v>
      </c>
      <c r="D4116" s="3">
        <f t="shared" ca="1" si="387"/>
        <v>78.31</v>
      </c>
      <c r="E4116" s="3">
        <v>1</v>
      </c>
      <c r="F4116" s="3">
        <f t="shared" ca="1" si="388"/>
        <v>78.31</v>
      </c>
      <c r="G4116" t="str">
        <f t="shared" si="389"/>
        <v>Refunded</v>
      </c>
      <c r="H4116" t="s">
        <v>25</v>
      </c>
    </row>
    <row r="4117" spans="1:8" ht="18" x14ac:dyDescent="0.25">
      <c r="A4117" s="3" t="str">
        <f t="shared" si="390"/>
        <v>ORD-14116</v>
      </c>
      <c r="B4117" s="3" t="str">
        <f t="shared" si="391"/>
        <v>R-5116</v>
      </c>
      <c r="C4117" s="4">
        <f t="shared" ca="1" si="392"/>
        <v>46038</v>
      </c>
      <c r="D4117" s="3">
        <f t="shared" ca="1" si="387"/>
        <v>68.08</v>
      </c>
      <c r="E4117" s="3">
        <f ca="1">IF(VLOOKUP(B4117,Dim_Riders!A:H,7,FALSE)="High", IF(RAND()&gt;0.8,1,0), IF(RAND()&gt;0.99,1,0))</f>
        <v>0</v>
      </c>
      <c r="F4117" s="3">
        <f t="shared" ca="1" si="388"/>
        <v>0</v>
      </c>
      <c r="G4117" t="str">
        <f t="shared" ca="1" si="389"/>
        <v>Completed</v>
      </c>
      <c r="H4117" t="s">
        <v>25</v>
      </c>
    </row>
    <row r="4118" spans="1:8" ht="18" x14ac:dyDescent="0.25">
      <c r="A4118" s="3" t="str">
        <f t="shared" si="390"/>
        <v>ORD-14117</v>
      </c>
      <c r="B4118" s="3" t="str">
        <f t="shared" si="391"/>
        <v>R-5117</v>
      </c>
      <c r="C4118" s="4">
        <f t="shared" ca="1" si="392"/>
        <v>46029</v>
      </c>
      <c r="D4118" s="3">
        <f t="shared" ca="1" si="387"/>
        <v>33.57</v>
      </c>
      <c r="E4118" s="3">
        <f ca="1">IF(VLOOKUP(B4118,Dim_Riders!A:H,7,FALSE)="High", IF(RAND()&gt;0.8,1,0), IF(RAND()&gt;0.99,1,0))</f>
        <v>0</v>
      </c>
      <c r="F4118" s="3">
        <f t="shared" ca="1" si="388"/>
        <v>0</v>
      </c>
      <c r="G4118" t="str">
        <f t="shared" ca="1" si="389"/>
        <v>Completed</v>
      </c>
      <c r="H4118" t="s">
        <v>25</v>
      </c>
    </row>
    <row r="4119" spans="1:8" ht="18" x14ac:dyDescent="0.25">
      <c r="A4119" s="3" t="str">
        <f t="shared" si="390"/>
        <v>ORD-14118</v>
      </c>
      <c r="B4119" s="3" t="str">
        <f t="shared" si="391"/>
        <v>R-5118</v>
      </c>
      <c r="C4119" s="4">
        <f t="shared" ca="1" si="392"/>
        <v>46040</v>
      </c>
      <c r="D4119" s="3">
        <f t="shared" ca="1" si="387"/>
        <v>58.36</v>
      </c>
      <c r="E4119" s="3">
        <f ca="1">IF(VLOOKUP(B4119,Dim_Riders!A:H,7,FALSE)="High", IF(RAND()&gt;0.8,1,0), IF(RAND()&gt;0.99,1,0))</f>
        <v>0</v>
      </c>
      <c r="F4119" s="3">
        <f t="shared" ca="1" si="388"/>
        <v>0</v>
      </c>
      <c r="G4119" t="str">
        <f t="shared" ca="1" si="389"/>
        <v>Completed</v>
      </c>
      <c r="H4119" t="s">
        <v>25</v>
      </c>
    </row>
    <row r="4120" spans="1:8" ht="18" x14ac:dyDescent="0.25">
      <c r="A4120" s="3" t="str">
        <f t="shared" si="390"/>
        <v>ORD-14119</v>
      </c>
      <c r="B4120" s="3" t="str">
        <f t="shared" si="391"/>
        <v>R-5119</v>
      </c>
      <c r="C4120" s="4">
        <f t="shared" ca="1" si="392"/>
        <v>46000</v>
      </c>
      <c r="D4120" s="3">
        <f t="shared" ca="1" si="387"/>
        <v>33</v>
      </c>
      <c r="E4120" s="3">
        <f ca="1">IF(VLOOKUP(B4120,Dim_Riders!A:H,7,FALSE)="High", IF(RAND()&gt;0.8,1,0), IF(RAND()&gt;0.99,1,0))</f>
        <v>0</v>
      </c>
      <c r="F4120" s="3">
        <f t="shared" ca="1" si="388"/>
        <v>0</v>
      </c>
      <c r="G4120" t="str">
        <f t="shared" ca="1" si="389"/>
        <v>Completed</v>
      </c>
      <c r="H4120" t="s">
        <v>25</v>
      </c>
    </row>
    <row r="4121" spans="1:8" ht="18" x14ac:dyDescent="0.25">
      <c r="A4121" s="3" t="str">
        <f t="shared" si="390"/>
        <v>ORD-14120</v>
      </c>
      <c r="B4121" s="3" t="str">
        <f t="shared" si="391"/>
        <v>R-5120</v>
      </c>
      <c r="C4121" s="4">
        <f t="shared" ca="1" si="392"/>
        <v>46004</v>
      </c>
      <c r="D4121" s="3">
        <f t="shared" ca="1" si="387"/>
        <v>80.86</v>
      </c>
      <c r="E4121" s="3">
        <f ca="1">IF(VLOOKUP(B4121,Dim_Riders!A:H,7,FALSE)="High", IF(RAND()&gt;0.8,1,0), IF(RAND()&gt;0.99,1,0))</f>
        <v>0</v>
      </c>
      <c r="F4121" s="3">
        <f t="shared" ca="1" si="388"/>
        <v>0</v>
      </c>
      <c r="G4121" t="str">
        <f t="shared" ca="1" si="389"/>
        <v>Completed</v>
      </c>
      <c r="H4121" t="s">
        <v>25</v>
      </c>
    </row>
    <row r="4122" spans="1:8" ht="18" x14ac:dyDescent="0.25">
      <c r="A4122" s="3" t="str">
        <f t="shared" si="390"/>
        <v>ORD-14121</v>
      </c>
      <c r="B4122" s="3" t="str">
        <f t="shared" si="391"/>
        <v>R-5121</v>
      </c>
      <c r="C4122" s="4">
        <f t="shared" ca="1" si="392"/>
        <v>46045</v>
      </c>
      <c r="D4122" s="3">
        <f t="shared" ca="1" si="387"/>
        <v>42.41</v>
      </c>
      <c r="E4122" s="3">
        <v>1</v>
      </c>
      <c r="F4122" s="3">
        <f t="shared" ca="1" si="388"/>
        <v>42.41</v>
      </c>
      <c r="G4122" t="str">
        <f t="shared" si="389"/>
        <v>Refunded</v>
      </c>
      <c r="H4122" t="s">
        <v>23</v>
      </c>
    </row>
    <row r="4123" spans="1:8" ht="18" x14ac:dyDescent="0.25">
      <c r="A4123" s="3" t="str">
        <f t="shared" si="390"/>
        <v>ORD-14122</v>
      </c>
      <c r="B4123" s="3" t="str">
        <f t="shared" si="391"/>
        <v>R-5122</v>
      </c>
      <c r="C4123" s="4">
        <f t="shared" ca="1" si="392"/>
        <v>46006</v>
      </c>
      <c r="D4123" s="3">
        <f t="shared" ca="1" si="387"/>
        <v>74.14</v>
      </c>
      <c r="E4123" s="3">
        <f ca="1">IF(VLOOKUP(B4123,Dim_Riders!A:H,7,FALSE)="High", IF(RAND()&gt;0.8,1,0), IF(RAND()&gt;0.99,1,0))</f>
        <v>0</v>
      </c>
      <c r="F4123" s="3">
        <f t="shared" ca="1" si="388"/>
        <v>0</v>
      </c>
      <c r="G4123" t="str">
        <f t="shared" ca="1" si="389"/>
        <v>Completed</v>
      </c>
      <c r="H4123" t="s">
        <v>25</v>
      </c>
    </row>
    <row r="4124" spans="1:8" ht="18" x14ac:dyDescent="0.25">
      <c r="A4124" s="3" t="str">
        <f t="shared" si="390"/>
        <v>ORD-14123</v>
      </c>
      <c r="B4124" s="3" t="str">
        <f t="shared" si="391"/>
        <v>R-5123</v>
      </c>
      <c r="C4124" s="4">
        <f t="shared" ca="1" si="392"/>
        <v>46049</v>
      </c>
      <c r="D4124" s="3">
        <f t="shared" ca="1" si="387"/>
        <v>37.47</v>
      </c>
      <c r="E4124" s="3">
        <f ca="1">IF(VLOOKUP(B4124,Dim_Riders!A:H,7,FALSE)="High", IF(RAND()&gt;0.8,1,0), IF(RAND()&gt;0.99,1,0))</f>
        <v>0</v>
      </c>
      <c r="F4124" s="3">
        <f t="shared" ca="1" si="388"/>
        <v>0</v>
      </c>
      <c r="G4124" t="str">
        <f t="shared" ca="1" si="389"/>
        <v>Completed</v>
      </c>
      <c r="H4124" t="s">
        <v>25</v>
      </c>
    </row>
    <row r="4125" spans="1:8" ht="18" x14ac:dyDescent="0.25">
      <c r="A4125" s="3" t="str">
        <f t="shared" si="390"/>
        <v>ORD-14124</v>
      </c>
      <c r="B4125" s="3" t="str">
        <f t="shared" si="391"/>
        <v>R-5124</v>
      </c>
      <c r="C4125" s="4">
        <f t="shared" ca="1" si="392"/>
        <v>46044</v>
      </c>
      <c r="D4125" s="3">
        <f t="shared" ca="1" si="387"/>
        <v>17.399999999999999</v>
      </c>
      <c r="E4125" s="3">
        <f ca="1">IF(VLOOKUP(B4125,Dim_Riders!A:H,7,FALSE)="High", IF(RAND()&gt;0.8,1,0), IF(RAND()&gt;0.99,1,0))</f>
        <v>0</v>
      </c>
      <c r="F4125" s="3">
        <f t="shared" ca="1" si="388"/>
        <v>0</v>
      </c>
      <c r="G4125" t="str">
        <f t="shared" ca="1" si="389"/>
        <v>Completed</v>
      </c>
      <c r="H4125" t="s">
        <v>25</v>
      </c>
    </row>
    <row r="4126" spans="1:8" ht="18" x14ac:dyDescent="0.25">
      <c r="A4126" s="3" t="str">
        <f t="shared" si="390"/>
        <v>ORD-14125</v>
      </c>
      <c r="B4126" s="3" t="str">
        <f t="shared" si="391"/>
        <v>R-5125</v>
      </c>
      <c r="C4126" s="4">
        <f t="shared" ca="1" si="392"/>
        <v>46022</v>
      </c>
      <c r="D4126" s="3">
        <f t="shared" ca="1" si="387"/>
        <v>69.22</v>
      </c>
      <c r="E4126" s="3">
        <f ca="1">IF(VLOOKUP(B4126,Dim_Riders!A:H,7,FALSE)="High", IF(RAND()&gt;0.8,1,0), IF(RAND()&gt;0.99,1,0))</f>
        <v>0</v>
      </c>
      <c r="F4126" s="3">
        <f t="shared" ca="1" si="388"/>
        <v>0</v>
      </c>
      <c r="G4126" t="str">
        <f t="shared" ca="1" si="389"/>
        <v>Completed</v>
      </c>
      <c r="H4126" t="s">
        <v>25</v>
      </c>
    </row>
    <row r="4127" spans="1:8" ht="18" x14ac:dyDescent="0.25">
      <c r="A4127" s="3" t="str">
        <f t="shared" si="390"/>
        <v>ORD-14126</v>
      </c>
      <c r="B4127" s="3" t="str">
        <f t="shared" si="391"/>
        <v>R-5126</v>
      </c>
      <c r="C4127" s="4">
        <f t="shared" ca="1" si="392"/>
        <v>46007</v>
      </c>
      <c r="D4127" s="3">
        <f t="shared" ca="1" si="387"/>
        <v>22.46</v>
      </c>
      <c r="E4127" s="3">
        <v>1</v>
      </c>
      <c r="F4127" s="3">
        <f t="shared" ca="1" si="388"/>
        <v>22.46</v>
      </c>
      <c r="G4127" t="str">
        <f t="shared" si="389"/>
        <v>Refunded</v>
      </c>
      <c r="H4127" t="s">
        <v>23</v>
      </c>
    </row>
    <row r="4128" spans="1:8" ht="18" x14ac:dyDescent="0.25">
      <c r="A4128" s="3" t="str">
        <f t="shared" si="390"/>
        <v>ORD-14127</v>
      </c>
      <c r="B4128" s="3" t="str">
        <f t="shared" si="391"/>
        <v>R-5127</v>
      </c>
      <c r="C4128" s="4">
        <f t="shared" ca="1" si="392"/>
        <v>46001</v>
      </c>
      <c r="D4128" s="3">
        <f t="shared" ca="1" si="387"/>
        <v>59.06</v>
      </c>
      <c r="E4128" s="3">
        <f ca="1">IF(VLOOKUP(B4128,Dim_Riders!A:H,7,FALSE)="High", IF(RAND()&gt;0.8,1,0), IF(RAND()&gt;0.99,1,0))</f>
        <v>0</v>
      </c>
      <c r="F4128" s="3">
        <f t="shared" ca="1" si="388"/>
        <v>0</v>
      </c>
      <c r="G4128" t="str">
        <f t="shared" ca="1" si="389"/>
        <v>Completed</v>
      </c>
      <c r="H4128" t="s">
        <v>25</v>
      </c>
    </row>
    <row r="4129" spans="1:8" ht="18" x14ac:dyDescent="0.25">
      <c r="A4129" s="3" t="str">
        <f t="shared" si="390"/>
        <v>ORD-14128</v>
      </c>
      <c r="B4129" s="3" t="str">
        <f t="shared" si="391"/>
        <v>R-5128</v>
      </c>
      <c r="C4129" s="4">
        <f t="shared" ca="1" si="392"/>
        <v>45997</v>
      </c>
      <c r="D4129" s="3">
        <f t="shared" ca="1" si="387"/>
        <v>43.67</v>
      </c>
      <c r="E4129" s="3">
        <f ca="1">IF(VLOOKUP(B4129,Dim_Riders!A:H,7,FALSE)="High", IF(RAND()&gt;0.8,1,0), IF(RAND()&gt;0.99,1,0))</f>
        <v>0</v>
      </c>
      <c r="F4129" s="3">
        <f t="shared" ca="1" si="388"/>
        <v>0</v>
      </c>
      <c r="G4129" t="str">
        <f t="shared" ca="1" si="389"/>
        <v>Completed</v>
      </c>
      <c r="H4129" t="s">
        <v>25</v>
      </c>
    </row>
    <row r="4130" spans="1:8" ht="18" x14ac:dyDescent="0.25">
      <c r="A4130" s="3" t="str">
        <f t="shared" si="390"/>
        <v>ORD-14129</v>
      </c>
      <c r="B4130" s="3" t="str">
        <f t="shared" si="391"/>
        <v>R-5129</v>
      </c>
      <c r="C4130" s="4">
        <f t="shared" ca="1" si="392"/>
        <v>46024</v>
      </c>
      <c r="D4130" s="3">
        <f t="shared" ca="1" si="387"/>
        <v>58.66</v>
      </c>
      <c r="E4130" s="3">
        <f ca="1">IF(VLOOKUP(B4130,Dim_Riders!A:H,7,FALSE)="High", IF(RAND()&gt;0.8,1,0), IF(RAND()&gt;0.99,1,0))</f>
        <v>0</v>
      </c>
      <c r="F4130" s="3">
        <f t="shared" ca="1" si="388"/>
        <v>0</v>
      </c>
      <c r="G4130" t="str">
        <f t="shared" ca="1" si="389"/>
        <v>Completed</v>
      </c>
      <c r="H4130" t="s">
        <v>25</v>
      </c>
    </row>
    <row r="4131" spans="1:8" ht="18" x14ac:dyDescent="0.25">
      <c r="A4131" s="3" t="str">
        <f t="shared" si="390"/>
        <v>ORD-14130</v>
      </c>
      <c r="B4131" s="3" t="str">
        <f t="shared" si="391"/>
        <v>R-5130</v>
      </c>
      <c r="C4131" s="4">
        <f t="shared" ca="1" si="392"/>
        <v>46049</v>
      </c>
      <c r="D4131" s="3">
        <f t="shared" ref="D4131:D4194" ca="1" si="393">RANDBETWEEN(1500,8500)/100</f>
        <v>56.85</v>
      </c>
      <c r="E4131" s="3">
        <f ca="1">IF(VLOOKUP(B4131,Dim_Riders!A:H,7,FALSE)="High", IF(RAND()&gt;0.8,1,0), IF(RAND()&gt;0.99,1,0))</f>
        <v>0</v>
      </c>
      <c r="F4131" s="3">
        <f t="shared" ref="F4131:F4194" ca="1" si="394">IF(E4131=1, D4131, 0)</f>
        <v>0</v>
      </c>
      <c r="G4131" t="str">
        <f t="shared" ref="G4131:G4194" ca="1" si="395">IF(E4131=1,"Refunded","Completed")</f>
        <v>Completed</v>
      </c>
      <c r="H4131" t="s">
        <v>25</v>
      </c>
    </row>
    <row r="4132" spans="1:8" ht="18" x14ac:dyDescent="0.25">
      <c r="A4132" s="3" t="str">
        <f t="shared" si="390"/>
        <v>ORD-14131</v>
      </c>
      <c r="B4132" s="3" t="str">
        <f t="shared" si="391"/>
        <v>R-5131</v>
      </c>
      <c r="C4132" s="4">
        <f t="shared" ca="1" si="392"/>
        <v>46044</v>
      </c>
      <c r="D4132" s="3">
        <f t="shared" ca="1" si="393"/>
        <v>27.67</v>
      </c>
      <c r="E4132" s="3">
        <f ca="1">IF(VLOOKUP(B4132,Dim_Riders!A:H,7,FALSE)="High", IF(RAND()&gt;0.8,1,0), IF(RAND()&gt;0.99,1,0))</f>
        <v>0</v>
      </c>
      <c r="F4132" s="3">
        <f t="shared" ca="1" si="394"/>
        <v>0</v>
      </c>
      <c r="G4132" t="str">
        <f t="shared" ca="1" si="395"/>
        <v>Completed</v>
      </c>
      <c r="H4132" t="s">
        <v>25</v>
      </c>
    </row>
    <row r="4133" spans="1:8" ht="18" x14ac:dyDescent="0.25">
      <c r="A4133" s="3" t="str">
        <f t="shared" si="390"/>
        <v>ORD-14132</v>
      </c>
      <c r="B4133" s="3" t="str">
        <f t="shared" si="391"/>
        <v>R-5132</v>
      </c>
      <c r="C4133" s="4">
        <f t="shared" ca="1" si="392"/>
        <v>46003</v>
      </c>
      <c r="D4133" s="3">
        <f t="shared" ca="1" si="393"/>
        <v>22.23</v>
      </c>
      <c r="E4133" s="3">
        <f ca="1">IF(VLOOKUP(B4133,Dim_Riders!A:H,7,FALSE)="High", IF(RAND()&gt;0.8,1,0), IF(RAND()&gt;0.99,1,0))</f>
        <v>0</v>
      </c>
      <c r="F4133" s="3">
        <f t="shared" ca="1" si="394"/>
        <v>0</v>
      </c>
      <c r="G4133" t="str">
        <f t="shared" ca="1" si="395"/>
        <v>Completed</v>
      </c>
      <c r="H4133" t="s">
        <v>25</v>
      </c>
    </row>
    <row r="4134" spans="1:8" ht="18" x14ac:dyDescent="0.25">
      <c r="A4134" s="3" t="str">
        <f t="shared" si="390"/>
        <v>ORD-14133</v>
      </c>
      <c r="B4134" s="3" t="str">
        <f t="shared" si="391"/>
        <v>R-5133</v>
      </c>
      <c r="C4134" s="4">
        <f t="shared" ca="1" si="392"/>
        <v>45990</v>
      </c>
      <c r="D4134" s="3">
        <f t="shared" ca="1" si="393"/>
        <v>38.47</v>
      </c>
      <c r="E4134" s="3">
        <f ca="1">IF(VLOOKUP(B4134,Dim_Riders!A:H,7,FALSE)="High", IF(RAND()&gt;0.8,1,0), IF(RAND()&gt;0.99,1,0))</f>
        <v>0</v>
      </c>
      <c r="F4134" s="3">
        <f t="shared" ca="1" si="394"/>
        <v>0</v>
      </c>
      <c r="G4134" t="str">
        <f t="shared" ca="1" si="395"/>
        <v>Completed</v>
      </c>
      <c r="H4134" t="s">
        <v>25</v>
      </c>
    </row>
    <row r="4135" spans="1:8" ht="18" x14ac:dyDescent="0.25">
      <c r="A4135" s="3" t="str">
        <f t="shared" si="390"/>
        <v>ORD-14134</v>
      </c>
      <c r="B4135" s="3" t="str">
        <f t="shared" si="391"/>
        <v>R-5134</v>
      </c>
      <c r="C4135" s="4">
        <f t="shared" ca="1" si="392"/>
        <v>46044</v>
      </c>
      <c r="D4135" s="3">
        <f t="shared" ca="1" si="393"/>
        <v>54.37</v>
      </c>
      <c r="E4135" s="3">
        <v>1</v>
      </c>
      <c r="F4135" s="3">
        <f t="shared" ca="1" si="394"/>
        <v>54.37</v>
      </c>
      <c r="G4135" t="str">
        <f t="shared" si="395"/>
        <v>Refunded</v>
      </c>
      <c r="H4135" t="s">
        <v>25</v>
      </c>
    </row>
    <row r="4136" spans="1:8" ht="18" x14ac:dyDescent="0.25">
      <c r="A4136" s="3" t="str">
        <f t="shared" si="390"/>
        <v>ORD-14135</v>
      </c>
      <c r="B4136" s="3" t="str">
        <f t="shared" si="391"/>
        <v>R-5135</v>
      </c>
      <c r="C4136" s="4">
        <f t="shared" ca="1" si="392"/>
        <v>46040</v>
      </c>
      <c r="D4136" s="3">
        <f t="shared" ca="1" si="393"/>
        <v>40.200000000000003</v>
      </c>
      <c r="E4136" s="3">
        <f ca="1">IF(VLOOKUP(B4136,Dim_Riders!A:H,7,FALSE)="High", IF(RAND()&gt;0.8,1,0), IF(RAND()&gt;0.99,1,0))</f>
        <v>0</v>
      </c>
      <c r="F4136" s="3">
        <f t="shared" ca="1" si="394"/>
        <v>0</v>
      </c>
      <c r="G4136" t="str">
        <f t="shared" ca="1" si="395"/>
        <v>Completed</v>
      </c>
      <c r="H4136" t="s">
        <v>25</v>
      </c>
    </row>
    <row r="4137" spans="1:8" ht="18" x14ac:dyDescent="0.25">
      <c r="A4137" s="3" t="str">
        <f t="shared" si="390"/>
        <v>ORD-14136</v>
      </c>
      <c r="B4137" s="3" t="str">
        <f t="shared" si="391"/>
        <v>R-5136</v>
      </c>
      <c r="C4137" s="4">
        <f t="shared" ca="1" si="392"/>
        <v>45998</v>
      </c>
      <c r="D4137" s="3">
        <f t="shared" ca="1" si="393"/>
        <v>43.98</v>
      </c>
      <c r="E4137" s="3">
        <f ca="1">IF(VLOOKUP(B4137,Dim_Riders!A:H,7,FALSE)="High", IF(RAND()&gt;0.8,1,0), IF(RAND()&gt;0.99,1,0))</f>
        <v>0</v>
      </c>
      <c r="F4137" s="3">
        <f t="shared" ca="1" si="394"/>
        <v>0</v>
      </c>
      <c r="G4137" t="str">
        <f t="shared" ca="1" si="395"/>
        <v>Completed</v>
      </c>
      <c r="H4137" t="s">
        <v>25</v>
      </c>
    </row>
    <row r="4138" spans="1:8" ht="18" x14ac:dyDescent="0.25">
      <c r="A4138" s="3" t="str">
        <f t="shared" si="390"/>
        <v>ORD-14137</v>
      </c>
      <c r="B4138" s="3" t="str">
        <f t="shared" si="391"/>
        <v>R-5137</v>
      </c>
      <c r="C4138" s="4">
        <f t="shared" ca="1" si="392"/>
        <v>46023</v>
      </c>
      <c r="D4138" s="3">
        <f t="shared" ca="1" si="393"/>
        <v>45.45</v>
      </c>
      <c r="E4138" s="3">
        <f ca="1">IF(VLOOKUP(B4138,Dim_Riders!A:H,7,FALSE)="High", IF(RAND()&gt;0.8,1,0), IF(RAND()&gt;0.99,1,0))</f>
        <v>0</v>
      </c>
      <c r="F4138" s="3">
        <f t="shared" ca="1" si="394"/>
        <v>0</v>
      </c>
      <c r="G4138" t="str">
        <f t="shared" ca="1" si="395"/>
        <v>Completed</v>
      </c>
      <c r="H4138" t="s">
        <v>25</v>
      </c>
    </row>
    <row r="4139" spans="1:8" ht="18" x14ac:dyDescent="0.25">
      <c r="A4139" s="3" t="str">
        <f t="shared" si="390"/>
        <v>ORD-14138</v>
      </c>
      <c r="B4139" s="3" t="str">
        <f t="shared" si="391"/>
        <v>R-5138</v>
      </c>
      <c r="C4139" s="4">
        <f t="shared" ca="1" si="392"/>
        <v>46033</v>
      </c>
      <c r="D4139" s="3">
        <f t="shared" ca="1" si="393"/>
        <v>64.48</v>
      </c>
      <c r="E4139" s="3">
        <f ca="1">IF(VLOOKUP(B4139,Dim_Riders!A:H,7,FALSE)="High", IF(RAND()&gt;0.8,1,0), IF(RAND()&gt;0.99,1,0))</f>
        <v>0</v>
      </c>
      <c r="F4139" s="3">
        <f t="shared" ca="1" si="394"/>
        <v>0</v>
      </c>
      <c r="G4139" t="str">
        <f t="shared" ca="1" si="395"/>
        <v>Completed</v>
      </c>
      <c r="H4139" t="s">
        <v>25</v>
      </c>
    </row>
    <row r="4140" spans="1:8" ht="18" x14ac:dyDescent="0.25">
      <c r="A4140" s="3" t="str">
        <f t="shared" si="390"/>
        <v>ORD-14139</v>
      </c>
      <c r="B4140" s="3" t="str">
        <f t="shared" si="391"/>
        <v>R-5139</v>
      </c>
      <c r="C4140" s="4">
        <f t="shared" ca="1" si="392"/>
        <v>46005</v>
      </c>
      <c r="D4140" s="3">
        <f t="shared" ca="1" si="393"/>
        <v>59.87</v>
      </c>
      <c r="E4140" s="3">
        <f ca="1">IF(VLOOKUP(B4140,Dim_Riders!A:H,7,FALSE)="High", IF(RAND()&gt;0.8,1,0), IF(RAND()&gt;0.99,1,0))</f>
        <v>0</v>
      </c>
      <c r="F4140" s="3">
        <f t="shared" ca="1" si="394"/>
        <v>0</v>
      </c>
      <c r="G4140" t="str">
        <f t="shared" ca="1" si="395"/>
        <v>Completed</v>
      </c>
      <c r="H4140" t="s">
        <v>25</v>
      </c>
    </row>
    <row r="4141" spans="1:8" ht="18" x14ac:dyDescent="0.25">
      <c r="A4141" s="3" t="str">
        <f t="shared" si="390"/>
        <v>ORD-14140</v>
      </c>
      <c r="B4141" s="3" t="str">
        <f t="shared" si="391"/>
        <v>R-5140</v>
      </c>
      <c r="C4141" s="4">
        <f t="shared" ca="1" si="392"/>
        <v>45991</v>
      </c>
      <c r="D4141" s="3">
        <f t="shared" ca="1" si="393"/>
        <v>20.38</v>
      </c>
      <c r="E4141" s="3">
        <f ca="1">IF(VLOOKUP(B4141,Dim_Riders!A:H,7,FALSE)="High", IF(RAND()&gt;0.8,1,0), IF(RAND()&gt;0.99,1,0))</f>
        <v>0</v>
      </c>
      <c r="F4141" s="3">
        <f t="shared" ca="1" si="394"/>
        <v>0</v>
      </c>
      <c r="G4141" t="str">
        <f t="shared" ca="1" si="395"/>
        <v>Completed</v>
      </c>
      <c r="H4141" t="s">
        <v>25</v>
      </c>
    </row>
    <row r="4142" spans="1:8" ht="18" x14ac:dyDescent="0.25">
      <c r="A4142" s="3" t="str">
        <f t="shared" si="390"/>
        <v>ORD-14141</v>
      </c>
      <c r="B4142" s="3" t="str">
        <f t="shared" si="391"/>
        <v>R-5141</v>
      </c>
      <c r="C4142" s="4">
        <f t="shared" ca="1" si="392"/>
        <v>46020</v>
      </c>
      <c r="D4142" s="3">
        <f t="shared" ca="1" si="393"/>
        <v>16.63</v>
      </c>
      <c r="E4142" s="3">
        <v>1</v>
      </c>
      <c r="F4142" s="3">
        <f t="shared" ca="1" si="394"/>
        <v>16.63</v>
      </c>
      <c r="G4142" t="str">
        <f t="shared" si="395"/>
        <v>Refunded</v>
      </c>
      <c r="H4142" t="s">
        <v>23</v>
      </c>
    </row>
    <row r="4143" spans="1:8" ht="18" x14ac:dyDescent="0.25">
      <c r="A4143" s="3" t="str">
        <f t="shared" si="390"/>
        <v>ORD-14142</v>
      </c>
      <c r="B4143" s="3" t="str">
        <f t="shared" si="391"/>
        <v>R-5142</v>
      </c>
      <c r="C4143" s="4">
        <f t="shared" ca="1" si="392"/>
        <v>46041</v>
      </c>
      <c r="D4143" s="3">
        <f t="shared" ca="1" si="393"/>
        <v>42.16</v>
      </c>
      <c r="E4143" s="3">
        <f ca="1">IF(VLOOKUP(B4143,Dim_Riders!A:H,7,FALSE)="High", IF(RAND()&gt;0.8,1,0), IF(RAND()&gt;0.99,1,0))</f>
        <v>0</v>
      </c>
      <c r="F4143" s="3">
        <f t="shared" ca="1" si="394"/>
        <v>0</v>
      </c>
      <c r="G4143" t="str">
        <f t="shared" ca="1" si="395"/>
        <v>Completed</v>
      </c>
      <c r="H4143" t="s">
        <v>23</v>
      </c>
    </row>
    <row r="4144" spans="1:8" ht="18" x14ac:dyDescent="0.25">
      <c r="A4144" s="3" t="str">
        <f t="shared" si="390"/>
        <v>ORD-14143</v>
      </c>
      <c r="B4144" s="3" t="str">
        <f t="shared" si="391"/>
        <v>R-5143</v>
      </c>
      <c r="C4144" s="4">
        <f t="shared" ca="1" si="392"/>
        <v>46050</v>
      </c>
      <c r="D4144" s="3">
        <f t="shared" ca="1" si="393"/>
        <v>54.51</v>
      </c>
      <c r="E4144" s="3">
        <f ca="1">IF(VLOOKUP(B4144,Dim_Riders!A:H,7,FALSE)="High", IF(RAND()&gt;0.8,1,0), IF(RAND()&gt;0.99,1,0))</f>
        <v>0</v>
      </c>
      <c r="F4144" s="3">
        <f t="shared" ca="1" si="394"/>
        <v>0</v>
      </c>
      <c r="G4144" t="str">
        <f t="shared" ca="1" si="395"/>
        <v>Completed</v>
      </c>
      <c r="H4144" t="s">
        <v>25</v>
      </c>
    </row>
    <row r="4145" spans="1:8" ht="18" x14ac:dyDescent="0.25">
      <c r="A4145" s="3" t="str">
        <f t="shared" si="390"/>
        <v>ORD-14144</v>
      </c>
      <c r="B4145" s="3" t="str">
        <f t="shared" si="391"/>
        <v>R-5144</v>
      </c>
      <c r="C4145" s="4">
        <f t="shared" ca="1" si="392"/>
        <v>46014</v>
      </c>
      <c r="D4145" s="3">
        <f t="shared" ca="1" si="393"/>
        <v>27.51</v>
      </c>
      <c r="E4145" s="3">
        <f ca="1">IF(VLOOKUP(B4145,Dim_Riders!A:H,7,FALSE)="High", IF(RAND()&gt;0.8,1,0), IF(RAND()&gt;0.99,1,0))</f>
        <v>0</v>
      </c>
      <c r="F4145" s="3">
        <f t="shared" ca="1" si="394"/>
        <v>0</v>
      </c>
      <c r="G4145" t="str">
        <f t="shared" ca="1" si="395"/>
        <v>Completed</v>
      </c>
      <c r="H4145" t="s">
        <v>25</v>
      </c>
    </row>
    <row r="4146" spans="1:8" ht="18" x14ac:dyDescent="0.25">
      <c r="A4146" s="3" t="str">
        <f t="shared" si="390"/>
        <v>ORD-14145</v>
      </c>
      <c r="B4146" s="3" t="str">
        <f t="shared" si="391"/>
        <v>R-5145</v>
      </c>
      <c r="C4146" s="4">
        <f t="shared" ca="1" si="392"/>
        <v>46001</v>
      </c>
      <c r="D4146" s="3">
        <f t="shared" ca="1" si="393"/>
        <v>79.290000000000006</v>
      </c>
      <c r="E4146" s="3">
        <f ca="1">IF(VLOOKUP(B4146,Dim_Riders!A:H,7,FALSE)="High", IF(RAND()&gt;0.8,1,0), IF(RAND()&gt;0.99,1,0))</f>
        <v>0</v>
      </c>
      <c r="F4146" s="3">
        <f t="shared" ca="1" si="394"/>
        <v>0</v>
      </c>
      <c r="G4146" t="str">
        <f t="shared" ca="1" si="395"/>
        <v>Completed</v>
      </c>
      <c r="H4146" t="s">
        <v>25</v>
      </c>
    </row>
    <row r="4147" spans="1:8" ht="18" x14ac:dyDescent="0.25">
      <c r="A4147" s="3" t="str">
        <f t="shared" si="390"/>
        <v>ORD-14146</v>
      </c>
      <c r="B4147" s="3" t="str">
        <f t="shared" si="391"/>
        <v>R-5146</v>
      </c>
      <c r="C4147" s="4">
        <f t="shared" ca="1" si="392"/>
        <v>45993</v>
      </c>
      <c r="D4147" s="3">
        <f t="shared" ca="1" si="393"/>
        <v>55.2</v>
      </c>
      <c r="E4147" s="3">
        <f ca="1">IF(VLOOKUP(B4147,Dim_Riders!A:H,7,FALSE)="High", IF(RAND()&gt;0.8,1,0), IF(RAND()&gt;0.99,1,0))</f>
        <v>0</v>
      </c>
      <c r="F4147" s="3">
        <f t="shared" ca="1" si="394"/>
        <v>0</v>
      </c>
      <c r="G4147" t="str">
        <f t="shared" ca="1" si="395"/>
        <v>Completed</v>
      </c>
      <c r="H4147" t="s">
        <v>25</v>
      </c>
    </row>
    <row r="4148" spans="1:8" ht="18" x14ac:dyDescent="0.25">
      <c r="A4148" s="3" t="str">
        <f t="shared" si="390"/>
        <v>ORD-14147</v>
      </c>
      <c r="B4148" s="3" t="str">
        <f t="shared" si="391"/>
        <v>R-5147</v>
      </c>
      <c r="C4148" s="4">
        <f t="shared" ca="1" si="392"/>
        <v>46043</v>
      </c>
      <c r="D4148" s="3">
        <f t="shared" ca="1" si="393"/>
        <v>72.489999999999995</v>
      </c>
      <c r="E4148" s="3">
        <f ca="1">IF(VLOOKUP(B4148,Dim_Riders!A:H,7,FALSE)="High", IF(RAND()&gt;0.8,1,0), IF(RAND()&gt;0.99,1,0))</f>
        <v>0</v>
      </c>
      <c r="F4148" s="3">
        <f t="shared" ca="1" si="394"/>
        <v>0</v>
      </c>
      <c r="G4148" t="str">
        <f t="shared" ca="1" si="395"/>
        <v>Completed</v>
      </c>
      <c r="H4148" t="s">
        <v>25</v>
      </c>
    </row>
    <row r="4149" spans="1:8" ht="18" x14ac:dyDescent="0.25">
      <c r="A4149" s="3" t="str">
        <f t="shared" si="390"/>
        <v>ORD-14148</v>
      </c>
      <c r="B4149" s="3" t="str">
        <f t="shared" si="391"/>
        <v>R-5148</v>
      </c>
      <c r="C4149" s="4">
        <f t="shared" ca="1" si="392"/>
        <v>46010</v>
      </c>
      <c r="D4149" s="3">
        <f t="shared" ca="1" si="393"/>
        <v>45.33</v>
      </c>
      <c r="E4149" s="3">
        <f ca="1">IF(VLOOKUP(B4149,Dim_Riders!A:H,7,FALSE)="High", IF(RAND()&gt;0.8,1,0), IF(RAND()&gt;0.99,1,0))</f>
        <v>0</v>
      </c>
      <c r="F4149" s="3">
        <f t="shared" ca="1" si="394"/>
        <v>0</v>
      </c>
      <c r="G4149" t="str">
        <f t="shared" ca="1" si="395"/>
        <v>Completed</v>
      </c>
      <c r="H4149" t="s">
        <v>25</v>
      </c>
    </row>
    <row r="4150" spans="1:8" ht="18" x14ac:dyDescent="0.25">
      <c r="A4150" s="3" t="str">
        <f t="shared" si="390"/>
        <v>ORD-14149</v>
      </c>
      <c r="B4150" s="3" t="str">
        <f t="shared" si="391"/>
        <v>R-5149</v>
      </c>
      <c r="C4150" s="4">
        <f t="shared" ca="1" si="392"/>
        <v>46008</v>
      </c>
      <c r="D4150" s="3">
        <f t="shared" ca="1" si="393"/>
        <v>22.91</v>
      </c>
      <c r="E4150" s="3">
        <f ca="1">IF(VLOOKUP(B4150,Dim_Riders!A:H,7,FALSE)="High", IF(RAND()&gt;0.8,1,0), IF(RAND()&gt;0.99,1,0))</f>
        <v>0</v>
      </c>
      <c r="F4150" s="3">
        <f t="shared" ca="1" si="394"/>
        <v>0</v>
      </c>
      <c r="G4150" t="str">
        <f t="shared" ca="1" si="395"/>
        <v>Completed</v>
      </c>
      <c r="H4150" t="s">
        <v>25</v>
      </c>
    </row>
    <row r="4151" spans="1:8" ht="18" x14ac:dyDescent="0.25">
      <c r="A4151" s="3" t="str">
        <f t="shared" si="390"/>
        <v>ORD-14150</v>
      </c>
      <c r="B4151" s="3" t="str">
        <f t="shared" si="391"/>
        <v>R-5150</v>
      </c>
      <c r="C4151" s="4">
        <f t="shared" ca="1" si="392"/>
        <v>46009</v>
      </c>
      <c r="D4151" s="3">
        <f t="shared" ca="1" si="393"/>
        <v>55.23</v>
      </c>
      <c r="E4151" s="3">
        <f ca="1">IF(VLOOKUP(B4151,Dim_Riders!A:H,7,FALSE)="High", IF(RAND()&gt;0.8,1,0), IF(RAND()&gt;0.99,1,0))</f>
        <v>0</v>
      </c>
      <c r="F4151" s="3">
        <f t="shared" ca="1" si="394"/>
        <v>0</v>
      </c>
      <c r="G4151" t="str">
        <f t="shared" ca="1" si="395"/>
        <v>Completed</v>
      </c>
      <c r="H4151" t="s">
        <v>25</v>
      </c>
    </row>
    <row r="4152" spans="1:8" ht="18" x14ac:dyDescent="0.25">
      <c r="A4152" s="3" t="str">
        <f t="shared" si="390"/>
        <v>ORD-14151</v>
      </c>
      <c r="B4152" s="3" t="str">
        <f t="shared" si="391"/>
        <v>R-5151</v>
      </c>
      <c r="C4152" s="4">
        <f t="shared" ca="1" si="392"/>
        <v>46042</v>
      </c>
      <c r="D4152" s="3">
        <f t="shared" ca="1" si="393"/>
        <v>73.52</v>
      </c>
      <c r="E4152" s="3">
        <v>1</v>
      </c>
      <c r="F4152" s="3">
        <f t="shared" ca="1" si="394"/>
        <v>73.52</v>
      </c>
      <c r="G4152" t="str">
        <f t="shared" si="395"/>
        <v>Refunded</v>
      </c>
      <c r="H4152" t="s">
        <v>23</v>
      </c>
    </row>
    <row r="4153" spans="1:8" ht="18" x14ac:dyDescent="0.25">
      <c r="A4153" s="3" t="str">
        <f t="shared" si="390"/>
        <v>ORD-14152</v>
      </c>
      <c r="B4153" s="3" t="str">
        <f t="shared" si="391"/>
        <v>R-5152</v>
      </c>
      <c r="C4153" s="4">
        <f t="shared" ca="1" si="392"/>
        <v>46032</v>
      </c>
      <c r="D4153" s="3">
        <f t="shared" ca="1" si="393"/>
        <v>73.2</v>
      </c>
      <c r="E4153" s="3">
        <f ca="1">IF(VLOOKUP(B4153,Dim_Riders!A:H,7,FALSE)="High", IF(RAND()&gt;0.8,1,0), IF(RAND()&gt;0.99,1,0))</f>
        <v>0</v>
      </c>
      <c r="F4153" s="3">
        <f t="shared" ca="1" si="394"/>
        <v>0</v>
      </c>
      <c r="G4153" t="str">
        <f t="shared" ca="1" si="395"/>
        <v>Completed</v>
      </c>
      <c r="H4153" t="s">
        <v>25</v>
      </c>
    </row>
    <row r="4154" spans="1:8" ht="18" x14ac:dyDescent="0.25">
      <c r="A4154" s="3" t="str">
        <f t="shared" si="390"/>
        <v>ORD-14153</v>
      </c>
      <c r="B4154" s="3" t="str">
        <f t="shared" si="391"/>
        <v>R-5153</v>
      </c>
      <c r="C4154" s="4">
        <f t="shared" ca="1" si="392"/>
        <v>46042</v>
      </c>
      <c r="D4154" s="3">
        <f t="shared" ca="1" si="393"/>
        <v>32.159999999999997</v>
      </c>
      <c r="E4154" s="3">
        <f ca="1">IF(VLOOKUP(B4154,Dim_Riders!A:H,7,FALSE)="High", IF(RAND()&gt;0.8,1,0), IF(RAND()&gt;0.99,1,0))</f>
        <v>0</v>
      </c>
      <c r="F4154" s="3">
        <f t="shared" ca="1" si="394"/>
        <v>0</v>
      </c>
      <c r="G4154" t="str">
        <f t="shared" ca="1" si="395"/>
        <v>Completed</v>
      </c>
      <c r="H4154" t="s">
        <v>25</v>
      </c>
    </row>
    <row r="4155" spans="1:8" ht="18" x14ac:dyDescent="0.25">
      <c r="A4155" s="3" t="str">
        <f t="shared" si="390"/>
        <v>ORD-14154</v>
      </c>
      <c r="B4155" s="3" t="str">
        <f t="shared" si="391"/>
        <v>R-5154</v>
      </c>
      <c r="C4155" s="4">
        <f t="shared" ca="1" si="392"/>
        <v>46020</v>
      </c>
      <c r="D4155" s="3">
        <f t="shared" ca="1" si="393"/>
        <v>79.959999999999994</v>
      </c>
      <c r="E4155" s="3">
        <f ca="1">IF(VLOOKUP(B4155,Dim_Riders!A:H,7,FALSE)="High", IF(RAND()&gt;0.8,1,0), IF(RAND()&gt;0.99,1,0))</f>
        <v>0</v>
      </c>
      <c r="F4155" s="3">
        <f t="shared" ca="1" si="394"/>
        <v>0</v>
      </c>
      <c r="G4155" t="str">
        <f t="shared" ca="1" si="395"/>
        <v>Completed</v>
      </c>
      <c r="H4155" t="s">
        <v>25</v>
      </c>
    </row>
    <row r="4156" spans="1:8" ht="18" x14ac:dyDescent="0.25">
      <c r="A4156" s="3" t="str">
        <f t="shared" si="390"/>
        <v>ORD-14155</v>
      </c>
      <c r="B4156" s="3" t="str">
        <f t="shared" si="391"/>
        <v>R-5155</v>
      </c>
      <c r="C4156" s="4">
        <f t="shared" ca="1" si="392"/>
        <v>46014</v>
      </c>
      <c r="D4156" s="3">
        <f t="shared" ca="1" si="393"/>
        <v>35.21</v>
      </c>
      <c r="E4156" s="3">
        <f ca="1">IF(VLOOKUP(B4156,Dim_Riders!A:H,7,FALSE)="High", IF(RAND()&gt;0.8,1,0), IF(RAND()&gt;0.99,1,0))</f>
        <v>0</v>
      </c>
      <c r="F4156" s="3">
        <f t="shared" ca="1" si="394"/>
        <v>0</v>
      </c>
      <c r="G4156" t="str">
        <f t="shared" ca="1" si="395"/>
        <v>Completed</v>
      </c>
      <c r="H4156" t="s">
        <v>25</v>
      </c>
    </row>
    <row r="4157" spans="1:8" ht="18" x14ac:dyDescent="0.25">
      <c r="A4157" s="3" t="str">
        <f t="shared" si="390"/>
        <v>ORD-14156</v>
      </c>
      <c r="B4157" s="3" t="str">
        <f t="shared" si="391"/>
        <v>R-5156</v>
      </c>
      <c r="C4157" s="4">
        <f t="shared" ca="1" si="392"/>
        <v>46009</v>
      </c>
      <c r="D4157" s="3">
        <f t="shared" ca="1" si="393"/>
        <v>18.52</v>
      </c>
      <c r="E4157" s="3">
        <f ca="1">IF(VLOOKUP(B4157,Dim_Riders!A:H,7,FALSE)="High", IF(RAND()&gt;0.8,1,0), IF(RAND()&gt;0.99,1,0))</f>
        <v>0</v>
      </c>
      <c r="F4157" s="3">
        <f t="shared" ca="1" si="394"/>
        <v>0</v>
      </c>
      <c r="G4157" t="str">
        <f t="shared" ca="1" si="395"/>
        <v>Completed</v>
      </c>
      <c r="H4157" t="s">
        <v>25</v>
      </c>
    </row>
    <row r="4158" spans="1:8" ht="18" x14ac:dyDescent="0.25">
      <c r="A4158" s="3" t="str">
        <f t="shared" si="390"/>
        <v>ORD-14157</v>
      </c>
      <c r="B4158" s="3" t="str">
        <f t="shared" si="391"/>
        <v>R-5157</v>
      </c>
      <c r="C4158" s="4">
        <f t="shared" ca="1" si="392"/>
        <v>46047</v>
      </c>
      <c r="D4158" s="3">
        <f t="shared" ca="1" si="393"/>
        <v>63.6</v>
      </c>
      <c r="E4158" s="3">
        <f ca="1">IF(VLOOKUP(B4158,Dim_Riders!A:H,7,FALSE)="High", IF(RAND()&gt;0.8,1,0), IF(RAND()&gt;0.99,1,0))</f>
        <v>0</v>
      </c>
      <c r="F4158" s="3">
        <f t="shared" ca="1" si="394"/>
        <v>0</v>
      </c>
      <c r="G4158" t="str">
        <f t="shared" ca="1" si="395"/>
        <v>Completed</v>
      </c>
      <c r="H4158" t="s">
        <v>25</v>
      </c>
    </row>
    <row r="4159" spans="1:8" ht="18" x14ac:dyDescent="0.25">
      <c r="A4159" s="3" t="str">
        <f t="shared" si="390"/>
        <v>ORD-14158</v>
      </c>
      <c r="B4159" s="3" t="str">
        <f t="shared" si="391"/>
        <v>R-5158</v>
      </c>
      <c r="C4159" s="4">
        <f t="shared" ca="1" si="392"/>
        <v>45993</v>
      </c>
      <c r="D4159" s="3">
        <f t="shared" ca="1" si="393"/>
        <v>54.5</v>
      </c>
      <c r="E4159" s="3">
        <f ca="1">IF(VLOOKUP(B4159,Dim_Riders!A:H,7,FALSE)="High", IF(RAND()&gt;0.8,1,0), IF(RAND()&gt;0.99,1,0))</f>
        <v>0</v>
      </c>
      <c r="F4159" s="3">
        <f t="shared" ca="1" si="394"/>
        <v>0</v>
      </c>
      <c r="G4159" t="str">
        <f t="shared" ca="1" si="395"/>
        <v>Completed</v>
      </c>
      <c r="H4159" t="s">
        <v>25</v>
      </c>
    </row>
    <row r="4160" spans="1:8" ht="18" x14ac:dyDescent="0.25">
      <c r="A4160" s="3" t="str">
        <f t="shared" si="390"/>
        <v>ORD-14159</v>
      </c>
      <c r="B4160" s="3" t="str">
        <f t="shared" si="391"/>
        <v>R-5159</v>
      </c>
      <c r="C4160" s="4">
        <f t="shared" ca="1" si="392"/>
        <v>46039</v>
      </c>
      <c r="D4160" s="3">
        <f t="shared" ca="1" si="393"/>
        <v>64.599999999999994</v>
      </c>
      <c r="E4160" s="3">
        <v>1</v>
      </c>
      <c r="F4160" s="3">
        <f t="shared" ca="1" si="394"/>
        <v>64.599999999999994</v>
      </c>
      <c r="G4160" t="str">
        <f t="shared" si="395"/>
        <v>Refunded</v>
      </c>
      <c r="H4160" t="s">
        <v>21</v>
      </c>
    </row>
    <row r="4161" spans="1:8" ht="18" x14ac:dyDescent="0.25">
      <c r="A4161" s="3" t="str">
        <f t="shared" si="390"/>
        <v>ORD-14160</v>
      </c>
      <c r="B4161" s="3" t="str">
        <f t="shared" si="391"/>
        <v>R-5160</v>
      </c>
      <c r="C4161" s="4">
        <f t="shared" ca="1" si="392"/>
        <v>46040</v>
      </c>
      <c r="D4161" s="3">
        <f t="shared" ca="1" si="393"/>
        <v>41.57</v>
      </c>
      <c r="E4161" s="3">
        <f ca="1">IF(VLOOKUP(B4161,Dim_Riders!A:H,7,FALSE)="High", IF(RAND()&gt;0.8,1,0), IF(RAND()&gt;0.99,1,0))</f>
        <v>0</v>
      </c>
      <c r="F4161" s="3">
        <f t="shared" ca="1" si="394"/>
        <v>0</v>
      </c>
      <c r="G4161" t="str">
        <f t="shared" ca="1" si="395"/>
        <v>Completed</v>
      </c>
      <c r="H4161" t="s">
        <v>25</v>
      </c>
    </row>
    <row r="4162" spans="1:8" ht="18" x14ac:dyDescent="0.25">
      <c r="A4162" s="3" t="str">
        <f t="shared" si="390"/>
        <v>ORD-14161</v>
      </c>
      <c r="B4162" s="3" t="str">
        <f t="shared" si="391"/>
        <v>R-5161</v>
      </c>
      <c r="C4162" s="4">
        <f t="shared" ca="1" si="392"/>
        <v>45990</v>
      </c>
      <c r="D4162" s="3">
        <f t="shared" ca="1" si="393"/>
        <v>74.25</v>
      </c>
      <c r="E4162" s="3">
        <v>1</v>
      </c>
      <c r="F4162" s="3">
        <f t="shared" ca="1" si="394"/>
        <v>74.25</v>
      </c>
      <c r="G4162" t="str">
        <f t="shared" si="395"/>
        <v>Refunded</v>
      </c>
      <c r="H4162" t="s">
        <v>21</v>
      </c>
    </row>
    <row r="4163" spans="1:8" ht="18" x14ac:dyDescent="0.25">
      <c r="A4163" s="3" t="str">
        <f t="shared" ref="A4163:A4226" si="396">"ORD-"&amp;TEXT(ROW(A4163)+9999,"00000")</f>
        <v>ORD-14162</v>
      </c>
      <c r="B4163" s="3" t="str">
        <f t="shared" ref="B4163:B4226" si="397">"R-" &amp; (1000 + ROW(A4162))</f>
        <v>R-5162</v>
      </c>
      <c r="C4163" s="4">
        <f t="shared" ref="C4163:C4226" ca="1" si="398">TODAY()-RANDBETWEEN(0,60)</f>
        <v>46031</v>
      </c>
      <c r="D4163" s="3">
        <f t="shared" ca="1" si="393"/>
        <v>61.45</v>
      </c>
      <c r="E4163" s="3">
        <f ca="1">IF(VLOOKUP(B4163,Dim_Riders!A:H,7,FALSE)="High", IF(RAND()&gt;0.8,1,0), IF(RAND()&gt;0.99,1,0))</f>
        <v>0</v>
      </c>
      <c r="F4163" s="3">
        <f t="shared" ca="1" si="394"/>
        <v>0</v>
      </c>
      <c r="G4163" t="str">
        <f t="shared" ca="1" si="395"/>
        <v>Completed</v>
      </c>
      <c r="H4163" t="s">
        <v>25</v>
      </c>
    </row>
    <row r="4164" spans="1:8" ht="18" x14ac:dyDescent="0.25">
      <c r="A4164" s="3" t="str">
        <f t="shared" si="396"/>
        <v>ORD-14163</v>
      </c>
      <c r="B4164" s="3" t="str">
        <f t="shared" si="397"/>
        <v>R-5163</v>
      </c>
      <c r="C4164" s="4">
        <f t="shared" ca="1" si="398"/>
        <v>46045</v>
      </c>
      <c r="D4164" s="3">
        <f t="shared" ca="1" si="393"/>
        <v>16.02</v>
      </c>
      <c r="E4164" s="3">
        <f ca="1">IF(VLOOKUP(B4164,Dim_Riders!A:H,7,FALSE)="High", IF(RAND()&gt;0.8,1,0), IF(RAND()&gt;0.99,1,0))</f>
        <v>0</v>
      </c>
      <c r="F4164" s="3">
        <f t="shared" ca="1" si="394"/>
        <v>0</v>
      </c>
      <c r="G4164" t="str">
        <f t="shared" ca="1" si="395"/>
        <v>Completed</v>
      </c>
      <c r="H4164" t="s">
        <v>25</v>
      </c>
    </row>
    <row r="4165" spans="1:8" ht="18" x14ac:dyDescent="0.25">
      <c r="A4165" s="3" t="str">
        <f t="shared" si="396"/>
        <v>ORD-14164</v>
      </c>
      <c r="B4165" s="3" t="str">
        <f t="shared" si="397"/>
        <v>R-5164</v>
      </c>
      <c r="C4165" s="4">
        <f t="shared" ca="1" si="398"/>
        <v>46016</v>
      </c>
      <c r="D4165" s="3">
        <f t="shared" ca="1" si="393"/>
        <v>57.21</v>
      </c>
      <c r="E4165" s="3">
        <f ca="1">IF(VLOOKUP(B4165,Dim_Riders!A:H,7,FALSE)="High", IF(RAND()&gt;0.8,1,0), IF(RAND()&gt;0.99,1,0))</f>
        <v>0</v>
      </c>
      <c r="F4165" s="3">
        <f t="shared" ca="1" si="394"/>
        <v>0</v>
      </c>
      <c r="G4165" t="str">
        <f t="shared" ca="1" si="395"/>
        <v>Completed</v>
      </c>
      <c r="H4165" t="s">
        <v>25</v>
      </c>
    </row>
    <row r="4166" spans="1:8" ht="18" x14ac:dyDescent="0.25">
      <c r="A4166" s="3" t="str">
        <f t="shared" si="396"/>
        <v>ORD-14165</v>
      </c>
      <c r="B4166" s="3" t="str">
        <f t="shared" si="397"/>
        <v>R-5165</v>
      </c>
      <c r="C4166" s="4">
        <f t="shared" ca="1" si="398"/>
        <v>46012</v>
      </c>
      <c r="D4166" s="3">
        <f t="shared" ca="1" si="393"/>
        <v>46.19</v>
      </c>
      <c r="E4166" s="3">
        <f ca="1">IF(VLOOKUP(B4166,Dim_Riders!A:H,7,FALSE)="High", IF(RAND()&gt;0.8,1,0), IF(RAND()&gt;0.99,1,0))</f>
        <v>0</v>
      </c>
      <c r="F4166" s="3">
        <f t="shared" ca="1" si="394"/>
        <v>0</v>
      </c>
      <c r="G4166" t="str">
        <f t="shared" ca="1" si="395"/>
        <v>Completed</v>
      </c>
      <c r="H4166" t="s">
        <v>25</v>
      </c>
    </row>
    <row r="4167" spans="1:8" ht="18" x14ac:dyDescent="0.25">
      <c r="A4167" s="3" t="str">
        <f t="shared" si="396"/>
        <v>ORD-14166</v>
      </c>
      <c r="B4167" s="3" t="str">
        <f t="shared" si="397"/>
        <v>R-5166</v>
      </c>
      <c r="C4167" s="4">
        <f t="shared" ca="1" si="398"/>
        <v>46037</v>
      </c>
      <c r="D4167" s="3">
        <f t="shared" ca="1" si="393"/>
        <v>45.37</v>
      </c>
      <c r="E4167" s="3">
        <f ca="1">IF(VLOOKUP(B4167,Dim_Riders!A:H,7,FALSE)="High", IF(RAND()&gt;0.8,1,0), IF(RAND()&gt;0.99,1,0))</f>
        <v>0</v>
      </c>
      <c r="F4167" s="3">
        <f t="shared" ca="1" si="394"/>
        <v>0</v>
      </c>
      <c r="G4167" t="str">
        <f t="shared" ca="1" si="395"/>
        <v>Completed</v>
      </c>
      <c r="H4167" t="s">
        <v>25</v>
      </c>
    </row>
    <row r="4168" spans="1:8" ht="18" x14ac:dyDescent="0.25">
      <c r="A4168" s="3" t="str">
        <f t="shared" si="396"/>
        <v>ORD-14167</v>
      </c>
      <c r="B4168" s="3" t="str">
        <f t="shared" si="397"/>
        <v>R-5167</v>
      </c>
      <c r="C4168" s="4">
        <f t="shared" ca="1" si="398"/>
        <v>45998</v>
      </c>
      <c r="D4168" s="3">
        <f t="shared" ca="1" si="393"/>
        <v>41.55</v>
      </c>
      <c r="E4168" s="3">
        <f ca="1">IF(VLOOKUP(B4168,Dim_Riders!A:H,7,FALSE)="High", IF(RAND()&gt;0.8,1,0), IF(RAND()&gt;0.99,1,0))</f>
        <v>0</v>
      </c>
      <c r="F4168" s="3">
        <f t="shared" ca="1" si="394"/>
        <v>0</v>
      </c>
      <c r="G4168" t="str">
        <f t="shared" ca="1" si="395"/>
        <v>Completed</v>
      </c>
      <c r="H4168" t="s">
        <v>25</v>
      </c>
    </row>
    <row r="4169" spans="1:8" ht="18" x14ac:dyDescent="0.25">
      <c r="A4169" s="3" t="str">
        <f t="shared" si="396"/>
        <v>ORD-14168</v>
      </c>
      <c r="B4169" s="3" t="str">
        <f t="shared" si="397"/>
        <v>R-5168</v>
      </c>
      <c r="C4169" s="4">
        <f t="shared" ca="1" si="398"/>
        <v>46006</v>
      </c>
      <c r="D4169" s="3">
        <f t="shared" ca="1" si="393"/>
        <v>50.09</v>
      </c>
      <c r="E4169" s="3">
        <f ca="1">IF(VLOOKUP(B4169,Dim_Riders!A:H,7,FALSE)="High", IF(RAND()&gt;0.8,1,0), IF(RAND()&gt;0.99,1,0))</f>
        <v>0</v>
      </c>
      <c r="F4169" s="3">
        <f t="shared" ca="1" si="394"/>
        <v>0</v>
      </c>
      <c r="G4169" t="str">
        <f t="shared" ca="1" si="395"/>
        <v>Completed</v>
      </c>
      <c r="H4169" t="s">
        <v>25</v>
      </c>
    </row>
    <row r="4170" spans="1:8" ht="18" x14ac:dyDescent="0.25">
      <c r="A4170" s="3" t="str">
        <f t="shared" si="396"/>
        <v>ORD-14169</v>
      </c>
      <c r="B4170" s="3" t="str">
        <f t="shared" si="397"/>
        <v>R-5169</v>
      </c>
      <c r="C4170" s="4">
        <f t="shared" ca="1" si="398"/>
        <v>46043</v>
      </c>
      <c r="D4170" s="3">
        <f t="shared" ca="1" si="393"/>
        <v>37.5</v>
      </c>
      <c r="E4170" s="3">
        <v>1</v>
      </c>
      <c r="F4170" s="3">
        <f t="shared" ca="1" si="394"/>
        <v>37.5</v>
      </c>
      <c r="G4170" t="str">
        <f t="shared" si="395"/>
        <v>Refunded</v>
      </c>
      <c r="H4170" t="s">
        <v>21</v>
      </c>
    </row>
    <row r="4171" spans="1:8" ht="18" x14ac:dyDescent="0.25">
      <c r="A4171" s="3" t="str">
        <f t="shared" si="396"/>
        <v>ORD-14170</v>
      </c>
      <c r="B4171" s="3" t="str">
        <f t="shared" si="397"/>
        <v>R-5170</v>
      </c>
      <c r="C4171" s="4">
        <f t="shared" ca="1" si="398"/>
        <v>46020</v>
      </c>
      <c r="D4171" s="3">
        <f t="shared" ca="1" si="393"/>
        <v>20.84</v>
      </c>
      <c r="E4171" s="3">
        <f ca="1">IF(VLOOKUP(B4171,Dim_Riders!A:H,7,FALSE)="High", IF(RAND()&gt;0.8,1,0), IF(RAND()&gt;0.99,1,0))</f>
        <v>0</v>
      </c>
      <c r="F4171" s="3">
        <f t="shared" ca="1" si="394"/>
        <v>0</v>
      </c>
      <c r="G4171" t="str">
        <f t="shared" ca="1" si="395"/>
        <v>Completed</v>
      </c>
      <c r="H4171" t="s">
        <v>25</v>
      </c>
    </row>
    <row r="4172" spans="1:8" ht="18" x14ac:dyDescent="0.25">
      <c r="A4172" s="3" t="str">
        <f t="shared" si="396"/>
        <v>ORD-14171</v>
      </c>
      <c r="B4172" s="3" t="str">
        <f t="shared" si="397"/>
        <v>R-5171</v>
      </c>
      <c r="C4172" s="4">
        <f t="shared" ca="1" si="398"/>
        <v>46033</v>
      </c>
      <c r="D4172" s="3">
        <f t="shared" ca="1" si="393"/>
        <v>81.5</v>
      </c>
      <c r="E4172" s="3">
        <f ca="1">IF(VLOOKUP(B4172,Dim_Riders!A:H,7,FALSE)="High", IF(RAND()&gt;0.8,1,0), IF(RAND()&gt;0.99,1,0))</f>
        <v>0</v>
      </c>
      <c r="F4172" s="3">
        <f t="shared" ca="1" si="394"/>
        <v>0</v>
      </c>
      <c r="G4172" t="str">
        <f t="shared" ca="1" si="395"/>
        <v>Completed</v>
      </c>
      <c r="H4172" t="s">
        <v>25</v>
      </c>
    </row>
    <row r="4173" spans="1:8" ht="18" x14ac:dyDescent="0.25">
      <c r="A4173" s="3" t="str">
        <f t="shared" si="396"/>
        <v>ORD-14172</v>
      </c>
      <c r="B4173" s="3" t="str">
        <f t="shared" si="397"/>
        <v>R-5172</v>
      </c>
      <c r="C4173" s="4">
        <f t="shared" ca="1" si="398"/>
        <v>46047</v>
      </c>
      <c r="D4173" s="3">
        <f t="shared" ca="1" si="393"/>
        <v>46.69</v>
      </c>
      <c r="E4173" s="3">
        <f ca="1">IF(VLOOKUP(B4173,Dim_Riders!A:H,7,FALSE)="High", IF(RAND()&gt;0.8,1,0), IF(RAND()&gt;0.99,1,0))</f>
        <v>0</v>
      </c>
      <c r="F4173" s="3">
        <f t="shared" ca="1" si="394"/>
        <v>0</v>
      </c>
      <c r="G4173" t="str">
        <f t="shared" ca="1" si="395"/>
        <v>Completed</v>
      </c>
      <c r="H4173" t="s">
        <v>25</v>
      </c>
    </row>
    <row r="4174" spans="1:8" ht="18" x14ac:dyDescent="0.25">
      <c r="A4174" s="3" t="str">
        <f t="shared" si="396"/>
        <v>ORD-14173</v>
      </c>
      <c r="B4174" s="3" t="str">
        <f t="shared" si="397"/>
        <v>R-5173</v>
      </c>
      <c r="C4174" s="4">
        <f t="shared" ca="1" si="398"/>
        <v>46014</v>
      </c>
      <c r="D4174" s="3">
        <f t="shared" ca="1" si="393"/>
        <v>65.92</v>
      </c>
      <c r="E4174" s="3">
        <v>1</v>
      </c>
      <c r="F4174" s="3">
        <f t="shared" ca="1" si="394"/>
        <v>65.92</v>
      </c>
      <c r="G4174" t="str">
        <f t="shared" si="395"/>
        <v>Refunded</v>
      </c>
      <c r="H4174" t="s">
        <v>21</v>
      </c>
    </row>
    <row r="4175" spans="1:8" ht="18" x14ac:dyDescent="0.25">
      <c r="A4175" s="3" t="str">
        <f t="shared" si="396"/>
        <v>ORD-14174</v>
      </c>
      <c r="B4175" s="3" t="str">
        <f t="shared" si="397"/>
        <v>R-5174</v>
      </c>
      <c r="C4175" s="4">
        <f t="shared" ca="1" si="398"/>
        <v>46037</v>
      </c>
      <c r="D4175" s="3">
        <f t="shared" ca="1" si="393"/>
        <v>66.39</v>
      </c>
      <c r="E4175" s="3">
        <f ca="1">IF(VLOOKUP(B4175,Dim_Riders!A:H,7,FALSE)="High", IF(RAND()&gt;0.8,1,0), IF(RAND()&gt;0.99,1,0))</f>
        <v>0</v>
      </c>
      <c r="F4175" s="3">
        <f t="shared" ca="1" si="394"/>
        <v>0</v>
      </c>
      <c r="G4175" t="str">
        <f t="shared" ca="1" si="395"/>
        <v>Completed</v>
      </c>
      <c r="H4175" t="s">
        <v>25</v>
      </c>
    </row>
    <row r="4176" spans="1:8" ht="18" x14ac:dyDescent="0.25">
      <c r="A4176" s="3" t="str">
        <f t="shared" si="396"/>
        <v>ORD-14175</v>
      </c>
      <c r="B4176" s="3" t="str">
        <f t="shared" si="397"/>
        <v>R-5175</v>
      </c>
      <c r="C4176" s="4">
        <f t="shared" ca="1" si="398"/>
        <v>46044</v>
      </c>
      <c r="D4176" s="3">
        <f t="shared" ca="1" si="393"/>
        <v>55.78</v>
      </c>
      <c r="E4176" s="3">
        <f ca="1">IF(VLOOKUP(B4176,Dim_Riders!A:H,7,FALSE)="High", IF(RAND()&gt;0.8,1,0), IF(RAND()&gt;0.99,1,0))</f>
        <v>0</v>
      </c>
      <c r="F4176" s="3">
        <f t="shared" ca="1" si="394"/>
        <v>0</v>
      </c>
      <c r="G4176" t="str">
        <f t="shared" ca="1" si="395"/>
        <v>Completed</v>
      </c>
      <c r="H4176" t="s">
        <v>25</v>
      </c>
    </row>
    <row r="4177" spans="1:8" ht="18" x14ac:dyDescent="0.25">
      <c r="A4177" s="3" t="str">
        <f t="shared" si="396"/>
        <v>ORD-14176</v>
      </c>
      <c r="B4177" s="3" t="str">
        <f t="shared" si="397"/>
        <v>R-5176</v>
      </c>
      <c r="C4177" s="4">
        <f t="shared" ca="1" si="398"/>
        <v>46045</v>
      </c>
      <c r="D4177" s="3">
        <f t="shared" ca="1" si="393"/>
        <v>74.25</v>
      </c>
      <c r="E4177" s="3">
        <v>1</v>
      </c>
      <c r="F4177" s="3">
        <f t="shared" ca="1" si="394"/>
        <v>74.25</v>
      </c>
      <c r="G4177" t="str">
        <f t="shared" si="395"/>
        <v>Refunded</v>
      </c>
      <c r="H4177" t="s">
        <v>21</v>
      </c>
    </row>
    <row r="4178" spans="1:8" ht="18" x14ac:dyDescent="0.25">
      <c r="A4178" s="3" t="str">
        <f t="shared" si="396"/>
        <v>ORD-14177</v>
      </c>
      <c r="B4178" s="3" t="str">
        <f t="shared" si="397"/>
        <v>R-5177</v>
      </c>
      <c r="C4178" s="4">
        <f t="shared" ca="1" si="398"/>
        <v>46020</v>
      </c>
      <c r="D4178" s="3">
        <f t="shared" ca="1" si="393"/>
        <v>71.05</v>
      </c>
      <c r="E4178" s="3">
        <f ca="1">IF(VLOOKUP(B4178,Dim_Riders!A:H,7,FALSE)="High", IF(RAND()&gt;0.8,1,0), IF(RAND()&gt;0.99,1,0))</f>
        <v>0</v>
      </c>
      <c r="F4178" s="3">
        <f t="shared" ca="1" si="394"/>
        <v>0</v>
      </c>
      <c r="G4178" t="str">
        <f t="shared" ca="1" si="395"/>
        <v>Completed</v>
      </c>
      <c r="H4178" t="s">
        <v>25</v>
      </c>
    </row>
    <row r="4179" spans="1:8" ht="18" x14ac:dyDescent="0.25">
      <c r="A4179" s="3" t="str">
        <f t="shared" si="396"/>
        <v>ORD-14178</v>
      </c>
      <c r="B4179" s="3" t="str">
        <f t="shared" si="397"/>
        <v>R-5178</v>
      </c>
      <c r="C4179" s="4">
        <f t="shared" ca="1" si="398"/>
        <v>46023</v>
      </c>
      <c r="D4179" s="3">
        <f t="shared" ca="1" si="393"/>
        <v>19.7</v>
      </c>
      <c r="E4179" s="3">
        <f ca="1">IF(VLOOKUP(B4179,Dim_Riders!A:H,7,FALSE)="High", IF(RAND()&gt;0.8,1,0), IF(RAND()&gt;0.99,1,0))</f>
        <v>0</v>
      </c>
      <c r="F4179" s="3">
        <f t="shared" ca="1" si="394"/>
        <v>0</v>
      </c>
      <c r="G4179" t="str">
        <f t="shared" ca="1" si="395"/>
        <v>Completed</v>
      </c>
      <c r="H4179" t="s">
        <v>25</v>
      </c>
    </row>
    <row r="4180" spans="1:8" ht="18" x14ac:dyDescent="0.25">
      <c r="A4180" s="3" t="str">
        <f t="shared" si="396"/>
        <v>ORD-14179</v>
      </c>
      <c r="B4180" s="3" t="str">
        <f t="shared" si="397"/>
        <v>R-5179</v>
      </c>
      <c r="C4180" s="4">
        <f t="shared" ca="1" si="398"/>
        <v>46020</v>
      </c>
      <c r="D4180" s="3">
        <f t="shared" ca="1" si="393"/>
        <v>47.12</v>
      </c>
      <c r="E4180" s="3">
        <f ca="1">IF(VLOOKUP(B4180,Dim_Riders!A:H,7,FALSE)="High", IF(RAND()&gt;0.8,1,0), IF(RAND()&gt;0.99,1,0))</f>
        <v>0</v>
      </c>
      <c r="F4180" s="3">
        <f t="shared" ca="1" si="394"/>
        <v>0</v>
      </c>
      <c r="G4180" t="str">
        <f t="shared" ca="1" si="395"/>
        <v>Completed</v>
      </c>
      <c r="H4180" t="s">
        <v>25</v>
      </c>
    </row>
    <row r="4181" spans="1:8" ht="18" x14ac:dyDescent="0.25">
      <c r="A4181" s="3" t="str">
        <f t="shared" si="396"/>
        <v>ORD-14180</v>
      </c>
      <c r="B4181" s="3" t="str">
        <f t="shared" si="397"/>
        <v>R-5180</v>
      </c>
      <c r="C4181" s="4">
        <f t="shared" ca="1" si="398"/>
        <v>46008</v>
      </c>
      <c r="D4181" s="3">
        <f t="shared" ca="1" si="393"/>
        <v>23.17</v>
      </c>
      <c r="E4181" s="3">
        <f ca="1">IF(VLOOKUP(B4181,Dim_Riders!A:H,7,FALSE)="High", IF(RAND()&gt;0.8,1,0), IF(RAND()&gt;0.99,1,0))</f>
        <v>0</v>
      </c>
      <c r="F4181" s="3">
        <f t="shared" ca="1" si="394"/>
        <v>0</v>
      </c>
      <c r="G4181" t="str">
        <f t="shared" ca="1" si="395"/>
        <v>Completed</v>
      </c>
      <c r="H4181" t="s">
        <v>25</v>
      </c>
    </row>
    <row r="4182" spans="1:8" ht="18" x14ac:dyDescent="0.25">
      <c r="A4182" s="3" t="str">
        <f t="shared" si="396"/>
        <v>ORD-14181</v>
      </c>
      <c r="B4182" s="3" t="str">
        <f t="shared" si="397"/>
        <v>R-5181</v>
      </c>
      <c r="C4182" s="4">
        <f t="shared" ca="1" si="398"/>
        <v>45997</v>
      </c>
      <c r="D4182" s="3">
        <f t="shared" ca="1" si="393"/>
        <v>65.459999999999994</v>
      </c>
      <c r="E4182" s="3">
        <f ca="1">IF(VLOOKUP(B4182,Dim_Riders!A:H,7,FALSE)="High", IF(RAND()&gt;0.8,1,0), IF(RAND()&gt;0.99,1,0))</f>
        <v>0</v>
      </c>
      <c r="F4182" s="3">
        <f t="shared" ca="1" si="394"/>
        <v>0</v>
      </c>
      <c r="G4182" t="str">
        <f t="shared" ca="1" si="395"/>
        <v>Completed</v>
      </c>
      <c r="H4182" t="s">
        <v>25</v>
      </c>
    </row>
    <row r="4183" spans="1:8" ht="18" x14ac:dyDescent="0.25">
      <c r="A4183" s="3" t="str">
        <f t="shared" si="396"/>
        <v>ORD-14182</v>
      </c>
      <c r="B4183" s="3" t="str">
        <f t="shared" si="397"/>
        <v>R-5182</v>
      </c>
      <c r="C4183" s="4">
        <f t="shared" ca="1" si="398"/>
        <v>46046</v>
      </c>
      <c r="D4183" s="3">
        <f t="shared" ca="1" si="393"/>
        <v>67.099999999999994</v>
      </c>
      <c r="E4183" s="3">
        <f ca="1">IF(VLOOKUP(B4183,Dim_Riders!A:H,7,FALSE)="High", IF(RAND()&gt;0.8,1,0), IF(RAND()&gt;0.99,1,0))</f>
        <v>0</v>
      </c>
      <c r="F4183" s="3">
        <f t="shared" ca="1" si="394"/>
        <v>0</v>
      </c>
      <c r="G4183" t="str">
        <f t="shared" ca="1" si="395"/>
        <v>Completed</v>
      </c>
      <c r="H4183" t="s">
        <v>25</v>
      </c>
    </row>
    <row r="4184" spans="1:8" ht="18" x14ac:dyDescent="0.25">
      <c r="A4184" s="3" t="str">
        <f t="shared" si="396"/>
        <v>ORD-14183</v>
      </c>
      <c r="B4184" s="3" t="str">
        <f t="shared" si="397"/>
        <v>R-5183</v>
      </c>
      <c r="C4184" s="4">
        <f t="shared" ca="1" si="398"/>
        <v>46000</v>
      </c>
      <c r="D4184" s="3">
        <f t="shared" ca="1" si="393"/>
        <v>56.13</v>
      </c>
      <c r="E4184" s="3">
        <f ca="1">IF(VLOOKUP(B4184,Dim_Riders!A:H,7,FALSE)="High", IF(RAND()&gt;0.8,1,0), IF(RAND()&gt;0.99,1,0))</f>
        <v>0</v>
      </c>
      <c r="F4184" s="3">
        <f t="shared" ca="1" si="394"/>
        <v>0</v>
      </c>
      <c r="G4184" t="str">
        <f t="shared" ca="1" si="395"/>
        <v>Completed</v>
      </c>
      <c r="H4184" t="s">
        <v>25</v>
      </c>
    </row>
    <row r="4185" spans="1:8" ht="18" x14ac:dyDescent="0.25">
      <c r="A4185" s="3" t="str">
        <f t="shared" si="396"/>
        <v>ORD-14184</v>
      </c>
      <c r="B4185" s="3" t="str">
        <f t="shared" si="397"/>
        <v>R-5184</v>
      </c>
      <c r="C4185" s="4">
        <f t="shared" ca="1" si="398"/>
        <v>46010</v>
      </c>
      <c r="D4185" s="3">
        <f t="shared" ca="1" si="393"/>
        <v>36.76</v>
      </c>
      <c r="E4185" s="3">
        <v>1</v>
      </c>
      <c r="F4185" s="3">
        <f t="shared" ca="1" si="394"/>
        <v>36.76</v>
      </c>
      <c r="G4185" t="str">
        <f t="shared" si="395"/>
        <v>Refunded</v>
      </c>
      <c r="H4185" t="s">
        <v>22</v>
      </c>
    </row>
    <row r="4186" spans="1:8" ht="18" x14ac:dyDescent="0.25">
      <c r="A4186" s="3" t="str">
        <f t="shared" si="396"/>
        <v>ORD-14185</v>
      </c>
      <c r="B4186" s="3" t="str">
        <f t="shared" si="397"/>
        <v>R-5185</v>
      </c>
      <c r="C4186" s="4">
        <f t="shared" ca="1" si="398"/>
        <v>46034</v>
      </c>
      <c r="D4186" s="3">
        <f t="shared" ca="1" si="393"/>
        <v>68.77</v>
      </c>
      <c r="E4186" s="3">
        <f ca="1">IF(VLOOKUP(B4186,Dim_Riders!A:H,7,FALSE)="High", IF(RAND()&gt;0.8,1,0), IF(RAND()&gt;0.99,1,0))</f>
        <v>0</v>
      </c>
      <c r="F4186" s="3">
        <f t="shared" ca="1" si="394"/>
        <v>0</v>
      </c>
      <c r="G4186" t="str">
        <f t="shared" ca="1" si="395"/>
        <v>Completed</v>
      </c>
      <c r="H4186" t="s">
        <v>25</v>
      </c>
    </row>
    <row r="4187" spans="1:8" ht="18" x14ac:dyDescent="0.25">
      <c r="A4187" s="3" t="str">
        <f t="shared" si="396"/>
        <v>ORD-14186</v>
      </c>
      <c r="B4187" s="3" t="str">
        <f t="shared" si="397"/>
        <v>R-5186</v>
      </c>
      <c r="C4187" s="4">
        <f t="shared" ca="1" si="398"/>
        <v>46022</v>
      </c>
      <c r="D4187" s="3">
        <f t="shared" ca="1" si="393"/>
        <v>16.45</v>
      </c>
      <c r="E4187" s="3">
        <f ca="1">IF(VLOOKUP(B4187,Dim_Riders!A:H,7,FALSE)="High", IF(RAND()&gt;0.8,1,0), IF(RAND()&gt;0.99,1,0))</f>
        <v>0</v>
      </c>
      <c r="F4187" s="3">
        <f t="shared" ca="1" si="394"/>
        <v>0</v>
      </c>
      <c r="G4187" t="str">
        <f t="shared" ca="1" si="395"/>
        <v>Completed</v>
      </c>
      <c r="H4187" t="s">
        <v>25</v>
      </c>
    </row>
    <row r="4188" spans="1:8" ht="18" x14ac:dyDescent="0.25">
      <c r="A4188" s="3" t="str">
        <f t="shared" si="396"/>
        <v>ORD-14187</v>
      </c>
      <c r="B4188" s="3" t="str">
        <f t="shared" si="397"/>
        <v>R-5187</v>
      </c>
      <c r="C4188" s="4">
        <f t="shared" ca="1" si="398"/>
        <v>46049</v>
      </c>
      <c r="D4188" s="3">
        <f t="shared" ca="1" si="393"/>
        <v>58.45</v>
      </c>
      <c r="E4188" s="3">
        <v>1</v>
      </c>
      <c r="F4188" s="3">
        <f t="shared" ca="1" si="394"/>
        <v>58.45</v>
      </c>
      <c r="G4188" t="str">
        <f t="shared" si="395"/>
        <v>Refunded</v>
      </c>
      <c r="H4188" t="s">
        <v>21</v>
      </c>
    </row>
    <row r="4189" spans="1:8" ht="18" x14ac:dyDescent="0.25">
      <c r="A4189" s="3" t="str">
        <f t="shared" si="396"/>
        <v>ORD-14188</v>
      </c>
      <c r="B4189" s="3" t="str">
        <f t="shared" si="397"/>
        <v>R-5188</v>
      </c>
      <c r="C4189" s="4">
        <f t="shared" ca="1" si="398"/>
        <v>45996</v>
      </c>
      <c r="D4189" s="3">
        <f t="shared" ca="1" si="393"/>
        <v>46.1</v>
      </c>
      <c r="E4189" s="3">
        <f ca="1">IF(VLOOKUP(B4189,Dim_Riders!A:H,7,FALSE)="High", IF(RAND()&gt;0.8,1,0), IF(RAND()&gt;0.99,1,0))</f>
        <v>0</v>
      </c>
      <c r="F4189" s="3">
        <f t="shared" ca="1" si="394"/>
        <v>0</v>
      </c>
      <c r="G4189" t="str">
        <f t="shared" ca="1" si="395"/>
        <v>Completed</v>
      </c>
      <c r="H4189" t="s">
        <v>25</v>
      </c>
    </row>
    <row r="4190" spans="1:8" ht="18" x14ac:dyDescent="0.25">
      <c r="A4190" s="3" t="str">
        <f t="shared" si="396"/>
        <v>ORD-14189</v>
      </c>
      <c r="B4190" s="3" t="str">
        <f t="shared" si="397"/>
        <v>R-5189</v>
      </c>
      <c r="C4190" s="4">
        <f t="shared" ca="1" si="398"/>
        <v>46005</v>
      </c>
      <c r="D4190" s="3">
        <f t="shared" ca="1" si="393"/>
        <v>36.549999999999997</v>
      </c>
      <c r="E4190" s="3">
        <f ca="1">IF(VLOOKUP(B4190,Dim_Riders!A:H,7,FALSE)="High", IF(RAND()&gt;0.8,1,0), IF(RAND()&gt;0.99,1,0))</f>
        <v>0</v>
      </c>
      <c r="F4190" s="3">
        <f t="shared" ca="1" si="394"/>
        <v>0</v>
      </c>
      <c r="G4190" t="str">
        <f t="shared" ca="1" si="395"/>
        <v>Completed</v>
      </c>
      <c r="H4190" t="s">
        <v>25</v>
      </c>
    </row>
    <row r="4191" spans="1:8" ht="18" x14ac:dyDescent="0.25">
      <c r="A4191" s="3" t="str">
        <f t="shared" si="396"/>
        <v>ORD-14190</v>
      </c>
      <c r="B4191" s="3" t="str">
        <f t="shared" si="397"/>
        <v>R-5190</v>
      </c>
      <c r="C4191" s="4">
        <f t="shared" ca="1" si="398"/>
        <v>46029</v>
      </c>
      <c r="D4191" s="3">
        <f t="shared" ca="1" si="393"/>
        <v>72.349999999999994</v>
      </c>
      <c r="E4191" s="3">
        <f ca="1">IF(VLOOKUP(B4191,Dim_Riders!A:H,7,FALSE)="High", IF(RAND()&gt;0.8,1,0), IF(RAND()&gt;0.99,1,0))</f>
        <v>0</v>
      </c>
      <c r="F4191" s="3">
        <f t="shared" ca="1" si="394"/>
        <v>0</v>
      </c>
      <c r="G4191" t="str">
        <f t="shared" ca="1" si="395"/>
        <v>Completed</v>
      </c>
      <c r="H4191" t="s">
        <v>25</v>
      </c>
    </row>
    <row r="4192" spans="1:8" ht="18" x14ac:dyDescent="0.25">
      <c r="A4192" s="3" t="str">
        <f t="shared" si="396"/>
        <v>ORD-14191</v>
      </c>
      <c r="B4192" s="3" t="str">
        <f t="shared" si="397"/>
        <v>R-5191</v>
      </c>
      <c r="C4192" s="4">
        <f t="shared" ca="1" si="398"/>
        <v>46027</v>
      </c>
      <c r="D4192" s="3">
        <f t="shared" ca="1" si="393"/>
        <v>21.36</v>
      </c>
      <c r="E4192" s="3">
        <v>1</v>
      </c>
      <c r="F4192" s="3">
        <f t="shared" ca="1" si="394"/>
        <v>21.36</v>
      </c>
      <c r="G4192" t="str">
        <f t="shared" si="395"/>
        <v>Refunded</v>
      </c>
      <c r="H4192" t="s">
        <v>21</v>
      </c>
    </row>
    <row r="4193" spans="1:8" ht="18" x14ac:dyDescent="0.25">
      <c r="A4193" s="3" t="str">
        <f t="shared" si="396"/>
        <v>ORD-14192</v>
      </c>
      <c r="B4193" s="3" t="str">
        <f t="shared" si="397"/>
        <v>R-5192</v>
      </c>
      <c r="C4193" s="4">
        <f t="shared" ca="1" si="398"/>
        <v>46010</v>
      </c>
      <c r="D4193" s="3">
        <f t="shared" ca="1" si="393"/>
        <v>28.39</v>
      </c>
      <c r="E4193" s="3">
        <f ca="1">IF(VLOOKUP(B4193,Dim_Riders!A:H,7,FALSE)="High", IF(RAND()&gt;0.8,1,0), IF(RAND()&gt;0.99,1,0))</f>
        <v>0</v>
      </c>
      <c r="F4193" s="3">
        <f t="shared" ca="1" si="394"/>
        <v>0</v>
      </c>
      <c r="G4193" t="str">
        <f t="shared" ca="1" si="395"/>
        <v>Completed</v>
      </c>
      <c r="H4193" t="s">
        <v>25</v>
      </c>
    </row>
    <row r="4194" spans="1:8" ht="18" x14ac:dyDescent="0.25">
      <c r="A4194" s="3" t="str">
        <f t="shared" si="396"/>
        <v>ORD-14193</v>
      </c>
      <c r="B4194" s="3" t="str">
        <f t="shared" si="397"/>
        <v>R-5193</v>
      </c>
      <c r="C4194" s="4">
        <f t="shared" ca="1" si="398"/>
        <v>46015</v>
      </c>
      <c r="D4194" s="3">
        <f t="shared" ca="1" si="393"/>
        <v>41.33</v>
      </c>
      <c r="E4194" s="3">
        <f ca="1">IF(VLOOKUP(B4194,Dim_Riders!A:H,7,FALSE)="High", IF(RAND()&gt;0.8,1,0), IF(RAND()&gt;0.99,1,0))</f>
        <v>0</v>
      </c>
      <c r="F4194" s="3">
        <f t="shared" ca="1" si="394"/>
        <v>0</v>
      </c>
      <c r="G4194" t="str">
        <f t="shared" ca="1" si="395"/>
        <v>Completed</v>
      </c>
      <c r="H4194" t="s">
        <v>25</v>
      </c>
    </row>
    <row r="4195" spans="1:8" ht="18" x14ac:dyDescent="0.25">
      <c r="A4195" s="3" t="str">
        <f t="shared" si="396"/>
        <v>ORD-14194</v>
      </c>
      <c r="B4195" s="3" t="str">
        <f t="shared" si="397"/>
        <v>R-5194</v>
      </c>
      <c r="C4195" s="4">
        <f t="shared" ca="1" si="398"/>
        <v>45991</v>
      </c>
      <c r="D4195" s="3">
        <f t="shared" ref="D4195:D4258" ca="1" si="399">RANDBETWEEN(1500,8500)/100</f>
        <v>26.73</v>
      </c>
      <c r="E4195" s="3">
        <v>1</v>
      </c>
      <c r="F4195" s="3">
        <f t="shared" ref="F4195:F4258" ca="1" si="400">IF(E4195=1, D4195, 0)</f>
        <v>26.73</v>
      </c>
      <c r="G4195" t="str">
        <f t="shared" ref="G4195:G4258" si="401">IF(E4195=1,"Refunded","Completed")</f>
        <v>Refunded</v>
      </c>
      <c r="H4195" t="s">
        <v>22</v>
      </c>
    </row>
    <row r="4196" spans="1:8" ht="18" x14ac:dyDescent="0.25">
      <c r="A4196" s="3" t="str">
        <f t="shared" si="396"/>
        <v>ORD-14195</v>
      </c>
      <c r="B4196" s="3" t="str">
        <f t="shared" si="397"/>
        <v>R-5195</v>
      </c>
      <c r="C4196" s="4">
        <f t="shared" ca="1" si="398"/>
        <v>46011</v>
      </c>
      <c r="D4196" s="3">
        <f t="shared" ca="1" si="399"/>
        <v>42.46</v>
      </c>
      <c r="E4196" s="3">
        <f ca="1">IF(VLOOKUP(B4196,Dim_Riders!A:H,7,FALSE)="High", IF(RAND()&gt;0.8,1,0), IF(RAND()&gt;0.99,1,0))</f>
        <v>0</v>
      </c>
      <c r="F4196" s="3">
        <f t="shared" ca="1" si="400"/>
        <v>0</v>
      </c>
      <c r="G4196" t="str">
        <f t="shared" ca="1" si="401"/>
        <v>Completed</v>
      </c>
      <c r="H4196" t="s">
        <v>25</v>
      </c>
    </row>
    <row r="4197" spans="1:8" ht="18" x14ac:dyDescent="0.25">
      <c r="A4197" s="3" t="str">
        <f t="shared" si="396"/>
        <v>ORD-14196</v>
      </c>
      <c r="B4197" s="3" t="str">
        <f t="shared" si="397"/>
        <v>R-5196</v>
      </c>
      <c r="C4197" s="4">
        <f t="shared" ca="1" si="398"/>
        <v>46025</v>
      </c>
      <c r="D4197" s="3">
        <f t="shared" ca="1" si="399"/>
        <v>71.430000000000007</v>
      </c>
      <c r="E4197" s="3">
        <f ca="1">IF(VLOOKUP(B4197,Dim_Riders!A:H,7,FALSE)="High", IF(RAND()&gt;0.8,1,0), IF(RAND()&gt;0.99,1,0))</f>
        <v>0</v>
      </c>
      <c r="F4197" s="3">
        <f t="shared" ca="1" si="400"/>
        <v>0</v>
      </c>
      <c r="G4197" t="str">
        <f t="shared" ca="1" si="401"/>
        <v>Completed</v>
      </c>
      <c r="H4197" t="s">
        <v>25</v>
      </c>
    </row>
    <row r="4198" spans="1:8" ht="18" x14ac:dyDescent="0.25">
      <c r="A4198" s="3" t="str">
        <f t="shared" si="396"/>
        <v>ORD-14197</v>
      </c>
      <c r="B4198" s="3" t="str">
        <f t="shared" si="397"/>
        <v>R-5197</v>
      </c>
      <c r="C4198" s="4">
        <f t="shared" ca="1" si="398"/>
        <v>45990</v>
      </c>
      <c r="D4198" s="3">
        <f t="shared" ca="1" si="399"/>
        <v>64.31</v>
      </c>
      <c r="E4198" s="3">
        <f ca="1">IF(VLOOKUP(B4198,Dim_Riders!A:H,7,FALSE)="High", IF(RAND()&gt;0.8,1,0), IF(RAND()&gt;0.99,1,0))</f>
        <v>0</v>
      </c>
      <c r="F4198" s="3">
        <f t="shared" ca="1" si="400"/>
        <v>0</v>
      </c>
      <c r="G4198" t="str">
        <f t="shared" ca="1" si="401"/>
        <v>Completed</v>
      </c>
      <c r="H4198" t="s">
        <v>25</v>
      </c>
    </row>
    <row r="4199" spans="1:8" ht="18" x14ac:dyDescent="0.25">
      <c r="A4199" s="3" t="str">
        <f t="shared" si="396"/>
        <v>ORD-14198</v>
      </c>
      <c r="B4199" s="3" t="str">
        <f t="shared" si="397"/>
        <v>R-5198</v>
      </c>
      <c r="C4199" s="4">
        <f t="shared" ca="1" si="398"/>
        <v>46029</v>
      </c>
      <c r="D4199" s="3">
        <f t="shared" ca="1" si="399"/>
        <v>74.14</v>
      </c>
      <c r="E4199" s="3">
        <v>1</v>
      </c>
      <c r="F4199" s="3">
        <f t="shared" ca="1" si="400"/>
        <v>74.14</v>
      </c>
      <c r="G4199" t="str">
        <f t="shared" si="401"/>
        <v>Refunded</v>
      </c>
      <c r="H4199" t="s">
        <v>22</v>
      </c>
    </row>
    <row r="4200" spans="1:8" ht="18" x14ac:dyDescent="0.25">
      <c r="A4200" s="3" t="str">
        <f t="shared" si="396"/>
        <v>ORD-14199</v>
      </c>
      <c r="B4200" s="3" t="str">
        <f t="shared" si="397"/>
        <v>R-5199</v>
      </c>
      <c r="C4200" s="4">
        <f t="shared" ca="1" si="398"/>
        <v>46036</v>
      </c>
      <c r="D4200" s="3">
        <f t="shared" ca="1" si="399"/>
        <v>19.71</v>
      </c>
      <c r="E4200" s="3">
        <f ca="1">IF(VLOOKUP(B4200,Dim_Riders!A:H,7,FALSE)="High", IF(RAND()&gt;0.8,1,0), IF(RAND()&gt;0.99,1,0))</f>
        <v>0</v>
      </c>
      <c r="F4200" s="3">
        <f t="shared" ca="1" si="400"/>
        <v>0</v>
      </c>
      <c r="G4200" t="str">
        <f t="shared" ca="1" si="401"/>
        <v>Completed</v>
      </c>
      <c r="H4200" t="s">
        <v>25</v>
      </c>
    </row>
    <row r="4201" spans="1:8" ht="18" x14ac:dyDescent="0.25">
      <c r="A4201" s="3" t="str">
        <f t="shared" si="396"/>
        <v>ORD-14200</v>
      </c>
      <c r="B4201" s="3" t="str">
        <f t="shared" si="397"/>
        <v>R-5200</v>
      </c>
      <c r="C4201" s="4">
        <f t="shared" ca="1" si="398"/>
        <v>46004</v>
      </c>
      <c r="D4201" s="3">
        <f t="shared" ca="1" si="399"/>
        <v>78.16</v>
      </c>
      <c r="E4201" s="3">
        <f ca="1">IF(VLOOKUP(B4201,Dim_Riders!A:H,7,FALSE)="High", IF(RAND()&gt;0.8,1,0), IF(RAND()&gt;0.99,1,0))</f>
        <v>0</v>
      </c>
      <c r="F4201" s="3">
        <f t="shared" ca="1" si="400"/>
        <v>0</v>
      </c>
      <c r="G4201" t="str">
        <f t="shared" ca="1" si="401"/>
        <v>Completed</v>
      </c>
      <c r="H4201" t="s">
        <v>25</v>
      </c>
    </row>
    <row r="4202" spans="1:8" ht="18" x14ac:dyDescent="0.25">
      <c r="A4202" s="3" t="str">
        <f t="shared" si="396"/>
        <v>ORD-14201</v>
      </c>
      <c r="B4202" s="3" t="str">
        <f t="shared" si="397"/>
        <v>R-5201</v>
      </c>
      <c r="C4202" s="4">
        <f t="shared" ca="1" si="398"/>
        <v>45995</v>
      </c>
      <c r="D4202" s="3">
        <f t="shared" ca="1" si="399"/>
        <v>52.83</v>
      </c>
      <c r="E4202" s="3">
        <f ca="1">IF(VLOOKUP(B4202,Dim_Riders!A:H,7,FALSE)="High", IF(RAND()&gt;0.8,1,0), IF(RAND()&gt;0.99,1,0))</f>
        <v>0</v>
      </c>
      <c r="F4202" s="3">
        <f t="shared" ca="1" si="400"/>
        <v>0</v>
      </c>
      <c r="G4202" t="str">
        <f t="shared" ca="1" si="401"/>
        <v>Completed</v>
      </c>
      <c r="H4202" t="s">
        <v>25</v>
      </c>
    </row>
    <row r="4203" spans="1:8" ht="18" x14ac:dyDescent="0.25">
      <c r="A4203" s="3" t="str">
        <f t="shared" si="396"/>
        <v>ORD-14202</v>
      </c>
      <c r="B4203" s="3" t="str">
        <f t="shared" si="397"/>
        <v>R-5202</v>
      </c>
      <c r="C4203" s="4">
        <f t="shared" ca="1" si="398"/>
        <v>46029</v>
      </c>
      <c r="D4203" s="3">
        <f t="shared" ca="1" si="399"/>
        <v>36.200000000000003</v>
      </c>
      <c r="E4203" s="3">
        <v>1</v>
      </c>
      <c r="F4203" s="3">
        <f t="shared" ca="1" si="400"/>
        <v>36.200000000000003</v>
      </c>
      <c r="G4203" t="str">
        <f t="shared" si="401"/>
        <v>Refunded</v>
      </c>
      <c r="H4203" t="s">
        <v>22</v>
      </c>
    </row>
    <row r="4204" spans="1:8" ht="18" x14ac:dyDescent="0.25">
      <c r="A4204" s="3" t="str">
        <f t="shared" si="396"/>
        <v>ORD-14203</v>
      </c>
      <c r="B4204" s="3" t="str">
        <f t="shared" si="397"/>
        <v>R-5203</v>
      </c>
      <c r="C4204" s="4">
        <f t="shared" ca="1" si="398"/>
        <v>46009</v>
      </c>
      <c r="D4204" s="3">
        <f t="shared" ca="1" si="399"/>
        <v>24.87</v>
      </c>
      <c r="E4204" s="3">
        <f ca="1">IF(VLOOKUP(B4204,Dim_Riders!A:H,7,FALSE)="High", IF(RAND()&gt;0.8,1,0), IF(RAND()&gt;0.99,1,0))</f>
        <v>0</v>
      </c>
      <c r="F4204" s="3">
        <f t="shared" ca="1" si="400"/>
        <v>0</v>
      </c>
      <c r="G4204" t="str">
        <f t="shared" ca="1" si="401"/>
        <v>Completed</v>
      </c>
      <c r="H4204" t="s">
        <v>25</v>
      </c>
    </row>
    <row r="4205" spans="1:8" ht="18" x14ac:dyDescent="0.25">
      <c r="A4205" s="3" t="str">
        <f t="shared" si="396"/>
        <v>ORD-14204</v>
      </c>
      <c r="B4205" s="3" t="str">
        <f t="shared" si="397"/>
        <v>R-5204</v>
      </c>
      <c r="C4205" s="4">
        <f t="shared" ca="1" si="398"/>
        <v>45999</v>
      </c>
      <c r="D4205" s="3">
        <f t="shared" ca="1" si="399"/>
        <v>76.81</v>
      </c>
      <c r="E4205" s="3">
        <f ca="1">IF(VLOOKUP(B4205,Dim_Riders!A:H,7,FALSE)="High", IF(RAND()&gt;0.8,1,0), IF(RAND()&gt;0.99,1,0))</f>
        <v>0</v>
      </c>
      <c r="F4205" s="3">
        <f t="shared" ca="1" si="400"/>
        <v>0</v>
      </c>
      <c r="G4205" t="str">
        <f t="shared" ca="1" si="401"/>
        <v>Completed</v>
      </c>
      <c r="H4205" t="s">
        <v>25</v>
      </c>
    </row>
    <row r="4206" spans="1:8" ht="18" x14ac:dyDescent="0.25">
      <c r="A4206" s="3" t="str">
        <f t="shared" si="396"/>
        <v>ORD-14205</v>
      </c>
      <c r="B4206" s="3" t="str">
        <f t="shared" si="397"/>
        <v>R-5205</v>
      </c>
      <c r="C4206" s="4">
        <f t="shared" ca="1" si="398"/>
        <v>46004</v>
      </c>
      <c r="D4206" s="3">
        <f t="shared" ca="1" si="399"/>
        <v>18.23</v>
      </c>
      <c r="E4206" s="3">
        <v>1</v>
      </c>
      <c r="F4206" s="3">
        <f t="shared" ca="1" si="400"/>
        <v>18.23</v>
      </c>
      <c r="G4206" t="str">
        <f t="shared" si="401"/>
        <v>Refunded</v>
      </c>
      <c r="H4206" t="s">
        <v>24</v>
      </c>
    </row>
    <row r="4207" spans="1:8" ht="18" x14ac:dyDescent="0.25">
      <c r="A4207" s="3" t="str">
        <f t="shared" si="396"/>
        <v>ORD-14206</v>
      </c>
      <c r="B4207" s="3" t="str">
        <f t="shared" si="397"/>
        <v>R-5206</v>
      </c>
      <c r="C4207" s="4">
        <f t="shared" ca="1" si="398"/>
        <v>46026</v>
      </c>
      <c r="D4207" s="3">
        <f t="shared" ca="1" si="399"/>
        <v>53</v>
      </c>
      <c r="E4207" s="3">
        <f ca="1">IF(VLOOKUP(B4207,Dim_Riders!A:H,7,FALSE)="High", IF(RAND()&gt;0.8,1,0), IF(RAND()&gt;0.99,1,0))</f>
        <v>0</v>
      </c>
      <c r="F4207" s="3">
        <f t="shared" ca="1" si="400"/>
        <v>0</v>
      </c>
      <c r="G4207" t="str">
        <f t="shared" ca="1" si="401"/>
        <v>Completed</v>
      </c>
      <c r="H4207" t="s">
        <v>25</v>
      </c>
    </row>
    <row r="4208" spans="1:8" ht="18" x14ac:dyDescent="0.25">
      <c r="A4208" s="3" t="str">
        <f t="shared" si="396"/>
        <v>ORD-14207</v>
      </c>
      <c r="B4208" s="3" t="str">
        <f t="shared" si="397"/>
        <v>R-5207</v>
      </c>
      <c r="C4208" s="4">
        <f t="shared" ca="1" si="398"/>
        <v>45993</v>
      </c>
      <c r="D4208" s="3">
        <f t="shared" ca="1" si="399"/>
        <v>21.86</v>
      </c>
      <c r="E4208" s="3">
        <f ca="1">IF(VLOOKUP(B4208,Dim_Riders!A:H,7,FALSE)="High", IF(RAND()&gt;0.8,1,0), IF(RAND()&gt;0.99,1,0))</f>
        <v>0</v>
      </c>
      <c r="F4208" s="3">
        <f t="shared" ca="1" si="400"/>
        <v>0</v>
      </c>
      <c r="G4208" t="str">
        <f t="shared" ca="1" si="401"/>
        <v>Completed</v>
      </c>
      <c r="H4208" t="s">
        <v>25</v>
      </c>
    </row>
    <row r="4209" spans="1:8" ht="18" x14ac:dyDescent="0.25">
      <c r="A4209" s="3" t="str">
        <f t="shared" si="396"/>
        <v>ORD-14208</v>
      </c>
      <c r="B4209" s="3" t="str">
        <f t="shared" si="397"/>
        <v>R-5208</v>
      </c>
      <c r="C4209" s="4">
        <f t="shared" ca="1" si="398"/>
        <v>46003</v>
      </c>
      <c r="D4209" s="3">
        <f t="shared" ca="1" si="399"/>
        <v>68.150000000000006</v>
      </c>
      <c r="E4209" s="3">
        <f ca="1">IF(VLOOKUP(B4209,Dim_Riders!A:H,7,FALSE)="High", IF(RAND()&gt;0.8,1,0), IF(RAND()&gt;0.99,1,0))</f>
        <v>0</v>
      </c>
      <c r="F4209" s="3">
        <f t="shared" ca="1" si="400"/>
        <v>0</v>
      </c>
      <c r="G4209" t="str">
        <f t="shared" ca="1" si="401"/>
        <v>Completed</v>
      </c>
      <c r="H4209" t="s">
        <v>25</v>
      </c>
    </row>
    <row r="4210" spans="1:8" ht="18" x14ac:dyDescent="0.25">
      <c r="A4210" s="3" t="str">
        <f t="shared" si="396"/>
        <v>ORD-14209</v>
      </c>
      <c r="B4210" s="3" t="str">
        <f t="shared" si="397"/>
        <v>R-5209</v>
      </c>
      <c r="C4210" s="4">
        <f t="shared" ca="1" si="398"/>
        <v>46048</v>
      </c>
      <c r="D4210" s="3">
        <f t="shared" ca="1" si="399"/>
        <v>21.31</v>
      </c>
      <c r="E4210" s="3">
        <f ca="1">IF(VLOOKUP(B4210,Dim_Riders!A:H,7,FALSE)="High", IF(RAND()&gt;0.8,1,0), IF(RAND()&gt;0.99,1,0))</f>
        <v>0</v>
      </c>
      <c r="F4210" s="3">
        <f t="shared" ca="1" si="400"/>
        <v>0</v>
      </c>
      <c r="G4210" t="str">
        <f t="shared" ca="1" si="401"/>
        <v>Completed</v>
      </c>
      <c r="H4210" t="s">
        <v>25</v>
      </c>
    </row>
    <row r="4211" spans="1:8" ht="18" x14ac:dyDescent="0.25">
      <c r="A4211" s="3" t="str">
        <f t="shared" si="396"/>
        <v>ORD-14210</v>
      </c>
      <c r="B4211" s="3" t="str">
        <f t="shared" si="397"/>
        <v>R-5210</v>
      </c>
      <c r="C4211" s="4">
        <f t="shared" ca="1" si="398"/>
        <v>46025</v>
      </c>
      <c r="D4211" s="3">
        <f t="shared" ca="1" si="399"/>
        <v>61.38</v>
      </c>
      <c r="E4211" s="3">
        <v>1</v>
      </c>
      <c r="F4211" s="3">
        <f t="shared" ca="1" si="400"/>
        <v>61.38</v>
      </c>
      <c r="G4211" t="str">
        <f t="shared" si="401"/>
        <v>Refunded</v>
      </c>
      <c r="H4211" t="s">
        <v>22</v>
      </c>
    </row>
    <row r="4212" spans="1:8" ht="18" x14ac:dyDescent="0.25">
      <c r="A4212" s="3" t="str">
        <f t="shared" si="396"/>
        <v>ORD-14211</v>
      </c>
      <c r="B4212" s="3" t="str">
        <f t="shared" si="397"/>
        <v>R-5211</v>
      </c>
      <c r="C4212" s="4">
        <f t="shared" ca="1" si="398"/>
        <v>46043</v>
      </c>
      <c r="D4212" s="3">
        <f t="shared" ca="1" si="399"/>
        <v>80.86</v>
      </c>
      <c r="E4212" s="3">
        <f ca="1">IF(VLOOKUP(B4212,Dim_Riders!A:H,7,FALSE)="High", IF(RAND()&gt;0.8,1,0), IF(RAND()&gt;0.99,1,0))</f>
        <v>0</v>
      </c>
      <c r="F4212" s="3">
        <f t="shared" ca="1" si="400"/>
        <v>0</v>
      </c>
      <c r="G4212" t="str">
        <f t="shared" ca="1" si="401"/>
        <v>Completed</v>
      </c>
      <c r="H4212" t="s">
        <v>25</v>
      </c>
    </row>
    <row r="4213" spans="1:8" ht="18" x14ac:dyDescent="0.25">
      <c r="A4213" s="3" t="str">
        <f t="shared" si="396"/>
        <v>ORD-14212</v>
      </c>
      <c r="B4213" s="3" t="str">
        <f t="shared" si="397"/>
        <v>R-5212</v>
      </c>
      <c r="C4213" s="4">
        <f t="shared" ca="1" si="398"/>
        <v>46049</v>
      </c>
      <c r="D4213" s="3">
        <f t="shared" ca="1" si="399"/>
        <v>43.44</v>
      </c>
      <c r="E4213" s="3">
        <f ca="1">IF(VLOOKUP(B4213,Dim_Riders!A:H,7,FALSE)="High", IF(RAND()&gt;0.8,1,0), IF(RAND()&gt;0.99,1,0))</f>
        <v>0</v>
      </c>
      <c r="F4213" s="3">
        <f t="shared" ca="1" si="400"/>
        <v>0</v>
      </c>
      <c r="G4213" t="str">
        <f t="shared" ca="1" si="401"/>
        <v>Completed</v>
      </c>
      <c r="H4213" t="s">
        <v>25</v>
      </c>
    </row>
    <row r="4214" spans="1:8" ht="18" x14ac:dyDescent="0.25">
      <c r="A4214" s="3" t="str">
        <f t="shared" si="396"/>
        <v>ORD-14213</v>
      </c>
      <c r="B4214" s="3" t="str">
        <f t="shared" si="397"/>
        <v>R-5213</v>
      </c>
      <c r="C4214" s="4">
        <f t="shared" ca="1" si="398"/>
        <v>46014</v>
      </c>
      <c r="D4214" s="3">
        <f t="shared" ca="1" si="399"/>
        <v>29.61</v>
      </c>
      <c r="E4214" s="3">
        <f ca="1">IF(VLOOKUP(B4214,Dim_Riders!A:H,7,FALSE)="High", IF(RAND()&gt;0.8,1,0), IF(RAND()&gt;0.99,1,0))</f>
        <v>0</v>
      </c>
      <c r="F4214" s="3">
        <f t="shared" ca="1" si="400"/>
        <v>0</v>
      </c>
      <c r="G4214" t="str">
        <f t="shared" ca="1" si="401"/>
        <v>Completed</v>
      </c>
      <c r="H4214" t="s">
        <v>25</v>
      </c>
    </row>
    <row r="4215" spans="1:8" ht="18" x14ac:dyDescent="0.25">
      <c r="A4215" s="3" t="str">
        <f t="shared" si="396"/>
        <v>ORD-14214</v>
      </c>
      <c r="B4215" s="3" t="str">
        <f t="shared" si="397"/>
        <v>R-5214</v>
      </c>
      <c r="C4215" s="4">
        <f t="shared" ca="1" si="398"/>
        <v>46037</v>
      </c>
      <c r="D4215" s="3">
        <f t="shared" ca="1" si="399"/>
        <v>38.770000000000003</v>
      </c>
      <c r="E4215" s="3">
        <f ca="1">IF(VLOOKUP(B4215,Dim_Riders!A:H,7,FALSE)="High", IF(RAND()&gt;0.8,1,0), IF(RAND()&gt;0.99,1,0))</f>
        <v>0</v>
      </c>
      <c r="F4215" s="3">
        <f t="shared" ca="1" si="400"/>
        <v>0</v>
      </c>
      <c r="G4215" t="str">
        <f t="shared" ca="1" si="401"/>
        <v>Completed</v>
      </c>
      <c r="H4215" t="s">
        <v>25</v>
      </c>
    </row>
    <row r="4216" spans="1:8" ht="18" x14ac:dyDescent="0.25">
      <c r="A4216" s="3" t="str">
        <f t="shared" si="396"/>
        <v>ORD-14215</v>
      </c>
      <c r="B4216" s="3" t="str">
        <f t="shared" si="397"/>
        <v>R-5215</v>
      </c>
      <c r="C4216" s="4">
        <f t="shared" ca="1" si="398"/>
        <v>45994</v>
      </c>
      <c r="D4216" s="3">
        <f t="shared" ca="1" si="399"/>
        <v>74.010000000000005</v>
      </c>
      <c r="E4216" s="3">
        <f ca="1">IF(VLOOKUP(B4216,Dim_Riders!A:H,7,FALSE)="High", IF(RAND()&gt;0.8,1,0), IF(RAND()&gt;0.99,1,0))</f>
        <v>0</v>
      </c>
      <c r="F4216" s="3">
        <f t="shared" ca="1" si="400"/>
        <v>0</v>
      </c>
      <c r="G4216" t="str">
        <f t="shared" ca="1" si="401"/>
        <v>Completed</v>
      </c>
      <c r="H4216" t="s">
        <v>25</v>
      </c>
    </row>
    <row r="4217" spans="1:8" ht="18" x14ac:dyDescent="0.25">
      <c r="A4217" s="3" t="str">
        <f t="shared" si="396"/>
        <v>ORD-14216</v>
      </c>
      <c r="B4217" s="3" t="str">
        <f t="shared" si="397"/>
        <v>R-5216</v>
      </c>
      <c r="C4217" s="4">
        <f t="shared" ca="1" si="398"/>
        <v>46022</v>
      </c>
      <c r="D4217" s="3">
        <f t="shared" ca="1" si="399"/>
        <v>62.43</v>
      </c>
      <c r="E4217" s="3">
        <f ca="1">IF(VLOOKUP(B4217,Dim_Riders!A:H,7,FALSE)="High", IF(RAND()&gt;0.8,1,0), IF(RAND()&gt;0.99,1,0))</f>
        <v>0</v>
      </c>
      <c r="F4217" s="3">
        <f t="shared" ca="1" si="400"/>
        <v>0</v>
      </c>
      <c r="G4217" t="str">
        <f t="shared" ca="1" si="401"/>
        <v>Completed</v>
      </c>
      <c r="H4217" t="s">
        <v>25</v>
      </c>
    </row>
    <row r="4218" spans="1:8" ht="18" x14ac:dyDescent="0.25">
      <c r="A4218" s="3" t="str">
        <f t="shared" si="396"/>
        <v>ORD-14217</v>
      </c>
      <c r="B4218" s="3" t="str">
        <f t="shared" si="397"/>
        <v>R-5217</v>
      </c>
      <c r="C4218" s="4">
        <f t="shared" ca="1" si="398"/>
        <v>46002</v>
      </c>
      <c r="D4218" s="3">
        <f t="shared" ca="1" si="399"/>
        <v>84.94</v>
      </c>
      <c r="E4218" s="3">
        <v>1</v>
      </c>
      <c r="F4218" s="3">
        <f t="shared" ca="1" si="400"/>
        <v>84.94</v>
      </c>
      <c r="G4218" t="str">
        <f t="shared" si="401"/>
        <v>Refunded</v>
      </c>
      <c r="H4218" t="s">
        <v>24</v>
      </c>
    </row>
    <row r="4219" spans="1:8" ht="18" x14ac:dyDescent="0.25">
      <c r="A4219" s="3" t="str">
        <f t="shared" si="396"/>
        <v>ORD-14218</v>
      </c>
      <c r="B4219" s="3" t="str">
        <f t="shared" si="397"/>
        <v>R-5218</v>
      </c>
      <c r="C4219" s="4">
        <f t="shared" ca="1" si="398"/>
        <v>46015</v>
      </c>
      <c r="D4219" s="3">
        <f t="shared" ca="1" si="399"/>
        <v>32.29</v>
      </c>
      <c r="E4219" s="3">
        <f ca="1">IF(VLOOKUP(B4219,Dim_Riders!A:H,7,FALSE)="High", IF(RAND()&gt;0.8,1,0), IF(RAND()&gt;0.99,1,0))</f>
        <v>0</v>
      </c>
      <c r="F4219" s="3">
        <f t="shared" ca="1" si="400"/>
        <v>0</v>
      </c>
      <c r="G4219" t="str">
        <f t="shared" ca="1" si="401"/>
        <v>Completed</v>
      </c>
      <c r="H4219" t="s">
        <v>25</v>
      </c>
    </row>
    <row r="4220" spans="1:8" ht="18" x14ac:dyDescent="0.25">
      <c r="A4220" s="3" t="str">
        <f t="shared" si="396"/>
        <v>ORD-14219</v>
      </c>
      <c r="B4220" s="3" t="str">
        <f t="shared" si="397"/>
        <v>R-5219</v>
      </c>
      <c r="C4220" s="4">
        <f t="shared" ca="1" si="398"/>
        <v>46039</v>
      </c>
      <c r="D4220" s="3">
        <f t="shared" ca="1" si="399"/>
        <v>28.38</v>
      </c>
      <c r="E4220" s="3">
        <f ca="1">IF(VLOOKUP(B4220,Dim_Riders!A:H,7,FALSE)="High", IF(RAND()&gt;0.8,1,0), IF(RAND()&gt;0.99,1,0))</f>
        <v>0</v>
      </c>
      <c r="F4220" s="3">
        <f t="shared" ca="1" si="400"/>
        <v>0</v>
      </c>
      <c r="G4220" t="str">
        <f t="shared" ca="1" si="401"/>
        <v>Completed</v>
      </c>
      <c r="H4220" t="s">
        <v>25</v>
      </c>
    </row>
    <row r="4221" spans="1:8" ht="18" x14ac:dyDescent="0.25">
      <c r="A4221" s="3" t="str">
        <f t="shared" si="396"/>
        <v>ORD-14220</v>
      </c>
      <c r="B4221" s="3" t="str">
        <f t="shared" si="397"/>
        <v>R-5220</v>
      </c>
      <c r="C4221" s="4">
        <f t="shared" ca="1" si="398"/>
        <v>46005</v>
      </c>
      <c r="D4221" s="3">
        <f t="shared" ca="1" si="399"/>
        <v>59.92</v>
      </c>
      <c r="E4221" s="3">
        <f ca="1">IF(VLOOKUP(B4221,Dim_Riders!A:H,7,FALSE)="High", IF(RAND()&gt;0.8,1,0), IF(RAND()&gt;0.99,1,0))</f>
        <v>0</v>
      </c>
      <c r="F4221" s="3">
        <f t="shared" ca="1" si="400"/>
        <v>0</v>
      </c>
      <c r="G4221" t="str">
        <f t="shared" ca="1" si="401"/>
        <v>Completed</v>
      </c>
      <c r="H4221" t="s">
        <v>24</v>
      </c>
    </row>
    <row r="4222" spans="1:8" ht="18" x14ac:dyDescent="0.25">
      <c r="A4222" s="3" t="str">
        <f t="shared" si="396"/>
        <v>ORD-14221</v>
      </c>
      <c r="B4222" s="3" t="str">
        <f t="shared" si="397"/>
        <v>R-5221</v>
      </c>
      <c r="C4222" s="4">
        <f t="shared" ca="1" si="398"/>
        <v>46035</v>
      </c>
      <c r="D4222" s="3">
        <f t="shared" ca="1" si="399"/>
        <v>60.34</v>
      </c>
      <c r="E4222" s="3">
        <f ca="1">IF(VLOOKUP(B4222,Dim_Riders!A:H,7,FALSE)="High", IF(RAND()&gt;0.8,1,0), IF(RAND()&gt;0.99,1,0))</f>
        <v>0</v>
      </c>
      <c r="F4222" s="3">
        <f t="shared" ca="1" si="400"/>
        <v>0</v>
      </c>
      <c r="G4222" t="str">
        <f t="shared" ca="1" si="401"/>
        <v>Completed</v>
      </c>
      <c r="H4222" t="s">
        <v>25</v>
      </c>
    </row>
    <row r="4223" spans="1:8" ht="18" x14ac:dyDescent="0.25">
      <c r="A4223" s="3" t="str">
        <f t="shared" si="396"/>
        <v>ORD-14222</v>
      </c>
      <c r="B4223" s="3" t="str">
        <f t="shared" si="397"/>
        <v>R-5222</v>
      </c>
      <c r="C4223" s="4">
        <f t="shared" ca="1" si="398"/>
        <v>46045</v>
      </c>
      <c r="D4223" s="3">
        <f t="shared" ca="1" si="399"/>
        <v>80.5</v>
      </c>
      <c r="E4223" s="3">
        <f ca="1">IF(VLOOKUP(B4223,Dim_Riders!A:H,7,FALSE)="High", IF(RAND()&gt;0.8,1,0), IF(RAND()&gt;0.99,1,0))</f>
        <v>0</v>
      </c>
      <c r="F4223" s="3">
        <f t="shared" ca="1" si="400"/>
        <v>0</v>
      </c>
      <c r="G4223" t="str">
        <f t="shared" ca="1" si="401"/>
        <v>Completed</v>
      </c>
      <c r="H4223" t="s">
        <v>25</v>
      </c>
    </row>
    <row r="4224" spans="1:8" ht="18" x14ac:dyDescent="0.25">
      <c r="A4224" s="3" t="str">
        <f t="shared" si="396"/>
        <v>ORD-14223</v>
      </c>
      <c r="B4224" s="3" t="str">
        <f t="shared" si="397"/>
        <v>R-5223</v>
      </c>
      <c r="C4224" s="4">
        <f t="shared" ca="1" si="398"/>
        <v>46020</v>
      </c>
      <c r="D4224" s="3">
        <f t="shared" ca="1" si="399"/>
        <v>33.130000000000003</v>
      </c>
      <c r="E4224" s="3">
        <v>1</v>
      </c>
      <c r="F4224" s="3">
        <f t="shared" ca="1" si="400"/>
        <v>33.130000000000003</v>
      </c>
      <c r="G4224" t="str">
        <f t="shared" si="401"/>
        <v>Refunded</v>
      </c>
      <c r="H4224" t="s">
        <v>24</v>
      </c>
    </row>
    <row r="4225" spans="1:8" ht="18" x14ac:dyDescent="0.25">
      <c r="A4225" s="3" t="str">
        <f t="shared" si="396"/>
        <v>ORD-14224</v>
      </c>
      <c r="B4225" s="3" t="str">
        <f t="shared" si="397"/>
        <v>R-5224</v>
      </c>
      <c r="C4225" s="4">
        <f t="shared" ca="1" si="398"/>
        <v>46048</v>
      </c>
      <c r="D4225" s="3">
        <f t="shared" ca="1" si="399"/>
        <v>24.21</v>
      </c>
      <c r="E4225" s="3">
        <f ca="1">IF(VLOOKUP(B4225,Dim_Riders!A:H,7,FALSE)="High", IF(RAND()&gt;0.8,1,0), IF(RAND()&gt;0.99,1,0))</f>
        <v>0</v>
      </c>
      <c r="F4225" s="3">
        <f t="shared" ca="1" si="400"/>
        <v>0</v>
      </c>
      <c r="G4225" t="str">
        <f t="shared" ca="1" si="401"/>
        <v>Completed</v>
      </c>
      <c r="H4225" t="s">
        <v>25</v>
      </c>
    </row>
    <row r="4226" spans="1:8" ht="18" x14ac:dyDescent="0.25">
      <c r="A4226" s="3" t="str">
        <f t="shared" si="396"/>
        <v>ORD-14225</v>
      </c>
      <c r="B4226" s="3" t="str">
        <f t="shared" si="397"/>
        <v>R-5225</v>
      </c>
      <c r="C4226" s="4">
        <f t="shared" ca="1" si="398"/>
        <v>46015</v>
      </c>
      <c r="D4226" s="3">
        <f t="shared" ca="1" si="399"/>
        <v>67.260000000000005</v>
      </c>
      <c r="E4226" s="3">
        <f ca="1">IF(VLOOKUP(B4226,Dim_Riders!A:H,7,FALSE)="High", IF(RAND()&gt;0.8,1,0), IF(RAND()&gt;0.99,1,0))</f>
        <v>0</v>
      </c>
      <c r="F4226" s="3">
        <f t="shared" ca="1" si="400"/>
        <v>0</v>
      </c>
      <c r="G4226" t="str">
        <f t="shared" ca="1" si="401"/>
        <v>Completed</v>
      </c>
      <c r="H4226" t="s">
        <v>25</v>
      </c>
    </row>
    <row r="4227" spans="1:8" ht="18" x14ac:dyDescent="0.25">
      <c r="A4227" s="3" t="str">
        <f t="shared" ref="A4227:A4290" si="402">"ORD-"&amp;TEXT(ROW(A4227)+9999,"00000")</f>
        <v>ORD-14226</v>
      </c>
      <c r="B4227" s="3" t="str">
        <f t="shared" ref="B4227:B4290" si="403">"R-" &amp; (1000 + ROW(A4226))</f>
        <v>R-5226</v>
      </c>
      <c r="C4227" s="4">
        <f t="shared" ref="C4227:C4290" ca="1" si="404">TODAY()-RANDBETWEEN(0,60)</f>
        <v>46024</v>
      </c>
      <c r="D4227" s="3">
        <f t="shared" ca="1" si="399"/>
        <v>81.84</v>
      </c>
      <c r="E4227" s="3">
        <f ca="1">IF(VLOOKUP(B4227,Dim_Riders!A:H,7,FALSE)="High", IF(RAND()&gt;0.8,1,0), IF(RAND()&gt;0.99,1,0))</f>
        <v>0</v>
      </c>
      <c r="F4227" s="3">
        <f t="shared" ca="1" si="400"/>
        <v>0</v>
      </c>
      <c r="G4227" t="str">
        <f t="shared" ca="1" si="401"/>
        <v>Completed</v>
      </c>
      <c r="H4227" t="s">
        <v>25</v>
      </c>
    </row>
    <row r="4228" spans="1:8" ht="18" x14ac:dyDescent="0.25">
      <c r="A4228" s="3" t="str">
        <f t="shared" si="402"/>
        <v>ORD-14227</v>
      </c>
      <c r="B4228" s="3" t="str">
        <f t="shared" si="403"/>
        <v>R-5227</v>
      </c>
      <c r="C4228" s="4">
        <f t="shared" ca="1" si="404"/>
        <v>46023</v>
      </c>
      <c r="D4228" s="3">
        <f t="shared" ca="1" si="399"/>
        <v>29.88</v>
      </c>
      <c r="E4228" s="3">
        <v>1</v>
      </c>
      <c r="F4228" s="3">
        <f t="shared" ca="1" si="400"/>
        <v>29.88</v>
      </c>
      <c r="G4228" t="str">
        <f t="shared" si="401"/>
        <v>Refunded</v>
      </c>
      <c r="H4228" t="s">
        <v>24</v>
      </c>
    </row>
    <row r="4229" spans="1:8" ht="18" x14ac:dyDescent="0.25">
      <c r="A4229" s="3" t="str">
        <f t="shared" si="402"/>
        <v>ORD-14228</v>
      </c>
      <c r="B4229" s="3" t="str">
        <f t="shared" si="403"/>
        <v>R-5228</v>
      </c>
      <c r="C4229" s="4">
        <f t="shared" ca="1" si="404"/>
        <v>46019</v>
      </c>
      <c r="D4229" s="3">
        <f t="shared" ca="1" si="399"/>
        <v>32.96</v>
      </c>
      <c r="E4229" s="3">
        <f ca="1">IF(VLOOKUP(B4229,Dim_Riders!A:H,7,FALSE)="High", IF(RAND()&gt;0.8,1,0), IF(RAND()&gt;0.99,1,0))</f>
        <v>0</v>
      </c>
      <c r="F4229" s="3">
        <f t="shared" ca="1" si="400"/>
        <v>0</v>
      </c>
      <c r="G4229" t="str">
        <f t="shared" ca="1" si="401"/>
        <v>Completed</v>
      </c>
      <c r="H4229" t="s">
        <v>25</v>
      </c>
    </row>
    <row r="4230" spans="1:8" ht="18" x14ac:dyDescent="0.25">
      <c r="A4230" s="3" t="str">
        <f t="shared" si="402"/>
        <v>ORD-14229</v>
      </c>
      <c r="B4230" s="3" t="str">
        <f t="shared" si="403"/>
        <v>R-5229</v>
      </c>
      <c r="C4230" s="4">
        <f t="shared" ca="1" si="404"/>
        <v>46022</v>
      </c>
      <c r="D4230" s="3">
        <f t="shared" ca="1" si="399"/>
        <v>76.64</v>
      </c>
      <c r="E4230" s="3">
        <f ca="1">IF(VLOOKUP(B4230,Dim_Riders!A:H,7,FALSE)="High", IF(RAND()&gt;0.8,1,0), IF(RAND()&gt;0.99,1,0))</f>
        <v>0</v>
      </c>
      <c r="F4230" s="3">
        <f t="shared" ca="1" si="400"/>
        <v>0</v>
      </c>
      <c r="G4230" t="str">
        <f t="shared" ca="1" si="401"/>
        <v>Completed</v>
      </c>
      <c r="H4230" t="s">
        <v>25</v>
      </c>
    </row>
    <row r="4231" spans="1:8" ht="18" x14ac:dyDescent="0.25">
      <c r="A4231" s="3" t="str">
        <f t="shared" si="402"/>
        <v>ORD-14230</v>
      </c>
      <c r="B4231" s="3" t="str">
        <f t="shared" si="403"/>
        <v>R-5230</v>
      </c>
      <c r="C4231" s="4">
        <f t="shared" ca="1" si="404"/>
        <v>46022</v>
      </c>
      <c r="D4231" s="3">
        <f t="shared" ca="1" si="399"/>
        <v>70.38</v>
      </c>
      <c r="E4231" s="3">
        <f ca="1">IF(VLOOKUP(B4231,Dim_Riders!A:H,7,FALSE)="High", IF(RAND()&gt;0.8,1,0), IF(RAND()&gt;0.99,1,0))</f>
        <v>0</v>
      </c>
      <c r="F4231" s="3">
        <f t="shared" ca="1" si="400"/>
        <v>0</v>
      </c>
      <c r="G4231" t="str">
        <f t="shared" ca="1" si="401"/>
        <v>Completed</v>
      </c>
      <c r="H4231" t="s">
        <v>25</v>
      </c>
    </row>
    <row r="4232" spans="1:8" ht="18" x14ac:dyDescent="0.25">
      <c r="A4232" s="3" t="str">
        <f t="shared" si="402"/>
        <v>ORD-14231</v>
      </c>
      <c r="B4232" s="3" t="str">
        <f t="shared" si="403"/>
        <v>R-5231</v>
      </c>
      <c r="C4232" s="4">
        <f t="shared" ca="1" si="404"/>
        <v>46025</v>
      </c>
      <c r="D4232" s="3">
        <f t="shared" ca="1" si="399"/>
        <v>21.25</v>
      </c>
      <c r="E4232" s="3">
        <v>1</v>
      </c>
      <c r="F4232" s="3">
        <f t="shared" ca="1" si="400"/>
        <v>21.25</v>
      </c>
      <c r="G4232" t="str">
        <f t="shared" si="401"/>
        <v>Refunded</v>
      </c>
      <c r="H4232" t="s">
        <v>24</v>
      </c>
    </row>
    <row r="4233" spans="1:8" ht="18" x14ac:dyDescent="0.25">
      <c r="A4233" s="3" t="str">
        <f t="shared" si="402"/>
        <v>ORD-14232</v>
      </c>
      <c r="B4233" s="3" t="str">
        <f t="shared" si="403"/>
        <v>R-5232</v>
      </c>
      <c r="C4233" s="4">
        <f t="shared" ca="1" si="404"/>
        <v>46038</v>
      </c>
      <c r="D4233" s="3">
        <f t="shared" ca="1" si="399"/>
        <v>52.85</v>
      </c>
      <c r="E4233" s="3">
        <f ca="1">IF(VLOOKUP(B4233,Dim_Riders!A:H,7,FALSE)="High", IF(RAND()&gt;0.8,1,0), IF(RAND()&gt;0.99,1,0))</f>
        <v>0</v>
      </c>
      <c r="F4233" s="3">
        <f t="shared" ca="1" si="400"/>
        <v>0</v>
      </c>
      <c r="G4233" t="str">
        <f t="shared" ca="1" si="401"/>
        <v>Completed</v>
      </c>
      <c r="H4233" t="s">
        <v>25</v>
      </c>
    </row>
    <row r="4234" spans="1:8" ht="18" x14ac:dyDescent="0.25">
      <c r="A4234" s="3" t="str">
        <f t="shared" si="402"/>
        <v>ORD-14233</v>
      </c>
      <c r="B4234" s="3" t="str">
        <f t="shared" si="403"/>
        <v>R-5233</v>
      </c>
      <c r="C4234" s="4">
        <f t="shared" ca="1" si="404"/>
        <v>46003</v>
      </c>
      <c r="D4234" s="3">
        <f t="shared" ca="1" si="399"/>
        <v>19.66</v>
      </c>
      <c r="E4234" s="3">
        <f ca="1">IF(VLOOKUP(B4234,Dim_Riders!A:H,7,FALSE)="High", IF(RAND()&gt;0.8,1,0), IF(RAND()&gt;0.99,1,0))</f>
        <v>0</v>
      </c>
      <c r="F4234" s="3">
        <f t="shared" ca="1" si="400"/>
        <v>0</v>
      </c>
      <c r="G4234" t="str">
        <f t="shared" ca="1" si="401"/>
        <v>Completed</v>
      </c>
      <c r="H4234" t="s">
        <v>25</v>
      </c>
    </row>
    <row r="4235" spans="1:8" ht="18" x14ac:dyDescent="0.25">
      <c r="A4235" s="3" t="str">
        <f t="shared" si="402"/>
        <v>ORD-14234</v>
      </c>
      <c r="B4235" s="3" t="str">
        <f t="shared" si="403"/>
        <v>R-5234</v>
      </c>
      <c r="C4235" s="4">
        <f t="shared" ca="1" si="404"/>
        <v>46046</v>
      </c>
      <c r="D4235" s="3">
        <f t="shared" ca="1" si="399"/>
        <v>76.680000000000007</v>
      </c>
      <c r="E4235" s="3">
        <f ca="1">IF(VLOOKUP(B4235,Dim_Riders!A:H,7,FALSE)="High", IF(RAND()&gt;0.8,1,0), IF(RAND()&gt;0.99,1,0))</f>
        <v>0</v>
      </c>
      <c r="F4235" s="3">
        <f t="shared" ca="1" si="400"/>
        <v>0</v>
      </c>
      <c r="G4235" t="str">
        <f t="shared" ca="1" si="401"/>
        <v>Completed</v>
      </c>
      <c r="H4235" t="s">
        <v>25</v>
      </c>
    </row>
    <row r="4236" spans="1:8" ht="18" x14ac:dyDescent="0.25">
      <c r="A4236" s="3" t="str">
        <f t="shared" si="402"/>
        <v>ORD-14235</v>
      </c>
      <c r="B4236" s="3" t="str">
        <f t="shared" si="403"/>
        <v>R-5235</v>
      </c>
      <c r="C4236" s="4">
        <f t="shared" ca="1" si="404"/>
        <v>46007</v>
      </c>
      <c r="D4236" s="3">
        <f t="shared" ca="1" si="399"/>
        <v>64.22</v>
      </c>
      <c r="E4236" s="3">
        <f ca="1">IF(VLOOKUP(B4236,Dim_Riders!A:H,7,FALSE)="High", IF(RAND()&gt;0.8,1,0), IF(RAND()&gt;0.99,1,0))</f>
        <v>0</v>
      </c>
      <c r="F4236" s="3">
        <f t="shared" ca="1" si="400"/>
        <v>0</v>
      </c>
      <c r="G4236" t="str">
        <f t="shared" ca="1" si="401"/>
        <v>Completed</v>
      </c>
      <c r="H4236" t="s">
        <v>25</v>
      </c>
    </row>
    <row r="4237" spans="1:8" ht="18" x14ac:dyDescent="0.25">
      <c r="A4237" s="3" t="str">
        <f t="shared" si="402"/>
        <v>ORD-14236</v>
      </c>
      <c r="B4237" s="3" t="str">
        <f t="shared" si="403"/>
        <v>R-5236</v>
      </c>
      <c r="C4237" s="4">
        <f t="shared" ca="1" si="404"/>
        <v>45998</v>
      </c>
      <c r="D4237" s="3">
        <f t="shared" ca="1" si="399"/>
        <v>37.79</v>
      </c>
      <c r="E4237" s="3">
        <f ca="1">IF(VLOOKUP(B4237,Dim_Riders!A:H,7,FALSE)="High", IF(RAND()&gt;0.8,1,0), IF(RAND()&gt;0.99,1,0))</f>
        <v>0</v>
      </c>
      <c r="F4237" s="3">
        <f t="shared" ca="1" si="400"/>
        <v>0</v>
      </c>
      <c r="G4237" t="str">
        <f t="shared" ca="1" si="401"/>
        <v>Completed</v>
      </c>
      <c r="H4237" t="s">
        <v>25</v>
      </c>
    </row>
    <row r="4238" spans="1:8" ht="18" x14ac:dyDescent="0.25">
      <c r="A4238" s="3" t="str">
        <f t="shared" si="402"/>
        <v>ORD-14237</v>
      </c>
      <c r="B4238" s="3" t="str">
        <f t="shared" si="403"/>
        <v>R-5237</v>
      </c>
      <c r="C4238" s="4">
        <f t="shared" ca="1" si="404"/>
        <v>46033</v>
      </c>
      <c r="D4238" s="3">
        <f t="shared" ca="1" si="399"/>
        <v>49.76</v>
      </c>
      <c r="E4238" s="3">
        <v>1</v>
      </c>
      <c r="F4238" s="3">
        <f t="shared" ca="1" si="400"/>
        <v>49.76</v>
      </c>
      <c r="G4238" t="str">
        <f t="shared" si="401"/>
        <v>Refunded</v>
      </c>
      <c r="H4238" t="s">
        <v>24</v>
      </c>
    </row>
    <row r="4239" spans="1:8" ht="18" x14ac:dyDescent="0.25">
      <c r="A4239" s="3" t="str">
        <f t="shared" si="402"/>
        <v>ORD-14238</v>
      </c>
      <c r="B4239" s="3" t="str">
        <f t="shared" si="403"/>
        <v>R-5238</v>
      </c>
      <c r="C4239" s="4">
        <f t="shared" ca="1" si="404"/>
        <v>46013</v>
      </c>
      <c r="D4239" s="3">
        <f t="shared" ca="1" si="399"/>
        <v>27.57</v>
      </c>
      <c r="E4239" s="3">
        <f ca="1">IF(VLOOKUP(B4239,Dim_Riders!A:H,7,FALSE)="High", IF(RAND()&gt;0.8,1,0), IF(RAND()&gt;0.99,1,0))</f>
        <v>0</v>
      </c>
      <c r="F4239" s="3">
        <f t="shared" ca="1" si="400"/>
        <v>0</v>
      </c>
      <c r="G4239" t="str">
        <f t="shared" ca="1" si="401"/>
        <v>Completed</v>
      </c>
      <c r="H4239" t="s">
        <v>25</v>
      </c>
    </row>
    <row r="4240" spans="1:8" ht="18" x14ac:dyDescent="0.25">
      <c r="A4240" s="3" t="str">
        <f t="shared" si="402"/>
        <v>ORD-14239</v>
      </c>
      <c r="B4240" s="3" t="str">
        <f t="shared" si="403"/>
        <v>R-5239</v>
      </c>
      <c r="C4240" s="4">
        <f t="shared" ca="1" si="404"/>
        <v>46000</v>
      </c>
      <c r="D4240" s="3">
        <f t="shared" ca="1" si="399"/>
        <v>56.43</v>
      </c>
      <c r="E4240" s="3">
        <f ca="1">IF(VLOOKUP(B4240,Dim_Riders!A:H,7,FALSE)="High", IF(RAND()&gt;0.8,1,0), IF(RAND()&gt;0.99,1,0))</f>
        <v>0</v>
      </c>
      <c r="F4240" s="3">
        <f t="shared" ca="1" si="400"/>
        <v>0</v>
      </c>
      <c r="G4240" t="str">
        <f t="shared" ca="1" si="401"/>
        <v>Completed</v>
      </c>
      <c r="H4240" t="s">
        <v>25</v>
      </c>
    </row>
    <row r="4241" spans="1:8" ht="18" x14ac:dyDescent="0.25">
      <c r="A4241" s="3" t="str">
        <f t="shared" si="402"/>
        <v>ORD-14240</v>
      </c>
      <c r="B4241" s="3" t="str">
        <f t="shared" si="403"/>
        <v>R-5240</v>
      </c>
      <c r="C4241" s="4">
        <f t="shared" ca="1" si="404"/>
        <v>46005</v>
      </c>
      <c r="D4241" s="3">
        <f t="shared" ca="1" si="399"/>
        <v>60.28</v>
      </c>
      <c r="E4241" s="3">
        <f ca="1">IF(VLOOKUP(B4241,Dim_Riders!A:H,7,FALSE)="High", IF(RAND()&gt;0.8,1,0), IF(RAND()&gt;0.99,1,0))</f>
        <v>0</v>
      </c>
      <c r="F4241" s="3">
        <f t="shared" ca="1" si="400"/>
        <v>0</v>
      </c>
      <c r="G4241" t="str">
        <f t="shared" ca="1" si="401"/>
        <v>Completed</v>
      </c>
      <c r="H4241" t="s">
        <v>25</v>
      </c>
    </row>
    <row r="4242" spans="1:8" ht="18" x14ac:dyDescent="0.25">
      <c r="A4242" s="3" t="str">
        <f t="shared" si="402"/>
        <v>ORD-14241</v>
      </c>
      <c r="B4242" s="3" t="str">
        <f t="shared" si="403"/>
        <v>R-5241</v>
      </c>
      <c r="C4242" s="4">
        <f t="shared" ca="1" si="404"/>
        <v>46005</v>
      </c>
      <c r="D4242" s="3">
        <f t="shared" ca="1" si="399"/>
        <v>79.52</v>
      </c>
      <c r="E4242" s="3">
        <f ca="1">IF(VLOOKUP(B4242,Dim_Riders!A:H,7,FALSE)="High", IF(RAND()&gt;0.8,1,0), IF(RAND()&gt;0.99,1,0))</f>
        <v>0</v>
      </c>
      <c r="F4242" s="3">
        <f t="shared" ca="1" si="400"/>
        <v>0</v>
      </c>
      <c r="G4242" t="str">
        <f t="shared" ca="1" si="401"/>
        <v>Completed</v>
      </c>
      <c r="H4242" t="s">
        <v>25</v>
      </c>
    </row>
    <row r="4243" spans="1:8" ht="18" x14ac:dyDescent="0.25">
      <c r="A4243" s="3" t="str">
        <f t="shared" si="402"/>
        <v>ORD-14242</v>
      </c>
      <c r="B4243" s="3" t="str">
        <f t="shared" si="403"/>
        <v>R-5242</v>
      </c>
      <c r="C4243" s="4">
        <f t="shared" ca="1" si="404"/>
        <v>45995</v>
      </c>
      <c r="D4243" s="3">
        <f t="shared" ca="1" si="399"/>
        <v>43.17</v>
      </c>
      <c r="E4243" s="3">
        <f ca="1">IF(VLOOKUP(B4243,Dim_Riders!A:H,7,FALSE)="High", IF(RAND()&gt;0.8,1,0), IF(RAND()&gt;0.99,1,0))</f>
        <v>0</v>
      </c>
      <c r="F4243" s="3">
        <f t="shared" ca="1" si="400"/>
        <v>0</v>
      </c>
      <c r="G4243" t="str">
        <f t="shared" ca="1" si="401"/>
        <v>Completed</v>
      </c>
      <c r="H4243" t="s">
        <v>25</v>
      </c>
    </row>
    <row r="4244" spans="1:8" ht="18" x14ac:dyDescent="0.25">
      <c r="A4244" s="3" t="str">
        <f t="shared" si="402"/>
        <v>ORD-14243</v>
      </c>
      <c r="B4244" s="3" t="str">
        <f t="shared" si="403"/>
        <v>R-5243</v>
      </c>
      <c r="C4244" s="4">
        <f t="shared" ca="1" si="404"/>
        <v>46002</v>
      </c>
      <c r="D4244" s="3">
        <f t="shared" ca="1" si="399"/>
        <v>39.770000000000003</v>
      </c>
      <c r="E4244" s="3">
        <f ca="1">IF(VLOOKUP(B4244,Dim_Riders!A:H,7,FALSE)="High", IF(RAND()&gt;0.8,1,0), IF(RAND()&gt;0.99,1,0))</f>
        <v>0</v>
      </c>
      <c r="F4244" s="3">
        <f t="shared" ca="1" si="400"/>
        <v>0</v>
      </c>
      <c r="G4244" t="str">
        <f t="shared" ca="1" si="401"/>
        <v>Completed</v>
      </c>
      <c r="H4244" t="s">
        <v>25</v>
      </c>
    </row>
    <row r="4245" spans="1:8" ht="18" x14ac:dyDescent="0.25">
      <c r="A4245" s="3" t="str">
        <f t="shared" si="402"/>
        <v>ORD-14244</v>
      </c>
      <c r="B4245" s="3" t="str">
        <f t="shared" si="403"/>
        <v>R-5244</v>
      </c>
      <c r="C4245" s="4">
        <f t="shared" ca="1" si="404"/>
        <v>46008</v>
      </c>
      <c r="D4245" s="3">
        <f t="shared" ca="1" si="399"/>
        <v>22.84</v>
      </c>
      <c r="E4245" s="3">
        <v>1</v>
      </c>
      <c r="F4245" s="3">
        <f t="shared" ca="1" si="400"/>
        <v>22.84</v>
      </c>
      <c r="G4245" t="str">
        <f t="shared" si="401"/>
        <v>Refunded</v>
      </c>
      <c r="H4245" t="s">
        <v>24</v>
      </c>
    </row>
    <row r="4246" spans="1:8" ht="18" x14ac:dyDescent="0.25">
      <c r="A4246" s="3" t="str">
        <f t="shared" si="402"/>
        <v>ORD-14245</v>
      </c>
      <c r="B4246" s="3" t="str">
        <f t="shared" si="403"/>
        <v>R-5245</v>
      </c>
      <c r="C4246" s="4">
        <f t="shared" ca="1" si="404"/>
        <v>45993</v>
      </c>
      <c r="D4246" s="3">
        <f t="shared" ca="1" si="399"/>
        <v>50.48</v>
      </c>
      <c r="E4246" s="3">
        <f ca="1">IF(VLOOKUP(B4246,Dim_Riders!A:H,7,FALSE)="High", IF(RAND()&gt;0.8,1,0), IF(RAND()&gt;0.99,1,0))</f>
        <v>0</v>
      </c>
      <c r="F4246" s="3">
        <f t="shared" ca="1" si="400"/>
        <v>0</v>
      </c>
      <c r="G4246" t="str">
        <f t="shared" ca="1" si="401"/>
        <v>Completed</v>
      </c>
      <c r="H4246" t="s">
        <v>25</v>
      </c>
    </row>
    <row r="4247" spans="1:8" ht="18" x14ac:dyDescent="0.25">
      <c r="A4247" s="3" t="str">
        <f t="shared" si="402"/>
        <v>ORD-14246</v>
      </c>
      <c r="B4247" s="3" t="str">
        <f t="shared" si="403"/>
        <v>R-5246</v>
      </c>
      <c r="C4247" s="4">
        <f t="shared" ca="1" si="404"/>
        <v>46023</v>
      </c>
      <c r="D4247" s="3">
        <f t="shared" ca="1" si="399"/>
        <v>57.51</v>
      </c>
      <c r="E4247" s="3">
        <f ca="1">IF(VLOOKUP(B4247,Dim_Riders!A:H,7,FALSE)="High", IF(RAND()&gt;0.8,1,0), IF(RAND()&gt;0.99,1,0))</f>
        <v>0</v>
      </c>
      <c r="F4247" s="3">
        <f t="shared" ca="1" si="400"/>
        <v>0</v>
      </c>
      <c r="G4247" t="str">
        <f t="shared" ca="1" si="401"/>
        <v>Completed</v>
      </c>
      <c r="H4247" t="s">
        <v>25</v>
      </c>
    </row>
    <row r="4248" spans="1:8" ht="18" x14ac:dyDescent="0.25">
      <c r="A4248" s="3" t="str">
        <f t="shared" si="402"/>
        <v>ORD-14247</v>
      </c>
      <c r="B4248" s="3" t="str">
        <f t="shared" si="403"/>
        <v>R-5247</v>
      </c>
      <c r="C4248" s="4">
        <f t="shared" ca="1" si="404"/>
        <v>46020</v>
      </c>
      <c r="D4248" s="3">
        <f t="shared" ca="1" si="399"/>
        <v>45.32</v>
      </c>
      <c r="E4248" s="3">
        <f ca="1">IF(VLOOKUP(B4248,Dim_Riders!A:H,7,FALSE)="High", IF(RAND()&gt;0.8,1,0), IF(RAND()&gt;0.99,1,0))</f>
        <v>0</v>
      </c>
      <c r="F4248" s="3">
        <f t="shared" ca="1" si="400"/>
        <v>0</v>
      </c>
      <c r="G4248" t="str">
        <f t="shared" ca="1" si="401"/>
        <v>Completed</v>
      </c>
      <c r="H4248" t="s">
        <v>25</v>
      </c>
    </row>
    <row r="4249" spans="1:8" ht="18" x14ac:dyDescent="0.25">
      <c r="A4249" s="3" t="str">
        <f t="shared" si="402"/>
        <v>ORD-14248</v>
      </c>
      <c r="B4249" s="3" t="str">
        <f t="shared" si="403"/>
        <v>R-5248</v>
      </c>
      <c r="C4249" s="4">
        <f t="shared" ca="1" si="404"/>
        <v>46012</v>
      </c>
      <c r="D4249" s="3">
        <f t="shared" ca="1" si="399"/>
        <v>43.11</v>
      </c>
      <c r="E4249" s="3">
        <f ca="1">IF(VLOOKUP(B4249,Dim_Riders!A:H,7,FALSE)="High", IF(RAND()&gt;0.8,1,0), IF(RAND()&gt;0.99,1,0))</f>
        <v>0</v>
      </c>
      <c r="F4249" s="3">
        <f t="shared" ca="1" si="400"/>
        <v>0</v>
      </c>
      <c r="G4249" t="str">
        <f t="shared" ca="1" si="401"/>
        <v>Completed</v>
      </c>
      <c r="H4249" t="s">
        <v>25</v>
      </c>
    </row>
    <row r="4250" spans="1:8" ht="18" x14ac:dyDescent="0.25">
      <c r="A4250" s="3" t="str">
        <f t="shared" si="402"/>
        <v>ORD-14249</v>
      </c>
      <c r="B4250" s="3" t="str">
        <f t="shared" si="403"/>
        <v>R-5249</v>
      </c>
      <c r="C4250" s="4">
        <f t="shared" ca="1" si="404"/>
        <v>46021</v>
      </c>
      <c r="D4250" s="3">
        <f t="shared" ca="1" si="399"/>
        <v>44.8</v>
      </c>
      <c r="E4250" s="3">
        <f ca="1">IF(VLOOKUP(B4250,Dim_Riders!A:H,7,FALSE)="High", IF(RAND()&gt;0.8,1,0), IF(RAND()&gt;0.99,1,0))</f>
        <v>0</v>
      </c>
      <c r="F4250" s="3">
        <f t="shared" ca="1" si="400"/>
        <v>0</v>
      </c>
      <c r="G4250" t="str">
        <f t="shared" ca="1" si="401"/>
        <v>Completed</v>
      </c>
      <c r="H4250" t="s">
        <v>25</v>
      </c>
    </row>
    <row r="4251" spans="1:8" ht="18" x14ac:dyDescent="0.25">
      <c r="A4251" s="3" t="str">
        <f t="shared" si="402"/>
        <v>ORD-14250</v>
      </c>
      <c r="B4251" s="3" t="str">
        <f t="shared" si="403"/>
        <v>R-5250</v>
      </c>
      <c r="C4251" s="4">
        <f t="shared" ca="1" si="404"/>
        <v>45996</v>
      </c>
      <c r="D4251" s="3">
        <f t="shared" ca="1" si="399"/>
        <v>19.93</v>
      </c>
      <c r="E4251" s="3">
        <v>1</v>
      </c>
      <c r="F4251" s="3">
        <f t="shared" ca="1" si="400"/>
        <v>19.93</v>
      </c>
      <c r="G4251" t="str">
        <f t="shared" si="401"/>
        <v>Refunded</v>
      </c>
      <c r="H4251" t="s">
        <v>24</v>
      </c>
    </row>
    <row r="4252" spans="1:8" ht="18" x14ac:dyDescent="0.25">
      <c r="A4252" s="3" t="str">
        <f t="shared" si="402"/>
        <v>ORD-14251</v>
      </c>
      <c r="B4252" s="3" t="str">
        <f t="shared" si="403"/>
        <v>R-5251</v>
      </c>
      <c r="C4252" s="4">
        <f t="shared" ca="1" si="404"/>
        <v>45991</v>
      </c>
      <c r="D4252" s="3">
        <f t="shared" ca="1" si="399"/>
        <v>16.350000000000001</v>
      </c>
      <c r="E4252" s="3">
        <f ca="1">IF(VLOOKUP(B4252,Dim_Riders!A:H,7,FALSE)="High", IF(RAND()&gt;0.8,1,0), IF(RAND()&gt;0.99,1,0))</f>
        <v>0</v>
      </c>
      <c r="F4252" s="3">
        <f t="shared" ca="1" si="400"/>
        <v>0</v>
      </c>
      <c r="G4252" t="str">
        <f t="shared" ca="1" si="401"/>
        <v>Completed</v>
      </c>
      <c r="H4252" t="s">
        <v>25</v>
      </c>
    </row>
    <row r="4253" spans="1:8" ht="18" x14ac:dyDescent="0.25">
      <c r="A4253" s="3" t="str">
        <f t="shared" si="402"/>
        <v>ORD-14252</v>
      </c>
      <c r="B4253" s="3" t="str">
        <f t="shared" si="403"/>
        <v>R-5252</v>
      </c>
      <c r="C4253" s="4">
        <f t="shared" ca="1" si="404"/>
        <v>46027</v>
      </c>
      <c r="D4253" s="3">
        <f t="shared" ca="1" si="399"/>
        <v>47.22</v>
      </c>
      <c r="E4253" s="3">
        <f ca="1">IF(VLOOKUP(B4253,Dim_Riders!A:H,7,FALSE)="High", IF(RAND()&gt;0.8,1,0), IF(RAND()&gt;0.99,1,0))</f>
        <v>0</v>
      </c>
      <c r="F4253" s="3">
        <f t="shared" ca="1" si="400"/>
        <v>0</v>
      </c>
      <c r="G4253" t="str">
        <f t="shared" ca="1" si="401"/>
        <v>Completed</v>
      </c>
      <c r="H4253" t="s">
        <v>25</v>
      </c>
    </row>
    <row r="4254" spans="1:8" ht="18" x14ac:dyDescent="0.25">
      <c r="A4254" s="3" t="str">
        <f t="shared" si="402"/>
        <v>ORD-14253</v>
      </c>
      <c r="B4254" s="3" t="str">
        <f t="shared" si="403"/>
        <v>R-5253</v>
      </c>
      <c r="C4254" s="4">
        <f t="shared" ca="1" si="404"/>
        <v>46045</v>
      </c>
      <c r="D4254" s="3">
        <f t="shared" ca="1" si="399"/>
        <v>49.23</v>
      </c>
      <c r="E4254" s="3">
        <f ca="1">IF(VLOOKUP(B4254,Dim_Riders!A:H,7,FALSE)="High", IF(RAND()&gt;0.8,1,0), IF(RAND()&gt;0.99,1,0))</f>
        <v>0</v>
      </c>
      <c r="F4254" s="3">
        <f t="shared" ca="1" si="400"/>
        <v>0</v>
      </c>
      <c r="G4254" t="str">
        <f t="shared" ca="1" si="401"/>
        <v>Completed</v>
      </c>
      <c r="H4254" t="s">
        <v>25</v>
      </c>
    </row>
    <row r="4255" spans="1:8" ht="18" x14ac:dyDescent="0.25">
      <c r="A4255" s="3" t="str">
        <f t="shared" si="402"/>
        <v>ORD-14254</v>
      </c>
      <c r="B4255" s="3" t="str">
        <f t="shared" si="403"/>
        <v>R-5254</v>
      </c>
      <c r="C4255" s="4">
        <f t="shared" ca="1" si="404"/>
        <v>46045</v>
      </c>
      <c r="D4255" s="3">
        <f t="shared" ca="1" si="399"/>
        <v>61.6</v>
      </c>
      <c r="E4255" s="3">
        <f ca="1">IF(VLOOKUP(B4255,Dim_Riders!A:H,7,FALSE)="High", IF(RAND()&gt;0.8,1,0), IF(RAND()&gt;0.99,1,0))</f>
        <v>0</v>
      </c>
      <c r="F4255" s="3">
        <f t="shared" ca="1" si="400"/>
        <v>0</v>
      </c>
      <c r="G4255" t="str">
        <f t="shared" ca="1" si="401"/>
        <v>Completed</v>
      </c>
      <c r="H4255" t="s">
        <v>25</v>
      </c>
    </row>
    <row r="4256" spans="1:8" ht="18" x14ac:dyDescent="0.25">
      <c r="A4256" s="3" t="str">
        <f t="shared" si="402"/>
        <v>ORD-14255</v>
      </c>
      <c r="B4256" s="3" t="str">
        <f t="shared" si="403"/>
        <v>R-5255</v>
      </c>
      <c r="C4256" s="4">
        <f t="shared" ca="1" si="404"/>
        <v>46037</v>
      </c>
      <c r="D4256" s="3">
        <f t="shared" ca="1" si="399"/>
        <v>43.51</v>
      </c>
      <c r="E4256" s="3">
        <f ca="1">IF(VLOOKUP(B4256,Dim_Riders!A:H,7,FALSE)="High", IF(RAND()&gt;0.8,1,0), IF(RAND()&gt;0.99,1,0))</f>
        <v>0</v>
      </c>
      <c r="F4256" s="3">
        <f t="shared" ca="1" si="400"/>
        <v>0</v>
      </c>
      <c r="G4256" t="str">
        <f t="shared" ca="1" si="401"/>
        <v>Completed</v>
      </c>
      <c r="H4256" t="s">
        <v>25</v>
      </c>
    </row>
    <row r="4257" spans="1:8" ht="18" x14ac:dyDescent="0.25">
      <c r="A4257" s="3" t="str">
        <f t="shared" si="402"/>
        <v>ORD-14256</v>
      </c>
      <c r="B4257" s="3" t="str">
        <f t="shared" si="403"/>
        <v>R-5256</v>
      </c>
      <c r="C4257" s="4">
        <f t="shared" ca="1" si="404"/>
        <v>45995</v>
      </c>
      <c r="D4257" s="3">
        <f t="shared" ca="1" si="399"/>
        <v>37.04</v>
      </c>
      <c r="E4257" s="3">
        <v>1</v>
      </c>
      <c r="F4257" s="3">
        <f t="shared" ca="1" si="400"/>
        <v>37.04</v>
      </c>
      <c r="G4257" t="str">
        <f t="shared" si="401"/>
        <v>Refunded</v>
      </c>
      <c r="H4257" t="s">
        <v>24</v>
      </c>
    </row>
    <row r="4258" spans="1:8" ht="18" x14ac:dyDescent="0.25">
      <c r="A4258" s="3" t="str">
        <f t="shared" si="402"/>
        <v>ORD-14257</v>
      </c>
      <c r="B4258" s="3" t="str">
        <f t="shared" si="403"/>
        <v>R-5257</v>
      </c>
      <c r="C4258" s="4">
        <f t="shared" ca="1" si="404"/>
        <v>46005</v>
      </c>
      <c r="D4258" s="3">
        <f t="shared" ca="1" si="399"/>
        <v>46.54</v>
      </c>
      <c r="E4258" s="3">
        <f ca="1">IF(VLOOKUP(B4258,Dim_Riders!A:H,7,FALSE)="High", IF(RAND()&gt;0.8,1,0), IF(RAND()&gt;0.99,1,0))</f>
        <v>0</v>
      </c>
      <c r="F4258" s="3">
        <f t="shared" ca="1" si="400"/>
        <v>0</v>
      </c>
      <c r="G4258" t="str">
        <f t="shared" ca="1" si="401"/>
        <v>Completed</v>
      </c>
      <c r="H4258" t="s">
        <v>25</v>
      </c>
    </row>
    <row r="4259" spans="1:8" ht="18" x14ac:dyDescent="0.25">
      <c r="A4259" s="3" t="str">
        <f t="shared" si="402"/>
        <v>ORD-14258</v>
      </c>
      <c r="B4259" s="3" t="str">
        <f t="shared" si="403"/>
        <v>R-5258</v>
      </c>
      <c r="C4259" s="4">
        <f t="shared" ca="1" si="404"/>
        <v>46032</v>
      </c>
      <c r="D4259" s="3">
        <f t="shared" ref="D4259:D4322" ca="1" si="405">RANDBETWEEN(1500,8500)/100</f>
        <v>76.150000000000006</v>
      </c>
      <c r="E4259" s="3">
        <f ca="1">IF(VLOOKUP(B4259,Dim_Riders!A:H,7,FALSE)="High", IF(RAND()&gt;0.8,1,0), IF(RAND()&gt;0.99,1,0))</f>
        <v>0</v>
      </c>
      <c r="F4259" s="3">
        <f t="shared" ref="F4259:F4322" ca="1" si="406">IF(E4259=1, D4259, 0)</f>
        <v>0</v>
      </c>
      <c r="G4259" t="str">
        <f t="shared" ref="G4259:G4322" ca="1" si="407">IF(E4259=1,"Refunded","Completed")</f>
        <v>Completed</v>
      </c>
      <c r="H4259" t="s">
        <v>25</v>
      </c>
    </row>
    <row r="4260" spans="1:8" ht="18" x14ac:dyDescent="0.25">
      <c r="A4260" s="3" t="str">
        <f t="shared" si="402"/>
        <v>ORD-14259</v>
      </c>
      <c r="B4260" s="3" t="str">
        <f t="shared" si="403"/>
        <v>R-5259</v>
      </c>
      <c r="C4260" s="4">
        <f t="shared" ca="1" si="404"/>
        <v>46049</v>
      </c>
      <c r="D4260" s="3">
        <f t="shared" ca="1" si="405"/>
        <v>53.83</v>
      </c>
      <c r="E4260" s="3">
        <f ca="1">IF(VLOOKUP(B4260,Dim_Riders!A:H,7,FALSE)="High", IF(RAND()&gt;0.8,1,0), IF(RAND()&gt;0.99,1,0))</f>
        <v>0</v>
      </c>
      <c r="F4260" s="3">
        <f t="shared" ca="1" si="406"/>
        <v>0</v>
      </c>
      <c r="G4260" t="str">
        <f t="shared" ca="1" si="407"/>
        <v>Completed</v>
      </c>
      <c r="H4260" t="s">
        <v>25</v>
      </c>
    </row>
    <row r="4261" spans="1:8" ht="18" x14ac:dyDescent="0.25">
      <c r="A4261" s="3" t="str">
        <f t="shared" si="402"/>
        <v>ORD-14260</v>
      </c>
      <c r="B4261" s="3" t="str">
        <f t="shared" si="403"/>
        <v>R-5260</v>
      </c>
      <c r="C4261" s="4">
        <f t="shared" ca="1" si="404"/>
        <v>46029</v>
      </c>
      <c r="D4261" s="3">
        <f t="shared" ca="1" si="405"/>
        <v>24.7</v>
      </c>
      <c r="E4261" s="3">
        <f ca="1">IF(VLOOKUP(B4261,Dim_Riders!A:H,7,FALSE)="High", IF(RAND()&gt;0.8,1,0), IF(RAND()&gt;0.99,1,0))</f>
        <v>0</v>
      </c>
      <c r="F4261" s="3">
        <f t="shared" ca="1" si="406"/>
        <v>0</v>
      </c>
      <c r="G4261" t="str">
        <f t="shared" ca="1" si="407"/>
        <v>Completed</v>
      </c>
      <c r="H4261" t="s">
        <v>25</v>
      </c>
    </row>
    <row r="4262" spans="1:8" ht="18" x14ac:dyDescent="0.25">
      <c r="A4262" s="3" t="str">
        <f t="shared" si="402"/>
        <v>ORD-14261</v>
      </c>
      <c r="B4262" s="3" t="str">
        <f t="shared" si="403"/>
        <v>R-5261</v>
      </c>
      <c r="C4262" s="4">
        <f t="shared" ca="1" si="404"/>
        <v>46047</v>
      </c>
      <c r="D4262" s="3">
        <f t="shared" ca="1" si="405"/>
        <v>39.520000000000003</v>
      </c>
      <c r="E4262" s="3">
        <f ca="1">IF(VLOOKUP(B4262,Dim_Riders!A:H,7,FALSE)="High", IF(RAND()&gt;0.8,1,0), IF(RAND()&gt;0.99,1,0))</f>
        <v>0</v>
      </c>
      <c r="F4262" s="3">
        <f t="shared" ca="1" si="406"/>
        <v>0</v>
      </c>
      <c r="G4262" t="str">
        <f t="shared" ca="1" si="407"/>
        <v>Completed</v>
      </c>
      <c r="H4262" t="s">
        <v>25</v>
      </c>
    </row>
    <row r="4263" spans="1:8" ht="18" x14ac:dyDescent="0.25">
      <c r="A4263" s="3" t="str">
        <f t="shared" si="402"/>
        <v>ORD-14262</v>
      </c>
      <c r="B4263" s="3" t="str">
        <f t="shared" si="403"/>
        <v>R-5262</v>
      </c>
      <c r="C4263" s="4">
        <f t="shared" ca="1" si="404"/>
        <v>46039</v>
      </c>
      <c r="D4263" s="3">
        <f t="shared" ca="1" si="405"/>
        <v>27.13</v>
      </c>
      <c r="E4263" s="3">
        <v>1</v>
      </c>
      <c r="F4263" s="3">
        <f t="shared" ca="1" si="406"/>
        <v>27.13</v>
      </c>
      <c r="G4263" t="str">
        <f t="shared" si="407"/>
        <v>Refunded</v>
      </c>
      <c r="H4263" t="s">
        <v>21</v>
      </c>
    </row>
    <row r="4264" spans="1:8" ht="18" x14ac:dyDescent="0.25">
      <c r="A4264" s="3" t="str">
        <f t="shared" si="402"/>
        <v>ORD-14263</v>
      </c>
      <c r="B4264" s="3" t="str">
        <f t="shared" si="403"/>
        <v>R-5263</v>
      </c>
      <c r="C4264" s="4">
        <f t="shared" ca="1" si="404"/>
        <v>46050</v>
      </c>
      <c r="D4264" s="3">
        <f t="shared" ca="1" si="405"/>
        <v>60.45</v>
      </c>
      <c r="E4264" s="3">
        <f ca="1">IF(VLOOKUP(B4264,Dim_Riders!A:H,7,FALSE)="High", IF(RAND()&gt;0.8,1,0), IF(RAND()&gt;0.99,1,0))</f>
        <v>0</v>
      </c>
      <c r="F4264" s="3">
        <f t="shared" ca="1" si="406"/>
        <v>0</v>
      </c>
      <c r="G4264" t="str">
        <f t="shared" ca="1" si="407"/>
        <v>Completed</v>
      </c>
      <c r="H4264" t="s">
        <v>25</v>
      </c>
    </row>
    <row r="4265" spans="1:8" ht="18" x14ac:dyDescent="0.25">
      <c r="A4265" s="3" t="str">
        <f t="shared" si="402"/>
        <v>ORD-14264</v>
      </c>
      <c r="B4265" s="3" t="str">
        <f t="shared" si="403"/>
        <v>R-5264</v>
      </c>
      <c r="C4265" s="4">
        <f t="shared" ca="1" si="404"/>
        <v>46018</v>
      </c>
      <c r="D4265" s="3">
        <f t="shared" ca="1" si="405"/>
        <v>59.16</v>
      </c>
      <c r="E4265" s="3">
        <f ca="1">IF(VLOOKUP(B4265,Dim_Riders!A:H,7,FALSE)="High", IF(RAND()&gt;0.8,1,0), IF(RAND()&gt;0.99,1,0))</f>
        <v>0</v>
      </c>
      <c r="F4265" s="3">
        <f t="shared" ca="1" si="406"/>
        <v>0</v>
      </c>
      <c r="G4265" t="str">
        <f t="shared" ca="1" si="407"/>
        <v>Completed</v>
      </c>
      <c r="H4265" t="s">
        <v>25</v>
      </c>
    </row>
    <row r="4266" spans="1:8" ht="18" x14ac:dyDescent="0.25">
      <c r="A4266" s="3" t="str">
        <f t="shared" si="402"/>
        <v>ORD-14265</v>
      </c>
      <c r="B4266" s="3" t="str">
        <f t="shared" si="403"/>
        <v>R-5265</v>
      </c>
      <c r="C4266" s="4">
        <f t="shared" ca="1" si="404"/>
        <v>46007</v>
      </c>
      <c r="D4266" s="3">
        <f t="shared" ca="1" si="405"/>
        <v>29.09</v>
      </c>
      <c r="E4266" s="3">
        <f ca="1">IF(VLOOKUP(B4266,Dim_Riders!A:H,7,FALSE)="High", IF(RAND()&gt;0.8,1,0), IF(RAND()&gt;0.99,1,0))</f>
        <v>0</v>
      </c>
      <c r="F4266" s="3">
        <f t="shared" ca="1" si="406"/>
        <v>0</v>
      </c>
      <c r="G4266" t="str">
        <f t="shared" ca="1" si="407"/>
        <v>Completed</v>
      </c>
      <c r="H4266" t="s">
        <v>25</v>
      </c>
    </row>
    <row r="4267" spans="1:8" ht="18" x14ac:dyDescent="0.25">
      <c r="A4267" s="3" t="str">
        <f t="shared" si="402"/>
        <v>ORD-14266</v>
      </c>
      <c r="B4267" s="3" t="str">
        <f t="shared" si="403"/>
        <v>R-5266</v>
      </c>
      <c r="C4267" s="4">
        <f t="shared" ca="1" si="404"/>
        <v>46017</v>
      </c>
      <c r="D4267" s="3">
        <f t="shared" ca="1" si="405"/>
        <v>35.01</v>
      </c>
      <c r="E4267" s="3">
        <f ca="1">IF(VLOOKUP(B4267,Dim_Riders!A:H,7,FALSE)="High", IF(RAND()&gt;0.8,1,0), IF(RAND()&gt;0.99,1,0))</f>
        <v>0</v>
      </c>
      <c r="F4267" s="3">
        <f t="shared" ca="1" si="406"/>
        <v>0</v>
      </c>
      <c r="G4267" t="str">
        <f t="shared" ca="1" si="407"/>
        <v>Completed</v>
      </c>
      <c r="H4267" t="s">
        <v>25</v>
      </c>
    </row>
    <row r="4268" spans="1:8" ht="18" x14ac:dyDescent="0.25">
      <c r="A4268" s="3" t="str">
        <f t="shared" si="402"/>
        <v>ORD-14267</v>
      </c>
      <c r="B4268" s="3" t="str">
        <f t="shared" si="403"/>
        <v>R-5267</v>
      </c>
      <c r="C4268" s="4">
        <f t="shared" ca="1" si="404"/>
        <v>46016</v>
      </c>
      <c r="D4268" s="3">
        <f t="shared" ca="1" si="405"/>
        <v>70.05</v>
      </c>
      <c r="E4268" s="3">
        <f ca="1">IF(VLOOKUP(B4268,Dim_Riders!A:H,7,FALSE)="High", IF(RAND()&gt;0.8,1,0), IF(RAND()&gt;0.99,1,0))</f>
        <v>0</v>
      </c>
      <c r="F4268" s="3">
        <f t="shared" ca="1" si="406"/>
        <v>0</v>
      </c>
      <c r="G4268" t="str">
        <f t="shared" ca="1" si="407"/>
        <v>Completed</v>
      </c>
      <c r="H4268" t="s">
        <v>25</v>
      </c>
    </row>
    <row r="4269" spans="1:8" ht="18" x14ac:dyDescent="0.25">
      <c r="A4269" s="3" t="str">
        <f t="shared" si="402"/>
        <v>ORD-14268</v>
      </c>
      <c r="B4269" s="3" t="str">
        <f t="shared" si="403"/>
        <v>R-5268</v>
      </c>
      <c r="C4269" s="4">
        <f t="shared" ca="1" si="404"/>
        <v>46039</v>
      </c>
      <c r="D4269" s="3">
        <f t="shared" ca="1" si="405"/>
        <v>28.65</v>
      </c>
      <c r="E4269" s="3">
        <f ca="1">IF(VLOOKUP(B4269,Dim_Riders!A:H,7,FALSE)="High", IF(RAND()&gt;0.8,1,0), IF(RAND()&gt;0.99,1,0))</f>
        <v>0</v>
      </c>
      <c r="F4269" s="3">
        <f t="shared" ca="1" si="406"/>
        <v>0</v>
      </c>
      <c r="G4269" t="str">
        <f t="shared" ca="1" si="407"/>
        <v>Completed</v>
      </c>
      <c r="H4269" t="s">
        <v>25</v>
      </c>
    </row>
    <row r="4270" spans="1:8" ht="18" x14ac:dyDescent="0.25">
      <c r="A4270" s="3" t="str">
        <f t="shared" si="402"/>
        <v>ORD-14269</v>
      </c>
      <c r="B4270" s="3" t="str">
        <f t="shared" si="403"/>
        <v>R-5269</v>
      </c>
      <c r="C4270" s="4">
        <f t="shared" ca="1" si="404"/>
        <v>46041</v>
      </c>
      <c r="D4270" s="3">
        <f t="shared" ca="1" si="405"/>
        <v>45.62</v>
      </c>
      <c r="E4270" s="3">
        <v>1</v>
      </c>
      <c r="F4270" s="3">
        <f t="shared" ca="1" si="406"/>
        <v>45.62</v>
      </c>
      <c r="G4270" t="str">
        <f t="shared" si="407"/>
        <v>Refunded</v>
      </c>
      <c r="H4270" t="s">
        <v>21</v>
      </c>
    </row>
    <row r="4271" spans="1:8" ht="18" x14ac:dyDescent="0.25">
      <c r="A4271" s="3" t="str">
        <f t="shared" si="402"/>
        <v>ORD-14270</v>
      </c>
      <c r="B4271" s="3" t="str">
        <f t="shared" si="403"/>
        <v>R-5270</v>
      </c>
      <c r="C4271" s="4">
        <f t="shared" ca="1" si="404"/>
        <v>46038</v>
      </c>
      <c r="D4271" s="3">
        <f t="shared" ca="1" si="405"/>
        <v>21.34</v>
      </c>
      <c r="E4271" s="3">
        <f ca="1">IF(VLOOKUP(B4271,Dim_Riders!A:H,7,FALSE)="High", IF(RAND()&gt;0.8,1,0), IF(RAND()&gt;0.99,1,0))</f>
        <v>0</v>
      </c>
      <c r="F4271" s="3">
        <f t="shared" ca="1" si="406"/>
        <v>0</v>
      </c>
      <c r="G4271" t="str">
        <f t="shared" ca="1" si="407"/>
        <v>Completed</v>
      </c>
      <c r="H4271" t="s">
        <v>25</v>
      </c>
    </row>
    <row r="4272" spans="1:8" ht="18" x14ac:dyDescent="0.25">
      <c r="A4272" s="3" t="str">
        <f t="shared" si="402"/>
        <v>ORD-14271</v>
      </c>
      <c r="B4272" s="3" t="str">
        <f t="shared" si="403"/>
        <v>R-5271</v>
      </c>
      <c r="C4272" s="4">
        <f t="shared" ca="1" si="404"/>
        <v>46034</v>
      </c>
      <c r="D4272" s="3">
        <f t="shared" ca="1" si="405"/>
        <v>63.21</v>
      </c>
      <c r="E4272" s="3">
        <f ca="1">IF(VLOOKUP(B4272,Dim_Riders!A:H,7,FALSE)="High", IF(RAND()&gt;0.8,1,0), IF(RAND()&gt;0.99,1,0))</f>
        <v>0</v>
      </c>
      <c r="F4272" s="3">
        <f t="shared" ca="1" si="406"/>
        <v>0</v>
      </c>
      <c r="G4272" t="str">
        <f t="shared" ca="1" si="407"/>
        <v>Completed</v>
      </c>
      <c r="H4272" t="s">
        <v>25</v>
      </c>
    </row>
    <row r="4273" spans="1:8" ht="18" x14ac:dyDescent="0.25">
      <c r="A4273" s="3" t="str">
        <f t="shared" si="402"/>
        <v>ORD-14272</v>
      </c>
      <c r="B4273" s="3" t="str">
        <f t="shared" si="403"/>
        <v>R-5272</v>
      </c>
      <c r="C4273" s="4">
        <f t="shared" ca="1" si="404"/>
        <v>46036</v>
      </c>
      <c r="D4273" s="3">
        <f t="shared" ca="1" si="405"/>
        <v>15.3</v>
      </c>
      <c r="E4273" s="3">
        <f ca="1">IF(VLOOKUP(B4273,Dim_Riders!A:H,7,FALSE)="High", IF(RAND()&gt;0.8,1,0), IF(RAND()&gt;0.99,1,0))</f>
        <v>0</v>
      </c>
      <c r="F4273" s="3">
        <f t="shared" ca="1" si="406"/>
        <v>0</v>
      </c>
      <c r="G4273" t="str">
        <f t="shared" ca="1" si="407"/>
        <v>Completed</v>
      </c>
      <c r="H4273" t="s">
        <v>25</v>
      </c>
    </row>
    <row r="4274" spans="1:8" ht="18" x14ac:dyDescent="0.25">
      <c r="A4274" s="3" t="str">
        <f t="shared" si="402"/>
        <v>ORD-14273</v>
      </c>
      <c r="B4274" s="3" t="str">
        <f t="shared" si="403"/>
        <v>R-5273</v>
      </c>
      <c r="C4274" s="4">
        <f t="shared" ca="1" si="404"/>
        <v>46037</v>
      </c>
      <c r="D4274" s="3">
        <f t="shared" ca="1" si="405"/>
        <v>21.43</v>
      </c>
      <c r="E4274" s="3">
        <f ca="1">IF(VLOOKUP(B4274,Dim_Riders!A:H,7,FALSE)="High", IF(RAND()&gt;0.8,1,0), IF(RAND()&gt;0.99,1,0))</f>
        <v>0</v>
      </c>
      <c r="F4274" s="3">
        <f t="shared" ca="1" si="406"/>
        <v>0</v>
      </c>
      <c r="G4274" t="str">
        <f t="shared" ca="1" si="407"/>
        <v>Completed</v>
      </c>
      <c r="H4274" t="s">
        <v>25</v>
      </c>
    </row>
    <row r="4275" spans="1:8" ht="18" x14ac:dyDescent="0.25">
      <c r="A4275" s="3" t="str">
        <f t="shared" si="402"/>
        <v>ORD-14274</v>
      </c>
      <c r="B4275" s="3" t="str">
        <f t="shared" si="403"/>
        <v>R-5274</v>
      </c>
      <c r="C4275" s="4">
        <f t="shared" ca="1" si="404"/>
        <v>46025</v>
      </c>
      <c r="D4275" s="3">
        <f t="shared" ca="1" si="405"/>
        <v>60.88</v>
      </c>
      <c r="E4275" s="3">
        <f ca="1">IF(VLOOKUP(B4275,Dim_Riders!A:H,7,FALSE)="High", IF(RAND()&gt;0.8,1,0), IF(RAND()&gt;0.99,1,0))</f>
        <v>0</v>
      </c>
      <c r="F4275" s="3">
        <f t="shared" ca="1" si="406"/>
        <v>0</v>
      </c>
      <c r="G4275" t="str">
        <f t="shared" ca="1" si="407"/>
        <v>Completed</v>
      </c>
      <c r="H4275" t="s">
        <v>25</v>
      </c>
    </row>
    <row r="4276" spans="1:8" ht="18" x14ac:dyDescent="0.25">
      <c r="A4276" s="3" t="str">
        <f t="shared" si="402"/>
        <v>ORD-14275</v>
      </c>
      <c r="B4276" s="3" t="str">
        <f t="shared" si="403"/>
        <v>R-5275</v>
      </c>
      <c r="C4276" s="4">
        <f t="shared" ca="1" si="404"/>
        <v>46043</v>
      </c>
      <c r="D4276" s="3">
        <f t="shared" ca="1" si="405"/>
        <v>71.819999999999993</v>
      </c>
      <c r="E4276" s="3">
        <f ca="1">IF(VLOOKUP(B4276,Dim_Riders!A:H,7,FALSE)="High", IF(RAND()&gt;0.8,1,0), IF(RAND()&gt;0.99,1,0))</f>
        <v>0</v>
      </c>
      <c r="F4276" s="3">
        <f t="shared" ca="1" si="406"/>
        <v>0</v>
      </c>
      <c r="G4276" t="str">
        <f t="shared" ca="1" si="407"/>
        <v>Completed</v>
      </c>
      <c r="H4276" t="s">
        <v>25</v>
      </c>
    </row>
    <row r="4277" spans="1:8" ht="18" x14ac:dyDescent="0.25">
      <c r="A4277" s="3" t="str">
        <f t="shared" si="402"/>
        <v>ORD-14276</v>
      </c>
      <c r="B4277" s="3" t="str">
        <f t="shared" si="403"/>
        <v>R-5276</v>
      </c>
      <c r="C4277" s="4">
        <f t="shared" ca="1" si="404"/>
        <v>46011</v>
      </c>
      <c r="D4277" s="3">
        <f t="shared" ca="1" si="405"/>
        <v>59.19</v>
      </c>
      <c r="E4277" s="3">
        <v>1</v>
      </c>
      <c r="F4277" s="3">
        <f t="shared" ca="1" si="406"/>
        <v>59.19</v>
      </c>
      <c r="G4277" t="str">
        <f t="shared" si="407"/>
        <v>Refunded</v>
      </c>
      <c r="H4277" t="s">
        <v>21</v>
      </c>
    </row>
    <row r="4278" spans="1:8" ht="18" x14ac:dyDescent="0.25">
      <c r="A4278" s="3" t="str">
        <f t="shared" si="402"/>
        <v>ORD-14277</v>
      </c>
      <c r="B4278" s="3" t="str">
        <f t="shared" si="403"/>
        <v>R-5277</v>
      </c>
      <c r="C4278" s="4">
        <f t="shared" ca="1" si="404"/>
        <v>45992</v>
      </c>
      <c r="D4278" s="3">
        <f t="shared" ca="1" si="405"/>
        <v>44.07</v>
      </c>
      <c r="E4278" s="3">
        <f ca="1">IF(VLOOKUP(B4278,Dim_Riders!A:H,7,FALSE)="High", IF(RAND()&gt;0.8,1,0), IF(RAND()&gt;0.99,1,0))</f>
        <v>0</v>
      </c>
      <c r="F4278" s="3">
        <f t="shared" ca="1" si="406"/>
        <v>0</v>
      </c>
      <c r="G4278" t="str">
        <f t="shared" ca="1" si="407"/>
        <v>Completed</v>
      </c>
      <c r="H4278" t="s">
        <v>25</v>
      </c>
    </row>
    <row r="4279" spans="1:8" ht="18" x14ac:dyDescent="0.25">
      <c r="A4279" s="3" t="str">
        <f t="shared" si="402"/>
        <v>ORD-14278</v>
      </c>
      <c r="B4279" s="3" t="str">
        <f t="shared" si="403"/>
        <v>R-5278</v>
      </c>
      <c r="C4279" s="4">
        <f t="shared" ca="1" si="404"/>
        <v>46020</v>
      </c>
      <c r="D4279" s="3">
        <f t="shared" ca="1" si="405"/>
        <v>57.4</v>
      </c>
      <c r="E4279" s="3">
        <f ca="1">IF(VLOOKUP(B4279,Dim_Riders!A:H,7,FALSE)="High", IF(RAND()&gt;0.8,1,0), IF(RAND()&gt;0.99,1,0))</f>
        <v>0</v>
      </c>
      <c r="F4279" s="3">
        <f t="shared" ca="1" si="406"/>
        <v>0</v>
      </c>
      <c r="G4279" t="str">
        <f t="shared" ca="1" si="407"/>
        <v>Completed</v>
      </c>
      <c r="H4279" t="s">
        <v>25</v>
      </c>
    </row>
    <row r="4280" spans="1:8" ht="18" x14ac:dyDescent="0.25">
      <c r="A4280" s="3" t="str">
        <f t="shared" si="402"/>
        <v>ORD-14279</v>
      </c>
      <c r="B4280" s="3" t="str">
        <f t="shared" si="403"/>
        <v>R-5279</v>
      </c>
      <c r="C4280" s="4">
        <f t="shared" ca="1" si="404"/>
        <v>46046</v>
      </c>
      <c r="D4280" s="3">
        <f t="shared" ca="1" si="405"/>
        <v>36.67</v>
      </c>
      <c r="E4280" s="3">
        <f ca="1">IF(VLOOKUP(B4280,Dim_Riders!A:H,7,FALSE)="High", IF(RAND()&gt;0.8,1,0), IF(RAND()&gt;0.99,1,0))</f>
        <v>0</v>
      </c>
      <c r="F4280" s="3">
        <f t="shared" ca="1" si="406"/>
        <v>0</v>
      </c>
      <c r="G4280" t="str">
        <f t="shared" ca="1" si="407"/>
        <v>Completed</v>
      </c>
      <c r="H4280" t="s">
        <v>25</v>
      </c>
    </row>
    <row r="4281" spans="1:8" ht="18" x14ac:dyDescent="0.25">
      <c r="A4281" s="3" t="str">
        <f t="shared" si="402"/>
        <v>ORD-14280</v>
      </c>
      <c r="B4281" s="3" t="str">
        <f t="shared" si="403"/>
        <v>R-5280</v>
      </c>
      <c r="C4281" s="4">
        <f t="shared" ca="1" si="404"/>
        <v>46041</v>
      </c>
      <c r="D4281" s="3">
        <f t="shared" ca="1" si="405"/>
        <v>36.51</v>
      </c>
      <c r="E4281" s="3">
        <f ca="1">IF(VLOOKUP(B4281,Dim_Riders!A:H,7,FALSE)="High", IF(RAND()&gt;0.8,1,0), IF(RAND()&gt;0.99,1,0))</f>
        <v>0</v>
      </c>
      <c r="F4281" s="3">
        <f t="shared" ca="1" si="406"/>
        <v>0</v>
      </c>
      <c r="G4281" t="str">
        <f t="shared" ca="1" si="407"/>
        <v>Completed</v>
      </c>
      <c r="H4281" t="s">
        <v>25</v>
      </c>
    </row>
    <row r="4282" spans="1:8" ht="18" x14ac:dyDescent="0.25">
      <c r="A4282" s="3" t="str">
        <f t="shared" si="402"/>
        <v>ORD-14281</v>
      </c>
      <c r="B4282" s="3" t="str">
        <f t="shared" si="403"/>
        <v>R-5281</v>
      </c>
      <c r="C4282" s="4">
        <f t="shared" ca="1" si="404"/>
        <v>46039</v>
      </c>
      <c r="D4282" s="3">
        <f t="shared" ca="1" si="405"/>
        <v>79.430000000000007</v>
      </c>
      <c r="E4282" s="3">
        <v>1</v>
      </c>
      <c r="F4282" s="3">
        <f t="shared" ca="1" si="406"/>
        <v>79.430000000000007</v>
      </c>
      <c r="G4282" t="str">
        <f t="shared" si="407"/>
        <v>Refunded</v>
      </c>
      <c r="H4282" t="s">
        <v>21</v>
      </c>
    </row>
    <row r="4283" spans="1:8" ht="18" x14ac:dyDescent="0.25">
      <c r="A4283" s="3" t="str">
        <f t="shared" si="402"/>
        <v>ORD-14282</v>
      </c>
      <c r="B4283" s="3" t="str">
        <f t="shared" si="403"/>
        <v>R-5282</v>
      </c>
      <c r="C4283" s="4">
        <f t="shared" ca="1" si="404"/>
        <v>45999</v>
      </c>
      <c r="D4283" s="3">
        <f t="shared" ca="1" si="405"/>
        <v>58.11</v>
      </c>
      <c r="E4283" s="3">
        <f ca="1">IF(VLOOKUP(B4283,Dim_Riders!A:H,7,FALSE)="High", IF(RAND()&gt;0.8,1,0), IF(RAND()&gt;0.99,1,0))</f>
        <v>0</v>
      </c>
      <c r="F4283" s="3">
        <f t="shared" ca="1" si="406"/>
        <v>0</v>
      </c>
      <c r="G4283" t="str">
        <f t="shared" ca="1" si="407"/>
        <v>Completed</v>
      </c>
      <c r="H4283" t="s">
        <v>25</v>
      </c>
    </row>
    <row r="4284" spans="1:8" ht="18" x14ac:dyDescent="0.25">
      <c r="A4284" s="3" t="str">
        <f t="shared" si="402"/>
        <v>ORD-14283</v>
      </c>
      <c r="B4284" s="3" t="str">
        <f t="shared" si="403"/>
        <v>R-5283</v>
      </c>
      <c r="C4284" s="4">
        <f t="shared" ca="1" si="404"/>
        <v>46045</v>
      </c>
      <c r="D4284" s="3">
        <f t="shared" ca="1" si="405"/>
        <v>38.04</v>
      </c>
      <c r="E4284" s="3">
        <f ca="1">IF(VLOOKUP(B4284,Dim_Riders!A:H,7,FALSE)="High", IF(RAND()&gt;0.8,1,0), IF(RAND()&gt;0.99,1,0))</f>
        <v>0</v>
      </c>
      <c r="F4284" s="3">
        <f t="shared" ca="1" si="406"/>
        <v>0</v>
      </c>
      <c r="G4284" t="str">
        <f t="shared" ca="1" si="407"/>
        <v>Completed</v>
      </c>
      <c r="H4284" t="s">
        <v>25</v>
      </c>
    </row>
    <row r="4285" spans="1:8" ht="18" x14ac:dyDescent="0.25">
      <c r="A4285" s="3" t="str">
        <f t="shared" si="402"/>
        <v>ORD-14284</v>
      </c>
      <c r="B4285" s="3" t="str">
        <f t="shared" si="403"/>
        <v>R-5284</v>
      </c>
      <c r="C4285" s="4">
        <f t="shared" ca="1" si="404"/>
        <v>46036</v>
      </c>
      <c r="D4285" s="3">
        <f t="shared" ca="1" si="405"/>
        <v>51.03</v>
      </c>
      <c r="E4285" s="3">
        <f ca="1">IF(VLOOKUP(B4285,Dim_Riders!A:H,7,FALSE)="High", IF(RAND()&gt;0.8,1,0), IF(RAND()&gt;0.99,1,0))</f>
        <v>0</v>
      </c>
      <c r="F4285" s="3">
        <f t="shared" ca="1" si="406"/>
        <v>0</v>
      </c>
      <c r="G4285" t="str">
        <f t="shared" ca="1" si="407"/>
        <v>Completed</v>
      </c>
      <c r="H4285" t="s">
        <v>25</v>
      </c>
    </row>
    <row r="4286" spans="1:8" ht="18" x14ac:dyDescent="0.25">
      <c r="A4286" s="3" t="str">
        <f t="shared" si="402"/>
        <v>ORD-14285</v>
      </c>
      <c r="B4286" s="3" t="str">
        <f t="shared" si="403"/>
        <v>R-5285</v>
      </c>
      <c r="C4286" s="4">
        <f t="shared" ca="1" si="404"/>
        <v>46027</v>
      </c>
      <c r="D4286" s="3">
        <f t="shared" ca="1" si="405"/>
        <v>52.84</v>
      </c>
      <c r="E4286" s="3">
        <f ca="1">IF(VLOOKUP(B4286,Dim_Riders!A:H,7,FALSE)="High", IF(RAND()&gt;0.8,1,0), IF(RAND()&gt;0.99,1,0))</f>
        <v>0</v>
      </c>
      <c r="F4286" s="3">
        <f t="shared" ca="1" si="406"/>
        <v>0</v>
      </c>
      <c r="G4286" t="str">
        <f t="shared" ca="1" si="407"/>
        <v>Completed</v>
      </c>
      <c r="H4286" t="s">
        <v>25</v>
      </c>
    </row>
    <row r="4287" spans="1:8" ht="18" x14ac:dyDescent="0.25">
      <c r="A4287" s="3" t="str">
        <f t="shared" si="402"/>
        <v>ORD-14286</v>
      </c>
      <c r="B4287" s="3" t="str">
        <f t="shared" si="403"/>
        <v>R-5286</v>
      </c>
      <c r="C4287" s="4">
        <f t="shared" ca="1" si="404"/>
        <v>45996</v>
      </c>
      <c r="D4287" s="3">
        <f t="shared" ca="1" si="405"/>
        <v>56.69</v>
      </c>
      <c r="E4287" s="3">
        <f ca="1">IF(VLOOKUP(B4287,Dim_Riders!A:H,7,FALSE)="High", IF(RAND()&gt;0.8,1,0), IF(RAND()&gt;0.99,1,0))</f>
        <v>0</v>
      </c>
      <c r="F4287" s="3">
        <f t="shared" ca="1" si="406"/>
        <v>0</v>
      </c>
      <c r="G4287" t="str">
        <f t="shared" ca="1" si="407"/>
        <v>Completed</v>
      </c>
      <c r="H4287" t="s">
        <v>25</v>
      </c>
    </row>
    <row r="4288" spans="1:8" ht="18" x14ac:dyDescent="0.25">
      <c r="A4288" s="3" t="str">
        <f t="shared" si="402"/>
        <v>ORD-14287</v>
      </c>
      <c r="B4288" s="3" t="str">
        <f t="shared" si="403"/>
        <v>R-5287</v>
      </c>
      <c r="C4288" s="4">
        <f t="shared" ca="1" si="404"/>
        <v>46012</v>
      </c>
      <c r="D4288" s="3">
        <f t="shared" ca="1" si="405"/>
        <v>45.98</v>
      </c>
      <c r="E4288" s="3">
        <f ca="1">IF(VLOOKUP(B4288,Dim_Riders!A:H,7,FALSE)="High", IF(RAND()&gt;0.8,1,0), IF(RAND()&gt;0.99,1,0))</f>
        <v>0</v>
      </c>
      <c r="F4288" s="3">
        <f t="shared" ca="1" si="406"/>
        <v>0</v>
      </c>
      <c r="G4288" t="str">
        <f t="shared" ca="1" si="407"/>
        <v>Completed</v>
      </c>
      <c r="H4288" t="s">
        <v>25</v>
      </c>
    </row>
    <row r="4289" spans="1:8" ht="18" x14ac:dyDescent="0.25">
      <c r="A4289" s="3" t="str">
        <f t="shared" si="402"/>
        <v>ORD-14288</v>
      </c>
      <c r="B4289" s="3" t="str">
        <f t="shared" si="403"/>
        <v>R-5288</v>
      </c>
      <c r="C4289" s="4">
        <f t="shared" ca="1" si="404"/>
        <v>46018</v>
      </c>
      <c r="D4289" s="3">
        <f t="shared" ca="1" si="405"/>
        <v>61.58</v>
      </c>
      <c r="E4289" s="3">
        <v>1</v>
      </c>
      <c r="F4289" s="3">
        <f t="shared" ca="1" si="406"/>
        <v>61.58</v>
      </c>
      <c r="G4289" t="str">
        <f t="shared" si="407"/>
        <v>Refunded</v>
      </c>
      <c r="H4289" t="s">
        <v>21</v>
      </c>
    </row>
    <row r="4290" spans="1:8" ht="18" x14ac:dyDescent="0.25">
      <c r="A4290" s="3" t="str">
        <f t="shared" si="402"/>
        <v>ORD-14289</v>
      </c>
      <c r="B4290" s="3" t="str">
        <f t="shared" si="403"/>
        <v>R-5289</v>
      </c>
      <c r="C4290" s="4">
        <f t="shared" ca="1" si="404"/>
        <v>45990</v>
      </c>
      <c r="D4290" s="3">
        <f t="shared" ca="1" si="405"/>
        <v>22.27</v>
      </c>
      <c r="E4290" s="3">
        <f ca="1">IF(VLOOKUP(B4290,Dim_Riders!A:H,7,FALSE)="High", IF(RAND()&gt;0.8,1,0), IF(RAND()&gt;0.99,1,0))</f>
        <v>0</v>
      </c>
      <c r="F4290" s="3">
        <f t="shared" ca="1" si="406"/>
        <v>0</v>
      </c>
      <c r="G4290" t="str">
        <f t="shared" ca="1" si="407"/>
        <v>Completed</v>
      </c>
      <c r="H4290" t="s">
        <v>25</v>
      </c>
    </row>
    <row r="4291" spans="1:8" ht="18" x14ac:dyDescent="0.25">
      <c r="A4291" s="3" t="str">
        <f t="shared" ref="A4291:A4354" si="408">"ORD-"&amp;TEXT(ROW(A4291)+9999,"00000")</f>
        <v>ORD-14290</v>
      </c>
      <c r="B4291" s="3" t="str">
        <f t="shared" ref="B4291:B4354" si="409">"R-" &amp; (1000 + ROW(A4290))</f>
        <v>R-5290</v>
      </c>
      <c r="C4291" s="4">
        <f t="shared" ref="C4291:C4354" ca="1" si="410">TODAY()-RANDBETWEEN(0,60)</f>
        <v>46043</v>
      </c>
      <c r="D4291" s="3">
        <f t="shared" ca="1" si="405"/>
        <v>34.590000000000003</v>
      </c>
      <c r="E4291" s="3">
        <f ca="1">IF(VLOOKUP(B4291,Dim_Riders!A:H,7,FALSE)="High", IF(RAND()&gt;0.8,1,0), IF(RAND()&gt;0.99,1,0))</f>
        <v>0</v>
      </c>
      <c r="F4291" s="3">
        <f t="shared" ca="1" si="406"/>
        <v>0</v>
      </c>
      <c r="G4291" t="str">
        <f t="shared" ca="1" si="407"/>
        <v>Completed</v>
      </c>
      <c r="H4291" t="s">
        <v>25</v>
      </c>
    </row>
    <row r="4292" spans="1:8" ht="18" x14ac:dyDescent="0.25">
      <c r="A4292" s="3" t="str">
        <f t="shared" si="408"/>
        <v>ORD-14291</v>
      </c>
      <c r="B4292" s="3" t="str">
        <f t="shared" si="409"/>
        <v>R-5291</v>
      </c>
      <c r="C4292" s="4">
        <f t="shared" ca="1" si="410"/>
        <v>46014</v>
      </c>
      <c r="D4292" s="3">
        <f t="shared" ca="1" si="405"/>
        <v>30.42</v>
      </c>
      <c r="E4292" s="3">
        <f ca="1">IF(VLOOKUP(B4292,Dim_Riders!A:H,7,FALSE)="High", IF(RAND()&gt;0.8,1,0), IF(RAND()&gt;0.99,1,0))</f>
        <v>0</v>
      </c>
      <c r="F4292" s="3">
        <f t="shared" ca="1" si="406"/>
        <v>0</v>
      </c>
      <c r="G4292" t="str">
        <f t="shared" ca="1" si="407"/>
        <v>Completed</v>
      </c>
      <c r="H4292" t="s">
        <v>25</v>
      </c>
    </row>
    <row r="4293" spans="1:8" ht="18" x14ac:dyDescent="0.25">
      <c r="A4293" s="3" t="str">
        <f t="shared" si="408"/>
        <v>ORD-14292</v>
      </c>
      <c r="B4293" s="3" t="str">
        <f t="shared" si="409"/>
        <v>R-5292</v>
      </c>
      <c r="C4293" s="4">
        <f t="shared" ca="1" si="410"/>
        <v>46006</v>
      </c>
      <c r="D4293" s="3">
        <f t="shared" ca="1" si="405"/>
        <v>38.86</v>
      </c>
      <c r="E4293" s="3">
        <f ca="1">IF(VLOOKUP(B4293,Dim_Riders!A:H,7,FALSE)="High", IF(RAND()&gt;0.8,1,0), IF(RAND()&gt;0.99,1,0))</f>
        <v>0</v>
      </c>
      <c r="F4293" s="3">
        <f t="shared" ca="1" si="406"/>
        <v>0</v>
      </c>
      <c r="G4293" t="str">
        <f t="shared" ca="1" si="407"/>
        <v>Completed</v>
      </c>
      <c r="H4293" t="s">
        <v>25</v>
      </c>
    </row>
    <row r="4294" spans="1:8" ht="18" x14ac:dyDescent="0.25">
      <c r="A4294" s="3" t="str">
        <f t="shared" si="408"/>
        <v>ORD-14293</v>
      </c>
      <c r="B4294" s="3" t="str">
        <f t="shared" si="409"/>
        <v>R-5293</v>
      </c>
      <c r="C4294" s="4">
        <f t="shared" ca="1" si="410"/>
        <v>46038</v>
      </c>
      <c r="D4294" s="3">
        <f t="shared" ca="1" si="405"/>
        <v>31.68</v>
      </c>
      <c r="E4294" s="3">
        <f ca="1">IF(VLOOKUP(B4294,Dim_Riders!A:H,7,FALSE)="High", IF(RAND()&gt;0.8,1,0), IF(RAND()&gt;0.99,1,0))</f>
        <v>0</v>
      </c>
      <c r="F4294" s="3">
        <f t="shared" ca="1" si="406"/>
        <v>0</v>
      </c>
      <c r="G4294" t="str">
        <f t="shared" ca="1" si="407"/>
        <v>Completed</v>
      </c>
      <c r="H4294" t="s">
        <v>25</v>
      </c>
    </row>
    <row r="4295" spans="1:8" ht="18" x14ac:dyDescent="0.25">
      <c r="A4295" s="3" t="str">
        <f t="shared" si="408"/>
        <v>ORD-14294</v>
      </c>
      <c r="B4295" s="3" t="str">
        <f t="shared" si="409"/>
        <v>R-5294</v>
      </c>
      <c r="C4295" s="4">
        <f t="shared" ca="1" si="410"/>
        <v>46047</v>
      </c>
      <c r="D4295" s="3">
        <f t="shared" ca="1" si="405"/>
        <v>76.819999999999993</v>
      </c>
      <c r="E4295" s="3">
        <f ca="1">IF(VLOOKUP(B4295,Dim_Riders!A:H,7,FALSE)="High", IF(RAND()&gt;0.8,1,0), IF(RAND()&gt;0.99,1,0))</f>
        <v>0</v>
      </c>
      <c r="F4295" s="3">
        <f t="shared" ca="1" si="406"/>
        <v>0</v>
      </c>
      <c r="G4295" t="str">
        <f t="shared" ca="1" si="407"/>
        <v>Completed</v>
      </c>
      <c r="H4295" t="s">
        <v>25</v>
      </c>
    </row>
    <row r="4296" spans="1:8" ht="18" x14ac:dyDescent="0.25">
      <c r="A4296" s="3" t="str">
        <f t="shared" si="408"/>
        <v>ORD-14295</v>
      </c>
      <c r="B4296" s="3" t="str">
        <f t="shared" si="409"/>
        <v>R-5295</v>
      </c>
      <c r="C4296" s="4">
        <f t="shared" ca="1" si="410"/>
        <v>46049</v>
      </c>
      <c r="D4296" s="3">
        <f t="shared" ca="1" si="405"/>
        <v>77.67</v>
      </c>
      <c r="E4296" s="3">
        <f ca="1">IF(VLOOKUP(B4296,Dim_Riders!A:H,7,FALSE)="High", IF(RAND()&gt;0.8,1,0), IF(RAND()&gt;0.99,1,0))</f>
        <v>0</v>
      </c>
      <c r="F4296" s="3">
        <f t="shared" ca="1" si="406"/>
        <v>0</v>
      </c>
      <c r="G4296" t="str">
        <f t="shared" ca="1" si="407"/>
        <v>Completed</v>
      </c>
      <c r="H4296" t="s">
        <v>25</v>
      </c>
    </row>
    <row r="4297" spans="1:8" ht="18" x14ac:dyDescent="0.25">
      <c r="A4297" s="3" t="str">
        <f t="shared" si="408"/>
        <v>ORD-14296</v>
      </c>
      <c r="B4297" s="3" t="str">
        <f t="shared" si="409"/>
        <v>R-5296</v>
      </c>
      <c r="C4297" s="4">
        <f t="shared" ca="1" si="410"/>
        <v>46044</v>
      </c>
      <c r="D4297" s="3">
        <f t="shared" ca="1" si="405"/>
        <v>56.92</v>
      </c>
      <c r="E4297" s="3">
        <f ca="1">IF(VLOOKUP(B4297,Dim_Riders!A:H,7,FALSE)="High", IF(RAND()&gt;0.8,1,0), IF(RAND()&gt;0.99,1,0))</f>
        <v>0</v>
      </c>
      <c r="F4297" s="3">
        <f t="shared" ca="1" si="406"/>
        <v>0</v>
      </c>
      <c r="G4297" t="str">
        <f t="shared" ca="1" si="407"/>
        <v>Completed</v>
      </c>
      <c r="H4297" t="s">
        <v>25</v>
      </c>
    </row>
    <row r="4298" spans="1:8" ht="18" x14ac:dyDescent="0.25">
      <c r="A4298" s="3" t="str">
        <f t="shared" si="408"/>
        <v>ORD-14297</v>
      </c>
      <c r="B4298" s="3" t="str">
        <f t="shared" si="409"/>
        <v>R-5297</v>
      </c>
      <c r="C4298" s="4">
        <f t="shared" ca="1" si="410"/>
        <v>46014</v>
      </c>
      <c r="D4298" s="3">
        <f t="shared" ca="1" si="405"/>
        <v>22.8</v>
      </c>
      <c r="E4298" s="3">
        <v>1</v>
      </c>
      <c r="F4298" s="3">
        <f t="shared" ca="1" si="406"/>
        <v>22.8</v>
      </c>
      <c r="G4298" t="str">
        <f t="shared" si="407"/>
        <v>Refunded</v>
      </c>
      <c r="H4298" t="s">
        <v>21</v>
      </c>
    </row>
    <row r="4299" spans="1:8" ht="18" x14ac:dyDescent="0.25">
      <c r="A4299" s="3" t="str">
        <f t="shared" si="408"/>
        <v>ORD-14298</v>
      </c>
      <c r="B4299" s="3" t="str">
        <f t="shared" si="409"/>
        <v>R-5298</v>
      </c>
      <c r="C4299" s="4">
        <f t="shared" ca="1" si="410"/>
        <v>46011</v>
      </c>
      <c r="D4299" s="3">
        <f t="shared" ca="1" si="405"/>
        <v>39.32</v>
      </c>
      <c r="E4299" s="3">
        <f ca="1">IF(VLOOKUP(B4299,Dim_Riders!A:H,7,FALSE)="High", IF(RAND()&gt;0.8,1,0), IF(RAND()&gt;0.99,1,0))</f>
        <v>0</v>
      </c>
      <c r="F4299" s="3">
        <f t="shared" ca="1" si="406"/>
        <v>0</v>
      </c>
      <c r="G4299" t="str">
        <f t="shared" ca="1" si="407"/>
        <v>Completed</v>
      </c>
      <c r="H4299" t="s">
        <v>25</v>
      </c>
    </row>
    <row r="4300" spans="1:8" ht="18" x14ac:dyDescent="0.25">
      <c r="A4300" s="3" t="str">
        <f t="shared" si="408"/>
        <v>ORD-14299</v>
      </c>
      <c r="B4300" s="3" t="str">
        <f t="shared" si="409"/>
        <v>R-5299</v>
      </c>
      <c r="C4300" s="4">
        <f t="shared" ca="1" si="410"/>
        <v>46044</v>
      </c>
      <c r="D4300" s="3">
        <f t="shared" ca="1" si="405"/>
        <v>56.9</v>
      </c>
      <c r="E4300" s="3">
        <f ca="1">IF(VLOOKUP(B4300,Dim_Riders!A:H,7,FALSE)="High", IF(RAND()&gt;0.8,1,0), IF(RAND()&gt;0.99,1,0))</f>
        <v>0</v>
      </c>
      <c r="F4300" s="3">
        <f t="shared" ca="1" si="406"/>
        <v>0</v>
      </c>
      <c r="G4300" t="str">
        <f t="shared" ca="1" si="407"/>
        <v>Completed</v>
      </c>
      <c r="H4300" t="s">
        <v>25</v>
      </c>
    </row>
    <row r="4301" spans="1:8" ht="18" x14ac:dyDescent="0.25">
      <c r="A4301" s="3" t="str">
        <f t="shared" si="408"/>
        <v>ORD-14300</v>
      </c>
      <c r="B4301" s="3" t="str">
        <f t="shared" si="409"/>
        <v>R-5300</v>
      </c>
      <c r="C4301" s="4">
        <f t="shared" ca="1" si="410"/>
        <v>46039</v>
      </c>
      <c r="D4301" s="3">
        <f t="shared" ca="1" si="405"/>
        <v>63.88</v>
      </c>
      <c r="E4301" s="3">
        <f ca="1">IF(VLOOKUP(B4301,Dim_Riders!A:H,7,FALSE)="High", IF(RAND()&gt;0.8,1,0), IF(RAND()&gt;0.99,1,0))</f>
        <v>0</v>
      </c>
      <c r="F4301" s="3">
        <f t="shared" ca="1" si="406"/>
        <v>0</v>
      </c>
      <c r="G4301" t="str">
        <f t="shared" ca="1" si="407"/>
        <v>Completed</v>
      </c>
      <c r="H4301" t="s">
        <v>25</v>
      </c>
    </row>
    <row r="4302" spans="1:8" ht="18" x14ac:dyDescent="0.25">
      <c r="A4302" s="3" t="str">
        <f t="shared" si="408"/>
        <v>ORD-14301</v>
      </c>
      <c r="B4302" s="3" t="str">
        <f t="shared" si="409"/>
        <v>R-5301</v>
      </c>
      <c r="C4302" s="4">
        <f t="shared" ca="1" si="410"/>
        <v>46038</v>
      </c>
      <c r="D4302" s="3">
        <f t="shared" ca="1" si="405"/>
        <v>78.09</v>
      </c>
      <c r="E4302" s="3">
        <f ca="1">IF(VLOOKUP(B4302,Dim_Riders!A:H,7,FALSE)="High", IF(RAND()&gt;0.8,1,0), IF(RAND()&gt;0.99,1,0))</f>
        <v>0</v>
      </c>
      <c r="F4302" s="3">
        <f t="shared" ca="1" si="406"/>
        <v>0</v>
      </c>
      <c r="G4302" t="str">
        <f t="shared" ca="1" si="407"/>
        <v>Completed</v>
      </c>
      <c r="H4302" t="s">
        <v>25</v>
      </c>
    </row>
    <row r="4303" spans="1:8" ht="18" x14ac:dyDescent="0.25">
      <c r="A4303" s="3" t="str">
        <f t="shared" si="408"/>
        <v>ORD-14302</v>
      </c>
      <c r="B4303" s="3" t="str">
        <f t="shared" si="409"/>
        <v>R-5302</v>
      </c>
      <c r="C4303" s="4">
        <f t="shared" ca="1" si="410"/>
        <v>46030</v>
      </c>
      <c r="D4303" s="3">
        <f t="shared" ca="1" si="405"/>
        <v>59.42</v>
      </c>
      <c r="E4303" s="3">
        <f ca="1">IF(VLOOKUP(B4303,Dim_Riders!A:H,7,FALSE)="High", IF(RAND()&gt;0.8,1,0), IF(RAND()&gt;0.99,1,0))</f>
        <v>0</v>
      </c>
      <c r="F4303" s="3">
        <f t="shared" ca="1" si="406"/>
        <v>0</v>
      </c>
      <c r="G4303" t="str">
        <f t="shared" ca="1" si="407"/>
        <v>Completed</v>
      </c>
      <c r="H4303" t="s">
        <v>25</v>
      </c>
    </row>
    <row r="4304" spans="1:8" ht="18" x14ac:dyDescent="0.25">
      <c r="A4304" s="3" t="str">
        <f t="shared" si="408"/>
        <v>ORD-14303</v>
      </c>
      <c r="B4304" s="3" t="str">
        <f t="shared" si="409"/>
        <v>R-5303</v>
      </c>
      <c r="C4304" s="4">
        <f t="shared" ca="1" si="410"/>
        <v>46035</v>
      </c>
      <c r="D4304" s="3">
        <f t="shared" ca="1" si="405"/>
        <v>17.11</v>
      </c>
      <c r="E4304" s="3">
        <f ca="1">IF(VLOOKUP(B4304,Dim_Riders!A:H,7,FALSE)="High", IF(RAND()&gt;0.8,1,0), IF(RAND()&gt;0.99,1,0))</f>
        <v>0</v>
      </c>
      <c r="F4304" s="3">
        <f t="shared" ca="1" si="406"/>
        <v>0</v>
      </c>
      <c r="G4304" t="str">
        <f t="shared" ca="1" si="407"/>
        <v>Completed</v>
      </c>
      <c r="H4304" t="s">
        <v>25</v>
      </c>
    </row>
    <row r="4305" spans="1:8" ht="18" x14ac:dyDescent="0.25">
      <c r="A4305" s="3" t="str">
        <f t="shared" si="408"/>
        <v>ORD-14304</v>
      </c>
      <c r="B4305" s="3" t="str">
        <f t="shared" si="409"/>
        <v>R-5304</v>
      </c>
      <c r="C4305" s="4">
        <f t="shared" ca="1" si="410"/>
        <v>46046</v>
      </c>
      <c r="D4305" s="3">
        <f t="shared" ca="1" si="405"/>
        <v>67.45</v>
      </c>
      <c r="E4305" s="3">
        <f ca="1">IF(VLOOKUP(B4305,Dim_Riders!A:H,7,FALSE)="High", IF(RAND()&gt;0.8,1,0), IF(RAND()&gt;0.99,1,0))</f>
        <v>0</v>
      </c>
      <c r="F4305" s="3">
        <f t="shared" ca="1" si="406"/>
        <v>0</v>
      </c>
      <c r="G4305" t="str">
        <f t="shared" ca="1" si="407"/>
        <v>Completed</v>
      </c>
      <c r="H4305" t="s">
        <v>25</v>
      </c>
    </row>
    <row r="4306" spans="1:8" ht="18" x14ac:dyDescent="0.25">
      <c r="A4306" s="3" t="str">
        <f t="shared" si="408"/>
        <v>ORD-14305</v>
      </c>
      <c r="B4306" s="3" t="str">
        <f t="shared" si="409"/>
        <v>R-5305</v>
      </c>
      <c r="C4306" s="4">
        <f t="shared" ca="1" si="410"/>
        <v>46016</v>
      </c>
      <c r="D4306" s="3">
        <f t="shared" ca="1" si="405"/>
        <v>62.34</v>
      </c>
      <c r="E4306" s="3">
        <f ca="1">IF(VLOOKUP(B4306,Dim_Riders!A:H,7,FALSE)="High", IF(RAND()&gt;0.8,1,0), IF(RAND()&gt;0.99,1,0))</f>
        <v>0</v>
      </c>
      <c r="F4306" s="3">
        <f t="shared" ca="1" si="406"/>
        <v>0</v>
      </c>
      <c r="G4306" t="str">
        <f t="shared" ca="1" si="407"/>
        <v>Completed</v>
      </c>
      <c r="H4306" t="s">
        <v>25</v>
      </c>
    </row>
    <row r="4307" spans="1:8" ht="18" x14ac:dyDescent="0.25">
      <c r="A4307" s="3" t="str">
        <f t="shared" si="408"/>
        <v>ORD-14306</v>
      </c>
      <c r="B4307" s="3" t="str">
        <f t="shared" si="409"/>
        <v>R-5306</v>
      </c>
      <c r="C4307" s="4">
        <f t="shared" ca="1" si="410"/>
        <v>46001</v>
      </c>
      <c r="D4307" s="3">
        <f t="shared" ca="1" si="405"/>
        <v>36.229999999999997</v>
      </c>
      <c r="E4307" s="3">
        <f ca="1">IF(VLOOKUP(B4307,Dim_Riders!A:H,7,FALSE)="High", IF(RAND()&gt;0.8,1,0), IF(RAND()&gt;0.99,1,0))</f>
        <v>0</v>
      </c>
      <c r="F4307" s="3">
        <f t="shared" ca="1" si="406"/>
        <v>0</v>
      </c>
      <c r="G4307" t="str">
        <f t="shared" ca="1" si="407"/>
        <v>Completed</v>
      </c>
      <c r="H4307" t="s">
        <v>25</v>
      </c>
    </row>
    <row r="4308" spans="1:8" ht="18" x14ac:dyDescent="0.25">
      <c r="A4308" s="3" t="str">
        <f t="shared" si="408"/>
        <v>ORD-14307</v>
      </c>
      <c r="B4308" s="3" t="str">
        <f t="shared" si="409"/>
        <v>R-5307</v>
      </c>
      <c r="C4308" s="4">
        <f t="shared" ca="1" si="410"/>
        <v>45997</v>
      </c>
      <c r="D4308" s="3">
        <f t="shared" ca="1" si="405"/>
        <v>45.01</v>
      </c>
      <c r="E4308" s="3">
        <f ca="1">IF(VLOOKUP(B4308,Dim_Riders!A:H,7,FALSE)="High", IF(RAND()&gt;0.8,1,0), IF(RAND()&gt;0.99,1,0))</f>
        <v>0</v>
      </c>
      <c r="F4308" s="3">
        <f t="shared" ca="1" si="406"/>
        <v>0</v>
      </c>
      <c r="G4308" t="str">
        <f t="shared" ca="1" si="407"/>
        <v>Completed</v>
      </c>
      <c r="H4308" t="s">
        <v>25</v>
      </c>
    </row>
    <row r="4309" spans="1:8" ht="18" x14ac:dyDescent="0.25">
      <c r="A4309" s="3" t="str">
        <f t="shared" si="408"/>
        <v>ORD-14308</v>
      </c>
      <c r="B4309" s="3" t="str">
        <f t="shared" si="409"/>
        <v>R-5308</v>
      </c>
      <c r="C4309" s="4">
        <f t="shared" ca="1" si="410"/>
        <v>46029</v>
      </c>
      <c r="D4309" s="3">
        <f t="shared" ca="1" si="405"/>
        <v>19.53</v>
      </c>
      <c r="E4309" s="3">
        <f ca="1">IF(VLOOKUP(B4309,Dim_Riders!A:H,7,FALSE)="High", IF(RAND()&gt;0.8,1,0), IF(RAND()&gt;0.99,1,0))</f>
        <v>0</v>
      </c>
      <c r="F4309" s="3">
        <f t="shared" ca="1" si="406"/>
        <v>0</v>
      </c>
      <c r="G4309" t="str">
        <f t="shared" ca="1" si="407"/>
        <v>Completed</v>
      </c>
      <c r="H4309" t="s">
        <v>25</v>
      </c>
    </row>
    <row r="4310" spans="1:8" ht="18" x14ac:dyDescent="0.25">
      <c r="A4310" s="3" t="str">
        <f t="shared" si="408"/>
        <v>ORD-14309</v>
      </c>
      <c r="B4310" s="3" t="str">
        <f t="shared" si="409"/>
        <v>R-5309</v>
      </c>
      <c r="C4310" s="4">
        <f t="shared" ca="1" si="410"/>
        <v>46019</v>
      </c>
      <c r="D4310" s="3">
        <f t="shared" ca="1" si="405"/>
        <v>26.18</v>
      </c>
      <c r="E4310" s="3">
        <f ca="1">IF(VLOOKUP(B4310,Dim_Riders!A:H,7,FALSE)="High", IF(RAND()&gt;0.8,1,0), IF(RAND()&gt;0.99,1,0))</f>
        <v>0</v>
      </c>
      <c r="F4310" s="3">
        <f t="shared" ca="1" si="406"/>
        <v>0</v>
      </c>
      <c r="G4310" t="str">
        <f t="shared" ca="1" si="407"/>
        <v>Completed</v>
      </c>
      <c r="H4310" t="s">
        <v>25</v>
      </c>
    </row>
    <row r="4311" spans="1:8" ht="18" x14ac:dyDescent="0.25">
      <c r="A4311" s="3" t="str">
        <f t="shared" si="408"/>
        <v>ORD-14310</v>
      </c>
      <c r="B4311" s="3" t="str">
        <f t="shared" si="409"/>
        <v>R-5310</v>
      </c>
      <c r="C4311" s="4">
        <f t="shared" ca="1" si="410"/>
        <v>46023</v>
      </c>
      <c r="D4311" s="3">
        <f t="shared" ca="1" si="405"/>
        <v>75.8</v>
      </c>
      <c r="E4311" s="3">
        <v>1</v>
      </c>
      <c r="F4311" s="3">
        <f t="shared" ca="1" si="406"/>
        <v>75.8</v>
      </c>
      <c r="G4311" t="str">
        <f t="shared" si="407"/>
        <v>Refunded</v>
      </c>
      <c r="H4311" t="s">
        <v>21</v>
      </c>
    </row>
    <row r="4312" spans="1:8" ht="18" x14ac:dyDescent="0.25">
      <c r="A4312" s="3" t="str">
        <f t="shared" si="408"/>
        <v>ORD-14311</v>
      </c>
      <c r="B4312" s="3" t="str">
        <f t="shared" si="409"/>
        <v>R-5311</v>
      </c>
      <c r="C4312" s="4">
        <f t="shared" ca="1" si="410"/>
        <v>46045</v>
      </c>
      <c r="D4312" s="3">
        <f t="shared" ca="1" si="405"/>
        <v>29.44</v>
      </c>
      <c r="E4312" s="3">
        <f ca="1">IF(VLOOKUP(B4312,Dim_Riders!A:H,7,FALSE)="High", IF(RAND()&gt;0.8,1,0), IF(RAND()&gt;0.99,1,0))</f>
        <v>0</v>
      </c>
      <c r="F4312" s="3">
        <f t="shared" ca="1" si="406"/>
        <v>0</v>
      </c>
      <c r="G4312" t="str">
        <f t="shared" ca="1" si="407"/>
        <v>Completed</v>
      </c>
      <c r="H4312" t="s">
        <v>25</v>
      </c>
    </row>
    <row r="4313" spans="1:8" ht="18" x14ac:dyDescent="0.25">
      <c r="A4313" s="3" t="str">
        <f t="shared" si="408"/>
        <v>ORD-14312</v>
      </c>
      <c r="B4313" s="3" t="str">
        <f t="shared" si="409"/>
        <v>R-5312</v>
      </c>
      <c r="C4313" s="4">
        <f t="shared" ca="1" si="410"/>
        <v>46001</v>
      </c>
      <c r="D4313" s="3">
        <f t="shared" ca="1" si="405"/>
        <v>75.510000000000005</v>
      </c>
      <c r="E4313" s="3">
        <f ca="1">IF(VLOOKUP(B4313,Dim_Riders!A:H,7,FALSE)="High", IF(RAND()&gt;0.8,1,0), IF(RAND()&gt;0.99,1,0))</f>
        <v>0</v>
      </c>
      <c r="F4313" s="3">
        <f t="shared" ca="1" si="406"/>
        <v>0</v>
      </c>
      <c r="G4313" t="str">
        <f t="shared" ca="1" si="407"/>
        <v>Completed</v>
      </c>
      <c r="H4313" t="s">
        <v>25</v>
      </c>
    </row>
    <row r="4314" spans="1:8" ht="18" x14ac:dyDescent="0.25">
      <c r="A4314" s="3" t="str">
        <f t="shared" si="408"/>
        <v>ORD-14313</v>
      </c>
      <c r="B4314" s="3" t="str">
        <f t="shared" si="409"/>
        <v>R-5313</v>
      </c>
      <c r="C4314" s="4">
        <f t="shared" ca="1" si="410"/>
        <v>46007</v>
      </c>
      <c r="D4314" s="3">
        <f t="shared" ca="1" si="405"/>
        <v>47.74</v>
      </c>
      <c r="E4314" s="3">
        <f ca="1">IF(VLOOKUP(B4314,Dim_Riders!A:H,7,FALSE)="High", IF(RAND()&gt;0.8,1,0), IF(RAND()&gt;0.99,1,0))</f>
        <v>0</v>
      </c>
      <c r="F4314" s="3">
        <f t="shared" ca="1" si="406"/>
        <v>0</v>
      </c>
      <c r="G4314" t="str">
        <f t="shared" ca="1" si="407"/>
        <v>Completed</v>
      </c>
      <c r="H4314" t="s">
        <v>25</v>
      </c>
    </row>
    <row r="4315" spans="1:8" ht="18" x14ac:dyDescent="0.25">
      <c r="A4315" s="3" t="str">
        <f t="shared" si="408"/>
        <v>ORD-14314</v>
      </c>
      <c r="B4315" s="3" t="str">
        <f t="shared" si="409"/>
        <v>R-5314</v>
      </c>
      <c r="C4315" s="4">
        <f t="shared" ca="1" si="410"/>
        <v>46025</v>
      </c>
      <c r="D4315" s="3">
        <f t="shared" ca="1" si="405"/>
        <v>74.44</v>
      </c>
      <c r="E4315" s="3">
        <f ca="1">IF(VLOOKUP(B4315,Dim_Riders!A:H,7,FALSE)="High", IF(RAND()&gt;0.8,1,0), IF(RAND()&gt;0.99,1,0))</f>
        <v>0</v>
      </c>
      <c r="F4315" s="3">
        <f t="shared" ca="1" si="406"/>
        <v>0</v>
      </c>
      <c r="G4315" t="str">
        <f t="shared" ca="1" si="407"/>
        <v>Completed</v>
      </c>
      <c r="H4315" t="s">
        <v>25</v>
      </c>
    </row>
    <row r="4316" spans="1:8" ht="18" x14ac:dyDescent="0.25">
      <c r="A4316" s="3" t="str">
        <f t="shared" si="408"/>
        <v>ORD-14315</v>
      </c>
      <c r="B4316" s="3" t="str">
        <f t="shared" si="409"/>
        <v>R-5315</v>
      </c>
      <c r="C4316" s="4">
        <f t="shared" ca="1" si="410"/>
        <v>46022</v>
      </c>
      <c r="D4316" s="3">
        <f t="shared" ca="1" si="405"/>
        <v>42.75</v>
      </c>
      <c r="E4316" s="3">
        <f ca="1">IF(VLOOKUP(B4316,Dim_Riders!A:H,7,FALSE)="High", IF(RAND()&gt;0.8,1,0), IF(RAND()&gt;0.99,1,0))</f>
        <v>0</v>
      </c>
      <c r="F4316" s="3">
        <f t="shared" ca="1" si="406"/>
        <v>0</v>
      </c>
      <c r="G4316" t="str">
        <f t="shared" ca="1" si="407"/>
        <v>Completed</v>
      </c>
      <c r="H4316" t="s">
        <v>25</v>
      </c>
    </row>
    <row r="4317" spans="1:8" ht="18" x14ac:dyDescent="0.25">
      <c r="A4317" s="3" t="str">
        <f t="shared" si="408"/>
        <v>ORD-14316</v>
      </c>
      <c r="B4317" s="3" t="str">
        <f t="shared" si="409"/>
        <v>R-5316</v>
      </c>
      <c r="C4317" s="4">
        <f t="shared" ca="1" si="410"/>
        <v>46000</v>
      </c>
      <c r="D4317" s="3">
        <f t="shared" ca="1" si="405"/>
        <v>37.590000000000003</v>
      </c>
      <c r="E4317" s="3">
        <f ca="1">IF(VLOOKUP(B4317,Dim_Riders!A:H,7,FALSE)="High", IF(RAND()&gt;0.8,1,0), IF(RAND()&gt;0.99,1,0))</f>
        <v>0</v>
      </c>
      <c r="F4317" s="3">
        <f t="shared" ca="1" si="406"/>
        <v>0</v>
      </c>
      <c r="G4317" t="str">
        <f t="shared" ca="1" si="407"/>
        <v>Completed</v>
      </c>
      <c r="H4317" t="s">
        <v>25</v>
      </c>
    </row>
    <row r="4318" spans="1:8" ht="18" x14ac:dyDescent="0.25">
      <c r="A4318" s="3" t="str">
        <f t="shared" si="408"/>
        <v>ORD-14317</v>
      </c>
      <c r="B4318" s="3" t="str">
        <f t="shared" si="409"/>
        <v>R-5317</v>
      </c>
      <c r="C4318" s="4">
        <f t="shared" ca="1" si="410"/>
        <v>46009</v>
      </c>
      <c r="D4318" s="3">
        <f t="shared" ca="1" si="405"/>
        <v>84.01</v>
      </c>
      <c r="E4318" s="3">
        <f ca="1">IF(VLOOKUP(B4318,Dim_Riders!A:H,7,FALSE)="High", IF(RAND()&gt;0.8,1,0), IF(RAND()&gt;0.99,1,0))</f>
        <v>0</v>
      </c>
      <c r="F4318" s="3">
        <f t="shared" ca="1" si="406"/>
        <v>0</v>
      </c>
      <c r="G4318" t="str">
        <f t="shared" ca="1" si="407"/>
        <v>Completed</v>
      </c>
      <c r="H4318" t="s">
        <v>25</v>
      </c>
    </row>
    <row r="4319" spans="1:8" ht="18" x14ac:dyDescent="0.25">
      <c r="A4319" s="3" t="str">
        <f t="shared" si="408"/>
        <v>ORD-14318</v>
      </c>
      <c r="B4319" s="3" t="str">
        <f t="shared" si="409"/>
        <v>R-5318</v>
      </c>
      <c r="C4319" s="4">
        <f t="shared" ca="1" si="410"/>
        <v>46023</v>
      </c>
      <c r="D4319" s="3">
        <f t="shared" ca="1" si="405"/>
        <v>79.8</v>
      </c>
      <c r="E4319" s="3">
        <v>1</v>
      </c>
      <c r="F4319" s="3">
        <f t="shared" ca="1" si="406"/>
        <v>79.8</v>
      </c>
      <c r="G4319" t="str">
        <f t="shared" si="407"/>
        <v>Refunded</v>
      </c>
      <c r="H4319" t="s">
        <v>21</v>
      </c>
    </row>
    <row r="4320" spans="1:8" ht="18" x14ac:dyDescent="0.25">
      <c r="A4320" s="3" t="str">
        <f t="shared" si="408"/>
        <v>ORD-14319</v>
      </c>
      <c r="B4320" s="3" t="str">
        <f t="shared" si="409"/>
        <v>R-5319</v>
      </c>
      <c r="C4320" s="4">
        <f t="shared" ca="1" si="410"/>
        <v>46045</v>
      </c>
      <c r="D4320" s="3">
        <f t="shared" ca="1" si="405"/>
        <v>34.78</v>
      </c>
      <c r="E4320" s="3">
        <f ca="1">IF(VLOOKUP(B4320,Dim_Riders!A:H,7,FALSE)="High", IF(RAND()&gt;0.8,1,0), IF(RAND()&gt;0.99,1,0))</f>
        <v>0</v>
      </c>
      <c r="F4320" s="3">
        <f t="shared" ca="1" si="406"/>
        <v>0</v>
      </c>
      <c r="G4320" t="str">
        <f t="shared" ca="1" si="407"/>
        <v>Completed</v>
      </c>
      <c r="H4320" t="s">
        <v>25</v>
      </c>
    </row>
    <row r="4321" spans="1:8" ht="18" x14ac:dyDescent="0.25">
      <c r="A4321" s="3" t="str">
        <f t="shared" si="408"/>
        <v>ORD-14320</v>
      </c>
      <c r="B4321" s="3" t="str">
        <f t="shared" si="409"/>
        <v>R-5320</v>
      </c>
      <c r="C4321" s="4">
        <f t="shared" ca="1" si="410"/>
        <v>45990</v>
      </c>
      <c r="D4321" s="3">
        <f t="shared" ca="1" si="405"/>
        <v>60.16</v>
      </c>
      <c r="E4321" s="3">
        <f ca="1">IF(VLOOKUP(B4321,Dim_Riders!A:H,7,FALSE)="High", IF(RAND()&gt;0.8,1,0), IF(RAND()&gt;0.99,1,0))</f>
        <v>0</v>
      </c>
      <c r="F4321" s="3">
        <f t="shared" ca="1" si="406"/>
        <v>0</v>
      </c>
      <c r="G4321" t="str">
        <f t="shared" ca="1" si="407"/>
        <v>Completed</v>
      </c>
      <c r="H4321" t="s">
        <v>25</v>
      </c>
    </row>
    <row r="4322" spans="1:8" ht="18" x14ac:dyDescent="0.25">
      <c r="A4322" s="3" t="str">
        <f t="shared" si="408"/>
        <v>ORD-14321</v>
      </c>
      <c r="B4322" s="3" t="str">
        <f t="shared" si="409"/>
        <v>R-5321</v>
      </c>
      <c r="C4322" s="4">
        <f t="shared" ca="1" si="410"/>
        <v>46038</v>
      </c>
      <c r="D4322" s="3">
        <f t="shared" ca="1" si="405"/>
        <v>76.67</v>
      </c>
      <c r="E4322" s="3">
        <f ca="1">IF(VLOOKUP(B4322,Dim_Riders!A:H,7,FALSE)="High", IF(RAND()&gt;0.8,1,0), IF(RAND()&gt;0.99,1,0))</f>
        <v>0</v>
      </c>
      <c r="F4322" s="3">
        <f t="shared" ca="1" si="406"/>
        <v>0</v>
      </c>
      <c r="G4322" t="str">
        <f t="shared" ca="1" si="407"/>
        <v>Completed</v>
      </c>
      <c r="H4322" t="s">
        <v>25</v>
      </c>
    </row>
    <row r="4323" spans="1:8" ht="18" x14ac:dyDescent="0.25">
      <c r="A4323" s="3" t="str">
        <f t="shared" si="408"/>
        <v>ORD-14322</v>
      </c>
      <c r="B4323" s="3" t="str">
        <f t="shared" si="409"/>
        <v>R-5322</v>
      </c>
      <c r="C4323" s="4">
        <f t="shared" ca="1" si="410"/>
        <v>46005</v>
      </c>
      <c r="D4323" s="3">
        <f t="shared" ref="D4323:D4386" ca="1" si="411">RANDBETWEEN(1500,8500)/100</f>
        <v>21.24</v>
      </c>
      <c r="E4323" s="3">
        <f ca="1">IF(VLOOKUP(B4323,Dim_Riders!A:H,7,FALSE)="High", IF(RAND()&gt;0.8,1,0), IF(RAND()&gt;0.99,1,0))</f>
        <v>0</v>
      </c>
      <c r="F4323" s="3">
        <f t="shared" ref="F4323:F4386" ca="1" si="412">IF(E4323=1, D4323, 0)</f>
        <v>0</v>
      </c>
      <c r="G4323" t="str">
        <f t="shared" ref="G4323:G4386" ca="1" si="413">IF(E4323=1,"Refunded","Completed")</f>
        <v>Completed</v>
      </c>
      <c r="H4323" t="s">
        <v>25</v>
      </c>
    </row>
    <row r="4324" spans="1:8" ht="18" x14ac:dyDescent="0.25">
      <c r="A4324" s="3" t="str">
        <f t="shared" si="408"/>
        <v>ORD-14323</v>
      </c>
      <c r="B4324" s="3" t="str">
        <f t="shared" si="409"/>
        <v>R-5323</v>
      </c>
      <c r="C4324" s="4">
        <f t="shared" ca="1" si="410"/>
        <v>46011</v>
      </c>
      <c r="D4324" s="3">
        <f t="shared" ca="1" si="411"/>
        <v>58.07</v>
      </c>
      <c r="E4324" s="3">
        <v>1</v>
      </c>
      <c r="F4324" s="3">
        <f t="shared" ca="1" si="412"/>
        <v>58.07</v>
      </c>
      <c r="G4324" t="str">
        <f t="shared" si="413"/>
        <v>Refunded</v>
      </c>
      <c r="H4324" t="s">
        <v>21</v>
      </c>
    </row>
    <row r="4325" spans="1:8" ht="18" x14ac:dyDescent="0.25">
      <c r="A4325" s="3" t="str">
        <f t="shared" si="408"/>
        <v>ORD-14324</v>
      </c>
      <c r="B4325" s="3" t="str">
        <f t="shared" si="409"/>
        <v>R-5324</v>
      </c>
      <c r="C4325" s="4">
        <f t="shared" ca="1" si="410"/>
        <v>46047</v>
      </c>
      <c r="D4325" s="3">
        <f t="shared" ca="1" si="411"/>
        <v>60.77</v>
      </c>
      <c r="E4325" s="3">
        <f ca="1">IF(VLOOKUP(B4325,Dim_Riders!A:H,7,FALSE)="High", IF(RAND()&gt;0.8,1,0), IF(RAND()&gt;0.99,1,0))</f>
        <v>0</v>
      </c>
      <c r="F4325" s="3">
        <f t="shared" ca="1" si="412"/>
        <v>0</v>
      </c>
      <c r="G4325" t="str">
        <f t="shared" ca="1" si="413"/>
        <v>Completed</v>
      </c>
      <c r="H4325" t="s">
        <v>25</v>
      </c>
    </row>
    <row r="4326" spans="1:8" ht="18" x14ac:dyDescent="0.25">
      <c r="A4326" s="3" t="str">
        <f t="shared" si="408"/>
        <v>ORD-14325</v>
      </c>
      <c r="B4326" s="3" t="str">
        <f t="shared" si="409"/>
        <v>R-5325</v>
      </c>
      <c r="C4326" s="4">
        <f t="shared" ca="1" si="410"/>
        <v>46020</v>
      </c>
      <c r="D4326" s="3">
        <f t="shared" ca="1" si="411"/>
        <v>51.77</v>
      </c>
      <c r="E4326" s="3">
        <f ca="1">IF(VLOOKUP(B4326,Dim_Riders!A:H,7,FALSE)="High", IF(RAND()&gt;0.8,1,0), IF(RAND()&gt;0.99,1,0))</f>
        <v>0</v>
      </c>
      <c r="F4326" s="3">
        <f t="shared" ca="1" si="412"/>
        <v>0</v>
      </c>
      <c r="G4326" t="str">
        <f t="shared" ca="1" si="413"/>
        <v>Completed</v>
      </c>
      <c r="H4326" t="s">
        <v>25</v>
      </c>
    </row>
    <row r="4327" spans="1:8" ht="18" x14ac:dyDescent="0.25">
      <c r="A4327" s="3" t="str">
        <f t="shared" si="408"/>
        <v>ORD-14326</v>
      </c>
      <c r="B4327" s="3" t="str">
        <f t="shared" si="409"/>
        <v>R-5326</v>
      </c>
      <c r="C4327" s="4">
        <f t="shared" ca="1" si="410"/>
        <v>46041</v>
      </c>
      <c r="D4327" s="3">
        <f t="shared" ca="1" si="411"/>
        <v>52.08</v>
      </c>
      <c r="E4327" s="3">
        <f ca="1">IF(VLOOKUP(B4327,Dim_Riders!A:H,7,FALSE)="High", IF(RAND()&gt;0.8,1,0), IF(RAND()&gt;0.99,1,0))</f>
        <v>0</v>
      </c>
      <c r="F4327" s="3">
        <f t="shared" ca="1" si="412"/>
        <v>0</v>
      </c>
      <c r="G4327" t="str">
        <f t="shared" ca="1" si="413"/>
        <v>Completed</v>
      </c>
      <c r="H4327" t="s">
        <v>25</v>
      </c>
    </row>
    <row r="4328" spans="1:8" ht="18" x14ac:dyDescent="0.25">
      <c r="A4328" s="3" t="str">
        <f t="shared" si="408"/>
        <v>ORD-14327</v>
      </c>
      <c r="B4328" s="3" t="str">
        <f t="shared" si="409"/>
        <v>R-5327</v>
      </c>
      <c r="C4328" s="4">
        <f t="shared" ca="1" si="410"/>
        <v>46003</v>
      </c>
      <c r="D4328" s="3">
        <f t="shared" ca="1" si="411"/>
        <v>61.27</v>
      </c>
      <c r="E4328" s="3">
        <f ca="1">IF(VLOOKUP(B4328,Dim_Riders!A:H,7,FALSE)="High", IF(RAND()&gt;0.8,1,0), IF(RAND()&gt;0.99,1,0))</f>
        <v>0</v>
      </c>
      <c r="F4328" s="3">
        <f t="shared" ca="1" si="412"/>
        <v>0</v>
      </c>
      <c r="G4328" t="str">
        <f t="shared" ca="1" si="413"/>
        <v>Completed</v>
      </c>
      <c r="H4328" t="s">
        <v>25</v>
      </c>
    </row>
    <row r="4329" spans="1:8" ht="18" x14ac:dyDescent="0.25">
      <c r="A4329" s="3" t="str">
        <f t="shared" si="408"/>
        <v>ORD-14328</v>
      </c>
      <c r="B4329" s="3" t="str">
        <f t="shared" si="409"/>
        <v>R-5328</v>
      </c>
      <c r="C4329" s="4">
        <f t="shared" ca="1" si="410"/>
        <v>45991</v>
      </c>
      <c r="D4329" s="3">
        <f t="shared" ca="1" si="411"/>
        <v>57.07</v>
      </c>
      <c r="E4329" s="3">
        <v>1</v>
      </c>
      <c r="F4329" s="3">
        <f t="shared" ca="1" si="412"/>
        <v>57.07</v>
      </c>
      <c r="G4329" t="str">
        <f t="shared" si="413"/>
        <v>Refunded</v>
      </c>
      <c r="H4329" t="s">
        <v>21</v>
      </c>
    </row>
    <row r="4330" spans="1:8" ht="18" x14ac:dyDescent="0.25">
      <c r="A4330" s="3" t="str">
        <f t="shared" si="408"/>
        <v>ORD-14329</v>
      </c>
      <c r="B4330" s="3" t="str">
        <f t="shared" si="409"/>
        <v>R-5329</v>
      </c>
      <c r="C4330" s="4">
        <f t="shared" ca="1" si="410"/>
        <v>46048</v>
      </c>
      <c r="D4330" s="3">
        <f t="shared" ca="1" si="411"/>
        <v>34.57</v>
      </c>
      <c r="E4330" s="3">
        <f ca="1">IF(VLOOKUP(B4330,Dim_Riders!A:H,7,FALSE)="High", IF(RAND()&gt;0.8,1,0), IF(RAND()&gt;0.99,1,0))</f>
        <v>0</v>
      </c>
      <c r="F4330" s="3">
        <f t="shared" ca="1" si="412"/>
        <v>0</v>
      </c>
      <c r="G4330" t="str">
        <f t="shared" ca="1" si="413"/>
        <v>Completed</v>
      </c>
      <c r="H4330" t="s">
        <v>25</v>
      </c>
    </row>
    <row r="4331" spans="1:8" ht="18" x14ac:dyDescent="0.25">
      <c r="A4331" s="3" t="str">
        <f t="shared" si="408"/>
        <v>ORD-14330</v>
      </c>
      <c r="B4331" s="3" t="str">
        <f t="shared" si="409"/>
        <v>R-5330</v>
      </c>
      <c r="C4331" s="4">
        <f t="shared" ca="1" si="410"/>
        <v>46005</v>
      </c>
      <c r="D4331" s="3">
        <f t="shared" ca="1" si="411"/>
        <v>82.52</v>
      </c>
      <c r="E4331" s="3">
        <f ca="1">IF(VLOOKUP(B4331,Dim_Riders!A:H,7,FALSE)="High", IF(RAND()&gt;0.8,1,0), IF(RAND()&gt;0.99,1,0))</f>
        <v>0</v>
      </c>
      <c r="F4331" s="3">
        <f t="shared" ca="1" si="412"/>
        <v>0</v>
      </c>
      <c r="G4331" t="str">
        <f t="shared" ca="1" si="413"/>
        <v>Completed</v>
      </c>
      <c r="H4331" t="s">
        <v>25</v>
      </c>
    </row>
    <row r="4332" spans="1:8" ht="18" x14ac:dyDescent="0.25">
      <c r="A4332" s="3" t="str">
        <f t="shared" si="408"/>
        <v>ORD-14331</v>
      </c>
      <c r="B4332" s="3" t="str">
        <f t="shared" si="409"/>
        <v>R-5331</v>
      </c>
      <c r="C4332" s="4">
        <f t="shared" ca="1" si="410"/>
        <v>45999</v>
      </c>
      <c r="D4332" s="3">
        <f t="shared" ca="1" si="411"/>
        <v>63</v>
      </c>
      <c r="E4332" s="3">
        <f ca="1">IF(VLOOKUP(B4332,Dim_Riders!A:H,7,FALSE)="High", IF(RAND()&gt;0.8,1,0), IF(RAND()&gt;0.99,1,0))</f>
        <v>0</v>
      </c>
      <c r="F4332" s="3">
        <f t="shared" ca="1" si="412"/>
        <v>0</v>
      </c>
      <c r="G4332" t="str">
        <f t="shared" ca="1" si="413"/>
        <v>Completed</v>
      </c>
      <c r="H4332" t="s">
        <v>25</v>
      </c>
    </row>
    <row r="4333" spans="1:8" ht="18" x14ac:dyDescent="0.25">
      <c r="A4333" s="3" t="str">
        <f t="shared" si="408"/>
        <v>ORD-14332</v>
      </c>
      <c r="B4333" s="3" t="str">
        <f t="shared" si="409"/>
        <v>R-5332</v>
      </c>
      <c r="C4333" s="4">
        <f t="shared" ca="1" si="410"/>
        <v>46008</v>
      </c>
      <c r="D4333" s="3">
        <f t="shared" ca="1" si="411"/>
        <v>49.05</v>
      </c>
      <c r="E4333" s="3">
        <f ca="1">IF(VLOOKUP(B4333,Dim_Riders!A:H,7,FALSE)="High", IF(RAND()&gt;0.8,1,0), IF(RAND()&gt;0.99,1,0))</f>
        <v>0</v>
      </c>
      <c r="F4333" s="3">
        <f t="shared" ca="1" si="412"/>
        <v>0</v>
      </c>
      <c r="G4333" t="str">
        <f t="shared" ca="1" si="413"/>
        <v>Completed</v>
      </c>
      <c r="H4333" t="s">
        <v>25</v>
      </c>
    </row>
    <row r="4334" spans="1:8" ht="18" x14ac:dyDescent="0.25">
      <c r="A4334" s="3" t="str">
        <f t="shared" si="408"/>
        <v>ORD-14333</v>
      </c>
      <c r="B4334" s="3" t="str">
        <f t="shared" si="409"/>
        <v>R-5333</v>
      </c>
      <c r="C4334" s="4">
        <f t="shared" ca="1" si="410"/>
        <v>46033</v>
      </c>
      <c r="D4334" s="3">
        <f t="shared" ca="1" si="411"/>
        <v>41.96</v>
      </c>
      <c r="E4334" s="3">
        <f ca="1">IF(VLOOKUP(B4334,Dim_Riders!A:H,7,FALSE)="High", IF(RAND()&gt;0.8,1,0), IF(RAND()&gt;0.99,1,0))</f>
        <v>0</v>
      </c>
      <c r="F4334" s="3">
        <f t="shared" ca="1" si="412"/>
        <v>0</v>
      </c>
      <c r="G4334" t="str">
        <f t="shared" ca="1" si="413"/>
        <v>Completed</v>
      </c>
      <c r="H4334" t="s">
        <v>25</v>
      </c>
    </row>
    <row r="4335" spans="1:8" ht="18" x14ac:dyDescent="0.25">
      <c r="A4335" s="3" t="str">
        <f t="shared" si="408"/>
        <v>ORD-14334</v>
      </c>
      <c r="B4335" s="3" t="str">
        <f t="shared" si="409"/>
        <v>R-5334</v>
      </c>
      <c r="C4335" s="4">
        <f t="shared" ca="1" si="410"/>
        <v>46004</v>
      </c>
      <c r="D4335" s="3">
        <f t="shared" ca="1" si="411"/>
        <v>78.86</v>
      </c>
      <c r="E4335" s="3">
        <f ca="1">IF(VLOOKUP(B4335,Dim_Riders!A:H,7,FALSE)="High", IF(RAND()&gt;0.8,1,0), IF(RAND()&gt;0.99,1,0))</f>
        <v>0</v>
      </c>
      <c r="F4335" s="3">
        <f t="shared" ca="1" si="412"/>
        <v>0</v>
      </c>
      <c r="G4335" t="str">
        <f t="shared" ca="1" si="413"/>
        <v>Completed</v>
      </c>
      <c r="H4335" t="s">
        <v>25</v>
      </c>
    </row>
    <row r="4336" spans="1:8" ht="18" x14ac:dyDescent="0.25">
      <c r="A4336" s="3" t="str">
        <f t="shared" si="408"/>
        <v>ORD-14335</v>
      </c>
      <c r="B4336" s="3" t="str">
        <f t="shared" si="409"/>
        <v>R-5335</v>
      </c>
      <c r="C4336" s="4">
        <f t="shared" ca="1" si="410"/>
        <v>46012</v>
      </c>
      <c r="D4336" s="3">
        <f t="shared" ca="1" si="411"/>
        <v>77.11</v>
      </c>
      <c r="E4336" s="3">
        <f ca="1">IF(VLOOKUP(B4336,Dim_Riders!A:H,7,FALSE)="High", IF(RAND()&gt;0.8,1,0), IF(RAND()&gt;0.99,1,0))</f>
        <v>0</v>
      </c>
      <c r="F4336" s="3">
        <f t="shared" ca="1" si="412"/>
        <v>0</v>
      </c>
      <c r="G4336" t="str">
        <f t="shared" ca="1" si="413"/>
        <v>Completed</v>
      </c>
      <c r="H4336" t="s">
        <v>25</v>
      </c>
    </row>
    <row r="4337" spans="1:8" ht="18" x14ac:dyDescent="0.25">
      <c r="A4337" s="3" t="str">
        <f t="shared" si="408"/>
        <v>ORD-14336</v>
      </c>
      <c r="B4337" s="3" t="str">
        <f t="shared" si="409"/>
        <v>R-5336</v>
      </c>
      <c r="C4337" s="4">
        <f t="shared" ca="1" si="410"/>
        <v>46012</v>
      </c>
      <c r="D4337" s="3">
        <f t="shared" ca="1" si="411"/>
        <v>60.36</v>
      </c>
      <c r="E4337" s="3">
        <f ca="1">IF(VLOOKUP(B4337,Dim_Riders!A:H,7,FALSE)="High", IF(RAND()&gt;0.8,1,0), IF(RAND()&gt;0.99,1,0))</f>
        <v>0</v>
      </c>
      <c r="F4337" s="3">
        <f t="shared" ca="1" si="412"/>
        <v>0</v>
      </c>
      <c r="G4337" t="str">
        <f t="shared" ca="1" si="413"/>
        <v>Completed</v>
      </c>
      <c r="H4337" t="s">
        <v>25</v>
      </c>
    </row>
    <row r="4338" spans="1:8" ht="18" x14ac:dyDescent="0.25">
      <c r="A4338" s="3" t="str">
        <f t="shared" si="408"/>
        <v>ORD-14337</v>
      </c>
      <c r="B4338" s="3" t="str">
        <f t="shared" si="409"/>
        <v>R-5337</v>
      </c>
      <c r="C4338" s="4">
        <f t="shared" ca="1" si="410"/>
        <v>46014</v>
      </c>
      <c r="D4338" s="3">
        <f t="shared" ca="1" si="411"/>
        <v>64.48</v>
      </c>
      <c r="E4338" s="3">
        <v>1</v>
      </c>
      <c r="F4338" s="3">
        <f t="shared" ca="1" si="412"/>
        <v>64.48</v>
      </c>
      <c r="G4338" t="str">
        <f t="shared" si="413"/>
        <v>Refunded</v>
      </c>
      <c r="H4338" t="s">
        <v>21</v>
      </c>
    </row>
    <row r="4339" spans="1:8" ht="18" x14ac:dyDescent="0.25">
      <c r="A4339" s="3" t="str">
        <f t="shared" si="408"/>
        <v>ORD-14338</v>
      </c>
      <c r="B4339" s="3" t="str">
        <f t="shared" si="409"/>
        <v>R-5338</v>
      </c>
      <c r="C4339" s="4">
        <f t="shared" ca="1" si="410"/>
        <v>46017</v>
      </c>
      <c r="D4339" s="3">
        <f t="shared" ca="1" si="411"/>
        <v>26.42</v>
      </c>
      <c r="E4339" s="3">
        <f ca="1">IF(VLOOKUP(B4339,Dim_Riders!A:H,7,FALSE)="High", IF(RAND()&gt;0.8,1,0), IF(RAND()&gt;0.99,1,0))</f>
        <v>0</v>
      </c>
      <c r="F4339" s="3">
        <f t="shared" ca="1" si="412"/>
        <v>0</v>
      </c>
      <c r="G4339" t="str">
        <f t="shared" ca="1" si="413"/>
        <v>Completed</v>
      </c>
      <c r="H4339" t="s">
        <v>25</v>
      </c>
    </row>
    <row r="4340" spans="1:8" ht="18" x14ac:dyDescent="0.25">
      <c r="A4340" s="3" t="str">
        <f t="shared" si="408"/>
        <v>ORD-14339</v>
      </c>
      <c r="B4340" s="3" t="str">
        <f t="shared" si="409"/>
        <v>R-5339</v>
      </c>
      <c r="C4340" s="4">
        <f t="shared" ca="1" si="410"/>
        <v>45993</v>
      </c>
      <c r="D4340" s="3">
        <f t="shared" ca="1" si="411"/>
        <v>17.29</v>
      </c>
      <c r="E4340" s="3">
        <f ca="1">IF(VLOOKUP(B4340,Dim_Riders!A:H,7,FALSE)="High", IF(RAND()&gt;0.8,1,0), IF(RAND()&gt;0.99,1,0))</f>
        <v>0</v>
      </c>
      <c r="F4340" s="3">
        <f t="shared" ca="1" si="412"/>
        <v>0</v>
      </c>
      <c r="G4340" t="str">
        <f t="shared" ca="1" si="413"/>
        <v>Completed</v>
      </c>
      <c r="H4340" t="s">
        <v>25</v>
      </c>
    </row>
    <row r="4341" spans="1:8" ht="18" x14ac:dyDescent="0.25">
      <c r="A4341" s="3" t="str">
        <f t="shared" si="408"/>
        <v>ORD-14340</v>
      </c>
      <c r="B4341" s="3" t="str">
        <f t="shared" si="409"/>
        <v>R-5340</v>
      </c>
      <c r="C4341" s="4">
        <f t="shared" ca="1" si="410"/>
        <v>46021</v>
      </c>
      <c r="D4341" s="3">
        <f t="shared" ca="1" si="411"/>
        <v>32.380000000000003</v>
      </c>
      <c r="E4341" s="3">
        <f ca="1">IF(VLOOKUP(B4341,Dim_Riders!A:H,7,FALSE)="High", IF(RAND()&gt;0.8,1,0), IF(RAND()&gt;0.99,1,0))</f>
        <v>0</v>
      </c>
      <c r="F4341" s="3">
        <f t="shared" ca="1" si="412"/>
        <v>0</v>
      </c>
      <c r="G4341" t="str">
        <f t="shared" ca="1" si="413"/>
        <v>Completed</v>
      </c>
      <c r="H4341" t="s">
        <v>25</v>
      </c>
    </row>
    <row r="4342" spans="1:8" ht="18" x14ac:dyDescent="0.25">
      <c r="A4342" s="3" t="str">
        <f t="shared" si="408"/>
        <v>ORD-14341</v>
      </c>
      <c r="B4342" s="3" t="str">
        <f t="shared" si="409"/>
        <v>R-5341</v>
      </c>
      <c r="C4342" s="4">
        <f t="shared" ca="1" si="410"/>
        <v>46033</v>
      </c>
      <c r="D4342" s="3">
        <f t="shared" ca="1" si="411"/>
        <v>80.98</v>
      </c>
      <c r="E4342" s="3">
        <f ca="1">IF(VLOOKUP(B4342,Dim_Riders!A:H,7,FALSE)="High", IF(RAND()&gt;0.8,1,0), IF(RAND()&gt;0.99,1,0))</f>
        <v>0</v>
      </c>
      <c r="F4342" s="3">
        <f t="shared" ca="1" si="412"/>
        <v>0</v>
      </c>
      <c r="G4342" t="str">
        <f t="shared" ca="1" si="413"/>
        <v>Completed</v>
      </c>
      <c r="H4342" t="s">
        <v>25</v>
      </c>
    </row>
    <row r="4343" spans="1:8" ht="18" x14ac:dyDescent="0.25">
      <c r="A4343" s="3" t="str">
        <f t="shared" si="408"/>
        <v>ORD-14342</v>
      </c>
      <c r="B4343" s="3" t="str">
        <f t="shared" si="409"/>
        <v>R-5342</v>
      </c>
      <c r="C4343" s="4">
        <f t="shared" ca="1" si="410"/>
        <v>46045</v>
      </c>
      <c r="D4343" s="3">
        <f t="shared" ca="1" si="411"/>
        <v>31.02</v>
      </c>
      <c r="E4343" s="3">
        <f ca="1">IF(VLOOKUP(B4343,Dim_Riders!A:H,7,FALSE)="High", IF(RAND()&gt;0.8,1,0), IF(RAND()&gt;0.99,1,0))</f>
        <v>0</v>
      </c>
      <c r="F4343" s="3">
        <f t="shared" ca="1" si="412"/>
        <v>0</v>
      </c>
      <c r="G4343" t="str">
        <f t="shared" ca="1" si="413"/>
        <v>Completed</v>
      </c>
      <c r="H4343" t="s">
        <v>25</v>
      </c>
    </row>
    <row r="4344" spans="1:8" ht="18" x14ac:dyDescent="0.25">
      <c r="A4344" s="3" t="str">
        <f t="shared" si="408"/>
        <v>ORD-14343</v>
      </c>
      <c r="B4344" s="3" t="str">
        <f t="shared" si="409"/>
        <v>R-5343</v>
      </c>
      <c r="C4344" s="4">
        <f t="shared" ca="1" si="410"/>
        <v>46009</v>
      </c>
      <c r="D4344" s="3">
        <f t="shared" ca="1" si="411"/>
        <v>44.55</v>
      </c>
      <c r="E4344" s="3">
        <f ca="1">IF(VLOOKUP(B4344,Dim_Riders!A:H,7,FALSE)="High", IF(RAND()&gt;0.8,1,0), IF(RAND()&gt;0.99,1,0))</f>
        <v>0</v>
      </c>
      <c r="F4344" s="3">
        <f t="shared" ca="1" si="412"/>
        <v>0</v>
      </c>
      <c r="G4344" t="str">
        <f t="shared" ca="1" si="413"/>
        <v>Completed</v>
      </c>
      <c r="H4344" t="s">
        <v>25</v>
      </c>
    </row>
    <row r="4345" spans="1:8" ht="18" x14ac:dyDescent="0.25">
      <c r="A4345" s="3" t="str">
        <f t="shared" si="408"/>
        <v>ORD-14344</v>
      </c>
      <c r="B4345" s="3" t="str">
        <f t="shared" si="409"/>
        <v>R-5344</v>
      </c>
      <c r="C4345" s="4">
        <f t="shared" ca="1" si="410"/>
        <v>46013</v>
      </c>
      <c r="D4345" s="3">
        <f t="shared" ca="1" si="411"/>
        <v>26.44</v>
      </c>
      <c r="E4345" s="3">
        <v>1</v>
      </c>
      <c r="F4345" s="3">
        <f t="shared" ca="1" si="412"/>
        <v>26.44</v>
      </c>
      <c r="G4345" t="str">
        <f t="shared" si="413"/>
        <v>Refunded</v>
      </c>
      <c r="H4345" t="s">
        <v>21</v>
      </c>
    </row>
    <row r="4346" spans="1:8" ht="18" x14ac:dyDescent="0.25">
      <c r="A4346" s="3" t="str">
        <f t="shared" si="408"/>
        <v>ORD-14345</v>
      </c>
      <c r="B4346" s="3" t="str">
        <f t="shared" si="409"/>
        <v>R-5345</v>
      </c>
      <c r="C4346" s="4">
        <f t="shared" ca="1" si="410"/>
        <v>46048</v>
      </c>
      <c r="D4346" s="3">
        <f t="shared" ca="1" si="411"/>
        <v>43.47</v>
      </c>
      <c r="E4346" s="3">
        <f ca="1">IF(VLOOKUP(B4346,Dim_Riders!A:H,7,FALSE)="High", IF(RAND()&gt;0.8,1,0), IF(RAND()&gt;0.99,1,0))</f>
        <v>0</v>
      </c>
      <c r="F4346" s="3">
        <f t="shared" ca="1" si="412"/>
        <v>0</v>
      </c>
      <c r="G4346" t="str">
        <f t="shared" ca="1" si="413"/>
        <v>Completed</v>
      </c>
      <c r="H4346" t="s">
        <v>25</v>
      </c>
    </row>
    <row r="4347" spans="1:8" ht="18" x14ac:dyDescent="0.25">
      <c r="A4347" s="3" t="str">
        <f t="shared" si="408"/>
        <v>ORD-14346</v>
      </c>
      <c r="B4347" s="3" t="str">
        <f t="shared" si="409"/>
        <v>R-5346</v>
      </c>
      <c r="C4347" s="4">
        <f t="shared" ca="1" si="410"/>
        <v>45996</v>
      </c>
      <c r="D4347" s="3">
        <f t="shared" ca="1" si="411"/>
        <v>72.14</v>
      </c>
      <c r="E4347" s="3">
        <f ca="1">IF(VLOOKUP(B4347,Dim_Riders!A:H,7,FALSE)="High", IF(RAND()&gt;0.8,1,0), IF(RAND()&gt;0.99,1,0))</f>
        <v>0</v>
      </c>
      <c r="F4347" s="3">
        <f t="shared" ca="1" si="412"/>
        <v>0</v>
      </c>
      <c r="G4347" t="str">
        <f t="shared" ca="1" si="413"/>
        <v>Completed</v>
      </c>
      <c r="H4347" t="s">
        <v>25</v>
      </c>
    </row>
    <row r="4348" spans="1:8" ht="18" x14ac:dyDescent="0.25">
      <c r="A4348" s="3" t="str">
        <f t="shared" si="408"/>
        <v>ORD-14347</v>
      </c>
      <c r="B4348" s="3" t="str">
        <f t="shared" si="409"/>
        <v>R-5347</v>
      </c>
      <c r="C4348" s="4">
        <f t="shared" ca="1" si="410"/>
        <v>46023</v>
      </c>
      <c r="D4348" s="3">
        <f t="shared" ca="1" si="411"/>
        <v>38.85</v>
      </c>
      <c r="E4348" s="3">
        <f ca="1">IF(VLOOKUP(B4348,Dim_Riders!A:H,7,FALSE)="High", IF(RAND()&gt;0.8,1,0), IF(RAND()&gt;0.99,1,0))</f>
        <v>0</v>
      </c>
      <c r="F4348" s="3">
        <f t="shared" ca="1" si="412"/>
        <v>0</v>
      </c>
      <c r="G4348" t="str">
        <f t="shared" ca="1" si="413"/>
        <v>Completed</v>
      </c>
      <c r="H4348" t="s">
        <v>25</v>
      </c>
    </row>
    <row r="4349" spans="1:8" ht="18" x14ac:dyDescent="0.25">
      <c r="A4349" s="3" t="str">
        <f t="shared" si="408"/>
        <v>ORD-14348</v>
      </c>
      <c r="B4349" s="3" t="str">
        <f t="shared" si="409"/>
        <v>R-5348</v>
      </c>
      <c r="C4349" s="4">
        <f t="shared" ca="1" si="410"/>
        <v>46011</v>
      </c>
      <c r="D4349" s="3">
        <f t="shared" ca="1" si="411"/>
        <v>61.67</v>
      </c>
      <c r="E4349" s="3">
        <f ca="1">IF(VLOOKUP(B4349,Dim_Riders!A:H,7,FALSE)="High", IF(RAND()&gt;0.8,1,0), IF(RAND()&gt;0.99,1,0))</f>
        <v>0</v>
      </c>
      <c r="F4349" s="3">
        <f t="shared" ca="1" si="412"/>
        <v>0</v>
      </c>
      <c r="G4349" t="str">
        <f t="shared" ca="1" si="413"/>
        <v>Completed</v>
      </c>
      <c r="H4349" t="s">
        <v>25</v>
      </c>
    </row>
    <row r="4350" spans="1:8" ht="18" x14ac:dyDescent="0.25">
      <c r="A4350" s="3" t="str">
        <f t="shared" si="408"/>
        <v>ORD-14349</v>
      </c>
      <c r="B4350" s="3" t="str">
        <f t="shared" si="409"/>
        <v>R-5349</v>
      </c>
      <c r="C4350" s="4">
        <f t="shared" ca="1" si="410"/>
        <v>46035</v>
      </c>
      <c r="D4350" s="3">
        <f t="shared" ca="1" si="411"/>
        <v>53.1</v>
      </c>
      <c r="E4350" s="3">
        <v>1</v>
      </c>
      <c r="F4350" s="3">
        <f t="shared" ca="1" si="412"/>
        <v>53.1</v>
      </c>
      <c r="G4350" t="str">
        <f t="shared" si="413"/>
        <v>Refunded</v>
      </c>
      <c r="H4350" t="s">
        <v>22</v>
      </c>
    </row>
    <row r="4351" spans="1:8" ht="18" x14ac:dyDescent="0.25">
      <c r="A4351" s="3" t="str">
        <f t="shared" si="408"/>
        <v>ORD-14350</v>
      </c>
      <c r="B4351" s="3" t="str">
        <f t="shared" si="409"/>
        <v>R-5350</v>
      </c>
      <c r="C4351" s="4">
        <f t="shared" ca="1" si="410"/>
        <v>46033</v>
      </c>
      <c r="D4351" s="3">
        <f t="shared" ca="1" si="411"/>
        <v>64.84</v>
      </c>
      <c r="E4351" s="3">
        <f ca="1">IF(VLOOKUP(B4351,Dim_Riders!A:H,7,FALSE)="High", IF(RAND()&gt;0.8,1,0), IF(RAND()&gt;0.99,1,0))</f>
        <v>0</v>
      </c>
      <c r="F4351" s="3">
        <f t="shared" ca="1" si="412"/>
        <v>0</v>
      </c>
      <c r="G4351" t="str">
        <f t="shared" ca="1" si="413"/>
        <v>Completed</v>
      </c>
      <c r="H4351" t="s">
        <v>25</v>
      </c>
    </row>
    <row r="4352" spans="1:8" ht="18" x14ac:dyDescent="0.25">
      <c r="A4352" s="3" t="str">
        <f t="shared" si="408"/>
        <v>ORD-14351</v>
      </c>
      <c r="B4352" s="3" t="str">
        <f t="shared" si="409"/>
        <v>R-5351</v>
      </c>
      <c r="C4352" s="4">
        <f t="shared" ca="1" si="410"/>
        <v>46011</v>
      </c>
      <c r="D4352" s="3">
        <f t="shared" ca="1" si="411"/>
        <v>32.090000000000003</v>
      </c>
      <c r="E4352" s="3">
        <f ca="1">IF(VLOOKUP(B4352,Dim_Riders!A:H,7,FALSE)="High", IF(RAND()&gt;0.8,1,0), IF(RAND()&gt;0.99,1,0))</f>
        <v>0</v>
      </c>
      <c r="F4352" s="3">
        <f t="shared" ca="1" si="412"/>
        <v>0</v>
      </c>
      <c r="G4352" t="str">
        <f t="shared" ca="1" si="413"/>
        <v>Completed</v>
      </c>
      <c r="H4352" t="s">
        <v>25</v>
      </c>
    </row>
    <row r="4353" spans="1:8" ht="18" x14ac:dyDescent="0.25">
      <c r="A4353" s="3" t="str">
        <f t="shared" si="408"/>
        <v>ORD-14352</v>
      </c>
      <c r="B4353" s="3" t="str">
        <f t="shared" si="409"/>
        <v>R-5352</v>
      </c>
      <c r="C4353" s="4">
        <f t="shared" ca="1" si="410"/>
        <v>46039</v>
      </c>
      <c r="D4353" s="3">
        <f t="shared" ca="1" si="411"/>
        <v>44.98</v>
      </c>
      <c r="E4353" s="3">
        <f ca="1">IF(VLOOKUP(B4353,Dim_Riders!A:H,7,FALSE)="High", IF(RAND()&gt;0.8,1,0), IF(RAND()&gt;0.99,1,0))</f>
        <v>0</v>
      </c>
      <c r="F4353" s="3">
        <f t="shared" ca="1" si="412"/>
        <v>0</v>
      </c>
      <c r="G4353" t="str">
        <f t="shared" ca="1" si="413"/>
        <v>Completed</v>
      </c>
      <c r="H4353" t="s">
        <v>25</v>
      </c>
    </row>
    <row r="4354" spans="1:8" ht="18" x14ac:dyDescent="0.25">
      <c r="A4354" s="3" t="str">
        <f t="shared" si="408"/>
        <v>ORD-14353</v>
      </c>
      <c r="B4354" s="3" t="str">
        <f t="shared" si="409"/>
        <v>R-5353</v>
      </c>
      <c r="C4354" s="4">
        <f t="shared" ca="1" si="410"/>
        <v>46038</v>
      </c>
      <c r="D4354" s="3">
        <f t="shared" ca="1" si="411"/>
        <v>35.42</v>
      </c>
      <c r="E4354" s="3">
        <f ca="1">IF(VLOOKUP(B4354,Dim_Riders!A:H,7,FALSE)="High", IF(RAND()&gt;0.8,1,0), IF(RAND()&gt;0.99,1,0))</f>
        <v>0</v>
      </c>
      <c r="F4354" s="3">
        <f t="shared" ca="1" si="412"/>
        <v>0</v>
      </c>
      <c r="G4354" t="str">
        <f t="shared" ca="1" si="413"/>
        <v>Completed</v>
      </c>
      <c r="H4354" t="s">
        <v>25</v>
      </c>
    </row>
    <row r="4355" spans="1:8" ht="18" x14ac:dyDescent="0.25">
      <c r="A4355" s="3" t="str">
        <f t="shared" ref="A4355:A4418" si="414">"ORD-"&amp;TEXT(ROW(A4355)+9999,"00000")</f>
        <v>ORD-14354</v>
      </c>
      <c r="B4355" s="3" t="str">
        <f t="shared" ref="B4355:B4418" si="415">"R-" &amp; (1000 + ROW(A4354))</f>
        <v>R-5354</v>
      </c>
      <c r="C4355" s="4">
        <f t="shared" ref="C4355:C4418" ca="1" si="416">TODAY()-RANDBETWEEN(0,60)</f>
        <v>46002</v>
      </c>
      <c r="D4355" s="3">
        <f t="shared" ca="1" si="411"/>
        <v>41.49</v>
      </c>
      <c r="E4355" s="3">
        <f ca="1">IF(VLOOKUP(B4355,Dim_Riders!A:H,7,FALSE)="High", IF(RAND()&gt;0.8,1,0), IF(RAND()&gt;0.99,1,0))</f>
        <v>0</v>
      </c>
      <c r="F4355" s="3">
        <f t="shared" ca="1" si="412"/>
        <v>0</v>
      </c>
      <c r="G4355" t="str">
        <f t="shared" ca="1" si="413"/>
        <v>Completed</v>
      </c>
      <c r="H4355" t="s">
        <v>25</v>
      </c>
    </row>
    <row r="4356" spans="1:8" ht="18" x14ac:dyDescent="0.25">
      <c r="A4356" s="3" t="str">
        <f t="shared" si="414"/>
        <v>ORD-14355</v>
      </c>
      <c r="B4356" s="3" t="str">
        <f t="shared" si="415"/>
        <v>R-5355</v>
      </c>
      <c r="C4356" s="4">
        <f t="shared" ca="1" si="416"/>
        <v>46043</v>
      </c>
      <c r="D4356" s="3">
        <f t="shared" ca="1" si="411"/>
        <v>20.9</v>
      </c>
      <c r="E4356" s="3">
        <f ca="1">IF(VLOOKUP(B4356,Dim_Riders!A:H,7,FALSE)="High", IF(RAND()&gt;0.8,1,0), IF(RAND()&gt;0.99,1,0))</f>
        <v>0</v>
      </c>
      <c r="F4356" s="3">
        <f t="shared" ca="1" si="412"/>
        <v>0</v>
      </c>
      <c r="G4356" t="str">
        <f t="shared" ca="1" si="413"/>
        <v>Completed</v>
      </c>
      <c r="H4356" t="s">
        <v>25</v>
      </c>
    </row>
    <row r="4357" spans="1:8" ht="18" x14ac:dyDescent="0.25">
      <c r="A4357" s="3" t="str">
        <f t="shared" si="414"/>
        <v>ORD-14356</v>
      </c>
      <c r="B4357" s="3" t="str">
        <f t="shared" si="415"/>
        <v>R-5356</v>
      </c>
      <c r="C4357" s="4">
        <f t="shared" ca="1" si="416"/>
        <v>46014</v>
      </c>
      <c r="D4357" s="3">
        <f t="shared" ca="1" si="411"/>
        <v>54.41</v>
      </c>
      <c r="E4357" s="3">
        <f ca="1">IF(VLOOKUP(B4357,Dim_Riders!A:H,7,FALSE)="High", IF(RAND()&gt;0.8,1,0), IF(RAND()&gt;0.99,1,0))</f>
        <v>0</v>
      </c>
      <c r="F4357" s="3">
        <f t="shared" ca="1" si="412"/>
        <v>0</v>
      </c>
      <c r="G4357" t="str">
        <f t="shared" ca="1" si="413"/>
        <v>Completed</v>
      </c>
      <c r="H4357" t="s">
        <v>25</v>
      </c>
    </row>
    <row r="4358" spans="1:8" ht="18" x14ac:dyDescent="0.25">
      <c r="A4358" s="3" t="str">
        <f t="shared" si="414"/>
        <v>ORD-14357</v>
      </c>
      <c r="B4358" s="3" t="str">
        <f t="shared" si="415"/>
        <v>R-5357</v>
      </c>
      <c r="C4358" s="4">
        <f t="shared" ca="1" si="416"/>
        <v>46023</v>
      </c>
      <c r="D4358" s="3">
        <f t="shared" ca="1" si="411"/>
        <v>45.79</v>
      </c>
      <c r="E4358" s="3">
        <f ca="1">IF(VLOOKUP(B4358,Dim_Riders!A:H,7,FALSE)="High", IF(RAND()&gt;0.8,1,0), IF(RAND()&gt;0.99,1,0))</f>
        <v>0</v>
      </c>
      <c r="F4358" s="3">
        <f t="shared" ca="1" si="412"/>
        <v>0</v>
      </c>
      <c r="G4358" t="str">
        <f t="shared" ca="1" si="413"/>
        <v>Completed</v>
      </c>
      <c r="H4358" t="s">
        <v>25</v>
      </c>
    </row>
    <row r="4359" spans="1:8" ht="18" x14ac:dyDescent="0.25">
      <c r="A4359" s="3" t="str">
        <f t="shared" si="414"/>
        <v>ORD-14358</v>
      </c>
      <c r="B4359" s="3" t="str">
        <f t="shared" si="415"/>
        <v>R-5358</v>
      </c>
      <c r="C4359" s="4">
        <f t="shared" ca="1" si="416"/>
        <v>45990</v>
      </c>
      <c r="D4359" s="3">
        <f t="shared" ca="1" si="411"/>
        <v>34.69</v>
      </c>
      <c r="E4359" s="3">
        <f ca="1">IF(VLOOKUP(B4359,Dim_Riders!A:H,7,FALSE)="High", IF(RAND()&gt;0.8,1,0), IF(RAND()&gt;0.99,1,0))</f>
        <v>0</v>
      </c>
      <c r="F4359" s="3">
        <f t="shared" ca="1" si="412"/>
        <v>0</v>
      </c>
      <c r="G4359" t="str">
        <f t="shared" ca="1" si="413"/>
        <v>Completed</v>
      </c>
      <c r="H4359" t="s">
        <v>25</v>
      </c>
    </row>
    <row r="4360" spans="1:8" ht="18" x14ac:dyDescent="0.25">
      <c r="A4360" s="3" t="str">
        <f t="shared" si="414"/>
        <v>ORD-14359</v>
      </c>
      <c r="B4360" s="3" t="str">
        <f t="shared" si="415"/>
        <v>R-5359</v>
      </c>
      <c r="C4360" s="4">
        <f t="shared" ca="1" si="416"/>
        <v>46030</v>
      </c>
      <c r="D4360" s="3">
        <f t="shared" ca="1" si="411"/>
        <v>84.7</v>
      </c>
      <c r="E4360" s="3">
        <v>1</v>
      </c>
      <c r="F4360" s="3">
        <f t="shared" ca="1" si="412"/>
        <v>84.7</v>
      </c>
      <c r="G4360" t="str">
        <f t="shared" si="413"/>
        <v>Refunded</v>
      </c>
      <c r="H4360" t="s">
        <v>22</v>
      </c>
    </row>
    <row r="4361" spans="1:8" ht="18" x14ac:dyDescent="0.25">
      <c r="A4361" s="3" t="str">
        <f t="shared" si="414"/>
        <v>ORD-14360</v>
      </c>
      <c r="B4361" s="3" t="str">
        <f t="shared" si="415"/>
        <v>R-5360</v>
      </c>
      <c r="C4361" s="4">
        <f t="shared" ca="1" si="416"/>
        <v>45999</v>
      </c>
      <c r="D4361" s="3">
        <f t="shared" ca="1" si="411"/>
        <v>39.65</v>
      </c>
      <c r="E4361" s="3">
        <f ca="1">IF(VLOOKUP(B4361,Dim_Riders!A:H,7,FALSE)="High", IF(RAND()&gt;0.8,1,0), IF(RAND()&gt;0.99,1,0))</f>
        <v>0</v>
      </c>
      <c r="F4361" s="3">
        <f t="shared" ca="1" si="412"/>
        <v>0</v>
      </c>
      <c r="G4361" t="str">
        <f t="shared" ca="1" si="413"/>
        <v>Completed</v>
      </c>
      <c r="H4361" t="s">
        <v>25</v>
      </c>
    </row>
    <row r="4362" spans="1:8" ht="18" x14ac:dyDescent="0.25">
      <c r="A4362" s="3" t="str">
        <f t="shared" si="414"/>
        <v>ORD-14361</v>
      </c>
      <c r="B4362" s="3" t="str">
        <f t="shared" si="415"/>
        <v>R-5361</v>
      </c>
      <c r="C4362" s="4">
        <f t="shared" ca="1" si="416"/>
        <v>45993</v>
      </c>
      <c r="D4362" s="3">
        <f t="shared" ca="1" si="411"/>
        <v>47.94</v>
      </c>
      <c r="E4362" s="3">
        <f ca="1">IF(VLOOKUP(B4362,Dim_Riders!A:H,7,FALSE)="High", IF(RAND()&gt;0.8,1,0), IF(RAND()&gt;0.99,1,0))</f>
        <v>0</v>
      </c>
      <c r="F4362" s="3">
        <f t="shared" ca="1" si="412"/>
        <v>0</v>
      </c>
      <c r="G4362" t="str">
        <f t="shared" ca="1" si="413"/>
        <v>Completed</v>
      </c>
      <c r="H4362" t="s">
        <v>25</v>
      </c>
    </row>
    <row r="4363" spans="1:8" ht="18" x14ac:dyDescent="0.25">
      <c r="A4363" s="3" t="str">
        <f t="shared" si="414"/>
        <v>ORD-14362</v>
      </c>
      <c r="B4363" s="3" t="str">
        <f t="shared" si="415"/>
        <v>R-5362</v>
      </c>
      <c r="C4363" s="4">
        <f t="shared" ca="1" si="416"/>
        <v>46004</v>
      </c>
      <c r="D4363" s="3">
        <f t="shared" ca="1" si="411"/>
        <v>57.31</v>
      </c>
      <c r="E4363" s="3">
        <f ca="1">IF(VLOOKUP(B4363,Dim_Riders!A:H,7,FALSE)="High", IF(RAND()&gt;0.8,1,0), IF(RAND()&gt;0.99,1,0))</f>
        <v>0</v>
      </c>
      <c r="F4363" s="3">
        <f t="shared" ca="1" si="412"/>
        <v>0</v>
      </c>
      <c r="G4363" t="str">
        <f t="shared" ca="1" si="413"/>
        <v>Completed</v>
      </c>
      <c r="H4363" t="s">
        <v>25</v>
      </c>
    </row>
    <row r="4364" spans="1:8" ht="18" x14ac:dyDescent="0.25">
      <c r="A4364" s="3" t="str">
        <f t="shared" si="414"/>
        <v>ORD-14363</v>
      </c>
      <c r="B4364" s="3" t="str">
        <f t="shared" si="415"/>
        <v>R-5363</v>
      </c>
      <c r="C4364" s="4">
        <f t="shared" ca="1" si="416"/>
        <v>46049</v>
      </c>
      <c r="D4364" s="3">
        <f t="shared" ca="1" si="411"/>
        <v>75.010000000000005</v>
      </c>
      <c r="E4364" s="3">
        <f ca="1">IF(VLOOKUP(B4364,Dim_Riders!A:H,7,FALSE)="High", IF(RAND()&gt;0.8,1,0), IF(RAND()&gt;0.99,1,0))</f>
        <v>0</v>
      </c>
      <c r="F4364" s="3">
        <f t="shared" ca="1" si="412"/>
        <v>0</v>
      </c>
      <c r="G4364" t="str">
        <f t="shared" ca="1" si="413"/>
        <v>Completed</v>
      </c>
      <c r="H4364" t="s">
        <v>25</v>
      </c>
    </row>
    <row r="4365" spans="1:8" ht="18" x14ac:dyDescent="0.25">
      <c r="A4365" s="3" t="str">
        <f t="shared" si="414"/>
        <v>ORD-14364</v>
      </c>
      <c r="B4365" s="3" t="str">
        <f t="shared" si="415"/>
        <v>R-5364</v>
      </c>
      <c r="C4365" s="4">
        <f t="shared" ca="1" si="416"/>
        <v>46007</v>
      </c>
      <c r="D4365" s="3">
        <f t="shared" ca="1" si="411"/>
        <v>19.55</v>
      </c>
      <c r="E4365" s="3">
        <v>1</v>
      </c>
      <c r="F4365" s="3">
        <f t="shared" ca="1" si="412"/>
        <v>19.55</v>
      </c>
      <c r="G4365" t="str">
        <f t="shared" si="413"/>
        <v>Refunded</v>
      </c>
      <c r="H4365" t="s">
        <v>22</v>
      </c>
    </row>
    <row r="4366" spans="1:8" ht="18" x14ac:dyDescent="0.25">
      <c r="A4366" s="3" t="str">
        <f t="shared" si="414"/>
        <v>ORD-14365</v>
      </c>
      <c r="B4366" s="3" t="str">
        <f t="shared" si="415"/>
        <v>R-5365</v>
      </c>
      <c r="C4366" s="4">
        <f t="shared" ca="1" si="416"/>
        <v>46021</v>
      </c>
      <c r="D4366" s="3">
        <f t="shared" ca="1" si="411"/>
        <v>79.11</v>
      </c>
      <c r="E4366" s="3">
        <f ca="1">IF(VLOOKUP(B4366,Dim_Riders!A:H,7,FALSE)="High", IF(RAND()&gt;0.8,1,0), IF(RAND()&gt;0.99,1,0))</f>
        <v>0</v>
      </c>
      <c r="F4366" s="3">
        <f t="shared" ca="1" si="412"/>
        <v>0</v>
      </c>
      <c r="G4366" t="str">
        <f t="shared" ca="1" si="413"/>
        <v>Completed</v>
      </c>
      <c r="H4366" t="s">
        <v>25</v>
      </c>
    </row>
    <row r="4367" spans="1:8" ht="18" x14ac:dyDescent="0.25">
      <c r="A4367" s="3" t="str">
        <f t="shared" si="414"/>
        <v>ORD-14366</v>
      </c>
      <c r="B4367" s="3" t="str">
        <f t="shared" si="415"/>
        <v>R-5366</v>
      </c>
      <c r="C4367" s="4">
        <f t="shared" ca="1" si="416"/>
        <v>46011</v>
      </c>
      <c r="D4367" s="3">
        <f t="shared" ca="1" si="411"/>
        <v>45.48</v>
      </c>
      <c r="E4367" s="3">
        <f ca="1">IF(VLOOKUP(B4367,Dim_Riders!A:H,7,FALSE)="High", IF(RAND()&gt;0.8,1,0), IF(RAND()&gt;0.99,1,0))</f>
        <v>0</v>
      </c>
      <c r="F4367" s="3">
        <f t="shared" ca="1" si="412"/>
        <v>0</v>
      </c>
      <c r="G4367" t="str">
        <f t="shared" ca="1" si="413"/>
        <v>Completed</v>
      </c>
      <c r="H4367" t="s">
        <v>25</v>
      </c>
    </row>
    <row r="4368" spans="1:8" ht="18" x14ac:dyDescent="0.25">
      <c r="A4368" s="3" t="str">
        <f t="shared" si="414"/>
        <v>ORD-14367</v>
      </c>
      <c r="B4368" s="3" t="str">
        <f t="shared" si="415"/>
        <v>R-5367</v>
      </c>
      <c r="C4368" s="4">
        <f t="shared" ca="1" si="416"/>
        <v>46015</v>
      </c>
      <c r="D4368" s="3">
        <f t="shared" ca="1" si="411"/>
        <v>59.3</v>
      </c>
      <c r="E4368" s="3">
        <f ca="1">IF(VLOOKUP(B4368,Dim_Riders!A:H,7,FALSE)="High", IF(RAND()&gt;0.8,1,0), IF(RAND()&gt;0.99,1,0))</f>
        <v>0</v>
      </c>
      <c r="F4368" s="3">
        <f t="shared" ca="1" si="412"/>
        <v>0</v>
      </c>
      <c r="G4368" t="str">
        <f t="shared" ca="1" si="413"/>
        <v>Completed</v>
      </c>
      <c r="H4368" t="s">
        <v>25</v>
      </c>
    </row>
    <row r="4369" spans="1:8" ht="18" x14ac:dyDescent="0.25">
      <c r="A4369" s="3" t="str">
        <f t="shared" si="414"/>
        <v>ORD-14368</v>
      </c>
      <c r="B4369" s="3" t="str">
        <f t="shared" si="415"/>
        <v>R-5368</v>
      </c>
      <c r="C4369" s="4">
        <f t="shared" ca="1" si="416"/>
        <v>46020</v>
      </c>
      <c r="D4369" s="3">
        <f t="shared" ca="1" si="411"/>
        <v>39.33</v>
      </c>
      <c r="E4369" s="3">
        <f ca="1">IF(VLOOKUP(B4369,Dim_Riders!A:H,7,FALSE)="High", IF(RAND()&gt;0.8,1,0), IF(RAND()&gt;0.99,1,0))</f>
        <v>0</v>
      </c>
      <c r="F4369" s="3">
        <f t="shared" ca="1" si="412"/>
        <v>0</v>
      </c>
      <c r="G4369" t="str">
        <f t="shared" ca="1" si="413"/>
        <v>Completed</v>
      </c>
      <c r="H4369" t="s">
        <v>25</v>
      </c>
    </row>
    <row r="4370" spans="1:8" ht="18" x14ac:dyDescent="0.25">
      <c r="A4370" s="3" t="str">
        <f t="shared" si="414"/>
        <v>ORD-14369</v>
      </c>
      <c r="B4370" s="3" t="str">
        <f t="shared" si="415"/>
        <v>R-5369</v>
      </c>
      <c r="C4370" s="4">
        <f t="shared" ca="1" si="416"/>
        <v>46023</v>
      </c>
      <c r="D4370" s="3">
        <f t="shared" ca="1" si="411"/>
        <v>49.44</v>
      </c>
      <c r="E4370" s="3">
        <f ca="1">IF(VLOOKUP(B4370,Dim_Riders!A:H,7,FALSE)="High", IF(RAND()&gt;0.8,1,0), IF(RAND()&gt;0.99,1,0))</f>
        <v>0</v>
      </c>
      <c r="F4370" s="3">
        <f t="shared" ca="1" si="412"/>
        <v>0</v>
      </c>
      <c r="G4370" t="str">
        <f t="shared" ca="1" si="413"/>
        <v>Completed</v>
      </c>
      <c r="H4370" t="s">
        <v>25</v>
      </c>
    </row>
    <row r="4371" spans="1:8" ht="18" x14ac:dyDescent="0.25">
      <c r="A4371" s="3" t="str">
        <f t="shared" si="414"/>
        <v>ORD-14370</v>
      </c>
      <c r="B4371" s="3" t="str">
        <f t="shared" si="415"/>
        <v>R-5370</v>
      </c>
      <c r="C4371" s="4">
        <f t="shared" ca="1" si="416"/>
        <v>46004</v>
      </c>
      <c r="D4371" s="3">
        <f t="shared" ca="1" si="411"/>
        <v>35.770000000000003</v>
      </c>
      <c r="E4371" s="3">
        <f ca="1">IF(VLOOKUP(B4371,Dim_Riders!A:H,7,FALSE)="High", IF(RAND()&gt;0.8,1,0), IF(RAND()&gt;0.99,1,0))</f>
        <v>0</v>
      </c>
      <c r="F4371" s="3">
        <f t="shared" ca="1" si="412"/>
        <v>0</v>
      </c>
      <c r="G4371" t="str">
        <f t="shared" ca="1" si="413"/>
        <v>Completed</v>
      </c>
      <c r="H4371" t="s">
        <v>25</v>
      </c>
    </row>
    <row r="4372" spans="1:8" ht="18" x14ac:dyDescent="0.25">
      <c r="A4372" s="3" t="str">
        <f t="shared" si="414"/>
        <v>ORD-14371</v>
      </c>
      <c r="B4372" s="3" t="str">
        <f t="shared" si="415"/>
        <v>R-5371</v>
      </c>
      <c r="C4372" s="4">
        <f t="shared" ca="1" si="416"/>
        <v>46026</v>
      </c>
      <c r="D4372" s="3">
        <f t="shared" ca="1" si="411"/>
        <v>55.36</v>
      </c>
      <c r="E4372" s="3">
        <f ca="1">IF(VLOOKUP(B4372,Dim_Riders!A:H,7,FALSE)="High", IF(RAND()&gt;0.8,1,0), IF(RAND()&gt;0.99,1,0))</f>
        <v>0</v>
      </c>
      <c r="F4372" s="3">
        <f t="shared" ca="1" si="412"/>
        <v>0</v>
      </c>
      <c r="G4372" t="str">
        <f t="shared" ca="1" si="413"/>
        <v>Completed</v>
      </c>
      <c r="H4372" t="s">
        <v>25</v>
      </c>
    </row>
    <row r="4373" spans="1:8" ht="18" x14ac:dyDescent="0.25">
      <c r="A4373" s="3" t="str">
        <f t="shared" si="414"/>
        <v>ORD-14372</v>
      </c>
      <c r="B4373" s="3" t="str">
        <f t="shared" si="415"/>
        <v>R-5372</v>
      </c>
      <c r="C4373" s="4">
        <f t="shared" ca="1" si="416"/>
        <v>46046</v>
      </c>
      <c r="D4373" s="3">
        <f t="shared" ca="1" si="411"/>
        <v>16.440000000000001</v>
      </c>
      <c r="E4373" s="3">
        <v>1</v>
      </c>
      <c r="F4373" s="3">
        <f t="shared" ca="1" si="412"/>
        <v>16.440000000000001</v>
      </c>
      <c r="G4373" t="str">
        <f t="shared" si="413"/>
        <v>Refunded</v>
      </c>
      <c r="H4373" t="s">
        <v>22</v>
      </c>
    </row>
    <row r="4374" spans="1:8" ht="18" x14ac:dyDescent="0.25">
      <c r="A4374" s="3" t="str">
        <f t="shared" si="414"/>
        <v>ORD-14373</v>
      </c>
      <c r="B4374" s="3" t="str">
        <f t="shared" si="415"/>
        <v>R-5373</v>
      </c>
      <c r="C4374" s="4">
        <f t="shared" ca="1" si="416"/>
        <v>46017</v>
      </c>
      <c r="D4374" s="3">
        <f t="shared" ca="1" si="411"/>
        <v>20.170000000000002</v>
      </c>
      <c r="E4374" s="3">
        <f ca="1">IF(VLOOKUP(B4374,Dim_Riders!A:H,7,FALSE)="High", IF(RAND()&gt;0.8,1,0), IF(RAND()&gt;0.99,1,0))</f>
        <v>0</v>
      </c>
      <c r="F4374" s="3">
        <f t="shared" ca="1" si="412"/>
        <v>0</v>
      </c>
      <c r="G4374" t="str">
        <f t="shared" ca="1" si="413"/>
        <v>Completed</v>
      </c>
      <c r="H4374" t="s">
        <v>25</v>
      </c>
    </row>
    <row r="4375" spans="1:8" ht="18" x14ac:dyDescent="0.25">
      <c r="A4375" s="3" t="str">
        <f t="shared" si="414"/>
        <v>ORD-14374</v>
      </c>
      <c r="B4375" s="3" t="str">
        <f t="shared" si="415"/>
        <v>R-5374</v>
      </c>
      <c r="C4375" s="4">
        <f t="shared" ca="1" si="416"/>
        <v>46010</v>
      </c>
      <c r="D4375" s="3">
        <f t="shared" ca="1" si="411"/>
        <v>34.42</v>
      </c>
      <c r="E4375" s="3">
        <f ca="1">IF(VLOOKUP(B4375,Dim_Riders!A:H,7,FALSE)="High", IF(RAND()&gt;0.8,1,0), IF(RAND()&gt;0.99,1,0))</f>
        <v>0</v>
      </c>
      <c r="F4375" s="3">
        <f t="shared" ca="1" si="412"/>
        <v>0</v>
      </c>
      <c r="G4375" t="str">
        <f t="shared" ca="1" si="413"/>
        <v>Completed</v>
      </c>
      <c r="H4375" t="s">
        <v>25</v>
      </c>
    </row>
    <row r="4376" spans="1:8" ht="18" x14ac:dyDescent="0.25">
      <c r="A4376" s="3" t="str">
        <f t="shared" si="414"/>
        <v>ORD-14375</v>
      </c>
      <c r="B4376" s="3" t="str">
        <f t="shared" si="415"/>
        <v>R-5375</v>
      </c>
      <c r="C4376" s="4">
        <f t="shared" ca="1" si="416"/>
        <v>46000</v>
      </c>
      <c r="D4376" s="3">
        <f t="shared" ca="1" si="411"/>
        <v>68.58</v>
      </c>
      <c r="E4376" s="3">
        <f ca="1">IF(VLOOKUP(B4376,Dim_Riders!A:H,7,FALSE)="High", IF(RAND()&gt;0.8,1,0), IF(RAND()&gt;0.99,1,0))</f>
        <v>0</v>
      </c>
      <c r="F4376" s="3">
        <f t="shared" ca="1" si="412"/>
        <v>0</v>
      </c>
      <c r="G4376" t="str">
        <f t="shared" ca="1" si="413"/>
        <v>Completed</v>
      </c>
      <c r="H4376" t="s">
        <v>25</v>
      </c>
    </row>
    <row r="4377" spans="1:8" ht="18" x14ac:dyDescent="0.25">
      <c r="A4377" s="3" t="str">
        <f t="shared" si="414"/>
        <v>ORD-14376</v>
      </c>
      <c r="B4377" s="3" t="str">
        <f t="shared" si="415"/>
        <v>R-5376</v>
      </c>
      <c r="C4377" s="4">
        <f t="shared" ca="1" si="416"/>
        <v>46047</v>
      </c>
      <c r="D4377" s="3">
        <f t="shared" ca="1" si="411"/>
        <v>66.040000000000006</v>
      </c>
      <c r="E4377" s="3">
        <f ca="1">IF(VLOOKUP(B4377,Dim_Riders!A:H,7,FALSE)="High", IF(RAND()&gt;0.8,1,0), IF(RAND()&gt;0.99,1,0))</f>
        <v>0</v>
      </c>
      <c r="F4377" s="3">
        <f t="shared" ca="1" si="412"/>
        <v>0</v>
      </c>
      <c r="G4377" t="str">
        <f t="shared" ca="1" si="413"/>
        <v>Completed</v>
      </c>
      <c r="H4377" t="s">
        <v>25</v>
      </c>
    </row>
    <row r="4378" spans="1:8" ht="18" x14ac:dyDescent="0.25">
      <c r="A4378" s="3" t="str">
        <f t="shared" si="414"/>
        <v>ORD-14377</v>
      </c>
      <c r="B4378" s="3" t="str">
        <f t="shared" si="415"/>
        <v>R-5377</v>
      </c>
      <c r="C4378" s="4">
        <f t="shared" ca="1" si="416"/>
        <v>46031</v>
      </c>
      <c r="D4378" s="3">
        <f t="shared" ca="1" si="411"/>
        <v>30.94</v>
      </c>
      <c r="E4378" s="3">
        <v>1</v>
      </c>
      <c r="F4378" s="3">
        <f t="shared" ca="1" si="412"/>
        <v>30.94</v>
      </c>
      <c r="G4378" t="str">
        <f t="shared" si="413"/>
        <v>Refunded</v>
      </c>
      <c r="H4378" t="s">
        <v>22</v>
      </c>
    </row>
    <row r="4379" spans="1:8" ht="18" x14ac:dyDescent="0.25">
      <c r="A4379" s="3" t="str">
        <f t="shared" si="414"/>
        <v>ORD-14378</v>
      </c>
      <c r="B4379" s="3" t="str">
        <f t="shared" si="415"/>
        <v>R-5378</v>
      </c>
      <c r="C4379" s="4">
        <f t="shared" ca="1" si="416"/>
        <v>46024</v>
      </c>
      <c r="D4379" s="3">
        <f t="shared" ca="1" si="411"/>
        <v>80.58</v>
      </c>
      <c r="E4379" s="3">
        <f ca="1">IF(VLOOKUP(B4379,Dim_Riders!A:H,7,FALSE)="High", IF(RAND()&gt;0.8,1,0), IF(RAND()&gt;0.99,1,0))</f>
        <v>0</v>
      </c>
      <c r="F4379" s="3">
        <f t="shared" ca="1" si="412"/>
        <v>0</v>
      </c>
      <c r="G4379" t="str">
        <f t="shared" ca="1" si="413"/>
        <v>Completed</v>
      </c>
      <c r="H4379" t="s">
        <v>25</v>
      </c>
    </row>
    <row r="4380" spans="1:8" ht="18" x14ac:dyDescent="0.25">
      <c r="A4380" s="3" t="str">
        <f t="shared" si="414"/>
        <v>ORD-14379</v>
      </c>
      <c r="B4380" s="3" t="str">
        <f t="shared" si="415"/>
        <v>R-5379</v>
      </c>
      <c r="C4380" s="4">
        <f t="shared" ca="1" si="416"/>
        <v>45999</v>
      </c>
      <c r="D4380" s="3">
        <f t="shared" ca="1" si="411"/>
        <v>23.37</v>
      </c>
      <c r="E4380" s="3">
        <f ca="1">IF(VLOOKUP(B4380,Dim_Riders!A:H,7,FALSE)="High", IF(RAND()&gt;0.8,1,0), IF(RAND()&gt;0.99,1,0))</f>
        <v>0</v>
      </c>
      <c r="F4380" s="3">
        <f t="shared" ca="1" si="412"/>
        <v>0</v>
      </c>
      <c r="G4380" t="str">
        <f t="shared" ca="1" si="413"/>
        <v>Completed</v>
      </c>
      <c r="H4380" t="s">
        <v>25</v>
      </c>
    </row>
    <row r="4381" spans="1:8" ht="18" x14ac:dyDescent="0.25">
      <c r="A4381" s="3" t="str">
        <f t="shared" si="414"/>
        <v>ORD-14380</v>
      </c>
      <c r="B4381" s="3" t="str">
        <f t="shared" si="415"/>
        <v>R-5380</v>
      </c>
      <c r="C4381" s="4">
        <f t="shared" ca="1" si="416"/>
        <v>46016</v>
      </c>
      <c r="D4381" s="3">
        <f t="shared" ca="1" si="411"/>
        <v>62.35</v>
      </c>
      <c r="E4381" s="3">
        <f ca="1">IF(VLOOKUP(B4381,Dim_Riders!A:H,7,FALSE)="High", IF(RAND()&gt;0.8,1,0), IF(RAND()&gt;0.99,1,0))</f>
        <v>0</v>
      </c>
      <c r="F4381" s="3">
        <f t="shared" ca="1" si="412"/>
        <v>0</v>
      </c>
      <c r="G4381" t="str">
        <f t="shared" ca="1" si="413"/>
        <v>Completed</v>
      </c>
      <c r="H4381" t="s">
        <v>25</v>
      </c>
    </row>
    <row r="4382" spans="1:8" ht="18" x14ac:dyDescent="0.25">
      <c r="A4382" s="3" t="str">
        <f t="shared" si="414"/>
        <v>ORD-14381</v>
      </c>
      <c r="B4382" s="3" t="str">
        <f t="shared" si="415"/>
        <v>R-5381</v>
      </c>
      <c r="C4382" s="4">
        <f t="shared" ca="1" si="416"/>
        <v>45994</v>
      </c>
      <c r="D4382" s="3">
        <f t="shared" ca="1" si="411"/>
        <v>37.78</v>
      </c>
      <c r="E4382" s="3">
        <f ca="1">IF(VLOOKUP(B4382,Dim_Riders!A:H,7,FALSE)="High", IF(RAND()&gt;0.8,1,0), IF(RAND()&gt;0.99,1,0))</f>
        <v>0</v>
      </c>
      <c r="F4382" s="3">
        <f t="shared" ca="1" si="412"/>
        <v>0</v>
      </c>
      <c r="G4382" t="str">
        <f t="shared" ca="1" si="413"/>
        <v>Completed</v>
      </c>
      <c r="H4382" t="s">
        <v>25</v>
      </c>
    </row>
    <row r="4383" spans="1:8" ht="18" x14ac:dyDescent="0.25">
      <c r="A4383" s="3" t="str">
        <f t="shared" si="414"/>
        <v>ORD-14382</v>
      </c>
      <c r="B4383" s="3" t="str">
        <f t="shared" si="415"/>
        <v>R-5382</v>
      </c>
      <c r="C4383" s="4">
        <f t="shared" ca="1" si="416"/>
        <v>45995</v>
      </c>
      <c r="D4383" s="3">
        <f t="shared" ca="1" si="411"/>
        <v>53.2</v>
      </c>
      <c r="E4383" s="3">
        <f ca="1">IF(VLOOKUP(B4383,Dim_Riders!A:H,7,FALSE)="High", IF(RAND()&gt;0.8,1,0), IF(RAND()&gt;0.99,1,0))</f>
        <v>0</v>
      </c>
      <c r="F4383" s="3">
        <f t="shared" ca="1" si="412"/>
        <v>0</v>
      </c>
      <c r="G4383" t="str">
        <f t="shared" ca="1" si="413"/>
        <v>Completed</v>
      </c>
      <c r="H4383" t="s">
        <v>25</v>
      </c>
    </row>
    <row r="4384" spans="1:8" ht="18" x14ac:dyDescent="0.25">
      <c r="A4384" s="3" t="str">
        <f t="shared" si="414"/>
        <v>ORD-14383</v>
      </c>
      <c r="B4384" s="3" t="str">
        <f t="shared" si="415"/>
        <v>R-5383</v>
      </c>
      <c r="C4384" s="4">
        <f t="shared" ca="1" si="416"/>
        <v>46035</v>
      </c>
      <c r="D4384" s="3">
        <f t="shared" ca="1" si="411"/>
        <v>36.18</v>
      </c>
      <c r="E4384" s="3">
        <v>1</v>
      </c>
      <c r="F4384" s="3">
        <f t="shared" ca="1" si="412"/>
        <v>36.18</v>
      </c>
      <c r="G4384" t="str">
        <f t="shared" si="413"/>
        <v>Refunded</v>
      </c>
      <c r="H4384" t="s">
        <v>22</v>
      </c>
    </row>
    <row r="4385" spans="1:8" ht="18" x14ac:dyDescent="0.25">
      <c r="A4385" s="3" t="str">
        <f t="shared" si="414"/>
        <v>ORD-14384</v>
      </c>
      <c r="B4385" s="3" t="str">
        <f t="shared" si="415"/>
        <v>R-5384</v>
      </c>
      <c r="C4385" s="4">
        <f t="shared" ca="1" si="416"/>
        <v>46025</v>
      </c>
      <c r="D4385" s="3">
        <f t="shared" ca="1" si="411"/>
        <v>45.46</v>
      </c>
      <c r="E4385" s="3">
        <f ca="1">IF(VLOOKUP(B4385,Dim_Riders!A:H,7,FALSE)="High", IF(RAND()&gt;0.8,1,0), IF(RAND()&gt;0.99,1,0))</f>
        <v>0</v>
      </c>
      <c r="F4385" s="3">
        <f t="shared" ca="1" si="412"/>
        <v>0</v>
      </c>
      <c r="G4385" t="str">
        <f t="shared" ca="1" si="413"/>
        <v>Completed</v>
      </c>
      <c r="H4385" t="s">
        <v>25</v>
      </c>
    </row>
    <row r="4386" spans="1:8" ht="18" x14ac:dyDescent="0.25">
      <c r="A4386" s="3" t="str">
        <f t="shared" si="414"/>
        <v>ORD-14385</v>
      </c>
      <c r="B4386" s="3" t="str">
        <f t="shared" si="415"/>
        <v>R-5385</v>
      </c>
      <c r="C4386" s="4">
        <f t="shared" ca="1" si="416"/>
        <v>46019</v>
      </c>
      <c r="D4386" s="3">
        <f t="shared" ca="1" si="411"/>
        <v>46.15</v>
      </c>
      <c r="E4386" s="3">
        <f ca="1">IF(VLOOKUP(B4386,Dim_Riders!A:H,7,FALSE)="High", IF(RAND()&gt;0.8,1,0), IF(RAND()&gt;0.99,1,0))</f>
        <v>0</v>
      </c>
      <c r="F4386" s="3">
        <f t="shared" ca="1" si="412"/>
        <v>0</v>
      </c>
      <c r="G4386" t="str">
        <f t="shared" ca="1" si="413"/>
        <v>Completed</v>
      </c>
      <c r="H4386" t="s">
        <v>25</v>
      </c>
    </row>
    <row r="4387" spans="1:8" ht="18" x14ac:dyDescent="0.25">
      <c r="A4387" s="3" t="str">
        <f t="shared" si="414"/>
        <v>ORD-14386</v>
      </c>
      <c r="B4387" s="3" t="str">
        <f t="shared" si="415"/>
        <v>R-5386</v>
      </c>
      <c r="C4387" s="4">
        <f t="shared" ca="1" si="416"/>
        <v>46042</v>
      </c>
      <c r="D4387" s="3">
        <f t="shared" ref="D4387:D4450" ca="1" si="417">RANDBETWEEN(1500,8500)/100</f>
        <v>35.340000000000003</v>
      </c>
      <c r="E4387" s="3">
        <f ca="1">IF(VLOOKUP(B4387,Dim_Riders!A:H,7,FALSE)="High", IF(RAND()&gt;0.8,1,0), IF(RAND()&gt;0.99,1,0))</f>
        <v>0</v>
      </c>
      <c r="F4387" s="3">
        <f t="shared" ref="F4387:F4450" ca="1" si="418">IF(E4387=1, D4387, 0)</f>
        <v>0</v>
      </c>
      <c r="G4387" t="str">
        <f t="shared" ref="G4387:G4450" ca="1" si="419">IF(E4387=1,"Refunded","Completed")</f>
        <v>Completed</v>
      </c>
      <c r="H4387" t="s">
        <v>25</v>
      </c>
    </row>
    <row r="4388" spans="1:8" ht="18" x14ac:dyDescent="0.25">
      <c r="A4388" s="3" t="str">
        <f t="shared" si="414"/>
        <v>ORD-14387</v>
      </c>
      <c r="B4388" s="3" t="str">
        <f t="shared" si="415"/>
        <v>R-5387</v>
      </c>
      <c r="C4388" s="4">
        <f t="shared" ca="1" si="416"/>
        <v>45992</v>
      </c>
      <c r="D4388" s="3">
        <f t="shared" ca="1" si="417"/>
        <v>65.930000000000007</v>
      </c>
      <c r="E4388" s="3">
        <v>1</v>
      </c>
      <c r="F4388" s="3">
        <f t="shared" ca="1" si="418"/>
        <v>65.930000000000007</v>
      </c>
      <c r="G4388" t="str">
        <f t="shared" si="419"/>
        <v>Refunded</v>
      </c>
      <c r="H4388" t="s">
        <v>22</v>
      </c>
    </row>
    <row r="4389" spans="1:8" ht="18" x14ac:dyDescent="0.25">
      <c r="A4389" s="3" t="str">
        <f t="shared" si="414"/>
        <v>ORD-14388</v>
      </c>
      <c r="B4389" s="3" t="str">
        <f t="shared" si="415"/>
        <v>R-5388</v>
      </c>
      <c r="C4389" s="4">
        <f t="shared" ca="1" si="416"/>
        <v>45997</v>
      </c>
      <c r="D4389" s="3">
        <f t="shared" ca="1" si="417"/>
        <v>70.72</v>
      </c>
      <c r="E4389" s="3">
        <f ca="1">IF(VLOOKUP(B4389,Dim_Riders!A:H,7,FALSE)="High", IF(RAND()&gt;0.8,1,0), IF(RAND()&gt;0.99,1,0))</f>
        <v>0</v>
      </c>
      <c r="F4389" s="3">
        <f t="shared" ca="1" si="418"/>
        <v>0</v>
      </c>
      <c r="G4389" t="str">
        <f t="shared" ca="1" si="419"/>
        <v>Completed</v>
      </c>
      <c r="H4389" t="s">
        <v>25</v>
      </c>
    </row>
    <row r="4390" spans="1:8" ht="18" x14ac:dyDescent="0.25">
      <c r="A4390" s="3" t="str">
        <f t="shared" si="414"/>
        <v>ORD-14389</v>
      </c>
      <c r="B4390" s="3" t="str">
        <f t="shared" si="415"/>
        <v>R-5389</v>
      </c>
      <c r="C4390" s="4">
        <f t="shared" ca="1" si="416"/>
        <v>46010</v>
      </c>
      <c r="D4390" s="3">
        <f t="shared" ca="1" si="417"/>
        <v>84.37</v>
      </c>
      <c r="E4390" s="3">
        <f ca="1">IF(VLOOKUP(B4390,Dim_Riders!A:H,7,FALSE)="High", IF(RAND()&gt;0.8,1,0), IF(RAND()&gt;0.99,1,0))</f>
        <v>0</v>
      </c>
      <c r="F4390" s="3">
        <f t="shared" ca="1" si="418"/>
        <v>0</v>
      </c>
      <c r="G4390" t="str">
        <f t="shared" ca="1" si="419"/>
        <v>Completed</v>
      </c>
      <c r="H4390" t="s">
        <v>25</v>
      </c>
    </row>
    <row r="4391" spans="1:8" ht="18" x14ac:dyDescent="0.25">
      <c r="A4391" s="3" t="str">
        <f t="shared" si="414"/>
        <v>ORD-14390</v>
      </c>
      <c r="B4391" s="3" t="str">
        <f t="shared" si="415"/>
        <v>R-5390</v>
      </c>
      <c r="C4391" s="4">
        <f t="shared" ca="1" si="416"/>
        <v>46050</v>
      </c>
      <c r="D4391" s="3">
        <f t="shared" ca="1" si="417"/>
        <v>35.799999999999997</v>
      </c>
      <c r="E4391" s="3">
        <f ca="1">IF(VLOOKUP(B4391,Dim_Riders!A:H,7,FALSE)="High", IF(RAND()&gt;0.8,1,0), IF(RAND()&gt;0.99,1,0))</f>
        <v>0</v>
      </c>
      <c r="F4391" s="3">
        <f t="shared" ca="1" si="418"/>
        <v>0</v>
      </c>
      <c r="G4391" t="str">
        <f t="shared" ca="1" si="419"/>
        <v>Completed</v>
      </c>
      <c r="H4391" t="s">
        <v>25</v>
      </c>
    </row>
    <row r="4392" spans="1:8" ht="18" x14ac:dyDescent="0.25">
      <c r="A4392" s="3" t="str">
        <f t="shared" si="414"/>
        <v>ORD-14391</v>
      </c>
      <c r="B4392" s="3" t="str">
        <f t="shared" si="415"/>
        <v>R-5391</v>
      </c>
      <c r="C4392" s="4">
        <f t="shared" ca="1" si="416"/>
        <v>46011</v>
      </c>
      <c r="D4392" s="3">
        <f t="shared" ca="1" si="417"/>
        <v>56.55</v>
      </c>
      <c r="E4392" s="3">
        <f ca="1">IF(VLOOKUP(B4392,Dim_Riders!A:H,7,FALSE)="High", IF(RAND()&gt;0.8,1,0), IF(RAND()&gt;0.99,1,0))</f>
        <v>0</v>
      </c>
      <c r="F4392" s="3">
        <f t="shared" ca="1" si="418"/>
        <v>0</v>
      </c>
      <c r="G4392" t="str">
        <f t="shared" ca="1" si="419"/>
        <v>Completed</v>
      </c>
      <c r="H4392" t="s">
        <v>25</v>
      </c>
    </row>
    <row r="4393" spans="1:8" ht="18" x14ac:dyDescent="0.25">
      <c r="A4393" s="3" t="str">
        <f t="shared" si="414"/>
        <v>ORD-14392</v>
      </c>
      <c r="B4393" s="3" t="str">
        <f t="shared" si="415"/>
        <v>R-5392</v>
      </c>
      <c r="C4393" s="4">
        <f t="shared" ca="1" si="416"/>
        <v>46042</v>
      </c>
      <c r="D4393" s="3">
        <f t="shared" ca="1" si="417"/>
        <v>24.86</v>
      </c>
      <c r="E4393" s="3">
        <f ca="1">IF(VLOOKUP(B4393,Dim_Riders!A:H,7,FALSE)="High", IF(RAND()&gt;0.8,1,0), IF(RAND()&gt;0.99,1,0))</f>
        <v>0</v>
      </c>
      <c r="F4393" s="3">
        <f t="shared" ca="1" si="418"/>
        <v>0</v>
      </c>
      <c r="G4393" t="str">
        <f t="shared" ca="1" si="419"/>
        <v>Completed</v>
      </c>
      <c r="H4393" t="s">
        <v>25</v>
      </c>
    </row>
    <row r="4394" spans="1:8" ht="18" x14ac:dyDescent="0.25">
      <c r="A4394" s="3" t="str">
        <f t="shared" si="414"/>
        <v>ORD-14393</v>
      </c>
      <c r="B4394" s="3" t="str">
        <f t="shared" si="415"/>
        <v>R-5393</v>
      </c>
      <c r="C4394" s="4">
        <f t="shared" ca="1" si="416"/>
        <v>46028</v>
      </c>
      <c r="D4394" s="3">
        <f t="shared" ca="1" si="417"/>
        <v>37.4</v>
      </c>
      <c r="E4394" s="3">
        <f ca="1">IF(VLOOKUP(B4394,Dim_Riders!A:H,7,FALSE)="High", IF(RAND()&gt;0.8,1,0), IF(RAND()&gt;0.99,1,0))</f>
        <v>0</v>
      </c>
      <c r="F4394" s="3">
        <f t="shared" ca="1" si="418"/>
        <v>0</v>
      </c>
      <c r="G4394" t="str">
        <f t="shared" ca="1" si="419"/>
        <v>Completed</v>
      </c>
      <c r="H4394" t="s">
        <v>25</v>
      </c>
    </row>
    <row r="4395" spans="1:8" ht="18" x14ac:dyDescent="0.25">
      <c r="A4395" s="3" t="str">
        <f t="shared" si="414"/>
        <v>ORD-14394</v>
      </c>
      <c r="B4395" s="3" t="str">
        <f t="shared" si="415"/>
        <v>R-5394</v>
      </c>
      <c r="C4395" s="4">
        <f t="shared" ca="1" si="416"/>
        <v>46000</v>
      </c>
      <c r="D4395" s="3">
        <f t="shared" ca="1" si="417"/>
        <v>67.209999999999994</v>
      </c>
      <c r="E4395" s="3">
        <f ca="1">IF(VLOOKUP(B4395,Dim_Riders!A:H,7,FALSE)="High", IF(RAND()&gt;0.8,1,0), IF(RAND()&gt;0.99,1,0))</f>
        <v>0</v>
      </c>
      <c r="F4395" s="3">
        <f t="shared" ca="1" si="418"/>
        <v>0</v>
      </c>
      <c r="G4395" t="str">
        <f t="shared" ca="1" si="419"/>
        <v>Completed</v>
      </c>
      <c r="H4395" t="s">
        <v>25</v>
      </c>
    </row>
    <row r="4396" spans="1:8" ht="18" x14ac:dyDescent="0.25">
      <c r="A4396" s="3" t="str">
        <f t="shared" si="414"/>
        <v>ORD-14395</v>
      </c>
      <c r="B4396" s="3" t="str">
        <f t="shared" si="415"/>
        <v>R-5395</v>
      </c>
      <c r="C4396" s="4">
        <f t="shared" ca="1" si="416"/>
        <v>46001</v>
      </c>
      <c r="D4396" s="3">
        <f t="shared" ca="1" si="417"/>
        <v>44.93</v>
      </c>
      <c r="E4396" s="3">
        <f ca="1">IF(VLOOKUP(B4396,Dim_Riders!A:H,7,FALSE)="High", IF(RAND()&gt;0.8,1,0), IF(RAND()&gt;0.99,1,0))</f>
        <v>0</v>
      </c>
      <c r="F4396" s="3">
        <f t="shared" ca="1" si="418"/>
        <v>0</v>
      </c>
      <c r="G4396" t="str">
        <f t="shared" ca="1" si="419"/>
        <v>Completed</v>
      </c>
      <c r="H4396" t="s">
        <v>25</v>
      </c>
    </row>
    <row r="4397" spans="1:8" ht="18" x14ac:dyDescent="0.25">
      <c r="A4397" s="3" t="str">
        <f t="shared" si="414"/>
        <v>ORD-14396</v>
      </c>
      <c r="B4397" s="3" t="str">
        <f t="shared" si="415"/>
        <v>R-5396</v>
      </c>
      <c r="C4397" s="4">
        <f t="shared" ca="1" si="416"/>
        <v>46050</v>
      </c>
      <c r="D4397" s="3">
        <f t="shared" ca="1" si="417"/>
        <v>26.43</v>
      </c>
      <c r="E4397" s="3">
        <f ca="1">IF(VLOOKUP(B4397,Dim_Riders!A:H,7,FALSE)="High", IF(RAND()&gt;0.8,1,0), IF(RAND()&gt;0.99,1,0))</f>
        <v>0</v>
      </c>
      <c r="F4397" s="3">
        <f t="shared" ca="1" si="418"/>
        <v>0</v>
      </c>
      <c r="G4397" t="str">
        <f t="shared" ca="1" si="419"/>
        <v>Completed</v>
      </c>
      <c r="H4397" t="s">
        <v>25</v>
      </c>
    </row>
    <row r="4398" spans="1:8" ht="18" x14ac:dyDescent="0.25">
      <c r="A4398" s="3" t="str">
        <f t="shared" si="414"/>
        <v>ORD-14397</v>
      </c>
      <c r="B4398" s="3" t="str">
        <f t="shared" si="415"/>
        <v>R-5397</v>
      </c>
      <c r="C4398" s="4">
        <f t="shared" ca="1" si="416"/>
        <v>45994</v>
      </c>
      <c r="D4398" s="3">
        <f t="shared" ca="1" si="417"/>
        <v>71.62</v>
      </c>
      <c r="E4398" s="3">
        <v>1</v>
      </c>
      <c r="F4398" s="3">
        <f t="shared" ca="1" si="418"/>
        <v>71.62</v>
      </c>
      <c r="G4398" t="str">
        <f t="shared" si="419"/>
        <v>Refunded</v>
      </c>
      <c r="H4398" t="s">
        <v>22</v>
      </c>
    </row>
    <row r="4399" spans="1:8" ht="18" x14ac:dyDescent="0.25">
      <c r="A4399" s="3" t="str">
        <f t="shared" si="414"/>
        <v>ORD-14398</v>
      </c>
      <c r="B4399" s="3" t="str">
        <f t="shared" si="415"/>
        <v>R-5398</v>
      </c>
      <c r="C4399" s="4">
        <f t="shared" ca="1" si="416"/>
        <v>46047</v>
      </c>
      <c r="D4399" s="3">
        <f t="shared" ca="1" si="417"/>
        <v>18.71</v>
      </c>
      <c r="E4399" s="3">
        <f ca="1">IF(VLOOKUP(B4399,Dim_Riders!A:H,7,FALSE)="High", IF(RAND()&gt;0.8,1,0), IF(RAND()&gt;0.99,1,0))</f>
        <v>0</v>
      </c>
      <c r="F4399" s="3">
        <f t="shared" ca="1" si="418"/>
        <v>0</v>
      </c>
      <c r="G4399" t="str">
        <f t="shared" ca="1" si="419"/>
        <v>Completed</v>
      </c>
      <c r="H4399" t="s">
        <v>25</v>
      </c>
    </row>
    <row r="4400" spans="1:8" ht="18" x14ac:dyDescent="0.25">
      <c r="A4400" s="3" t="str">
        <f t="shared" si="414"/>
        <v>ORD-14399</v>
      </c>
      <c r="B4400" s="3" t="str">
        <f t="shared" si="415"/>
        <v>R-5399</v>
      </c>
      <c r="C4400" s="4">
        <f t="shared" ca="1" si="416"/>
        <v>46040</v>
      </c>
      <c r="D4400" s="3">
        <f t="shared" ca="1" si="417"/>
        <v>22.86</v>
      </c>
      <c r="E4400" s="3">
        <f ca="1">IF(VLOOKUP(B4400,Dim_Riders!A:H,7,FALSE)="High", IF(RAND()&gt;0.8,1,0), IF(RAND()&gt;0.99,1,0))</f>
        <v>0</v>
      </c>
      <c r="F4400" s="3">
        <f t="shared" ca="1" si="418"/>
        <v>0</v>
      </c>
      <c r="G4400" t="str">
        <f t="shared" ca="1" si="419"/>
        <v>Completed</v>
      </c>
      <c r="H4400" t="s">
        <v>25</v>
      </c>
    </row>
    <row r="4401" spans="1:8" ht="18" x14ac:dyDescent="0.25">
      <c r="A4401" s="3" t="str">
        <f t="shared" si="414"/>
        <v>ORD-14400</v>
      </c>
      <c r="B4401" s="3" t="str">
        <f t="shared" si="415"/>
        <v>R-5400</v>
      </c>
      <c r="C4401" s="4">
        <f t="shared" ca="1" si="416"/>
        <v>46012</v>
      </c>
      <c r="D4401" s="3">
        <f t="shared" ca="1" si="417"/>
        <v>18.309999999999999</v>
      </c>
      <c r="E4401" s="3">
        <f ca="1">IF(VLOOKUP(B4401,Dim_Riders!A:H,7,FALSE)="High", IF(RAND()&gt;0.8,1,0), IF(RAND()&gt;0.99,1,0))</f>
        <v>0</v>
      </c>
      <c r="F4401" s="3">
        <f t="shared" ca="1" si="418"/>
        <v>0</v>
      </c>
      <c r="G4401" t="str">
        <f t="shared" ca="1" si="419"/>
        <v>Completed</v>
      </c>
      <c r="H4401" t="s">
        <v>25</v>
      </c>
    </row>
    <row r="4402" spans="1:8" ht="18" x14ac:dyDescent="0.25">
      <c r="A4402" s="3" t="str">
        <f t="shared" si="414"/>
        <v>ORD-14401</v>
      </c>
      <c r="B4402" s="3" t="str">
        <f t="shared" si="415"/>
        <v>R-5401</v>
      </c>
      <c r="C4402" s="4">
        <f t="shared" ca="1" si="416"/>
        <v>46007</v>
      </c>
      <c r="D4402" s="3">
        <f t="shared" ca="1" si="417"/>
        <v>36.520000000000003</v>
      </c>
      <c r="E4402" s="3">
        <f ca="1">IF(VLOOKUP(B4402,Dim_Riders!A:H,7,FALSE)="High", IF(RAND()&gt;0.8,1,0), IF(RAND()&gt;0.99,1,0))</f>
        <v>0</v>
      </c>
      <c r="F4402" s="3">
        <f t="shared" ca="1" si="418"/>
        <v>0</v>
      </c>
      <c r="G4402" t="str">
        <f t="shared" ca="1" si="419"/>
        <v>Completed</v>
      </c>
      <c r="H4402" t="s">
        <v>25</v>
      </c>
    </row>
    <row r="4403" spans="1:8" ht="18" x14ac:dyDescent="0.25">
      <c r="A4403" s="3" t="str">
        <f t="shared" si="414"/>
        <v>ORD-14402</v>
      </c>
      <c r="B4403" s="3" t="str">
        <f t="shared" si="415"/>
        <v>R-5402</v>
      </c>
      <c r="C4403" s="4">
        <f t="shared" ca="1" si="416"/>
        <v>46035</v>
      </c>
      <c r="D4403" s="3">
        <f t="shared" ca="1" si="417"/>
        <v>73.680000000000007</v>
      </c>
      <c r="E4403" s="3">
        <f ca="1">IF(VLOOKUP(B4403,Dim_Riders!A:H,7,FALSE)="High", IF(RAND()&gt;0.8,1,0), IF(RAND()&gt;0.99,1,0))</f>
        <v>0</v>
      </c>
      <c r="F4403" s="3">
        <f t="shared" ca="1" si="418"/>
        <v>0</v>
      </c>
      <c r="G4403" t="str">
        <f t="shared" ca="1" si="419"/>
        <v>Completed</v>
      </c>
      <c r="H4403" t="s">
        <v>25</v>
      </c>
    </row>
    <row r="4404" spans="1:8" ht="18" x14ac:dyDescent="0.25">
      <c r="A4404" s="3" t="str">
        <f t="shared" si="414"/>
        <v>ORD-14403</v>
      </c>
      <c r="B4404" s="3" t="str">
        <f t="shared" si="415"/>
        <v>R-5403</v>
      </c>
      <c r="C4404" s="4">
        <f t="shared" ca="1" si="416"/>
        <v>46018</v>
      </c>
      <c r="D4404" s="3">
        <f t="shared" ca="1" si="417"/>
        <v>76.099999999999994</v>
      </c>
      <c r="E4404" s="3">
        <f ca="1">IF(VLOOKUP(B4404,Dim_Riders!A:H,7,FALSE)="High", IF(RAND()&gt;0.8,1,0), IF(RAND()&gt;0.99,1,0))</f>
        <v>0</v>
      </c>
      <c r="F4404" s="3">
        <f t="shared" ca="1" si="418"/>
        <v>0</v>
      </c>
      <c r="G4404" t="str">
        <f t="shared" ca="1" si="419"/>
        <v>Completed</v>
      </c>
      <c r="H4404" t="s">
        <v>25</v>
      </c>
    </row>
    <row r="4405" spans="1:8" ht="18" x14ac:dyDescent="0.25">
      <c r="A4405" s="3" t="str">
        <f t="shared" si="414"/>
        <v>ORD-14404</v>
      </c>
      <c r="B4405" s="3" t="str">
        <f t="shared" si="415"/>
        <v>R-5404</v>
      </c>
      <c r="C4405" s="4">
        <f t="shared" ca="1" si="416"/>
        <v>46027</v>
      </c>
      <c r="D4405" s="3">
        <f t="shared" ca="1" si="417"/>
        <v>65.42</v>
      </c>
      <c r="E4405" s="3">
        <f ca="1">IF(VLOOKUP(B4405,Dim_Riders!A:H,7,FALSE)="High", IF(RAND()&gt;0.8,1,0), IF(RAND()&gt;0.99,1,0))</f>
        <v>0</v>
      </c>
      <c r="F4405" s="3">
        <f t="shared" ca="1" si="418"/>
        <v>0</v>
      </c>
      <c r="G4405" t="str">
        <f t="shared" ca="1" si="419"/>
        <v>Completed</v>
      </c>
      <c r="H4405" t="s">
        <v>25</v>
      </c>
    </row>
    <row r="4406" spans="1:8" ht="18" x14ac:dyDescent="0.25">
      <c r="A4406" s="3" t="str">
        <f t="shared" si="414"/>
        <v>ORD-14405</v>
      </c>
      <c r="B4406" s="3" t="str">
        <f t="shared" si="415"/>
        <v>R-5405</v>
      </c>
      <c r="C4406" s="4">
        <f t="shared" ca="1" si="416"/>
        <v>46049</v>
      </c>
      <c r="D4406" s="3">
        <f t="shared" ca="1" si="417"/>
        <v>56.63</v>
      </c>
      <c r="E4406" s="3">
        <f ca="1">IF(VLOOKUP(B4406,Dim_Riders!A:H,7,FALSE)="High", IF(RAND()&gt;0.8,1,0), IF(RAND()&gt;0.99,1,0))</f>
        <v>0</v>
      </c>
      <c r="F4406" s="3">
        <f t="shared" ca="1" si="418"/>
        <v>0</v>
      </c>
      <c r="G4406" t="str">
        <f t="shared" ca="1" si="419"/>
        <v>Completed</v>
      </c>
      <c r="H4406" t="s">
        <v>25</v>
      </c>
    </row>
    <row r="4407" spans="1:8" ht="18" x14ac:dyDescent="0.25">
      <c r="A4407" s="3" t="str">
        <f t="shared" si="414"/>
        <v>ORD-14406</v>
      </c>
      <c r="B4407" s="3" t="str">
        <f t="shared" si="415"/>
        <v>R-5406</v>
      </c>
      <c r="C4407" s="4">
        <f t="shared" ca="1" si="416"/>
        <v>46046</v>
      </c>
      <c r="D4407" s="3">
        <f t="shared" ca="1" si="417"/>
        <v>15.85</v>
      </c>
      <c r="E4407" s="3">
        <f ca="1">IF(VLOOKUP(B4407,Dim_Riders!A:H,7,FALSE)="High", IF(RAND()&gt;0.8,1,0), IF(RAND()&gt;0.99,1,0))</f>
        <v>0</v>
      </c>
      <c r="F4407" s="3">
        <f t="shared" ca="1" si="418"/>
        <v>0</v>
      </c>
      <c r="G4407" t="str">
        <f t="shared" ca="1" si="419"/>
        <v>Completed</v>
      </c>
      <c r="H4407" t="s">
        <v>25</v>
      </c>
    </row>
    <row r="4408" spans="1:8" ht="18" x14ac:dyDescent="0.25">
      <c r="A4408" s="3" t="str">
        <f t="shared" si="414"/>
        <v>ORD-14407</v>
      </c>
      <c r="B4408" s="3" t="str">
        <f t="shared" si="415"/>
        <v>R-5407</v>
      </c>
      <c r="C4408" s="4">
        <f t="shared" ca="1" si="416"/>
        <v>46023</v>
      </c>
      <c r="D4408" s="3">
        <f t="shared" ca="1" si="417"/>
        <v>64</v>
      </c>
      <c r="E4408" s="3">
        <f ca="1">IF(VLOOKUP(B4408,Dim_Riders!A:H,7,FALSE)="High", IF(RAND()&gt;0.8,1,0), IF(RAND()&gt;0.99,1,0))</f>
        <v>0</v>
      </c>
      <c r="F4408" s="3">
        <f t="shared" ca="1" si="418"/>
        <v>0</v>
      </c>
      <c r="G4408" t="str">
        <f t="shared" ca="1" si="419"/>
        <v>Completed</v>
      </c>
      <c r="H4408" t="s">
        <v>25</v>
      </c>
    </row>
    <row r="4409" spans="1:8" ht="18" x14ac:dyDescent="0.25">
      <c r="A4409" s="3" t="str">
        <f t="shared" si="414"/>
        <v>ORD-14408</v>
      </c>
      <c r="B4409" s="3" t="str">
        <f t="shared" si="415"/>
        <v>R-5408</v>
      </c>
      <c r="C4409" s="4">
        <f t="shared" ca="1" si="416"/>
        <v>46028</v>
      </c>
      <c r="D4409" s="3">
        <f t="shared" ca="1" si="417"/>
        <v>58.49</v>
      </c>
      <c r="E4409" s="3">
        <f ca="1">IF(VLOOKUP(B4409,Dim_Riders!A:H,7,FALSE)="High", IF(RAND()&gt;0.8,1,0), IF(RAND()&gt;0.99,1,0))</f>
        <v>0</v>
      </c>
      <c r="F4409" s="3">
        <f t="shared" ca="1" si="418"/>
        <v>0</v>
      </c>
      <c r="G4409" t="str">
        <f t="shared" ca="1" si="419"/>
        <v>Completed</v>
      </c>
      <c r="H4409" t="s">
        <v>25</v>
      </c>
    </row>
    <row r="4410" spans="1:8" ht="18" x14ac:dyDescent="0.25">
      <c r="A4410" s="3" t="str">
        <f t="shared" si="414"/>
        <v>ORD-14409</v>
      </c>
      <c r="B4410" s="3" t="str">
        <f t="shared" si="415"/>
        <v>R-5409</v>
      </c>
      <c r="C4410" s="4">
        <f t="shared" ca="1" si="416"/>
        <v>46006</v>
      </c>
      <c r="D4410" s="3">
        <f t="shared" ca="1" si="417"/>
        <v>38.89</v>
      </c>
      <c r="E4410" s="3">
        <v>1</v>
      </c>
      <c r="F4410" s="3">
        <f t="shared" ca="1" si="418"/>
        <v>38.89</v>
      </c>
      <c r="G4410" t="str">
        <f t="shared" si="419"/>
        <v>Refunded</v>
      </c>
      <c r="H4410" t="s">
        <v>22</v>
      </c>
    </row>
    <row r="4411" spans="1:8" ht="18" x14ac:dyDescent="0.25">
      <c r="A4411" s="3" t="str">
        <f t="shared" si="414"/>
        <v>ORD-14410</v>
      </c>
      <c r="B4411" s="3" t="str">
        <f t="shared" si="415"/>
        <v>R-5410</v>
      </c>
      <c r="C4411" s="4">
        <f t="shared" ca="1" si="416"/>
        <v>46009</v>
      </c>
      <c r="D4411" s="3">
        <f t="shared" ca="1" si="417"/>
        <v>66.69</v>
      </c>
      <c r="E4411" s="3">
        <f ca="1">IF(VLOOKUP(B4411,Dim_Riders!A:H,7,FALSE)="High", IF(RAND()&gt;0.8,1,0), IF(RAND()&gt;0.99,1,0))</f>
        <v>0</v>
      </c>
      <c r="F4411" s="3">
        <f t="shared" ca="1" si="418"/>
        <v>0</v>
      </c>
      <c r="G4411" t="str">
        <f t="shared" ca="1" si="419"/>
        <v>Completed</v>
      </c>
      <c r="H4411" t="s">
        <v>25</v>
      </c>
    </row>
    <row r="4412" spans="1:8" ht="18" x14ac:dyDescent="0.25">
      <c r="A4412" s="3" t="str">
        <f t="shared" si="414"/>
        <v>ORD-14411</v>
      </c>
      <c r="B4412" s="3" t="str">
        <f t="shared" si="415"/>
        <v>R-5411</v>
      </c>
      <c r="C4412" s="4">
        <f t="shared" ca="1" si="416"/>
        <v>45994</v>
      </c>
      <c r="D4412" s="3">
        <f t="shared" ca="1" si="417"/>
        <v>81.22</v>
      </c>
      <c r="E4412" s="3">
        <f ca="1">IF(VLOOKUP(B4412,Dim_Riders!A:H,7,FALSE)="High", IF(RAND()&gt;0.8,1,0), IF(RAND()&gt;0.99,1,0))</f>
        <v>0</v>
      </c>
      <c r="F4412" s="3">
        <f t="shared" ca="1" si="418"/>
        <v>0</v>
      </c>
      <c r="G4412" t="str">
        <f t="shared" ca="1" si="419"/>
        <v>Completed</v>
      </c>
      <c r="H4412" t="s">
        <v>25</v>
      </c>
    </row>
    <row r="4413" spans="1:8" ht="18" x14ac:dyDescent="0.25">
      <c r="A4413" s="3" t="str">
        <f t="shared" si="414"/>
        <v>ORD-14412</v>
      </c>
      <c r="B4413" s="3" t="str">
        <f t="shared" si="415"/>
        <v>R-5412</v>
      </c>
      <c r="C4413" s="4">
        <f t="shared" ca="1" si="416"/>
        <v>46019</v>
      </c>
      <c r="D4413" s="3">
        <f t="shared" ca="1" si="417"/>
        <v>82.09</v>
      </c>
      <c r="E4413" s="3">
        <f ca="1">IF(VLOOKUP(B4413,Dim_Riders!A:H,7,FALSE)="High", IF(RAND()&gt;0.8,1,0), IF(RAND()&gt;0.99,1,0))</f>
        <v>0</v>
      </c>
      <c r="F4413" s="3">
        <f t="shared" ca="1" si="418"/>
        <v>0</v>
      </c>
      <c r="G4413" t="str">
        <f t="shared" ca="1" si="419"/>
        <v>Completed</v>
      </c>
      <c r="H4413" t="s">
        <v>25</v>
      </c>
    </row>
    <row r="4414" spans="1:8" ht="18" x14ac:dyDescent="0.25">
      <c r="A4414" s="3" t="str">
        <f t="shared" si="414"/>
        <v>ORD-14413</v>
      </c>
      <c r="B4414" s="3" t="str">
        <f t="shared" si="415"/>
        <v>R-5413</v>
      </c>
      <c r="C4414" s="4">
        <f t="shared" ca="1" si="416"/>
        <v>46024</v>
      </c>
      <c r="D4414" s="3">
        <f t="shared" ca="1" si="417"/>
        <v>19.96</v>
      </c>
      <c r="E4414" s="3">
        <f ca="1">IF(VLOOKUP(B4414,Dim_Riders!A:H,7,FALSE)="High", IF(RAND()&gt;0.8,1,0), IF(RAND()&gt;0.99,1,0))</f>
        <v>0</v>
      </c>
      <c r="F4414" s="3">
        <f t="shared" ca="1" si="418"/>
        <v>0</v>
      </c>
      <c r="G4414" t="str">
        <f t="shared" ca="1" si="419"/>
        <v>Completed</v>
      </c>
      <c r="H4414" t="s">
        <v>25</v>
      </c>
    </row>
    <row r="4415" spans="1:8" ht="18" x14ac:dyDescent="0.25">
      <c r="A4415" s="3" t="str">
        <f t="shared" si="414"/>
        <v>ORD-14414</v>
      </c>
      <c r="B4415" s="3" t="str">
        <f t="shared" si="415"/>
        <v>R-5414</v>
      </c>
      <c r="C4415" s="4">
        <f t="shared" ca="1" si="416"/>
        <v>46014</v>
      </c>
      <c r="D4415" s="3">
        <f t="shared" ca="1" si="417"/>
        <v>59.27</v>
      </c>
      <c r="E4415" s="3">
        <f ca="1">IF(VLOOKUP(B4415,Dim_Riders!A:H,7,FALSE)="High", IF(RAND()&gt;0.8,1,0), IF(RAND()&gt;0.99,1,0))</f>
        <v>0</v>
      </c>
      <c r="F4415" s="3">
        <f t="shared" ca="1" si="418"/>
        <v>0</v>
      </c>
      <c r="G4415" t="str">
        <f t="shared" ca="1" si="419"/>
        <v>Completed</v>
      </c>
      <c r="H4415" t="s">
        <v>25</v>
      </c>
    </row>
    <row r="4416" spans="1:8" ht="18" x14ac:dyDescent="0.25">
      <c r="A4416" s="3" t="str">
        <f t="shared" si="414"/>
        <v>ORD-14415</v>
      </c>
      <c r="B4416" s="3" t="str">
        <f t="shared" si="415"/>
        <v>R-5415</v>
      </c>
      <c r="C4416" s="4">
        <f t="shared" ca="1" si="416"/>
        <v>46010</v>
      </c>
      <c r="D4416" s="3">
        <f t="shared" ca="1" si="417"/>
        <v>76.88</v>
      </c>
      <c r="E4416" s="3">
        <f ca="1">IF(VLOOKUP(B4416,Dim_Riders!A:H,7,FALSE)="High", IF(RAND()&gt;0.8,1,0), IF(RAND()&gt;0.99,1,0))</f>
        <v>0</v>
      </c>
      <c r="F4416" s="3">
        <f t="shared" ca="1" si="418"/>
        <v>0</v>
      </c>
      <c r="G4416" t="str">
        <f t="shared" ca="1" si="419"/>
        <v>Completed</v>
      </c>
      <c r="H4416" t="s">
        <v>25</v>
      </c>
    </row>
    <row r="4417" spans="1:8" ht="18" x14ac:dyDescent="0.25">
      <c r="A4417" s="3" t="str">
        <f t="shared" si="414"/>
        <v>ORD-14416</v>
      </c>
      <c r="B4417" s="3" t="str">
        <f t="shared" si="415"/>
        <v>R-5416</v>
      </c>
      <c r="C4417" s="4">
        <f t="shared" ca="1" si="416"/>
        <v>46000</v>
      </c>
      <c r="D4417" s="3">
        <f t="shared" ca="1" si="417"/>
        <v>83.32</v>
      </c>
      <c r="E4417" s="3">
        <v>1</v>
      </c>
      <c r="F4417" s="3">
        <f t="shared" ca="1" si="418"/>
        <v>83.32</v>
      </c>
      <c r="G4417" t="str">
        <f t="shared" si="419"/>
        <v>Refunded</v>
      </c>
      <c r="H4417" t="s">
        <v>22</v>
      </c>
    </row>
    <row r="4418" spans="1:8" ht="18" x14ac:dyDescent="0.25">
      <c r="A4418" s="3" t="str">
        <f t="shared" si="414"/>
        <v>ORD-14417</v>
      </c>
      <c r="B4418" s="3" t="str">
        <f t="shared" si="415"/>
        <v>R-5417</v>
      </c>
      <c r="C4418" s="4">
        <f t="shared" ca="1" si="416"/>
        <v>46004</v>
      </c>
      <c r="D4418" s="3">
        <f t="shared" ca="1" si="417"/>
        <v>70.64</v>
      </c>
      <c r="E4418" s="3">
        <f ca="1">IF(VLOOKUP(B4418,Dim_Riders!A:H,7,FALSE)="High", IF(RAND()&gt;0.8,1,0), IF(RAND()&gt;0.99,1,0))</f>
        <v>0</v>
      </c>
      <c r="F4418" s="3">
        <f t="shared" ca="1" si="418"/>
        <v>0</v>
      </c>
      <c r="G4418" t="str">
        <f t="shared" ca="1" si="419"/>
        <v>Completed</v>
      </c>
      <c r="H4418" t="s">
        <v>25</v>
      </c>
    </row>
    <row r="4419" spans="1:8" ht="18" x14ac:dyDescent="0.25">
      <c r="A4419" s="3" t="str">
        <f t="shared" ref="A4419:A4482" si="420">"ORD-"&amp;TEXT(ROW(A4419)+9999,"00000")</f>
        <v>ORD-14418</v>
      </c>
      <c r="B4419" s="3" t="str">
        <f t="shared" ref="B4419:B4482" si="421">"R-" &amp; (1000 + ROW(A4418))</f>
        <v>R-5418</v>
      </c>
      <c r="C4419" s="4">
        <f t="shared" ref="C4419:C4482" ca="1" si="422">TODAY()-RANDBETWEEN(0,60)</f>
        <v>46003</v>
      </c>
      <c r="D4419" s="3">
        <f t="shared" ca="1" si="417"/>
        <v>45.44</v>
      </c>
      <c r="E4419" s="3">
        <f ca="1">IF(VLOOKUP(B4419,Dim_Riders!A:H,7,FALSE)="High", IF(RAND()&gt;0.8,1,0), IF(RAND()&gt;0.99,1,0))</f>
        <v>0</v>
      </c>
      <c r="F4419" s="3">
        <f t="shared" ca="1" si="418"/>
        <v>0</v>
      </c>
      <c r="G4419" t="str">
        <f t="shared" ca="1" si="419"/>
        <v>Completed</v>
      </c>
      <c r="H4419" t="s">
        <v>25</v>
      </c>
    </row>
    <row r="4420" spans="1:8" ht="18" x14ac:dyDescent="0.25">
      <c r="A4420" s="3" t="str">
        <f t="shared" si="420"/>
        <v>ORD-14419</v>
      </c>
      <c r="B4420" s="3" t="str">
        <f t="shared" si="421"/>
        <v>R-5419</v>
      </c>
      <c r="C4420" s="4">
        <f t="shared" ca="1" si="422"/>
        <v>46022</v>
      </c>
      <c r="D4420" s="3">
        <f t="shared" ca="1" si="417"/>
        <v>54.51</v>
      </c>
      <c r="E4420" s="3">
        <f ca="1">IF(VLOOKUP(B4420,Dim_Riders!A:H,7,FALSE)="High", IF(RAND()&gt;0.8,1,0), IF(RAND()&gt;0.99,1,0))</f>
        <v>0</v>
      </c>
      <c r="F4420" s="3">
        <f t="shared" ca="1" si="418"/>
        <v>0</v>
      </c>
      <c r="G4420" t="str">
        <f t="shared" ca="1" si="419"/>
        <v>Completed</v>
      </c>
      <c r="H4420" t="s">
        <v>25</v>
      </c>
    </row>
    <row r="4421" spans="1:8" ht="18" x14ac:dyDescent="0.25">
      <c r="A4421" s="3" t="str">
        <f t="shared" si="420"/>
        <v>ORD-14420</v>
      </c>
      <c r="B4421" s="3" t="str">
        <f t="shared" si="421"/>
        <v>R-5420</v>
      </c>
      <c r="C4421" s="4">
        <f t="shared" ca="1" si="422"/>
        <v>46029</v>
      </c>
      <c r="D4421" s="3">
        <f t="shared" ca="1" si="417"/>
        <v>42.13</v>
      </c>
      <c r="E4421" s="3">
        <f ca="1">IF(VLOOKUP(B4421,Dim_Riders!A:H,7,FALSE)="High", IF(RAND()&gt;0.8,1,0), IF(RAND()&gt;0.99,1,0))</f>
        <v>0</v>
      </c>
      <c r="F4421" s="3">
        <f t="shared" ca="1" si="418"/>
        <v>0</v>
      </c>
      <c r="G4421" t="str">
        <f t="shared" ca="1" si="419"/>
        <v>Completed</v>
      </c>
      <c r="H4421" t="s">
        <v>22</v>
      </c>
    </row>
    <row r="4422" spans="1:8" ht="18" x14ac:dyDescent="0.25">
      <c r="A4422" s="3" t="str">
        <f t="shared" si="420"/>
        <v>ORD-14421</v>
      </c>
      <c r="B4422" s="3" t="str">
        <f t="shared" si="421"/>
        <v>R-5421</v>
      </c>
      <c r="C4422" s="4">
        <f t="shared" ca="1" si="422"/>
        <v>46012</v>
      </c>
      <c r="D4422" s="3">
        <f t="shared" ca="1" si="417"/>
        <v>26.82</v>
      </c>
      <c r="E4422" s="3">
        <v>1</v>
      </c>
      <c r="F4422" s="3">
        <f t="shared" ca="1" si="418"/>
        <v>26.82</v>
      </c>
      <c r="G4422" t="str">
        <f t="shared" si="419"/>
        <v>Refunded</v>
      </c>
      <c r="H4422" t="s">
        <v>25</v>
      </c>
    </row>
    <row r="4423" spans="1:8" ht="18" x14ac:dyDescent="0.25">
      <c r="A4423" s="3" t="str">
        <f t="shared" si="420"/>
        <v>ORD-14422</v>
      </c>
      <c r="B4423" s="3" t="str">
        <f t="shared" si="421"/>
        <v>R-5422</v>
      </c>
      <c r="C4423" s="4">
        <f t="shared" ca="1" si="422"/>
        <v>46032</v>
      </c>
      <c r="D4423" s="3">
        <f t="shared" ca="1" si="417"/>
        <v>77.13</v>
      </c>
      <c r="E4423" s="3">
        <f ca="1">IF(VLOOKUP(B4423,Dim_Riders!A:H,7,FALSE)="High", IF(RAND()&gt;0.8,1,0), IF(RAND()&gt;0.99,1,0))</f>
        <v>0</v>
      </c>
      <c r="F4423" s="3">
        <f t="shared" ca="1" si="418"/>
        <v>0</v>
      </c>
      <c r="G4423" t="str">
        <f t="shared" ca="1" si="419"/>
        <v>Completed</v>
      </c>
      <c r="H4423" t="s">
        <v>25</v>
      </c>
    </row>
    <row r="4424" spans="1:8" ht="18" x14ac:dyDescent="0.25">
      <c r="A4424" s="3" t="str">
        <f t="shared" si="420"/>
        <v>ORD-14423</v>
      </c>
      <c r="B4424" s="3" t="str">
        <f t="shared" si="421"/>
        <v>R-5423</v>
      </c>
      <c r="C4424" s="4">
        <f t="shared" ca="1" si="422"/>
        <v>46016</v>
      </c>
      <c r="D4424" s="3">
        <f t="shared" ca="1" si="417"/>
        <v>56.57</v>
      </c>
      <c r="E4424" s="3">
        <f ca="1">IF(VLOOKUP(B4424,Dim_Riders!A:H,7,FALSE)="High", IF(RAND()&gt;0.8,1,0), IF(RAND()&gt;0.99,1,0))</f>
        <v>0</v>
      </c>
      <c r="F4424" s="3">
        <f t="shared" ca="1" si="418"/>
        <v>0</v>
      </c>
      <c r="G4424" t="str">
        <f t="shared" ca="1" si="419"/>
        <v>Completed</v>
      </c>
      <c r="H4424" t="s">
        <v>25</v>
      </c>
    </row>
    <row r="4425" spans="1:8" ht="18" x14ac:dyDescent="0.25">
      <c r="A4425" s="3" t="str">
        <f t="shared" si="420"/>
        <v>ORD-14424</v>
      </c>
      <c r="B4425" s="3" t="str">
        <f t="shared" si="421"/>
        <v>R-5424</v>
      </c>
      <c r="C4425" s="4">
        <f t="shared" ca="1" si="422"/>
        <v>46026</v>
      </c>
      <c r="D4425" s="3">
        <f t="shared" ca="1" si="417"/>
        <v>67.290000000000006</v>
      </c>
      <c r="E4425" s="3">
        <f ca="1">IF(VLOOKUP(B4425,Dim_Riders!A:H,7,FALSE)="High", IF(RAND()&gt;0.8,1,0), IF(RAND()&gt;0.99,1,0))</f>
        <v>0</v>
      </c>
      <c r="F4425" s="3">
        <f t="shared" ca="1" si="418"/>
        <v>0</v>
      </c>
      <c r="G4425" t="str">
        <f t="shared" ca="1" si="419"/>
        <v>Completed</v>
      </c>
      <c r="H4425" t="s">
        <v>22</v>
      </c>
    </row>
    <row r="4426" spans="1:8" ht="18" x14ac:dyDescent="0.25">
      <c r="A4426" s="3" t="str">
        <f t="shared" si="420"/>
        <v>ORD-14425</v>
      </c>
      <c r="B4426" s="3" t="str">
        <f t="shared" si="421"/>
        <v>R-5425</v>
      </c>
      <c r="C4426" s="4">
        <f t="shared" ca="1" si="422"/>
        <v>45997</v>
      </c>
      <c r="D4426" s="3">
        <f t="shared" ca="1" si="417"/>
        <v>77.67</v>
      </c>
      <c r="E4426" s="3">
        <f ca="1">IF(VLOOKUP(B4426,Dim_Riders!A:H,7,FALSE)="High", IF(RAND()&gt;0.8,1,0), IF(RAND()&gt;0.99,1,0))</f>
        <v>0</v>
      </c>
      <c r="F4426" s="3">
        <f t="shared" ca="1" si="418"/>
        <v>0</v>
      </c>
      <c r="G4426" t="str">
        <f t="shared" ca="1" si="419"/>
        <v>Completed</v>
      </c>
      <c r="H4426" t="s">
        <v>25</v>
      </c>
    </row>
    <row r="4427" spans="1:8" ht="18" x14ac:dyDescent="0.25">
      <c r="A4427" s="3" t="str">
        <f t="shared" si="420"/>
        <v>ORD-14426</v>
      </c>
      <c r="B4427" s="3" t="str">
        <f t="shared" si="421"/>
        <v>R-5426</v>
      </c>
      <c r="C4427" s="4">
        <f t="shared" ca="1" si="422"/>
        <v>45992</v>
      </c>
      <c r="D4427" s="3">
        <f t="shared" ca="1" si="417"/>
        <v>79.92</v>
      </c>
      <c r="E4427" s="3">
        <f ca="1">IF(VLOOKUP(B4427,Dim_Riders!A:H,7,FALSE)="High", IF(RAND()&gt;0.8,1,0), IF(RAND()&gt;0.99,1,0))</f>
        <v>0</v>
      </c>
      <c r="F4427" s="3">
        <f t="shared" ca="1" si="418"/>
        <v>0</v>
      </c>
      <c r="G4427" t="str">
        <f t="shared" ca="1" si="419"/>
        <v>Completed</v>
      </c>
      <c r="H4427" t="s">
        <v>25</v>
      </c>
    </row>
    <row r="4428" spans="1:8" ht="18" x14ac:dyDescent="0.25">
      <c r="A4428" s="3" t="str">
        <f t="shared" si="420"/>
        <v>ORD-14427</v>
      </c>
      <c r="B4428" s="3" t="str">
        <f t="shared" si="421"/>
        <v>R-5427</v>
      </c>
      <c r="C4428" s="4">
        <f t="shared" ca="1" si="422"/>
        <v>45993</v>
      </c>
      <c r="D4428" s="3">
        <f t="shared" ca="1" si="417"/>
        <v>24.09</v>
      </c>
      <c r="E4428" s="3">
        <f ca="1">IF(VLOOKUP(B4428,Dim_Riders!A:H,7,FALSE)="High", IF(RAND()&gt;0.8,1,0), IF(RAND()&gt;0.99,1,0))</f>
        <v>0</v>
      </c>
      <c r="F4428" s="3">
        <f t="shared" ca="1" si="418"/>
        <v>0</v>
      </c>
      <c r="G4428" t="str">
        <f t="shared" ca="1" si="419"/>
        <v>Completed</v>
      </c>
      <c r="H4428" t="s">
        <v>25</v>
      </c>
    </row>
    <row r="4429" spans="1:8" ht="18" x14ac:dyDescent="0.25">
      <c r="A4429" s="3" t="str">
        <f t="shared" si="420"/>
        <v>ORD-14428</v>
      </c>
      <c r="B4429" s="3" t="str">
        <f t="shared" si="421"/>
        <v>R-5428</v>
      </c>
      <c r="C4429" s="4">
        <f t="shared" ca="1" si="422"/>
        <v>46001</v>
      </c>
      <c r="D4429" s="3">
        <f t="shared" ca="1" si="417"/>
        <v>42.18</v>
      </c>
      <c r="E4429" s="3">
        <f ca="1">IF(VLOOKUP(B4429,Dim_Riders!A:H,7,FALSE)="High", IF(RAND()&gt;0.8,1,0), IF(RAND()&gt;0.99,1,0))</f>
        <v>0</v>
      </c>
      <c r="F4429" s="3">
        <f t="shared" ca="1" si="418"/>
        <v>0</v>
      </c>
      <c r="G4429" t="str">
        <f t="shared" ca="1" si="419"/>
        <v>Completed</v>
      </c>
      <c r="H4429" t="s">
        <v>25</v>
      </c>
    </row>
    <row r="4430" spans="1:8" ht="18" x14ac:dyDescent="0.25">
      <c r="A4430" s="3" t="str">
        <f t="shared" si="420"/>
        <v>ORD-14429</v>
      </c>
      <c r="B4430" s="3" t="str">
        <f t="shared" si="421"/>
        <v>R-5429</v>
      </c>
      <c r="C4430" s="4">
        <f t="shared" ca="1" si="422"/>
        <v>46010</v>
      </c>
      <c r="D4430" s="3">
        <f t="shared" ca="1" si="417"/>
        <v>29.24</v>
      </c>
      <c r="E4430" s="3">
        <f ca="1">IF(VLOOKUP(B4430,Dim_Riders!A:H,7,FALSE)="High", IF(RAND()&gt;0.8,1,0), IF(RAND()&gt;0.99,1,0))</f>
        <v>0</v>
      </c>
      <c r="F4430" s="3">
        <f t="shared" ca="1" si="418"/>
        <v>0</v>
      </c>
      <c r="G4430" t="str">
        <f t="shared" ca="1" si="419"/>
        <v>Completed</v>
      </c>
      <c r="H4430" t="s">
        <v>25</v>
      </c>
    </row>
    <row r="4431" spans="1:8" ht="18" x14ac:dyDescent="0.25">
      <c r="A4431" s="3" t="str">
        <f t="shared" si="420"/>
        <v>ORD-14430</v>
      </c>
      <c r="B4431" s="3" t="str">
        <f t="shared" si="421"/>
        <v>R-5430</v>
      </c>
      <c r="C4431" s="4">
        <f t="shared" ca="1" si="422"/>
        <v>45996</v>
      </c>
      <c r="D4431" s="3">
        <f t="shared" ca="1" si="417"/>
        <v>26.25</v>
      </c>
      <c r="E4431" s="3">
        <f ca="1">IF(VLOOKUP(B4431,Dim_Riders!A:H,7,FALSE)="High", IF(RAND()&gt;0.8,1,0), IF(RAND()&gt;0.99,1,0))</f>
        <v>0</v>
      </c>
      <c r="F4431" s="3">
        <f t="shared" ca="1" si="418"/>
        <v>0</v>
      </c>
      <c r="G4431" t="str">
        <f t="shared" ca="1" si="419"/>
        <v>Completed</v>
      </c>
      <c r="H4431" t="s">
        <v>25</v>
      </c>
    </row>
    <row r="4432" spans="1:8" ht="18" x14ac:dyDescent="0.25">
      <c r="A4432" s="3" t="str">
        <f t="shared" si="420"/>
        <v>ORD-14431</v>
      </c>
      <c r="B4432" s="3" t="str">
        <f t="shared" si="421"/>
        <v>R-5431</v>
      </c>
      <c r="C4432" s="4">
        <f t="shared" ca="1" si="422"/>
        <v>46034</v>
      </c>
      <c r="D4432" s="3">
        <f t="shared" ca="1" si="417"/>
        <v>59.89</v>
      </c>
      <c r="E4432" s="3">
        <f ca="1">IF(VLOOKUP(B4432,Dim_Riders!A:H,7,FALSE)="High", IF(RAND()&gt;0.8,1,0), IF(RAND()&gt;0.99,1,0))</f>
        <v>0</v>
      </c>
      <c r="F4432" s="3">
        <f t="shared" ca="1" si="418"/>
        <v>0</v>
      </c>
      <c r="G4432" t="str">
        <f t="shared" ca="1" si="419"/>
        <v>Completed</v>
      </c>
      <c r="H4432" t="s">
        <v>25</v>
      </c>
    </row>
    <row r="4433" spans="1:8" ht="18" x14ac:dyDescent="0.25">
      <c r="A4433" s="3" t="str">
        <f t="shared" si="420"/>
        <v>ORD-14432</v>
      </c>
      <c r="B4433" s="3" t="str">
        <f t="shared" si="421"/>
        <v>R-5432</v>
      </c>
      <c r="C4433" s="4">
        <f t="shared" ca="1" si="422"/>
        <v>46047</v>
      </c>
      <c r="D4433" s="3">
        <f t="shared" ca="1" si="417"/>
        <v>67.84</v>
      </c>
      <c r="E4433" s="3">
        <v>1</v>
      </c>
      <c r="F4433" s="3">
        <f t="shared" ca="1" si="418"/>
        <v>67.84</v>
      </c>
      <c r="G4433" t="str">
        <f t="shared" si="419"/>
        <v>Refunded</v>
      </c>
      <c r="H4433" t="s">
        <v>24</v>
      </c>
    </row>
    <row r="4434" spans="1:8" ht="18" x14ac:dyDescent="0.25">
      <c r="A4434" s="3" t="str">
        <f t="shared" si="420"/>
        <v>ORD-14433</v>
      </c>
      <c r="B4434" s="3" t="str">
        <f t="shared" si="421"/>
        <v>R-5433</v>
      </c>
      <c r="C4434" s="4">
        <f t="shared" ca="1" si="422"/>
        <v>45999</v>
      </c>
      <c r="D4434" s="3">
        <f t="shared" ca="1" si="417"/>
        <v>51.98</v>
      </c>
      <c r="E4434" s="3">
        <f ca="1">IF(VLOOKUP(B4434,Dim_Riders!A:H,7,FALSE)="High", IF(RAND()&gt;0.8,1,0), IF(RAND()&gt;0.99,1,0))</f>
        <v>0</v>
      </c>
      <c r="F4434" s="3">
        <f t="shared" ca="1" si="418"/>
        <v>0</v>
      </c>
      <c r="G4434" t="str">
        <f t="shared" ca="1" si="419"/>
        <v>Completed</v>
      </c>
      <c r="H4434" t="s">
        <v>25</v>
      </c>
    </row>
    <row r="4435" spans="1:8" ht="18" x14ac:dyDescent="0.25">
      <c r="A4435" s="3" t="str">
        <f t="shared" si="420"/>
        <v>ORD-14434</v>
      </c>
      <c r="B4435" s="3" t="str">
        <f t="shared" si="421"/>
        <v>R-5434</v>
      </c>
      <c r="C4435" s="4">
        <f t="shared" ca="1" si="422"/>
        <v>46014</v>
      </c>
      <c r="D4435" s="3">
        <f t="shared" ca="1" si="417"/>
        <v>30.27</v>
      </c>
      <c r="E4435" s="3">
        <f ca="1">IF(VLOOKUP(B4435,Dim_Riders!A:H,7,FALSE)="High", IF(RAND()&gt;0.8,1,0), IF(RAND()&gt;0.99,1,0))</f>
        <v>0</v>
      </c>
      <c r="F4435" s="3">
        <f t="shared" ca="1" si="418"/>
        <v>0</v>
      </c>
      <c r="G4435" t="str">
        <f t="shared" ca="1" si="419"/>
        <v>Completed</v>
      </c>
      <c r="H4435" t="s">
        <v>25</v>
      </c>
    </row>
    <row r="4436" spans="1:8" ht="18" x14ac:dyDescent="0.25">
      <c r="A4436" s="3" t="str">
        <f t="shared" si="420"/>
        <v>ORD-14435</v>
      </c>
      <c r="B4436" s="3" t="str">
        <f t="shared" si="421"/>
        <v>R-5435</v>
      </c>
      <c r="C4436" s="4">
        <f t="shared" ca="1" si="422"/>
        <v>45997</v>
      </c>
      <c r="D4436" s="3">
        <f t="shared" ca="1" si="417"/>
        <v>56.57</v>
      </c>
      <c r="E4436" s="3">
        <f ca="1">IF(VLOOKUP(B4436,Dim_Riders!A:H,7,FALSE)="High", IF(RAND()&gt;0.8,1,0), IF(RAND()&gt;0.99,1,0))</f>
        <v>0</v>
      </c>
      <c r="F4436" s="3">
        <f t="shared" ca="1" si="418"/>
        <v>0</v>
      </c>
      <c r="G4436" t="str">
        <f t="shared" ca="1" si="419"/>
        <v>Completed</v>
      </c>
      <c r="H4436" t="s">
        <v>25</v>
      </c>
    </row>
    <row r="4437" spans="1:8" ht="18" x14ac:dyDescent="0.25">
      <c r="A4437" s="3" t="str">
        <f t="shared" si="420"/>
        <v>ORD-14436</v>
      </c>
      <c r="B4437" s="3" t="str">
        <f t="shared" si="421"/>
        <v>R-5436</v>
      </c>
      <c r="C4437" s="4">
        <f t="shared" ca="1" si="422"/>
        <v>46025</v>
      </c>
      <c r="D4437" s="3">
        <f t="shared" ca="1" si="417"/>
        <v>55.28</v>
      </c>
      <c r="E4437" s="3">
        <f ca="1">IF(VLOOKUP(B4437,Dim_Riders!A:H,7,FALSE)="High", IF(RAND()&gt;0.8,1,0), IF(RAND()&gt;0.99,1,0))</f>
        <v>0</v>
      </c>
      <c r="F4437" s="3">
        <f t="shared" ca="1" si="418"/>
        <v>0</v>
      </c>
      <c r="G4437" t="str">
        <f t="shared" ca="1" si="419"/>
        <v>Completed</v>
      </c>
      <c r="H4437" t="s">
        <v>25</v>
      </c>
    </row>
    <row r="4438" spans="1:8" ht="18" x14ac:dyDescent="0.25">
      <c r="A4438" s="3" t="str">
        <f t="shared" si="420"/>
        <v>ORD-14437</v>
      </c>
      <c r="B4438" s="3" t="str">
        <f t="shared" si="421"/>
        <v>R-5437</v>
      </c>
      <c r="C4438" s="4">
        <f t="shared" ca="1" si="422"/>
        <v>46005</v>
      </c>
      <c r="D4438" s="3">
        <f t="shared" ca="1" si="417"/>
        <v>41.74</v>
      </c>
      <c r="E4438" s="3">
        <f ca="1">IF(VLOOKUP(B4438,Dim_Riders!A:H,7,FALSE)="High", IF(RAND()&gt;0.8,1,0), IF(RAND()&gt;0.99,1,0))</f>
        <v>0</v>
      </c>
      <c r="F4438" s="3">
        <f t="shared" ca="1" si="418"/>
        <v>0</v>
      </c>
      <c r="G4438" t="str">
        <f t="shared" ca="1" si="419"/>
        <v>Completed</v>
      </c>
      <c r="H4438" t="s">
        <v>25</v>
      </c>
    </row>
    <row r="4439" spans="1:8" ht="18" x14ac:dyDescent="0.25">
      <c r="A4439" s="3" t="str">
        <f t="shared" si="420"/>
        <v>ORD-14438</v>
      </c>
      <c r="B4439" s="3" t="str">
        <f t="shared" si="421"/>
        <v>R-5438</v>
      </c>
      <c r="C4439" s="4">
        <f t="shared" ca="1" si="422"/>
        <v>46025</v>
      </c>
      <c r="D4439" s="3">
        <f t="shared" ca="1" si="417"/>
        <v>77.569999999999993</v>
      </c>
      <c r="E4439" s="3">
        <f ca="1">IF(VLOOKUP(B4439,Dim_Riders!A:H,7,FALSE)="High", IF(RAND()&gt;0.8,1,0), IF(RAND()&gt;0.99,1,0))</f>
        <v>0</v>
      </c>
      <c r="F4439" s="3">
        <f t="shared" ca="1" si="418"/>
        <v>0</v>
      </c>
      <c r="G4439" t="str">
        <f t="shared" ca="1" si="419"/>
        <v>Completed</v>
      </c>
      <c r="H4439" t="s">
        <v>25</v>
      </c>
    </row>
    <row r="4440" spans="1:8" ht="18" x14ac:dyDescent="0.25">
      <c r="A4440" s="3" t="str">
        <f t="shared" si="420"/>
        <v>ORD-14439</v>
      </c>
      <c r="B4440" s="3" t="str">
        <f t="shared" si="421"/>
        <v>R-5439</v>
      </c>
      <c r="C4440" s="4">
        <f t="shared" ca="1" si="422"/>
        <v>46027</v>
      </c>
      <c r="D4440" s="3">
        <f t="shared" ca="1" si="417"/>
        <v>15.96</v>
      </c>
      <c r="E4440" s="3">
        <v>1</v>
      </c>
      <c r="F4440" s="3">
        <f t="shared" ca="1" si="418"/>
        <v>15.96</v>
      </c>
      <c r="G4440" t="str">
        <f t="shared" si="419"/>
        <v>Refunded</v>
      </c>
      <c r="H4440" t="s">
        <v>24</v>
      </c>
    </row>
    <row r="4441" spans="1:8" ht="18" x14ac:dyDescent="0.25">
      <c r="A4441" s="3" t="str">
        <f t="shared" si="420"/>
        <v>ORD-14440</v>
      </c>
      <c r="B4441" s="3" t="str">
        <f t="shared" si="421"/>
        <v>R-5440</v>
      </c>
      <c r="C4441" s="4">
        <f t="shared" ca="1" si="422"/>
        <v>46042</v>
      </c>
      <c r="D4441" s="3">
        <f t="shared" ca="1" si="417"/>
        <v>42.06</v>
      </c>
      <c r="E4441" s="3">
        <f ca="1">IF(VLOOKUP(B4441,Dim_Riders!A:H,7,FALSE)="High", IF(RAND()&gt;0.8,1,0), IF(RAND()&gt;0.99,1,0))</f>
        <v>0</v>
      </c>
      <c r="F4441" s="3">
        <f t="shared" ca="1" si="418"/>
        <v>0</v>
      </c>
      <c r="G4441" t="str">
        <f t="shared" ca="1" si="419"/>
        <v>Completed</v>
      </c>
      <c r="H4441" t="s">
        <v>25</v>
      </c>
    </row>
    <row r="4442" spans="1:8" ht="18" x14ac:dyDescent="0.25">
      <c r="A4442" s="3" t="str">
        <f t="shared" si="420"/>
        <v>ORD-14441</v>
      </c>
      <c r="B4442" s="3" t="str">
        <f t="shared" si="421"/>
        <v>R-5441</v>
      </c>
      <c r="C4442" s="4">
        <f t="shared" ca="1" si="422"/>
        <v>46000</v>
      </c>
      <c r="D4442" s="3">
        <f t="shared" ca="1" si="417"/>
        <v>78.09</v>
      </c>
      <c r="E4442" s="3">
        <f ca="1">IF(VLOOKUP(B4442,Dim_Riders!A:H,7,FALSE)="High", IF(RAND()&gt;0.8,1,0), IF(RAND()&gt;0.99,1,0))</f>
        <v>0</v>
      </c>
      <c r="F4442" s="3">
        <f t="shared" ca="1" si="418"/>
        <v>0</v>
      </c>
      <c r="G4442" t="str">
        <f t="shared" ca="1" si="419"/>
        <v>Completed</v>
      </c>
      <c r="H4442" t="s">
        <v>25</v>
      </c>
    </row>
    <row r="4443" spans="1:8" ht="18" x14ac:dyDescent="0.25">
      <c r="A4443" s="3" t="str">
        <f t="shared" si="420"/>
        <v>ORD-14442</v>
      </c>
      <c r="B4443" s="3" t="str">
        <f t="shared" si="421"/>
        <v>R-5442</v>
      </c>
      <c r="C4443" s="4">
        <f t="shared" ca="1" si="422"/>
        <v>46049</v>
      </c>
      <c r="D4443" s="3">
        <f t="shared" ca="1" si="417"/>
        <v>19.149999999999999</v>
      </c>
      <c r="E4443" s="3">
        <f ca="1">IF(VLOOKUP(B4443,Dim_Riders!A:H,7,FALSE)="High", IF(RAND()&gt;0.8,1,0), IF(RAND()&gt;0.99,1,0))</f>
        <v>0</v>
      </c>
      <c r="F4443" s="3">
        <f t="shared" ca="1" si="418"/>
        <v>0</v>
      </c>
      <c r="G4443" t="str">
        <f t="shared" ca="1" si="419"/>
        <v>Completed</v>
      </c>
      <c r="H4443" t="s">
        <v>25</v>
      </c>
    </row>
    <row r="4444" spans="1:8" ht="18" x14ac:dyDescent="0.25">
      <c r="A4444" s="3" t="str">
        <f t="shared" si="420"/>
        <v>ORD-14443</v>
      </c>
      <c r="B4444" s="3" t="str">
        <f t="shared" si="421"/>
        <v>R-5443</v>
      </c>
      <c r="C4444" s="4">
        <f t="shared" ca="1" si="422"/>
        <v>46000</v>
      </c>
      <c r="D4444" s="3">
        <f t="shared" ca="1" si="417"/>
        <v>36.69</v>
      </c>
      <c r="E4444" s="3">
        <f ca="1">IF(VLOOKUP(B4444,Dim_Riders!A:H,7,FALSE)="High", IF(RAND()&gt;0.8,1,0), IF(RAND()&gt;0.99,1,0))</f>
        <v>0</v>
      </c>
      <c r="F4444" s="3">
        <f t="shared" ca="1" si="418"/>
        <v>0</v>
      </c>
      <c r="G4444" t="str">
        <f t="shared" ca="1" si="419"/>
        <v>Completed</v>
      </c>
      <c r="H4444" t="s">
        <v>25</v>
      </c>
    </row>
    <row r="4445" spans="1:8" ht="18" x14ac:dyDescent="0.25">
      <c r="A4445" s="3" t="str">
        <f t="shared" si="420"/>
        <v>ORD-14444</v>
      </c>
      <c r="B4445" s="3" t="str">
        <f t="shared" si="421"/>
        <v>R-5444</v>
      </c>
      <c r="C4445" s="4">
        <f t="shared" ca="1" si="422"/>
        <v>46024</v>
      </c>
      <c r="D4445" s="3">
        <f t="shared" ca="1" si="417"/>
        <v>22.36</v>
      </c>
      <c r="E4445" s="3">
        <f ca="1">IF(VLOOKUP(B4445,Dim_Riders!A:H,7,FALSE)="High", IF(RAND()&gt;0.8,1,0), IF(RAND()&gt;0.99,1,0))</f>
        <v>0</v>
      </c>
      <c r="F4445" s="3">
        <f t="shared" ca="1" si="418"/>
        <v>0</v>
      </c>
      <c r="G4445" t="str">
        <f t="shared" ca="1" si="419"/>
        <v>Completed</v>
      </c>
      <c r="H4445" t="s">
        <v>25</v>
      </c>
    </row>
    <row r="4446" spans="1:8" ht="18" x14ac:dyDescent="0.25">
      <c r="A4446" s="3" t="str">
        <f t="shared" si="420"/>
        <v>ORD-14445</v>
      </c>
      <c r="B4446" s="3" t="str">
        <f t="shared" si="421"/>
        <v>R-5445</v>
      </c>
      <c r="C4446" s="4">
        <f t="shared" ca="1" si="422"/>
        <v>46001</v>
      </c>
      <c r="D4446" s="3">
        <f t="shared" ca="1" si="417"/>
        <v>23.67</v>
      </c>
      <c r="E4446" s="3">
        <f ca="1">IF(VLOOKUP(B4446,Dim_Riders!A:H,7,FALSE)="High", IF(RAND()&gt;0.8,1,0), IF(RAND()&gt;0.99,1,0))</f>
        <v>0</v>
      </c>
      <c r="F4446" s="3">
        <f t="shared" ca="1" si="418"/>
        <v>0</v>
      </c>
      <c r="G4446" t="str">
        <f t="shared" ca="1" si="419"/>
        <v>Completed</v>
      </c>
      <c r="H4446" t="s">
        <v>25</v>
      </c>
    </row>
    <row r="4447" spans="1:8" ht="18" x14ac:dyDescent="0.25">
      <c r="A4447" s="3" t="str">
        <f t="shared" si="420"/>
        <v>ORD-14446</v>
      </c>
      <c r="B4447" s="3" t="str">
        <f t="shared" si="421"/>
        <v>R-5446</v>
      </c>
      <c r="C4447" s="4">
        <f t="shared" ca="1" si="422"/>
        <v>46005</v>
      </c>
      <c r="D4447" s="3">
        <f t="shared" ca="1" si="417"/>
        <v>25.81</v>
      </c>
      <c r="E4447" s="3">
        <v>1</v>
      </c>
      <c r="F4447" s="3">
        <f t="shared" ca="1" si="418"/>
        <v>25.81</v>
      </c>
      <c r="G4447" t="str">
        <f t="shared" si="419"/>
        <v>Refunded</v>
      </c>
      <c r="H4447" t="s">
        <v>24</v>
      </c>
    </row>
    <row r="4448" spans="1:8" ht="18" x14ac:dyDescent="0.25">
      <c r="A4448" s="3" t="str">
        <f t="shared" si="420"/>
        <v>ORD-14447</v>
      </c>
      <c r="B4448" s="3" t="str">
        <f t="shared" si="421"/>
        <v>R-5447</v>
      </c>
      <c r="C4448" s="4">
        <f t="shared" ca="1" si="422"/>
        <v>46047</v>
      </c>
      <c r="D4448" s="3">
        <f t="shared" ca="1" si="417"/>
        <v>22.36</v>
      </c>
      <c r="E4448" s="3">
        <f ca="1">IF(VLOOKUP(B4448,Dim_Riders!A:H,7,FALSE)="High", IF(RAND()&gt;0.8,1,0), IF(RAND()&gt;0.99,1,0))</f>
        <v>0</v>
      </c>
      <c r="F4448" s="3">
        <f t="shared" ca="1" si="418"/>
        <v>0</v>
      </c>
      <c r="G4448" t="str">
        <f t="shared" ca="1" si="419"/>
        <v>Completed</v>
      </c>
      <c r="H4448" t="s">
        <v>25</v>
      </c>
    </row>
    <row r="4449" spans="1:8" ht="18" x14ac:dyDescent="0.25">
      <c r="A4449" s="3" t="str">
        <f t="shared" si="420"/>
        <v>ORD-14448</v>
      </c>
      <c r="B4449" s="3" t="str">
        <f t="shared" si="421"/>
        <v>R-5448</v>
      </c>
      <c r="C4449" s="4">
        <f t="shared" ca="1" si="422"/>
        <v>46044</v>
      </c>
      <c r="D4449" s="3">
        <f t="shared" ca="1" si="417"/>
        <v>37.799999999999997</v>
      </c>
      <c r="E4449" s="3">
        <f ca="1">IF(VLOOKUP(B4449,Dim_Riders!A:H,7,FALSE)="High", IF(RAND()&gt;0.8,1,0), IF(RAND()&gt;0.99,1,0))</f>
        <v>0</v>
      </c>
      <c r="F4449" s="3">
        <f t="shared" ca="1" si="418"/>
        <v>0</v>
      </c>
      <c r="G4449" t="str">
        <f t="shared" ca="1" si="419"/>
        <v>Completed</v>
      </c>
      <c r="H4449" t="s">
        <v>25</v>
      </c>
    </row>
    <row r="4450" spans="1:8" ht="18" x14ac:dyDescent="0.25">
      <c r="A4450" s="3" t="str">
        <f t="shared" si="420"/>
        <v>ORD-14449</v>
      </c>
      <c r="B4450" s="3" t="str">
        <f t="shared" si="421"/>
        <v>R-5449</v>
      </c>
      <c r="C4450" s="4">
        <f t="shared" ca="1" si="422"/>
        <v>46018</v>
      </c>
      <c r="D4450" s="3">
        <f t="shared" ca="1" si="417"/>
        <v>47.92</v>
      </c>
      <c r="E4450" s="3">
        <f ca="1">IF(VLOOKUP(B4450,Dim_Riders!A:H,7,FALSE)="High", IF(RAND()&gt;0.8,1,0), IF(RAND()&gt;0.99,1,0))</f>
        <v>0</v>
      </c>
      <c r="F4450" s="3">
        <f t="shared" ca="1" si="418"/>
        <v>0</v>
      </c>
      <c r="G4450" t="str">
        <f t="shared" ca="1" si="419"/>
        <v>Completed</v>
      </c>
      <c r="H4450" t="s">
        <v>25</v>
      </c>
    </row>
    <row r="4451" spans="1:8" ht="18" x14ac:dyDescent="0.25">
      <c r="A4451" s="3" t="str">
        <f t="shared" si="420"/>
        <v>ORD-14450</v>
      </c>
      <c r="B4451" s="3" t="str">
        <f t="shared" si="421"/>
        <v>R-5450</v>
      </c>
      <c r="C4451" s="4">
        <f t="shared" ca="1" si="422"/>
        <v>46026</v>
      </c>
      <c r="D4451" s="3">
        <f t="shared" ref="D4451:D4501" ca="1" si="423">RANDBETWEEN(1500,8500)/100</f>
        <v>22.62</v>
      </c>
      <c r="E4451" s="3">
        <f ca="1">IF(VLOOKUP(B4451,Dim_Riders!A:H,7,FALSE)="High", IF(RAND()&gt;0.8,1,0), IF(RAND()&gt;0.99,1,0))</f>
        <v>0</v>
      </c>
      <c r="F4451" s="3">
        <f t="shared" ref="F4451:F4501" ca="1" si="424">IF(E4451=1, D4451, 0)</f>
        <v>0</v>
      </c>
      <c r="G4451" t="str">
        <f t="shared" ref="G4451:G4501" ca="1" si="425">IF(E4451=1,"Refunded","Completed")</f>
        <v>Completed</v>
      </c>
      <c r="H4451" t="s">
        <v>25</v>
      </c>
    </row>
    <row r="4452" spans="1:8" ht="18" x14ac:dyDescent="0.25">
      <c r="A4452" s="3" t="str">
        <f t="shared" si="420"/>
        <v>ORD-14451</v>
      </c>
      <c r="B4452" s="3" t="str">
        <f t="shared" si="421"/>
        <v>R-5451</v>
      </c>
      <c r="C4452" s="4">
        <f t="shared" ca="1" si="422"/>
        <v>45995</v>
      </c>
      <c r="D4452" s="3">
        <f t="shared" ca="1" si="423"/>
        <v>63.93</v>
      </c>
      <c r="E4452" s="3">
        <f ca="1">IF(VLOOKUP(B4452,Dim_Riders!A:H,7,FALSE)="High", IF(RAND()&gt;0.8,1,0), IF(RAND()&gt;0.99,1,0))</f>
        <v>0</v>
      </c>
      <c r="F4452" s="3">
        <f t="shared" ca="1" si="424"/>
        <v>0</v>
      </c>
      <c r="G4452" t="str">
        <f t="shared" ca="1" si="425"/>
        <v>Completed</v>
      </c>
      <c r="H4452" t="s">
        <v>25</v>
      </c>
    </row>
    <row r="4453" spans="1:8" ht="18" x14ac:dyDescent="0.25">
      <c r="A4453" s="3" t="str">
        <f t="shared" si="420"/>
        <v>ORD-14452</v>
      </c>
      <c r="B4453" s="3" t="str">
        <f t="shared" si="421"/>
        <v>R-5452</v>
      </c>
      <c r="C4453" s="4">
        <f t="shared" ca="1" si="422"/>
        <v>45992</v>
      </c>
      <c r="D4453" s="3">
        <f t="shared" ca="1" si="423"/>
        <v>27.47</v>
      </c>
      <c r="E4453" s="3">
        <f ca="1">IF(VLOOKUP(B4453,Dim_Riders!A:H,7,FALSE)="High", IF(RAND()&gt;0.8,1,0), IF(RAND()&gt;0.99,1,0))</f>
        <v>0</v>
      </c>
      <c r="F4453" s="3">
        <f t="shared" ca="1" si="424"/>
        <v>0</v>
      </c>
      <c r="G4453" t="str">
        <f t="shared" ca="1" si="425"/>
        <v>Completed</v>
      </c>
      <c r="H4453" t="s">
        <v>25</v>
      </c>
    </row>
    <row r="4454" spans="1:8" ht="18" x14ac:dyDescent="0.25">
      <c r="A4454" s="3" t="str">
        <f t="shared" si="420"/>
        <v>ORD-14453</v>
      </c>
      <c r="B4454" s="3" t="str">
        <f t="shared" si="421"/>
        <v>R-5453</v>
      </c>
      <c r="C4454" s="4">
        <f t="shared" ca="1" si="422"/>
        <v>46012</v>
      </c>
      <c r="D4454" s="3">
        <f t="shared" ca="1" si="423"/>
        <v>76.67</v>
      </c>
      <c r="E4454" s="3">
        <f ca="1">IF(VLOOKUP(B4454,Dim_Riders!A:H,7,FALSE)="High", IF(RAND()&gt;0.8,1,0), IF(RAND()&gt;0.99,1,0))</f>
        <v>0</v>
      </c>
      <c r="F4454" s="3">
        <f t="shared" ca="1" si="424"/>
        <v>0</v>
      </c>
      <c r="G4454" t="str">
        <f t="shared" ca="1" si="425"/>
        <v>Completed</v>
      </c>
      <c r="H4454" t="s">
        <v>25</v>
      </c>
    </row>
    <row r="4455" spans="1:8" ht="18" x14ac:dyDescent="0.25">
      <c r="A4455" s="3" t="str">
        <f t="shared" si="420"/>
        <v>ORD-14454</v>
      </c>
      <c r="B4455" s="3" t="str">
        <f t="shared" si="421"/>
        <v>R-5454</v>
      </c>
      <c r="C4455" s="4">
        <f t="shared" ca="1" si="422"/>
        <v>46042</v>
      </c>
      <c r="D4455" s="3">
        <f t="shared" ca="1" si="423"/>
        <v>80.64</v>
      </c>
      <c r="E4455" s="3">
        <f ca="1">IF(VLOOKUP(B4455,Dim_Riders!A:H,7,FALSE)="High", IF(RAND()&gt;0.8,1,0), IF(RAND()&gt;0.99,1,0))</f>
        <v>0</v>
      </c>
      <c r="F4455" s="3">
        <f t="shared" ca="1" si="424"/>
        <v>0</v>
      </c>
      <c r="G4455" t="str">
        <f t="shared" ca="1" si="425"/>
        <v>Completed</v>
      </c>
      <c r="H4455" t="s">
        <v>25</v>
      </c>
    </row>
    <row r="4456" spans="1:8" ht="18" x14ac:dyDescent="0.25">
      <c r="A4456" s="3" t="str">
        <f t="shared" si="420"/>
        <v>ORD-14455</v>
      </c>
      <c r="B4456" s="3" t="str">
        <f t="shared" si="421"/>
        <v>R-5455</v>
      </c>
      <c r="C4456" s="4">
        <f t="shared" ca="1" si="422"/>
        <v>46044</v>
      </c>
      <c r="D4456" s="3">
        <f t="shared" ca="1" si="423"/>
        <v>72.489999999999995</v>
      </c>
      <c r="E4456" s="3">
        <f ca="1">IF(VLOOKUP(B4456,Dim_Riders!A:H,7,FALSE)="High", IF(RAND()&gt;0.8,1,0), IF(RAND()&gt;0.99,1,0))</f>
        <v>0</v>
      </c>
      <c r="F4456" s="3">
        <f t="shared" ca="1" si="424"/>
        <v>0</v>
      </c>
      <c r="G4456" t="str">
        <f t="shared" ca="1" si="425"/>
        <v>Completed</v>
      </c>
      <c r="H4456" t="s">
        <v>25</v>
      </c>
    </row>
    <row r="4457" spans="1:8" ht="18" x14ac:dyDescent="0.25">
      <c r="A4457" s="3" t="str">
        <f t="shared" si="420"/>
        <v>ORD-14456</v>
      </c>
      <c r="B4457" s="3" t="str">
        <f t="shared" si="421"/>
        <v>R-5456</v>
      </c>
      <c r="C4457" s="4">
        <f t="shared" ca="1" si="422"/>
        <v>45996</v>
      </c>
      <c r="D4457" s="3">
        <f t="shared" ca="1" si="423"/>
        <v>47.04</v>
      </c>
      <c r="E4457" s="3">
        <f ca="1">IF(VLOOKUP(B4457,Dim_Riders!A:H,7,FALSE)="High", IF(RAND()&gt;0.8,1,0), IF(RAND()&gt;0.99,1,0))</f>
        <v>0</v>
      </c>
      <c r="F4457" s="3">
        <f t="shared" ca="1" si="424"/>
        <v>0</v>
      </c>
      <c r="G4457" t="str">
        <f t="shared" ca="1" si="425"/>
        <v>Completed</v>
      </c>
      <c r="H4457" t="s">
        <v>25</v>
      </c>
    </row>
    <row r="4458" spans="1:8" ht="18" x14ac:dyDescent="0.25">
      <c r="A4458" s="3" t="str">
        <f t="shared" si="420"/>
        <v>ORD-14457</v>
      </c>
      <c r="B4458" s="3" t="str">
        <f t="shared" si="421"/>
        <v>R-5457</v>
      </c>
      <c r="C4458" s="4">
        <f t="shared" ca="1" si="422"/>
        <v>46028</v>
      </c>
      <c r="D4458" s="3">
        <f t="shared" ca="1" si="423"/>
        <v>75.930000000000007</v>
      </c>
      <c r="E4458" s="3">
        <f ca="1">IF(VLOOKUP(B4458,Dim_Riders!A:H,7,FALSE)="High", IF(RAND()&gt;0.8,1,0), IF(RAND()&gt;0.99,1,0))</f>
        <v>0</v>
      </c>
      <c r="F4458" s="3">
        <f t="shared" ca="1" si="424"/>
        <v>0</v>
      </c>
      <c r="G4458" t="str">
        <f t="shared" ca="1" si="425"/>
        <v>Completed</v>
      </c>
      <c r="H4458" t="s">
        <v>25</v>
      </c>
    </row>
    <row r="4459" spans="1:8" ht="18" x14ac:dyDescent="0.25">
      <c r="A4459" s="3" t="str">
        <f t="shared" si="420"/>
        <v>ORD-14458</v>
      </c>
      <c r="B4459" s="3" t="str">
        <f t="shared" si="421"/>
        <v>R-5458</v>
      </c>
      <c r="C4459" s="4">
        <f t="shared" ca="1" si="422"/>
        <v>46029</v>
      </c>
      <c r="D4459" s="3">
        <f t="shared" ca="1" si="423"/>
        <v>65.91</v>
      </c>
      <c r="E4459" s="3">
        <f ca="1">IF(VLOOKUP(B4459,Dim_Riders!A:H,7,FALSE)="High", IF(RAND()&gt;0.8,1,0), IF(RAND()&gt;0.99,1,0))</f>
        <v>0</v>
      </c>
      <c r="F4459" s="3">
        <f t="shared" ca="1" si="424"/>
        <v>0</v>
      </c>
      <c r="G4459" t="str">
        <f t="shared" ca="1" si="425"/>
        <v>Completed</v>
      </c>
      <c r="H4459" t="s">
        <v>25</v>
      </c>
    </row>
    <row r="4460" spans="1:8" ht="18" x14ac:dyDescent="0.25">
      <c r="A4460" s="3" t="str">
        <f t="shared" si="420"/>
        <v>ORD-14459</v>
      </c>
      <c r="B4460" s="3" t="str">
        <f t="shared" si="421"/>
        <v>R-5459</v>
      </c>
      <c r="C4460" s="4">
        <f t="shared" ca="1" si="422"/>
        <v>46021</v>
      </c>
      <c r="D4460" s="3">
        <f t="shared" ca="1" si="423"/>
        <v>35.43</v>
      </c>
      <c r="E4460" s="3">
        <f ca="1">IF(VLOOKUP(B4460,Dim_Riders!A:H,7,FALSE)="High", IF(RAND()&gt;0.8,1,0), IF(RAND()&gt;0.99,1,0))</f>
        <v>0</v>
      </c>
      <c r="F4460" s="3">
        <f t="shared" ca="1" si="424"/>
        <v>0</v>
      </c>
      <c r="G4460" t="str">
        <f t="shared" ca="1" si="425"/>
        <v>Completed</v>
      </c>
      <c r="H4460" t="s">
        <v>25</v>
      </c>
    </row>
    <row r="4461" spans="1:8" ht="18" x14ac:dyDescent="0.25">
      <c r="A4461" s="3" t="str">
        <f t="shared" si="420"/>
        <v>ORD-14460</v>
      </c>
      <c r="B4461" s="3" t="str">
        <f t="shared" si="421"/>
        <v>R-5460</v>
      </c>
      <c r="C4461" s="4">
        <f t="shared" ca="1" si="422"/>
        <v>46025</v>
      </c>
      <c r="D4461" s="3">
        <f t="shared" ca="1" si="423"/>
        <v>40.67</v>
      </c>
      <c r="E4461" s="3">
        <f ca="1">IF(VLOOKUP(B4461,Dim_Riders!A:H,7,FALSE)="High", IF(RAND()&gt;0.8,1,0), IF(RAND()&gt;0.99,1,0))</f>
        <v>0</v>
      </c>
      <c r="F4461" s="3">
        <f t="shared" ca="1" si="424"/>
        <v>0</v>
      </c>
      <c r="G4461" t="str">
        <f t="shared" ca="1" si="425"/>
        <v>Completed</v>
      </c>
      <c r="H4461" t="s">
        <v>25</v>
      </c>
    </row>
    <row r="4462" spans="1:8" ht="18" x14ac:dyDescent="0.25">
      <c r="A4462" s="3" t="str">
        <f t="shared" si="420"/>
        <v>ORD-14461</v>
      </c>
      <c r="B4462" s="3" t="str">
        <f t="shared" si="421"/>
        <v>R-5461</v>
      </c>
      <c r="C4462" s="4">
        <f t="shared" ca="1" si="422"/>
        <v>46037</v>
      </c>
      <c r="D4462" s="3">
        <f t="shared" ca="1" si="423"/>
        <v>41.12</v>
      </c>
      <c r="E4462" s="3">
        <f ca="1">IF(VLOOKUP(B4462,Dim_Riders!A:H,7,FALSE)="High", IF(RAND()&gt;0.8,1,0), IF(RAND()&gt;0.99,1,0))</f>
        <v>0</v>
      </c>
      <c r="F4462" s="3">
        <f t="shared" ca="1" si="424"/>
        <v>0</v>
      </c>
      <c r="G4462" t="str">
        <f t="shared" ca="1" si="425"/>
        <v>Completed</v>
      </c>
      <c r="H4462" t="s">
        <v>25</v>
      </c>
    </row>
    <row r="4463" spans="1:8" ht="18" x14ac:dyDescent="0.25">
      <c r="A4463" s="3" t="str">
        <f t="shared" si="420"/>
        <v>ORD-14462</v>
      </c>
      <c r="B4463" s="3" t="str">
        <f t="shared" si="421"/>
        <v>R-5462</v>
      </c>
      <c r="C4463" s="4">
        <f t="shared" ca="1" si="422"/>
        <v>46046</v>
      </c>
      <c r="D4463" s="3">
        <f t="shared" ca="1" si="423"/>
        <v>23.84</v>
      </c>
      <c r="E4463" s="3">
        <f ca="1">IF(VLOOKUP(B4463,Dim_Riders!A:H,7,FALSE)="High", IF(RAND()&gt;0.8,1,0), IF(RAND()&gt;0.99,1,0))</f>
        <v>0</v>
      </c>
      <c r="F4463" s="3">
        <f t="shared" ca="1" si="424"/>
        <v>0</v>
      </c>
      <c r="G4463" t="str">
        <f t="shared" ca="1" si="425"/>
        <v>Completed</v>
      </c>
      <c r="H4463" t="s">
        <v>25</v>
      </c>
    </row>
    <row r="4464" spans="1:8" ht="18" x14ac:dyDescent="0.25">
      <c r="A4464" s="3" t="str">
        <f t="shared" si="420"/>
        <v>ORD-14463</v>
      </c>
      <c r="B4464" s="3" t="str">
        <f t="shared" si="421"/>
        <v>R-5463</v>
      </c>
      <c r="C4464" s="4">
        <f t="shared" ca="1" si="422"/>
        <v>45997</v>
      </c>
      <c r="D4464" s="3">
        <f t="shared" ca="1" si="423"/>
        <v>19.920000000000002</v>
      </c>
      <c r="E4464" s="3">
        <f ca="1">IF(VLOOKUP(B4464,Dim_Riders!A:H,7,FALSE)="High", IF(RAND()&gt;0.8,1,0), IF(RAND()&gt;0.99,1,0))</f>
        <v>0</v>
      </c>
      <c r="F4464" s="3">
        <f t="shared" ca="1" si="424"/>
        <v>0</v>
      </c>
      <c r="G4464" t="str">
        <f t="shared" ca="1" si="425"/>
        <v>Completed</v>
      </c>
      <c r="H4464" t="s">
        <v>25</v>
      </c>
    </row>
    <row r="4465" spans="1:8" ht="18" x14ac:dyDescent="0.25">
      <c r="A4465" s="3" t="str">
        <f t="shared" si="420"/>
        <v>ORD-14464</v>
      </c>
      <c r="B4465" s="3" t="str">
        <f t="shared" si="421"/>
        <v>R-5464</v>
      </c>
      <c r="C4465" s="4">
        <f t="shared" ca="1" si="422"/>
        <v>46018</v>
      </c>
      <c r="D4465" s="3">
        <f t="shared" ca="1" si="423"/>
        <v>78.510000000000005</v>
      </c>
      <c r="E4465" s="3">
        <f ca="1">IF(VLOOKUP(B4465,Dim_Riders!A:H,7,FALSE)="High", IF(RAND()&gt;0.8,1,0), IF(RAND()&gt;0.99,1,0))</f>
        <v>0</v>
      </c>
      <c r="F4465" s="3">
        <f t="shared" ca="1" si="424"/>
        <v>0</v>
      </c>
      <c r="G4465" t="str">
        <f t="shared" ca="1" si="425"/>
        <v>Completed</v>
      </c>
      <c r="H4465" t="s">
        <v>25</v>
      </c>
    </row>
    <row r="4466" spans="1:8" ht="18" x14ac:dyDescent="0.25">
      <c r="A4466" s="3" t="str">
        <f t="shared" si="420"/>
        <v>ORD-14465</v>
      </c>
      <c r="B4466" s="3" t="str">
        <f t="shared" si="421"/>
        <v>R-5465</v>
      </c>
      <c r="C4466" s="4">
        <f t="shared" ca="1" si="422"/>
        <v>46043</v>
      </c>
      <c r="D4466" s="3">
        <f t="shared" ca="1" si="423"/>
        <v>69.209999999999994</v>
      </c>
      <c r="E4466" s="3">
        <f ca="1">IF(VLOOKUP(B4466,Dim_Riders!A:H,7,FALSE)="High", IF(RAND()&gt;0.8,1,0), IF(RAND()&gt;0.99,1,0))</f>
        <v>0</v>
      </c>
      <c r="F4466" s="3">
        <f t="shared" ca="1" si="424"/>
        <v>0</v>
      </c>
      <c r="G4466" t="str">
        <f t="shared" ca="1" si="425"/>
        <v>Completed</v>
      </c>
      <c r="H4466" t="s">
        <v>25</v>
      </c>
    </row>
    <row r="4467" spans="1:8" ht="18" x14ac:dyDescent="0.25">
      <c r="A4467" s="3" t="str">
        <f t="shared" si="420"/>
        <v>ORD-14466</v>
      </c>
      <c r="B4467" s="3" t="str">
        <f t="shared" si="421"/>
        <v>R-5466</v>
      </c>
      <c r="C4467" s="4">
        <f t="shared" ca="1" si="422"/>
        <v>45994</v>
      </c>
      <c r="D4467" s="3">
        <f t="shared" ca="1" si="423"/>
        <v>71.36</v>
      </c>
      <c r="E4467" s="3">
        <v>1</v>
      </c>
      <c r="F4467" s="3">
        <f t="shared" ca="1" si="424"/>
        <v>71.36</v>
      </c>
      <c r="G4467" t="str">
        <f t="shared" si="425"/>
        <v>Refunded</v>
      </c>
      <c r="H4467" t="s">
        <v>24</v>
      </c>
    </row>
    <row r="4468" spans="1:8" ht="18" x14ac:dyDescent="0.25">
      <c r="A4468" s="3" t="str">
        <f t="shared" si="420"/>
        <v>ORD-14467</v>
      </c>
      <c r="B4468" s="3" t="str">
        <f t="shared" si="421"/>
        <v>R-5467</v>
      </c>
      <c r="C4468" s="4">
        <f t="shared" ca="1" si="422"/>
        <v>46016</v>
      </c>
      <c r="D4468" s="3">
        <f t="shared" ca="1" si="423"/>
        <v>36.04</v>
      </c>
      <c r="E4468" s="3">
        <f ca="1">IF(VLOOKUP(B4468,Dim_Riders!A:H,7,FALSE)="High", IF(RAND()&gt;0.8,1,0), IF(RAND()&gt;0.99,1,0))</f>
        <v>0</v>
      </c>
      <c r="F4468" s="3">
        <f t="shared" ca="1" si="424"/>
        <v>0</v>
      </c>
      <c r="G4468" t="str">
        <f t="shared" ca="1" si="425"/>
        <v>Completed</v>
      </c>
      <c r="H4468" t="s">
        <v>25</v>
      </c>
    </row>
    <row r="4469" spans="1:8" ht="18" x14ac:dyDescent="0.25">
      <c r="A4469" s="3" t="str">
        <f t="shared" si="420"/>
        <v>ORD-14468</v>
      </c>
      <c r="B4469" s="3" t="str">
        <f t="shared" si="421"/>
        <v>R-5468</v>
      </c>
      <c r="C4469" s="4">
        <f t="shared" ca="1" si="422"/>
        <v>46024</v>
      </c>
      <c r="D4469" s="3">
        <f t="shared" ca="1" si="423"/>
        <v>80.77</v>
      </c>
      <c r="E4469" s="3">
        <f ca="1">IF(VLOOKUP(B4469,Dim_Riders!A:H,7,FALSE)="High", IF(RAND()&gt;0.8,1,0), IF(RAND()&gt;0.99,1,0))</f>
        <v>0</v>
      </c>
      <c r="F4469" s="3">
        <f t="shared" ca="1" si="424"/>
        <v>0</v>
      </c>
      <c r="G4469" t="str">
        <f t="shared" ca="1" si="425"/>
        <v>Completed</v>
      </c>
      <c r="H4469" t="s">
        <v>25</v>
      </c>
    </row>
    <row r="4470" spans="1:8" ht="18" x14ac:dyDescent="0.25">
      <c r="A4470" s="3" t="str">
        <f t="shared" si="420"/>
        <v>ORD-14469</v>
      </c>
      <c r="B4470" s="3" t="str">
        <f t="shared" si="421"/>
        <v>R-5469</v>
      </c>
      <c r="C4470" s="4">
        <f t="shared" ca="1" si="422"/>
        <v>46050</v>
      </c>
      <c r="D4470" s="3">
        <f t="shared" ca="1" si="423"/>
        <v>67.95</v>
      </c>
      <c r="E4470" s="3">
        <f ca="1">IF(VLOOKUP(B4470,Dim_Riders!A:H,7,FALSE)="High", IF(RAND()&gt;0.8,1,0), IF(RAND()&gt;0.99,1,0))</f>
        <v>0</v>
      </c>
      <c r="F4470" s="3">
        <f t="shared" ca="1" si="424"/>
        <v>0</v>
      </c>
      <c r="G4470" t="str">
        <f t="shared" ca="1" si="425"/>
        <v>Completed</v>
      </c>
      <c r="H4470" t="s">
        <v>25</v>
      </c>
    </row>
    <row r="4471" spans="1:8" ht="18" x14ac:dyDescent="0.25">
      <c r="A4471" s="3" t="str">
        <f t="shared" si="420"/>
        <v>ORD-14470</v>
      </c>
      <c r="B4471" s="3" t="str">
        <f t="shared" si="421"/>
        <v>R-5470</v>
      </c>
      <c r="C4471" s="4">
        <f t="shared" ca="1" si="422"/>
        <v>46037</v>
      </c>
      <c r="D4471" s="3">
        <f t="shared" ca="1" si="423"/>
        <v>81</v>
      </c>
      <c r="E4471" s="3">
        <f ca="1">IF(VLOOKUP(B4471,Dim_Riders!A:H,7,FALSE)="High", IF(RAND()&gt;0.8,1,0), IF(RAND()&gt;0.99,1,0))</f>
        <v>0</v>
      </c>
      <c r="F4471" s="3">
        <f t="shared" ca="1" si="424"/>
        <v>0</v>
      </c>
      <c r="G4471" t="str">
        <f t="shared" ca="1" si="425"/>
        <v>Completed</v>
      </c>
      <c r="H4471" t="s">
        <v>25</v>
      </c>
    </row>
    <row r="4472" spans="1:8" ht="18" x14ac:dyDescent="0.25">
      <c r="A4472" s="3" t="str">
        <f t="shared" si="420"/>
        <v>ORD-14471</v>
      </c>
      <c r="B4472" s="3" t="str">
        <f t="shared" si="421"/>
        <v>R-5471</v>
      </c>
      <c r="C4472" s="4">
        <f t="shared" ca="1" si="422"/>
        <v>46023</v>
      </c>
      <c r="D4472" s="3">
        <f t="shared" ca="1" si="423"/>
        <v>28.42</v>
      </c>
      <c r="E4472" s="3">
        <f ca="1">IF(VLOOKUP(B4472,Dim_Riders!A:H,7,FALSE)="High", IF(RAND()&gt;0.8,1,0), IF(RAND()&gt;0.99,1,0))</f>
        <v>0</v>
      </c>
      <c r="F4472" s="3">
        <f t="shared" ca="1" si="424"/>
        <v>0</v>
      </c>
      <c r="G4472" t="str">
        <f t="shared" ca="1" si="425"/>
        <v>Completed</v>
      </c>
      <c r="H4472" t="s">
        <v>25</v>
      </c>
    </row>
    <row r="4473" spans="1:8" ht="18" x14ac:dyDescent="0.25">
      <c r="A4473" s="3" t="str">
        <f t="shared" si="420"/>
        <v>ORD-14472</v>
      </c>
      <c r="B4473" s="3" t="str">
        <f t="shared" si="421"/>
        <v>R-5472</v>
      </c>
      <c r="C4473" s="4">
        <f t="shared" ca="1" si="422"/>
        <v>46034</v>
      </c>
      <c r="D4473" s="3">
        <f t="shared" ca="1" si="423"/>
        <v>45.83</v>
      </c>
      <c r="E4473" s="3">
        <f ca="1">IF(VLOOKUP(B4473,Dim_Riders!A:H,7,FALSE)="High", IF(RAND()&gt;0.8,1,0), IF(RAND()&gt;0.99,1,0))</f>
        <v>0</v>
      </c>
      <c r="F4473" s="3">
        <f t="shared" ca="1" si="424"/>
        <v>0</v>
      </c>
      <c r="G4473" t="str">
        <f t="shared" ca="1" si="425"/>
        <v>Completed</v>
      </c>
      <c r="H4473" t="s">
        <v>25</v>
      </c>
    </row>
    <row r="4474" spans="1:8" ht="18" x14ac:dyDescent="0.25">
      <c r="A4474" s="3" t="str">
        <f t="shared" si="420"/>
        <v>ORD-14473</v>
      </c>
      <c r="B4474" s="3" t="str">
        <f t="shared" si="421"/>
        <v>R-5473</v>
      </c>
      <c r="C4474" s="4">
        <f t="shared" ca="1" si="422"/>
        <v>46049</v>
      </c>
      <c r="D4474" s="3">
        <f t="shared" ca="1" si="423"/>
        <v>32.69</v>
      </c>
      <c r="E4474" s="3">
        <f ca="1">IF(VLOOKUP(B4474,Dim_Riders!A:H,7,FALSE)="High", IF(RAND()&gt;0.8,1,0), IF(RAND()&gt;0.99,1,0))</f>
        <v>0</v>
      </c>
      <c r="F4474" s="3">
        <f t="shared" ca="1" si="424"/>
        <v>0</v>
      </c>
      <c r="G4474" t="str">
        <f t="shared" ca="1" si="425"/>
        <v>Completed</v>
      </c>
      <c r="H4474" t="s">
        <v>25</v>
      </c>
    </row>
    <row r="4475" spans="1:8" ht="18" x14ac:dyDescent="0.25">
      <c r="A4475" s="3" t="str">
        <f t="shared" si="420"/>
        <v>ORD-14474</v>
      </c>
      <c r="B4475" s="3" t="str">
        <f t="shared" si="421"/>
        <v>R-5474</v>
      </c>
      <c r="C4475" s="4">
        <f t="shared" ca="1" si="422"/>
        <v>46004</v>
      </c>
      <c r="D4475" s="3">
        <f t="shared" ca="1" si="423"/>
        <v>16.11</v>
      </c>
      <c r="E4475" s="3">
        <f ca="1">IF(VLOOKUP(B4475,Dim_Riders!A:H,7,FALSE)="High", IF(RAND()&gt;0.8,1,0), IF(RAND()&gt;0.99,1,0))</f>
        <v>0</v>
      </c>
      <c r="F4475" s="3">
        <f t="shared" ca="1" si="424"/>
        <v>0</v>
      </c>
      <c r="G4475" t="str">
        <f t="shared" ca="1" si="425"/>
        <v>Completed</v>
      </c>
      <c r="H4475" t="s">
        <v>25</v>
      </c>
    </row>
    <row r="4476" spans="1:8" ht="18" x14ac:dyDescent="0.25">
      <c r="A4476" s="3" t="str">
        <f t="shared" si="420"/>
        <v>ORD-14475</v>
      </c>
      <c r="B4476" s="3" t="str">
        <f t="shared" si="421"/>
        <v>R-5475</v>
      </c>
      <c r="C4476" s="4">
        <f t="shared" ca="1" si="422"/>
        <v>45990</v>
      </c>
      <c r="D4476" s="3">
        <f t="shared" ca="1" si="423"/>
        <v>37.840000000000003</v>
      </c>
      <c r="E4476" s="3">
        <v>1</v>
      </c>
      <c r="F4476" s="3">
        <f t="shared" ca="1" si="424"/>
        <v>37.840000000000003</v>
      </c>
      <c r="G4476" t="str">
        <f t="shared" si="425"/>
        <v>Refunded</v>
      </c>
      <c r="H4476" t="s">
        <v>24</v>
      </c>
    </row>
    <row r="4477" spans="1:8" ht="18" x14ac:dyDescent="0.25">
      <c r="A4477" s="3" t="str">
        <f t="shared" si="420"/>
        <v>ORD-14476</v>
      </c>
      <c r="B4477" s="3" t="str">
        <f t="shared" si="421"/>
        <v>R-5476</v>
      </c>
      <c r="C4477" s="4">
        <f t="shared" ca="1" si="422"/>
        <v>46028</v>
      </c>
      <c r="D4477" s="3">
        <f t="shared" ca="1" si="423"/>
        <v>65.83</v>
      </c>
      <c r="E4477" s="3">
        <f ca="1">IF(VLOOKUP(B4477,Dim_Riders!A:H,7,FALSE)="High", IF(RAND()&gt;0.8,1,0), IF(RAND()&gt;0.99,1,0))</f>
        <v>0</v>
      </c>
      <c r="F4477" s="3">
        <f t="shared" ca="1" si="424"/>
        <v>0</v>
      </c>
      <c r="G4477" t="str">
        <f t="shared" ca="1" si="425"/>
        <v>Completed</v>
      </c>
      <c r="H4477" t="s">
        <v>25</v>
      </c>
    </row>
    <row r="4478" spans="1:8" ht="18" x14ac:dyDescent="0.25">
      <c r="A4478" s="3" t="str">
        <f t="shared" si="420"/>
        <v>ORD-14477</v>
      </c>
      <c r="B4478" s="3" t="str">
        <f t="shared" si="421"/>
        <v>R-5477</v>
      </c>
      <c r="C4478" s="4">
        <f t="shared" ca="1" si="422"/>
        <v>46036</v>
      </c>
      <c r="D4478" s="3">
        <f t="shared" ca="1" si="423"/>
        <v>50.07</v>
      </c>
      <c r="E4478" s="3">
        <f ca="1">IF(VLOOKUP(B4478,Dim_Riders!A:H,7,FALSE)="High", IF(RAND()&gt;0.8,1,0), IF(RAND()&gt;0.99,1,0))</f>
        <v>0</v>
      </c>
      <c r="F4478" s="3">
        <f t="shared" ca="1" si="424"/>
        <v>0</v>
      </c>
      <c r="G4478" t="str">
        <f t="shared" ca="1" si="425"/>
        <v>Completed</v>
      </c>
      <c r="H4478" t="s">
        <v>25</v>
      </c>
    </row>
    <row r="4479" spans="1:8" ht="18" x14ac:dyDescent="0.25">
      <c r="A4479" s="3" t="str">
        <f t="shared" si="420"/>
        <v>ORD-14478</v>
      </c>
      <c r="B4479" s="3" t="str">
        <f t="shared" si="421"/>
        <v>R-5478</v>
      </c>
      <c r="C4479" s="4">
        <f t="shared" ca="1" si="422"/>
        <v>45996</v>
      </c>
      <c r="D4479" s="3">
        <f t="shared" ca="1" si="423"/>
        <v>61.64</v>
      </c>
      <c r="E4479" s="3">
        <f ca="1">IF(VLOOKUP(B4479,Dim_Riders!A:H,7,FALSE)="High", IF(RAND()&gt;0.8,1,0), IF(RAND()&gt;0.99,1,0))</f>
        <v>0</v>
      </c>
      <c r="F4479" s="3">
        <f t="shared" ca="1" si="424"/>
        <v>0</v>
      </c>
      <c r="G4479" t="str">
        <f t="shared" ca="1" si="425"/>
        <v>Completed</v>
      </c>
      <c r="H4479" t="s">
        <v>25</v>
      </c>
    </row>
    <row r="4480" spans="1:8" ht="18" x14ac:dyDescent="0.25">
      <c r="A4480" s="3" t="str">
        <f t="shared" si="420"/>
        <v>ORD-14479</v>
      </c>
      <c r="B4480" s="3" t="str">
        <f t="shared" si="421"/>
        <v>R-5479</v>
      </c>
      <c r="C4480" s="4">
        <f t="shared" ca="1" si="422"/>
        <v>46003</v>
      </c>
      <c r="D4480" s="3">
        <f t="shared" ca="1" si="423"/>
        <v>33.020000000000003</v>
      </c>
      <c r="E4480" s="3">
        <f ca="1">IF(VLOOKUP(B4480,Dim_Riders!A:H,7,FALSE)="High", IF(RAND()&gt;0.8,1,0), IF(RAND()&gt;0.99,1,0))</f>
        <v>0</v>
      </c>
      <c r="F4480" s="3">
        <f t="shared" ca="1" si="424"/>
        <v>0</v>
      </c>
      <c r="G4480" t="str">
        <f t="shared" ca="1" si="425"/>
        <v>Completed</v>
      </c>
      <c r="H4480" t="s">
        <v>25</v>
      </c>
    </row>
    <row r="4481" spans="1:8" ht="18" x14ac:dyDescent="0.25">
      <c r="A4481" s="3" t="str">
        <f t="shared" si="420"/>
        <v>ORD-14480</v>
      </c>
      <c r="B4481" s="3" t="str">
        <f t="shared" si="421"/>
        <v>R-5480</v>
      </c>
      <c r="C4481" s="4">
        <f t="shared" ca="1" si="422"/>
        <v>46028</v>
      </c>
      <c r="D4481" s="3">
        <f t="shared" ca="1" si="423"/>
        <v>21.81</v>
      </c>
      <c r="E4481" s="3">
        <f ca="1">IF(VLOOKUP(B4481,Dim_Riders!A:H,7,FALSE)="High", IF(RAND()&gt;0.8,1,0), IF(RAND()&gt;0.99,1,0))</f>
        <v>0</v>
      </c>
      <c r="F4481" s="3">
        <f t="shared" ca="1" si="424"/>
        <v>0</v>
      </c>
      <c r="G4481" t="str">
        <f t="shared" ca="1" si="425"/>
        <v>Completed</v>
      </c>
      <c r="H4481" t="s">
        <v>25</v>
      </c>
    </row>
    <row r="4482" spans="1:8" ht="18" x14ac:dyDescent="0.25">
      <c r="A4482" s="3" t="str">
        <f t="shared" si="420"/>
        <v>ORD-14481</v>
      </c>
      <c r="B4482" s="3" t="str">
        <f t="shared" si="421"/>
        <v>R-5481</v>
      </c>
      <c r="C4482" s="4">
        <f t="shared" ca="1" si="422"/>
        <v>46039</v>
      </c>
      <c r="D4482" s="3">
        <f t="shared" ca="1" si="423"/>
        <v>63.68</v>
      </c>
      <c r="E4482" s="3">
        <f ca="1">IF(VLOOKUP(B4482,Dim_Riders!A:H,7,FALSE)="High", IF(RAND()&gt;0.8,1,0), IF(RAND()&gt;0.99,1,0))</f>
        <v>0</v>
      </c>
      <c r="F4482" s="3">
        <f t="shared" ca="1" si="424"/>
        <v>0</v>
      </c>
      <c r="G4482" t="str">
        <f t="shared" ca="1" si="425"/>
        <v>Completed</v>
      </c>
      <c r="H4482" t="s">
        <v>25</v>
      </c>
    </row>
    <row r="4483" spans="1:8" ht="18" x14ac:dyDescent="0.25">
      <c r="A4483" s="3" t="str">
        <f t="shared" ref="A4483:A4546" si="426">"ORD-"&amp;TEXT(ROW(A4483)+9999,"00000")</f>
        <v>ORD-14482</v>
      </c>
      <c r="B4483" s="3" t="str">
        <f t="shared" ref="B4483:B4546" si="427">"R-" &amp; (1000 + ROW(A4482))</f>
        <v>R-5482</v>
      </c>
      <c r="C4483" s="4">
        <f t="shared" ref="C4483:C4546" ca="1" si="428">TODAY()-RANDBETWEEN(0,60)</f>
        <v>46025</v>
      </c>
      <c r="D4483" s="3">
        <f t="shared" ca="1" si="423"/>
        <v>34.28</v>
      </c>
      <c r="E4483" s="3">
        <v>1</v>
      </c>
      <c r="F4483" s="3">
        <f t="shared" ca="1" si="424"/>
        <v>34.28</v>
      </c>
      <c r="G4483" t="str">
        <f t="shared" si="425"/>
        <v>Refunded</v>
      </c>
      <c r="H4483" t="s">
        <v>24</v>
      </c>
    </row>
    <row r="4484" spans="1:8" ht="18" x14ac:dyDescent="0.25">
      <c r="A4484" s="3" t="str">
        <f t="shared" si="426"/>
        <v>ORD-14483</v>
      </c>
      <c r="B4484" s="3" t="str">
        <f t="shared" si="427"/>
        <v>R-5483</v>
      </c>
      <c r="C4484" s="4">
        <f t="shared" ca="1" si="428"/>
        <v>46036</v>
      </c>
      <c r="D4484" s="3">
        <f t="shared" ca="1" si="423"/>
        <v>82.67</v>
      </c>
      <c r="E4484" s="3">
        <f ca="1">IF(VLOOKUP(B4484,Dim_Riders!A:H,7,FALSE)="High", IF(RAND()&gt;0.8,1,0), IF(RAND()&gt;0.99,1,0))</f>
        <v>0</v>
      </c>
      <c r="F4484" s="3">
        <f t="shared" ca="1" si="424"/>
        <v>0</v>
      </c>
      <c r="G4484" t="str">
        <f t="shared" ca="1" si="425"/>
        <v>Completed</v>
      </c>
      <c r="H4484" t="s">
        <v>25</v>
      </c>
    </row>
    <row r="4485" spans="1:8" ht="18" x14ac:dyDescent="0.25">
      <c r="A4485" s="3" t="str">
        <f t="shared" si="426"/>
        <v>ORD-14484</v>
      </c>
      <c r="B4485" s="3" t="str">
        <f t="shared" si="427"/>
        <v>R-5484</v>
      </c>
      <c r="C4485" s="4">
        <f t="shared" ca="1" si="428"/>
        <v>46032</v>
      </c>
      <c r="D4485" s="3">
        <f t="shared" ca="1" si="423"/>
        <v>20.59</v>
      </c>
      <c r="E4485" s="3">
        <f ca="1">IF(VLOOKUP(B4485,Dim_Riders!A:H,7,FALSE)="High", IF(RAND()&gt;0.8,1,0), IF(RAND()&gt;0.99,1,0))</f>
        <v>0</v>
      </c>
      <c r="F4485" s="3">
        <f t="shared" ca="1" si="424"/>
        <v>0</v>
      </c>
      <c r="G4485" t="str">
        <f t="shared" ca="1" si="425"/>
        <v>Completed</v>
      </c>
      <c r="H4485" t="s">
        <v>25</v>
      </c>
    </row>
    <row r="4486" spans="1:8" ht="18" x14ac:dyDescent="0.25">
      <c r="A4486" s="3" t="str">
        <f t="shared" si="426"/>
        <v>ORD-14485</v>
      </c>
      <c r="B4486" s="3" t="str">
        <f t="shared" si="427"/>
        <v>R-5485</v>
      </c>
      <c r="C4486" s="4">
        <f t="shared" ca="1" si="428"/>
        <v>46006</v>
      </c>
      <c r="D4486" s="3">
        <f t="shared" ca="1" si="423"/>
        <v>78.650000000000006</v>
      </c>
      <c r="E4486" s="3">
        <f ca="1">IF(VLOOKUP(B4486,Dim_Riders!A:H,7,FALSE)="High", IF(RAND()&gt;0.8,1,0), IF(RAND()&gt;0.99,1,0))</f>
        <v>0</v>
      </c>
      <c r="F4486" s="3">
        <f t="shared" ca="1" si="424"/>
        <v>0</v>
      </c>
      <c r="G4486" t="str">
        <f t="shared" ca="1" si="425"/>
        <v>Completed</v>
      </c>
      <c r="H4486" t="s">
        <v>25</v>
      </c>
    </row>
    <row r="4487" spans="1:8" ht="18" x14ac:dyDescent="0.25">
      <c r="A4487" s="3" t="str">
        <f t="shared" si="426"/>
        <v>ORD-14486</v>
      </c>
      <c r="B4487" s="3" t="str">
        <f t="shared" si="427"/>
        <v>R-5486</v>
      </c>
      <c r="C4487" s="4">
        <f t="shared" ca="1" si="428"/>
        <v>46017</v>
      </c>
      <c r="D4487" s="3">
        <f t="shared" ca="1" si="423"/>
        <v>25.2</v>
      </c>
      <c r="E4487" s="3">
        <f ca="1">IF(VLOOKUP(B4487,Dim_Riders!A:H,7,FALSE)="High", IF(RAND()&gt;0.8,1,0), IF(RAND()&gt;0.99,1,0))</f>
        <v>0</v>
      </c>
      <c r="F4487" s="3">
        <f t="shared" ca="1" si="424"/>
        <v>0</v>
      </c>
      <c r="G4487" t="str">
        <f t="shared" ca="1" si="425"/>
        <v>Completed</v>
      </c>
      <c r="H4487" t="s">
        <v>25</v>
      </c>
    </row>
    <row r="4488" spans="1:8" ht="18" x14ac:dyDescent="0.25">
      <c r="A4488" s="3" t="str">
        <f t="shared" si="426"/>
        <v>ORD-14487</v>
      </c>
      <c r="B4488" s="3" t="str">
        <f t="shared" si="427"/>
        <v>R-5487</v>
      </c>
      <c r="C4488" s="4">
        <f t="shared" ca="1" si="428"/>
        <v>46012</v>
      </c>
      <c r="D4488" s="3">
        <f t="shared" ca="1" si="423"/>
        <v>36.83</v>
      </c>
      <c r="E4488" s="3">
        <f ca="1">IF(VLOOKUP(B4488,Dim_Riders!A:H,7,FALSE)="High", IF(RAND()&gt;0.8,1,0), IF(RAND()&gt;0.99,1,0))</f>
        <v>0</v>
      </c>
      <c r="F4488" s="3">
        <f t="shared" ca="1" si="424"/>
        <v>0</v>
      </c>
      <c r="G4488" t="str">
        <f t="shared" ca="1" si="425"/>
        <v>Completed</v>
      </c>
      <c r="H4488" t="s">
        <v>25</v>
      </c>
    </row>
    <row r="4489" spans="1:8" ht="18" x14ac:dyDescent="0.25">
      <c r="A4489" s="3" t="str">
        <f t="shared" si="426"/>
        <v>ORD-14488</v>
      </c>
      <c r="B4489" s="3" t="str">
        <f t="shared" si="427"/>
        <v>R-5488</v>
      </c>
      <c r="C4489" s="4">
        <f t="shared" ca="1" si="428"/>
        <v>46007</v>
      </c>
      <c r="D4489" s="3">
        <f t="shared" ca="1" si="423"/>
        <v>50.09</v>
      </c>
      <c r="E4489" s="3">
        <f ca="1">IF(VLOOKUP(B4489,Dim_Riders!A:H,7,FALSE)="High", IF(RAND()&gt;0.8,1,0), IF(RAND()&gt;0.99,1,0))</f>
        <v>0</v>
      </c>
      <c r="F4489" s="3">
        <f t="shared" ca="1" si="424"/>
        <v>0</v>
      </c>
      <c r="G4489" t="str">
        <f t="shared" ca="1" si="425"/>
        <v>Completed</v>
      </c>
      <c r="H4489" t="s">
        <v>25</v>
      </c>
    </row>
    <row r="4490" spans="1:8" ht="18" x14ac:dyDescent="0.25">
      <c r="A4490" s="3" t="str">
        <f t="shared" si="426"/>
        <v>ORD-14489</v>
      </c>
      <c r="B4490" s="3" t="str">
        <f t="shared" si="427"/>
        <v>R-5489</v>
      </c>
      <c r="C4490" s="4">
        <f t="shared" ca="1" si="428"/>
        <v>46038</v>
      </c>
      <c r="D4490" s="3">
        <f t="shared" ca="1" si="423"/>
        <v>45.36</v>
      </c>
      <c r="E4490" s="3">
        <f ca="1">IF(VLOOKUP(B4490,Dim_Riders!A:H,7,FALSE)="High", IF(RAND()&gt;0.8,1,0), IF(RAND()&gt;0.99,1,0))</f>
        <v>0</v>
      </c>
      <c r="F4490" s="3">
        <f t="shared" ca="1" si="424"/>
        <v>0</v>
      </c>
      <c r="G4490" t="str">
        <f t="shared" ca="1" si="425"/>
        <v>Completed</v>
      </c>
      <c r="H4490" t="s">
        <v>25</v>
      </c>
    </row>
    <row r="4491" spans="1:8" ht="18" x14ac:dyDescent="0.25">
      <c r="A4491" s="3" t="str">
        <f t="shared" si="426"/>
        <v>ORD-14490</v>
      </c>
      <c r="B4491" s="3" t="str">
        <f t="shared" si="427"/>
        <v>R-5490</v>
      </c>
      <c r="C4491" s="4">
        <f t="shared" ca="1" si="428"/>
        <v>45993</v>
      </c>
      <c r="D4491" s="3">
        <f t="shared" ca="1" si="423"/>
        <v>24.68</v>
      </c>
      <c r="E4491" s="3">
        <f ca="1">IF(VLOOKUP(B4491,Dim_Riders!A:H,7,FALSE)="High", IF(RAND()&gt;0.8,1,0), IF(RAND()&gt;0.99,1,0))</f>
        <v>0</v>
      </c>
      <c r="F4491" s="3">
        <f t="shared" ca="1" si="424"/>
        <v>0</v>
      </c>
      <c r="G4491" t="str">
        <f t="shared" ca="1" si="425"/>
        <v>Completed</v>
      </c>
      <c r="H4491" t="s">
        <v>25</v>
      </c>
    </row>
    <row r="4492" spans="1:8" ht="18" x14ac:dyDescent="0.25">
      <c r="A4492" s="3" t="str">
        <f t="shared" si="426"/>
        <v>ORD-14491</v>
      </c>
      <c r="B4492" s="3" t="str">
        <f t="shared" si="427"/>
        <v>R-5491</v>
      </c>
      <c r="C4492" s="4">
        <f t="shared" ca="1" si="428"/>
        <v>45991</v>
      </c>
      <c r="D4492" s="3">
        <f t="shared" ca="1" si="423"/>
        <v>81.849999999999994</v>
      </c>
      <c r="E4492" s="3">
        <f ca="1">IF(VLOOKUP(B4492,Dim_Riders!A:H,7,FALSE)="High", IF(RAND()&gt;0.8,1,0), IF(RAND()&gt;0.99,1,0))</f>
        <v>0</v>
      </c>
      <c r="F4492" s="3">
        <f t="shared" ca="1" si="424"/>
        <v>0</v>
      </c>
      <c r="G4492" t="str">
        <f t="shared" ca="1" si="425"/>
        <v>Completed</v>
      </c>
      <c r="H4492" t="s">
        <v>25</v>
      </c>
    </row>
    <row r="4493" spans="1:8" ht="18" x14ac:dyDescent="0.25">
      <c r="A4493" s="3" t="str">
        <f t="shared" si="426"/>
        <v>ORD-14492</v>
      </c>
      <c r="B4493" s="3" t="str">
        <f t="shared" si="427"/>
        <v>R-5492</v>
      </c>
      <c r="C4493" s="4">
        <f t="shared" ca="1" si="428"/>
        <v>46022</v>
      </c>
      <c r="D4493" s="3">
        <f t="shared" ca="1" si="423"/>
        <v>32.619999999999997</v>
      </c>
      <c r="E4493" s="3">
        <f ca="1">IF(VLOOKUP(B4493,Dim_Riders!A:H,7,FALSE)="High", IF(RAND()&gt;0.8,1,0), IF(RAND()&gt;0.99,1,0))</f>
        <v>0</v>
      </c>
      <c r="F4493" s="3">
        <f t="shared" ca="1" si="424"/>
        <v>0</v>
      </c>
      <c r="G4493" t="str">
        <f t="shared" ca="1" si="425"/>
        <v>Completed</v>
      </c>
      <c r="H4493" t="s">
        <v>25</v>
      </c>
    </row>
    <row r="4494" spans="1:8" ht="18" x14ac:dyDescent="0.25">
      <c r="A4494" s="3" t="str">
        <f t="shared" si="426"/>
        <v>ORD-14493</v>
      </c>
      <c r="B4494" s="3" t="str">
        <f t="shared" si="427"/>
        <v>R-5493</v>
      </c>
      <c r="C4494" s="4">
        <f t="shared" ca="1" si="428"/>
        <v>46009</v>
      </c>
      <c r="D4494" s="3">
        <f t="shared" ca="1" si="423"/>
        <v>60.07</v>
      </c>
      <c r="E4494" s="3">
        <f ca="1">IF(VLOOKUP(B4494,Dim_Riders!A:H,7,FALSE)="High", IF(RAND()&gt;0.8,1,0), IF(RAND()&gt;0.99,1,0))</f>
        <v>0</v>
      </c>
      <c r="F4494" s="3">
        <f t="shared" ca="1" si="424"/>
        <v>0</v>
      </c>
      <c r="G4494" t="str">
        <f t="shared" ca="1" si="425"/>
        <v>Completed</v>
      </c>
      <c r="H4494" t="s">
        <v>25</v>
      </c>
    </row>
    <row r="4495" spans="1:8" ht="18" x14ac:dyDescent="0.25">
      <c r="A4495" s="3" t="str">
        <f t="shared" si="426"/>
        <v>ORD-14494</v>
      </c>
      <c r="B4495" s="3" t="str">
        <f t="shared" si="427"/>
        <v>R-5494</v>
      </c>
      <c r="C4495" s="4">
        <f t="shared" ca="1" si="428"/>
        <v>46013</v>
      </c>
      <c r="D4495" s="3">
        <f t="shared" ca="1" si="423"/>
        <v>37.36</v>
      </c>
      <c r="E4495" s="3">
        <v>1</v>
      </c>
      <c r="F4495" s="3">
        <f t="shared" ca="1" si="424"/>
        <v>37.36</v>
      </c>
      <c r="G4495" t="str">
        <f t="shared" si="425"/>
        <v>Refunded</v>
      </c>
      <c r="H4495" t="s">
        <v>24</v>
      </c>
    </row>
    <row r="4496" spans="1:8" ht="18" x14ac:dyDescent="0.25">
      <c r="A4496" s="3" t="str">
        <f t="shared" si="426"/>
        <v>ORD-14495</v>
      </c>
      <c r="B4496" s="3" t="str">
        <f t="shared" si="427"/>
        <v>R-5495</v>
      </c>
      <c r="C4496" s="4">
        <f t="shared" ca="1" si="428"/>
        <v>45990</v>
      </c>
      <c r="D4496" s="3">
        <f t="shared" ca="1" si="423"/>
        <v>40.14</v>
      </c>
      <c r="E4496" s="3">
        <f ca="1">IF(VLOOKUP(B4496,Dim_Riders!A:H,7,FALSE)="High", IF(RAND()&gt;0.8,1,0), IF(RAND()&gt;0.99,1,0))</f>
        <v>0</v>
      </c>
      <c r="F4496" s="3">
        <f t="shared" ca="1" si="424"/>
        <v>0</v>
      </c>
      <c r="G4496" t="str">
        <f t="shared" ca="1" si="425"/>
        <v>Completed</v>
      </c>
      <c r="H4496" t="s">
        <v>25</v>
      </c>
    </row>
    <row r="4497" spans="1:8" ht="18" x14ac:dyDescent="0.25">
      <c r="A4497" s="3" t="str">
        <f t="shared" si="426"/>
        <v>ORD-14496</v>
      </c>
      <c r="B4497" s="3" t="str">
        <f t="shared" si="427"/>
        <v>R-5496</v>
      </c>
      <c r="C4497" s="4">
        <f t="shared" ca="1" si="428"/>
        <v>45999</v>
      </c>
      <c r="D4497" s="3">
        <f t="shared" ca="1" si="423"/>
        <v>24.74</v>
      </c>
      <c r="E4497" s="3">
        <f ca="1">IF(VLOOKUP(B4497,Dim_Riders!A:H,7,FALSE)="High", IF(RAND()&gt;0.8,1,0), IF(RAND()&gt;0.99,1,0))</f>
        <v>0</v>
      </c>
      <c r="F4497" s="3">
        <f t="shared" ca="1" si="424"/>
        <v>0</v>
      </c>
      <c r="G4497" t="str">
        <f t="shared" ca="1" si="425"/>
        <v>Completed</v>
      </c>
      <c r="H4497" t="s">
        <v>25</v>
      </c>
    </row>
    <row r="4498" spans="1:8" ht="18" x14ac:dyDescent="0.25">
      <c r="A4498" s="3" t="str">
        <f t="shared" si="426"/>
        <v>ORD-14497</v>
      </c>
      <c r="B4498" s="3" t="str">
        <f t="shared" si="427"/>
        <v>R-5497</v>
      </c>
      <c r="C4498" s="4">
        <f t="shared" ca="1" si="428"/>
        <v>45999</v>
      </c>
      <c r="D4498" s="3">
        <f t="shared" ca="1" si="423"/>
        <v>57.61</v>
      </c>
      <c r="E4498" s="3">
        <f ca="1">IF(VLOOKUP(B4498,Dim_Riders!A:H,7,FALSE)="High", IF(RAND()&gt;0.8,1,0), IF(RAND()&gt;0.99,1,0))</f>
        <v>0</v>
      </c>
      <c r="F4498" s="3">
        <f t="shared" ca="1" si="424"/>
        <v>0</v>
      </c>
      <c r="G4498" t="str">
        <f t="shared" ca="1" si="425"/>
        <v>Completed</v>
      </c>
      <c r="H4498" t="s">
        <v>25</v>
      </c>
    </row>
    <row r="4499" spans="1:8" ht="18" x14ac:dyDescent="0.25">
      <c r="A4499" s="3" t="str">
        <f t="shared" si="426"/>
        <v>ORD-14498</v>
      </c>
      <c r="B4499" s="3" t="str">
        <f t="shared" si="427"/>
        <v>R-5498</v>
      </c>
      <c r="C4499" s="4">
        <f t="shared" ca="1" si="428"/>
        <v>45999</v>
      </c>
      <c r="D4499" s="3">
        <f t="shared" ca="1" si="423"/>
        <v>68.19</v>
      </c>
      <c r="E4499" s="3">
        <f ca="1">IF(VLOOKUP(B4499,Dim_Riders!A:H,7,FALSE)="High", IF(RAND()&gt;0.8,1,0), IF(RAND()&gt;0.99,1,0))</f>
        <v>0</v>
      </c>
      <c r="F4499" s="3">
        <f t="shared" ca="1" si="424"/>
        <v>0</v>
      </c>
      <c r="G4499" t="str">
        <f t="shared" ca="1" si="425"/>
        <v>Completed</v>
      </c>
      <c r="H4499" t="s">
        <v>25</v>
      </c>
    </row>
    <row r="4500" spans="1:8" ht="18" x14ac:dyDescent="0.25">
      <c r="A4500" s="3" t="str">
        <f t="shared" si="426"/>
        <v>ORD-14499</v>
      </c>
      <c r="B4500" s="3" t="str">
        <f t="shared" si="427"/>
        <v>R-5499</v>
      </c>
      <c r="C4500" s="4">
        <f t="shared" ca="1" si="428"/>
        <v>46012</v>
      </c>
      <c r="D4500" s="3">
        <f t="shared" ca="1" si="423"/>
        <v>40.090000000000003</v>
      </c>
      <c r="E4500" s="3">
        <f ca="1">IF(VLOOKUP(B4500,Dim_Riders!A:H,7,FALSE)="High", IF(RAND()&gt;0.8,1,0), IF(RAND()&gt;0.99,1,0))</f>
        <v>0</v>
      </c>
      <c r="F4500" s="3">
        <f t="shared" ca="1" si="424"/>
        <v>0</v>
      </c>
      <c r="G4500" t="str">
        <f t="shared" ca="1" si="425"/>
        <v>Completed</v>
      </c>
      <c r="H4500" t="s">
        <v>25</v>
      </c>
    </row>
    <row r="4501" spans="1:8" ht="18" x14ac:dyDescent="0.25">
      <c r="A4501" s="3" t="str">
        <f t="shared" si="426"/>
        <v>ORD-14500</v>
      </c>
      <c r="B4501" s="3" t="str">
        <f t="shared" si="427"/>
        <v>R-5500</v>
      </c>
      <c r="C4501" s="4">
        <f t="shared" ca="1" si="428"/>
        <v>45998</v>
      </c>
      <c r="D4501" s="3">
        <f t="shared" ca="1" si="423"/>
        <v>70.83</v>
      </c>
      <c r="E4501" s="3">
        <f ca="1">IF(VLOOKUP(B4501,Dim_Riders!A:H,7,FALSE)="High", IF(RAND()&gt;0.8,1,0), IF(RAND()&gt;0.99,1,0))</f>
        <v>0</v>
      </c>
      <c r="F4501" s="3">
        <f t="shared" ca="1" si="424"/>
        <v>0</v>
      </c>
      <c r="G4501" t="str">
        <f t="shared" ca="1" si="425"/>
        <v>Completed</v>
      </c>
      <c r="H4501" t="s">
        <v>25</v>
      </c>
    </row>
    <row r="4502" spans="1:8" ht="18" x14ac:dyDescent="0.25">
      <c r="A4502" s="3" t="str">
        <f t="shared" si="426"/>
        <v>ORD-14501</v>
      </c>
      <c r="B4502" s="3" t="str">
        <f t="shared" si="427"/>
        <v>R-5501</v>
      </c>
      <c r="C4502" s="4">
        <f t="shared" ca="1" si="428"/>
        <v>46027</v>
      </c>
      <c r="D4502" s="3">
        <f ca="1">RANDBETWEEN(1500,8500)/100</f>
        <v>67.47</v>
      </c>
      <c r="E4502" s="3">
        <v>1</v>
      </c>
      <c r="F4502" s="3">
        <f ca="1">IF(E4502=1, D4502, 0)</f>
        <v>67.47</v>
      </c>
      <c r="G4502" t="str">
        <f>IF(E4502=1,"Refunded","Completed")</f>
        <v>Refunded</v>
      </c>
      <c r="H4502" t="s">
        <v>21</v>
      </c>
    </row>
    <row r="4503" spans="1:8" ht="18" x14ac:dyDescent="0.25">
      <c r="A4503" s="3" t="str">
        <f t="shared" si="426"/>
        <v>ORD-14502</v>
      </c>
      <c r="B4503" s="3" t="str">
        <f t="shared" si="427"/>
        <v>R-5502</v>
      </c>
      <c r="C4503" s="4">
        <f t="shared" ca="1" si="428"/>
        <v>46043</v>
      </c>
      <c r="D4503" s="3">
        <f t="shared" ref="D4503:D4566" ca="1" si="429">RANDBETWEEN(1500,8500)/100</f>
        <v>54.47</v>
      </c>
      <c r="E4503" s="3">
        <f ca="1">IF(VLOOKUP(B4503,Dim_Riders!A:H,7,FALSE)="High", IF(RAND()&gt;0.8,1,0), IF(RAND()&gt;0.99,1,0))</f>
        <v>0</v>
      </c>
      <c r="F4503" s="3">
        <f t="shared" ref="F4503:F4566" ca="1" si="430">IF(E4503=1, D4503, 0)</f>
        <v>0</v>
      </c>
      <c r="G4503" t="str">
        <f t="shared" ref="G4503:G4566" ca="1" si="431">IF(E4503=1,"Refunded","Completed")</f>
        <v>Completed</v>
      </c>
      <c r="H4503" t="s">
        <v>25</v>
      </c>
    </row>
    <row r="4504" spans="1:8" ht="18" x14ac:dyDescent="0.25">
      <c r="A4504" s="3" t="str">
        <f t="shared" si="426"/>
        <v>ORD-14503</v>
      </c>
      <c r="B4504" s="3" t="str">
        <f t="shared" si="427"/>
        <v>R-5503</v>
      </c>
      <c r="C4504" s="4">
        <f t="shared" ca="1" si="428"/>
        <v>46034</v>
      </c>
      <c r="D4504" s="3">
        <f t="shared" ca="1" si="429"/>
        <v>59.46</v>
      </c>
      <c r="E4504" s="3">
        <f ca="1">IF(VLOOKUP(B4504,Dim_Riders!A:H,7,FALSE)="High", IF(RAND()&gt;0.8,1,0), IF(RAND()&gt;0.99,1,0))</f>
        <v>0</v>
      </c>
      <c r="F4504" s="3">
        <f t="shared" ca="1" si="430"/>
        <v>0</v>
      </c>
      <c r="G4504" t="str">
        <f t="shared" ca="1" si="431"/>
        <v>Completed</v>
      </c>
      <c r="H4504" t="s">
        <v>25</v>
      </c>
    </row>
    <row r="4505" spans="1:8" ht="18" x14ac:dyDescent="0.25">
      <c r="A4505" s="3" t="str">
        <f t="shared" si="426"/>
        <v>ORD-14504</v>
      </c>
      <c r="B4505" s="3" t="str">
        <f t="shared" si="427"/>
        <v>R-5504</v>
      </c>
      <c r="C4505" s="4">
        <f t="shared" ca="1" si="428"/>
        <v>46014</v>
      </c>
      <c r="D4505" s="3">
        <f t="shared" ca="1" si="429"/>
        <v>78.89</v>
      </c>
      <c r="E4505" s="3">
        <v>1</v>
      </c>
      <c r="F4505" s="3">
        <f t="shared" ca="1" si="430"/>
        <v>78.89</v>
      </c>
      <c r="G4505" t="str">
        <f t="shared" si="431"/>
        <v>Refunded</v>
      </c>
      <c r="H4505" t="s">
        <v>25</v>
      </c>
    </row>
    <row r="4506" spans="1:8" ht="18" x14ac:dyDescent="0.25">
      <c r="A4506" s="3" t="str">
        <f t="shared" si="426"/>
        <v>ORD-14505</v>
      </c>
      <c r="B4506" s="3" t="str">
        <f t="shared" si="427"/>
        <v>R-5505</v>
      </c>
      <c r="C4506" s="4">
        <f t="shared" ca="1" si="428"/>
        <v>46022</v>
      </c>
      <c r="D4506" s="3">
        <f t="shared" ca="1" si="429"/>
        <v>52.55</v>
      </c>
      <c r="E4506" s="3">
        <f ca="1">IF(VLOOKUP(B4506,Dim_Riders!A:H,7,FALSE)="High", IF(RAND()&gt;0.8,1,0), IF(RAND()&gt;0.99,1,0))</f>
        <v>0</v>
      </c>
      <c r="F4506" s="3">
        <f t="shared" ca="1" si="430"/>
        <v>0</v>
      </c>
      <c r="G4506" t="str">
        <f t="shared" ca="1" si="431"/>
        <v>Completed</v>
      </c>
      <c r="H4506" t="s">
        <v>25</v>
      </c>
    </row>
    <row r="4507" spans="1:8" ht="18" x14ac:dyDescent="0.25">
      <c r="A4507" s="3" t="str">
        <f t="shared" si="426"/>
        <v>ORD-14506</v>
      </c>
      <c r="B4507" s="3" t="str">
        <f t="shared" si="427"/>
        <v>R-5506</v>
      </c>
      <c r="C4507" s="4">
        <f t="shared" ca="1" si="428"/>
        <v>46012</v>
      </c>
      <c r="D4507" s="3">
        <f t="shared" ca="1" si="429"/>
        <v>34.83</v>
      </c>
      <c r="E4507" s="3">
        <f ca="1">IF(VLOOKUP(B4507,Dim_Riders!A:H,7,FALSE)="High", IF(RAND()&gt;0.8,1,0), IF(RAND()&gt;0.99,1,0))</f>
        <v>0</v>
      </c>
      <c r="F4507" s="3">
        <f t="shared" ca="1" si="430"/>
        <v>0</v>
      </c>
      <c r="G4507" t="str">
        <f t="shared" ca="1" si="431"/>
        <v>Completed</v>
      </c>
      <c r="H4507" t="s">
        <v>25</v>
      </c>
    </row>
    <row r="4508" spans="1:8" ht="18" x14ac:dyDescent="0.25">
      <c r="A4508" s="3" t="str">
        <f t="shared" si="426"/>
        <v>ORD-14507</v>
      </c>
      <c r="B4508" s="3" t="str">
        <f t="shared" si="427"/>
        <v>R-5507</v>
      </c>
      <c r="C4508" s="4">
        <f t="shared" ca="1" si="428"/>
        <v>46042</v>
      </c>
      <c r="D4508" s="3">
        <f t="shared" ca="1" si="429"/>
        <v>74.569999999999993</v>
      </c>
      <c r="E4508" s="3">
        <v>1</v>
      </c>
      <c r="F4508" s="3">
        <f t="shared" ca="1" si="430"/>
        <v>74.569999999999993</v>
      </c>
      <c r="G4508" t="str">
        <f t="shared" si="431"/>
        <v>Refunded</v>
      </c>
      <c r="H4508" t="s">
        <v>21</v>
      </c>
    </row>
    <row r="4509" spans="1:8" ht="18" x14ac:dyDescent="0.25">
      <c r="A4509" s="3" t="str">
        <f t="shared" si="426"/>
        <v>ORD-14508</v>
      </c>
      <c r="B4509" s="3" t="str">
        <f t="shared" si="427"/>
        <v>R-5508</v>
      </c>
      <c r="C4509" s="4">
        <f t="shared" ca="1" si="428"/>
        <v>46017</v>
      </c>
      <c r="D4509" s="3">
        <f t="shared" ca="1" si="429"/>
        <v>63.93</v>
      </c>
      <c r="E4509" s="3">
        <f ca="1">IF(VLOOKUP(B4509,Dim_Riders!A:H,7,FALSE)="High", IF(RAND()&gt;0.8,1,0), IF(RAND()&gt;0.99,1,0))</f>
        <v>0</v>
      </c>
      <c r="F4509" s="3">
        <f t="shared" ca="1" si="430"/>
        <v>0</v>
      </c>
      <c r="G4509" t="str">
        <f t="shared" ca="1" si="431"/>
        <v>Completed</v>
      </c>
      <c r="H4509" t="s">
        <v>25</v>
      </c>
    </row>
    <row r="4510" spans="1:8" ht="18" x14ac:dyDescent="0.25">
      <c r="A4510" s="3" t="str">
        <f t="shared" si="426"/>
        <v>ORD-14509</v>
      </c>
      <c r="B4510" s="3" t="str">
        <f t="shared" si="427"/>
        <v>R-5509</v>
      </c>
      <c r="C4510" s="4">
        <f t="shared" ca="1" si="428"/>
        <v>46005</v>
      </c>
      <c r="D4510" s="3">
        <f t="shared" ca="1" si="429"/>
        <v>50.33</v>
      </c>
      <c r="E4510" s="3">
        <f ca="1">IF(VLOOKUP(B4510,Dim_Riders!A:H,7,FALSE)="High", IF(RAND()&gt;0.8,1,0), IF(RAND()&gt;0.99,1,0))</f>
        <v>0</v>
      </c>
      <c r="F4510" s="3">
        <f t="shared" ca="1" si="430"/>
        <v>0</v>
      </c>
      <c r="G4510" t="str">
        <f t="shared" ca="1" si="431"/>
        <v>Completed</v>
      </c>
      <c r="H4510" t="s">
        <v>25</v>
      </c>
    </row>
    <row r="4511" spans="1:8" ht="18" x14ac:dyDescent="0.25">
      <c r="A4511" s="3" t="str">
        <f t="shared" si="426"/>
        <v>ORD-14510</v>
      </c>
      <c r="B4511" s="3" t="str">
        <f t="shared" si="427"/>
        <v>R-5510</v>
      </c>
      <c r="C4511" s="4">
        <f t="shared" ca="1" si="428"/>
        <v>45997</v>
      </c>
      <c r="D4511" s="3">
        <f t="shared" ca="1" si="429"/>
        <v>25.14</v>
      </c>
      <c r="E4511" s="3">
        <f ca="1">IF(VLOOKUP(B4511,Dim_Riders!A:H,7,FALSE)="High", IF(RAND()&gt;0.8,1,0), IF(RAND()&gt;0.99,1,0))</f>
        <v>0</v>
      </c>
      <c r="F4511" s="3">
        <f t="shared" ca="1" si="430"/>
        <v>0</v>
      </c>
      <c r="G4511" t="str">
        <f t="shared" ca="1" si="431"/>
        <v>Completed</v>
      </c>
      <c r="H4511" t="s">
        <v>25</v>
      </c>
    </row>
    <row r="4512" spans="1:8" ht="18" x14ac:dyDescent="0.25">
      <c r="A4512" s="3" t="str">
        <f t="shared" si="426"/>
        <v>ORD-14511</v>
      </c>
      <c r="B4512" s="3" t="str">
        <f t="shared" si="427"/>
        <v>R-5511</v>
      </c>
      <c r="C4512" s="4">
        <f t="shared" ca="1" si="428"/>
        <v>46014</v>
      </c>
      <c r="D4512" s="3">
        <f t="shared" ca="1" si="429"/>
        <v>55.55</v>
      </c>
      <c r="E4512" s="3">
        <f ca="1">IF(VLOOKUP(B4512,Dim_Riders!A:H,7,FALSE)="High", IF(RAND()&gt;0.8,1,0), IF(RAND()&gt;0.99,1,0))</f>
        <v>0</v>
      </c>
      <c r="F4512" s="3">
        <f t="shared" ca="1" si="430"/>
        <v>0</v>
      </c>
      <c r="G4512" t="str">
        <f t="shared" ca="1" si="431"/>
        <v>Completed</v>
      </c>
      <c r="H4512" t="s">
        <v>25</v>
      </c>
    </row>
    <row r="4513" spans="1:8" ht="18" x14ac:dyDescent="0.25">
      <c r="A4513" s="3" t="str">
        <f t="shared" si="426"/>
        <v>ORD-14512</v>
      </c>
      <c r="B4513" s="3" t="str">
        <f t="shared" si="427"/>
        <v>R-5512</v>
      </c>
      <c r="C4513" s="4">
        <f t="shared" ca="1" si="428"/>
        <v>46002</v>
      </c>
      <c r="D4513" s="3">
        <f t="shared" ca="1" si="429"/>
        <v>83.09</v>
      </c>
      <c r="E4513" s="3">
        <f ca="1">IF(VLOOKUP(B4513,Dim_Riders!A:H,7,FALSE)="High", IF(RAND()&gt;0.8,1,0), IF(RAND()&gt;0.99,1,0))</f>
        <v>0</v>
      </c>
      <c r="F4513" s="3">
        <f t="shared" ca="1" si="430"/>
        <v>0</v>
      </c>
      <c r="G4513" t="str">
        <f t="shared" ca="1" si="431"/>
        <v>Completed</v>
      </c>
      <c r="H4513" t="s">
        <v>25</v>
      </c>
    </row>
    <row r="4514" spans="1:8" ht="18" x14ac:dyDescent="0.25">
      <c r="A4514" s="3" t="str">
        <f t="shared" si="426"/>
        <v>ORD-14513</v>
      </c>
      <c r="B4514" s="3" t="str">
        <f t="shared" si="427"/>
        <v>R-5513</v>
      </c>
      <c r="C4514" s="4">
        <f t="shared" ca="1" si="428"/>
        <v>46042</v>
      </c>
      <c r="D4514" s="3">
        <f t="shared" ca="1" si="429"/>
        <v>35.78</v>
      </c>
      <c r="E4514" s="3">
        <v>1</v>
      </c>
      <c r="F4514" s="3">
        <f t="shared" ca="1" si="430"/>
        <v>35.78</v>
      </c>
      <c r="G4514" t="str">
        <f t="shared" si="431"/>
        <v>Refunded</v>
      </c>
      <c r="H4514" t="s">
        <v>21</v>
      </c>
    </row>
    <row r="4515" spans="1:8" ht="18" x14ac:dyDescent="0.25">
      <c r="A4515" s="3" t="str">
        <f t="shared" si="426"/>
        <v>ORD-14514</v>
      </c>
      <c r="B4515" s="3" t="str">
        <f t="shared" si="427"/>
        <v>R-5514</v>
      </c>
      <c r="C4515" s="4">
        <f t="shared" ca="1" si="428"/>
        <v>46036</v>
      </c>
      <c r="D4515" s="3">
        <f t="shared" ca="1" si="429"/>
        <v>21.22</v>
      </c>
      <c r="E4515" s="3">
        <v>1</v>
      </c>
      <c r="F4515" s="3">
        <f t="shared" ca="1" si="430"/>
        <v>21.22</v>
      </c>
      <c r="G4515" t="str">
        <f t="shared" si="431"/>
        <v>Refunded</v>
      </c>
      <c r="H4515" t="s">
        <v>22</v>
      </c>
    </row>
    <row r="4516" spans="1:8" ht="18" x14ac:dyDescent="0.25">
      <c r="A4516" s="3" t="str">
        <f t="shared" si="426"/>
        <v>ORD-14515</v>
      </c>
      <c r="B4516" s="3" t="str">
        <f t="shared" si="427"/>
        <v>R-5515</v>
      </c>
      <c r="C4516" s="4">
        <f t="shared" ca="1" si="428"/>
        <v>46009</v>
      </c>
      <c r="D4516" s="3">
        <f t="shared" ca="1" si="429"/>
        <v>66.239999999999995</v>
      </c>
      <c r="E4516" s="3">
        <v>1</v>
      </c>
      <c r="F4516" s="3">
        <f t="shared" ca="1" si="430"/>
        <v>66.239999999999995</v>
      </c>
      <c r="G4516" t="str">
        <f t="shared" si="431"/>
        <v>Refunded</v>
      </c>
      <c r="H4516" t="s">
        <v>22</v>
      </c>
    </row>
    <row r="4517" spans="1:8" ht="18" x14ac:dyDescent="0.25">
      <c r="A4517" s="3" t="str">
        <f t="shared" si="426"/>
        <v>ORD-14516</v>
      </c>
      <c r="B4517" s="3" t="str">
        <f t="shared" si="427"/>
        <v>R-5516</v>
      </c>
      <c r="C4517" s="4">
        <f t="shared" ca="1" si="428"/>
        <v>46030</v>
      </c>
      <c r="D4517" s="3">
        <f t="shared" ca="1" si="429"/>
        <v>17.53</v>
      </c>
      <c r="E4517" s="3">
        <v>0</v>
      </c>
      <c r="F4517" s="3">
        <f t="shared" si="430"/>
        <v>0</v>
      </c>
      <c r="G4517" t="str">
        <f t="shared" si="431"/>
        <v>Completed</v>
      </c>
      <c r="H4517" t="s">
        <v>25</v>
      </c>
    </row>
    <row r="4518" spans="1:8" ht="18" x14ac:dyDescent="0.25">
      <c r="A4518" s="3" t="str">
        <f t="shared" si="426"/>
        <v>ORD-14517</v>
      </c>
      <c r="B4518" s="3" t="str">
        <f t="shared" si="427"/>
        <v>R-5517</v>
      </c>
      <c r="C4518" s="4">
        <f t="shared" ca="1" si="428"/>
        <v>46006</v>
      </c>
      <c r="D4518" s="3">
        <f t="shared" ca="1" si="429"/>
        <v>55.47</v>
      </c>
      <c r="E4518" s="3">
        <v>0</v>
      </c>
      <c r="F4518" s="3">
        <f t="shared" si="430"/>
        <v>0</v>
      </c>
      <c r="G4518" t="str">
        <f t="shared" si="431"/>
        <v>Completed</v>
      </c>
      <c r="H4518" t="s">
        <v>25</v>
      </c>
    </row>
    <row r="4519" spans="1:8" ht="18" x14ac:dyDescent="0.25">
      <c r="A4519" s="3" t="str">
        <f t="shared" si="426"/>
        <v>ORD-14518</v>
      </c>
      <c r="B4519" s="3" t="str">
        <f t="shared" si="427"/>
        <v>R-5518</v>
      </c>
      <c r="C4519" s="4">
        <f t="shared" ca="1" si="428"/>
        <v>46010</v>
      </c>
      <c r="D4519" s="3">
        <f t="shared" ca="1" si="429"/>
        <v>31.38</v>
      </c>
      <c r="E4519" s="3">
        <f ca="1">IF(VLOOKUP(B4519,Dim_Riders!A:H,7,FALSE)="High", IF(RAND()&gt;0.8,1,0), IF(RAND()&gt;0.99,1,0))</f>
        <v>0</v>
      </c>
      <c r="F4519" s="3">
        <f t="shared" ca="1" si="430"/>
        <v>0</v>
      </c>
      <c r="G4519" t="str">
        <f t="shared" ca="1" si="431"/>
        <v>Completed</v>
      </c>
      <c r="H4519" t="s">
        <v>25</v>
      </c>
    </row>
    <row r="4520" spans="1:8" ht="18" x14ac:dyDescent="0.25">
      <c r="A4520" s="3" t="str">
        <f t="shared" si="426"/>
        <v>ORD-14519</v>
      </c>
      <c r="B4520" s="3" t="str">
        <f t="shared" si="427"/>
        <v>R-5519</v>
      </c>
      <c r="C4520" s="4">
        <f t="shared" ca="1" si="428"/>
        <v>46036</v>
      </c>
      <c r="D4520" s="3">
        <f t="shared" ca="1" si="429"/>
        <v>27.81</v>
      </c>
      <c r="E4520" s="3">
        <f ca="1">IF(VLOOKUP(B4520,Dim_Riders!A:H,7,FALSE)="High", IF(RAND()&gt;0.8,1,0), IF(RAND()&gt;0.99,1,0))</f>
        <v>0</v>
      </c>
      <c r="F4520" s="3">
        <f t="shared" ca="1" si="430"/>
        <v>0</v>
      </c>
      <c r="G4520" t="str">
        <f t="shared" ca="1" si="431"/>
        <v>Completed</v>
      </c>
      <c r="H4520" t="s">
        <v>25</v>
      </c>
    </row>
    <row r="4521" spans="1:8" ht="18" x14ac:dyDescent="0.25">
      <c r="A4521" s="3" t="str">
        <f t="shared" si="426"/>
        <v>ORD-14520</v>
      </c>
      <c r="B4521" s="3" t="str">
        <f t="shared" si="427"/>
        <v>R-5520</v>
      </c>
      <c r="C4521" s="4">
        <f t="shared" ca="1" si="428"/>
        <v>45998</v>
      </c>
      <c r="D4521" s="3">
        <f t="shared" ca="1" si="429"/>
        <v>65.59</v>
      </c>
      <c r="E4521" s="3">
        <f ca="1">IF(VLOOKUP(B4521,Dim_Riders!A:H,7,FALSE)="High", IF(RAND()&gt;0.8,1,0), IF(RAND()&gt;0.99,1,0))</f>
        <v>0</v>
      </c>
      <c r="F4521" s="3">
        <f t="shared" ca="1" si="430"/>
        <v>0</v>
      </c>
      <c r="G4521" t="str">
        <f t="shared" ca="1" si="431"/>
        <v>Completed</v>
      </c>
      <c r="H4521" t="s">
        <v>25</v>
      </c>
    </row>
    <row r="4522" spans="1:8" ht="18" x14ac:dyDescent="0.25">
      <c r="A4522" s="3" t="str">
        <f t="shared" si="426"/>
        <v>ORD-14521</v>
      </c>
      <c r="B4522" s="3" t="str">
        <f t="shared" si="427"/>
        <v>R-5521</v>
      </c>
      <c r="C4522" s="4">
        <f t="shared" ca="1" si="428"/>
        <v>46021</v>
      </c>
      <c r="D4522" s="3">
        <f t="shared" ca="1" si="429"/>
        <v>59.99</v>
      </c>
      <c r="E4522" s="3">
        <f ca="1">IF(VLOOKUP(B4522,Dim_Riders!A:H,7,FALSE)="High", IF(RAND()&gt;0.8,1,0), IF(RAND()&gt;0.99,1,0))</f>
        <v>0</v>
      </c>
      <c r="F4522" s="3">
        <f t="shared" ca="1" si="430"/>
        <v>0</v>
      </c>
      <c r="G4522" t="str">
        <f t="shared" ca="1" si="431"/>
        <v>Completed</v>
      </c>
      <c r="H4522" t="s">
        <v>25</v>
      </c>
    </row>
    <row r="4523" spans="1:8" ht="18" x14ac:dyDescent="0.25">
      <c r="A4523" s="3" t="str">
        <f t="shared" si="426"/>
        <v>ORD-14522</v>
      </c>
      <c r="B4523" s="3" t="str">
        <f t="shared" si="427"/>
        <v>R-5522</v>
      </c>
      <c r="C4523" s="4">
        <f t="shared" ca="1" si="428"/>
        <v>46000</v>
      </c>
      <c r="D4523" s="3">
        <f t="shared" ca="1" si="429"/>
        <v>52.76</v>
      </c>
      <c r="E4523" s="3">
        <f ca="1">IF(VLOOKUP(B4523,Dim_Riders!A:H,7,FALSE)="High", IF(RAND()&gt;0.8,1,0), IF(RAND()&gt;0.99,1,0))</f>
        <v>0</v>
      </c>
      <c r="F4523" s="3">
        <f t="shared" ca="1" si="430"/>
        <v>0</v>
      </c>
      <c r="G4523" t="str">
        <f t="shared" ca="1" si="431"/>
        <v>Completed</v>
      </c>
      <c r="H4523" t="s">
        <v>25</v>
      </c>
    </row>
    <row r="4524" spans="1:8" ht="18" x14ac:dyDescent="0.25">
      <c r="A4524" s="3" t="str">
        <f t="shared" si="426"/>
        <v>ORD-14523</v>
      </c>
      <c r="B4524" s="3" t="str">
        <f t="shared" si="427"/>
        <v>R-5523</v>
      </c>
      <c r="C4524" s="4">
        <f t="shared" ca="1" si="428"/>
        <v>46046</v>
      </c>
      <c r="D4524" s="3">
        <f t="shared" ca="1" si="429"/>
        <v>80.349999999999994</v>
      </c>
      <c r="E4524" s="3">
        <v>1</v>
      </c>
      <c r="F4524" s="3">
        <f t="shared" ca="1" si="430"/>
        <v>80.349999999999994</v>
      </c>
      <c r="G4524" t="str">
        <f t="shared" si="431"/>
        <v>Refunded</v>
      </c>
      <c r="H4524" t="s">
        <v>21</v>
      </c>
    </row>
    <row r="4525" spans="1:8" ht="18" x14ac:dyDescent="0.25">
      <c r="A4525" s="3" t="str">
        <f t="shared" si="426"/>
        <v>ORD-14524</v>
      </c>
      <c r="B4525" s="3" t="str">
        <f t="shared" si="427"/>
        <v>R-5524</v>
      </c>
      <c r="C4525" s="4">
        <f t="shared" ca="1" si="428"/>
        <v>46035</v>
      </c>
      <c r="D4525" s="3">
        <f t="shared" ca="1" si="429"/>
        <v>47.32</v>
      </c>
      <c r="E4525" s="3">
        <f ca="1">IF(VLOOKUP(B4525,Dim_Riders!A:H,7,FALSE)="High", IF(RAND()&gt;0.8,1,0), IF(RAND()&gt;0.99,1,0))</f>
        <v>0</v>
      </c>
      <c r="F4525" s="3">
        <f t="shared" ca="1" si="430"/>
        <v>0</v>
      </c>
      <c r="G4525" t="str">
        <f t="shared" ca="1" si="431"/>
        <v>Completed</v>
      </c>
      <c r="H4525" t="s">
        <v>25</v>
      </c>
    </row>
    <row r="4526" spans="1:8" ht="18" x14ac:dyDescent="0.25">
      <c r="A4526" s="3" t="str">
        <f t="shared" si="426"/>
        <v>ORD-14525</v>
      </c>
      <c r="B4526" s="3" t="str">
        <f t="shared" si="427"/>
        <v>R-5525</v>
      </c>
      <c r="C4526" s="4">
        <f t="shared" ca="1" si="428"/>
        <v>46046</v>
      </c>
      <c r="D4526" s="3">
        <f t="shared" ca="1" si="429"/>
        <v>52.75</v>
      </c>
      <c r="E4526" s="3">
        <f ca="1">IF(VLOOKUP(B4526,Dim_Riders!A:H,7,FALSE)="High", IF(RAND()&gt;0.8,1,0), IF(RAND()&gt;0.99,1,0))</f>
        <v>0</v>
      </c>
      <c r="F4526" s="3">
        <f t="shared" ca="1" si="430"/>
        <v>0</v>
      </c>
      <c r="G4526" t="str">
        <f t="shared" ca="1" si="431"/>
        <v>Completed</v>
      </c>
      <c r="H4526" t="s">
        <v>25</v>
      </c>
    </row>
    <row r="4527" spans="1:8" ht="18" x14ac:dyDescent="0.25">
      <c r="A4527" s="3" t="str">
        <f t="shared" si="426"/>
        <v>ORD-14526</v>
      </c>
      <c r="B4527" s="3" t="str">
        <f t="shared" si="427"/>
        <v>R-5526</v>
      </c>
      <c r="C4527" s="4">
        <f t="shared" ca="1" si="428"/>
        <v>46014</v>
      </c>
      <c r="D4527" s="3">
        <f t="shared" ca="1" si="429"/>
        <v>73.930000000000007</v>
      </c>
      <c r="E4527" s="3">
        <v>1</v>
      </c>
      <c r="F4527" s="3">
        <f t="shared" ca="1" si="430"/>
        <v>73.930000000000007</v>
      </c>
      <c r="G4527" t="str">
        <f t="shared" si="431"/>
        <v>Refunded</v>
      </c>
      <c r="H4527" t="s">
        <v>25</v>
      </c>
    </row>
    <row r="4528" spans="1:8" ht="18" x14ac:dyDescent="0.25">
      <c r="A4528" s="3" t="str">
        <f t="shared" si="426"/>
        <v>ORD-14527</v>
      </c>
      <c r="B4528" s="3" t="str">
        <f t="shared" si="427"/>
        <v>R-5527</v>
      </c>
      <c r="C4528" s="4">
        <f t="shared" ca="1" si="428"/>
        <v>46001</v>
      </c>
      <c r="D4528" s="3">
        <f t="shared" ca="1" si="429"/>
        <v>75.41</v>
      </c>
      <c r="E4528" s="3">
        <f ca="1">IF(VLOOKUP(B4528,Dim_Riders!A:H,7,FALSE)="High", IF(RAND()&gt;0.8,1,0), IF(RAND()&gt;0.99,1,0))</f>
        <v>0</v>
      </c>
      <c r="F4528" s="3">
        <f t="shared" ca="1" si="430"/>
        <v>0</v>
      </c>
      <c r="G4528" t="str">
        <f t="shared" ca="1" si="431"/>
        <v>Completed</v>
      </c>
      <c r="H4528" t="s">
        <v>25</v>
      </c>
    </row>
    <row r="4529" spans="1:8" ht="18" x14ac:dyDescent="0.25">
      <c r="A4529" s="3" t="str">
        <f t="shared" si="426"/>
        <v>ORD-14528</v>
      </c>
      <c r="B4529" s="3" t="str">
        <f t="shared" si="427"/>
        <v>R-5528</v>
      </c>
      <c r="C4529" s="4">
        <f t="shared" ca="1" si="428"/>
        <v>46002</v>
      </c>
      <c r="D4529" s="3">
        <f t="shared" ca="1" si="429"/>
        <v>62.18</v>
      </c>
      <c r="E4529" s="3">
        <f ca="1">IF(VLOOKUP(B4529,Dim_Riders!A:H,7,FALSE)="High", IF(RAND()&gt;0.8,1,0), IF(RAND()&gt;0.99,1,0))</f>
        <v>0</v>
      </c>
      <c r="F4529" s="3">
        <f t="shared" ca="1" si="430"/>
        <v>0</v>
      </c>
      <c r="G4529" t="str">
        <f t="shared" ca="1" si="431"/>
        <v>Completed</v>
      </c>
      <c r="H4529" t="s">
        <v>25</v>
      </c>
    </row>
    <row r="4530" spans="1:8" ht="18" x14ac:dyDescent="0.25">
      <c r="A4530" s="3" t="str">
        <f t="shared" si="426"/>
        <v>ORD-14529</v>
      </c>
      <c r="B4530" s="3" t="str">
        <f t="shared" si="427"/>
        <v>R-5529</v>
      </c>
      <c r="C4530" s="4">
        <f t="shared" ca="1" si="428"/>
        <v>46047</v>
      </c>
      <c r="D4530" s="3">
        <f t="shared" ca="1" si="429"/>
        <v>52.84</v>
      </c>
      <c r="E4530" s="3">
        <f ca="1">IF(VLOOKUP(B4530,Dim_Riders!A:H,7,FALSE)="High", IF(RAND()&gt;0.8,1,0), IF(RAND()&gt;0.99,1,0))</f>
        <v>0</v>
      </c>
      <c r="F4530" s="3">
        <f t="shared" ca="1" si="430"/>
        <v>0</v>
      </c>
      <c r="G4530" t="str">
        <f t="shared" ca="1" si="431"/>
        <v>Completed</v>
      </c>
      <c r="H4530" t="s">
        <v>25</v>
      </c>
    </row>
    <row r="4531" spans="1:8" ht="18" x14ac:dyDescent="0.25">
      <c r="A4531" s="3" t="str">
        <f t="shared" si="426"/>
        <v>ORD-14530</v>
      </c>
      <c r="B4531" s="3" t="str">
        <f t="shared" si="427"/>
        <v>R-5530</v>
      </c>
      <c r="C4531" s="4">
        <f t="shared" ca="1" si="428"/>
        <v>46032</v>
      </c>
      <c r="D4531" s="3">
        <f t="shared" ca="1" si="429"/>
        <v>23.05</v>
      </c>
      <c r="E4531" s="3">
        <f ca="1">IF(VLOOKUP(B4531,Dim_Riders!A:H,7,FALSE)="High", IF(RAND()&gt;0.8,1,0), IF(RAND()&gt;0.99,1,0))</f>
        <v>0</v>
      </c>
      <c r="F4531" s="3">
        <f t="shared" ca="1" si="430"/>
        <v>0</v>
      </c>
      <c r="G4531" t="str">
        <f t="shared" ca="1" si="431"/>
        <v>Completed</v>
      </c>
      <c r="H4531" t="s">
        <v>25</v>
      </c>
    </row>
    <row r="4532" spans="1:8" ht="18" x14ac:dyDescent="0.25">
      <c r="A4532" s="3" t="str">
        <f t="shared" si="426"/>
        <v>ORD-14531</v>
      </c>
      <c r="B4532" s="3" t="str">
        <f t="shared" si="427"/>
        <v>R-5531</v>
      </c>
      <c r="C4532" s="4">
        <f t="shared" ca="1" si="428"/>
        <v>46046</v>
      </c>
      <c r="D4532" s="3">
        <f t="shared" ca="1" si="429"/>
        <v>68.959999999999994</v>
      </c>
      <c r="E4532" s="3">
        <f ca="1">IF(VLOOKUP(B4532,Dim_Riders!A:H,7,FALSE)="High", IF(RAND()&gt;0.8,1,0), IF(RAND()&gt;0.99,1,0))</f>
        <v>0</v>
      </c>
      <c r="F4532" s="3">
        <f t="shared" ca="1" si="430"/>
        <v>0</v>
      </c>
      <c r="G4532" t="str">
        <f t="shared" ca="1" si="431"/>
        <v>Completed</v>
      </c>
      <c r="H4532" t="s">
        <v>25</v>
      </c>
    </row>
    <row r="4533" spans="1:8" ht="18" x14ac:dyDescent="0.25">
      <c r="A4533" s="3" t="str">
        <f t="shared" si="426"/>
        <v>ORD-14532</v>
      </c>
      <c r="B4533" s="3" t="str">
        <f t="shared" si="427"/>
        <v>R-5532</v>
      </c>
      <c r="C4533" s="4">
        <f t="shared" ca="1" si="428"/>
        <v>46006</v>
      </c>
      <c r="D4533" s="3">
        <f t="shared" ca="1" si="429"/>
        <v>42.51</v>
      </c>
      <c r="E4533" s="3">
        <v>1</v>
      </c>
      <c r="F4533" s="3">
        <f t="shared" ca="1" si="430"/>
        <v>42.51</v>
      </c>
      <c r="G4533" t="str">
        <f t="shared" si="431"/>
        <v>Refunded</v>
      </c>
      <c r="H4533" t="s">
        <v>25</v>
      </c>
    </row>
    <row r="4534" spans="1:8" ht="18" x14ac:dyDescent="0.25">
      <c r="A4534" s="3" t="str">
        <f t="shared" si="426"/>
        <v>ORD-14533</v>
      </c>
      <c r="B4534" s="3" t="str">
        <f t="shared" si="427"/>
        <v>R-5533</v>
      </c>
      <c r="C4534" s="4">
        <f t="shared" ca="1" si="428"/>
        <v>46004</v>
      </c>
      <c r="D4534" s="3">
        <f t="shared" ca="1" si="429"/>
        <v>65.75</v>
      </c>
      <c r="E4534" s="3">
        <f ca="1">IF(VLOOKUP(B4534,Dim_Riders!A:H,7,FALSE)="High", IF(RAND()&gt;0.8,1,0), IF(RAND()&gt;0.99,1,0))</f>
        <v>0</v>
      </c>
      <c r="F4534" s="3">
        <f t="shared" ca="1" si="430"/>
        <v>0</v>
      </c>
      <c r="G4534" t="str">
        <f t="shared" ca="1" si="431"/>
        <v>Completed</v>
      </c>
      <c r="H4534" t="s">
        <v>25</v>
      </c>
    </row>
    <row r="4535" spans="1:8" ht="18" x14ac:dyDescent="0.25">
      <c r="A4535" s="3" t="str">
        <f t="shared" si="426"/>
        <v>ORD-14534</v>
      </c>
      <c r="B4535" s="3" t="str">
        <f t="shared" si="427"/>
        <v>R-5534</v>
      </c>
      <c r="C4535" s="4">
        <f t="shared" ca="1" si="428"/>
        <v>46014</v>
      </c>
      <c r="D4535" s="3">
        <f t="shared" ca="1" si="429"/>
        <v>61.02</v>
      </c>
      <c r="E4535" s="3">
        <f ca="1">IF(VLOOKUP(B4535,Dim_Riders!A:H,7,FALSE)="High", IF(RAND()&gt;0.8,1,0), IF(RAND()&gt;0.99,1,0))</f>
        <v>0</v>
      </c>
      <c r="F4535" s="3">
        <f t="shared" ca="1" si="430"/>
        <v>0</v>
      </c>
      <c r="G4535" t="str">
        <f t="shared" ca="1" si="431"/>
        <v>Completed</v>
      </c>
      <c r="H4535" t="s">
        <v>25</v>
      </c>
    </row>
    <row r="4536" spans="1:8" ht="18" x14ac:dyDescent="0.25">
      <c r="A4536" s="3" t="str">
        <f t="shared" si="426"/>
        <v>ORD-14535</v>
      </c>
      <c r="B4536" s="3" t="str">
        <f t="shared" si="427"/>
        <v>R-5535</v>
      </c>
      <c r="C4536" s="4">
        <f t="shared" ca="1" si="428"/>
        <v>46034</v>
      </c>
      <c r="D4536" s="3">
        <f t="shared" ca="1" si="429"/>
        <v>44.94</v>
      </c>
      <c r="E4536" s="3">
        <f ca="1">IF(VLOOKUP(B4536,Dim_Riders!A:H,7,FALSE)="High", IF(RAND()&gt;0.8,1,0), IF(RAND()&gt;0.99,1,0))</f>
        <v>0</v>
      </c>
      <c r="F4536" s="3">
        <f t="shared" ca="1" si="430"/>
        <v>0</v>
      </c>
      <c r="G4536" t="str">
        <f t="shared" ca="1" si="431"/>
        <v>Completed</v>
      </c>
      <c r="H4536" t="s">
        <v>25</v>
      </c>
    </row>
    <row r="4537" spans="1:8" ht="18" x14ac:dyDescent="0.25">
      <c r="A4537" s="3" t="str">
        <f t="shared" si="426"/>
        <v>ORD-14536</v>
      </c>
      <c r="B4537" s="3" t="str">
        <f t="shared" si="427"/>
        <v>R-5536</v>
      </c>
      <c r="C4537" s="4">
        <f t="shared" ca="1" si="428"/>
        <v>46019</v>
      </c>
      <c r="D4537" s="3">
        <f t="shared" ca="1" si="429"/>
        <v>55</v>
      </c>
      <c r="E4537" s="3">
        <v>1</v>
      </c>
      <c r="F4537" s="3">
        <f t="shared" ca="1" si="430"/>
        <v>55</v>
      </c>
      <c r="G4537" t="str">
        <f t="shared" si="431"/>
        <v>Refunded</v>
      </c>
      <c r="H4537" t="s">
        <v>25</v>
      </c>
    </row>
    <row r="4538" spans="1:8" ht="18" x14ac:dyDescent="0.25">
      <c r="A4538" s="3" t="str">
        <f t="shared" si="426"/>
        <v>ORD-14537</v>
      </c>
      <c r="B4538" s="3" t="str">
        <f t="shared" si="427"/>
        <v>R-5537</v>
      </c>
      <c r="C4538" s="4">
        <f t="shared" ca="1" si="428"/>
        <v>46044</v>
      </c>
      <c r="D4538" s="3">
        <f t="shared" ca="1" si="429"/>
        <v>18</v>
      </c>
      <c r="E4538" s="3">
        <f ca="1">IF(VLOOKUP(B4538,Dim_Riders!A:H,7,FALSE)="High", IF(RAND()&gt;0.8,1,0), IF(RAND()&gt;0.99,1,0))</f>
        <v>0</v>
      </c>
      <c r="F4538" s="3">
        <f t="shared" ca="1" si="430"/>
        <v>0</v>
      </c>
      <c r="G4538" t="str">
        <f t="shared" ca="1" si="431"/>
        <v>Completed</v>
      </c>
      <c r="H4538" t="s">
        <v>25</v>
      </c>
    </row>
    <row r="4539" spans="1:8" ht="18" x14ac:dyDescent="0.25">
      <c r="A4539" s="3" t="str">
        <f t="shared" si="426"/>
        <v>ORD-14538</v>
      </c>
      <c r="B4539" s="3" t="str">
        <f t="shared" si="427"/>
        <v>R-5538</v>
      </c>
      <c r="C4539" s="4">
        <f t="shared" ca="1" si="428"/>
        <v>46035</v>
      </c>
      <c r="D4539" s="3">
        <f t="shared" ca="1" si="429"/>
        <v>49.31</v>
      </c>
      <c r="E4539" s="3">
        <f ca="1">IF(VLOOKUP(B4539,Dim_Riders!A:H,7,FALSE)="High", IF(RAND()&gt;0.8,1,0), IF(RAND()&gt;0.99,1,0))</f>
        <v>0</v>
      </c>
      <c r="F4539" s="3">
        <f t="shared" ca="1" si="430"/>
        <v>0</v>
      </c>
      <c r="G4539" t="str">
        <f t="shared" ca="1" si="431"/>
        <v>Completed</v>
      </c>
      <c r="H4539" t="s">
        <v>25</v>
      </c>
    </row>
    <row r="4540" spans="1:8" ht="18" x14ac:dyDescent="0.25">
      <c r="A4540" s="3" t="str">
        <f t="shared" si="426"/>
        <v>ORD-14539</v>
      </c>
      <c r="B4540" s="3" t="str">
        <f t="shared" si="427"/>
        <v>R-5539</v>
      </c>
      <c r="C4540" s="4">
        <f t="shared" ca="1" si="428"/>
        <v>46050</v>
      </c>
      <c r="D4540" s="3">
        <f t="shared" ca="1" si="429"/>
        <v>52.74</v>
      </c>
      <c r="E4540" s="3">
        <v>1</v>
      </c>
      <c r="F4540" s="3">
        <f t="shared" ca="1" si="430"/>
        <v>52.74</v>
      </c>
      <c r="G4540" t="str">
        <f t="shared" si="431"/>
        <v>Refunded</v>
      </c>
      <c r="H4540" t="s">
        <v>25</v>
      </c>
    </row>
    <row r="4541" spans="1:8" ht="18" x14ac:dyDescent="0.25">
      <c r="A4541" s="3" t="str">
        <f t="shared" si="426"/>
        <v>ORD-14540</v>
      </c>
      <c r="B4541" s="3" t="str">
        <f t="shared" si="427"/>
        <v>R-5540</v>
      </c>
      <c r="C4541" s="4">
        <f t="shared" ca="1" si="428"/>
        <v>46013</v>
      </c>
      <c r="D4541" s="3">
        <f t="shared" ca="1" si="429"/>
        <v>34.06</v>
      </c>
      <c r="E4541" s="3">
        <f ca="1">IF(VLOOKUP(B4541,Dim_Riders!A:H,7,FALSE)="High", IF(RAND()&gt;0.8,1,0), IF(RAND()&gt;0.99,1,0))</f>
        <v>0</v>
      </c>
      <c r="F4541" s="3">
        <f t="shared" ca="1" si="430"/>
        <v>0</v>
      </c>
      <c r="G4541" t="str">
        <f t="shared" ca="1" si="431"/>
        <v>Completed</v>
      </c>
      <c r="H4541" t="s">
        <v>25</v>
      </c>
    </row>
    <row r="4542" spans="1:8" ht="18" x14ac:dyDescent="0.25">
      <c r="A4542" s="3" t="str">
        <f t="shared" si="426"/>
        <v>ORD-14541</v>
      </c>
      <c r="B4542" s="3" t="str">
        <f t="shared" si="427"/>
        <v>R-5541</v>
      </c>
      <c r="C4542" s="4">
        <f t="shared" ca="1" si="428"/>
        <v>46017</v>
      </c>
      <c r="D4542" s="3">
        <f t="shared" ca="1" si="429"/>
        <v>69</v>
      </c>
      <c r="E4542" s="3">
        <f ca="1">IF(VLOOKUP(B4542,Dim_Riders!A:H,7,FALSE)="High", IF(RAND()&gt;0.8,1,0), IF(RAND()&gt;0.99,1,0))</f>
        <v>0</v>
      </c>
      <c r="F4542" s="3">
        <f t="shared" ca="1" si="430"/>
        <v>0</v>
      </c>
      <c r="G4542" t="str">
        <f t="shared" ca="1" si="431"/>
        <v>Completed</v>
      </c>
      <c r="H4542" t="s">
        <v>25</v>
      </c>
    </row>
    <row r="4543" spans="1:8" ht="18" x14ac:dyDescent="0.25">
      <c r="A4543" s="3" t="str">
        <f t="shared" si="426"/>
        <v>ORD-14542</v>
      </c>
      <c r="B4543" s="3" t="str">
        <f t="shared" si="427"/>
        <v>R-5542</v>
      </c>
      <c r="C4543" s="4">
        <f t="shared" ca="1" si="428"/>
        <v>45992</v>
      </c>
      <c r="D4543" s="3">
        <f t="shared" ca="1" si="429"/>
        <v>55.72</v>
      </c>
      <c r="E4543" s="3">
        <f ca="1">IF(VLOOKUP(B4543,Dim_Riders!A:H,7,FALSE)="High", IF(RAND()&gt;0.8,1,0), IF(RAND()&gt;0.99,1,0))</f>
        <v>0</v>
      </c>
      <c r="F4543" s="3">
        <f t="shared" ca="1" si="430"/>
        <v>0</v>
      </c>
      <c r="G4543" t="str">
        <f t="shared" ca="1" si="431"/>
        <v>Completed</v>
      </c>
      <c r="H4543" t="s">
        <v>25</v>
      </c>
    </row>
    <row r="4544" spans="1:8" ht="18" x14ac:dyDescent="0.25">
      <c r="A4544" s="3" t="str">
        <f t="shared" si="426"/>
        <v>ORD-14543</v>
      </c>
      <c r="B4544" s="3" t="str">
        <f t="shared" si="427"/>
        <v>R-5543</v>
      </c>
      <c r="C4544" s="4">
        <f t="shared" ca="1" si="428"/>
        <v>45997</v>
      </c>
      <c r="D4544" s="3">
        <f t="shared" ca="1" si="429"/>
        <v>73.03</v>
      </c>
      <c r="E4544" s="3">
        <f ca="1">IF(VLOOKUP(B4544,Dim_Riders!A:H,7,FALSE)="High", IF(RAND()&gt;0.8,1,0), IF(RAND()&gt;0.99,1,0))</f>
        <v>0</v>
      </c>
      <c r="F4544" s="3">
        <f t="shared" ca="1" si="430"/>
        <v>0</v>
      </c>
      <c r="G4544" t="str">
        <f t="shared" ca="1" si="431"/>
        <v>Completed</v>
      </c>
      <c r="H4544" t="s">
        <v>25</v>
      </c>
    </row>
    <row r="4545" spans="1:8" ht="18" x14ac:dyDescent="0.25">
      <c r="A4545" s="3" t="str">
        <f t="shared" si="426"/>
        <v>ORD-14544</v>
      </c>
      <c r="B4545" s="3" t="str">
        <f t="shared" si="427"/>
        <v>R-5544</v>
      </c>
      <c r="C4545" s="4">
        <f t="shared" ca="1" si="428"/>
        <v>46024</v>
      </c>
      <c r="D4545" s="3">
        <f t="shared" ca="1" si="429"/>
        <v>69.69</v>
      </c>
      <c r="E4545" s="3">
        <f ca="1">IF(VLOOKUP(B4545,Dim_Riders!A:H,7,FALSE)="High", IF(RAND()&gt;0.8,1,0), IF(RAND()&gt;0.99,1,0))</f>
        <v>0</v>
      </c>
      <c r="F4545" s="3">
        <f t="shared" ca="1" si="430"/>
        <v>0</v>
      </c>
      <c r="G4545" t="str">
        <f t="shared" ca="1" si="431"/>
        <v>Completed</v>
      </c>
      <c r="H4545" t="s">
        <v>25</v>
      </c>
    </row>
    <row r="4546" spans="1:8" ht="18" x14ac:dyDescent="0.25">
      <c r="A4546" s="3" t="str">
        <f t="shared" si="426"/>
        <v>ORD-14545</v>
      </c>
      <c r="B4546" s="3" t="str">
        <f t="shared" si="427"/>
        <v>R-5545</v>
      </c>
      <c r="C4546" s="4">
        <f t="shared" ca="1" si="428"/>
        <v>46040</v>
      </c>
      <c r="D4546" s="3">
        <f t="shared" ca="1" si="429"/>
        <v>36.81</v>
      </c>
      <c r="E4546" s="3">
        <f ca="1">IF(VLOOKUP(B4546,Dim_Riders!A:H,7,FALSE)="High", IF(RAND()&gt;0.8,1,0), IF(RAND()&gt;0.99,1,0))</f>
        <v>0</v>
      </c>
      <c r="F4546" s="3">
        <f t="shared" ca="1" si="430"/>
        <v>0</v>
      </c>
      <c r="G4546" t="str">
        <f t="shared" ca="1" si="431"/>
        <v>Completed</v>
      </c>
      <c r="H4546" t="s">
        <v>25</v>
      </c>
    </row>
    <row r="4547" spans="1:8" ht="18" x14ac:dyDescent="0.25">
      <c r="A4547" s="3" t="str">
        <f t="shared" ref="A4547:A4610" si="432">"ORD-"&amp;TEXT(ROW(A4547)+9999,"00000")</f>
        <v>ORD-14546</v>
      </c>
      <c r="B4547" s="3" t="str">
        <f t="shared" ref="B4547:B4610" si="433">"R-" &amp; (1000 + ROW(A4546))</f>
        <v>R-5546</v>
      </c>
      <c r="C4547" s="4">
        <f t="shared" ref="C4547:C4610" ca="1" si="434">TODAY()-RANDBETWEEN(0,60)</f>
        <v>46011</v>
      </c>
      <c r="D4547" s="3">
        <f t="shared" ca="1" si="429"/>
        <v>74.28</v>
      </c>
      <c r="E4547" s="3">
        <f ca="1">IF(VLOOKUP(B4547,Dim_Riders!A:H,7,FALSE)="High", IF(RAND()&gt;0.8,1,0), IF(RAND()&gt;0.99,1,0))</f>
        <v>0</v>
      </c>
      <c r="F4547" s="3">
        <f t="shared" ca="1" si="430"/>
        <v>0</v>
      </c>
      <c r="G4547" t="str">
        <f t="shared" ca="1" si="431"/>
        <v>Completed</v>
      </c>
      <c r="H4547" t="s">
        <v>25</v>
      </c>
    </row>
    <row r="4548" spans="1:8" ht="18" x14ac:dyDescent="0.25">
      <c r="A4548" s="3" t="str">
        <f t="shared" si="432"/>
        <v>ORD-14547</v>
      </c>
      <c r="B4548" s="3" t="str">
        <f t="shared" si="433"/>
        <v>R-5547</v>
      </c>
      <c r="C4548" s="4">
        <f t="shared" ca="1" si="434"/>
        <v>45991</v>
      </c>
      <c r="D4548" s="3">
        <f t="shared" ca="1" si="429"/>
        <v>70.48</v>
      </c>
      <c r="E4548" s="3">
        <f ca="1">IF(VLOOKUP(B4548,Dim_Riders!A:H,7,FALSE)="High", IF(RAND()&gt;0.8,1,0), IF(RAND()&gt;0.99,1,0))</f>
        <v>0</v>
      </c>
      <c r="F4548" s="3">
        <f t="shared" ca="1" si="430"/>
        <v>0</v>
      </c>
      <c r="G4548" t="str">
        <f t="shared" ca="1" si="431"/>
        <v>Completed</v>
      </c>
      <c r="H4548" t="s">
        <v>25</v>
      </c>
    </row>
    <row r="4549" spans="1:8" ht="18" x14ac:dyDescent="0.25">
      <c r="A4549" s="3" t="str">
        <f t="shared" si="432"/>
        <v>ORD-14548</v>
      </c>
      <c r="B4549" s="3" t="str">
        <f t="shared" si="433"/>
        <v>R-5548</v>
      </c>
      <c r="C4549" s="4">
        <f t="shared" ca="1" si="434"/>
        <v>46046</v>
      </c>
      <c r="D4549" s="3">
        <f t="shared" ca="1" si="429"/>
        <v>53.89</v>
      </c>
      <c r="E4549" s="3">
        <v>1</v>
      </c>
      <c r="F4549" s="3">
        <f t="shared" ca="1" si="430"/>
        <v>53.89</v>
      </c>
      <c r="G4549" t="str">
        <f t="shared" si="431"/>
        <v>Refunded</v>
      </c>
      <c r="H4549" t="s">
        <v>22</v>
      </c>
    </row>
    <row r="4550" spans="1:8" ht="18" x14ac:dyDescent="0.25">
      <c r="A4550" s="3" t="str">
        <f t="shared" si="432"/>
        <v>ORD-14549</v>
      </c>
      <c r="B4550" s="3" t="str">
        <f t="shared" si="433"/>
        <v>R-5549</v>
      </c>
      <c r="C4550" s="4">
        <f t="shared" ca="1" si="434"/>
        <v>45999</v>
      </c>
      <c r="D4550" s="3">
        <f t="shared" ca="1" si="429"/>
        <v>50.27</v>
      </c>
      <c r="E4550" s="3">
        <f ca="1">IF(VLOOKUP(B4550,Dim_Riders!A:H,7,FALSE)="High", IF(RAND()&gt;0.8,1,0), IF(RAND()&gt;0.99,1,0))</f>
        <v>0</v>
      </c>
      <c r="F4550" s="3">
        <f t="shared" ca="1" si="430"/>
        <v>0</v>
      </c>
      <c r="G4550" t="str">
        <f t="shared" ca="1" si="431"/>
        <v>Completed</v>
      </c>
      <c r="H4550" t="s">
        <v>25</v>
      </c>
    </row>
    <row r="4551" spans="1:8" ht="18" x14ac:dyDescent="0.25">
      <c r="A4551" s="3" t="str">
        <f t="shared" si="432"/>
        <v>ORD-14550</v>
      </c>
      <c r="B4551" s="3" t="str">
        <f t="shared" si="433"/>
        <v>R-5550</v>
      </c>
      <c r="C4551" s="4">
        <f t="shared" ca="1" si="434"/>
        <v>46027</v>
      </c>
      <c r="D4551" s="3">
        <f t="shared" ca="1" si="429"/>
        <v>71.290000000000006</v>
      </c>
      <c r="E4551" s="3">
        <v>1</v>
      </c>
      <c r="F4551" s="3">
        <f t="shared" ca="1" si="430"/>
        <v>71.290000000000006</v>
      </c>
      <c r="G4551" t="str">
        <f t="shared" si="431"/>
        <v>Refunded</v>
      </c>
      <c r="H4551" t="s">
        <v>22</v>
      </c>
    </row>
    <row r="4552" spans="1:8" ht="18" x14ac:dyDescent="0.25">
      <c r="A4552" s="3" t="str">
        <f t="shared" si="432"/>
        <v>ORD-14551</v>
      </c>
      <c r="B4552" s="3" t="str">
        <f t="shared" si="433"/>
        <v>R-5551</v>
      </c>
      <c r="C4552" s="4">
        <f t="shared" ca="1" si="434"/>
        <v>46009</v>
      </c>
      <c r="D4552" s="3">
        <f t="shared" ca="1" si="429"/>
        <v>40.229999999999997</v>
      </c>
      <c r="E4552" s="3">
        <f ca="1">IF(VLOOKUP(B4552,Dim_Riders!A:H,7,FALSE)="High", IF(RAND()&gt;0.8,1,0), IF(RAND()&gt;0.99,1,0))</f>
        <v>0</v>
      </c>
      <c r="F4552" s="3">
        <f t="shared" ca="1" si="430"/>
        <v>0</v>
      </c>
      <c r="G4552" t="str">
        <f t="shared" ca="1" si="431"/>
        <v>Completed</v>
      </c>
      <c r="H4552" t="s">
        <v>25</v>
      </c>
    </row>
    <row r="4553" spans="1:8" ht="18" x14ac:dyDescent="0.25">
      <c r="A4553" s="3" t="str">
        <f t="shared" si="432"/>
        <v>ORD-14552</v>
      </c>
      <c r="B4553" s="3" t="str">
        <f t="shared" si="433"/>
        <v>R-5552</v>
      </c>
      <c r="C4553" s="4">
        <f t="shared" ca="1" si="434"/>
        <v>46005</v>
      </c>
      <c r="D4553" s="3">
        <f t="shared" ca="1" si="429"/>
        <v>40.43</v>
      </c>
      <c r="E4553" s="3">
        <f ca="1">IF(VLOOKUP(B4553,Dim_Riders!A:H,7,FALSE)="High", IF(RAND()&gt;0.8,1,0), IF(RAND()&gt;0.99,1,0))</f>
        <v>0</v>
      </c>
      <c r="F4553" s="3">
        <f t="shared" ca="1" si="430"/>
        <v>0</v>
      </c>
      <c r="G4553" t="str">
        <f t="shared" ca="1" si="431"/>
        <v>Completed</v>
      </c>
      <c r="H4553" t="s">
        <v>25</v>
      </c>
    </row>
    <row r="4554" spans="1:8" ht="18" x14ac:dyDescent="0.25">
      <c r="A4554" s="3" t="str">
        <f t="shared" si="432"/>
        <v>ORD-14553</v>
      </c>
      <c r="B4554" s="3" t="str">
        <f t="shared" si="433"/>
        <v>R-5553</v>
      </c>
      <c r="C4554" s="4">
        <f t="shared" ca="1" si="434"/>
        <v>46038</v>
      </c>
      <c r="D4554" s="3">
        <f t="shared" ca="1" si="429"/>
        <v>75.89</v>
      </c>
      <c r="E4554" s="3">
        <f ca="1">IF(VLOOKUP(B4554,Dim_Riders!A:H,7,FALSE)="High", IF(RAND()&gt;0.8,1,0), IF(RAND()&gt;0.99,1,0))</f>
        <v>0</v>
      </c>
      <c r="F4554" s="3">
        <f t="shared" ca="1" si="430"/>
        <v>0</v>
      </c>
      <c r="G4554" t="str">
        <f t="shared" ca="1" si="431"/>
        <v>Completed</v>
      </c>
      <c r="H4554" t="s">
        <v>25</v>
      </c>
    </row>
    <row r="4555" spans="1:8" ht="18" x14ac:dyDescent="0.25">
      <c r="A4555" s="3" t="str">
        <f t="shared" si="432"/>
        <v>ORD-14554</v>
      </c>
      <c r="B4555" s="3" t="str">
        <f t="shared" si="433"/>
        <v>R-5554</v>
      </c>
      <c r="C4555" s="4">
        <f t="shared" ca="1" si="434"/>
        <v>46043</v>
      </c>
      <c r="D4555" s="3">
        <f t="shared" ca="1" si="429"/>
        <v>83.16</v>
      </c>
      <c r="E4555" s="3">
        <v>1</v>
      </c>
      <c r="F4555" s="3">
        <f t="shared" ca="1" si="430"/>
        <v>83.16</v>
      </c>
      <c r="G4555" t="str">
        <f t="shared" si="431"/>
        <v>Refunded</v>
      </c>
      <c r="H4555" t="s">
        <v>22</v>
      </c>
    </row>
    <row r="4556" spans="1:8" ht="18" x14ac:dyDescent="0.25">
      <c r="A4556" s="3" t="str">
        <f t="shared" si="432"/>
        <v>ORD-14555</v>
      </c>
      <c r="B4556" s="3" t="str">
        <f t="shared" si="433"/>
        <v>R-5555</v>
      </c>
      <c r="C4556" s="4">
        <f t="shared" ca="1" si="434"/>
        <v>46002</v>
      </c>
      <c r="D4556" s="3">
        <f t="shared" ca="1" si="429"/>
        <v>67.16</v>
      </c>
      <c r="E4556" s="3">
        <f ca="1">IF(VLOOKUP(B4556,Dim_Riders!A:H,7,FALSE)="High", IF(RAND()&gt;0.8,1,0), IF(RAND()&gt;0.99,1,0))</f>
        <v>0</v>
      </c>
      <c r="F4556" s="3">
        <f t="shared" ca="1" si="430"/>
        <v>0</v>
      </c>
      <c r="G4556" t="str">
        <f t="shared" ca="1" si="431"/>
        <v>Completed</v>
      </c>
      <c r="H4556" t="s">
        <v>25</v>
      </c>
    </row>
    <row r="4557" spans="1:8" ht="18" x14ac:dyDescent="0.25">
      <c r="A4557" s="3" t="str">
        <f t="shared" si="432"/>
        <v>ORD-14556</v>
      </c>
      <c r="B4557" s="3" t="str">
        <f t="shared" si="433"/>
        <v>R-5556</v>
      </c>
      <c r="C4557" s="4">
        <f t="shared" ca="1" si="434"/>
        <v>46003</v>
      </c>
      <c r="D4557" s="3">
        <f t="shared" ca="1" si="429"/>
        <v>45.79</v>
      </c>
      <c r="E4557" s="3">
        <f ca="1">IF(VLOOKUP(B4557,Dim_Riders!A:H,7,FALSE)="High", IF(RAND()&gt;0.8,1,0), IF(RAND()&gt;0.99,1,0))</f>
        <v>0</v>
      </c>
      <c r="F4557" s="3">
        <f t="shared" ca="1" si="430"/>
        <v>0</v>
      </c>
      <c r="G4557" t="str">
        <f t="shared" ca="1" si="431"/>
        <v>Completed</v>
      </c>
      <c r="H4557" t="s">
        <v>25</v>
      </c>
    </row>
    <row r="4558" spans="1:8" ht="18" x14ac:dyDescent="0.25">
      <c r="A4558" s="3" t="str">
        <f t="shared" si="432"/>
        <v>ORD-14557</v>
      </c>
      <c r="B4558" s="3" t="str">
        <f t="shared" si="433"/>
        <v>R-5557</v>
      </c>
      <c r="C4558" s="4">
        <f t="shared" ca="1" si="434"/>
        <v>46024</v>
      </c>
      <c r="D4558" s="3">
        <f t="shared" ca="1" si="429"/>
        <v>43.71</v>
      </c>
      <c r="E4558" s="3">
        <f ca="1">IF(VLOOKUP(B4558,Dim_Riders!A:H,7,FALSE)="High", IF(RAND()&gt;0.8,1,0), IF(RAND()&gt;0.99,1,0))</f>
        <v>0</v>
      </c>
      <c r="F4558" s="3">
        <f t="shared" ca="1" si="430"/>
        <v>0</v>
      </c>
      <c r="G4558" t="str">
        <f t="shared" ca="1" si="431"/>
        <v>Completed</v>
      </c>
      <c r="H4558" t="s">
        <v>25</v>
      </c>
    </row>
    <row r="4559" spans="1:8" ht="18" x14ac:dyDescent="0.25">
      <c r="A4559" s="3" t="str">
        <f t="shared" si="432"/>
        <v>ORD-14558</v>
      </c>
      <c r="B4559" s="3" t="str">
        <f t="shared" si="433"/>
        <v>R-5558</v>
      </c>
      <c r="C4559" s="4">
        <f t="shared" ca="1" si="434"/>
        <v>46009</v>
      </c>
      <c r="D4559" s="3">
        <f t="shared" ca="1" si="429"/>
        <v>49.43</v>
      </c>
      <c r="E4559" s="3">
        <f ca="1">IF(VLOOKUP(B4559,Dim_Riders!A:H,7,FALSE)="High", IF(RAND()&gt;0.8,1,0), IF(RAND()&gt;0.99,1,0))</f>
        <v>0</v>
      </c>
      <c r="F4559" s="3">
        <f t="shared" ca="1" si="430"/>
        <v>0</v>
      </c>
      <c r="G4559" t="str">
        <f t="shared" ca="1" si="431"/>
        <v>Completed</v>
      </c>
      <c r="H4559" t="s">
        <v>25</v>
      </c>
    </row>
    <row r="4560" spans="1:8" ht="18" x14ac:dyDescent="0.25">
      <c r="A4560" s="3" t="str">
        <f t="shared" si="432"/>
        <v>ORD-14559</v>
      </c>
      <c r="B4560" s="3" t="str">
        <f t="shared" si="433"/>
        <v>R-5559</v>
      </c>
      <c r="C4560" s="4">
        <f t="shared" ca="1" si="434"/>
        <v>46040</v>
      </c>
      <c r="D4560" s="3">
        <f t="shared" ca="1" si="429"/>
        <v>37.700000000000003</v>
      </c>
      <c r="E4560" s="3">
        <f ca="1">IF(VLOOKUP(B4560,Dim_Riders!A:H,7,FALSE)="High", IF(RAND()&gt;0.8,1,0), IF(RAND()&gt;0.99,1,0))</f>
        <v>0</v>
      </c>
      <c r="F4560" s="3">
        <f t="shared" ca="1" si="430"/>
        <v>0</v>
      </c>
      <c r="G4560" t="str">
        <f t="shared" ca="1" si="431"/>
        <v>Completed</v>
      </c>
      <c r="H4560" t="s">
        <v>25</v>
      </c>
    </row>
    <row r="4561" spans="1:8" ht="18" x14ac:dyDescent="0.25">
      <c r="A4561" s="3" t="str">
        <f t="shared" si="432"/>
        <v>ORD-14560</v>
      </c>
      <c r="B4561" s="3" t="str">
        <f t="shared" si="433"/>
        <v>R-5560</v>
      </c>
      <c r="C4561" s="4">
        <f t="shared" ca="1" si="434"/>
        <v>46024</v>
      </c>
      <c r="D4561" s="3">
        <f t="shared" ca="1" si="429"/>
        <v>25.16</v>
      </c>
      <c r="E4561" s="3">
        <f ca="1">IF(VLOOKUP(B4561,Dim_Riders!A:H,7,FALSE)="High", IF(RAND()&gt;0.8,1,0), IF(RAND()&gt;0.99,1,0))</f>
        <v>0</v>
      </c>
      <c r="F4561" s="3">
        <f t="shared" ca="1" si="430"/>
        <v>0</v>
      </c>
      <c r="G4561" t="str">
        <f t="shared" ca="1" si="431"/>
        <v>Completed</v>
      </c>
      <c r="H4561" t="s">
        <v>25</v>
      </c>
    </row>
    <row r="4562" spans="1:8" ht="18" x14ac:dyDescent="0.25">
      <c r="A4562" s="3" t="str">
        <f t="shared" si="432"/>
        <v>ORD-14561</v>
      </c>
      <c r="B4562" s="3" t="str">
        <f t="shared" si="433"/>
        <v>R-5561</v>
      </c>
      <c r="C4562" s="4">
        <f t="shared" ca="1" si="434"/>
        <v>46011</v>
      </c>
      <c r="D4562" s="3">
        <f t="shared" ca="1" si="429"/>
        <v>32.67</v>
      </c>
      <c r="E4562" s="3">
        <v>1</v>
      </c>
      <c r="F4562" s="3">
        <f t="shared" ca="1" si="430"/>
        <v>32.67</v>
      </c>
      <c r="G4562" t="str">
        <f t="shared" si="431"/>
        <v>Refunded</v>
      </c>
      <c r="H4562" t="s">
        <v>23</v>
      </c>
    </row>
    <row r="4563" spans="1:8" ht="18" x14ac:dyDescent="0.25">
      <c r="A4563" s="3" t="str">
        <f t="shared" si="432"/>
        <v>ORD-14562</v>
      </c>
      <c r="B4563" s="3" t="str">
        <f t="shared" si="433"/>
        <v>R-5562</v>
      </c>
      <c r="C4563" s="4">
        <f t="shared" ca="1" si="434"/>
        <v>46039</v>
      </c>
      <c r="D4563" s="3">
        <f t="shared" ca="1" si="429"/>
        <v>39.96</v>
      </c>
      <c r="E4563" s="3">
        <f ca="1">IF(VLOOKUP(B4563,Dim_Riders!A:H,7,FALSE)="High", IF(RAND()&gt;0.8,1,0), IF(RAND()&gt;0.99,1,0))</f>
        <v>0</v>
      </c>
      <c r="F4563" s="3">
        <f t="shared" ca="1" si="430"/>
        <v>0</v>
      </c>
      <c r="G4563" t="str">
        <f t="shared" ca="1" si="431"/>
        <v>Completed</v>
      </c>
      <c r="H4563" t="s">
        <v>25</v>
      </c>
    </row>
    <row r="4564" spans="1:8" ht="18" x14ac:dyDescent="0.25">
      <c r="A4564" s="3" t="str">
        <f t="shared" si="432"/>
        <v>ORD-14563</v>
      </c>
      <c r="B4564" s="3" t="str">
        <f t="shared" si="433"/>
        <v>R-5563</v>
      </c>
      <c r="C4564" s="4">
        <f t="shared" ca="1" si="434"/>
        <v>45993</v>
      </c>
      <c r="D4564" s="3">
        <f t="shared" ca="1" si="429"/>
        <v>56.4</v>
      </c>
      <c r="E4564" s="3">
        <f ca="1">IF(VLOOKUP(B4564,Dim_Riders!A:H,7,FALSE)="High", IF(RAND()&gt;0.8,1,0), IF(RAND()&gt;0.99,1,0))</f>
        <v>0</v>
      </c>
      <c r="F4564" s="3">
        <f t="shared" ca="1" si="430"/>
        <v>0</v>
      </c>
      <c r="G4564" t="str">
        <f t="shared" ca="1" si="431"/>
        <v>Completed</v>
      </c>
      <c r="H4564" t="s">
        <v>25</v>
      </c>
    </row>
    <row r="4565" spans="1:8" ht="18" x14ac:dyDescent="0.25">
      <c r="A4565" s="3" t="str">
        <f t="shared" si="432"/>
        <v>ORD-14564</v>
      </c>
      <c r="B4565" s="3" t="str">
        <f t="shared" si="433"/>
        <v>R-5564</v>
      </c>
      <c r="C4565" s="4">
        <f t="shared" ca="1" si="434"/>
        <v>46029</v>
      </c>
      <c r="D4565" s="3">
        <f t="shared" ca="1" si="429"/>
        <v>73.44</v>
      </c>
      <c r="E4565" s="3">
        <f ca="1">IF(VLOOKUP(B4565,Dim_Riders!A:H,7,FALSE)="High", IF(RAND()&gt;0.8,1,0), IF(RAND()&gt;0.99,1,0))</f>
        <v>0</v>
      </c>
      <c r="F4565" s="3">
        <f t="shared" ca="1" si="430"/>
        <v>0</v>
      </c>
      <c r="G4565" t="str">
        <f t="shared" ca="1" si="431"/>
        <v>Completed</v>
      </c>
      <c r="H4565" t="s">
        <v>25</v>
      </c>
    </row>
    <row r="4566" spans="1:8" ht="18" x14ac:dyDescent="0.25">
      <c r="A4566" s="3" t="str">
        <f t="shared" si="432"/>
        <v>ORD-14565</v>
      </c>
      <c r="B4566" s="3" t="str">
        <f t="shared" si="433"/>
        <v>R-5565</v>
      </c>
      <c r="C4566" s="4">
        <f t="shared" ca="1" si="434"/>
        <v>46015</v>
      </c>
      <c r="D4566" s="3">
        <f t="shared" ca="1" si="429"/>
        <v>47.06</v>
      </c>
      <c r="E4566" s="3">
        <f ca="1">IF(VLOOKUP(B4566,Dim_Riders!A:H,7,FALSE)="High", IF(RAND()&gt;0.8,1,0), IF(RAND()&gt;0.99,1,0))</f>
        <v>0</v>
      </c>
      <c r="F4566" s="3">
        <f t="shared" ca="1" si="430"/>
        <v>0</v>
      </c>
      <c r="G4566" t="str">
        <f t="shared" ca="1" si="431"/>
        <v>Completed</v>
      </c>
      <c r="H4566" t="s">
        <v>25</v>
      </c>
    </row>
    <row r="4567" spans="1:8" ht="18" x14ac:dyDescent="0.25">
      <c r="A4567" s="3" t="str">
        <f t="shared" si="432"/>
        <v>ORD-14566</v>
      </c>
      <c r="B4567" s="3" t="str">
        <f t="shared" si="433"/>
        <v>R-5566</v>
      </c>
      <c r="C4567" s="4">
        <f t="shared" ca="1" si="434"/>
        <v>46021</v>
      </c>
      <c r="D4567" s="3">
        <f t="shared" ref="D4567:D4630" ca="1" si="435">RANDBETWEEN(1500,8500)/100</f>
        <v>31.17</v>
      </c>
      <c r="E4567" s="3">
        <f ca="1">IF(VLOOKUP(B4567,Dim_Riders!A:H,7,FALSE)="High", IF(RAND()&gt;0.8,1,0), IF(RAND()&gt;0.99,1,0))</f>
        <v>0</v>
      </c>
      <c r="F4567" s="3">
        <f t="shared" ref="F4567:F4630" ca="1" si="436">IF(E4567=1, D4567, 0)</f>
        <v>0</v>
      </c>
      <c r="G4567" t="str">
        <f t="shared" ref="G4567:G4630" ca="1" si="437">IF(E4567=1,"Refunded","Completed")</f>
        <v>Completed</v>
      </c>
      <c r="H4567" t="s">
        <v>25</v>
      </c>
    </row>
    <row r="4568" spans="1:8" ht="18" x14ac:dyDescent="0.25">
      <c r="A4568" s="3" t="str">
        <f t="shared" si="432"/>
        <v>ORD-14567</v>
      </c>
      <c r="B4568" s="3" t="str">
        <f t="shared" si="433"/>
        <v>R-5567</v>
      </c>
      <c r="C4568" s="4">
        <f t="shared" ca="1" si="434"/>
        <v>46026</v>
      </c>
      <c r="D4568" s="3">
        <f t="shared" ca="1" si="435"/>
        <v>56.17</v>
      </c>
      <c r="E4568" s="3">
        <v>1</v>
      </c>
      <c r="F4568" s="3">
        <f t="shared" ca="1" si="436"/>
        <v>56.17</v>
      </c>
      <c r="G4568" t="str">
        <f t="shared" si="437"/>
        <v>Refunded</v>
      </c>
      <c r="H4568" t="s">
        <v>23</v>
      </c>
    </row>
    <row r="4569" spans="1:8" ht="18" x14ac:dyDescent="0.25">
      <c r="A4569" s="3" t="str">
        <f t="shared" si="432"/>
        <v>ORD-14568</v>
      </c>
      <c r="B4569" s="3" t="str">
        <f t="shared" si="433"/>
        <v>R-5568</v>
      </c>
      <c r="C4569" s="4">
        <f t="shared" ca="1" si="434"/>
        <v>46031</v>
      </c>
      <c r="D4569" s="3">
        <f t="shared" ca="1" si="435"/>
        <v>62.54</v>
      </c>
      <c r="E4569" s="3">
        <f ca="1">IF(VLOOKUP(B4569,Dim_Riders!A:H,7,FALSE)="High", IF(RAND()&gt;0.8,1,0), IF(RAND()&gt;0.99,1,0))</f>
        <v>0</v>
      </c>
      <c r="F4569" s="3">
        <f t="shared" ca="1" si="436"/>
        <v>0</v>
      </c>
      <c r="G4569" t="str">
        <f t="shared" ca="1" si="437"/>
        <v>Completed</v>
      </c>
      <c r="H4569" t="s">
        <v>25</v>
      </c>
    </row>
    <row r="4570" spans="1:8" ht="18" x14ac:dyDescent="0.25">
      <c r="A4570" s="3" t="str">
        <f t="shared" si="432"/>
        <v>ORD-14569</v>
      </c>
      <c r="B4570" s="3" t="str">
        <f t="shared" si="433"/>
        <v>R-5569</v>
      </c>
      <c r="C4570" s="4">
        <f t="shared" ca="1" si="434"/>
        <v>46007</v>
      </c>
      <c r="D4570" s="3">
        <f t="shared" ca="1" si="435"/>
        <v>29.6</v>
      </c>
      <c r="E4570" s="3">
        <f ca="1">IF(VLOOKUP(B4570,Dim_Riders!A:H,7,FALSE)="High", IF(RAND()&gt;0.8,1,0), IF(RAND()&gt;0.99,1,0))</f>
        <v>0</v>
      </c>
      <c r="F4570" s="3">
        <f t="shared" ca="1" si="436"/>
        <v>0</v>
      </c>
      <c r="G4570" t="str">
        <f t="shared" ca="1" si="437"/>
        <v>Completed</v>
      </c>
      <c r="H4570" t="s">
        <v>25</v>
      </c>
    </row>
    <row r="4571" spans="1:8" ht="18" x14ac:dyDescent="0.25">
      <c r="A4571" s="3" t="str">
        <f t="shared" si="432"/>
        <v>ORD-14570</v>
      </c>
      <c r="B4571" s="3" t="str">
        <f t="shared" si="433"/>
        <v>R-5570</v>
      </c>
      <c r="C4571" s="4">
        <f t="shared" ca="1" si="434"/>
        <v>45999</v>
      </c>
      <c r="D4571" s="3">
        <f t="shared" ca="1" si="435"/>
        <v>15.76</v>
      </c>
      <c r="E4571" s="3">
        <f ca="1">IF(VLOOKUP(B4571,Dim_Riders!A:H,7,FALSE)="High", IF(RAND()&gt;0.8,1,0), IF(RAND()&gt;0.99,1,0))</f>
        <v>0</v>
      </c>
      <c r="F4571" s="3">
        <f t="shared" ca="1" si="436"/>
        <v>0</v>
      </c>
      <c r="G4571" t="str">
        <f t="shared" ca="1" si="437"/>
        <v>Completed</v>
      </c>
      <c r="H4571" t="s">
        <v>25</v>
      </c>
    </row>
    <row r="4572" spans="1:8" ht="18" x14ac:dyDescent="0.25">
      <c r="A4572" s="3" t="str">
        <f t="shared" si="432"/>
        <v>ORD-14571</v>
      </c>
      <c r="B4572" s="3" t="str">
        <f t="shared" si="433"/>
        <v>R-5571</v>
      </c>
      <c r="C4572" s="4">
        <f t="shared" ca="1" si="434"/>
        <v>46007</v>
      </c>
      <c r="D4572" s="3">
        <f t="shared" ca="1" si="435"/>
        <v>24.96</v>
      </c>
      <c r="E4572" s="3">
        <f ca="1">IF(VLOOKUP(B4572,Dim_Riders!A:H,7,FALSE)="High", IF(RAND()&gt;0.8,1,0), IF(RAND()&gt;0.99,1,0))</f>
        <v>0</v>
      </c>
      <c r="F4572" s="3">
        <f t="shared" ca="1" si="436"/>
        <v>0</v>
      </c>
      <c r="G4572" t="str">
        <f t="shared" ca="1" si="437"/>
        <v>Completed</v>
      </c>
      <c r="H4572" t="s">
        <v>25</v>
      </c>
    </row>
    <row r="4573" spans="1:8" ht="18" x14ac:dyDescent="0.25">
      <c r="A4573" s="3" t="str">
        <f t="shared" si="432"/>
        <v>ORD-14572</v>
      </c>
      <c r="B4573" s="3" t="str">
        <f t="shared" si="433"/>
        <v>R-5572</v>
      </c>
      <c r="C4573" s="4">
        <f t="shared" ca="1" si="434"/>
        <v>46017</v>
      </c>
      <c r="D4573" s="3">
        <f t="shared" ca="1" si="435"/>
        <v>51.09</v>
      </c>
      <c r="E4573" s="3">
        <f ca="1">IF(VLOOKUP(B4573,Dim_Riders!A:H,7,FALSE)="High", IF(RAND()&gt;0.8,1,0), IF(RAND()&gt;0.99,1,0))</f>
        <v>0</v>
      </c>
      <c r="F4573" s="3">
        <f t="shared" ca="1" si="436"/>
        <v>0</v>
      </c>
      <c r="G4573" t="str">
        <f t="shared" ca="1" si="437"/>
        <v>Completed</v>
      </c>
      <c r="H4573" t="s">
        <v>25</v>
      </c>
    </row>
    <row r="4574" spans="1:8" ht="18" x14ac:dyDescent="0.25">
      <c r="A4574" s="3" t="str">
        <f t="shared" si="432"/>
        <v>ORD-14573</v>
      </c>
      <c r="B4574" s="3" t="str">
        <f t="shared" si="433"/>
        <v>R-5573</v>
      </c>
      <c r="C4574" s="4">
        <f t="shared" ca="1" si="434"/>
        <v>45997</v>
      </c>
      <c r="D4574" s="3">
        <f t="shared" ca="1" si="435"/>
        <v>68.87</v>
      </c>
      <c r="E4574" s="3">
        <f ca="1">IF(VLOOKUP(B4574,Dim_Riders!A:H,7,FALSE)="High", IF(RAND()&gt;0.8,1,0), IF(RAND()&gt;0.99,1,0))</f>
        <v>0</v>
      </c>
      <c r="F4574" s="3">
        <f t="shared" ca="1" si="436"/>
        <v>0</v>
      </c>
      <c r="G4574" t="str">
        <f t="shared" ca="1" si="437"/>
        <v>Completed</v>
      </c>
      <c r="H4574" t="s">
        <v>25</v>
      </c>
    </row>
    <row r="4575" spans="1:8" ht="18" x14ac:dyDescent="0.25">
      <c r="A4575" s="3" t="str">
        <f t="shared" si="432"/>
        <v>ORD-14574</v>
      </c>
      <c r="B4575" s="3" t="str">
        <f t="shared" si="433"/>
        <v>R-5574</v>
      </c>
      <c r="C4575" s="4">
        <f t="shared" ca="1" si="434"/>
        <v>46044</v>
      </c>
      <c r="D4575" s="3">
        <f t="shared" ca="1" si="435"/>
        <v>65.44</v>
      </c>
      <c r="E4575" s="3">
        <f ca="1">IF(VLOOKUP(B4575,Dim_Riders!A:H,7,FALSE)="High", IF(RAND()&gt;0.8,1,0), IF(RAND()&gt;0.99,1,0))</f>
        <v>0</v>
      </c>
      <c r="F4575" s="3">
        <f t="shared" ca="1" si="436"/>
        <v>0</v>
      </c>
      <c r="G4575" t="str">
        <f t="shared" ca="1" si="437"/>
        <v>Completed</v>
      </c>
      <c r="H4575" t="s">
        <v>25</v>
      </c>
    </row>
    <row r="4576" spans="1:8" ht="18" x14ac:dyDescent="0.25">
      <c r="A4576" s="3" t="str">
        <f t="shared" si="432"/>
        <v>ORD-14575</v>
      </c>
      <c r="B4576" s="3" t="str">
        <f t="shared" si="433"/>
        <v>R-5575</v>
      </c>
      <c r="C4576" s="4">
        <f t="shared" ca="1" si="434"/>
        <v>46013</v>
      </c>
      <c r="D4576" s="3">
        <f t="shared" ca="1" si="435"/>
        <v>67.709999999999994</v>
      </c>
      <c r="E4576" s="3">
        <v>1</v>
      </c>
      <c r="F4576" s="3">
        <f t="shared" ca="1" si="436"/>
        <v>67.709999999999994</v>
      </c>
      <c r="G4576" t="str">
        <f t="shared" si="437"/>
        <v>Refunded</v>
      </c>
      <c r="H4576" t="s">
        <v>21</v>
      </c>
    </row>
    <row r="4577" spans="1:8" ht="18" x14ac:dyDescent="0.25">
      <c r="A4577" s="3" t="str">
        <f t="shared" si="432"/>
        <v>ORD-14576</v>
      </c>
      <c r="B4577" s="3" t="str">
        <f t="shared" si="433"/>
        <v>R-5576</v>
      </c>
      <c r="C4577" s="4">
        <f t="shared" ca="1" si="434"/>
        <v>46031</v>
      </c>
      <c r="D4577" s="3">
        <f t="shared" ca="1" si="435"/>
        <v>53.06</v>
      </c>
      <c r="E4577" s="3">
        <f ca="1">IF(VLOOKUP(B4577,Dim_Riders!A:H,7,FALSE)="High", IF(RAND()&gt;0.8,1,0), IF(RAND()&gt;0.99,1,0))</f>
        <v>0</v>
      </c>
      <c r="F4577" s="3">
        <f t="shared" ca="1" si="436"/>
        <v>0</v>
      </c>
      <c r="G4577" t="str">
        <f t="shared" ca="1" si="437"/>
        <v>Completed</v>
      </c>
      <c r="H4577" t="s">
        <v>25</v>
      </c>
    </row>
    <row r="4578" spans="1:8" ht="18" x14ac:dyDescent="0.25">
      <c r="A4578" s="3" t="str">
        <f t="shared" si="432"/>
        <v>ORD-14577</v>
      </c>
      <c r="B4578" s="3" t="str">
        <f t="shared" si="433"/>
        <v>R-5577</v>
      </c>
      <c r="C4578" s="4">
        <f t="shared" ca="1" si="434"/>
        <v>46033</v>
      </c>
      <c r="D4578" s="3">
        <f t="shared" ca="1" si="435"/>
        <v>41.14</v>
      </c>
      <c r="E4578" s="3">
        <f ca="1">IF(VLOOKUP(B4578,Dim_Riders!A:H,7,FALSE)="High", IF(RAND()&gt;0.8,1,0), IF(RAND()&gt;0.99,1,0))</f>
        <v>0</v>
      </c>
      <c r="F4578" s="3">
        <f t="shared" ca="1" si="436"/>
        <v>0</v>
      </c>
      <c r="G4578" t="str">
        <f t="shared" ca="1" si="437"/>
        <v>Completed</v>
      </c>
      <c r="H4578" t="s">
        <v>25</v>
      </c>
    </row>
    <row r="4579" spans="1:8" ht="18" x14ac:dyDescent="0.25">
      <c r="A4579" s="3" t="str">
        <f t="shared" si="432"/>
        <v>ORD-14578</v>
      </c>
      <c r="B4579" s="3" t="str">
        <f t="shared" si="433"/>
        <v>R-5578</v>
      </c>
      <c r="C4579" s="4">
        <f t="shared" ca="1" si="434"/>
        <v>46010</v>
      </c>
      <c r="D4579" s="3">
        <f t="shared" ca="1" si="435"/>
        <v>58.44</v>
      </c>
      <c r="E4579" s="3">
        <f ca="1">IF(VLOOKUP(B4579,Dim_Riders!A:H,7,FALSE)="High", IF(RAND()&gt;0.8,1,0), IF(RAND()&gt;0.99,1,0))</f>
        <v>0</v>
      </c>
      <c r="F4579" s="3">
        <f t="shared" ca="1" si="436"/>
        <v>0</v>
      </c>
      <c r="G4579" t="str">
        <f t="shared" ca="1" si="437"/>
        <v>Completed</v>
      </c>
      <c r="H4579" t="s">
        <v>25</v>
      </c>
    </row>
    <row r="4580" spans="1:8" ht="18" x14ac:dyDescent="0.25">
      <c r="A4580" s="3" t="str">
        <f t="shared" si="432"/>
        <v>ORD-14579</v>
      </c>
      <c r="B4580" s="3" t="str">
        <f t="shared" si="433"/>
        <v>R-5579</v>
      </c>
      <c r="C4580" s="4">
        <f t="shared" ca="1" si="434"/>
        <v>46039</v>
      </c>
      <c r="D4580" s="3">
        <f t="shared" ca="1" si="435"/>
        <v>30.3</v>
      </c>
      <c r="E4580" s="3">
        <f ca="1">IF(VLOOKUP(B4580,Dim_Riders!A:H,7,FALSE)="High", IF(RAND()&gt;0.8,1,0), IF(RAND()&gt;0.99,1,0))</f>
        <v>0</v>
      </c>
      <c r="F4580" s="3">
        <f t="shared" ca="1" si="436"/>
        <v>0</v>
      </c>
      <c r="G4580" t="str">
        <f t="shared" ca="1" si="437"/>
        <v>Completed</v>
      </c>
      <c r="H4580" t="s">
        <v>25</v>
      </c>
    </row>
    <row r="4581" spans="1:8" ht="18" x14ac:dyDescent="0.25">
      <c r="A4581" s="3" t="str">
        <f t="shared" si="432"/>
        <v>ORD-14580</v>
      </c>
      <c r="B4581" s="3" t="str">
        <f t="shared" si="433"/>
        <v>R-5580</v>
      </c>
      <c r="C4581" s="4">
        <f t="shared" ca="1" si="434"/>
        <v>46020</v>
      </c>
      <c r="D4581" s="3">
        <f t="shared" ca="1" si="435"/>
        <v>44.92</v>
      </c>
      <c r="E4581" s="3">
        <f ca="1">IF(VLOOKUP(B4581,Dim_Riders!A:H,7,FALSE)="High", IF(RAND()&gt;0.8,1,0), IF(RAND()&gt;0.99,1,0))</f>
        <v>0</v>
      </c>
      <c r="F4581" s="3">
        <f t="shared" ca="1" si="436"/>
        <v>0</v>
      </c>
      <c r="G4581" t="str">
        <f t="shared" ca="1" si="437"/>
        <v>Completed</v>
      </c>
      <c r="H4581" t="s">
        <v>25</v>
      </c>
    </row>
    <row r="4582" spans="1:8" ht="18" x14ac:dyDescent="0.25">
      <c r="A4582" s="3" t="str">
        <f t="shared" si="432"/>
        <v>ORD-14581</v>
      </c>
      <c r="B4582" s="3" t="str">
        <f t="shared" si="433"/>
        <v>R-5581</v>
      </c>
      <c r="C4582" s="4">
        <f t="shared" ca="1" si="434"/>
        <v>46004</v>
      </c>
      <c r="D4582" s="3">
        <f t="shared" ca="1" si="435"/>
        <v>52.46</v>
      </c>
      <c r="E4582" s="3">
        <f ca="1">IF(VLOOKUP(B4582,Dim_Riders!A:H,7,FALSE)="High", IF(RAND()&gt;0.8,1,0), IF(RAND()&gt;0.99,1,0))</f>
        <v>0</v>
      </c>
      <c r="F4582" s="3">
        <f t="shared" ca="1" si="436"/>
        <v>0</v>
      </c>
      <c r="G4582" t="str">
        <f t="shared" ca="1" si="437"/>
        <v>Completed</v>
      </c>
      <c r="H4582" t="s">
        <v>25</v>
      </c>
    </row>
    <row r="4583" spans="1:8" ht="18" x14ac:dyDescent="0.25">
      <c r="A4583" s="3" t="str">
        <f t="shared" si="432"/>
        <v>ORD-14582</v>
      </c>
      <c r="B4583" s="3" t="str">
        <f t="shared" si="433"/>
        <v>R-5582</v>
      </c>
      <c r="C4583" s="4">
        <f t="shared" ca="1" si="434"/>
        <v>46046</v>
      </c>
      <c r="D4583" s="3">
        <f t="shared" ca="1" si="435"/>
        <v>80.78</v>
      </c>
      <c r="E4583" s="3">
        <v>1</v>
      </c>
      <c r="F4583" s="3">
        <f t="shared" ca="1" si="436"/>
        <v>80.78</v>
      </c>
      <c r="G4583" t="str">
        <f t="shared" si="437"/>
        <v>Refunded</v>
      </c>
      <c r="H4583" t="s">
        <v>21</v>
      </c>
    </row>
    <row r="4584" spans="1:8" ht="18" x14ac:dyDescent="0.25">
      <c r="A4584" s="3" t="str">
        <f t="shared" si="432"/>
        <v>ORD-14583</v>
      </c>
      <c r="B4584" s="3" t="str">
        <f t="shared" si="433"/>
        <v>R-5583</v>
      </c>
      <c r="C4584" s="4">
        <f t="shared" ca="1" si="434"/>
        <v>45995</v>
      </c>
      <c r="D4584" s="3">
        <f t="shared" ca="1" si="435"/>
        <v>36.72</v>
      </c>
      <c r="E4584" s="3">
        <f ca="1">IF(VLOOKUP(B4584,Dim_Riders!A:H,7,FALSE)="High", IF(RAND()&gt;0.8,1,0), IF(RAND()&gt;0.99,1,0))</f>
        <v>0</v>
      </c>
      <c r="F4584" s="3">
        <f t="shared" ca="1" si="436"/>
        <v>0</v>
      </c>
      <c r="G4584" t="str">
        <f t="shared" ca="1" si="437"/>
        <v>Completed</v>
      </c>
      <c r="H4584" t="s">
        <v>25</v>
      </c>
    </row>
    <row r="4585" spans="1:8" ht="18" x14ac:dyDescent="0.25">
      <c r="A4585" s="3" t="str">
        <f t="shared" si="432"/>
        <v>ORD-14584</v>
      </c>
      <c r="B4585" s="3" t="str">
        <f t="shared" si="433"/>
        <v>R-5584</v>
      </c>
      <c r="C4585" s="4">
        <f t="shared" ca="1" si="434"/>
        <v>46010</v>
      </c>
      <c r="D4585" s="3">
        <f t="shared" ca="1" si="435"/>
        <v>55.52</v>
      </c>
      <c r="E4585" s="3">
        <f ca="1">IF(VLOOKUP(B4585,Dim_Riders!A:H,7,FALSE)="High", IF(RAND()&gt;0.8,1,0), IF(RAND()&gt;0.99,1,0))</f>
        <v>0</v>
      </c>
      <c r="F4585" s="3">
        <f t="shared" ca="1" si="436"/>
        <v>0</v>
      </c>
      <c r="G4585" t="str">
        <f t="shared" ca="1" si="437"/>
        <v>Completed</v>
      </c>
      <c r="H4585" t="s">
        <v>25</v>
      </c>
    </row>
    <row r="4586" spans="1:8" ht="18" x14ac:dyDescent="0.25">
      <c r="A4586" s="3" t="str">
        <f t="shared" si="432"/>
        <v>ORD-14585</v>
      </c>
      <c r="B4586" s="3" t="str">
        <f t="shared" si="433"/>
        <v>R-5585</v>
      </c>
      <c r="C4586" s="4">
        <f t="shared" ca="1" si="434"/>
        <v>46030</v>
      </c>
      <c r="D4586" s="3">
        <f t="shared" ca="1" si="435"/>
        <v>57.98</v>
      </c>
      <c r="E4586" s="3">
        <f ca="1">IF(VLOOKUP(B4586,Dim_Riders!A:H,7,FALSE)="High", IF(RAND()&gt;0.8,1,0), IF(RAND()&gt;0.99,1,0))</f>
        <v>0</v>
      </c>
      <c r="F4586" s="3">
        <f t="shared" ca="1" si="436"/>
        <v>0</v>
      </c>
      <c r="G4586" t="str">
        <f t="shared" ca="1" si="437"/>
        <v>Completed</v>
      </c>
      <c r="H4586" t="s">
        <v>25</v>
      </c>
    </row>
    <row r="4587" spans="1:8" ht="18" x14ac:dyDescent="0.25">
      <c r="A4587" s="3" t="str">
        <f t="shared" si="432"/>
        <v>ORD-14586</v>
      </c>
      <c r="B4587" s="3" t="str">
        <f t="shared" si="433"/>
        <v>R-5586</v>
      </c>
      <c r="C4587" s="4">
        <f t="shared" ca="1" si="434"/>
        <v>46043</v>
      </c>
      <c r="D4587" s="3">
        <f t="shared" ca="1" si="435"/>
        <v>36.659999999999997</v>
      </c>
      <c r="E4587" s="3">
        <f ca="1">IF(VLOOKUP(B4587,Dim_Riders!A:H,7,FALSE)="High", IF(RAND()&gt;0.8,1,0), IF(RAND()&gt;0.99,1,0))</f>
        <v>0</v>
      </c>
      <c r="F4587" s="3">
        <f t="shared" ca="1" si="436"/>
        <v>0</v>
      </c>
      <c r="G4587" t="str">
        <f t="shared" ca="1" si="437"/>
        <v>Completed</v>
      </c>
      <c r="H4587" t="s">
        <v>25</v>
      </c>
    </row>
    <row r="4588" spans="1:8" ht="18" x14ac:dyDescent="0.25">
      <c r="A4588" s="3" t="str">
        <f t="shared" si="432"/>
        <v>ORD-14587</v>
      </c>
      <c r="B4588" s="3" t="str">
        <f t="shared" si="433"/>
        <v>R-5587</v>
      </c>
      <c r="C4588" s="4">
        <f t="shared" ca="1" si="434"/>
        <v>46029</v>
      </c>
      <c r="D4588" s="3">
        <f t="shared" ca="1" si="435"/>
        <v>73.650000000000006</v>
      </c>
      <c r="E4588" s="3">
        <v>1</v>
      </c>
      <c r="F4588" s="3">
        <f t="shared" ca="1" si="436"/>
        <v>73.650000000000006</v>
      </c>
      <c r="G4588" t="str">
        <f t="shared" si="437"/>
        <v>Refunded</v>
      </c>
      <c r="H4588" t="s">
        <v>23</v>
      </c>
    </row>
    <row r="4589" spans="1:8" ht="18" x14ac:dyDescent="0.25">
      <c r="A4589" s="3" t="str">
        <f t="shared" si="432"/>
        <v>ORD-14588</v>
      </c>
      <c r="B4589" s="3" t="str">
        <f t="shared" si="433"/>
        <v>R-5588</v>
      </c>
      <c r="C4589" s="4">
        <f t="shared" ca="1" si="434"/>
        <v>46029</v>
      </c>
      <c r="D4589" s="3">
        <f t="shared" ca="1" si="435"/>
        <v>55.46</v>
      </c>
      <c r="E4589" s="3">
        <f ca="1">IF(VLOOKUP(B4589,Dim_Riders!A:H,7,FALSE)="High", IF(RAND()&gt;0.8,1,0), IF(RAND()&gt;0.99,1,0))</f>
        <v>0</v>
      </c>
      <c r="F4589" s="3">
        <f t="shared" ca="1" si="436"/>
        <v>0</v>
      </c>
      <c r="G4589" t="str">
        <f t="shared" ca="1" si="437"/>
        <v>Completed</v>
      </c>
      <c r="H4589" t="s">
        <v>25</v>
      </c>
    </row>
    <row r="4590" spans="1:8" ht="18" x14ac:dyDescent="0.25">
      <c r="A4590" s="3" t="str">
        <f t="shared" si="432"/>
        <v>ORD-14589</v>
      </c>
      <c r="B4590" s="3" t="str">
        <f t="shared" si="433"/>
        <v>R-5589</v>
      </c>
      <c r="C4590" s="4">
        <f t="shared" ca="1" si="434"/>
        <v>45994</v>
      </c>
      <c r="D4590" s="3">
        <f t="shared" ca="1" si="435"/>
        <v>57.13</v>
      </c>
      <c r="E4590" s="3">
        <f ca="1">IF(VLOOKUP(B4590,Dim_Riders!A:H,7,FALSE)="High", IF(RAND()&gt;0.8,1,0), IF(RAND()&gt;0.99,1,0))</f>
        <v>0</v>
      </c>
      <c r="F4590" s="3">
        <f t="shared" ca="1" si="436"/>
        <v>0</v>
      </c>
      <c r="G4590" t="str">
        <f t="shared" ca="1" si="437"/>
        <v>Completed</v>
      </c>
      <c r="H4590" t="s">
        <v>25</v>
      </c>
    </row>
    <row r="4591" spans="1:8" ht="18" x14ac:dyDescent="0.25">
      <c r="A4591" s="3" t="str">
        <f t="shared" si="432"/>
        <v>ORD-14590</v>
      </c>
      <c r="B4591" s="3" t="str">
        <f t="shared" si="433"/>
        <v>R-5590</v>
      </c>
      <c r="C4591" s="4">
        <f t="shared" ca="1" si="434"/>
        <v>45994</v>
      </c>
      <c r="D4591" s="3">
        <f t="shared" ca="1" si="435"/>
        <v>47.54</v>
      </c>
      <c r="E4591" s="3">
        <f ca="1">IF(VLOOKUP(B4591,Dim_Riders!A:H,7,FALSE)="High", IF(RAND()&gt;0.8,1,0), IF(RAND()&gt;0.99,1,0))</f>
        <v>0</v>
      </c>
      <c r="F4591" s="3">
        <f t="shared" ca="1" si="436"/>
        <v>0</v>
      </c>
      <c r="G4591" t="str">
        <f t="shared" ca="1" si="437"/>
        <v>Completed</v>
      </c>
      <c r="H4591" t="s">
        <v>25</v>
      </c>
    </row>
    <row r="4592" spans="1:8" ht="18" x14ac:dyDescent="0.25">
      <c r="A4592" s="3" t="str">
        <f t="shared" si="432"/>
        <v>ORD-14591</v>
      </c>
      <c r="B4592" s="3" t="str">
        <f t="shared" si="433"/>
        <v>R-5591</v>
      </c>
      <c r="C4592" s="4">
        <f t="shared" ca="1" si="434"/>
        <v>46018</v>
      </c>
      <c r="D4592" s="3">
        <f t="shared" ca="1" si="435"/>
        <v>81.760000000000005</v>
      </c>
      <c r="E4592" s="3">
        <f ca="1">IF(VLOOKUP(B4592,Dim_Riders!A:H,7,FALSE)="High", IF(RAND()&gt;0.8,1,0), IF(RAND()&gt;0.99,1,0))</f>
        <v>0</v>
      </c>
      <c r="F4592" s="3">
        <f t="shared" ca="1" si="436"/>
        <v>0</v>
      </c>
      <c r="G4592" t="str">
        <f t="shared" ca="1" si="437"/>
        <v>Completed</v>
      </c>
      <c r="H4592" t="s">
        <v>25</v>
      </c>
    </row>
    <row r="4593" spans="1:8" ht="18" x14ac:dyDescent="0.25">
      <c r="A4593" s="3" t="str">
        <f t="shared" si="432"/>
        <v>ORD-14592</v>
      </c>
      <c r="B4593" s="3" t="str">
        <f t="shared" si="433"/>
        <v>R-5592</v>
      </c>
      <c r="C4593" s="4">
        <f t="shared" ca="1" si="434"/>
        <v>45997</v>
      </c>
      <c r="D4593" s="3">
        <f t="shared" ca="1" si="435"/>
        <v>32.29</v>
      </c>
      <c r="E4593" s="3">
        <f ca="1">IF(VLOOKUP(B4593,Dim_Riders!A:H,7,FALSE)="High", IF(RAND()&gt;0.8,1,0), IF(RAND()&gt;0.99,1,0))</f>
        <v>0</v>
      </c>
      <c r="F4593" s="3">
        <f t="shared" ca="1" si="436"/>
        <v>0</v>
      </c>
      <c r="G4593" t="str">
        <f t="shared" ca="1" si="437"/>
        <v>Completed</v>
      </c>
      <c r="H4593" t="s">
        <v>25</v>
      </c>
    </row>
    <row r="4594" spans="1:8" ht="18" x14ac:dyDescent="0.25">
      <c r="A4594" s="3" t="str">
        <f t="shared" si="432"/>
        <v>ORD-14593</v>
      </c>
      <c r="B4594" s="3" t="str">
        <f t="shared" si="433"/>
        <v>R-5593</v>
      </c>
      <c r="C4594" s="4">
        <f t="shared" ca="1" si="434"/>
        <v>46050</v>
      </c>
      <c r="D4594" s="3">
        <f t="shared" ca="1" si="435"/>
        <v>76.72</v>
      </c>
      <c r="E4594" s="3">
        <v>1</v>
      </c>
      <c r="F4594" s="3">
        <f t="shared" ca="1" si="436"/>
        <v>76.72</v>
      </c>
      <c r="G4594" t="str">
        <f t="shared" si="437"/>
        <v>Refunded</v>
      </c>
      <c r="H4594" t="s">
        <v>25</v>
      </c>
    </row>
    <row r="4595" spans="1:8" ht="18" x14ac:dyDescent="0.25">
      <c r="A4595" s="3" t="str">
        <f t="shared" si="432"/>
        <v>ORD-14594</v>
      </c>
      <c r="B4595" s="3" t="str">
        <f t="shared" si="433"/>
        <v>R-5594</v>
      </c>
      <c r="C4595" s="4">
        <f t="shared" ca="1" si="434"/>
        <v>46002</v>
      </c>
      <c r="D4595" s="3">
        <f t="shared" ca="1" si="435"/>
        <v>80.67</v>
      </c>
      <c r="E4595" s="3">
        <f ca="1">IF(VLOOKUP(B4595,Dim_Riders!A:H,7,FALSE)="High", IF(RAND()&gt;0.8,1,0), IF(RAND()&gt;0.99,1,0))</f>
        <v>0</v>
      </c>
      <c r="F4595" s="3">
        <f t="shared" ca="1" si="436"/>
        <v>0</v>
      </c>
      <c r="G4595" t="str">
        <f t="shared" ca="1" si="437"/>
        <v>Completed</v>
      </c>
      <c r="H4595" t="s">
        <v>25</v>
      </c>
    </row>
    <row r="4596" spans="1:8" ht="18" x14ac:dyDescent="0.25">
      <c r="A4596" s="3" t="str">
        <f t="shared" si="432"/>
        <v>ORD-14595</v>
      </c>
      <c r="B4596" s="3" t="str">
        <f t="shared" si="433"/>
        <v>R-5595</v>
      </c>
      <c r="C4596" s="4">
        <f t="shared" ca="1" si="434"/>
        <v>45994</v>
      </c>
      <c r="D4596" s="3">
        <f t="shared" ca="1" si="435"/>
        <v>34.4</v>
      </c>
      <c r="E4596" s="3">
        <f ca="1">IF(VLOOKUP(B4596,Dim_Riders!A:H,7,FALSE)="High", IF(RAND()&gt;0.8,1,0), IF(RAND()&gt;0.99,1,0))</f>
        <v>0</v>
      </c>
      <c r="F4596" s="3">
        <f t="shared" ca="1" si="436"/>
        <v>0</v>
      </c>
      <c r="G4596" t="str">
        <f t="shared" ca="1" si="437"/>
        <v>Completed</v>
      </c>
      <c r="H4596" t="s">
        <v>25</v>
      </c>
    </row>
    <row r="4597" spans="1:8" ht="18" x14ac:dyDescent="0.25">
      <c r="A4597" s="3" t="str">
        <f t="shared" si="432"/>
        <v>ORD-14596</v>
      </c>
      <c r="B4597" s="3" t="str">
        <f t="shared" si="433"/>
        <v>R-5596</v>
      </c>
      <c r="C4597" s="4">
        <f t="shared" ca="1" si="434"/>
        <v>45999</v>
      </c>
      <c r="D4597" s="3">
        <f t="shared" ca="1" si="435"/>
        <v>74.33</v>
      </c>
      <c r="E4597" s="3">
        <f ca="1">IF(VLOOKUP(B4597,Dim_Riders!A:H,7,FALSE)="High", IF(RAND()&gt;0.8,1,0), IF(RAND()&gt;0.99,1,0))</f>
        <v>0</v>
      </c>
      <c r="F4597" s="3">
        <f t="shared" ca="1" si="436"/>
        <v>0</v>
      </c>
      <c r="G4597" t="str">
        <f t="shared" ca="1" si="437"/>
        <v>Completed</v>
      </c>
      <c r="H4597" t="s">
        <v>25</v>
      </c>
    </row>
    <row r="4598" spans="1:8" ht="18" x14ac:dyDescent="0.25">
      <c r="A4598" s="3" t="str">
        <f t="shared" si="432"/>
        <v>ORD-14597</v>
      </c>
      <c r="B4598" s="3" t="str">
        <f t="shared" si="433"/>
        <v>R-5597</v>
      </c>
      <c r="C4598" s="4">
        <f t="shared" ca="1" si="434"/>
        <v>45999</v>
      </c>
      <c r="D4598" s="3">
        <f t="shared" ca="1" si="435"/>
        <v>84.44</v>
      </c>
      <c r="E4598" s="3">
        <v>1</v>
      </c>
      <c r="F4598" s="3">
        <f t="shared" ca="1" si="436"/>
        <v>84.44</v>
      </c>
      <c r="G4598" t="str">
        <f t="shared" si="437"/>
        <v>Refunded</v>
      </c>
      <c r="H4598" t="s">
        <v>23</v>
      </c>
    </row>
    <row r="4599" spans="1:8" ht="18" x14ac:dyDescent="0.25">
      <c r="A4599" s="3" t="str">
        <f t="shared" si="432"/>
        <v>ORD-14598</v>
      </c>
      <c r="B4599" s="3" t="str">
        <f t="shared" si="433"/>
        <v>R-5598</v>
      </c>
      <c r="C4599" s="4">
        <f t="shared" ca="1" si="434"/>
        <v>46032</v>
      </c>
      <c r="D4599" s="3">
        <f t="shared" ca="1" si="435"/>
        <v>52.79</v>
      </c>
      <c r="E4599" s="3">
        <f ca="1">IF(VLOOKUP(B4599,Dim_Riders!A:H,7,FALSE)="High", IF(RAND()&gt;0.8,1,0), IF(RAND()&gt;0.99,1,0))</f>
        <v>0</v>
      </c>
      <c r="F4599" s="3">
        <f t="shared" ca="1" si="436"/>
        <v>0</v>
      </c>
      <c r="G4599" t="str">
        <f t="shared" ca="1" si="437"/>
        <v>Completed</v>
      </c>
      <c r="H4599" t="s">
        <v>25</v>
      </c>
    </row>
    <row r="4600" spans="1:8" ht="18" x14ac:dyDescent="0.25">
      <c r="A4600" s="3" t="str">
        <f t="shared" si="432"/>
        <v>ORD-14599</v>
      </c>
      <c r="B4600" s="3" t="str">
        <f t="shared" si="433"/>
        <v>R-5599</v>
      </c>
      <c r="C4600" s="4">
        <f t="shared" ca="1" si="434"/>
        <v>46022</v>
      </c>
      <c r="D4600" s="3">
        <f t="shared" ca="1" si="435"/>
        <v>27.13</v>
      </c>
      <c r="E4600" s="3">
        <f ca="1">IF(VLOOKUP(B4600,Dim_Riders!A:H,7,FALSE)="High", IF(RAND()&gt;0.8,1,0), IF(RAND()&gt;0.99,1,0))</f>
        <v>0</v>
      </c>
      <c r="F4600" s="3">
        <f t="shared" ca="1" si="436"/>
        <v>0</v>
      </c>
      <c r="G4600" t="str">
        <f t="shared" ca="1" si="437"/>
        <v>Completed</v>
      </c>
      <c r="H4600" t="s">
        <v>25</v>
      </c>
    </row>
    <row r="4601" spans="1:8" ht="18" x14ac:dyDescent="0.25">
      <c r="A4601" s="3" t="str">
        <f t="shared" si="432"/>
        <v>ORD-14600</v>
      </c>
      <c r="B4601" s="3" t="str">
        <f t="shared" si="433"/>
        <v>R-5600</v>
      </c>
      <c r="C4601" s="4">
        <f t="shared" ca="1" si="434"/>
        <v>46046</v>
      </c>
      <c r="D4601" s="3">
        <f t="shared" ca="1" si="435"/>
        <v>29.02</v>
      </c>
      <c r="E4601" s="3">
        <f ca="1">IF(VLOOKUP(B4601,Dim_Riders!A:H,7,FALSE)="High", IF(RAND()&gt;0.8,1,0), IF(RAND()&gt;0.99,1,0))</f>
        <v>0</v>
      </c>
      <c r="F4601" s="3">
        <f t="shared" ca="1" si="436"/>
        <v>0</v>
      </c>
      <c r="G4601" t="str">
        <f t="shared" ca="1" si="437"/>
        <v>Completed</v>
      </c>
      <c r="H4601" t="s">
        <v>25</v>
      </c>
    </row>
    <row r="4602" spans="1:8" ht="18" x14ac:dyDescent="0.25">
      <c r="A4602" s="3" t="str">
        <f t="shared" si="432"/>
        <v>ORD-14601</v>
      </c>
      <c r="B4602" s="3" t="str">
        <f t="shared" si="433"/>
        <v>R-5601</v>
      </c>
      <c r="C4602" s="4">
        <f t="shared" ca="1" si="434"/>
        <v>46030</v>
      </c>
      <c r="D4602" s="3">
        <f t="shared" ca="1" si="435"/>
        <v>66.86</v>
      </c>
      <c r="E4602" s="3">
        <v>1</v>
      </c>
      <c r="F4602" s="3">
        <f t="shared" ca="1" si="436"/>
        <v>66.86</v>
      </c>
      <c r="G4602" t="str">
        <f t="shared" si="437"/>
        <v>Refunded</v>
      </c>
      <c r="H4602" t="s">
        <v>21</v>
      </c>
    </row>
    <row r="4603" spans="1:8" ht="18" x14ac:dyDescent="0.25">
      <c r="A4603" s="3" t="str">
        <f t="shared" si="432"/>
        <v>ORD-14602</v>
      </c>
      <c r="B4603" s="3" t="str">
        <f t="shared" si="433"/>
        <v>R-5602</v>
      </c>
      <c r="C4603" s="4">
        <f t="shared" ca="1" si="434"/>
        <v>45998</v>
      </c>
      <c r="D4603" s="3">
        <f t="shared" ca="1" si="435"/>
        <v>21.04</v>
      </c>
      <c r="E4603" s="3">
        <f ca="1">IF(VLOOKUP(B4603,Dim_Riders!A:H,7,FALSE)="High", IF(RAND()&gt;0.8,1,0), IF(RAND()&gt;0.99,1,0))</f>
        <v>0</v>
      </c>
      <c r="F4603" s="3">
        <f t="shared" ca="1" si="436"/>
        <v>0</v>
      </c>
      <c r="G4603" t="str">
        <f t="shared" ca="1" si="437"/>
        <v>Completed</v>
      </c>
      <c r="H4603" t="s">
        <v>25</v>
      </c>
    </row>
    <row r="4604" spans="1:8" ht="18" x14ac:dyDescent="0.25">
      <c r="A4604" s="3" t="str">
        <f t="shared" si="432"/>
        <v>ORD-14603</v>
      </c>
      <c r="B4604" s="3" t="str">
        <f t="shared" si="433"/>
        <v>R-5603</v>
      </c>
      <c r="C4604" s="4">
        <f t="shared" ca="1" si="434"/>
        <v>45994</v>
      </c>
      <c r="D4604" s="3">
        <f t="shared" ca="1" si="435"/>
        <v>30.64</v>
      </c>
      <c r="E4604" s="3">
        <f ca="1">IF(VLOOKUP(B4604,Dim_Riders!A:H,7,FALSE)="High", IF(RAND()&gt;0.8,1,0), IF(RAND()&gt;0.99,1,0))</f>
        <v>0</v>
      </c>
      <c r="F4604" s="3">
        <f t="shared" ca="1" si="436"/>
        <v>0</v>
      </c>
      <c r="G4604" t="str">
        <f t="shared" ca="1" si="437"/>
        <v>Completed</v>
      </c>
      <c r="H4604" t="s">
        <v>25</v>
      </c>
    </row>
    <row r="4605" spans="1:8" ht="18" x14ac:dyDescent="0.25">
      <c r="A4605" s="3" t="str">
        <f t="shared" si="432"/>
        <v>ORD-14604</v>
      </c>
      <c r="B4605" s="3" t="str">
        <f t="shared" si="433"/>
        <v>R-5604</v>
      </c>
      <c r="C4605" s="4">
        <f t="shared" ca="1" si="434"/>
        <v>46050</v>
      </c>
      <c r="D4605" s="3">
        <f t="shared" ca="1" si="435"/>
        <v>18.77</v>
      </c>
      <c r="E4605" s="3">
        <f ca="1">IF(VLOOKUP(B4605,Dim_Riders!A:H,7,FALSE)="High", IF(RAND()&gt;0.8,1,0), IF(RAND()&gt;0.99,1,0))</f>
        <v>0</v>
      </c>
      <c r="F4605" s="3">
        <f t="shared" ca="1" si="436"/>
        <v>0</v>
      </c>
      <c r="G4605" t="str">
        <f t="shared" ca="1" si="437"/>
        <v>Completed</v>
      </c>
      <c r="H4605" t="s">
        <v>25</v>
      </c>
    </row>
    <row r="4606" spans="1:8" ht="18" x14ac:dyDescent="0.25">
      <c r="A4606" s="3" t="str">
        <f t="shared" si="432"/>
        <v>ORD-14605</v>
      </c>
      <c r="B4606" s="3" t="str">
        <f t="shared" si="433"/>
        <v>R-5605</v>
      </c>
      <c r="C4606" s="4">
        <f t="shared" ca="1" si="434"/>
        <v>46035</v>
      </c>
      <c r="D4606" s="3">
        <f t="shared" ca="1" si="435"/>
        <v>19.32</v>
      </c>
      <c r="E4606" s="3">
        <f ca="1">IF(VLOOKUP(B4606,Dim_Riders!A:H,7,FALSE)="High", IF(RAND()&gt;0.8,1,0), IF(RAND()&gt;0.99,1,0))</f>
        <v>0</v>
      </c>
      <c r="F4606" s="3">
        <f t="shared" ca="1" si="436"/>
        <v>0</v>
      </c>
      <c r="G4606" t="str">
        <f t="shared" ca="1" si="437"/>
        <v>Completed</v>
      </c>
      <c r="H4606" t="s">
        <v>25</v>
      </c>
    </row>
    <row r="4607" spans="1:8" ht="18" x14ac:dyDescent="0.25">
      <c r="A4607" s="3" t="str">
        <f t="shared" si="432"/>
        <v>ORD-14606</v>
      </c>
      <c r="B4607" s="3" t="str">
        <f t="shared" si="433"/>
        <v>R-5606</v>
      </c>
      <c r="C4607" s="4">
        <f t="shared" ca="1" si="434"/>
        <v>46043</v>
      </c>
      <c r="D4607" s="3">
        <f t="shared" ca="1" si="435"/>
        <v>76.8</v>
      </c>
      <c r="E4607" s="3">
        <f ca="1">IF(VLOOKUP(B4607,Dim_Riders!A:H,7,FALSE)="High", IF(RAND()&gt;0.8,1,0), IF(RAND()&gt;0.99,1,0))</f>
        <v>0</v>
      </c>
      <c r="F4607" s="3">
        <f t="shared" ca="1" si="436"/>
        <v>0</v>
      </c>
      <c r="G4607" t="str">
        <f t="shared" ca="1" si="437"/>
        <v>Completed</v>
      </c>
      <c r="H4607" t="s">
        <v>25</v>
      </c>
    </row>
    <row r="4608" spans="1:8" ht="18" x14ac:dyDescent="0.25">
      <c r="A4608" s="3" t="str">
        <f t="shared" si="432"/>
        <v>ORD-14607</v>
      </c>
      <c r="B4608" s="3" t="str">
        <f t="shared" si="433"/>
        <v>R-5607</v>
      </c>
      <c r="C4608" s="4">
        <f t="shared" ca="1" si="434"/>
        <v>46000</v>
      </c>
      <c r="D4608" s="3">
        <f t="shared" ca="1" si="435"/>
        <v>62.92</v>
      </c>
      <c r="E4608" s="3">
        <f ca="1">IF(VLOOKUP(B4608,Dim_Riders!A:H,7,FALSE)="High", IF(RAND()&gt;0.8,1,0), IF(RAND()&gt;0.99,1,0))</f>
        <v>0</v>
      </c>
      <c r="F4608" s="3">
        <f t="shared" ca="1" si="436"/>
        <v>0</v>
      </c>
      <c r="G4608" t="str">
        <f t="shared" ca="1" si="437"/>
        <v>Completed</v>
      </c>
      <c r="H4608" t="s">
        <v>25</v>
      </c>
    </row>
    <row r="4609" spans="1:8" ht="18" x14ac:dyDescent="0.25">
      <c r="A4609" s="3" t="str">
        <f t="shared" si="432"/>
        <v>ORD-14608</v>
      </c>
      <c r="B4609" s="3" t="str">
        <f t="shared" si="433"/>
        <v>R-5608</v>
      </c>
      <c r="C4609" s="4">
        <f t="shared" ca="1" si="434"/>
        <v>46030</v>
      </c>
      <c r="D4609" s="3">
        <f t="shared" ca="1" si="435"/>
        <v>20.38</v>
      </c>
      <c r="E4609" s="3">
        <f ca="1">IF(VLOOKUP(B4609,Dim_Riders!A:H,7,FALSE)="High", IF(RAND()&gt;0.8,1,0), IF(RAND()&gt;0.99,1,0))</f>
        <v>0</v>
      </c>
      <c r="F4609" s="3">
        <f t="shared" ca="1" si="436"/>
        <v>0</v>
      </c>
      <c r="G4609" t="str">
        <f t="shared" ca="1" si="437"/>
        <v>Completed</v>
      </c>
      <c r="H4609" t="s">
        <v>25</v>
      </c>
    </row>
    <row r="4610" spans="1:8" ht="18" x14ac:dyDescent="0.25">
      <c r="A4610" s="3" t="str">
        <f t="shared" si="432"/>
        <v>ORD-14609</v>
      </c>
      <c r="B4610" s="3" t="str">
        <f t="shared" si="433"/>
        <v>R-5609</v>
      </c>
      <c r="C4610" s="4">
        <f t="shared" ca="1" si="434"/>
        <v>45992</v>
      </c>
      <c r="D4610" s="3">
        <f t="shared" ca="1" si="435"/>
        <v>72.61</v>
      </c>
      <c r="E4610" s="3">
        <f ca="1">IF(VLOOKUP(B4610,Dim_Riders!A:H,7,FALSE)="High", IF(RAND()&gt;0.8,1,0), IF(RAND()&gt;0.99,1,0))</f>
        <v>0</v>
      </c>
      <c r="F4610" s="3">
        <f t="shared" ca="1" si="436"/>
        <v>0</v>
      </c>
      <c r="G4610" t="str">
        <f t="shared" ca="1" si="437"/>
        <v>Completed</v>
      </c>
      <c r="H4610" t="s">
        <v>25</v>
      </c>
    </row>
    <row r="4611" spans="1:8" ht="18" x14ac:dyDescent="0.25">
      <c r="A4611" s="3" t="str">
        <f t="shared" ref="A4611:A4674" si="438">"ORD-"&amp;TEXT(ROW(A4611)+9999,"00000")</f>
        <v>ORD-14610</v>
      </c>
      <c r="B4611" s="3" t="str">
        <f t="shared" ref="B4611:B4674" si="439">"R-" &amp; (1000 + ROW(A4610))</f>
        <v>R-5610</v>
      </c>
      <c r="C4611" s="4">
        <f t="shared" ref="C4611:C4674" ca="1" si="440">TODAY()-RANDBETWEEN(0,60)</f>
        <v>46010</v>
      </c>
      <c r="D4611" s="3">
        <f t="shared" ca="1" si="435"/>
        <v>59.42</v>
      </c>
      <c r="E4611" s="3">
        <v>1</v>
      </c>
      <c r="F4611" s="3">
        <f t="shared" ca="1" si="436"/>
        <v>59.42</v>
      </c>
      <c r="G4611" t="str">
        <f t="shared" si="437"/>
        <v>Refunded</v>
      </c>
      <c r="H4611" t="s">
        <v>25</v>
      </c>
    </row>
    <row r="4612" spans="1:8" ht="18" x14ac:dyDescent="0.25">
      <c r="A4612" s="3" t="str">
        <f t="shared" si="438"/>
        <v>ORD-14611</v>
      </c>
      <c r="B4612" s="3" t="str">
        <f t="shared" si="439"/>
        <v>R-5611</v>
      </c>
      <c r="C4612" s="4">
        <f t="shared" ca="1" si="440"/>
        <v>46042</v>
      </c>
      <c r="D4612" s="3">
        <f t="shared" ca="1" si="435"/>
        <v>43.75</v>
      </c>
      <c r="E4612" s="3">
        <f ca="1">IF(VLOOKUP(B4612,Dim_Riders!A:H,7,FALSE)="High", IF(RAND()&gt;0.8,1,0), IF(RAND()&gt;0.99,1,0))</f>
        <v>0</v>
      </c>
      <c r="F4612" s="3">
        <f t="shared" ca="1" si="436"/>
        <v>0</v>
      </c>
      <c r="G4612" t="str">
        <f t="shared" ca="1" si="437"/>
        <v>Completed</v>
      </c>
      <c r="H4612" t="s">
        <v>25</v>
      </c>
    </row>
    <row r="4613" spans="1:8" ht="18" x14ac:dyDescent="0.25">
      <c r="A4613" s="3" t="str">
        <f t="shared" si="438"/>
        <v>ORD-14612</v>
      </c>
      <c r="B4613" s="3" t="str">
        <f t="shared" si="439"/>
        <v>R-5612</v>
      </c>
      <c r="C4613" s="4">
        <f t="shared" ca="1" si="440"/>
        <v>46006</v>
      </c>
      <c r="D4613" s="3">
        <f t="shared" ca="1" si="435"/>
        <v>71.150000000000006</v>
      </c>
      <c r="E4613" s="3">
        <f ca="1">IF(VLOOKUP(B4613,Dim_Riders!A:H,7,FALSE)="High", IF(RAND()&gt;0.8,1,0), IF(RAND()&gt;0.99,1,0))</f>
        <v>0</v>
      </c>
      <c r="F4613" s="3">
        <f t="shared" ca="1" si="436"/>
        <v>0</v>
      </c>
      <c r="G4613" t="str">
        <f t="shared" ca="1" si="437"/>
        <v>Completed</v>
      </c>
      <c r="H4613" t="s">
        <v>25</v>
      </c>
    </row>
    <row r="4614" spans="1:8" ht="18" x14ac:dyDescent="0.25">
      <c r="A4614" s="3" t="str">
        <f t="shared" si="438"/>
        <v>ORD-14613</v>
      </c>
      <c r="B4614" s="3" t="str">
        <f t="shared" si="439"/>
        <v>R-5613</v>
      </c>
      <c r="C4614" s="4">
        <f t="shared" ca="1" si="440"/>
        <v>46004</v>
      </c>
      <c r="D4614" s="3">
        <f t="shared" ca="1" si="435"/>
        <v>75.010000000000005</v>
      </c>
      <c r="E4614" s="3">
        <f ca="1">IF(VLOOKUP(B4614,Dim_Riders!A:H,7,FALSE)="High", IF(RAND()&gt;0.8,1,0), IF(RAND()&gt;0.99,1,0))</f>
        <v>0</v>
      </c>
      <c r="F4614" s="3">
        <f t="shared" ca="1" si="436"/>
        <v>0</v>
      </c>
      <c r="G4614" t="str">
        <f t="shared" ca="1" si="437"/>
        <v>Completed</v>
      </c>
      <c r="H4614" t="s">
        <v>25</v>
      </c>
    </row>
    <row r="4615" spans="1:8" ht="18" x14ac:dyDescent="0.25">
      <c r="A4615" s="3" t="str">
        <f t="shared" si="438"/>
        <v>ORD-14614</v>
      </c>
      <c r="B4615" s="3" t="str">
        <f t="shared" si="439"/>
        <v>R-5614</v>
      </c>
      <c r="C4615" s="4">
        <f t="shared" ca="1" si="440"/>
        <v>46030</v>
      </c>
      <c r="D4615" s="3">
        <f t="shared" ca="1" si="435"/>
        <v>74.36</v>
      </c>
      <c r="E4615" s="3">
        <f ca="1">IF(VLOOKUP(B4615,Dim_Riders!A:H,7,FALSE)="High", IF(RAND()&gt;0.8,1,0), IF(RAND()&gt;0.99,1,0))</f>
        <v>0</v>
      </c>
      <c r="F4615" s="3">
        <f t="shared" ca="1" si="436"/>
        <v>0</v>
      </c>
      <c r="G4615" t="str">
        <f t="shared" ca="1" si="437"/>
        <v>Completed</v>
      </c>
      <c r="H4615" t="s">
        <v>25</v>
      </c>
    </row>
    <row r="4616" spans="1:8" ht="18" x14ac:dyDescent="0.25">
      <c r="A4616" s="3" t="str">
        <f t="shared" si="438"/>
        <v>ORD-14615</v>
      </c>
      <c r="B4616" s="3" t="str">
        <f t="shared" si="439"/>
        <v>R-5615</v>
      </c>
      <c r="C4616" s="4">
        <f t="shared" ca="1" si="440"/>
        <v>46044</v>
      </c>
      <c r="D4616" s="3">
        <f t="shared" ca="1" si="435"/>
        <v>23.21</v>
      </c>
      <c r="E4616" s="3">
        <v>1</v>
      </c>
      <c r="F4616" s="3">
        <f t="shared" ca="1" si="436"/>
        <v>23.21</v>
      </c>
      <c r="G4616" t="str">
        <f t="shared" si="437"/>
        <v>Refunded</v>
      </c>
      <c r="H4616" t="s">
        <v>25</v>
      </c>
    </row>
    <row r="4617" spans="1:8" ht="18" x14ac:dyDescent="0.25">
      <c r="A4617" s="3" t="str">
        <f t="shared" si="438"/>
        <v>ORD-14616</v>
      </c>
      <c r="B4617" s="3" t="str">
        <f t="shared" si="439"/>
        <v>R-5616</v>
      </c>
      <c r="C4617" s="4">
        <f t="shared" ca="1" si="440"/>
        <v>46043</v>
      </c>
      <c r="D4617" s="3">
        <f t="shared" ca="1" si="435"/>
        <v>44.91</v>
      </c>
      <c r="E4617" s="3">
        <f ca="1">IF(VLOOKUP(B4617,Dim_Riders!A:H,7,FALSE)="High", IF(RAND()&gt;0.8,1,0), IF(RAND()&gt;0.99,1,0))</f>
        <v>0</v>
      </c>
      <c r="F4617" s="3">
        <f t="shared" ca="1" si="436"/>
        <v>0</v>
      </c>
      <c r="G4617" t="str">
        <f t="shared" ca="1" si="437"/>
        <v>Completed</v>
      </c>
      <c r="H4617" t="s">
        <v>25</v>
      </c>
    </row>
    <row r="4618" spans="1:8" ht="18" x14ac:dyDescent="0.25">
      <c r="A4618" s="3" t="str">
        <f t="shared" si="438"/>
        <v>ORD-14617</v>
      </c>
      <c r="B4618" s="3" t="str">
        <f t="shared" si="439"/>
        <v>R-5617</v>
      </c>
      <c r="C4618" s="4">
        <f t="shared" ca="1" si="440"/>
        <v>46004</v>
      </c>
      <c r="D4618" s="3">
        <f t="shared" ca="1" si="435"/>
        <v>68.430000000000007</v>
      </c>
      <c r="E4618" s="3">
        <f ca="1">IF(VLOOKUP(B4618,Dim_Riders!A:H,7,FALSE)="High", IF(RAND()&gt;0.8,1,0), IF(RAND()&gt;0.99,1,0))</f>
        <v>0</v>
      </c>
      <c r="F4618" s="3">
        <f t="shared" ca="1" si="436"/>
        <v>0</v>
      </c>
      <c r="G4618" t="str">
        <f t="shared" ca="1" si="437"/>
        <v>Completed</v>
      </c>
      <c r="H4618" t="s">
        <v>25</v>
      </c>
    </row>
    <row r="4619" spans="1:8" ht="18" x14ac:dyDescent="0.25">
      <c r="A4619" s="3" t="str">
        <f t="shared" si="438"/>
        <v>ORD-14618</v>
      </c>
      <c r="B4619" s="3" t="str">
        <f t="shared" si="439"/>
        <v>R-5618</v>
      </c>
      <c r="C4619" s="4">
        <f t="shared" ca="1" si="440"/>
        <v>45990</v>
      </c>
      <c r="D4619" s="3">
        <f t="shared" ca="1" si="435"/>
        <v>30.97</v>
      </c>
      <c r="E4619" s="3">
        <f ca="1">IF(VLOOKUP(B4619,Dim_Riders!A:H,7,FALSE)="High", IF(RAND()&gt;0.8,1,0), IF(RAND()&gt;0.99,1,0))</f>
        <v>0</v>
      </c>
      <c r="F4619" s="3">
        <f t="shared" ca="1" si="436"/>
        <v>0</v>
      </c>
      <c r="G4619" t="str">
        <f t="shared" ca="1" si="437"/>
        <v>Completed</v>
      </c>
      <c r="H4619" t="s">
        <v>25</v>
      </c>
    </row>
    <row r="4620" spans="1:8" ht="18" x14ac:dyDescent="0.25">
      <c r="A4620" s="3" t="str">
        <f t="shared" si="438"/>
        <v>ORD-14619</v>
      </c>
      <c r="B4620" s="3" t="str">
        <f t="shared" si="439"/>
        <v>R-5619</v>
      </c>
      <c r="C4620" s="4">
        <f t="shared" ca="1" si="440"/>
        <v>46021</v>
      </c>
      <c r="D4620" s="3">
        <f t="shared" ca="1" si="435"/>
        <v>35.799999999999997</v>
      </c>
      <c r="E4620" s="3">
        <f ca="1">IF(VLOOKUP(B4620,Dim_Riders!A:H,7,FALSE)="High", IF(RAND()&gt;0.8,1,0), IF(RAND()&gt;0.99,1,0))</f>
        <v>0</v>
      </c>
      <c r="F4620" s="3">
        <f t="shared" ca="1" si="436"/>
        <v>0</v>
      </c>
      <c r="G4620" t="str">
        <f t="shared" ca="1" si="437"/>
        <v>Completed</v>
      </c>
      <c r="H4620" t="s">
        <v>25</v>
      </c>
    </row>
    <row r="4621" spans="1:8" ht="18" x14ac:dyDescent="0.25">
      <c r="A4621" s="3" t="str">
        <f t="shared" si="438"/>
        <v>ORD-14620</v>
      </c>
      <c r="B4621" s="3" t="str">
        <f t="shared" si="439"/>
        <v>R-5620</v>
      </c>
      <c r="C4621" s="4">
        <f t="shared" ca="1" si="440"/>
        <v>45995</v>
      </c>
      <c r="D4621" s="3">
        <f t="shared" ca="1" si="435"/>
        <v>67.73</v>
      </c>
      <c r="E4621" s="3">
        <f ca="1">IF(VLOOKUP(B4621,Dim_Riders!A:H,7,FALSE)="High", IF(RAND()&gt;0.8,1,0), IF(RAND()&gt;0.99,1,0))</f>
        <v>0</v>
      </c>
      <c r="F4621" s="3">
        <f t="shared" ca="1" si="436"/>
        <v>0</v>
      </c>
      <c r="G4621" t="str">
        <f t="shared" ca="1" si="437"/>
        <v>Completed</v>
      </c>
      <c r="H4621" t="s">
        <v>25</v>
      </c>
    </row>
    <row r="4622" spans="1:8" ht="18" x14ac:dyDescent="0.25">
      <c r="A4622" s="3" t="str">
        <f t="shared" si="438"/>
        <v>ORD-14621</v>
      </c>
      <c r="B4622" s="3" t="str">
        <f t="shared" si="439"/>
        <v>R-5621</v>
      </c>
      <c r="C4622" s="4">
        <f t="shared" ca="1" si="440"/>
        <v>46004</v>
      </c>
      <c r="D4622" s="3">
        <f t="shared" ca="1" si="435"/>
        <v>71.87</v>
      </c>
      <c r="E4622" s="3">
        <v>1</v>
      </c>
      <c r="F4622" s="3">
        <f t="shared" ca="1" si="436"/>
        <v>71.87</v>
      </c>
      <c r="G4622" t="str">
        <f t="shared" si="437"/>
        <v>Refunded</v>
      </c>
      <c r="H4622" t="s">
        <v>23</v>
      </c>
    </row>
    <row r="4623" spans="1:8" ht="18" x14ac:dyDescent="0.25">
      <c r="A4623" s="3" t="str">
        <f t="shared" si="438"/>
        <v>ORD-14622</v>
      </c>
      <c r="B4623" s="3" t="str">
        <f t="shared" si="439"/>
        <v>R-5622</v>
      </c>
      <c r="C4623" s="4">
        <f t="shared" ca="1" si="440"/>
        <v>46015</v>
      </c>
      <c r="D4623" s="3">
        <f t="shared" ca="1" si="435"/>
        <v>28.72</v>
      </c>
      <c r="E4623" s="3">
        <f ca="1">IF(VLOOKUP(B4623,Dim_Riders!A:H,7,FALSE)="High", IF(RAND()&gt;0.8,1,0), IF(RAND()&gt;0.99,1,0))</f>
        <v>0</v>
      </c>
      <c r="F4623" s="3">
        <f t="shared" ca="1" si="436"/>
        <v>0</v>
      </c>
      <c r="G4623" t="str">
        <f t="shared" ca="1" si="437"/>
        <v>Completed</v>
      </c>
      <c r="H4623" t="s">
        <v>25</v>
      </c>
    </row>
    <row r="4624" spans="1:8" ht="18" x14ac:dyDescent="0.25">
      <c r="A4624" s="3" t="str">
        <f t="shared" si="438"/>
        <v>ORD-14623</v>
      </c>
      <c r="B4624" s="3" t="str">
        <f t="shared" si="439"/>
        <v>R-5623</v>
      </c>
      <c r="C4624" s="4">
        <f t="shared" ca="1" si="440"/>
        <v>46011</v>
      </c>
      <c r="D4624" s="3">
        <f t="shared" ca="1" si="435"/>
        <v>17.27</v>
      </c>
      <c r="E4624" s="3">
        <f ca="1">IF(VLOOKUP(B4624,Dim_Riders!A:H,7,FALSE)="High", IF(RAND()&gt;0.8,1,0), IF(RAND()&gt;0.99,1,0))</f>
        <v>0</v>
      </c>
      <c r="F4624" s="3">
        <f t="shared" ca="1" si="436"/>
        <v>0</v>
      </c>
      <c r="G4624" t="str">
        <f t="shared" ca="1" si="437"/>
        <v>Completed</v>
      </c>
      <c r="H4624" t="s">
        <v>25</v>
      </c>
    </row>
    <row r="4625" spans="1:8" ht="18" x14ac:dyDescent="0.25">
      <c r="A4625" s="3" t="str">
        <f t="shared" si="438"/>
        <v>ORD-14624</v>
      </c>
      <c r="B4625" s="3" t="str">
        <f t="shared" si="439"/>
        <v>R-5624</v>
      </c>
      <c r="C4625" s="4">
        <f t="shared" ca="1" si="440"/>
        <v>46043</v>
      </c>
      <c r="D4625" s="3">
        <f t="shared" ca="1" si="435"/>
        <v>84.89</v>
      </c>
      <c r="E4625" s="3">
        <f ca="1">IF(VLOOKUP(B4625,Dim_Riders!A:H,7,FALSE)="High", IF(RAND()&gt;0.8,1,0), IF(RAND()&gt;0.99,1,0))</f>
        <v>0</v>
      </c>
      <c r="F4625" s="3">
        <f t="shared" ca="1" si="436"/>
        <v>0</v>
      </c>
      <c r="G4625" t="str">
        <f t="shared" ca="1" si="437"/>
        <v>Completed</v>
      </c>
      <c r="H4625" t="s">
        <v>25</v>
      </c>
    </row>
    <row r="4626" spans="1:8" ht="18" x14ac:dyDescent="0.25">
      <c r="A4626" s="3" t="str">
        <f t="shared" si="438"/>
        <v>ORD-14625</v>
      </c>
      <c r="B4626" s="3" t="str">
        <f t="shared" si="439"/>
        <v>R-5625</v>
      </c>
      <c r="C4626" s="4">
        <f t="shared" ca="1" si="440"/>
        <v>46006</v>
      </c>
      <c r="D4626" s="3">
        <f t="shared" ca="1" si="435"/>
        <v>72.260000000000005</v>
      </c>
      <c r="E4626" s="3">
        <f ca="1">IF(VLOOKUP(B4626,Dim_Riders!A:H,7,FALSE)="High", IF(RAND()&gt;0.8,1,0), IF(RAND()&gt;0.99,1,0))</f>
        <v>0</v>
      </c>
      <c r="F4626" s="3">
        <f t="shared" ca="1" si="436"/>
        <v>0</v>
      </c>
      <c r="G4626" t="str">
        <f t="shared" ca="1" si="437"/>
        <v>Completed</v>
      </c>
      <c r="H4626" t="s">
        <v>25</v>
      </c>
    </row>
    <row r="4627" spans="1:8" ht="18" x14ac:dyDescent="0.25">
      <c r="A4627" s="3" t="str">
        <f t="shared" si="438"/>
        <v>ORD-14626</v>
      </c>
      <c r="B4627" s="3" t="str">
        <f t="shared" si="439"/>
        <v>R-5626</v>
      </c>
      <c r="C4627" s="4">
        <f t="shared" ca="1" si="440"/>
        <v>45992</v>
      </c>
      <c r="D4627" s="3">
        <f t="shared" ca="1" si="435"/>
        <v>54.81</v>
      </c>
      <c r="E4627" s="3">
        <v>1</v>
      </c>
      <c r="F4627" s="3">
        <f t="shared" ca="1" si="436"/>
        <v>54.81</v>
      </c>
      <c r="G4627" t="str">
        <f t="shared" si="437"/>
        <v>Refunded</v>
      </c>
      <c r="H4627" t="s">
        <v>23</v>
      </c>
    </row>
    <row r="4628" spans="1:8" ht="18" x14ac:dyDescent="0.25">
      <c r="A4628" s="3" t="str">
        <f t="shared" si="438"/>
        <v>ORD-14627</v>
      </c>
      <c r="B4628" s="3" t="str">
        <f t="shared" si="439"/>
        <v>R-5627</v>
      </c>
      <c r="C4628" s="4">
        <f t="shared" ca="1" si="440"/>
        <v>46024</v>
      </c>
      <c r="D4628" s="3">
        <f t="shared" ca="1" si="435"/>
        <v>36.94</v>
      </c>
      <c r="E4628" s="3">
        <f ca="1">IF(VLOOKUP(B4628,Dim_Riders!A:H,7,FALSE)="High", IF(RAND()&gt;0.8,1,0), IF(RAND()&gt;0.99,1,0))</f>
        <v>0</v>
      </c>
      <c r="F4628" s="3">
        <f t="shared" ca="1" si="436"/>
        <v>0</v>
      </c>
      <c r="G4628" t="str">
        <f t="shared" ca="1" si="437"/>
        <v>Completed</v>
      </c>
      <c r="H4628" t="s">
        <v>25</v>
      </c>
    </row>
    <row r="4629" spans="1:8" ht="18" x14ac:dyDescent="0.25">
      <c r="A4629" s="3" t="str">
        <f t="shared" si="438"/>
        <v>ORD-14628</v>
      </c>
      <c r="B4629" s="3" t="str">
        <f t="shared" si="439"/>
        <v>R-5628</v>
      </c>
      <c r="C4629" s="4">
        <f t="shared" ca="1" si="440"/>
        <v>46008</v>
      </c>
      <c r="D4629" s="3">
        <f t="shared" ca="1" si="435"/>
        <v>66.489999999999995</v>
      </c>
      <c r="E4629" s="3">
        <f ca="1">IF(VLOOKUP(B4629,Dim_Riders!A:H,7,FALSE)="High", IF(RAND()&gt;0.8,1,0), IF(RAND()&gt;0.99,1,0))</f>
        <v>0</v>
      </c>
      <c r="F4629" s="3">
        <f t="shared" ca="1" si="436"/>
        <v>0</v>
      </c>
      <c r="G4629" t="str">
        <f t="shared" ca="1" si="437"/>
        <v>Completed</v>
      </c>
      <c r="H4629" t="s">
        <v>25</v>
      </c>
    </row>
    <row r="4630" spans="1:8" ht="18" x14ac:dyDescent="0.25">
      <c r="A4630" s="3" t="str">
        <f t="shared" si="438"/>
        <v>ORD-14629</v>
      </c>
      <c r="B4630" s="3" t="str">
        <f t="shared" si="439"/>
        <v>R-5629</v>
      </c>
      <c r="C4630" s="4">
        <f t="shared" ca="1" si="440"/>
        <v>46045</v>
      </c>
      <c r="D4630" s="3">
        <f t="shared" ca="1" si="435"/>
        <v>53.3</v>
      </c>
      <c r="E4630" s="3">
        <f ca="1">IF(VLOOKUP(B4630,Dim_Riders!A:H,7,FALSE)="High", IF(RAND()&gt;0.8,1,0), IF(RAND()&gt;0.99,1,0))</f>
        <v>0</v>
      </c>
      <c r="F4630" s="3">
        <f t="shared" ca="1" si="436"/>
        <v>0</v>
      </c>
      <c r="G4630" t="str">
        <f t="shared" ca="1" si="437"/>
        <v>Completed</v>
      </c>
      <c r="H4630" t="s">
        <v>25</v>
      </c>
    </row>
    <row r="4631" spans="1:8" ht="18" x14ac:dyDescent="0.25">
      <c r="A4631" s="3" t="str">
        <f t="shared" si="438"/>
        <v>ORD-14630</v>
      </c>
      <c r="B4631" s="3" t="str">
        <f t="shared" si="439"/>
        <v>R-5630</v>
      </c>
      <c r="C4631" s="4">
        <f t="shared" ca="1" si="440"/>
        <v>45996</v>
      </c>
      <c r="D4631" s="3">
        <f t="shared" ref="D4631:D4694" ca="1" si="441">RANDBETWEEN(1500,8500)/100</f>
        <v>49.05</v>
      </c>
      <c r="E4631" s="3">
        <f ca="1">IF(VLOOKUP(B4631,Dim_Riders!A:H,7,FALSE)="High", IF(RAND()&gt;0.8,1,0), IF(RAND()&gt;0.99,1,0))</f>
        <v>0</v>
      </c>
      <c r="F4631" s="3">
        <f t="shared" ref="F4631:F4694" ca="1" si="442">IF(E4631=1, D4631, 0)</f>
        <v>0</v>
      </c>
      <c r="G4631" t="str">
        <f t="shared" ref="G4631:G4694" ca="1" si="443">IF(E4631=1,"Refunded","Completed")</f>
        <v>Completed</v>
      </c>
      <c r="H4631" t="s">
        <v>25</v>
      </c>
    </row>
    <row r="4632" spans="1:8" ht="18" x14ac:dyDescent="0.25">
      <c r="A4632" s="3" t="str">
        <f t="shared" si="438"/>
        <v>ORD-14631</v>
      </c>
      <c r="B4632" s="3" t="str">
        <f t="shared" si="439"/>
        <v>R-5631</v>
      </c>
      <c r="C4632" s="4">
        <f t="shared" ca="1" si="440"/>
        <v>45995</v>
      </c>
      <c r="D4632" s="3">
        <f t="shared" ca="1" si="441"/>
        <v>62.22</v>
      </c>
      <c r="E4632" s="3">
        <f ca="1">IF(VLOOKUP(B4632,Dim_Riders!A:H,7,FALSE)="High", IF(RAND()&gt;0.8,1,0), IF(RAND()&gt;0.99,1,0))</f>
        <v>0</v>
      </c>
      <c r="F4632" s="3">
        <f t="shared" ca="1" si="442"/>
        <v>0</v>
      </c>
      <c r="G4632" t="str">
        <f t="shared" ca="1" si="443"/>
        <v>Completed</v>
      </c>
      <c r="H4632" t="s">
        <v>25</v>
      </c>
    </row>
    <row r="4633" spans="1:8" ht="18" x14ac:dyDescent="0.25">
      <c r="A4633" s="3" t="str">
        <f t="shared" si="438"/>
        <v>ORD-14632</v>
      </c>
      <c r="B4633" s="3" t="str">
        <f t="shared" si="439"/>
        <v>R-5632</v>
      </c>
      <c r="C4633" s="4">
        <f t="shared" ca="1" si="440"/>
        <v>46032</v>
      </c>
      <c r="D4633" s="3">
        <f t="shared" ca="1" si="441"/>
        <v>77.540000000000006</v>
      </c>
      <c r="E4633" s="3">
        <f ca="1">IF(VLOOKUP(B4633,Dim_Riders!A:H,7,FALSE)="High", IF(RAND()&gt;0.8,1,0), IF(RAND()&gt;0.99,1,0))</f>
        <v>0</v>
      </c>
      <c r="F4633" s="3">
        <f t="shared" ca="1" si="442"/>
        <v>0</v>
      </c>
      <c r="G4633" t="str">
        <f t="shared" ca="1" si="443"/>
        <v>Completed</v>
      </c>
      <c r="H4633" t="s">
        <v>25</v>
      </c>
    </row>
    <row r="4634" spans="1:8" ht="18" x14ac:dyDescent="0.25">
      <c r="A4634" s="3" t="str">
        <f t="shared" si="438"/>
        <v>ORD-14633</v>
      </c>
      <c r="B4634" s="3" t="str">
        <f t="shared" si="439"/>
        <v>R-5633</v>
      </c>
      <c r="C4634" s="4">
        <f t="shared" ca="1" si="440"/>
        <v>46020</v>
      </c>
      <c r="D4634" s="3">
        <f t="shared" ca="1" si="441"/>
        <v>75.05</v>
      </c>
      <c r="E4634" s="3">
        <f ca="1">IF(VLOOKUP(B4634,Dim_Riders!A:H,7,FALSE)="High", IF(RAND()&gt;0.8,1,0), IF(RAND()&gt;0.99,1,0))</f>
        <v>0</v>
      </c>
      <c r="F4634" s="3">
        <f t="shared" ca="1" si="442"/>
        <v>0</v>
      </c>
      <c r="G4634" t="str">
        <f t="shared" ca="1" si="443"/>
        <v>Completed</v>
      </c>
      <c r="H4634" t="s">
        <v>25</v>
      </c>
    </row>
    <row r="4635" spans="1:8" ht="18" x14ac:dyDescent="0.25">
      <c r="A4635" s="3" t="str">
        <f t="shared" si="438"/>
        <v>ORD-14634</v>
      </c>
      <c r="B4635" s="3" t="str">
        <f t="shared" si="439"/>
        <v>R-5634</v>
      </c>
      <c r="C4635" s="4">
        <f t="shared" ca="1" si="440"/>
        <v>46037</v>
      </c>
      <c r="D4635" s="3">
        <f t="shared" ca="1" si="441"/>
        <v>74.900000000000006</v>
      </c>
      <c r="E4635" s="3">
        <v>1</v>
      </c>
      <c r="F4635" s="3">
        <f t="shared" ca="1" si="442"/>
        <v>74.900000000000006</v>
      </c>
      <c r="G4635" t="str">
        <f t="shared" si="443"/>
        <v>Refunded</v>
      </c>
      <c r="H4635" t="s">
        <v>25</v>
      </c>
    </row>
    <row r="4636" spans="1:8" ht="18" x14ac:dyDescent="0.25">
      <c r="A4636" s="3" t="str">
        <f t="shared" si="438"/>
        <v>ORD-14635</v>
      </c>
      <c r="B4636" s="3" t="str">
        <f t="shared" si="439"/>
        <v>R-5635</v>
      </c>
      <c r="C4636" s="4">
        <f t="shared" ca="1" si="440"/>
        <v>46044</v>
      </c>
      <c r="D4636" s="3">
        <f t="shared" ca="1" si="441"/>
        <v>70.14</v>
      </c>
      <c r="E4636" s="3">
        <f ca="1">IF(VLOOKUP(B4636,Dim_Riders!A:H,7,FALSE)="High", IF(RAND()&gt;0.8,1,0), IF(RAND()&gt;0.99,1,0))</f>
        <v>0</v>
      </c>
      <c r="F4636" s="3">
        <f t="shared" ca="1" si="442"/>
        <v>0</v>
      </c>
      <c r="G4636" t="str">
        <f t="shared" ca="1" si="443"/>
        <v>Completed</v>
      </c>
      <c r="H4636" t="s">
        <v>25</v>
      </c>
    </row>
    <row r="4637" spans="1:8" ht="18" x14ac:dyDescent="0.25">
      <c r="A4637" s="3" t="str">
        <f t="shared" si="438"/>
        <v>ORD-14636</v>
      </c>
      <c r="B4637" s="3" t="str">
        <f t="shared" si="439"/>
        <v>R-5636</v>
      </c>
      <c r="C4637" s="4">
        <f t="shared" ca="1" si="440"/>
        <v>46006</v>
      </c>
      <c r="D4637" s="3">
        <f t="shared" ca="1" si="441"/>
        <v>67.709999999999994</v>
      </c>
      <c r="E4637" s="3">
        <f ca="1">IF(VLOOKUP(B4637,Dim_Riders!A:H,7,FALSE)="High", IF(RAND()&gt;0.8,1,0), IF(RAND()&gt;0.99,1,0))</f>
        <v>0</v>
      </c>
      <c r="F4637" s="3">
        <f t="shared" ca="1" si="442"/>
        <v>0</v>
      </c>
      <c r="G4637" t="str">
        <f t="shared" ca="1" si="443"/>
        <v>Completed</v>
      </c>
      <c r="H4637" t="s">
        <v>25</v>
      </c>
    </row>
    <row r="4638" spans="1:8" ht="18" x14ac:dyDescent="0.25">
      <c r="A4638" s="3" t="str">
        <f t="shared" si="438"/>
        <v>ORD-14637</v>
      </c>
      <c r="B4638" s="3" t="str">
        <f t="shared" si="439"/>
        <v>R-5637</v>
      </c>
      <c r="C4638" s="4">
        <f t="shared" ca="1" si="440"/>
        <v>45991</v>
      </c>
      <c r="D4638" s="3">
        <f t="shared" ca="1" si="441"/>
        <v>59.15</v>
      </c>
      <c r="E4638" s="3">
        <f ca="1">IF(VLOOKUP(B4638,Dim_Riders!A:H,7,FALSE)="High", IF(RAND()&gt;0.8,1,0), IF(RAND()&gt;0.99,1,0))</f>
        <v>0</v>
      </c>
      <c r="F4638" s="3">
        <f t="shared" ca="1" si="442"/>
        <v>0</v>
      </c>
      <c r="G4638" t="str">
        <f t="shared" ca="1" si="443"/>
        <v>Completed</v>
      </c>
      <c r="H4638" t="s">
        <v>25</v>
      </c>
    </row>
    <row r="4639" spans="1:8" ht="18" x14ac:dyDescent="0.25">
      <c r="A4639" s="3" t="str">
        <f t="shared" si="438"/>
        <v>ORD-14638</v>
      </c>
      <c r="B4639" s="3" t="str">
        <f t="shared" si="439"/>
        <v>R-5638</v>
      </c>
      <c r="C4639" s="4">
        <f t="shared" ca="1" si="440"/>
        <v>46003</v>
      </c>
      <c r="D4639" s="3">
        <f t="shared" ca="1" si="441"/>
        <v>79.58</v>
      </c>
      <c r="E4639" s="3">
        <f ca="1">IF(VLOOKUP(B4639,Dim_Riders!A:H,7,FALSE)="High", IF(RAND()&gt;0.8,1,0), IF(RAND()&gt;0.99,1,0))</f>
        <v>0</v>
      </c>
      <c r="F4639" s="3">
        <f t="shared" ca="1" si="442"/>
        <v>0</v>
      </c>
      <c r="G4639" t="str">
        <f t="shared" ca="1" si="443"/>
        <v>Completed</v>
      </c>
      <c r="H4639" t="s">
        <v>25</v>
      </c>
    </row>
    <row r="4640" spans="1:8" ht="18" x14ac:dyDescent="0.25">
      <c r="A4640" s="3" t="str">
        <f t="shared" si="438"/>
        <v>ORD-14639</v>
      </c>
      <c r="B4640" s="3" t="str">
        <f t="shared" si="439"/>
        <v>R-5639</v>
      </c>
      <c r="C4640" s="4">
        <f t="shared" ca="1" si="440"/>
        <v>46033</v>
      </c>
      <c r="D4640" s="3">
        <f t="shared" ca="1" si="441"/>
        <v>72.08</v>
      </c>
      <c r="E4640" s="3">
        <f ca="1">IF(VLOOKUP(B4640,Dim_Riders!A:H,7,FALSE)="High", IF(RAND()&gt;0.8,1,0), IF(RAND()&gt;0.99,1,0))</f>
        <v>0</v>
      </c>
      <c r="F4640" s="3">
        <f t="shared" ca="1" si="442"/>
        <v>0</v>
      </c>
      <c r="G4640" t="str">
        <f t="shared" ca="1" si="443"/>
        <v>Completed</v>
      </c>
      <c r="H4640" t="s">
        <v>25</v>
      </c>
    </row>
    <row r="4641" spans="1:8" ht="18" x14ac:dyDescent="0.25">
      <c r="A4641" s="3" t="str">
        <f t="shared" si="438"/>
        <v>ORD-14640</v>
      </c>
      <c r="B4641" s="3" t="str">
        <f t="shared" si="439"/>
        <v>R-5640</v>
      </c>
      <c r="C4641" s="4">
        <f t="shared" ca="1" si="440"/>
        <v>46009</v>
      </c>
      <c r="D4641" s="3">
        <f t="shared" ca="1" si="441"/>
        <v>76.52</v>
      </c>
      <c r="E4641" s="3">
        <f ca="1">IF(VLOOKUP(B4641,Dim_Riders!A:H,7,FALSE)="High", IF(RAND()&gt;0.8,1,0), IF(RAND()&gt;0.99,1,0))</f>
        <v>0</v>
      </c>
      <c r="F4641" s="3">
        <f t="shared" ca="1" si="442"/>
        <v>0</v>
      </c>
      <c r="G4641" t="str">
        <f t="shared" ca="1" si="443"/>
        <v>Completed</v>
      </c>
      <c r="H4641" t="s">
        <v>25</v>
      </c>
    </row>
    <row r="4642" spans="1:8" ht="18" x14ac:dyDescent="0.25">
      <c r="A4642" s="3" t="str">
        <f t="shared" si="438"/>
        <v>ORD-14641</v>
      </c>
      <c r="B4642" s="3" t="str">
        <f t="shared" si="439"/>
        <v>R-5641</v>
      </c>
      <c r="C4642" s="4">
        <f t="shared" ca="1" si="440"/>
        <v>46024</v>
      </c>
      <c r="D4642" s="3">
        <f t="shared" ca="1" si="441"/>
        <v>24.32</v>
      </c>
      <c r="E4642" s="3">
        <v>1</v>
      </c>
      <c r="F4642" s="3">
        <f t="shared" ca="1" si="442"/>
        <v>24.32</v>
      </c>
      <c r="G4642" t="str">
        <f t="shared" si="443"/>
        <v>Refunded</v>
      </c>
      <c r="H4642" t="s">
        <v>23</v>
      </c>
    </row>
    <row r="4643" spans="1:8" ht="18" x14ac:dyDescent="0.25">
      <c r="A4643" s="3" t="str">
        <f t="shared" si="438"/>
        <v>ORD-14642</v>
      </c>
      <c r="B4643" s="3" t="str">
        <f t="shared" si="439"/>
        <v>R-5642</v>
      </c>
      <c r="C4643" s="4">
        <f t="shared" ca="1" si="440"/>
        <v>46029</v>
      </c>
      <c r="D4643" s="3">
        <f t="shared" ca="1" si="441"/>
        <v>31.98</v>
      </c>
      <c r="E4643" s="3">
        <f ca="1">IF(VLOOKUP(B4643,Dim_Riders!A:H,7,FALSE)="High", IF(RAND()&gt;0.8,1,0), IF(RAND()&gt;0.99,1,0))</f>
        <v>0</v>
      </c>
      <c r="F4643" s="3">
        <f t="shared" ca="1" si="442"/>
        <v>0</v>
      </c>
      <c r="G4643" t="str">
        <f t="shared" ca="1" si="443"/>
        <v>Completed</v>
      </c>
      <c r="H4643" t="s">
        <v>23</v>
      </c>
    </row>
    <row r="4644" spans="1:8" ht="18" x14ac:dyDescent="0.25">
      <c r="A4644" s="3" t="str">
        <f t="shared" si="438"/>
        <v>ORD-14643</v>
      </c>
      <c r="B4644" s="3" t="str">
        <f t="shared" si="439"/>
        <v>R-5643</v>
      </c>
      <c r="C4644" s="4">
        <f t="shared" ca="1" si="440"/>
        <v>46014</v>
      </c>
      <c r="D4644" s="3">
        <f t="shared" ca="1" si="441"/>
        <v>69.930000000000007</v>
      </c>
      <c r="E4644" s="3">
        <f ca="1">IF(VLOOKUP(B4644,Dim_Riders!A:H,7,FALSE)="High", IF(RAND()&gt;0.8,1,0), IF(RAND()&gt;0.99,1,0))</f>
        <v>0</v>
      </c>
      <c r="F4644" s="3">
        <f t="shared" ca="1" si="442"/>
        <v>0</v>
      </c>
      <c r="G4644" t="str">
        <f t="shared" ca="1" si="443"/>
        <v>Completed</v>
      </c>
      <c r="H4644" t="s">
        <v>25</v>
      </c>
    </row>
    <row r="4645" spans="1:8" ht="18" x14ac:dyDescent="0.25">
      <c r="A4645" s="3" t="str">
        <f t="shared" si="438"/>
        <v>ORD-14644</v>
      </c>
      <c r="B4645" s="3" t="str">
        <f t="shared" si="439"/>
        <v>R-5644</v>
      </c>
      <c r="C4645" s="4">
        <f t="shared" ca="1" si="440"/>
        <v>46041</v>
      </c>
      <c r="D4645" s="3">
        <f t="shared" ca="1" si="441"/>
        <v>80.260000000000005</v>
      </c>
      <c r="E4645" s="3">
        <f ca="1">IF(VLOOKUP(B4645,Dim_Riders!A:H,7,FALSE)="High", IF(RAND()&gt;0.8,1,0), IF(RAND()&gt;0.99,1,0))</f>
        <v>0</v>
      </c>
      <c r="F4645" s="3">
        <f t="shared" ca="1" si="442"/>
        <v>0</v>
      </c>
      <c r="G4645" t="str">
        <f t="shared" ca="1" si="443"/>
        <v>Completed</v>
      </c>
      <c r="H4645" t="s">
        <v>25</v>
      </c>
    </row>
    <row r="4646" spans="1:8" ht="18" x14ac:dyDescent="0.25">
      <c r="A4646" s="3" t="str">
        <f t="shared" si="438"/>
        <v>ORD-14645</v>
      </c>
      <c r="B4646" s="3" t="str">
        <f t="shared" si="439"/>
        <v>R-5645</v>
      </c>
      <c r="C4646" s="4">
        <f t="shared" ca="1" si="440"/>
        <v>46009</v>
      </c>
      <c r="D4646" s="3">
        <f t="shared" ca="1" si="441"/>
        <v>47.61</v>
      </c>
      <c r="E4646" s="3">
        <f ca="1">IF(VLOOKUP(B4646,Dim_Riders!A:H,7,FALSE)="High", IF(RAND()&gt;0.8,1,0), IF(RAND()&gt;0.99,1,0))</f>
        <v>0</v>
      </c>
      <c r="F4646" s="3">
        <f t="shared" ca="1" si="442"/>
        <v>0</v>
      </c>
      <c r="G4646" t="str">
        <f t="shared" ca="1" si="443"/>
        <v>Completed</v>
      </c>
      <c r="H4646" t="s">
        <v>25</v>
      </c>
    </row>
    <row r="4647" spans="1:8" ht="18" x14ac:dyDescent="0.25">
      <c r="A4647" s="3" t="str">
        <f t="shared" si="438"/>
        <v>ORD-14646</v>
      </c>
      <c r="B4647" s="3" t="str">
        <f t="shared" si="439"/>
        <v>R-5646</v>
      </c>
      <c r="C4647" s="4">
        <f t="shared" ca="1" si="440"/>
        <v>46015</v>
      </c>
      <c r="D4647" s="3">
        <f t="shared" ca="1" si="441"/>
        <v>44.27</v>
      </c>
      <c r="E4647" s="3">
        <f ca="1">IF(VLOOKUP(B4647,Dim_Riders!A:H,7,FALSE)="High", IF(RAND()&gt;0.8,1,0), IF(RAND()&gt;0.99,1,0))</f>
        <v>0</v>
      </c>
      <c r="F4647" s="3">
        <f t="shared" ca="1" si="442"/>
        <v>0</v>
      </c>
      <c r="G4647" t="str">
        <f t="shared" ca="1" si="443"/>
        <v>Completed</v>
      </c>
      <c r="H4647" t="s">
        <v>25</v>
      </c>
    </row>
    <row r="4648" spans="1:8" ht="18" x14ac:dyDescent="0.25">
      <c r="A4648" s="3" t="str">
        <f t="shared" si="438"/>
        <v>ORD-14647</v>
      </c>
      <c r="B4648" s="3" t="str">
        <f t="shared" si="439"/>
        <v>R-5647</v>
      </c>
      <c r="C4648" s="4">
        <f t="shared" ca="1" si="440"/>
        <v>46044</v>
      </c>
      <c r="D4648" s="3">
        <f t="shared" ca="1" si="441"/>
        <v>69.709999999999994</v>
      </c>
      <c r="E4648" s="3">
        <f ca="1">IF(VLOOKUP(B4648,Dim_Riders!A:H,7,FALSE)="High", IF(RAND()&gt;0.8,1,0), IF(RAND()&gt;0.99,1,0))</f>
        <v>0</v>
      </c>
      <c r="F4648" s="3">
        <f t="shared" ca="1" si="442"/>
        <v>0</v>
      </c>
      <c r="G4648" t="str">
        <f t="shared" ca="1" si="443"/>
        <v>Completed</v>
      </c>
      <c r="H4648" t="s">
        <v>25</v>
      </c>
    </row>
    <row r="4649" spans="1:8" ht="18" x14ac:dyDescent="0.25">
      <c r="A4649" s="3" t="str">
        <f t="shared" si="438"/>
        <v>ORD-14648</v>
      </c>
      <c r="B4649" s="3" t="str">
        <f t="shared" si="439"/>
        <v>R-5648</v>
      </c>
      <c r="C4649" s="4">
        <f t="shared" ca="1" si="440"/>
        <v>46008</v>
      </c>
      <c r="D4649" s="3">
        <f t="shared" ca="1" si="441"/>
        <v>68.040000000000006</v>
      </c>
      <c r="E4649" s="3">
        <f ca="1">IF(VLOOKUP(B4649,Dim_Riders!A:H,7,FALSE)="High", IF(RAND()&gt;0.8,1,0), IF(RAND()&gt;0.99,1,0))</f>
        <v>0</v>
      </c>
      <c r="F4649" s="3">
        <f t="shared" ca="1" si="442"/>
        <v>0</v>
      </c>
      <c r="G4649" t="str">
        <f t="shared" ca="1" si="443"/>
        <v>Completed</v>
      </c>
      <c r="H4649" t="s">
        <v>25</v>
      </c>
    </row>
    <row r="4650" spans="1:8" ht="18" x14ac:dyDescent="0.25">
      <c r="A4650" s="3" t="str">
        <f t="shared" si="438"/>
        <v>ORD-14649</v>
      </c>
      <c r="B4650" s="3" t="str">
        <f t="shared" si="439"/>
        <v>R-5649</v>
      </c>
      <c r="C4650" s="4">
        <f t="shared" ca="1" si="440"/>
        <v>46018</v>
      </c>
      <c r="D4650" s="3">
        <f t="shared" ca="1" si="441"/>
        <v>17.829999999999998</v>
      </c>
      <c r="E4650" s="3">
        <f ca="1">IF(VLOOKUP(B4650,Dim_Riders!A:H,7,FALSE)="High", IF(RAND()&gt;0.8,1,0), IF(RAND()&gt;0.99,1,0))</f>
        <v>0</v>
      </c>
      <c r="F4650" s="3">
        <f t="shared" ca="1" si="442"/>
        <v>0</v>
      </c>
      <c r="G4650" t="str">
        <f t="shared" ca="1" si="443"/>
        <v>Completed</v>
      </c>
      <c r="H4650" t="s">
        <v>25</v>
      </c>
    </row>
    <row r="4651" spans="1:8" ht="18" x14ac:dyDescent="0.25">
      <c r="A4651" s="3" t="str">
        <f t="shared" si="438"/>
        <v>ORD-14650</v>
      </c>
      <c r="B4651" s="3" t="str">
        <f t="shared" si="439"/>
        <v>R-5650</v>
      </c>
      <c r="C4651" s="4">
        <f t="shared" ca="1" si="440"/>
        <v>46025</v>
      </c>
      <c r="D4651" s="3">
        <f t="shared" ca="1" si="441"/>
        <v>80.8</v>
      </c>
      <c r="E4651" s="3">
        <f ca="1">IF(VLOOKUP(B4651,Dim_Riders!A:H,7,FALSE)="High", IF(RAND()&gt;0.8,1,0), IF(RAND()&gt;0.99,1,0))</f>
        <v>0</v>
      </c>
      <c r="F4651" s="3">
        <f t="shared" ca="1" si="442"/>
        <v>0</v>
      </c>
      <c r="G4651" t="str">
        <f t="shared" ca="1" si="443"/>
        <v>Completed</v>
      </c>
      <c r="H4651" t="s">
        <v>25</v>
      </c>
    </row>
    <row r="4652" spans="1:8" ht="18" x14ac:dyDescent="0.25">
      <c r="A4652" s="3" t="str">
        <f t="shared" si="438"/>
        <v>ORD-14651</v>
      </c>
      <c r="B4652" s="3" t="str">
        <f t="shared" si="439"/>
        <v>R-5651</v>
      </c>
      <c r="C4652" s="4">
        <f t="shared" ca="1" si="440"/>
        <v>46037</v>
      </c>
      <c r="D4652" s="3">
        <f t="shared" ca="1" si="441"/>
        <v>52.44</v>
      </c>
      <c r="E4652" s="3">
        <v>1</v>
      </c>
      <c r="F4652" s="3">
        <f t="shared" ca="1" si="442"/>
        <v>52.44</v>
      </c>
      <c r="G4652" t="str">
        <f t="shared" si="443"/>
        <v>Refunded</v>
      </c>
      <c r="H4652" t="s">
        <v>23</v>
      </c>
    </row>
    <row r="4653" spans="1:8" ht="18" x14ac:dyDescent="0.25">
      <c r="A4653" s="3" t="str">
        <f t="shared" si="438"/>
        <v>ORD-14652</v>
      </c>
      <c r="B4653" s="3" t="str">
        <f t="shared" si="439"/>
        <v>R-5652</v>
      </c>
      <c r="C4653" s="4">
        <f t="shared" ca="1" si="440"/>
        <v>46036</v>
      </c>
      <c r="D4653" s="3">
        <f t="shared" ca="1" si="441"/>
        <v>61.26</v>
      </c>
      <c r="E4653" s="3">
        <f ca="1">IF(VLOOKUP(B4653,Dim_Riders!A:H,7,FALSE)="High", IF(RAND()&gt;0.8,1,0), IF(RAND()&gt;0.99,1,0))</f>
        <v>0</v>
      </c>
      <c r="F4653" s="3">
        <f t="shared" ca="1" si="442"/>
        <v>0</v>
      </c>
      <c r="G4653" t="str">
        <f t="shared" ca="1" si="443"/>
        <v>Completed</v>
      </c>
      <c r="H4653" t="s">
        <v>25</v>
      </c>
    </row>
    <row r="4654" spans="1:8" ht="18" x14ac:dyDescent="0.25">
      <c r="A4654" s="3" t="str">
        <f t="shared" si="438"/>
        <v>ORD-14653</v>
      </c>
      <c r="B4654" s="3" t="str">
        <f t="shared" si="439"/>
        <v>R-5653</v>
      </c>
      <c r="C4654" s="4">
        <f t="shared" ca="1" si="440"/>
        <v>46036</v>
      </c>
      <c r="D4654" s="3">
        <f t="shared" ca="1" si="441"/>
        <v>57.44</v>
      </c>
      <c r="E4654" s="3">
        <f ca="1">IF(VLOOKUP(B4654,Dim_Riders!A:H,7,FALSE)="High", IF(RAND()&gt;0.8,1,0), IF(RAND()&gt;0.99,1,0))</f>
        <v>0</v>
      </c>
      <c r="F4654" s="3">
        <f t="shared" ca="1" si="442"/>
        <v>0</v>
      </c>
      <c r="G4654" t="str">
        <f t="shared" ca="1" si="443"/>
        <v>Completed</v>
      </c>
      <c r="H4654" t="s">
        <v>25</v>
      </c>
    </row>
    <row r="4655" spans="1:8" ht="18" x14ac:dyDescent="0.25">
      <c r="A4655" s="3" t="str">
        <f t="shared" si="438"/>
        <v>ORD-14654</v>
      </c>
      <c r="B4655" s="3" t="str">
        <f t="shared" si="439"/>
        <v>R-5654</v>
      </c>
      <c r="C4655" s="4">
        <f t="shared" ca="1" si="440"/>
        <v>46027</v>
      </c>
      <c r="D4655" s="3">
        <f t="shared" ca="1" si="441"/>
        <v>20.8</v>
      </c>
      <c r="E4655" s="3">
        <f ca="1">IF(VLOOKUP(B4655,Dim_Riders!A:H,7,FALSE)="High", IF(RAND()&gt;0.8,1,0), IF(RAND()&gt;0.99,1,0))</f>
        <v>0</v>
      </c>
      <c r="F4655" s="3">
        <f t="shared" ca="1" si="442"/>
        <v>0</v>
      </c>
      <c r="G4655" t="str">
        <f t="shared" ca="1" si="443"/>
        <v>Completed</v>
      </c>
      <c r="H4655" t="s">
        <v>25</v>
      </c>
    </row>
    <row r="4656" spans="1:8" ht="18" x14ac:dyDescent="0.25">
      <c r="A4656" s="3" t="str">
        <f t="shared" si="438"/>
        <v>ORD-14655</v>
      </c>
      <c r="B4656" s="3" t="str">
        <f t="shared" si="439"/>
        <v>R-5655</v>
      </c>
      <c r="C4656" s="4">
        <f t="shared" ca="1" si="440"/>
        <v>46034</v>
      </c>
      <c r="D4656" s="3">
        <f t="shared" ca="1" si="441"/>
        <v>33.340000000000003</v>
      </c>
      <c r="E4656" s="3">
        <f ca="1">IF(VLOOKUP(B4656,Dim_Riders!A:H,7,FALSE)="High", IF(RAND()&gt;0.8,1,0), IF(RAND()&gt;0.99,1,0))</f>
        <v>0</v>
      </c>
      <c r="F4656" s="3">
        <f t="shared" ca="1" si="442"/>
        <v>0</v>
      </c>
      <c r="G4656" t="str">
        <f t="shared" ca="1" si="443"/>
        <v>Completed</v>
      </c>
      <c r="H4656" t="s">
        <v>25</v>
      </c>
    </row>
    <row r="4657" spans="1:8" ht="18" x14ac:dyDescent="0.25">
      <c r="A4657" s="3" t="str">
        <f t="shared" si="438"/>
        <v>ORD-14656</v>
      </c>
      <c r="B4657" s="3" t="str">
        <f t="shared" si="439"/>
        <v>R-5656</v>
      </c>
      <c r="C4657" s="4">
        <f t="shared" ca="1" si="440"/>
        <v>46037</v>
      </c>
      <c r="D4657" s="3">
        <f t="shared" ca="1" si="441"/>
        <v>46.91</v>
      </c>
      <c r="E4657" s="3">
        <f ca="1">IF(VLOOKUP(B4657,Dim_Riders!A:H,7,FALSE)="High", IF(RAND()&gt;0.8,1,0), IF(RAND()&gt;0.99,1,0))</f>
        <v>0</v>
      </c>
      <c r="F4657" s="3">
        <f t="shared" ca="1" si="442"/>
        <v>0</v>
      </c>
      <c r="G4657" t="str">
        <f t="shared" ca="1" si="443"/>
        <v>Completed</v>
      </c>
      <c r="H4657" t="s">
        <v>25</v>
      </c>
    </row>
    <row r="4658" spans="1:8" ht="18" x14ac:dyDescent="0.25">
      <c r="A4658" s="3" t="str">
        <f t="shared" si="438"/>
        <v>ORD-14657</v>
      </c>
      <c r="B4658" s="3" t="str">
        <f t="shared" si="439"/>
        <v>R-5657</v>
      </c>
      <c r="C4658" s="4">
        <f t="shared" ca="1" si="440"/>
        <v>46025</v>
      </c>
      <c r="D4658" s="3">
        <f t="shared" ca="1" si="441"/>
        <v>70.39</v>
      </c>
      <c r="E4658" s="3">
        <f ca="1">IF(VLOOKUP(B4658,Dim_Riders!A:H,7,FALSE)="High", IF(RAND()&gt;0.8,1,0), IF(RAND()&gt;0.99,1,0))</f>
        <v>0</v>
      </c>
      <c r="F4658" s="3">
        <f t="shared" ca="1" si="442"/>
        <v>0</v>
      </c>
      <c r="G4658" t="str">
        <f t="shared" ca="1" si="443"/>
        <v>Completed</v>
      </c>
      <c r="H4658" t="s">
        <v>25</v>
      </c>
    </row>
    <row r="4659" spans="1:8" ht="18" x14ac:dyDescent="0.25">
      <c r="A4659" s="3" t="str">
        <f t="shared" si="438"/>
        <v>ORD-14658</v>
      </c>
      <c r="B4659" s="3" t="str">
        <f t="shared" si="439"/>
        <v>R-5658</v>
      </c>
      <c r="C4659" s="4">
        <f t="shared" ca="1" si="440"/>
        <v>46034</v>
      </c>
      <c r="D4659" s="3">
        <f t="shared" ca="1" si="441"/>
        <v>78.959999999999994</v>
      </c>
      <c r="E4659" s="3">
        <f ca="1">IF(VLOOKUP(B4659,Dim_Riders!A:H,7,FALSE)="High", IF(RAND()&gt;0.8,1,0), IF(RAND()&gt;0.99,1,0))</f>
        <v>0</v>
      </c>
      <c r="F4659" s="3">
        <f t="shared" ca="1" si="442"/>
        <v>0</v>
      </c>
      <c r="G4659" t="str">
        <f t="shared" ca="1" si="443"/>
        <v>Completed</v>
      </c>
      <c r="H4659" t="s">
        <v>25</v>
      </c>
    </row>
    <row r="4660" spans="1:8" ht="18" x14ac:dyDescent="0.25">
      <c r="A4660" s="3" t="str">
        <f t="shared" si="438"/>
        <v>ORD-14659</v>
      </c>
      <c r="B4660" s="3" t="str">
        <f t="shared" si="439"/>
        <v>R-5659</v>
      </c>
      <c r="C4660" s="4">
        <f t="shared" ca="1" si="440"/>
        <v>45995</v>
      </c>
      <c r="D4660" s="3">
        <f t="shared" ca="1" si="441"/>
        <v>22.59</v>
      </c>
      <c r="E4660" s="3">
        <v>1</v>
      </c>
      <c r="F4660" s="3">
        <f t="shared" ca="1" si="442"/>
        <v>22.59</v>
      </c>
      <c r="G4660" t="str">
        <f t="shared" si="443"/>
        <v>Refunded</v>
      </c>
      <c r="H4660" t="s">
        <v>21</v>
      </c>
    </row>
    <row r="4661" spans="1:8" ht="18" x14ac:dyDescent="0.25">
      <c r="A4661" s="3" t="str">
        <f t="shared" si="438"/>
        <v>ORD-14660</v>
      </c>
      <c r="B4661" s="3" t="str">
        <f t="shared" si="439"/>
        <v>R-5660</v>
      </c>
      <c r="C4661" s="4">
        <f t="shared" ca="1" si="440"/>
        <v>46002</v>
      </c>
      <c r="D4661" s="3">
        <f t="shared" ca="1" si="441"/>
        <v>54.11</v>
      </c>
      <c r="E4661" s="3">
        <f ca="1">IF(VLOOKUP(B4661,Dim_Riders!A:H,7,FALSE)="High", IF(RAND()&gt;0.8,1,0), IF(RAND()&gt;0.99,1,0))</f>
        <v>0</v>
      </c>
      <c r="F4661" s="3">
        <f t="shared" ca="1" si="442"/>
        <v>0</v>
      </c>
      <c r="G4661" t="str">
        <f t="shared" ca="1" si="443"/>
        <v>Completed</v>
      </c>
      <c r="H4661" t="s">
        <v>25</v>
      </c>
    </row>
    <row r="4662" spans="1:8" ht="18" x14ac:dyDescent="0.25">
      <c r="A4662" s="3" t="str">
        <f t="shared" si="438"/>
        <v>ORD-14661</v>
      </c>
      <c r="B4662" s="3" t="str">
        <f t="shared" si="439"/>
        <v>R-5661</v>
      </c>
      <c r="C4662" s="4">
        <f t="shared" ca="1" si="440"/>
        <v>46002</v>
      </c>
      <c r="D4662" s="3">
        <f t="shared" ca="1" si="441"/>
        <v>23.6</v>
      </c>
      <c r="E4662" s="3">
        <v>1</v>
      </c>
      <c r="F4662" s="3">
        <f t="shared" ca="1" si="442"/>
        <v>23.6</v>
      </c>
      <c r="G4662" t="str">
        <f t="shared" si="443"/>
        <v>Refunded</v>
      </c>
      <c r="H4662" t="s">
        <v>21</v>
      </c>
    </row>
    <row r="4663" spans="1:8" ht="18" x14ac:dyDescent="0.25">
      <c r="A4663" s="3" t="str">
        <f t="shared" si="438"/>
        <v>ORD-14662</v>
      </c>
      <c r="B4663" s="3" t="str">
        <f t="shared" si="439"/>
        <v>R-5662</v>
      </c>
      <c r="C4663" s="4">
        <f t="shared" ca="1" si="440"/>
        <v>46030</v>
      </c>
      <c r="D4663" s="3">
        <f t="shared" ca="1" si="441"/>
        <v>32.409999999999997</v>
      </c>
      <c r="E4663" s="3">
        <f ca="1">IF(VLOOKUP(B4663,Dim_Riders!A:H,7,FALSE)="High", IF(RAND()&gt;0.8,1,0), IF(RAND()&gt;0.99,1,0))</f>
        <v>0</v>
      </c>
      <c r="F4663" s="3">
        <f t="shared" ca="1" si="442"/>
        <v>0</v>
      </c>
      <c r="G4663" t="str">
        <f t="shared" ca="1" si="443"/>
        <v>Completed</v>
      </c>
      <c r="H4663" t="s">
        <v>25</v>
      </c>
    </row>
    <row r="4664" spans="1:8" ht="18" x14ac:dyDescent="0.25">
      <c r="A4664" s="3" t="str">
        <f t="shared" si="438"/>
        <v>ORD-14663</v>
      </c>
      <c r="B4664" s="3" t="str">
        <f t="shared" si="439"/>
        <v>R-5663</v>
      </c>
      <c r="C4664" s="4">
        <f t="shared" ca="1" si="440"/>
        <v>46046</v>
      </c>
      <c r="D4664" s="3">
        <f t="shared" ca="1" si="441"/>
        <v>41.12</v>
      </c>
      <c r="E4664" s="3">
        <f ca="1">IF(VLOOKUP(B4664,Dim_Riders!A:H,7,FALSE)="High", IF(RAND()&gt;0.8,1,0), IF(RAND()&gt;0.99,1,0))</f>
        <v>0</v>
      </c>
      <c r="F4664" s="3">
        <f t="shared" ca="1" si="442"/>
        <v>0</v>
      </c>
      <c r="G4664" t="str">
        <f t="shared" ca="1" si="443"/>
        <v>Completed</v>
      </c>
      <c r="H4664" t="s">
        <v>25</v>
      </c>
    </row>
    <row r="4665" spans="1:8" ht="18" x14ac:dyDescent="0.25">
      <c r="A4665" s="3" t="str">
        <f t="shared" si="438"/>
        <v>ORD-14664</v>
      </c>
      <c r="B4665" s="3" t="str">
        <f t="shared" si="439"/>
        <v>R-5664</v>
      </c>
      <c r="C4665" s="4">
        <f t="shared" ca="1" si="440"/>
        <v>46035</v>
      </c>
      <c r="D4665" s="3">
        <f t="shared" ca="1" si="441"/>
        <v>70.06</v>
      </c>
      <c r="E4665" s="3">
        <f ca="1">IF(VLOOKUP(B4665,Dim_Riders!A:H,7,FALSE)="High", IF(RAND()&gt;0.8,1,0), IF(RAND()&gt;0.99,1,0))</f>
        <v>0</v>
      </c>
      <c r="F4665" s="3">
        <f t="shared" ca="1" si="442"/>
        <v>0</v>
      </c>
      <c r="G4665" t="str">
        <f t="shared" ca="1" si="443"/>
        <v>Completed</v>
      </c>
      <c r="H4665" t="s">
        <v>25</v>
      </c>
    </row>
    <row r="4666" spans="1:8" ht="18" x14ac:dyDescent="0.25">
      <c r="A4666" s="3" t="str">
        <f t="shared" si="438"/>
        <v>ORD-14665</v>
      </c>
      <c r="B4666" s="3" t="str">
        <f t="shared" si="439"/>
        <v>R-5665</v>
      </c>
      <c r="C4666" s="4">
        <f t="shared" ca="1" si="440"/>
        <v>45998</v>
      </c>
      <c r="D4666" s="3">
        <f t="shared" ca="1" si="441"/>
        <v>17.149999999999999</v>
      </c>
      <c r="E4666" s="3">
        <f ca="1">IF(VLOOKUP(B4666,Dim_Riders!A:H,7,FALSE)="High", IF(RAND()&gt;0.8,1,0), IF(RAND()&gt;0.99,1,0))</f>
        <v>0</v>
      </c>
      <c r="F4666" s="3">
        <f t="shared" ca="1" si="442"/>
        <v>0</v>
      </c>
      <c r="G4666" t="str">
        <f t="shared" ca="1" si="443"/>
        <v>Completed</v>
      </c>
      <c r="H4666" t="s">
        <v>25</v>
      </c>
    </row>
    <row r="4667" spans="1:8" ht="18" x14ac:dyDescent="0.25">
      <c r="A4667" s="3" t="str">
        <f t="shared" si="438"/>
        <v>ORD-14666</v>
      </c>
      <c r="B4667" s="3" t="str">
        <f t="shared" si="439"/>
        <v>R-5666</v>
      </c>
      <c r="C4667" s="4">
        <f t="shared" ca="1" si="440"/>
        <v>46028</v>
      </c>
      <c r="D4667" s="3">
        <f t="shared" ca="1" si="441"/>
        <v>28.13</v>
      </c>
      <c r="E4667" s="3">
        <f ca="1">IF(VLOOKUP(B4667,Dim_Riders!A:H,7,FALSE)="High", IF(RAND()&gt;0.8,1,0), IF(RAND()&gt;0.99,1,0))</f>
        <v>0</v>
      </c>
      <c r="F4667" s="3">
        <f t="shared" ca="1" si="442"/>
        <v>0</v>
      </c>
      <c r="G4667" t="str">
        <f t="shared" ca="1" si="443"/>
        <v>Completed</v>
      </c>
      <c r="H4667" t="s">
        <v>25</v>
      </c>
    </row>
    <row r="4668" spans="1:8" ht="18" x14ac:dyDescent="0.25">
      <c r="A4668" s="3" t="str">
        <f t="shared" si="438"/>
        <v>ORD-14667</v>
      </c>
      <c r="B4668" s="3" t="str">
        <f t="shared" si="439"/>
        <v>R-5667</v>
      </c>
      <c r="C4668" s="4">
        <f t="shared" ca="1" si="440"/>
        <v>46024</v>
      </c>
      <c r="D4668" s="3">
        <f t="shared" ca="1" si="441"/>
        <v>43.47</v>
      </c>
      <c r="E4668" s="3">
        <f ca="1">IF(VLOOKUP(B4668,Dim_Riders!A:H,7,FALSE)="High", IF(RAND()&gt;0.8,1,0), IF(RAND()&gt;0.99,1,0))</f>
        <v>0</v>
      </c>
      <c r="F4668" s="3">
        <f t="shared" ca="1" si="442"/>
        <v>0</v>
      </c>
      <c r="G4668" t="str">
        <f t="shared" ca="1" si="443"/>
        <v>Completed</v>
      </c>
      <c r="H4668" t="s">
        <v>25</v>
      </c>
    </row>
    <row r="4669" spans="1:8" ht="18" x14ac:dyDescent="0.25">
      <c r="A4669" s="3" t="str">
        <f t="shared" si="438"/>
        <v>ORD-14668</v>
      </c>
      <c r="B4669" s="3" t="str">
        <f t="shared" si="439"/>
        <v>R-5668</v>
      </c>
      <c r="C4669" s="4">
        <f t="shared" ca="1" si="440"/>
        <v>46017</v>
      </c>
      <c r="D4669" s="3">
        <f t="shared" ca="1" si="441"/>
        <v>19.100000000000001</v>
      </c>
      <c r="E4669" s="3">
        <f ca="1">IF(VLOOKUP(B4669,Dim_Riders!A:H,7,FALSE)="High", IF(RAND()&gt;0.8,1,0), IF(RAND()&gt;0.99,1,0))</f>
        <v>0</v>
      </c>
      <c r="F4669" s="3">
        <f t="shared" ca="1" si="442"/>
        <v>0</v>
      </c>
      <c r="G4669" t="str">
        <f t="shared" ca="1" si="443"/>
        <v>Completed</v>
      </c>
      <c r="H4669" t="s">
        <v>25</v>
      </c>
    </row>
    <row r="4670" spans="1:8" ht="18" x14ac:dyDescent="0.25">
      <c r="A4670" s="3" t="str">
        <f t="shared" si="438"/>
        <v>ORD-14669</v>
      </c>
      <c r="B4670" s="3" t="str">
        <f t="shared" si="439"/>
        <v>R-5669</v>
      </c>
      <c r="C4670" s="4">
        <f t="shared" ca="1" si="440"/>
        <v>46028</v>
      </c>
      <c r="D4670" s="3">
        <f t="shared" ca="1" si="441"/>
        <v>74.34</v>
      </c>
      <c r="E4670" s="3">
        <v>1</v>
      </c>
      <c r="F4670" s="3">
        <f t="shared" ca="1" si="442"/>
        <v>74.34</v>
      </c>
      <c r="G4670" t="str">
        <f t="shared" si="443"/>
        <v>Refunded</v>
      </c>
      <c r="H4670" t="s">
        <v>21</v>
      </c>
    </row>
    <row r="4671" spans="1:8" ht="18" x14ac:dyDescent="0.25">
      <c r="A4671" s="3" t="str">
        <f t="shared" si="438"/>
        <v>ORD-14670</v>
      </c>
      <c r="B4671" s="3" t="str">
        <f t="shared" si="439"/>
        <v>R-5670</v>
      </c>
      <c r="C4671" s="4">
        <f t="shared" ca="1" si="440"/>
        <v>46022</v>
      </c>
      <c r="D4671" s="3">
        <f t="shared" ca="1" si="441"/>
        <v>26.55</v>
      </c>
      <c r="E4671" s="3">
        <f ca="1">IF(VLOOKUP(B4671,Dim_Riders!A:H,7,FALSE)="High", IF(RAND()&gt;0.8,1,0), IF(RAND()&gt;0.99,1,0))</f>
        <v>0</v>
      </c>
      <c r="F4671" s="3">
        <f t="shared" ca="1" si="442"/>
        <v>0</v>
      </c>
      <c r="G4671" t="str">
        <f t="shared" ca="1" si="443"/>
        <v>Completed</v>
      </c>
      <c r="H4671" t="s">
        <v>25</v>
      </c>
    </row>
    <row r="4672" spans="1:8" ht="18" x14ac:dyDescent="0.25">
      <c r="A4672" s="3" t="str">
        <f t="shared" si="438"/>
        <v>ORD-14671</v>
      </c>
      <c r="B4672" s="3" t="str">
        <f t="shared" si="439"/>
        <v>R-5671</v>
      </c>
      <c r="C4672" s="4">
        <f t="shared" ca="1" si="440"/>
        <v>46000</v>
      </c>
      <c r="D4672" s="3">
        <f t="shared" ca="1" si="441"/>
        <v>18.09</v>
      </c>
      <c r="E4672" s="3">
        <f ca="1">IF(VLOOKUP(B4672,Dim_Riders!A:H,7,FALSE)="High", IF(RAND()&gt;0.8,1,0), IF(RAND()&gt;0.99,1,0))</f>
        <v>0</v>
      </c>
      <c r="F4672" s="3">
        <f t="shared" ca="1" si="442"/>
        <v>0</v>
      </c>
      <c r="G4672" t="str">
        <f t="shared" ca="1" si="443"/>
        <v>Completed</v>
      </c>
      <c r="H4672" t="s">
        <v>25</v>
      </c>
    </row>
    <row r="4673" spans="1:8" ht="18" x14ac:dyDescent="0.25">
      <c r="A4673" s="3" t="str">
        <f t="shared" si="438"/>
        <v>ORD-14672</v>
      </c>
      <c r="B4673" s="3" t="str">
        <f t="shared" si="439"/>
        <v>R-5672</v>
      </c>
      <c r="C4673" s="4">
        <f t="shared" ca="1" si="440"/>
        <v>46032</v>
      </c>
      <c r="D4673" s="3">
        <f t="shared" ca="1" si="441"/>
        <v>74.81</v>
      </c>
      <c r="E4673" s="3">
        <f ca="1">IF(VLOOKUP(B4673,Dim_Riders!A:H,7,FALSE)="High", IF(RAND()&gt;0.8,1,0), IF(RAND()&gt;0.99,1,0))</f>
        <v>0</v>
      </c>
      <c r="F4673" s="3">
        <f t="shared" ca="1" si="442"/>
        <v>0</v>
      </c>
      <c r="G4673" t="str">
        <f t="shared" ca="1" si="443"/>
        <v>Completed</v>
      </c>
      <c r="H4673" t="s">
        <v>25</v>
      </c>
    </row>
    <row r="4674" spans="1:8" ht="18" x14ac:dyDescent="0.25">
      <c r="A4674" s="3" t="str">
        <f t="shared" si="438"/>
        <v>ORD-14673</v>
      </c>
      <c r="B4674" s="3" t="str">
        <f t="shared" si="439"/>
        <v>R-5673</v>
      </c>
      <c r="C4674" s="4">
        <f t="shared" ca="1" si="440"/>
        <v>45990</v>
      </c>
      <c r="D4674" s="3">
        <f t="shared" ca="1" si="441"/>
        <v>24.75</v>
      </c>
      <c r="E4674" s="3">
        <v>1</v>
      </c>
      <c r="F4674" s="3">
        <f t="shared" ca="1" si="442"/>
        <v>24.75</v>
      </c>
      <c r="G4674" t="str">
        <f t="shared" si="443"/>
        <v>Refunded</v>
      </c>
      <c r="H4674" t="s">
        <v>21</v>
      </c>
    </row>
    <row r="4675" spans="1:8" ht="18" x14ac:dyDescent="0.25">
      <c r="A4675" s="3" t="str">
        <f t="shared" ref="A4675:A4738" si="444">"ORD-"&amp;TEXT(ROW(A4675)+9999,"00000")</f>
        <v>ORD-14674</v>
      </c>
      <c r="B4675" s="3" t="str">
        <f t="shared" ref="B4675:B4738" si="445">"R-" &amp; (1000 + ROW(A4674))</f>
        <v>R-5674</v>
      </c>
      <c r="C4675" s="4">
        <f t="shared" ref="C4675:C4738" ca="1" si="446">TODAY()-RANDBETWEEN(0,60)</f>
        <v>46047</v>
      </c>
      <c r="D4675" s="3">
        <f t="shared" ca="1" si="441"/>
        <v>51.73</v>
      </c>
      <c r="E4675" s="3">
        <f ca="1">IF(VLOOKUP(B4675,Dim_Riders!A:H,7,FALSE)="High", IF(RAND()&gt;0.8,1,0), IF(RAND()&gt;0.99,1,0))</f>
        <v>0</v>
      </c>
      <c r="F4675" s="3">
        <f t="shared" ca="1" si="442"/>
        <v>0</v>
      </c>
      <c r="G4675" t="str">
        <f t="shared" ca="1" si="443"/>
        <v>Completed</v>
      </c>
      <c r="H4675" t="s">
        <v>25</v>
      </c>
    </row>
    <row r="4676" spans="1:8" ht="18" x14ac:dyDescent="0.25">
      <c r="A4676" s="3" t="str">
        <f t="shared" si="444"/>
        <v>ORD-14675</v>
      </c>
      <c r="B4676" s="3" t="str">
        <f t="shared" si="445"/>
        <v>R-5675</v>
      </c>
      <c r="C4676" s="4">
        <f t="shared" ca="1" si="446"/>
        <v>46029</v>
      </c>
      <c r="D4676" s="3">
        <f t="shared" ca="1" si="441"/>
        <v>45.09</v>
      </c>
      <c r="E4676" s="3">
        <f ca="1">IF(VLOOKUP(B4676,Dim_Riders!A:H,7,FALSE)="High", IF(RAND()&gt;0.8,1,0), IF(RAND()&gt;0.99,1,0))</f>
        <v>0</v>
      </c>
      <c r="F4676" s="3">
        <f t="shared" ca="1" si="442"/>
        <v>0</v>
      </c>
      <c r="G4676" t="str">
        <f t="shared" ca="1" si="443"/>
        <v>Completed</v>
      </c>
      <c r="H4676" t="s">
        <v>25</v>
      </c>
    </row>
    <row r="4677" spans="1:8" ht="18" x14ac:dyDescent="0.25">
      <c r="A4677" s="3" t="str">
        <f t="shared" si="444"/>
        <v>ORD-14676</v>
      </c>
      <c r="B4677" s="3" t="str">
        <f t="shared" si="445"/>
        <v>R-5676</v>
      </c>
      <c r="C4677" s="4">
        <f t="shared" ca="1" si="446"/>
        <v>45994</v>
      </c>
      <c r="D4677" s="3">
        <f t="shared" ca="1" si="441"/>
        <v>53.75</v>
      </c>
      <c r="E4677" s="3">
        <v>1</v>
      </c>
      <c r="F4677" s="3">
        <f t="shared" ca="1" si="442"/>
        <v>53.75</v>
      </c>
      <c r="G4677" t="str">
        <f t="shared" si="443"/>
        <v>Refunded</v>
      </c>
      <c r="H4677" t="s">
        <v>21</v>
      </c>
    </row>
    <row r="4678" spans="1:8" ht="18" x14ac:dyDescent="0.25">
      <c r="A4678" s="3" t="str">
        <f t="shared" si="444"/>
        <v>ORD-14677</v>
      </c>
      <c r="B4678" s="3" t="str">
        <f t="shared" si="445"/>
        <v>R-5677</v>
      </c>
      <c r="C4678" s="4">
        <f t="shared" ca="1" si="446"/>
        <v>46004</v>
      </c>
      <c r="D4678" s="3">
        <f t="shared" ca="1" si="441"/>
        <v>59.37</v>
      </c>
      <c r="E4678" s="3">
        <f ca="1">IF(VLOOKUP(B4678,Dim_Riders!A:H,7,FALSE)="High", IF(RAND()&gt;0.8,1,0), IF(RAND()&gt;0.99,1,0))</f>
        <v>0</v>
      </c>
      <c r="F4678" s="3">
        <f t="shared" ca="1" si="442"/>
        <v>0</v>
      </c>
      <c r="G4678" t="str">
        <f t="shared" ca="1" si="443"/>
        <v>Completed</v>
      </c>
      <c r="H4678" t="s">
        <v>25</v>
      </c>
    </row>
    <row r="4679" spans="1:8" ht="18" x14ac:dyDescent="0.25">
      <c r="A4679" s="3" t="str">
        <f t="shared" si="444"/>
        <v>ORD-14678</v>
      </c>
      <c r="B4679" s="3" t="str">
        <f t="shared" si="445"/>
        <v>R-5678</v>
      </c>
      <c r="C4679" s="4">
        <f t="shared" ca="1" si="446"/>
        <v>46034</v>
      </c>
      <c r="D4679" s="3">
        <f t="shared" ca="1" si="441"/>
        <v>55.04</v>
      </c>
      <c r="E4679" s="3">
        <f ca="1">IF(VLOOKUP(B4679,Dim_Riders!A:H,7,FALSE)="High", IF(RAND()&gt;0.8,1,0), IF(RAND()&gt;0.99,1,0))</f>
        <v>0</v>
      </c>
      <c r="F4679" s="3">
        <f t="shared" ca="1" si="442"/>
        <v>0</v>
      </c>
      <c r="G4679" t="str">
        <f t="shared" ca="1" si="443"/>
        <v>Completed</v>
      </c>
      <c r="H4679" t="s">
        <v>25</v>
      </c>
    </row>
    <row r="4680" spans="1:8" ht="18" x14ac:dyDescent="0.25">
      <c r="A4680" s="3" t="str">
        <f t="shared" si="444"/>
        <v>ORD-14679</v>
      </c>
      <c r="B4680" s="3" t="str">
        <f t="shared" si="445"/>
        <v>R-5679</v>
      </c>
      <c r="C4680" s="4">
        <f t="shared" ca="1" si="446"/>
        <v>46039</v>
      </c>
      <c r="D4680" s="3">
        <f t="shared" ca="1" si="441"/>
        <v>55.94</v>
      </c>
      <c r="E4680" s="3">
        <f ca="1">IF(VLOOKUP(B4680,Dim_Riders!A:H,7,FALSE)="High", IF(RAND()&gt;0.8,1,0), IF(RAND()&gt;0.99,1,0))</f>
        <v>0</v>
      </c>
      <c r="F4680" s="3">
        <f t="shared" ca="1" si="442"/>
        <v>0</v>
      </c>
      <c r="G4680" t="str">
        <f t="shared" ca="1" si="443"/>
        <v>Completed</v>
      </c>
      <c r="H4680" t="s">
        <v>25</v>
      </c>
    </row>
    <row r="4681" spans="1:8" ht="18" x14ac:dyDescent="0.25">
      <c r="A4681" s="3" t="str">
        <f t="shared" si="444"/>
        <v>ORD-14680</v>
      </c>
      <c r="B4681" s="3" t="str">
        <f t="shared" si="445"/>
        <v>R-5680</v>
      </c>
      <c r="C4681" s="4">
        <f t="shared" ca="1" si="446"/>
        <v>46017</v>
      </c>
      <c r="D4681" s="3">
        <f t="shared" ca="1" si="441"/>
        <v>25.64</v>
      </c>
      <c r="E4681" s="3">
        <f ca="1">IF(VLOOKUP(B4681,Dim_Riders!A:H,7,FALSE)="High", IF(RAND()&gt;0.8,1,0), IF(RAND()&gt;0.99,1,0))</f>
        <v>0</v>
      </c>
      <c r="F4681" s="3">
        <f t="shared" ca="1" si="442"/>
        <v>0</v>
      </c>
      <c r="G4681" t="str">
        <f t="shared" ca="1" si="443"/>
        <v>Completed</v>
      </c>
      <c r="H4681" t="s">
        <v>25</v>
      </c>
    </row>
    <row r="4682" spans="1:8" ht="18" x14ac:dyDescent="0.25">
      <c r="A4682" s="3" t="str">
        <f t="shared" si="444"/>
        <v>ORD-14681</v>
      </c>
      <c r="B4682" s="3" t="str">
        <f t="shared" si="445"/>
        <v>R-5681</v>
      </c>
      <c r="C4682" s="4">
        <f t="shared" ca="1" si="446"/>
        <v>45994</v>
      </c>
      <c r="D4682" s="3">
        <f t="shared" ca="1" si="441"/>
        <v>35.64</v>
      </c>
      <c r="E4682" s="3">
        <f ca="1">IF(VLOOKUP(B4682,Dim_Riders!A:H,7,FALSE)="High", IF(RAND()&gt;0.8,1,0), IF(RAND()&gt;0.99,1,0))</f>
        <v>0</v>
      </c>
      <c r="F4682" s="3">
        <f t="shared" ca="1" si="442"/>
        <v>0</v>
      </c>
      <c r="G4682" t="str">
        <f t="shared" ca="1" si="443"/>
        <v>Completed</v>
      </c>
      <c r="H4682" t="s">
        <v>25</v>
      </c>
    </row>
    <row r="4683" spans="1:8" ht="18" x14ac:dyDescent="0.25">
      <c r="A4683" s="3" t="str">
        <f t="shared" si="444"/>
        <v>ORD-14682</v>
      </c>
      <c r="B4683" s="3" t="str">
        <f t="shared" si="445"/>
        <v>R-5682</v>
      </c>
      <c r="C4683" s="4">
        <f t="shared" ca="1" si="446"/>
        <v>45998</v>
      </c>
      <c r="D4683" s="3">
        <f t="shared" ca="1" si="441"/>
        <v>16.760000000000002</v>
      </c>
      <c r="E4683" s="3">
        <f ca="1">IF(VLOOKUP(B4683,Dim_Riders!A:H,7,FALSE)="High", IF(RAND()&gt;0.8,1,0), IF(RAND()&gt;0.99,1,0))</f>
        <v>0</v>
      </c>
      <c r="F4683" s="3">
        <f t="shared" ca="1" si="442"/>
        <v>0</v>
      </c>
      <c r="G4683" t="str">
        <f t="shared" ca="1" si="443"/>
        <v>Completed</v>
      </c>
      <c r="H4683" t="s">
        <v>25</v>
      </c>
    </row>
    <row r="4684" spans="1:8" ht="18" x14ac:dyDescent="0.25">
      <c r="A4684" s="3" t="str">
        <f t="shared" si="444"/>
        <v>ORD-14683</v>
      </c>
      <c r="B4684" s="3" t="str">
        <f t="shared" si="445"/>
        <v>R-5683</v>
      </c>
      <c r="C4684" s="4">
        <f t="shared" ca="1" si="446"/>
        <v>46035</v>
      </c>
      <c r="D4684" s="3">
        <f t="shared" ca="1" si="441"/>
        <v>58.18</v>
      </c>
      <c r="E4684" s="3">
        <f ca="1">IF(VLOOKUP(B4684,Dim_Riders!A:H,7,FALSE)="High", IF(RAND()&gt;0.8,1,0), IF(RAND()&gt;0.99,1,0))</f>
        <v>0</v>
      </c>
      <c r="F4684" s="3">
        <f t="shared" ca="1" si="442"/>
        <v>0</v>
      </c>
      <c r="G4684" t="str">
        <f t="shared" ca="1" si="443"/>
        <v>Completed</v>
      </c>
      <c r="H4684" t="s">
        <v>25</v>
      </c>
    </row>
    <row r="4685" spans="1:8" ht="18" x14ac:dyDescent="0.25">
      <c r="A4685" s="3" t="str">
        <f t="shared" si="444"/>
        <v>ORD-14684</v>
      </c>
      <c r="B4685" s="3" t="str">
        <f t="shared" si="445"/>
        <v>R-5684</v>
      </c>
      <c r="C4685" s="4">
        <f t="shared" ca="1" si="446"/>
        <v>46006</v>
      </c>
      <c r="D4685" s="3">
        <f t="shared" ca="1" si="441"/>
        <v>77.64</v>
      </c>
      <c r="E4685" s="3">
        <v>1</v>
      </c>
      <c r="F4685" s="3">
        <f t="shared" ca="1" si="442"/>
        <v>77.64</v>
      </c>
      <c r="G4685" t="str">
        <f t="shared" si="443"/>
        <v>Refunded</v>
      </c>
      <c r="H4685" t="s">
        <v>22</v>
      </c>
    </row>
    <row r="4686" spans="1:8" ht="18" x14ac:dyDescent="0.25">
      <c r="A4686" s="3" t="str">
        <f t="shared" si="444"/>
        <v>ORD-14685</v>
      </c>
      <c r="B4686" s="3" t="str">
        <f t="shared" si="445"/>
        <v>R-5685</v>
      </c>
      <c r="C4686" s="4">
        <f t="shared" ca="1" si="446"/>
        <v>46002</v>
      </c>
      <c r="D4686" s="3">
        <f t="shared" ca="1" si="441"/>
        <v>20.65</v>
      </c>
      <c r="E4686" s="3">
        <f ca="1">IF(VLOOKUP(B4686,Dim_Riders!A:H,7,FALSE)="High", IF(RAND()&gt;0.8,1,0), IF(RAND()&gt;0.99,1,0))</f>
        <v>0</v>
      </c>
      <c r="F4686" s="3">
        <f t="shared" ca="1" si="442"/>
        <v>0</v>
      </c>
      <c r="G4686" t="str">
        <f t="shared" ca="1" si="443"/>
        <v>Completed</v>
      </c>
      <c r="H4686" t="s">
        <v>25</v>
      </c>
    </row>
    <row r="4687" spans="1:8" ht="18" x14ac:dyDescent="0.25">
      <c r="A4687" s="3" t="str">
        <f t="shared" si="444"/>
        <v>ORD-14686</v>
      </c>
      <c r="B4687" s="3" t="str">
        <f t="shared" si="445"/>
        <v>R-5686</v>
      </c>
      <c r="C4687" s="4">
        <f t="shared" ca="1" si="446"/>
        <v>46022</v>
      </c>
      <c r="D4687" s="3">
        <f t="shared" ca="1" si="441"/>
        <v>81.760000000000005</v>
      </c>
      <c r="E4687" s="3">
        <f ca="1">IF(VLOOKUP(B4687,Dim_Riders!A:H,7,FALSE)="High", IF(RAND()&gt;0.8,1,0), IF(RAND()&gt;0.99,1,0))</f>
        <v>0</v>
      </c>
      <c r="F4687" s="3">
        <f t="shared" ca="1" si="442"/>
        <v>0</v>
      </c>
      <c r="G4687" t="str">
        <f t="shared" ca="1" si="443"/>
        <v>Completed</v>
      </c>
      <c r="H4687" t="s">
        <v>25</v>
      </c>
    </row>
    <row r="4688" spans="1:8" ht="18" x14ac:dyDescent="0.25">
      <c r="A4688" s="3" t="str">
        <f t="shared" si="444"/>
        <v>ORD-14687</v>
      </c>
      <c r="B4688" s="3" t="str">
        <f t="shared" si="445"/>
        <v>R-5687</v>
      </c>
      <c r="C4688" s="4">
        <f t="shared" ca="1" si="446"/>
        <v>46028</v>
      </c>
      <c r="D4688" s="3">
        <f t="shared" ca="1" si="441"/>
        <v>83.94</v>
      </c>
      <c r="E4688" s="3">
        <v>1</v>
      </c>
      <c r="F4688" s="3">
        <f t="shared" ca="1" si="442"/>
        <v>83.94</v>
      </c>
      <c r="G4688" t="str">
        <f t="shared" si="443"/>
        <v>Refunded</v>
      </c>
      <c r="H4688" t="s">
        <v>21</v>
      </c>
    </row>
    <row r="4689" spans="1:8" ht="18" x14ac:dyDescent="0.25">
      <c r="A4689" s="3" t="str">
        <f t="shared" si="444"/>
        <v>ORD-14688</v>
      </c>
      <c r="B4689" s="3" t="str">
        <f t="shared" si="445"/>
        <v>R-5688</v>
      </c>
      <c r="C4689" s="4">
        <f t="shared" ca="1" si="446"/>
        <v>46004</v>
      </c>
      <c r="D4689" s="3">
        <f t="shared" ca="1" si="441"/>
        <v>66.849999999999994</v>
      </c>
      <c r="E4689" s="3">
        <f ca="1">IF(VLOOKUP(B4689,Dim_Riders!A:H,7,FALSE)="High", IF(RAND()&gt;0.8,1,0), IF(RAND()&gt;0.99,1,0))</f>
        <v>0</v>
      </c>
      <c r="F4689" s="3">
        <f t="shared" ca="1" si="442"/>
        <v>0</v>
      </c>
      <c r="G4689" t="str">
        <f t="shared" ca="1" si="443"/>
        <v>Completed</v>
      </c>
      <c r="H4689" t="s">
        <v>25</v>
      </c>
    </row>
    <row r="4690" spans="1:8" ht="18" x14ac:dyDescent="0.25">
      <c r="A4690" s="3" t="str">
        <f t="shared" si="444"/>
        <v>ORD-14689</v>
      </c>
      <c r="B4690" s="3" t="str">
        <f t="shared" si="445"/>
        <v>R-5689</v>
      </c>
      <c r="C4690" s="4">
        <f t="shared" ca="1" si="446"/>
        <v>45996</v>
      </c>
      <c r="D4690" s="3">
        <f t="shared" ca="1" si="441"/>
        <v>36.86</v>
      </c>
      <c r="E4690" s="3">
        <f ca="1">IF(VLOOKUP(B4690,Dim_Riders!A:H,7,FALSE)="High", IF(RAND()&gt;0.8,1,0), IF(RAND()&gt;0.99,1,0))</f>
        <v>0</v>
      </c>
      <c r="F4690" s="3">
        <f t="shared" ca="1" si="442"/>
        <v>0</v>
      </c>
      <c r="G4690" t="str">
        <f t="shared" ca="1" si="443"/>
        <v>Completed</v>
      </c>
      <c r="H4690" t="s">
        <v>25</v>
      </c>
    </row>
    <row r="4691" spans="1:8" ht="18" x14ac:dyDescent="0.25">
      <c r="A4691" s="3" t="str">
        <f t="shared" si="444"/>
        <v>ORD-14690</v>
      </c>
      <c r="B4691" s="3" t="str">
        <f t="shared" si="445"/>
        <v>R-5690</v>
      </c>
      <c r="C4691" s="4">
        <f t="shared" ca="1" si="446"/>
        <v>46024</v>
      </c>
      <c r="D4691" s="3">
        <f t="shared" ca="1" si="441"/>
        <v>64.459999999999994</v>
      </c>
      <c r="E4691" s="3">
        <f ca="1">IF(VLOOKUP(B4691,Dim_Riders!A:H,7,FALSE)="High", IF(RAND()&gt;0.8,1,0), IF(RAND()&gt;0.99,1,0))</f>
        <v>0</v>
      </c>
      <c r="F4691" s="3">
        <f t="shared" ca="1" si="442"/>
        <v>0</v>
      </c>
      <c r="G4691" t="str">
        <f t="shared" ca="1" si="443"/>
        <v>Completed</v>
      </c>
      <c r="H4691" t="s">
        <v>25</v>
      </c>
    </row>
    <row r="4692" spans="1:8" ht="18" x14ac:dyDescent="0.25">
      <c r="A4692" s="3" t="str">
        <f t="shared" si="444"/>
        <v>ORD-14691</v>
      </c>
      <c r="B4692" s="3" t="str">
        <f t="shared" si="445"/>
        <v>R-5691</v>
      </c>
      <c r="C4692" s="4">
        <f t="shared" ca="1" si="446"/>
        <v>46005</v>
      </c>
      <c r="D4692" s="3">
        <f t="shared" ca="1" si="441"/>
        <v>18.190000000000001</v>
      </c>
      <c r="E4692" s="3">
        <v>1</v>
      </c>
      <c r="F4692" s="3">
        <f t="shared" ca="1" si="442"/>
        <v>18.190000000000001</v>
      </c>
      <c r="G4692" t="str">
        <f t="shared" si="443"/>
        <v>Refunded</v>
      </c>
      <c r="H4692" t="s">
        <v>21</v>
      </c>
    </row>
    <row r="4693" spans="1:8" ht="18" x14ac:dyDescent="0.25">
      <c r="A4693" s="3" t="str">
        <f t="shared" si="444"/>
        <v>ORD-14692</v>
      </c>
      <c r="B4693" s="3" t="str">
        <f t="shared" si="445"/>
        <v>R-5692</v>
      </c>
      <c r="C4693" s="4">
        <f t="shared" ca="1" si="446"/>
        <v>46010</v>
      </c>
      <c r="D4693" s="3">
        <f t="shared" ca="1" si="441"/>
        <v>29.99</v>
      </c>
      <c r="E4693" s="3">
        <f ca="1">IF(VLOOKUP(B4693,Dim_Riders!A:H,7,FALSE)="High", IF(RAND()&gt;0.8,1,0), IF(RAND()&gt;0.99,1,0))</f>
        <v>0</v>
      </c>
      <c r="F4693" s="3">
        <f t="shared" ca="1" si="442"/>
        <v>0</v>
      </c>
      <c r="G4693" t="str">
        <f t="shared" ca="1" si="443"/>
        <v>Completed</v>
      </c>
      <c r="H4693" t="s">
        <v>25</v>
      </c>
    </row>
    <row r="4694" spans="1:8" ht="18" x14ac:dyDescent="0.25">
      <c r="A4694" s="3" t="str">
        <f t="shared" si="444"/>
        <v>ORD-14693</v>
      </c>
      <c r="B4694" s="3" t="str">
        <f t="shared" si="445"/>
        <v>R-5693</v>
      </c>
      <c r="C4694" s="4">
        <f t="shared" ca="1" si="446"/>
        <v>46045</v>
      </c>
      <c r="D4694" s="3">
        <f t="shared" ca="1" si="441"/>
        <v>32.58</v>
      </c>
      <c r="E4694" s="3">
        <f ca="1">IF(VLOOKUP(B4694,Dim_Riders!A:H,7,FALSE)="High", IF(RAND()&gt;0.8,1,0), IF(RAND()&gt;0.99,1,0))</f>
        <v>0</v>
      </c>
      <c r="F4694" s="3">
        <f t="shared" ca="1" si="442"/>
        <v>0</v>
      </c>
      <c r="G4694" t="str">
        <f t="shared" ca="1" si="443"/>
        <v>Completed</v>
      </c>
      <c r="H4694" t="s">
        <v>25</v>
      </c>
    </row>
    <row r="4695" spans="1:8" ht="18" x14ac:dyDescent="0.25">
      <c r="A4695" s="3" t="str">
        <f t="shared" si="444"/>
        <v>ORD-14694</v>
      </c>
      <c r="B4695" s="3" t="str">
        <f t="shared" si="445"/>
        <v>R-5694</v>
      </c>
      <c r="C4695" s="4">
        <f t="shared" ca="1" si="446"/>
        <v>46015</v>
      </c>
      <c r="D4695" s="3">
        <f t="shared" ref="D4695:D4758" ca="1" si="447">RANDBETWEEN(1500,8500)/100</f>
        <v>23.84</v>
      </c>
      <c r="E4695" s="3">
        <v>1</v>
      </c>
      <c r="F4695" s="3">
        <f t="shared" ref="F4695:F4758" ca="1" si="448">IF(E4695=1, D4695, 0)</f>
        <v>23.84</v>
      </c>
      <c r="G4695" t="str">
        <f t="shared" ref="G4695:G4758" si="449">IF(E4695=1,"Refunded","Completed")</f>
        <v>Refunded</v>
      </c>
      <c r="H4695" t="s">
        <v>22</v>
      </c>
    </row>
    <row r="4696" spans="1:8" ht="18" x14ac:dyDescent="0.25">
      <c r="A4696" s="3" t="str">
        <f t="shared" si="444"/>
        <v>ORD-14695</v>
      </c>
      <c r="B4696" s="3" t="str">
        <f t="shared" si="445"/>
        <v>R-5695</v>
      </c>
      <c r="C4696" s="4">
        <f t="shared" ca="1" si="446"/>
        <v>46015</v>
      </c>
      <c r="D4696" s="3">
        <f t="shared" ca="1" si="447"/>
        <v>32.630000000000003</v>
      </c>
      <c r="E4696" s="3">
        <f ca="1">IF(VLOOKUP(B4696,Dim_Riders!A:H,7,FALSE)="High", IF(RAND()&gt;0.8,1,0), IF(RAND()&gt;0.99,1,0))</f>
        <v>1</v>
      </c>
      <c r="F4696" s="3">
        <f t="shared" ca="1" si="448"/>
        <v>32.630000000000003</v>
      </c>
      <c r="G4696" t="str">
        <f t="shared" ca="1" si="449"/>
        <v>Refunded</v>
      </c>
      <c r="H4696" t="s">
        <v>25</v>
      </c>
    </row>
    <row r="4697" spans="1:8" ht="18" x14ac:dyDescent="0.25">
      <c r="A4697" s="3" t="str">
        <f t="shared" si="444"/>
        <v>ORD-14696</v>
      </c>
      <c r="B4697" s="3" t="str">
        <f t="shared" si="445"/>
        <v>R-5696</v>
      </c>
      <c r="C4697" s="4">
        <f t="shared" ca="1" si="446"/>
        <v>46040</v>
      </c>
      <c r="D4697" s="3">
        <f t="shared" ca="1" si="447"/>
        <v>22.02</v>
      </c>
      <c r="E4697" s="3">
        <f ca="1">IF(VLOOKUP(B4697,Dim_Riders!A:H,7,FALSE)="High", IF(RAND()&gt;0.8,1,0), IF(RAND()&gt;0.99,1,0))</f>
        <v>0</v>
      </c>
      <c r="F4697" s="3">
        <f t="shared" ca="1" si="448"/>
        <v>0</v>
      </c>
      <c r="G4697" t="str">
        <f t="shared" ca="1" si="449"/>
        <v>Completed</v>
      </c>
      <c r="H4697" t="s">
        <v>25</v>
      </c>
    </row>
    <row r="4698" spans="1:8" ht="18" x14ac:dyDescent="0.25">
      <c r="A4698" s="3" t="str">
        <f t="shared" si="444"/>
        <v>ORD-14697</v>
      </c>
      <c r="B4698" s="3" t="str">
        <f t="shared" si="445"/>
        <v>R-5697</v>
      </c>
      <c r="C4698" s="4">
        <f t="shared" ca="1" si="446"/>
        <v>46030</v>
      </c>
      <c r="D4698" s="3">
        <f t="shared" ca="1" si="447"/>
        <v>17.87</v>
      </c>
      <c r="E4698" s="3">
        <f ca="1">IF(VLOOKUP(B4698,Dim_Riders!A:H,7,FALSE)="High", IF(RAND()&gt;0.8,1,0), IF(RAND()&gt;0.99,1,0))</f>
        <v>0</v>
      </c>
      <c r="F4698" s="3">
        <f t="shared" ca="1" si="448"/>
        <v>0</v>
      </c>
      <c r="G4698" t="str">
        <f t="shared" ca="1" si="449"/>
        <v>Completed</v>
      </c>
      <c r="H4698" t="s">
        <v>25</v>
      </c>
    </row>
    <row r="4699" spans="1:8" ht="18" x14ac:dyDescent="0.25">
      <c r="A4699" s="3" t="str">
        <f t="shared" si="444"/>
        <v>ORD-14698</v>
      </c>
      <c r="B4699" s="3" t="str">
        <f t="shared" si="445"/>
        <v>R-5698</v>
      </c>
      <c r="C4699" s="4">
        <f t="shared" ca="1" si="446"/>
        <v>46048</v>
      </c>
      <c r="D4699" s="3">
        <f t="shared" ca="1" si="447"/>
        <v>79.42</v>
      </c>
      <c r="E4699" s="3">
        <v>1</v>
      </c>
      <c r="F4699" s="3">
        <f t="shared" ca="1" si="448"/>
        <v>79.42</v>
      </c>
      <c r="G4699" t="str">
        <f t="shared" si="449"/>
        <v>Refunded</v>
      </c>
      <c r="H4699" t="s">
        <v>22</v>
      </c>
    </row>
    <row r="4700" spans="1:8" ht="18" x14ac:dyDescent="0.25">
      <c r="A4700" s="3" t="str">
        <f t="shared" si="444"/>
        <v>ORD-14699</v>
      </c>
      <c r="B4700" s="3" t="str">
        <f t="shared" si="445"/>
        <v>R-5699</v>
      </c>
      <c r="C4700" s="4">
        <f t="shared" ca="1" si="446"/>
        <v>46010</v>
      </c>
      <c r="D4700" s="3">
        <f t="shared" ca="1" si="447"/>
        <v>49.77</v>
      </c>
      <c r="E4700" s="3">
        <f ca="1">IF(VLOOKUP(B4700,Dim_Riders!A:H,7,FALSE)="High", IF(RAND()&gt;0.8,1,0), IF(RAND()&gt;0.99,1,0))</f>
        <v>0</v>
      </c>
      <c r="F4700" s="3">
        <f t="shared" ca="1" si="448"/>
        <v>0</v>
      </c>
      <c r="G4700" t="str">
        <f t="shared" ca="1" si="449"/>
        <v>Completed</v>
      </c>
      <c r="H4700" t="s">
        <v>25</v>
      </c>
    </row>
    <row r="4701" spans="1:8" ht="18" x14ac:dyDescent="0.25">
      <c r="A4701" s="3" t="str">
        <f t="shared" si="444"/>
        <v>ORD-14700</v>
      </c>
      <c r="B4701" s="3" t="str">
        <f t="shared" si="445"/>
        <v>R-5700</v>
      </c>
      <c r="C4701" s="4">
        <f t="shared" ca="1" si="446"/>
        <v>46039</v>
      </c>
      <c r="D4701" s="3">
        <f t="shared" ca="1" si="447"/>
        <v>49.26</v>
      </c>
      <c r="E4701" s="3">
        <f ca="1">IF(VLOOKUP(B4701,Dim_Riders!A:H,7,FALSE)="High", IF(RAND()&gt;0.8,1,0), IF(RAND()&gt;0.99,1,0))</f>
        <v>0</v>
      </c>
      <c r="F4701" s="3">
        <f t="shared" ca="1" si="448"/>
        <v>0</v>
      </c>
      <c r="G4701" t="str">
        <f t="shared" ca="1" si="449"/>
        <v>Completed</v>
      </c>
      <c r="H4701" t="s">
        <v>25</v>
      </c>
    </row>
    <row r="4702" spans="1:8" ht="18" x14ac:dyDescent="0.25">
      <c r="A4702" s="3" t="str">
        <f t="shared" si="444"/>
        <v>ORD-14701</v>
      </c>
      <c r="B4702" s="3" t="str">
        <f t="shared" si="445"/>
        <v>R-5701</v>
      </c>
      <c r="C4702" s="4">
        <f t="shared" ca="1" si="446"/>
        <v>46014</v>
      </c>
      <c r="D4702" s="3">
        <f t="shared" ca="1" si="447"/>
        <v>31.7</v>
      </c>
      <c r="E4702" s="3">
        <f ca="1">IF(VLOOKUP(B4702,Dim_Riders!A:H,7,FALSE)="High", IF(RAND()&gt;0.8,1,0), IF(RAND()&gt;0.99,1,0))</f>
        <v>0</v>
      </c>
      <c r="F4702" s="3">
        <f t="shared" ca="1" si="448"/>
        <v>0</v>
      </c>
      <c r="G4702" t="str">
        <f t="shared" ca="1" si="449"/>
        <v>Completed</v>
      </c>
      <c r="H4702" t="s">
        <v>25</v>
      </c>
    </row>
    <row r="4703" spans="1:8" ht="18" x14ac:dyDescent="0.25">
      <c r="A4703" s="3" t="str">
        <f t="shared" si="444"/>
        <v>ORD-14702</v>
      </c>
      <c r="B4703" s="3" t="str">
        <f t="shared" si="445"/>
        <v>R-5702</v>
      </c>
      <c r="C4703" s="4">
        <f t="shared" ca="1" si="446"/>
        <v>46022</v>
      </c>
      <c r="D4703" s="3">
        <f t="shared" ca="1" si="447"/>
        <v>38.83</v>
      </c>
      <c r="E4703" s="3">
        <v>1</v>
      </c>
      <c r="F4703" s="3">
        <f t="shared" ca="1" si="448"/>
        <v>38.83</v>
      </c>
      <c r="G4703" t="str">
        <f t="shared" si="449"/>
        <v>Refunded</v>
      </c>
      <c r="H4703" t="s">
        <v>22</v>
      </c>
    </row>
    <row r="4704" spans="1:8" ht="18" x14ac:dyDescent="0.25">
      <c r="A4704" s="3" t="str">
        <f t="shared" si="444"/>
        <v>ORD-14703</v>
      </c>
      <c r="B4704" s="3" t="str">
        <f t="shared" si="445"/>
        <v>R-5703</v>
      </c>
      <c r="C4704" s="4">
        <f t="shared" ca="1" si="446"/>
        <v>46048</v>
      </c>
      <c r="D4704" s="3">
        <f t="shared" ca="1" si="447"/>
        <v>28.06</v>
      </c>
      <c r="E4704" s="3">
        <f ca="1">IF(VLOOKUP(B4704,Dim_Riders!A:H,7,FALSE)="High", IF(RAND()&gt;0.8,1,0), IF(RAND()&gt;0.99,1,0))</f>
        <v>0</v>
      </c>
      <c r="F4704" s="3">
        <f t="shared" ca="1" si="448"/>
        <v>0</v>
      </c>
      <c r="G4704" t="str">
        <f t="shared" ca="1" si="449"/>
        <v>Completed</v>
      </c>
      <c r="H4704" t="s">
        <v>25</v>
      </c>
    </row>
    <row r="4705" spans="1:8" ht="18" x14ac:dyDescent="0.25">
      <c r="A4705" s="3" t="str">
        <f t="shared" si="444"/>
        <v>ORD-14704</v>
      </c>
      <c r="B4705" s="3" t="str">
        <f t="shared" si="445"/>
        <v>R-5704</v>
      </c>
      <c r="C4705" s="4">
        <f t="shared" ca="1" si="446"/>
        <v>46050</v>
      </c>
      <c r="D4705" s="3">
        <f t="shared" ca="1" si="447"/>
        <v>21.1</v>
      </c>
      <c r="E4705" s="3">
        <f ca="1">IF(VLOOKUP(B4705,Dim_Riders!A:H,7,FALSE)="High", IF(RAND()&gt;0.8,1,0), IF(RAND()&gt;0.99,1,0))</f>
        <v>0</v>
      </c>
      <c r="F4705" s="3">
        <f t="shared" ca="1" si="448"/>
        <v>0</v>
      </c>
      <c r="G4705" t="str">
        <f t="shared" ca="1" si="449"/>
        <v>Completed</v>
      </c>
      <c r="H4705" t="s">
        <v>25</v>
      </c>
    </row>
    <row r="4706" spans="1:8" ht="18" x14ac:dyDescent="0.25">
      <c r="A4706" s="3" t="str">
        <f t="shared" si="444"/>
        <v>ORD-14705</v>
      </c>
      <c r="B4706" s="3" t="str">
        <f t="shared" si="445"/>
        <v>R-5705</v>
      </c>
      <c r="C4706" s="4">
        <f t="shared" ca="1" si="446"/>
        <v>46043</v>
      </c>
      <c r="D4706" s="3">
        <f t="shared" ca="1" si="447"/>
        <v>71.900000000000006</v>
      </c>
      <c r="E4706" s="3">
        <v>1</v>
      </c>
      <c r="F4706" s="3">
        <f t="shared" ca="1" si="448"/>
        <v>71.900000000000006</v>
      </c>
      <c r="G4706" t="str">
        <f t="shared" si="449"/>
        <v>Refunded</v>
      </c>
      <c r="H4706" t="s">
        <v>24</v>
      </c>
    </row>
    <row r="4707" spans="1:8" ht="18" x14ac:dyDescent="0.25">
      <c r="A4707" s="3" t="str">
        <f t="shared" si="444"/>
        <v>ORD-14706</v>
      </c>
      <c r="B4707" s="3" t="str">
        <f t="shared" si="445"/>
        <v>R-5706</v>
      </c>
      <c r="C4707" s="4">
        <f t="shared" ca="1" si="446"/>
        <v>46024</v>
      </c>
      <c r="D4707" s="3">
        <f t="shared" ca="1" si="447"/>
        <v>27.5</v>
      </c>
      <c r="E4707" s="3">
        <f ca="1">IF(VLOOKUP(B4707,Dim_Riders!A:H,7,FALSE)="High", IF(RAND()&gt;0.8,1,0), IF(RAND()&gt;0.99,1,0))</f>
        <v>0</v>
      </c>
      <c r="F4707" s="3">
        <f t="shared" ca="1" si="448"/>
        <v>0</v>
      </c>
      <c r="G4707" t="str">
        <f t="shared" ca="1" si="449"/>
        <v>Completed</v>
      </c>
      <c r="H4707" t="s">
        <v>25</v>
      </c>
    </row>
    <row r="4708" spans="1:8" ht="18" x14ac:dyDescent="0.25">
      <c r="A4708" s="3" t="str">
        <f t="shared" si="444"/>
        <v>ORD-14707</v>
      </c>
      <c r="B4708" s="3" t="str">
        <f t="shared" si="445"/>
        <v>R-5707</v>
      </c>
      <c r="C4708" s="4">
        <f t="shared" ca="1" si="446"/>
        <v>45994</v>
      </c>
      <c r="D4708" s="3">
        <f t="shared" ca="1" si="447"/>
        <v>24.39</v>
      </c>
      <c r="E4708" s="3">
        <f ca="1">IF(VLOOKUP(B4708,Dim_Riders!A:H,7,FALSE)="High", IF(RAND()&gt;0.8,1,0), IF(RAND()&gt;0.99,1,0))</f>
        <v>0</v>
      </c>
      <c r="F4708" s="3">
        <f t="shared" ca="1" si="448"/>
        <v>0</v>
      </c>
      <c r="G4708" t="str">
        <f t="shared" ca="1" si="449"/>
        <v>Completed</v>
      </c>
      <c r="H4708" t="s">
        <v>25</v>
      </c>
    </row>
    <row r="4709" spans="1:8" ht="18" x14ac:dyDescent="0.25">
      <c r="A4709" s="3" t="str">
        <f t="shared" si="444"/>
        <v>ORD-14708</v>
      </c>
      <c r="B4709" s="3" t="str">
        <f t="shared" si="445"/>
        <v>R-5708</v>
      </c>
      <c r="C4709" s="4">
        <f t="shared" ca="1" si="446"/>
        <v>46017</v>
      </c>
      <c r="D4709" s="3">
        <f t="shared" ca="1" si="447"/>
        <v>50.97</v>
      </c>
      <c r="E4709" s="3">
        <f ca="1">IF(VLOOKUP(B4709,Dim_Riders!A:H,7,FALSE)="High", IF(RAND()&gt;0.8,1,0), IF(RAND()&gt;0.99,1,0))</f>
        <v>0</v>
      </c>
      <c r="F4709" s="3">
        <f t="shared" ca="1" si="448"/>
        <v>0</v>
      </c>
      <c r="G4709" t="str">
        <f t="shared" ca="1" si="449"/>
        <v>Completed</v>
      </c>
      <c r="H4709" t="s">
        <v>25</v>
      </c>
    </row>
    <row r="4710" spans="1:8" ht="18" x14ac:dyDescent="0.25">
      <c r="A4710" s="3" t="str">
        <f t="shared" si="444"/>
        <v>ORD-14709</v>
      </c>
      <c r="B4710" s="3" t="str">
        <f t="shared" si="445"/>
        <v>R-5709</v>
      </c>
      <c r="C4710" s="4">
        <f t="shared" ca="1" si="446"/>
        <v>46050</v>
      </c>
      <c r="D4710" s="3">
        <f t="shared" ca="1" si="447"/>
        <v>71.319999999999993</v>
      </c>
      <c r="E4710" s="3">
        <f ca="1">IF(VLOOKUP(B4710,Dim_Riders!A:H,7,FALSE)="High", IF(RAND()&gt;0.8,1,0), IF(RAND()&gt;0.99,1,0))</f>
        <v>0</v>
      </c>
      <c r="F4710" s="3">
        <f t="shared" ca="1" si="448"/>
        <v>0</v>
      </c>
      <c r="G4710" t="str">
        <f t="shared" ca="1" si="449"/>
        <v>Completed</v>
      </c>
      <c r="H4710" t="s">
        <v>25</v>
      </c>
    </row>
    <row r="4711" spans="1:8" ht="18" x14ac:dyDescent="0.25">
      <c r="A4711" s="3" t="str">
        <f t="shared" si="444"/>
        <v>ORD-14710</v>
      </c>
      <c r="B4711" s="3" t="str">
        <f t="shared" si="445"/>
        <v>R-5710</v>
      </c>
      <c r="C4711" s="4">
        <f t="shared" ca="1" si="446"/>
        <v>45992</v>
      </c>
      <c r="D4711" s="3">
        <f t="shared" ca="1" si="447"/>
        <v>59.02</v>
      </c>
      <c r="E4711" s="3">
        <v>1</v>
      </c>
      <c r="F4711" s="3">
        <f t="shared" ca="1" si="448"/>
        <v>59.02</v>
      </c>
      <c r="G4711" t="str">
        <f t="shared" si="449"/>
        <v>Refunded</v>
      </c>
      <c r="H4711" t="s">
        <v>22</v>
      </c>
    </row>
    <row r="4712" spans="1:8" ht="18" x14ac:dyDescent="0.25">
      <c r="A4712" s="3" t="str">
        <f t="shared" si="444"/>
        <v>ORD-14711</v>
      </c>
      <c r="B4712" s="3" t="str">
        <f t="shared" si="445"/>
        <v>R-5711</v>
      </c>
      <c r="C4712" s="4">
        <f t="shared" ca="1" si="446"/>
        <v>45995</v>
      </c>
      <c r="D4712" s="3">
        <f t="shared" ca="1" si="447"/>
        <v>62.04</v>
      </c>
      <c r="E4712" s="3">
        <f ca="1">IF(VLOOKUP(B4712,Dim_Riders!A:H,7,FALSE)="High", IF(RAND()&gt;0.8,1,0), IF(RAND()&gt;0.99,1,0))</f>
        <v>0</v>
      </c>
      <c r="F4712" s="3">
        <f t="shared" ca="1" si="448"/>
        <v>0</v>
      </c>
      <c r="G4712" t="str">
        <f t="shared" ca="1" si="449"/>
        <v>Completed</v>
      </c>
      <c r="H4712" t="s">
        <v>25</v>
      </c>
    </row>
    <row r="4713" spans="1:8" ht="18" x14ac:dyDescent="0.25">
      <c r="A4713" s="3" t="str">
        <f t="shared" si="444"/>
        <v>ORD-14712</v>
      </c>
      <c r="B4713" s="3" t="str">
        <f t="shared" si="445"/>
        <v>R-5712</v>
      </c>
      <c r="C4713" s="4">
        <f t="shared" ca="1" si="446"/>
        <v>46046</v>
      </c>
      <c r="D4713" s="3">
        <f t="shared" ca="1" si="447"/>
        <v>30.38</v>
      </c>
      <c r="E4713" s="3">
        <f ca="1">IF(VLOOKUP(B4713,Dim_Riders!A:H,7,FALSE)="High", IF(RAND()&gt;0.8,1,0), IF(RAND()&gt;0.99,1,0))</f>
        <v>0</v>
      </c>
      <c r="F4713" s="3">
        <f t="shared" ca="1" si="448"/>
        <v>0</v>
      </c>
      <c r="G4713" t="str">
        <f t="shared" ca="1" si="449"/>
        <v>Completed</v>
      </c>
      <c r="H4713" t="s">
        <v>25</v>
      </c>
    </row>
    <row r="4714" spans="1:8" ht="18" x14ac:dyDescent="0.25">
      <c r="A4714" s="3" t="str">
        <f t="shared" si="444"/>
        <v>ORD-14713</v>
      </c>
      <c r="B4714" s="3" t="str">
        <f t="shared" si="445"/>
        <v>R-5713</v>
      </c>
      <c r="C4714" s="4">
        <f t="shared" ca="1" si="446"/>
        <v>46037</v>
      </c>
      <c r="D4714" s="3">
        <f t="shared" ca="1" si="447"/>
        <v>50.18</v>
      </c>
      <c r="E4714" s="3">
        <f ca="1">IF(VLOOKUP(B4714,Dim_Riders!A:H,7,FALSE)="High", IF(RAND()&gt;0.8,1,0), IF(RAND()&gt;0.99,1,0))</f>
        <v>0</v>
      </c>
      <c r="F4714" s="3">
        <f t="shared" ca="1" si="448"/>
        <v>0</v>
      </c>
      <c r="G4714" t="str">
        <f t="shared" ca="1" si="449"/>
        <v>Completed</v>
      </c>
      <c r="H4714" t="s">
        <v>25</v>
      </c>
    </row>
    <row r="4715" spans="1:8" ht="18" x14ac:dyDescent="0.25">
      <c r="A4715" s="3" t="str">
        <f t="shared" si="444"/>
        <v>ORD-14714</v>
      </c>
      <c r="B4715" s="3" t="str">
        <f t="shared" si="445"/>
        <v>R-5714</v>
      </c>
      <c r="C4715" s="4">
        <f t="shared" ca="1" si="446"/>
        <v>46003</v>
      </c>
      <c r="D4715" s="3">
        <f t="shared" ca="1" si="447"/>
        <v>62.39</v>
      </c>
      <c r="E4715" s="3">
        <f ca="1">IF(VLOOKUP(B4715,Dim_Riders!A:H,7,FALSE)="High", IF(RAND()&gt;0.8,1,0), IF(RAND()&gt;0.99,1,0))</f>
        <v>0</v>
      </c>
      <c r="F4715" s="3">
        <f t="shared" ca="1" si="448"/>
        <v>0</v>
      </c>
      <c r="G4715" t="str">
        <f t="shared" ca="1" si="449"/>
        <v>Completed</v>
      </c>
      <c r="H4715" t="s">
        <v>25</v>
      </c>
    </row>
    <row r="4716" spans="1:8" ht="18" x14ac:dyDescent="0.25">
      <c r="A4716" s="3" t="str">
        <f t="shared" si="444"/>
        <v>ORD-14715</v>
      </c>
      <c r="B4716" s="3" t="str">
        <f t="shared" si="445"/>
        <v>R-5715</v>
      </c>
      <c r="C4716" s="4">
        <f t="shared" ca="1" si="446"/>
        <v>46009</v>
      </c>
      <c r="D4716" s="3">
        <f t="shared" ca="1" si="447"/>
        <v>75.3</v>
      </c>
      <c r="E4716" s="3">
        <f ca="1">IF(VLOOKUP(B4716,Dim_Riders!A:H,7,FALSE)="High", IF(RAND()&gt;0.8,1,0), IF(RAND()&gt;0.99,1,0))</f>
        <v>0</v>
      </c>
      <c r="F4716" s="3">
        <f t="shared" ca="1" si="448"/>
        <v>0</v>
      </c>
      <c r="G4716" t="str">
        <f t="shared" ca="1" si="449"/>
        <v>Completed</v>
      </c>
      <c r="H4716" t="s">
        <v>25</v>
      </c>
    </row>
    <row r="4717" spans="1:8" ht="18" x14ac:dyDescent="0.25">
      <c r="A4717" s="3" t="str">
        <f t="shared" si="444"/>
        <v>ORD-14716</v>
      </c>
      <c r="B4717" s="3" t="str">
        <f t="shared" si="445"/>
        <v>R-5716</v>
      </c>
      <c r="C4717" s="4">
        <f t="shared" ca="1" si="446"/>
        <v>46001</v>
      </c>
      <c r="D4717" s="3">
        <f t="shared" ca="1" si="447"/>
        <v>29.81</v>
      </c>
      <c r="E4717" s="3">
        <f ca="1">IF(VLOOKUP(B4717,Dim_Riders!A:H,7,FALSE)="High", IF(RAND()&gt;0.8,1,0), IF(RAND()&gt;0.99,1,0))</f>
        <v>0</v>
      </c>
      <c r="F4717" s="3">
        <f t="shared" ca="1" si="448"/>
        <v>0</v>
      </c>
      <c r="G4717" t="str">
        <f t="shared" ca="1" si="449"/>
        <v>Completed</v>
      </c>
      <c r="H4717" t="s">
        <v>25</v>
      </c>
    </row>
    <row r="4718" spans="1:8" ht="18" x14ac:dyDescent="0.25">
      <c r="A4718" s="3" t="str">
        <f t="shared" si="444"/>
        <v>ORD-14717</v>
      </c>
      <c r="B4718" s="3" t="str">
        <f t="shared" si="445"/>
        <v>R-5717</v>
      </c>
      <c r="C4718" s="4">
        <f t="shared" ca="1" si="446"/>
        <v>46047</v>
      </c>
      <c r="D4718" s="3">
        <f t="shared" ca="1" si="447"/>
        <v>36.799999999999997</v>
      </c>
      <c r="E4718" s="3">
        <v>1</v>
      </c>
      <c r="F4718" s="3">
        <f t="shared" ca="1" si="448"/>
        <v>36.799999999999997</v>
      </c>
      <c r="G4718" t="str">
        <f t="shared" si="449"/>
        <v>Refunded</v>
      </c>
      <c r="H4718" t="s">
        <v>24</v>
      </c>
    </row>
    <row r="4719" spans="1:8" ht="18" x14ac:dyDescent="0.25">
      <c r="A4719" s="3" t="str">
        <f t="shared" si="444"/>
        <v>ORD-14718</v>
      </c>
      <c r="B4719" s="3" t="str">
        <f t="shared" si="445"/>
        <v>R-5718</v>
      </c>
      <c r="C4719" s="4">
        <f t="shared" ca="1" si="446"/>
        <v>46028</v>
      </c>
      <c r="D4719" s="3">
        <f t="shared" ca="1" si="447"/>
        <v>51.71</v>
      </c>
      <c r="E4719" s="3">
        <f ca="1">IF(VLOOKUP(B4719,Dim_Riders!A:H,7,FALSE)="High", IF(RAND()&gt;0.8,1,0), IF(RAND()&gt;0.99,1,0))</f>
        <v>0</v>
      </c>
      <c r="F4719" s="3">
        <f t="shared" ca="1" si="448"/>
        <v>0</v>
      </c>
      <c r="G4719" t="str">
        <f t="shared" ca="1" si="449"/>
        <v>Completed</v>
      </c>
      <c r="H4719" t="s">
        <v>25</v>
      </c>
    </row>
    <row r="4720" spans="1:8" ht="18" x14ac:dyDescent="0.25">
      <c r="A4720" s="3" t="str">
        <f t="shared" si="444"/>
        <v>ORD-14719</v>
      </c>
      <c r="B4720" s="3" t="str">
        <f t="shared" si="445"/>
        <v>R-5719</v>
      </c>
      <c r="C4720" s="4">
        <f t="shared" ca="1" si="446"/>
        <v>46005</v>
      </c>
      <c r="D4720" s="3">
        <f t="shared" ca="1" si="447"/>
        <v>62.77</v>
      </c>
      <c r="E4720" s="3">
        <f ca="1">IF(VLOOKUP(B4720,Dim_Riders!A:H,7,FALSE)="High", IF(RAND()&gt;0.8,1,0), IF(RAND()&gt;0.99,1,0))</f>
        <v>0</v>
      </c>
      <c r="F4720" s="3">
        <f t="shared" ca="1" si="448"/>
        <v>0</v>
      </c>
      <c r="G4720" t="str">
        <f t="shared" ca="1" si="449"/>
        <v>Completed</v>
      </c>
      <c r="H4720" t="s">
        <v>25</v>
      </c>
    </row>
    <row r="4721" spans="1:8" ht="18" x14ac:dyDescent="0.25">
      <c r="A4721" s="3" t="str">
        <f t="shared" si="444"/>
        <v>ORD-14720</v>
      </c>
      <c r="B4721" s="3" t="str">
        <f t="shared" si="445"/>
        <v>R-5720</v>
      </c>
      <c r="C4721" s="4">
        <f t="shared" ca="1" si="446"/>
        <v>46030</v>
      </c>
      <c r="D4721" s="3">
        <f t="shared" ca="1" si="447"/>
        <v>51.59</v>
      </c>
      <c r="E4721" s="3">
        <f ca="1">IF(VLOOKUP(B4721,Dim_Riders!A:H,7,FALSE)="High", IF(RAND()&gt;0.8,1,0), IF(RAND()&gt;0.99,1,0))</f>
        <v>0</v>
      </c>
      <c r="F4721" s="3">
        <f t="shared" ca="1" si="448"/>
        <v>0</v>
      </c>
      <c r="G4721" t="str">
        <f t="shared" ca="1" si="449"/>
        <v>Completed</v>
      </c>
      <c r="H4721" t="s">
        <v>24</v>
      </c>
    </row>
    <row r="4722" spans="1:8" ht="18" x14ac:dyDescent="0.25">
      <c r="A4722" s="3" t="str">
        <f t="shared" si="444"/>
        <v>ORD-14721</v>
      </c>
      <c r="B4722" s="3" t="str">
        <f t="shared" si="445"/>
        <v>R-5721</v>
      </c>
      <c r="C4722" s="4">
        <f t="shared" ca="1" si="446"/>
        <v>46010</v>
      </c>
      <c r="D4722" s="3">
        <f t="shared" ca="1" si="447"/>
        <v>38.81</v>
      </c>
      <c r="E4722" s="3">
        <f ca="1">IF(VLOOKUP(B4722,Dim_Riders!A:H,7,FALSE)="High", IF(RAND()&gt;0.8,1,0), IF(RAND()&gt;0.99,1,0))</f>
        <v>0</v>
      </c>
      <c r="F4722" s="3">
        <f t="shared" ca="1" si="448"/>
        <v>0</v>
      </c>
      <c r="G4722" t="str">
        <f t="shared" ca="1" si="449"/>
        <v>Completed</v>
      </c>
      <c r="H4722" t="s">
        <v>25</v>
      </c>
    </row>
    <row r="4723" spans="1:8" ht="18" x14ac:dyDescent="0.25">
      <c r="A4723" s="3" t="str">
        <f t="shared" si="444"/>
        <v>ORD-14722</v>
      </c>
      <c r="B4723" s="3" t="str">
        <f t="shared" si="445"/>
        <v>R-5722</v>
      </c>
      <c r="C4723" s="4">
        <f t="shared" ca="1" si="446"/>
        <v>46011</v>
      </c>
      <c r="D4723" s="3">
        <f t="shared" ca="1" si="447"/>
        <v>22.45</v>
      </c>
      <c r="E4723" s="3">
        <f ca="1">IF(VLOOKUP(B4723,Dim_Riders!A:H,7,FALSE)="High", IF(RAND()&gt;0.8,1,0), IF(RAND()&gt;0.99,1,0))</f>
        <v>0</v>
      </c>
      <c r="F4723" s="3">
        <f t="shared" ca="1" si="448"/>
        <v>0</v>
      </c>
      <c r="G4723" t="str">
        <f t="shared" ca="1" si="449"/>
        <v>Completed</v>
      </c>
      <c r="H4723" t="s">
        <v>25</v>
      </c>
    </row>
    <row r="4724" spans="1:8" ht="18" x14ac:dyDescent="0.25">
      <c r="A4724" s="3" t="str">
        <f t="shared" si="444"/>
        <v>ORD-14723</v>
      </c>
      <c r="B4724" s="3" t="str">
        <f t="shared" si="445"/>
        <v>R-5723</v>
      </c>
      <c r="C4724" s="4">
        <f t="shared" ca="1" si="446"/>
        <v>46041</v>
      </c>
      <c r="D4724" s="3">
        <f t="shared" ca="1" si="447"/>
        <v>83</v>
      </c>
      <c r="E4724" s="3">
        <v>1</v>
      </c>
      <c r="F4724" s="3">
        <f t="shared" ca="1" si="448"/>
        <v>83</v>
      </c>
      <c r="G4724" t="str">
        <f t="shared" si="449"/>
        <v>Refunded</v>
      </c>
      <c r="H4724" t="s">
        <v>24</v>
      </c>
    </row>
    <row r="4725" spans="1:8" ht="18" x14ac:dyDescent="0.25">
      <c r="A4725" s="3" t="str">
        <f t="shared" si="444"/>
        <v>ORD-14724</v>
      </c>
      <c r="B4725" s="3" t="str">
        <f t="shared" si="445"/>
        <v>R-5724</v>
      </c>
      <c r="C4725" s="4">
        <f t="shared" ca="1" si="446"/>
        <v>45998</v>
      </c>
      <c r="D4725" s="3">
        <f t="shared" ca="1" si="447"/>
        <v>18.27</v>
      </c>
      <c r="E4725" s="3">
        <f ca="1">IF(VLOOKUP(B4725,Dim_Riders!A:H,7,FALSE)="High", IF(RAND()&gt;0.8,1,0), IF(RAND()&gt;0.99,1,0))</f>
        <v>0</v>
      </c>
      <c r="F4725" s="3">
        <f t="shared" ca="1" si="448"/>
        <v>0</v>
      </c>
      <c r="G4725" t="str">
        <f t="shared" ca="1" si="449"/>
        <v>Completed</v>
      </c>
      <c r="H4725" t="s">
        <v>25</v>
      </c>
    </row>
    <row r="4726" spans="1:8" ht="18" x14ac:dyDescent="0.25">
      <c r="A4726" s="3" t="str">
        <f t="shared" si="444"/>
        <v>ORD-14725</v>
      </c>
      <c r="B4726" s="3" t="str">
        <f t="shared" si="445"/>
        <v>R-5725</v>
      </c>
      <c r="C4726" s="4">
        <f t="shared" ca="1" si="446"/>
        <v>46007</v>
      </c>
      <c r="D4726" s="3">
        <f t="shared" ca="1" si="447"/>
        <v>44.33</v>
      </c>
      <c r="E4726" s="3">
        <f ca="1">IF(VLOOKUP(B4726,Dim_Riders!A:H,7,FALSE)="High", IF(RAND()&gt;0.8,1,0), IF(RAND()&gt;0.99,1,0))</f>
        <v>0</v>
      </c>
      <c r="F4726" s="3">
        <f t="shared" ca="1" si="448"/>
        <v>0</v>
      </c>
      <c r="G4726" t="str">
        <f t="shared" ca="1" si="449"/>
        <v>Completed</v>
      </c>
      <c r="H4726" t="s">
        <v>25</v>
      </c>
    </row>
    <row r="4727" spans="1:8" ht="18" x14ac:dyDescent="0.25">
      <c r="A4727" s="3" t="str">
        <f t="shared" si="444"/>
        <v>ORD-14726</v>
      </c>
      <c r="B4727" s="3" t="str">
        <f t="shared" si="445"/>
        <v>R-5726</v>
      </c>
      <c r="C4727" s="4">
        <f t="shared" ca="1" si="446"/>
        <v>46041</v>
      </c>
      <c r="D4727" s="3">
        <f t="shared" ca="1" si="447"/>
        <v>62.01</v>
      </c>
      <c r="E4727" s="3">
        <f ca="1">IF(VLOOKUP(B4727,Dim_Riders!A:H,7,FALSE)="High", IF(RAND()&gt;0.8,1,0), IF(RAND()&gt;0.99,1,0))</f>
        <v>0</v>
      </c>
      <c r="F4727" s="3">
        <f t="shared" ca="1" si="448"/>
        <v>0</v>
      </c>
      <c r="G4727" t="str">
        <f t="shared" ca="1" si="449"/>
        <v>Completed</v>
      </c>
      <c r="H4727" t="s">
        <v>25</v>
      </c>
    </row>
    <row r="4728" spans="1:8" ht="18" x14ac:dyDescent="0.25">
      <c r="A4728" s="3" t="str">
        <f t="shared" si="444"/>
        <v>ORD-14727</v>
      </c>
      <c r="B4728" s="3" t="str">
        <f t="shared" si="445"/>
        <v>R-5727</v>
      </c>
      <c r="C4728" s="4">
        <f t="shared" ca="1" si="446"/>
        <v>46000</v>
      </c>
      <c r="D4728" s="3">
        <f t="shared" ca="1" si="447"/>
        <v>23.85</v>
      </c>
      <c r="E4728" s="3">
        <v>1</v>
      </c>
      <c r="F4728" s="3">
        <f t="shared" ca="1" si="448"/>
        <v>23.85</v>
      </c>
      <c r="G4728" t="str">
        <f t="shared" si="449"/>
        <v>Refunded</v>
      </c>
      <c r="H4728" t="s">
        <v>24</v>
      </c>
    </row>
    <row r="4729" spans="1:8" ht="18" x14ac:dyDescent="0.25">
      <c r="A4729" s="3" t="str">
        <f t="shared" si="444"/>
        <v>ORD-14728</v>
      </c>
      <c r="B4729" s="3" t="str">
        <f t="shared" si="445"/>
        <v>R-5728</v>
      </c>
      <c r="C4729" s="4">
        <f t="shared" ca="1" si="446"/>
        <v>46003</v>
      </c>
      <c r="D4729" s="3">
        <f t="shared" ca="1" si="447"/>
        <v>24.18</v>
      </c>
      <c r="E4729" s="3">
        <f ca="1">IF(VLOOKUP(B4729,Dim_Riders!A:H,7,FALSE)="High", IF(RAND()&gt;0.8,1,0), IF(RAND()&gt;0.99,1,0))</f>
        <v>0</v>
      </c>
      <c r="F4729" s="3">
        <f t="shared" ca="1" si="448"/>
        <v>0</v>
      </c>
      <c r="G4729" t="str">
        <f t="shared" ca="1" si="449"/>
        <v>Completed</v>
      </c>
      <c r="H4729" t="s">
        <v>25</v>
      </c>
    </row>
    <row r="4730" spans="1:8" ht="18" x14ac:dyDescent="0.25">
      <c r="A4730" s="3" t="str">
        <f t="shared" si="444"/>
        <v>ORD-14729</v>
      </c>
      <c r="B4730" s="3" t="str">
        <f t="shared" si="445"/>
        <v>R-5729</v>
      </c>
      <c r="C4730" s="4">
        <f t="shared" ca="1" si="446"/>
        <v>46029</v>
      </c>
      <c r="D4730" s="3">
        <f t="shared" ca="1" si="447"/>
        <v>79.430000000000007</v>
      </c>
      <c r="E4730" s="3">
        <f ca="1">IF(VLOOKUP(B4730,Dim_Riders!A:H,7,FALSE)="High", IF(RAND()&gt;0.8,1,0), IF(RAND()&gt;0.99,1,0))</f>
        <v>0</v>
      </c>
      <c r="F4730" s="3">
        <f t="shared" ca="1" si="448"/>
        <v>0</v>
      </c>
      <c r="G4730" t="str">
        <f t="shared" ca="1" si="449"/>
        <v>Completed</v>
      </c>
      <c r="H4730" t="s">
        <v>25</v>
      </c>
    </row>
    <row r="4731" spans="1:8" ht="18" x14ac:dyDescent="0.25">
      <c r="A4731" s="3" t="str">
        <f t="shared" si="444"/>
        <v>ORD-14730</v>
      </c>
      <c r="B4731" s="3" t="str">
        <f t="shared" si="445"/>
        <v>R-5730</v>
      </c>
      <c r="C4731" s="4">
        <f t="shared" ca="1" si="446"/>
        <v>46045</v>
      </c>
      <c r="D4731" s="3">
        <f t="shared" ca="1" si="447"/>
        <v>44.13</v>
      </c>
      <c r="E4731" s="3">
        <f ca="1">IF(VLOOKUP(B4731,Dim_Riders!A:H,7,FALSE)="High", IF(RAND()&gt;0.8,1,0), IF(RAND()&gt;0.99,1,0))</f>
        <v>0</v>
      </c>
      <c r="F4731" s="3">
        <f t="shared" ca="1" si="448"/>
        <v>0</v>
      </c>
      <c r="G4731" t="str">
        <f t="shared" ca="1" si="449"/>
        <v>Completed</v>
      </c>
      <c r="H4731" t="s">
        <v>25</v>
      </c>
    </row>
    <row r="4732" spans="1:8" ht="18" x14ac:dyDescent="0.25">
      <c r="A4732" s="3" t="str">
        <f t="shared" si="444"/>
        <v>ORD-14731</v>
      </c>
      <c r="B4732" s="3" t="str">
        <f t="shared" si="445"/>
        <v>R-5731</v>
      </c>
      <c r="C4732" s="4">
        <f t="shared" ca="1" si="446"/>
        <v>45999</v>
      </c>
      <c r="D4732" s="3">
        <f t="shared" ca="1" si="447"/>
        <v>56.99</v>
      </c>
      <c r="E4732" s="3">
        <v>1</v>
      </c>
      <c r="F4732" s="3">
        <f t="shared" ca="1" si="448"/>
        <v>56.99</v>
      </c>
      <c r="G4732" t="str">
        <f t="shared" si="449"/>
        <v>Refunded</v>
      </c>
      <c r="H4732" t="s">
        <v>24</v>
      </c>
    </row>
    <row r="4733" spans="1:8" ht="18" x14ac:dyDescent="0.25">
      <c r="A4733" s="3" t="str">
        <f t="shared" si="444"/>
        <v>ORD-14732</v>
      </c>
      <c r="B4733" s="3" t="str">
        <f t="shared" si="445"/>
        <v>R-5732</v>
      </c>
      <c r="C4733" s="4">
        <f t="shared" ca="1" si="446"/>
        <v>45992</v>
      </c>
      <c r="D4733" s="3">
        <f t="shared" ca="1" si="447"/>
        <v>73.010000000000005</v>
      </c>
      <c r="E4733" s="3">
        <f ca="1">IF(VLOOKUP(B4733,Dim_Riders!A:H,7,FALSE)="High", IF(RAND()&gt;0.8,1,0), IF(RAND()&gt;0.99,1,0))</f>
        <v>0</v>
      </c>
      <c r="F4733" s="3">
        <f t="shared" ca="1" si="448"/>
        <v>0</v>
      </c>
      <c r="G4733" t="str">
        <f t="shared" ca="1" si="449"/>
        <v>Completed</v>
      </c>
      <c r="H4733" t="s">
        <v>25</v>
      </c>
    </row>
    <row r="4734" spans="1:8" ht="18" x14ac:dyDescent="0.25">
      <c r="A4734" s="3" t="str">
        <f t="shared" si="444"/>
        <v>ORD-14733</v>
      </c>
      <c r="B4734" s="3" t="str">
        <f t="shared" si="445"/>
        <v>R-5733</v>
      </c>
      <c r="C4734" s="4">
        <f t="shared" ca="1" si="446"/>
        <v>46017</v>
      </c>
      <c r="D4734" s="3">
        <f t="shared" ca="1" si="447"/>
        <v>28.25</v>
      </c>
      <c r="E4734" s="3">
        <f ca="1">IF(VLOOKUP(B4734,Dim_Riders!A:H,7,FALSE)="High", IF(RAND()&gt;0.8,1,0), IF(RAND()&gt;0.99,1,0))</f>
        <v>0</v>
      </c>
      <c r="F4734" s="3">
        <f t="shared" ca="1" si="448"/>
        <v>0</v>
      </c>
      <c r="G4734" t="str">
        <f t="shared" ca="1" si="449"/>
        <v>Completed</v>
      </c>
      <c r="H4734" t="s">
        <v>25</v>
      </c>
    </row>
    <row r="4735" spans="1:8" ht="18" x14ac:dyDescent="0.25">
      <c r="A4735" s="3" t="str">
        <f t="shared" si="444"/>
        <v>ORD-14734</v>
      </c>
      <c r="B4735" s="3" t="str">
        <f t="shared" si="445"/>
        <v>R-5734</v>
      </c>
      <c r="C4735" s="4">
        <f t="shared" ca="1" si="446"/>
        <v>46046</v>
      </c>
      <c r="D4735" s="3">
        <f t="shared" ca="1" si="447"/>
        <v>48.38</v>
      </c>
      <c r="E4735" s="3">
        <f ca="1">IF(VLOOKUP(B4735,Dim_Riders!A:H,7,FALSE)="High", IF(RAND()&gt;0.8,1,0), IF(RAND()&gt;0.99,1,0))</f>
        <v>0</v>
      </c>
      <c r="F4735" s="3">
        <f t="shared" ca="1" si="448"/>
        <v>0</v>
      </c>
      <c r="G4735" t="str">
        <f t="shared" ca="1" si="449"/>
        <v>Completed</v>
      </c>
      <c r="H4735" t="s">
        <v>25</v>
      </c>
    </row>
    <row r="4736" spans="1:8" ht="18" x14ac:dyDescent="0.25">
      <c r="A4736" s="3" t="str">
        <f t="shared" si="444"/>
        <v>ORD-14735</v>
      </c>
      <c r="B4736" s="3" t="str">
        <f t="shared" si="445"/>
        <v>R-5735</v>
      </c>
      <c r="C4736" s="4">
        <f t="shared" ca="1" si="446"/>
        <v>46037</v>
      </c>
      <c r="D4736" s="3">
        <f t="shared" ca="1" si="447"/>
        <v>84.75</v>
      </c>
      <c r="E4736" s="3">
        <f ca="1">IF(VLOOKUP(B4736,Dim_Riders!A:H,7,FALSE)="High", IF(RAND()&gt;0.8,1,0), IF(RAND()&gt;0.99,1,0))</f>
        <v>0</v>
      </c>
      <c r="F4736" s="3">
        <f t="shared" ca="1" si="448"/>
        <v>0</v>
      </c>
      <c r="G4736" t="str">
        <f t="shared" ca="1" si="449"/>
        <v>Completed</v>
      </c>
      <c r="H4736" t="s">
        <v>25</v>
      </c>
    </row>
    <row r="4737" spans="1:8" ht="18" x14ac:dyDescent="0.25">
      <c r="A4737" s="3" t="str">
        <f t="shared" si="444"/>
        <v>ORD-14736</v>
      </c>
      <c r="B4737" s="3" t="str">
        <f t="shared" si="445"/>
        <v>R-5736</v>
      </c>
      <c r="C4737" s="4">
        <f t="shared" ca="1" si="446"/>
        <v>46050</v>
      </c>
      <c r="D4737" s="3">
        <f t="shared" ca="1" si="447"/>
        <v>83.27</v>
      </c>
      <c r="E4737" s="3">
        <f ca="1">IF(VLOOKUP(B4737,Dim_Riders!A:H,7,FALSE)="High", IF(RAND()&gt;0.8,1,0), IF(RAND()&gt;0.99,1,0))</f>
        <v>0</v>
      </c>
      <c r="F4737" s="3">
        <f t="shared" ca="1" si="448"/>
        <v>0</v>
      </c>
      <c r="G4737" t="str">
        <f t="shared" ca="1" si="449"/>
        <v>Completed</v>
      </c>
      <c r="H4737" t="s">
        <v>25</v>
      </c>
    </row>
    <row r="4738" spans="1:8" ht="18" x14ac:dyDescent="0.25">
      <c r="A4738" s="3" t="str">
        <f t="shared" si="444"/>
        <v>ORD-14737</v>
      </c>
      <c r="B4738" s="3" t="str">
        <f t="shared" si="445"/>
        <v>R-5737</v>
      </c>
      <c r="C4738" s="4">
        <f t="shared" ca="1" si="446"/>
        <v>46034</v>
      </c>
      <c r="D4738" s="3">
        <f t="shared" ca="1" si="447"/>
        <v>23.59</v>
      </c>
      <c r="E4738" s="3">
        <v>1</v>
      </c>
      <c r="F4738" s="3">
        <f t="shared" ca="1" si="448"/>
        <v>23.59</v>
      </c>
      <c r="G4738" t="str">
        <f t="shared" si="449"/>
        <v>Refunded</v>
      </c>
      <c r="H4738" t="s">
        <v>24</v>
      </c>
    </row>
    <row r="4739" spans="1:8" ht="18" x14ac:dyDescent="0.25">
      <c r="A4739" s="3" t="str">
        <f t="shared" ref="A4739:A4802" si="450">"ORD-"&amp;TEXT(ROW(A4739)+9999,"00000")</f>
        <v>ORD-14738</v>
      </c>
      <c r="B4739" s="3" t="str">
        <f t="shared" ref="B4739:B4802" si="451">"R-" &amp; (1000 + ROW(A4738))</f>
        <v>R-5738</v>
      </c>
      <c r="C4739" s="4">
        <f t="shared" ref="C4739:C4802" ca="1" si="452">TODAY()-RANDBETWEEN(0,60)</f>
        <v>46019</v>
      </c>
      <c r="D4739" s="3">
        <f t="shared" ca="1" si="447"/>
        <v>72.28</v>
      </c>
      <c r="E4739" s="3">
        <f ca="1">IF(VLOOKUP(B4739,Dim_Riders!A:H,7,FALSE)="High", IF(RAND()&gt;0.8,1,0), IF(RAND()&gt;0.99,1,0))</f>
        <v>0</v>
      </c>
      <c r="F4739" s="3">
        <f t="shared" ca="1" si="448"/>
        <v>0</v>
      </c>
      <c r="G4739" t="str">
        <f t="shared" ca="1" si="449"/>
        <v>Completed</v>
      </c>
      <c r="H4739" t="s">
        <v>25</v>
      </c>
    </row>
    <row r="4740" spans="1:8" ht="18" x14ac:dyDescent="0.25">
      <c r="A4740" s="3" t="str">
        <f t="shared" si="450"/>
        <v>ORD-14739</v>
      </c>
      <c r="B4740" s="3" t="str">
        <f t="shared" si="451"/>
        <v>R-5739</v>
      </c>
      <c r="C4740" s="4">
        <f t="shared" ca="1" si="452"/>
        <v>46049</v>
      </c>
      <c r="D4740" s="3">
        <f t="shared" ca="1" si="447"/>
        <v>80.010000000000005</v>
      </c>
      <c r="E4740" s="3">
        <f ca="1">IF(VLOOKUP(B4740,Dim_Riders!A:H,7,FALSE)="High", IF(RAND()&gt;0.8,1,0), IF(RAND()&gt;0.99,1,0))</f>
        <v>0</v>
      </c>
      <c r="F4740" s="3">
        <f t="shared" ca="1" si="448"/>
        <v>0</v>
      </c>
      <c r="G4740" t="str">
        <f t="shared" ca="1" si="449"/>
        <v>Completed</v>
      </c>
      <c r="H4740" t="s">
        <v>25</v>
      </c>
    </row>
    <row r="4741" spans="1:8" ht="18" x14ac:dyDescent="0.25">
      <c r="A4741" s="3" t="str">
        <f t="shared" si="450"/>
        <v>ORD-14740</v>
      </c>
      <c r="B4741" s="3" t="str">
        <f t="shared" si="451"/>
        <v>R-5740</v>
      </c>
      <c r="C4741" s="4">
        <f t="shared" ca="1" si="452"/>
        <v>46038</v>
      </c>
      <c r="D4741" s="3">
        <f t="shared" ca="1" si="447"/>
        <v>77.31</v>
      </c>
      <c r="E4741" s="3">
        <f ca="1">IF(VLOOKUP(B4741,Dim_Riders!A:H,7,FALSE)="High", IF(RAND()&gt;0.8,1,0), IF(RAND()&gt;0.99,1,0))</f>
        <v>0</v>
      </c>
      <c r="F4741" s="3">
        <f t="shared" ca="1" si="448"/>
        <v>0</v>
      </c>
      <c r="G4741" t="str">
        <f t="shared" ca="1" si="449"/>
        <v>Completed</v>
      </c>
      <c r="H4741" t="s">
        <v>25</v>
      </c>
    </row>
    <row r="4742" spans="1:8" ht="18" x14ac:dyDescent="0.25">
      <c r="A4742" s="3" t="str">
        <f t="shared" si="450"/>
        <v>ORD-14741</v>
      </c>
      <c r="B4742" s="3" t="str">
        <f t="shared" si="451"/>
        <v>R-5741</v>
      </c>
      <c r="C4742" s="4">
        <f t="shared" ca="1" si="452"/>
        <v>46019</v>
      </c>
      <c r="D4742" s="3">
        <f t="shared" ca="1" si="447"/>
        <v>55.35</v>
      </c>
      <c r="E4742" s="3">
        <f ca="1">IF(VLOOKUP(B4742,Dim_Riders!A:H,7,FALSE)="High", IF(RAND()&gt;0.8,1,0), IF(RAND()&gt;0.99,1,0))</f>
        <v>0</v>
      </c>
      <c r="F4742" s="3">
        <f t="shared" ca="1" si="448"/>
        <v>0</v>
      </c>
      <c r="G4742" t="str">
        <f t="shared" ca="1" si="449"/>
        <v>Completed</v>
      </c>
      <c r="H4742" t="s">
        <v>25</v>
      </c>
    </row>
    <row r="4743" spans="1:8" ht="18" x14ac:dyDescent="0.25">
      <c r="A4743" s="3" t="str">
        <f t="shared" si="450"/>
        <v>ORD-14742</v>
      </c>
      <c r="B4743" s="3" t="str">
        <f t="shared" si="451"/>
        <v>R-5742</v>
      </c>
      <c r="C4743" s="4">
        <f t="shared" ca="1" si="452"/>
        <v>46022</v>
      </c>
      <c r="D4743" s="3">
        <f t="shared" ca="1" si="447"/>
        <v>23.7</v>
      </c>
      <c r="E4743" s="3">
        <f ca="1">IF(VLOOKUP(B4743,Dim_Riders!A:H,7,FALSE)="High", IF(RAND()&gt;0.8,1,0), IF(RAND()&gt;0.99,1,0))</f>
        <v>0</v>
      </c>
      <c r="F4743" s="3">
        <f t="shared" ca="1" si="448"/>
        <v>0</v>
      </c>
      <c r="G4743" t="str">
        <f t="shared" ca="1" si="449"/>
        <v>Completed</v>
      </c>
      <c r="H4743" t="s">
        <v>25</v>
      </c>
    </row>
    <row r="4744" spans="1:8" ht="18" x14ac:dyDescent="0.25">
      <c r="A4744" s="3" t="str">
        <f t="shared" si="450"/>
        <v>ORD-14743</v>
      </c>
      <c r="B4744" s="3" t="str">
        <f t="shared" si="451"/>
        <v>R-5743</v>
      </c>
      <c r="C4744" s="4">
        <f t="shared" ca="1" si="452"/>
        <v>46024</v>
      </c>
      <c r="D4744" s="3">
        <f t="shared" ca="1" si="447"/>
        <v>56.25</v>
      </c>
      <c r="E4744" s="3">
        <f ca="1">IF(VLOOKUP(B4744,Dim_Riders!A:H,7,FALSE)="High", IF(RAND()&gt;0.8,1,0), IF(RAND()&gt;0.99,1,0))</f>
        <v>0</v>
      </c>
      <c r="F4744" s="3">
        <f t="shared" ca="1" si="448"/>
        <v>0</v>
      </c>
      <c r="G4744" t="str">
        <f t="shared" ca="1" si="449"/>
        <v>Completed</v>
      </c>
      <c r="H4744" t="s">
        <v>25</v>
      </c>
    </row>
    <row r="4745" spans="1:8" ht="18" x14ac:dyDescent="0.25">
      <c r="A4745" s="3" t="str">
        <f t="shared" si="450"/>
        <v>ORD-14744</v>
      </c>
      <c r="B4745" s="3" t="str">
        <f t="shared" si="451"/>
        <v>R-5744</v>
      </c>
      <c r="C4745" s="4">
        <f t="shared" ca="1" si="452"/>
        <v>46049</v>
      </c>
      <c r="D4745" s="3">
        <f t="shared" ca="1" si="447"/>
        <v>80.959999999999994</v>
      </c>
      <c r="E4745" s="3">
        <v>1</v>
      </c>
      <c r="F4745" s="3">
        <f t="shared" ca="1" si="448"/>
        <v>80.959999999999994</v>
      </c>
      <c r="G4745" t="str">
        <f t="shared" si="449"/>
        <v>Refunded</v>
      </c>
      <c r="H4745" t="s">
        <v>24</v>
      </c>
    </row>
    <row r="4746" spans="1:8" ht="18" x14ac:dyDescent="0.25">
      <c r="A4746" s="3" t="str">
        <f t="shared" si="450"/>
        <v>ORD-14745</v>
      </c>
      <c r="B4746" s="3" t="str">
        <f t="shared" si="451"/>
        <v>R-5745</v>
      </c>
      <c r="C4746" s="4">
        <f t="shared" ca="1" si="452"/>
        <v>46030</v>
      </c>
      <c r="D4746" s="3">
        <f t="shared" ca="1" si="447"/>
        <v>32.869999999999997</v>
      </c>
      <c r="E4746" s="3">
        <f ca="1">IF(VLOOKUP(B4746,Dim_Riders!A:H,7,FALSE)="High", IF(RAND()&gt;0.8,1,0), IF(RAND()&gt;0.99,1,0))</f>
        <v>0</v>
      </c>
      <c r="F4746" s="3">
        <f t="shared" ca="1" si="448"/>
        <v>0</v>
      </c>
      <c r="G4746" t="str">
        <f t="shared" ca="1" si="449"/>
        <v>Completed</v>
      </c>
      <c r="H4746" t="s">
        <v>25</v>
      </c>
    </row>
    <row r="4747" spans="1:8" ht="18" x14ac:dyDescent="0.25">
      <c r="A4747" s="3" t="str">
        <f t="shared" si="450"/>
        <v>ORD-14746</v>
      </c>
      <c r="B4747" s="3" t="str">
        <f t="shared" si="451"/>
        <v>R-5746</v>
      </c>
      <c r="C4747" s="4">
        <f t="shared" ca="1" si="452"/>
        <v>46050</v>
      </c>
      <c r="D4747" s="3">
        <f t="shared" ca="1" si="447"/>
        <v>79.06</v>
      </c>
      <c r="E4747" s="3">
        <f ca="1">IF(VLOOKUP(B4747,Dim_Riders!A:H,7,FALSE)="High", IF(RAND()&gt;0.8,1,0), IF(RAND()&gt;0.99,1,0))</f>
        <v>0</v>
      </c>
      <c r="F4747" s="3">
        <f t="shared" ca="1" si="448"/>
        <v>0</v>
      </c>
      <c r="G4747" t="str">
        <f t="shared" ca="1" si="449"/>
        <v>Completed</v>
      </c>
      <c r="H4747" t="s">
        <v>25</v>
      </c>
    </row>
    <row r="4748" spans="1:8" ht="18" x14ac:dyDescent="0.25">
      <c r="A4748" s="3" t="str">
        <f t="shared" si="450"/>
        <v>ORD-14747</v>
      </c>
      <c r="B4748" s="3" t="str">
        <f t="shared" si="451"/>
        <v>R-5747</v>
      </c>
      <c r="C4748" s="4">
        <f t="shared" ca="1" si="452"/>
        <v>46025</v>
      </c>
      <c r="D4748" s="3">
        <f t="shared" ca="1" si="447"/>
        <v>36.9</v>
      </c>
      <c r="E4748" s="3">
        <f ca="1">IF(VLOOKUP(B4748,Dim_Riders!A:H,7,FALSE)="High", IF(RAND()&gt;0.8,1,0), IF(RAND()&gt;0.99,1,0))</f>
        <v>0</v>
      </c>
      <c r="F4748" s="3">
        <f t="shared" ca="1" si="448"/>
        <v>0</v>
      </c>
      <c r="G4748" t="str">
        <f t="shared" ca="1" si="449"/>
        <v>Completed</v>
      </c>
      <c r="H4748" t="s">
        <v>25</v>
      </c>
    </row>
    <row r="4749" spans="1:8" ht="18" x14ac:dyDescent="0.25">
      <c r="A4749" s="3" t="str">
        <f t="shared" si="450"/>
        <v>ORD-14748</v>
      </c>
      <c r="B4749" s="3" t="str">
        <f t="shared" si="451"/>
        <v>R-5748</v>
      </c>
      <c r="C4749" s="4">
        <f t="shared" ca="1" si="452"/>
        <v>46009</v>
      </c>
      <c r="D4749" s="3">
        <f t="shared" ca="1" si="447"/>
        <v>51.44</v>
      </c>
      <c r="E4749" s="3">
        <f ca="1">IF(VLOOKUP(B4749,Dim_Riders!A:H,7,FALSE)="High", IF(RAND()&gt;0.8,1,0), IF(RAND()&gt;0.99,1,0))</f>
        <v>0</v>
      </c>
      <c r="F4749" s="3">
        <f t="shared" ca="1" si="448"/>
        <v>0</v>
      </c>
      <c r="G4749" t="str">
        <f t="shared" ca="1" si="449"/>
        <v>Completed</v>
      </c>
      <c r="H4749" t="s">
        <v>25</v>
      </c>
    </row>
    <row r="4750" spans="1:8" ht="18" x14ac:dyDescent="0.25">
      <c r="A4750" s="3" t="str">
        <f t="shared" si="450"/>
        <v>ORD-14749</v>
      </c>
      <c r="B4750" s="3" t="str">
        <f t="shared" si="451"/>
        <v>R-5749</v>
      </c>
      <c r="C4750" s="4">
        <f t="shared" ca="1" si="452"/>
        <v>46041</v>
      </c>
      <c r="D4750" s="3">
        <f t="shared" ca="1" si="447"/>
        <v>44.33</v>
      </c>
      <c r="E4750" s="3">
        <f ca="1">IF(VLOOKUP(B4750,Dim_Riders!A:H,7,FALSE)="High", IF(RAND()&gt;0.8,1,0), IF(RAND()&gt;0.99,1,0))</f>
        <v>0</v>
      </c>
      <c r="F4750" s="3">
        <f t="shared" ca="1" si="448"/>
        <v>0</v>
      </c>
      <c r="G4750" t="str">
        <f t="shared" ca="1" si="449"/>
        <v>Completed</v>
      </c>
      <c r="H4750" t="s">
        <v>25</v>
      </c>
    </row>
    <row r="4751" spans="1:8" ht="18" x14ac:dyDescent="0.25">
      <c r="A4751" s="3" t="str">
        <f t="shared" si="450"/>
        <v>ORD-14750</v>
      </c>
      <c r="B4751" s="3" t="str">
        <f t="shared" si="451"/>
        <v>R-5750</v>
      </c>
      <c r="C4751" s="4">
        <f t="shared" ca="1" si="452"/>
        <v>46043</v>
      </c>
      <c r="D4751" s="3">
        <f t="shared" ca="1" si="447"/>
        <v>22.81</v>
      </c>
      <c r="E4751" s="3">
        <v>1</v>
      </c>
      <c r="F4751" s="3">
        <f t="shared" ca="1" si="448"/>
        <v>22.81</v>
      </c>
      <c r="G4751" t="str">
        <f t="shared" si="449"/>
        <v>Refunded</v>
      </c>
      <c r="H4751" t="s">
        <v>24</v>
      </c>
    </row>
    <row r="4752" spans="1:8" ht="18" x14ac:dyDescent="0.25">
      <c r="A4752" s="3" t="str">
        <f t="shared" si="450"/>
        <v>ORD-14751</v>
      </c>
      <c r="B4752" s="3" t="str">
        <f t="shared" si="451"/>
        <v>R-5751</v>
      </c>
      <c r="C4752" s="4">
        <f t="shared" ca="1" si="452"/>
        <v>46007</v>
      </c>
      <c r="D4752" s="3">
        <f t="shared" ca="1" si="447"/>
        <v>40.659999999999997</v>
      </c>
      <c r="E4752" s="3">
        <f ca="1">IF(VLOOKUP(B4752,Dim_Riders!A:H,7,FALSE)="High", IF(RAND()&gt;0.8,1,0), IF(RAND()&gt;0.99,1,0))</f>
        <v>0</v>
      </c>
      <c r="F4752" s="3">
        <f t="shared" ca="1" si="448"/>
        <v>0</v>
      </c>
      <c r="G4752" t="str">
        <f t="shared" ca="1" si="449"/>
        <v>Completed</v>
      </c>
      <c r="H4752" t="s">
        <v>25</v>
      </c>
    </row>
    <row r="4753" spans="1:8" ht="18" x14ac:dyDescent="0.25">
      <c r="A4753" s="3" t="str">
        <f t="shared" si="450"/>
        <v>ORD-14752</v>
      </c>
      <c r="B4753" s="3" t="str">
        <f t="shared" si="451"/>
        <v>R-5752</v>
      </c>
      <c r="C4753" s="4">
        <f t="shared" ca="1" si="452"/>
        <v>46012</v>
      </c>
      <c r="D4753" s="3">
        <f t="shared" ca="1" si="447"/>
        <v>38.520000000000003</v>
      </c>
      <c r="E4753" s="3">
        <f ca="1">IF(VLOOKUP(B4753,Dim_Riders!A:H,7,FALSE)="High", IF(RAND()&gt;0.8,1,0), IF(RAND()&gt;0.99,1,0))</f>
        <v>0</v>
      </c>
      <c r="F4753" s="3">
        <f t="shared" ca="1" si="448"/>
        <v>0</v>
      </c>
      <c r="G4753" t="str">
        <f t="shared" ca="1" si="449"/>
        <v>Completed</v>
      </c>
      <c r="H4753" t="s">
        <v>25</v>
      </c>
    </row>
    <row r="4754" spans="1:8" ht="18" x14ac:dyDescent="0.25">
      <c r="A4754" s="3" t="str">
        <f t="shared" si="450"/>
        <v>ORD-14753</v>
      </c>
      <c r="B4754" s="3" t="str">
        <f t="shared" si="451"/>
        <v>R-5753</v>
      </c>
      <c r="C4754" s="4">
        <f t="shared" ca="1" si="452"/>
        <v>46049</v>
      </c>
      <c r="D4754" s="3">
        <f t="shared" ca="1" si="447"/>
        <v>47.69</v>
      </c>
      <c r="E4754" s="3">
        <f ca="1">IF(VLOOKUP(B4754,Dim_Riders!A:H,7,FALSE)="High", IF(RAND()&gt;0.8,1,0), IF(RAND()&gt;0.99,1,0))</f>
        <v>0</v>
      </c>
      <c r="F4754" s="3">
        <f t="shared" ca="1" si="448"/>
        <v>0</v>
      </c>
      <c r="G4754" t="str">
        <f t="shared" ca="1" si="449"/>
        <v>Completed</v>
      </c>
      <c r="H4754" t="s">
        <v>25</v>
      </c>
    </row>
    <row r="4755" spans="1:8" ht="18" x14ac:dyDescent="0.25">
      <c r="A4755" s="3" t="str">
        <f t="shared" si="450"/>
        <v>ORD-14754</v>
      </c>
      <c r="B4755" s="3" t="str">
        <f t="shared" si="451"/>
        <v>R-5754</v>
      </c>
      <c r="C4755" s="4">
        <f t="shared" ca="1" si="452"/>
        <v>46021</v>
      </c>
      <c r="D4755" s="3">
        <f t="shared" ca="1" si="447"/>
        <v>58.66</v>
      </c>
      <c r="E4755" s="3">
        <f ca="1">IF(VLOOKUP(B4755,Dim_Riders!A:H,7,FALSE)="High", IF(RAND()&gt;0.8,1,0), IF(RAND()&gt;0.99,1,0))</f>
        <v>0</v>
      </c>
      <c r="F4755" s="3">
        <f t="shared" ca="1" si="448"/>
        <v>0</v>
      </c>
      <c r="G4755" t="str">
        <f t="shared" ca="1" si="449"/>
        <v>Completed</v>
      </c>
      <c r="H4755" t="s">
        <v>25</v>
      </c>
    </row>
    <row r="4756" spans="1:8" ht="18" x14ac:dyDescent="0.25">
      <c r="A4756" s="3" t="str">
        <f t="shared" si="450"/>
        <v>ORD-14755</v>
      </c>
      <c r="B4756" s="3" t="str">
        <f t="shared" si="451"/>
        <v>R-5755</v>
      </c>
      <c r="C4756" s="4">
        <f t="shared" ca="1" si="452"/>
        <v>46032</v>
      </c>
      <c r="D4756" s="3">
        <f t="shared" ca="1" si="447"/>
        <v>80.72</v>
      </c>
      <c r="E4756" s="3">
        <f ca="1">IF(VLOOKUP(B4756,Dim_Riders!A:H,7,FALSE)="High", IF(RAND()&gt;0.8,1,0), IF(RAND()&gt;0.99,1,0))</f>
        <v>0</v>
      </c>
      <c r="F4756" s="3">
        <f t="shared" ca="1" si="448"/>
        <v>0</v>
      </c>
      <c r="G4756" t="str">
        <f t="shared" ca="1" si="449"/>
        <v>Completed</v>
      </c>
      <c r="H4756" t="s">
        <v>25</v>
      </c>
    </row>
    <row r="4757" spans="1:8" ht="18" x14ac:dyDescent="0.25">
      <c r="A4757" s="3" t="str">
        <f t="shared" si="450"/>
        <v>ORD-14756</v>
      </c>
      <c r="B4757" s="3" t="str">
        <f t="shared" si="451"/>
        <v>R-5756</v>
      </c>
      <c r="C4757" s="4">
        <f t="shared" ca="1" si="452"/>
        <v>46001</v>
      </c>
      <c r="D4757" s="3">
        <f t="shared" ca="1" si="447"/>
        <v>18.88</v>
      </c>
      <c r="E4757" s="3">
        <v>1</v>
      </c>
      <c r="F4757" s="3">
        <f t="shared" ca="1" si="448"/>
        <v>18.88</v>
      </c>
      <c r="G4757" t="str">
        <f t="shared" si="449"/>
        <v>Refunded</v>
      </c>
      <c r="H4757" t="s">
        <v>24</v>
      </c>
    </row>
    <row r="4758" spans="1:8" ht="18" x14ac:dyDescent="0.25">
      <c r="A4758" s="3" t="str">
        <f t="shared" si="450"/>
        <v>ORD-14757</v>
      </c>
      <c r="B4758" s="3" t="str">
        <f t="shared" si="451"/>
        <v>R-5757</v>
      </c>
      <c r="C4758" s="4">
        <f t="shared" ca="1" si="452"/>
        <v>46039</v>
      </c>
      <c r="D4758" s="3">
        <f t="shared" ca="1" si="447"/>
        <v>83.02</v>
      </c>
      <c r="E4758" s="3">
        <f ca="1">IF(VLOOKUP(B4758,Dim_Riders!A:H,7,FALSE)="High", IF(RAND()&gt;0.8,1,0), IF(RAND()&gt;0.99,1,0))</f>
        <v>0</v>
      </c>
      <c r="F4758" s="3">
        <f t="shared" ca="1" si="448"/>
        <v>0</v>
      </c>
      <c r="G4758" t="str">
        <f t="shared" ca="1" si="449"/>
        <v>Completed</v>
      </c>
      <c r="H4758" t="s">
        <v>25</v>
      </c>
    </row>
    <row r="4759" spans="1:8" ht="18" x14ac:dyDescent="0.25">
      <c r="A4759" s="3" t="str">
        <f t="shared" si="450"/>
        <v>ORD-14758</v>
      </c>
      <c r="B4759" s="3" t="str">
        <f t="shared" si="451"/>
        <v>R-5758</v>
      </c>
      <c r="C4759" s="4">
        <f t="shared" ca="1" si="452"/>
        <v>46010</v>
      </c>
      <c r="D4759" s="3">
        <f t="shared" ref="D4759:D4822" ca="1" si="453">RANDBETWEEN(1500,8500)/100</f>
        <v>38.06</v>
      </c>
      <c r="E4759" s="3">
        <f ca="1">IF(VLOOKUP(B4759,Dim_Riders!A:H,7,FALSE)="High", IF(RAND()&gt;0.8,1,0), IF(RAND()&gt;0.99,1,0))</f>
        <v>0</v>
      </c>
      <c r="F4759" s="3">
        <f t="shared" ref="F4759:F4822" ca="1" si="454">IF(E4759=1, D4759, 0)</f>
        <v>0</v>
      </c>
      <c r="G4759" t="str">
        <f t="shared" ref="G4759:G4822" ca="1" si="455">IF(E4759=1,"Refunded","Completed")</f>
        <v>Completed</v>
      </c>
      <c r="H4759" t="s">
        <v>25</v>
      </c>
    </row>
    <row r="4760" spans="1:8" ht="18" x14ac:dyDescent="0.25">
      <c r="A4760" s="3" t="str">
        <f t="shared" si="450"/>
        <v>ORD-14759</v>
      </c>
      <c r="B4760" s="3" t="str">
        <f t="shared" si="451"/>
        <v>R-5759</v>
      </c>
      <c r="C4760" s="4">
        <f t="shared" ca="1" si="452"/>
        <v>45990</v>
      </c>
      <c r="D4760" s="3">
        <f t="shared" ca="1" si="453"/>
        <v>26.23</v>
      </c>
      <c r="E4760" s="3">
        <f ca="1">IF(VLOOKUP(B4760,Dim_Riders!A:H,7,FALSE)="High", IF(RAND()&gt;0.8,1,0), IF(RAND()&gt;0.99,1,0))</f>
        <v>0</v>
      </c>
      <c r="F4760" s="3">
        <f t="shared" ca="1" si="454"/>
        <v>0</v>
      </c>
      <c r="G4760" t="str">
        <f t="shared" ca="1" si="455"/>
        <v>Completed</v>
      </c>
      <c r="H4760" t="s">
        <v>25</v>
      </c>
    </row>
    <row r="4761" spans="1:8" ht="18" x14ac:dyDescent="0.25">
      <c r="A4761" s="3" t="str">
        <f t="shared" si="450"/>
        <v>ORD-14760</v>
      </c>
      <c r="B4761" s="3" t="str">
        <f t="shared" si="451"/>
        <v>R-5760</v>
      </c>
      <c r="C4761" s="4">
        <f t="shared" ca="1" si="452"/>
        <v>46033</v>
      </c>
      <c r="D4761" s="3">
        <f t="shared" ca="1" si="453"/>
        <v>44.45</v>
      </c>
      <c r="E4761" s="3">
        <f ca="1">IF(VLOOKUP(B4761,Dim_Riders!A:H,7,FALSE)="High", IF(RAND()&gt;0.8,1,0), IF(RAND()&gt;0.99,1,0))</f>
        <v>0</v>
      </c>
      <c r="F4761" s="3">
        <f t="shared" ca="1" si="454"/>
        <v>0</v>
      </c>
      <c r="G4761" t="str">
        <f t="shared" ca="1" si="455"/>
        <v>Completed</v>
      </c>
      <c r="H4761" t="s">
        <v>25</v>
      </c>
    </row>
    <row r="4762" spans="1:8" ht="18" x14ac:dyDescent="0.25">
      <c r="A4762" s="3" t="str">
        <f t="shared" si="450"/>
        <v>ORD-14761</v>
      </c>
      <c r="B4762" s="3" t="str">
        <f t="shared" si="451"/>
        <v>R-5761</v>
      </c>
      <c r="C4762" s="4">
        <f t="shared" ca="1" si="452"/>
        <v>45999</v>
      </c>
      <c r="D4762" s="3">
        <f t="shared" ca="1" si="453"/>
        <v>36.5</v>
      </c>
      <c r="E4762" s="3">
        <f ca="1">IF(VLOOKUP(B4762,Dim_Riders!A:H,7,FALSE)="High", IF(RAND()&gt;0.8,1,0), IF(RAND()&gt;0.99,1,0))</f>
        <v>0</v>
      </c>
      <c r="F4762" s="3">
        <f t="shared" ca="1" si="454"/>
        <v>0</v>
      </c>
      <c r="G4762" t="str">
        <f t="shared" ca="1" si="455"/>
        <v>Completed</v>
      </c>
      <c r="H4762" t="s">
        <v>25</v>
      </c>
    </row>
    <row r="4763" spans="1:8" ht="18" x14ac:dyDescent="0.25">
      <c r="A4763" s="3" t="str">
        <f t="shared" si="450"/>
        <v>ORD-14762</v>
      </c>
      <c r="B4763" s="3" t="str">
        <f t="shared" si="451"/>
        <v>R-5762</v>
      </c>
      <c r="C4763" s="4">
        <f t="shared" ca="1" si="452"/>
        <v>45997</v>
      </c>
      <c r="D4763" s="3">
        <f t="shared" ca="1" si="453"/>
        <v>49.27</v>
      </c>
      <c r="E4763" s="3">
        <v>1</v>
      </c>
      <c r="F4763" s="3">
        <f t="shared" ca="1" si="454"/>
        <v>49.27</v>
      </c>
      <c r="G4763" t="str">
        <f t="shared" si="455"/>
        <v>Refunded</v>
      </c>
      <c r="H4763" t="s">
        <v>21</v>
      </c>
    </row>
    <row r="4764" spans="1:8" ht="18" x14ac:dyDescent="0.25">
      <c r="A4764" s="3" t="str">
        <f t="shared" si="450"/>
        <v>ORD-14763</v>
      </c>
      <c r="B4764" s="3" t="str">
        <f t="shared" si="451"/>
        <v>R-5763</v>
      </c>
      <c r="C4764" s="4">
        <f t="shared" ca="1" si="452"/>
        <v>46045</v>
      </c>
      <c r="D4764" s="3">
        <f t="shared" ca="1" si="453"/>
        <v>61.03</v>
      </c>
      <c r="E4764" s="3">
        <f ca="1">IF(VLOOKUP(B4764,Dim_Riders!A:H,7,FALSE)="High", IF(RAND()&gt;0.8,1,0), IF(RAND()&gt;0.99,1,0))</f>
        <v>0</v>
      </c>
      <c r="F4764" s="3">
        <f t="shared" ca="1" si="454"/>
        <v>0</v>
      </c>
      <c r="G4764" t="str">
        <f t="shared" ca="1" si="455"/>
        <v>Completed</v>
      </c>
      <c r="H4764" t="s">
        <v>25</v>
      </c>
    </row>
    <row r="4765" spans="1:8" ht="18" x14ac:dyDescent="0.25">
      <c r="A4765" s="3" t="str">
        <f t="shared" si="450"/>
        <v>ORD-14764</v>
      </c>
      <c r="B4765" s="3" t="str">
        <f t="shared" si="451"/>
        <v>R-5764</v>
      </c>
      <c r="C4765" s="4">
        <f t="shared" ca="1" si="452"/>
        <v>46035</v>
      </c>
      <c r="D4765" s="3">
        <f t="shared" ca="1" si="453"/>
        <v>27.78</v>
      </c>
      <c r="E4765" s="3">
        <f ca="1">IF(VLOOKUP(B4765,Dim_Riders!A:H,7,FALSE)="High", IF(RAND()&gt;0.8,1,0), IF(RAND()&gt;0.99,1,0))</f>
        <v>0</v>
      </c>
      <c r="F4765" s="3">
        <f t="shared" ca="1" si="454"/>
        <v>0</v>
      </c>
      <c r="G4765" t="str">
        <f t="shared" ca="1" si="455"/>
        <v>Completed</v>
      </c>
      <c r="H4765" t="s">
        <v>25</v>
      </c>
    </row>
    <row r="4766" spans="1:8" ht="18" x14ac:dyDescent="0.25">
      <c r="A4766" s="3" t="str">
        <f t="shared" si="450"/>
        <v>ORD-14765</v>
      </c>
      <c r="B4766" s="3" t="str">
        <f t="shared" si="451"/>
        <v>R-5765</v>
      </c>
      <c r="C4766" s="4">
        <f t="shared" ca="1" si="452"/>
        <v>46049</v>
      </c>
      <c r="D4766" s="3">
        <f t="shared" ca="1" si="453"/>
        <v>59</v>
      </c>
      <c r="E4766" s="3">
        <f ca="1">IF(VLOOKUP(B4766,Dim_Riders!A:H,7,FALSE)="High", IF(RAND()&gt;0.8,1,0), IF(RAND()&gt;0.99,1,0))</f>
        <v>0</v>
      </c>
      <c r="F4766" s="3">
        <f t="shared" ca="1" si="454"/>
        <v>0</v>
      </c>
      <c r="G4766" t="str">
        <f t="shared" ca="1" si="455"/>
        <v>Completed</v>
      </c>
      <c r="H4766" t="s">
        <v>25</v>
      </c>
    </row>
    <row r="4767" spans="1:8" ht="18" x14ac:dyDescent="0.25">
      <c r="A4767" s="3" t="str">
        <f t="shared" si="450"/>
        <v>ORD-14766</v>
      </c>
      <c r="B4767" s="3" t="str">
        <f t="shared" si="451"/>
        <v>R-5766</v>
      </c>
      <c r="C4767" s="4">
        <f t="shared" ca="1" si="452"/>
        <v>46026</v>
      </c>
      <c r="D4767" s="3">
        <f t="shared" ca="1" si="453"/>
        <v>28.37</v>
      </c>
      <c r="E4767" s="3">
        <f ca="1">IF(VLOOKUP(B4767,Dim_Riders!A:H,7,FALSE)="High", IF(RAND()&gt;0.8,1,0), IF(RAND()&gt;0.99,1,0))</f>
        <v>0</v>
      </c>
      <c r="F4767" s="3">
        <f t="shared" ca="1" si="454"/>
        <v>0</v>
      </c>
      <c r="G4767" t="str">
        <f t="shared" ca="1" si="455"/>
        <v>Completed</v>
      </c>
      <c r="H4767" t="s">
        <v>25</v>
      </c>
    </row>
    <row r="4768" spans="1:8" ht="18" x14ac:dyDescent="0.25">
      <c r="A4768" s="3" t="str">
        <f t="shared" si="450"/>
        <v>ORD-14767</v>
      </c>
      <c r="B4768" s="3" t="str">
        <f t="shared" si="451"/>
        <v>R-5767</v>
      </c>
      <c r="C4768" s="4">
        <f t="shared" ca="1" si="452"/>
        <v>46005</v>
      </c>
      <c r="D4768" s="3">
        <f t="shared" ca="1" si="453"/>
        <v>21.86</v>
      </c>
      <c r="E4768" s="3">
        <f ca="1">IF(VLOOKUP(B4768,Dim_Riders!A:H,7,FALSE)="High", IF(RAND()&gt;0.8,1,0), IF(RAND()&gt;0.99,1,0))</f>
        <v>0</v>
      </c>
      <c r="F4768" s="3">
        <f t="shared" ca="1" si="454"/>
        <v>0</v>
      </c>
      <c r="G4768" t="str">
        <f t="shared" ca="1" si="455"/>
        <v>Completed</v>
      </c>
      <c r="H4768" t="s">
        <v>25</v>
      </c>
    </row>
    <row r="4769" spans="1:8" ht="18" x14ac:dyDescent="0.25">
      <c r="A4769" s="3" t="str">
        <f t="shared" si="450"/>
        <v>ORD-14768</v>
      </c>
      <c r="B4769" s="3" t="str">
        <f t="shared" si="451"/>
        <v>R-5768</v>
      </c>
      <c r="C4769" s="4">
        <f t="shared" ca="1" si="452"/>
        <v>46009</v>
      </c>
      <c r="D4769" s="3">
        <f t="shared" ca="1" si="453"/>
        <v>71.319999999999993</v>
      </c>
      <c r="E4769" s="3">
        <f ca="1">IF(VLOOKUP(B4769,Dim_Riders!A:H,7,FALSE)="High", IF(RAND()&gt;0.8,1,0), IF(RAND()&gt;0.99,1,0))</f>
        <v>0</v>
      </c>
      <c r="F4769" s="3">
        <f t="shared" ca="1" si="454"/>
        <v>0</v>
      </c>
      <c r="G4769" t="str">
        <f t="shared" ca="1" si="455"/>
        <v>Completed</v>
      </c>
      <c r="H4769" t="s">
        <v>25</v>
      </c>
    </row>
    <row r="4770" spans="1:8" ht="18" x14ac:dyDescent="0.25">
      <c r="A4770" s="3" t="str">
        <f t="shared" si="450"/>
        <v>ORD-14769</v>
      </c>
      <c r="B4770" s="3" t="str">
        <f t="shared" si="451"/>
        <v>R-5769</v>
      </c>
      <c r="C4770" s="4">
        <f t="shared" ca="1" si="452"/>
        <v>46020</v>
      </c>
      <c r="D4770" s="3">
        <f t="shared" ca="1" si="453"/>
        <v>22.48</v>
      </c>
      <c r="E4770" s="3">
        <v>1</v>
      </c>
      <c r="F4770" s="3">
        <f t="shared" ca="1" si="454"/>
        <v>22.48</v>
      </c>
      <c r="G4770" t="str">
        <f t="shared" si="455"/>
        <v>Refunded</v>
      </c>
      <c r="H4770" t="s">
        <v>21</v>
      </c>
    </row>
    <row r="4771" spans="1:8" ht="18" x14ac:dyDescent="0.25">
      <c r="A4771" s="3" t="str">
        <f t="shared" si="450"/>
        <v>ORD-14770</v>
      </c>
      <c r="B4771" s="3" t="str">
        <f t="shared" si="451"/>
        <v>R-5770</v>
      </c>
      <c r="C4771" s="4">
        <f t="shared" ca="1" si="452"/>
        <v>46044</v>
      </c>
      <c r="D4771" s="3">
        <f t="shared" ca="1" si="453"/>
        <v>82.45</v>
      </c>
      <c r="E4771" s="3">
        <f ca="1">IF(VLOOKUP(B4771,Dim_Riders!A:H,7,FALSE)="High", IF(RAND()&gt;0.8,1,0), IF(RAND()&gt;0.99,1,0))</f>
        <v>0</v>
      </c>
      <c r="F4771" s="3">
        <f t="shared" ca="1" si="454"/>
        <v>0</v>
      </c>
      <c r="G4771" t="str">
        <f t="shared" ca="1" si="455"/>
        <v>Completed</v>
      </c>
      <c r="H4771" t="s">
        <v>25</v>
      </c>
    </row>
    <row r="4772" spans="1:8" ht="18" x14ac:dyDescent="0.25">
      <c r="A4772" s="3" t="str">
        <f t="shared" si="450"/>
        <v>ORD-14771</v>
      </c>
      <c r="B4772" s="3" t="str">
        <f t="shared" si="451"/>
        <v>R-5771</v>
      </c>
      <c r="C4772" s="4">
        <f t="shared" ca="1" si="452"/>
        <v>46048</v>
      </c>
      <c r="D4772" s="3">
        <f t="shared" ca="1" si="453"/>
        <v>77.3</v>
      </c>
      <c r="E4772" s="3">
        <f ca="1">IF(VLOOKUP(B4772,Dim_Riders!A:H,7,FALSE)="High", IF(RAND()&gt;0.8,1,0), IF(RAND()&gt;0.99,1,0))</f>
        <v>0</v>
      </c>
      <c r="F4772" s="3">
        <f t="shared" ca="1" si="454"/>
        <v>0</v>
      </c>
      <c r="G4772" t="str">
        <f t="shared" ca="1" si="455"/>
        <v>Completed</v>
      </c>
      <c r="H4772" t="s">
        <v>25</v>
      </c>
    </row>
    <row r="4773" spans="1:8" ht="18" x14ac:dyDescent="0.25">
      <c r="A4773" s="3" t="str">
        <f t="shared" si="450"/>
        <v>ORD-14772</v>
      </c>
      <c r="B4773" s="3" t="str">
        <f t="shared" si="451"/>
        <v>R-5772</v>
      </c>
      <c r="C4773" s="4">
        <f t="shared" ca="1" si="452"/>
        <v>46008</v>
      </c>
      <c r="D4773" s="3">
        <f t="shared" ca="1" si="453"/>
        <v>71.599999999999994</v>
      </c>
      <c r="E4773" s="3">
        <f ca="1">IF(VLOOKUP(B4773,Dim_Riders!A:H,7,FALSE)="High", IF(RAND()&gt;0.8,1,0), IF(RAND()&gt;0.99,1,0))</f>
        <v>0</v>
      </c>
      <c r="F4773" s="3">
        <f t="shared" ca="1" si="454"/>
        <v>0</v>
      </c>
      <c r="G4773" t="str">
        <f t="shared" ca="1" si="455"/>
        <v>Completed</v>
      </c>
      <c r="H4773" t="s">
        <v>25</v>
      </c>
    </row>
    <row r="4774" spans="1:8" ht="18" x14ac:dyDescent="0.25">
      <c r="A4774" s="3" t="str">
        <f t="shared" si="450"/>
        <v>ORD-14773</v>
      </c>
      <c r="B4774" s="3" t="str">
        <f t="shared" si="451"/>
        <v>R-5773</v>
      </c>
      <c r="C4774" s="4">
        <f t="shared" ca="1" si="452"/>
        <v>46036</v>
      </c>
      <c r="D4774" s="3">
        <f t="shared" ca="1" si="453"/>
        <v>66.81</v>
      </c>
      <c r="E4774" s="3">
        <f ca="1">IF(VLOOKUP(B4774,Dim_Riders!A:H,7,FALSE)="High", IF(RAND()&gt;0.8,1,0), IF(RAND()&gt;0.99,1,0))</f>
        <v>0</v>
      </c>
      <c r="F4774" s="3">
        <f t="shared" ca="1" si="454"/>
        <v>0</v>
      </c>
      <c r="G4774" t="str">
        <f t="shared" ca="1" si="455"/>
        <v>Completed</v>
      </c>
      <c r="H4774" t="s">
        <v>25</v>
      </c>
    </row>
    <row r="4775" spans="1:8" ht="18" x14ac:dyDescent="0.25">
      <c r="A4775" s="3" t="str">
        <f t="shared" si="450"/>
        <v>ORD-14774</v>
      </c>
      <c r="B4775" s="3" t="str">
        <f t="shared" si="451"/>
        <v>R-5774</v>
      </c>
      <c r="C4775" s="4">
        <f t="shared" ca="1" si="452"/>
        <v>45991</v>
      </c>
      <c r="D4775" s="3">
        <f t="shared" ca="1" si="453"/>
        <v>69.489999999999995</v>
      </c>
      <c r="E4775" s="3">
        <f ca="1">IF(VLOOKUP(B4775,Dim_Riders!A:H,7,FALSE)="High", IF(RAND()&gt;0.8,1,0), IF(RAND()&gt;0.99,1,0))</f>
        <v>0</v>
      </c>
      <c r="F4775" s="3">
        <f t="shared" ca="1" si="454"/>
        <v>0</v>
      </c>
      <c r="G4775" t="str">
        <f t="shared" ca="1" si="455"/>
        <v>Completed</v>
      </c>
      <c r="H4775" t="s">
        <v>25</v>
      </c>
    </row>
    <row r="4776" spans="1:8" ht="18" x14ac:dyDescent="0.25">
      <c r="A4776" s="3" t="str">
        <f t="shared" si="450"/>
        <v>ORD-14775</v>
      </c>
      <c r="B4776" s="3" t="str">
        <f t="shared" si="451"/>
        <v>R-5775</v>
      </c>
      <c r="C4776" s="4">
        <f t="shared" ca="1" si="452"/>
        <v>46007</v>
      </c>
      <c r="D4776" s="3">
        <f t="shared" ca="1" si="453"/>
        <v>50.11</v>
      </c>
      <c r="E4776" s="3">
        <f ca="1">IF(VLOOKUP(B4776,Dim_Riders!A:H,7,FALSE)="High", IF(RAND()&gt;0.8,1,0), IF(RAND()&gt;0.99,1,0))</f>
        <v>0</v>
      </c>
      <c r="F4776" s="3">
        <f t="shared" ca="1" si="454"/>
        <v>0</v>
      </c>
      <c r="G4776" t="str">
        <f t="shared" ca="1" si="455"/>
        <v>Completed</v>
      </c>
      <c r="H4776" t="s">
        <v>25</v>
      </c>
    </row>
    <row r="4777" spans="1:8" ht="18" x14ac:dyDescent="0.25">
      <c r="A4777" s="3" t="str">
        <f t="shared" si="450"/>
        <v>ORD-14776</v>
      </c>
      <c r="B4777" s="3" t="str">
        <f t="shared" si="451"/>
        <v>R-5776</v>
      </c>
      <c r="C4777" s="4">
        <f t="shared" ca="1" si="452"/>
        <v>45994</v>
      </c>
      <c r="D4777" s="3">
        <f t="shared" ca="1" si="453"/>
        <v>34.17</v>
      </c>
      <c r="E4777" s="3">
        <v>1</v>
      </c>
      <c r="F4777" s="3">
        <f t="shared" ca="1" si="454"/>
        <v>34.17</v>
      </c>
      <c r="G4777" t="str">
        <f t="shared" si="455"/>
        <v>Refunded</v>
      </c>
      <c r="H4777" t="s">
        <v>21</v>
      </c>
    </row>
    <row r="4778" spans="1:8" ht="18" x14ac:dyDescent="0.25">
      <c r="A4778" s="3" t="str">
        <f t="shared" si="450"/>
        <v>ORD-14777</v>
      </c>
      <c r="B4778" s="3" t="str">
        <f t="shared" si="451"/>
        <v>R-5777</v>
      </c>
      <c r="C4778" s="4">
        <f t="shared" ca="1" si="452"/>
        <v>46024</v>
      </c>
      <c r="D4778" s="3">
        <f t="shared" ca="1" si="453"/>
        <v>48.98</v>
      </c>
      <c r="E4778" s="3">
        <f ca="1">IF(VLOOKUP(B4778,Dim_Riders!A:H,7,FALSE)="High", IF(RAND()&gt;0.8,1,0), IF(RAND()&gt;0.99,1,0))</f>
        <v>0</v>
      </c>
      <c r="F4778" s="3">
        <f t="shared" ca="1" si="454"/>
        <v>0</v>
      </c>
      <c r="G4778" t="str">
        <f t="shared" ca="1" si="455"/>
        <v>Completed</v>
      </c>
      <c r="H4778" t="s">
        <v>25</v>
      </c>
    </row>
    <row r="4779" spans="1:8" ht="18" x14ac:dyDescent="0.25">
      <c r="A4779" s="3" t="str">
        <f t="shared" si="450"/>
        <v>ORD-14778</v>
      </c>
      <c r="B4779" s="3" t="str">
        <f t="shared" si="451"/>
        <v>R-5778</v>
      </c>
      <c r="C4779" s="4">
        <f t="shared" ca="1" si="452"/>
        <v>46025</v>
      </c>
      <c r="D4779" s="3">
        <f t="shared" ca="1" si="453"/>
        <v>60.48</v>
      </c>
      <c r="E4779" s="3">
        <f ca="1">IF(VLOOKUP(B4779,Dim_Riders!A:H,7,FALSE)="High", IF(RAND()&gt;0.8,1,0), IF(RAND()&gt;0.99,1,0))</f>
        <v>0</v>
      </c>
      <c r="F4779" s="3">
        <f t="shared" ca="1" si="454"/>
        <v>0</v>
      </c>
      <c r="G4779" t="str">
        <f t="shared" ca="1" si="455"/>
        <v>Completed</v>
      </c>
      <c r="H4779" t="s">
        <v>25</v>
      </c>
    </row>
    <row r="4780" spans="1:8" ht="18" x14ac:dyDescent="0.25">
      <c r="A4780" s="3" t="str">
        <f t="shared" si="450"/>
        <v>ORD-14779</v>
      </c>
      <c r="B4780" s="3" t="str">
        <f t="shared" si="451"/>
        <v>R-5779</v>
      </c>
      <c r="C4780" s="4">
        <f t="shared" ca="1" si="452"/>
        <v>46005</v>
      </c>
      <c r="D4780" s="3">
        <f t="shared" ca="1" si="453"/>
        <v>15.54</v>
      </c>
      <c r="E4780" s="3">
        <f ca="1">IF(VLOOKUP(B4780,Dim_Riders!A:H,7,FALSE)="High", IF(RAND()&gt;0.8,1,0), IF(RAND()&gt;0.99,1,0))</f>
        <v>0</v>
      </c>
      <c r="F4780" s="3">
        <f t="shared" ca="1" si="454"/>
        <v>0</v>
      </c>
      <c r="G4780" t="str">
        <f t="shared" ca="1" si="455"/>
        <v>Completed</v>
      </c>
      <c r="H4780" t="s">
        <v>25</v>
      </c>
    </row>
    <row r="4781" spans="1:8" ht="18" x14ac:dyDescent="0.25">
      <c r="A4781" s="3" t="str">
        <f t="shared" si="450"/>
        <v>ORD-14780</v>
      </c>
      <c r="B4781" s="3" t="str">
        <f t="shared" si="451"/>
        <v>R-5780</v>
      </c>
      <c r="C4781" s="4">
        <f t="shared" ca="1" si="452"/>
        <v>46033</v>
      </c>
      <c r="D4781" s="3">
        <f t="shared" ca="1" si="453"/>
        <v>40.93</v>
      </c>
      <c r="E4781" s="3">
        <f ca="1">IF(VLOOKUP(B4781,Dim_Riders!A:H,7,FALSE)="High", IF(RAND()&gt;0.8,1,0), IF(RAND()&gt;0.99,1,0))</f>
        <v>0</v>
      </c>
      <c r="F4781" s="3">
        <f t="shared" ca="1" si="454"/>
        <v>0</v>
      </c>
      <c r="G4781" t="str">
        <f t="shared" ca="1" si="455"/>
        <v>Completed</v>
      </c>
      <c r="H4781" t="s">
        <v>25</v>
      </c>
    </row>
    <row r="4782" spans="1:8" ht="18" x14ac:dyDescent="0.25">
      <c r="A4782" s="3" t="str">
        <f t="shared" si="450"/>
        <v>ORD-14781</v>
      </c>
      <c r="B4782" s="3" t="str">
        <f t="shared" si="451"/>
        <v>R-5781</v>
      </c>
      <c r="C4782" s="4">
        <f t="shared" ca="1" si="452"/>
        <v>46010</v>
      </c>
      <c r="D4782" s="3">
        <f t="shared" ca="1" si="453"/>
        <v>59.3</v>
      </c>
      <c r="E4782" s="3">
        <v>1</v>
      </c>
      <c r="F4782" s="3">
        <f t="shared" ca="1" si="454"/>
        <v>59.3</v>
      </c>
      <c r="G4782" t="str">
        <f t="shared" si="455"/>
        <v>Refunded</v>
      </c>
      <c r="H4782" t="s">
        <v>21</v>
      </c>
    </row>
    <row r="4783" spans="1:8" ht="18" x14ac:dyDescent="0.25">
      <c r="A4783" s="3" t="str">
        <f t="shared" si="450"/>
        <v>ORD-14782</v>
      </c>
      <c r="B4783" s="3" t="str">
        <f t="shared" si="451"/>
        <v>R-5782</v>
      </c>
      <c r="C4783" s="4">
        <f t="shared" ca="1" si="452"/>
        <v>46049</v>
      </c>
      <c r="D4783" s="3">
        <f t="shared" ca="1" si="453"/>
        <v>19.489999999999998</v>
      </c>
      <c r="E4783" s="3">
        <f ca="1">IF(VLOOKUP(B4783,Dim_Riders!A:H,7,FALSE)="High", IF(RAND()&gt;0.8,1,0), IF(RAND()&gt;0.99,1,0))</f>
        <v>0</v>
      </c>
      <c r="F4783" s="3">
        <f t="shared" ca="1" si="454"/>
        <v>0</v>
      </c>
      <c r="G4783" t="str">
        <f t="shared" ca="1" si="455"/>
        <v>Completed</v>
      </c>
      <c r="H4783" t="s">
        <v>25</v>
      </c>
    </row>
    <row r="4784" spans="1:8" ht="18" x14ac:dyDescent="0.25">
      <c r="A4784" s="3" t="str">
        <f t="shared" si="450"/>
        <v>ORD-14783</v>
      </c>
      <c r="B4784" s="3" t="str">
        <f t="shared" si="451"/>
        <v>R-5783</v>
      </c>
      <c r="C4784" s="4">
        <f t="shared" ca="1" si="452"/>
        <v>46045</v>
      </c>
      <c r="D4784" s="3">
        <f t="shared" ca="1" si="453"/>
        <v>79.069999999999993</v>
      </c>
      <c r="E4784" s="3">
        <f ca="1">IF(VLOOKUP(B4784,Dim_Riders!A:H,7,FALSE)="High", IF(RAND()&gt;0.8,1,0), IF(RAND()&gt;0.99,1,0))</f>
        <v>0</v>
      </c>
      <c r="F4784" s="3">
        <f t="shared" ca="1" si="454"/>
        <v>0</v>
      </c>
      <c r="G4784" t="str">
        <f t="shared" ca="1" si="455"/>
        <v>Completed</v>
      </c>
      <c r="H4784" t="s">
        <v>25</v>
      </c>
    </row>
    <row r="4785" spans="1:8" ht="18" x14ac:dyDescent="0.25">
      <c r="A4785" s="3" t="str">
        <f t="shared" si="450"/>
        <v>ORD-14784</v>
      </c>
      <c r="B4785" s="3" t="str">
        <f t="shared" si="451"/>
        <v>R-5784</v>
      </c>
      <c r="C4785" s="4">
        <f t="shared" ca="1" si="452"/>
        <v>46012</v>
      </c>
      <c r="D4785" s="3">
        <f t="shared" ca="1" si="453"/>
        <v>43.5</v>
      </c>
      <c r="E4785" s="3">
        <f ca="1">IF(VLOOKUP(B4785,Dim_Riders!A:H,7,FALSE)="High", IF(RAND()&gt;0.8,1,0), IF(RAND()&gt;0.99,1,0))</f>
        <v>0</v>
      </c>
      <c r="F4785" s="3">
        <f t="shared" ca="1" si="454"/>
        <v>0</v>
      </c>
      <c r="G4785" t="str">
        <f t="shared" ca="1" si="455"/>
        <v>Completed</v>
      </c>
      <c r="H4785" t="s">
        <v>25</v>
      </c>
    </row>
    <row r="4786" spans="1:8" ht="18" x14ac:dyDescent="0.25">
      <c r="A4786" s="3" t="str">
        <f t="shared" si="450"/>
        <v>ORD-14785</v>
      </c>
      <c r="B4786" s="3" t="str">
        <f t="shared" si="451"/>
        <v>R-5785</v>
      </c>
      <c r="C4786" s="4">
        <f t="shared" ca="1" si="452"/>
        <v>46005</v>
      </c>
      <c r="D4786" s="3">
        <f t="shared" ca="1" si="453"/>
        <v>33.159999999999997</v>
      </c>
      <c r="E4786" s="3">
        <f ca="1">IF(VLOOKUP(B4786,Dim_Riders!A:H,7,FALSE)="High", IF(RAND()&gt;0.8,1,0), IF(RAND()&gt;0.99,1,0))</f>
        <v>0</v>
      </c>
      <c r="F4786" s="3">
        <f t="shared" ca="1" si="454"/>
        <v>0</v>
      </c>
      <c r="G4786" t="str">
        <f t="shared" ca="1" si="455"/>
        <v>Completed</v>
      </c>
      <c r="H4786" t="s">
        <v>25</v>
      </c>
    </row>
    <row r="4787" spans="1:8" ht="18" x14ac:dyDescent="0.25">
      <c r="A4787" s="3" t="str">
        <f t="shared" si="450"/>
        <v>ORD-14786</v>
      </c>
      <c r="B4787" s="3" t="str">
        <f t="shared" si="451"/>
        <v>R-5786</v>
      </c>
      <c r="C4787" s="4">
        <f t="shared" ca="1" si="452"/>
        <v>46047</v>
      </c>
      <c r="D4787" s="3">
        <f t="shared" ca="1" si="453"/>
        <v>31.35</v>
      </c>
      <c r="E4787" s="3">
        <f ca="1">IF(VLOOKUP(B4787,Dim_Riders!A:H,7,FALSE)="High", IF(RAND()&gt;0.8,1,0), IF(RAND()&gt;0.99,1,0))</f>
        <v>0</v>
      </c>
      <c r="F4787" s="3">
        <f t="shared" ca="1" si="454"/>
        <v>0</v>
      </c>
      <c r="G4787" t="str">
        <f t="shared" ca="1" si="455"/>
        <v>Completed</v>
      </c>
      <c r="H4787" t="s">
        <v>25</v>
      </c>
    </row>
    <row r="4788" spans="1:8" ht="18" x14ac:dyDescent="0.25">
      <c r="A4788" s="3" t="str">
        <f t="shared" si="450"/>
        <v>ORD-14787</v>
      </c>
      <c r="B4788" s="3" t="str">
        <f t="shared" si="451"/>
        <v>R-5787</v>
      </c>
      <c r="C4788" s="4">
        <f t="shared" ca="1" si="452"/>
        <v>46039</v>
      </c>
      <c r="D4788" s="3">
        <f t="shared" ca="1" si="453"/>
        <v>66.27</v>
      </c>
      <c r="E4788" s="3">
        <f ca="1">IF(VLOOKUP(B4788,Dim_Riders!A:H,7,FALSE)="High", IF(RAND()&gt;0.8,1,0), IF(RAND()&gt;0.99,1,0))</f>
        <v>0</v>
      </c>
      <c r="F4788" s="3">
        <f t="shared" ca="1" si="454"/>
        <v>0</v>
      </c>
      <c r="G4788" t="str">
        <f t="shared" ca="1" si="455"/>
        <v>Completed</v>
      </c>
      <c r="H4788" t="s">
        <v>25</v>
      </c>
    </row>
    <row r="4789" spans="1:8" ht="18" x14ac:dyDescent="0.25">
      <c r="A4789" s="3" t="str">
        <f t="shared" si="450"/>
        <v>ORD-14788</v>
      </c>
      <c r="B4789" s="3" t="str">
        <f t="shared" si="451"/>
        <v>R-5788</v>
      </c>
      <c r="C4789" s="4">
        <f t="shared" ca="1" si="452"/>
        <v>46036</v>
      </c>
      <c r="D4789" s="3">
        <f t="shared" ca="1" si="453"/>
        <v>27.67</v>
      </c>
      <c r="E4789" s="3">
        <v>1</v>
      </c>
      <c r="F4789" s="3">
        <f t="shared" ca="1" si="454"/>
        <v>27.67</v>
      </c>
      <c r="G4789" t="str">
        <f t="shared" si="455"/>
        <v>Refunded</v>
      </c>
      <c r="H4789" t="s">
        <v>21</v>
      </c>
    </row>
    <row r="4790" spans="1:8" ht="18" x14ac:dyDescent="0.25">
      <c r="A4790" s="3" t="str">
        <f t="shared" si="450"/>
        <v>ORD-14789</v>
      </c>
      <c r="B4790" s="3" t="str">
        <f t="shared" si="451"/>
        <v>R-5789</v>
      </c>
      <c r="C4790" s="4">
        <f t="shared" ca="1" si="452"/>
        <v>46008</v>
      </c>
      <c r="D4790" s="3">
        <f t="shared" ca="1" si="453"/>
        <v>59.73</v>
      </c>
      <c r="E4790" s="3">
        <f ca="1">IF(VLOOKUP(B4790,Dim_Riders!A:H,7,FALSE)="High", IF(RAND()&gt;0.8,1,0), IF(RAND()&gt;0.99,1,0))</f>
        <v>0</v>
      </c>
      <c r="F4790" s="3">
        <f t="shared" ca="1" si="454"/>
        <v>0</v>
      </c>
      <c r="G4790" t="str">
        <f t="shared" ca="1" si="455"/>
        <v>Completed</v>
      </c>
      <c r="H4790" t="s">
        <v>25</v>
      </c>
    </row>
    <row r="4791" spans="1:8" ht="18" x14ac:dyDescent="0.25">
      <c r="A4791" s="3" t="str">
        <f t="shared" si="450"/>
        <v>ORD-14790</v>
      </c>
      <c r="B4791" s="3" t="str">
        <f t="shared" si="451"/>
        <v>R-5790</v>
      </c>
      <c r="C4791" s="4">
        <f t="shared" ca="1" si="452"/>
        <v>46031</v>
      </c>
      <c r="D4791" s="3">
        <f t="shared" ca="1" si="453"/>
        <v>33.78</v>
      </c>
      <c r="E4791" s="3">
        <f ca="1">IF(VLOOKUP(B4791,Dim_Riders!A:H,7,FALSE)="High", IF(RAND()&gt;0.8,1,0), IF(RAND()&gt;0.99,1,0))</f>
        <v>0</v>
      </c>
      <c r="F4791" s="3">
        <f t="shared" ca="1" si="454"/>
        <v>0</v>
      </c>
      <c r="G4791" t="str">
        <f t="shared" ca="1" si="455"/>
        <v>Completed</v>
      </c>
      <c r="H4791" t="s">
        <v>25</v>
      </c>
    </row>
    <row r="4792" spans="1:8" ht="18" x14ac:dyDescent="0.25">
      <c r="A4792" s="3" t="str">
        <f t="shared" si="450"/>
        <v>ORD-14791</v>
      </c>
      <c r="B4792" s="3" t="str">
        <f t="shared" si="451"/>
        <v>R-5791</v>
      </c>
      <c r="C4792" s="4">
        <f t="shared" ca="1" si="452"/>
        <v>46001</v>
      </c>
      <c r="D4792" s="3">
        <f t="shared" ca="1" si="453"/>
        <v>54.35</v>
      </c>
      <c r="E4792" s="3">
        <f ca="1">IF(VLOOKUP(B4792,Dim_Riders!A:H,7,FALSE)="High", IF(RAND()&gt;0.8,1,0), IF(RAND()&gt;0.99,1,0))</f>
        <v>0</v>
      </c>
      <c r="F4792" s="3">
        <f t="shared" ca="1" si="454"/>
        <v>0</v>
      </c>
      <c r="G4792" t="str">
        <f t="shared" ca="1" si="455"/>
        <v>Completed</v>
      </c>
      <c r="H4792" t="s">
        <v>25</v>
      </c>
    </row>
    <row r="4793" spans="1:8" ht="18" x14ac:dyDescent="0.25">
      <c r="A4793" s="3" t="str">
        <f t="shared" si="450"/>
        <v>ORD-14792</v>
      </c>
      <c r="B4793" s="3" t="str">
        <f t="shared" si="451"/>
        <v>R-5792</v>
      </c>
      <c r="C4793" s="4">
        <f t="shared" ca="1" si="452"/>
        <v>45999</v>
      </c>
      <c r="D4793" s="3">
        <f t="shared" ca="1" si="453"/>
        <v>44.3</v>
      </c>
      <c r="E4793" s="3">
        <f ca="1">IF(VLOOKUP(B4793,Dim_Riders!A:H,7,FALSE)="High", IF(RAND()&gt;0.8,1,0), IF(RAND()&gt;0.99,1,0))</f>
        <v>0</v>
      </c>
      <c r="F4793" s="3">
        <f t="shared" ca="1" si="454"/>
        <v>0</v>
      </c>
      <c r="G4793" t="str">
        <f t="shared" ca="1" si="455"/>
        <v>Completed</v>
      </c>
      <c r="H4793" t="s">
        <v>25</v>
      </c>
    </row>
    <row r="4794" spans="1:8" ht="18" x14ac:dyDescent="0.25">
      <c r="A4794" s="3" t="str">
        <f t="shared" si="450"/>
        <v>ORD-14793</v>
      </c>
      <c r="B4794" s="3" t="str">
        <f t="shared" si="451"/>
        <v>R-5793</v>
      </c>
      <c r="C4794" s="4">
        <f t="shared" ca="1" si="452"/>
        <v>46039</v>
      </c>
      <c r="D4794" s="3">
        <f t="shared" ca="1" si="453"/>
        <v>31.48</v>
      </c>
      <c r="E4794" s="3">
        <f ca="1">IF(VLOOKUP(B4794,Dim_Riders!A:H,7,FALSE)="High", IF(RAND()&gt;0.8,1,0), IF(RAND()&gt;0.99,1,0))</f>
        <v>0</v>
      </c>
      <c r="F4794" s="3">
        <f t="shared" ca="1" si="454"/>
        <v>0</v>
      </c>
      <c r="G4794" t="str">
        <f t="shared" ca="1" si="455"/>
        <v>Completed</v>
      </c>
      <c r="H4794" t="s">
        <v>25</v>
      </c>
    </row>
    <row r="4795" spans="1:8" ht="18" x14ac:dyDescent="0.25">
      <c r="A4795" s="3" t="str">
        <f t="shared" si="450"/>
        <v>ORD-14794</v>
      </c>
      <c r="B4795" s="3" t="str">
        <f t="shared" si="451"/>
        <v>R-5794</v>
      </c>
      <c r="C4795" s="4">
        <f t="shared" ca="1" si="452"/>
        <v>46014</v>
      </c>
      <c r="D4795" s="3">
        <f t="shared" ca="1" si="453"/>
        <v>70.209999999999994</v>
      </c>
      <c r="E4795" s="3">
        <f ca="1">IF(VLOOKUP(B4795,Dim_Riders!A:H,7,FALSE)="High", IF(RAND()&gt;0.8,1,0), IF(RAND()&gt;0.99,1,0))</f>
        <v>0</v>
      </c>
      <c r="F4795" s="3">
        <f t="shared" ca="1" si="454"/>
        <v>0</v>
      </c>
      <c r="G4795" t="str">
        <f t="shared" ca="1" si="455"/>
        <v>Completed</v>
      </c>
      <c r="H4795" t="s">
        <v>25</v>
      </c>
    </row>
    <row r="4796" spans="1:8" ht="18" x14ac:dyDescent="0.25">
      <c r="A4796" s="3" t="str">
        <f t="shared" si="450"/>
        <v>ORD-14795</v>
      </c>
      <c r="B4796" s="3" t="str">
        <f t="shared" si="451"/>
        <v>R-5795</v>
      </c>
      <c r="C4796" s="4">
        <f t="shared" ca="1" si="452"/>
        <v>46048</v>
      </c>
      <c r="D4796" s="3">
        <f t="shared" ca="1" si="453"/>
        <v>39.729999999999997</v>
      </c>
      <c r="E4796" s="3">
        <f ca="1">IF(VLOOKUP(B4796,Dim_Riders!A:H,7,FALSE)="High", IF(RAND()&gt;0.8,1,0), IF(RAND()&gt;0.99,1,0))</f>
        <v>0</v>
      </c>
      <c r="F4796" s="3">
        <f t="shared" ca="1" si="454"/>
        <v>0</v>
      </c>
      <c r="G4796" t="str">
        <f t="shared" ca="1" si="455"/>
        <v>Completed</v>
      </c>
      <c r="H4796" t="s">
        <v>25</v>
      </c>
    </row>
    <row r="4797" spans="1:8" ht="18" x14ac:dyDescent="0.25">
      <c r="A4797" s="3" t="str">
        <f t="shared" si="450"/>
        <v>ORD-14796</v>
      </c>
      <c r="B4797" s="3" t="str">
        <f t="shared" si="451"/>
        <v>R-5796</v>
      </c>
      <c r="C4797" s="4">
        <f t="shared" ca="1" si="452"/>
        <v>46013</v>
      </c>
      <c r="D4797" s="3">
        <f t="shared" ca="1" si="453"/>
        <v>58.22</v>
      </c>
      <c r="E4797" s="3">
        <f ca="1">IF(VLOOKUP(B4797,Dim_Riders!A:H,7,FALSE)="High", IF(RAND()&gt;0.8,1,0), IF(RAND()&gt;0.99,1,0))</f>
        <v>0</v>
      </c>
      <c r="F4797" s="3">
        <f t="shared" ca="1" si="454"/>
        <v>0</v>
      </c>
      <c r="G4797" t="str">
        <f t="shared" ca="1" si="455"/>
        <v>Completed</v>
      </c>
      <c r="H4797" t="s">
        <v>25</v>
      </c>
    </row>
    <row r="4798" spans="1:8" ht="18" x14ac:dyDescent="0.25">
      <c r="A4798" s="3" t="str">
        <f t="shared" si="450"/>
        <v>ORD-14797</v>
      </c>
      <c r="B4798" s="3" t="str">
        <f t="shared" si="451"/>
        <v>R-5797</v>
      </c>
      <c r="C4798" s="4">
        <f t="shared" ca="1" si="452"/>
        <v>46044</v>
      </c>
      <c r="D4798" s="3">
        <f t="shared" ca="1" si="453"/>
        <v>39.82</v>
      </c>
      <c r="E4798" s="3">
        <v>1</v>
      </c>
      <c r="F4798" s="3">
        <f t="shared" ca="1" si="454"/>
        <v>39.82</v>
      </c>
      <c r="G4798" t="str">
        <f t="shared" si="455"/>
        <v>Refunded</v>
      </c>
      <c r="H4798" t="s">
        <v>21</v>
      </c>
    </row>
    <row r="4799" spans="1:8" ht="18" x14ac:dyDescent="0.25">
      <c r="A4799" s="3" t="str">
        <f t="shared" si="450"/>
        <v>ORD-14798</v>
      </c>
      <c r="B4799" s="3" t="str">
        <f t="shared" si="451"/>
        <v>R-5798</v>
      </c>
      <c r="C4799" s="4">
        <f t="shared" ca="1" si="452"/>
        <v>46045</v>
      </c>
      <c r="D4799" s="3">
        <f t="shared" ca="1" si="453"/>
        <v>63.61</v>
      </c>
      <c r="E4799" s="3">
        <f ca="1">IF(VLOOKUP(B4799,Dim_Riders!A:H,7,FALSE)="High", IF(RAND()&gt;0.8,1,0), IF(RAND()&gt;0.99,1,0))</f>
        <v>0</v>
      </c>
      <c r="F4799" s="3">
        <f t="shared" ca="1" si="454"/>
        <v>0</v>
      </c>
      <c r="G4799" t="str">
        <f t="shared" ca="1" si="455"/>
        <v>Completed</v>
      </c>
      <c r="H4799" t="s">
        <v>25</v>
      </c>
    </row>
    <row r="4800" spans="1:8" ht="18" x14ac:dyDescent="0.25">
      <c r="A4800" s="3" t="str">
        <f t="shared" si="450"/>
        <v>ORD-14799</v>
      </c>
      <c r="B4800" s="3" t="str">
        <f t="shared" si="451"/>
        <v>R-5799</v>
      </c>
      <c r="C4800" s="4">
        <f t="shared" ca="1" si="452"/>
        <v>46002</v>
      </c>
      <c r="D4800" s="3">
        <f t="shared" ca="1" si="453"/>
        <v>33.700000000000003</v>
      </c>
      <c r="E4800" s="3">
        <f ca="1">IF(VLOOKUP(B4800,Dim_Riders!A:H,7,FALSE)="High", IF(RAND()&gt;0.8,1,0), IF(RAND()&gt;0.99,1,0))</f>
        <v>0</v>
      </c>
      <c r="F4800" s="3">
        <f t="shared" ca="1" si="454"/>
        <v>0</v>
      </c>
      <c r="G4800" t="str">
        <f t="shared" ca="1" si="455"/>
        <v>Completed</v>
      </c>
      <c r="H4800" t="s">
        <v>25</v>
      </c>
    </row>
    <row r="4801" spans="1:8" ht="18" x14ac:dyDescent="0.25">
      <c r="A4801" s="3" t="str">
        <f t="shared" si="450"/>
        <v>ORD-14800</v>
      </c>
      <c r="B4801" s="3" t="str">
        <f t="shared" si="451"/>
        <v>R-5800</v>
      </c>
      <c r="C4801" s="4">
        <f t="shared" ca="1" si="452"/>
        <v>46049</v>
      </c>
      <c r="D4801" s="3">
        <f t="shared" ca="1" si="453"/>
        <v>15.48</v>
      </c>
      <c r="E4801" s="3">
        <f ca="1">IF(VLOOKUP(B4801,Dim_Riders!A:H,7,FALSE)="High", IF(RAND()&gt;0.8,1,0), IF(RAND()&gt;0.99,1,0))</f>
        <v>0</v>
      </c>
      <c r="F4801" s="3">
        <f t="shared" ca="1" si="454"/>
        <v>0</v>
      </c>
      <c r="G4801" t="str">
        <f t="shared" ca="1" si="455"/>
        <v>Completed</v>
      </c>
      <c r="H4801" t="s">
        <v>25</v>
      </c>
    </row>
    <row r="4802" spans="1:8" ht="18" x14ac:dyDescent="0.25">
      <c r="A4802" s="3" t="str">
        <f t="shared" si="450"/>
        <v>ORD-14801</v>
      </c>
      <c r="B4802" s="3" t="str">
        <f t="shared" si="451"/>
        <v>R-5801</v>
      </c>
      <c r="C4802" s="4">
        <f t="shared" ca="1" si="452"/>
        <v>46032</v>
      </c>
      <c r="D4802" s="3">
        <f t="shared" ca="1" si="453"/>
        <v>17.12</v>
      </c>
      <c r="E4802" s="3">
        <f ca="1">IF(VLOOKUP(B4802,Dim_Riders!A:H,7,FALSE)="High", IF(RAND()&gt;0.8,1,0), IF(RAND()&gt;0.99,1,0))</f>
        <v>0</v>
      </c>
      <c r="F4802" s="3">
        <f t="shared" ca="1" si="454"/>
        <v>0</v>
      </c>
      <c r="G4802" t="str">
        <f t="shared" ca="1" si="455"/>
        <v>Completed</v>
      </c>
      <c r="H4802" t="s">
        <v>25</v>
      </c>
    </row>
    <row r="4803" spans="1:8" ht="18" x14ac:dyDescent="0.25">
      <c r="A4803" s="3" t="str">
        <f t="shared" ref="A4803:A4866" si="456">"ORD-"&amp;TEXT(ROW(A4803)+9999,"00000")</f>
        <v>ORD-14802</v>
      </c>
      <c r="B4803" s="3" t="str">
        <f t="shared" ref="B4803:B4866" si="457">"R-" &amp; (1000 + ROW(A4802))</f>
        <v>R-5802</v>
      </c>
      <c r="C4803" s="4">
        <f t="shared" ref="C4803:C4866" ca="1" si="458">TODAY()-RANDBETWEEN(0,60)</f>
        <v>45990</v>
      </c>
      <c r="D4803" s="3">
        <f t="shared" ca="1" si="453"/>
        <v>66.86</v>
      </c>
      <c r="E4803" s="3">
        <f ca="1">IF(VLOOKUP(B4803,Dim_Riders!A:H,7,FALSE)="High", IF(RAND()&gt;0.8,1,0), IF(RAND()&gt;0.99,1,0))</f>
        <v>0</v>
      </c>
      <c r="F4803" s="3">
        <f t="shared" ca="1" si="454"/>
        <v>0</v>
      </c>
      <c r="G4803" t="str">
        <f t="shared" ca="1" si="455"/>
        <v>Completed</v>
      </c>
      <c r="H4803" t="s">
        <v>25</v>
      </c>
    </row>
    <row r="4804" spans="1:8" ht="18" x14ac:dyDescent="0.25">
      <c r="A4804" s="3" t="str">
        <f t="shared" si="456"/>
        <v>ORD-14803</v>
      </c>
      <c r="B4804" s="3" t="str">
        <f t="shared" si="457"/>
        <v>R-5803</v>
      </c>
      <c r="C4804" s="4">
        <f t="shared" ca="1" si="458"/>
        <v>46004</v>
      </c>
      <c r="D4804" s="3">
        <f t="shared" ca="1" si="453"/>
        <v>24.73</v>
      </c>
      <c r="E4804" s="3">
        <f ca="1">IF(VLOOKUP(B4804,Dim_Riders!A:H,7,FALSE)="High", IF(RAND()&gt;0.8,1,0), IF(RAND()&gt;0.99,1,0))</f>
        <v>0</v>
      </c>
      <c r="F4804" s="3">
        <f t="shared" ca="1" si="454"/>
        <v>0</v>
      </c>
      <c r="G4804" t="str">
        <f t="shared" ca="1" si="455"/>
        <v>Completed</v>
      </c>
      <c r="H4804" t="s">
        <v>25</v>
      </c>
    </row>
    <row r="4805" spans="1:8" ht="18" x14ac:dyDescent="0.25">
      <c r="A4805" s="3" t="str">
        <f t="shared" si="456"/>
        <v>ORD-14804</v>
      </c>
      <c r="B4805" s="3" t="str">
        <f t="shared" si="457"/>
        <v>R-5804</v>
      </c>
      <c r="C4805" s="4">
        <f t="shared" ca="1" si="458"/>
        <v>46049</v>
      </c>
      <c r="D4805" s="3">
        <f t="shared" ca="1" si="453"/>
        <v>76.25</v>
      </c>
      <c r="E4805" s="3">
        <f ca="1">IF(VLOOKUP(B4805,Dim_Riders!A:H,7,FALSE)="High", IF(RAND()&gt;0.8,1,0), IF(RAND()&gt;0.99,1,0))</f>
        <v>0</v>
      </c>
      <c r="F4805" s="3">
        <f t="shared" ca="1" si="454"/>
        <v>0</v>
      </c>
      <c r="G4805" t="str">
        <f t="shared" ca="1" si="455"/>
        <v>Completed</v>
      </c>
      <c r="H4805" t="s">
        <v>25</v>
      </c>
    </row>
    <row r="4806" spans="1:8" ht="18" x14ac:dyDescent="0.25">
      <c r="A4806" s="3" t="str">
        <f t="shared" si="456"/>
        <v>ORD-14805</v>
      </c>
      <c r="B4806" s="3" t="str">
        <f t="shared" si="457"/>
        <v>R-5805</v>
      </c>
      <c r="C4806" s="4">
        <f t="shared" ca="1" si="458"/>
        <v>46012</v>
      </c>
      <c r="D4806" s="3">
        <f t="shared" ca="1" si="453"/>
        <v>60.85</v>
      </c>
      <c r="E4806" s="3">
        <f ca="1">IF(VLOOKUP(B4806,Dim_Riders!A:H,7,FALSE)="High", IF(RAND()&gt;0.8,1,0), IF(RAND()&gt;0.99,1,0))</f>
        <v>0</v>
      </c>
      <c r="F4806" s="3">
        <f t="shared" ca="1" si="454"/>
        <v>0</v>
      </c>
      <c r="G4806" t="str">
        <f t="shared" ca="1" si="455"/>
        <v>Completed</v>
      </c>
      <c r="H4806" t="s">
        <v>25</v>
      </c>
    </row>
    <row r="4807" spans="1:8" ht="18" x14ac:dyDescent="0.25">
      <c r="A4807" s="3" t="str">
        <f t="shared" si="456"/>
        <v>ORD-14806</v>
      </c>
      <c r="B4807" s="3" t="str">
        <f t="shared" si="457"/>
        <v>R-5806</v>
      </c>
      <c r="C4807" s="4">
        <f t="shared" ca="1" si="458"/>
        <v>46022</v>
      </c>
      <c r="D4807" s="3">
        <f t="shared" ca="1" si="453"/>
        <v>39.43</v>
      </c>
      <c r="E4807" s="3">
        <f ca="1">IF(VLOOKUP(B4807,Dim_Riders!A:H,7,FALSE)="High", IF(RAND()&gt;0.8,1,0), IF(RAND()&gt;0.99,1,0))</f>
        <v>0</v>
      </c>
      <c r="F4807" s="3">
        <f t="shared" ca="1" si="454"/>
        <v>0</v>
      </c>
      <c r="G4807" t="str">
        <f t="shared" ca="1" si="455"/>
        <v>Completed</v>
      </c>
      <c r="H4807" t="s">
        <v>25</v>
      </c>
    </row>
    <row r="4808" spans="1:8" ht="18" x14ac:dyDescent="0.25">
      <c r="A4808" s="3" t="str">
        <f t="shared" si="456"/>
        <v>ORD-14807</v>
      </c>
      <c r="B4808" s="3" t="str">
        <f t="shared" si="457"/>
        <v>R-5807</v>
      </c>
      <c r="C4808" s="4">
        <f t="shared" ca="1" si="458"/>
        <v>45997</v>
      </c>
      <c r="D4808" s="3">
        <f t="shared" ca="1" si="453"/>
        <v>58.48</v>
      </c>
      <c r="E4808" s="3">
        <f ca="1">IF(VLOOKUP(B4808,Dim_Riders!A:H,7,FALSE)="High", IF(RAND()&gt;0.8,1,0), IF(RAND()&gt;0.99,1,0))</f>
        <v>0</v>
      </c>
      <c r="F4808" s="3">
        <f t="shared" ca="1" si="454"/>
        <v>0</v>
      </c>
      <c r="G4808" t="str">
        <f t="shared" ca="1" si="455"/>
        <v>Completed</v>
      </c>
      <c r="H4808" t="s">
        <v>25</v>
      </c>
    </row>
    <row r="4809" spans="1:8" ht="18" x14ac:dyDescent="0.25">
      <c r="A4809" s="3" t="str">
        <f t="shared" si="456"/>
        <v>ORD-14808</v>
      </c>
      <c r="B4809" s="3" t="str">
        <f t="shared" si="457"/>
        <v>R-5808</v>
      </c>
      <c r="C4809" s="4">
        <f t="shared" ca="1" si="458"/>
        <v>46012</v>
      </c>
      <c r="D4809" s="3">
        <f t="shared" ca="1" si="453"/>
        <v>29.94</v>
      </c>
      <c r="E4809" s="3">
        <f ca="1">IF(VLOOKUP(B4809,Dim_Riders!A:H,7,FALSE)="High", IF(RAND()&gt;0.8,1,0), IF(RAND()&gt;0.99,1,0))</f>
        <v>0</v>
      </c>
      <c r="F4809" s="3">
        <f t="shared" ca="1" si="454"/>
        <v>0</v>
      </c>
      <c r="G4809" t="str">
        <f t="shared" ca="1" si="455"/>
        <v>Completed</v>
      </c>
      <c r="H4809" t="s">
        <v>25</v>
      </c>
    </row>
    <row r="4810" spans="1:8" ht="18" x14ac:dyDescent="0.25">
      <c r="A4810" s="3" t="str">
        <f t="shared" si="456"/>
        <v>ORD-14809</v>
      </c>
      <c r="B4810" s="3" t="str">
        <f t="shared" si="457"/>
        <v>R-5809</v>
      </c>
      <c r="C4810" s="4">
        <f t="shared" ca="1" si="458"/>
        <v>46030</v>
      </c>
      <c r="D4810" s="3">
        <f t="shared" ca="1" si="453"/>
        <v>53.19</v>
      </c>
      <c r="E4810" s="3">
        <f ca="1">IF(VLOOKUP(B4810,Dim_Riders!A:H,7,FALSE)="High", IF(RAND()&gt;0.8,1,0), IF(RAND()&gt;0.99,1,0))</f>
        <v>0</v>
      </c>
      <c r="F4810" s="3">
        <f t="shared" ca="1" si="454"/>
        <v>0</v>
      </c>
      <c r="G4810" t="str">
        <f t="shared" ca="1" si="455"/>
        <v>Completed</v>
      </c>
      <c r="H4810" t="s">
        <v>25</v>
      </c>
    </row>
    <row r="4811" spans="1:8" ht="18" x14ac:dyDescent="0.25">
      <c r="A4811" s="3" t="str">
        <f t="shared" si="456"/>
        <v>ORD-14810</v>
      </c>
      <c r="B4811" s="3" t="str">
        <f t="shared" si="457"/>
        <v>R-5810</v>
      </c>
      <c r="C4811" s="4">
        <f t="shared" ca="1" si="458"/>
        <v>46045</v>
      </c>
      <c r="D4811" s="3">
        <f t="shared" ca="1" si="453"/>
        <v>54.4</v>
      </c>
      <c r="E4811" s="3">
        <v>1</v>
      </c>
      <c r="F4811" s="3">
        <f t="shared" ca="1" si="454"/>
        <v>54.4</v>
      </c>
      <c r="G4811" t="str">
        <f t="shared" si="455"/>
        <v>Refunded</v>
      </c>
      <c r="H4811" t="s">
        <v>21</v>
      </c>
    </row>
    <row r="4812" spans="1:8" ht="18" x14ac:dyDescent="0.25">
      <c r="A4812" s="3" t="str">
        <f t="shared" si="456"/>
        <v>ORD-14811</v>
      </c>
      <c r="B4812" s="3" t="str">
        <f t="shared" si="457"/>
        <v>R-5811</v>
      </c>
      <c r="C4812" s="4">
        <f t="shared" ca="1" si="458"/>
        <v>46031</v>
      </c>
      <c r="D4812" s="3">
        <f t="shared" ca="1" si="453"/>
        <v>52.62</v>
      </c>
      <c r="E4812" s="3">
        <f ca="1">IF(VLOOKUP(B4812,Dim_Riders!A:H,7,FALSE)="High", IF(RAND()&gt;0.8,1,0), IF(RAND()&gt;0.99,1,0))</f>
        <v>0</v>
      </c>
      <c r="F4812" s="3">
        <f t="shared" ca="1" si="454"/>
        <v>0</v>
      </c>
      <c r="G4812" t="str">
        <f t="shared" ca="1" si="455"/>
        <v>Completed</v>
      </c>
      <c r="H4812" t="s">
        <v>25</v>
      </c>
    </row>
    <row r="4813" spans="1:8" ht="18" x14ac:dyDescent="0.25">
      <c r="A4813" s="3" t="str">
        <f t="shared" si="456"/>
        <v>ORD-14812</v>
      </c>
      <c r="B4813" s="3" t="str">
        <f t="shared" si="457"/>
        <v>R-5812</v>
      </c>
      <c r="C4813" s="4">
        <f t="shared" ca="1" si="458"/>
        <v>46022</v>
      </c>
      <c r="D4813" s="3">
        <f t="shared" ca="1" si="453"/>
        <v>77.17</v>
      </c>
      <c r="E4813" s="3">
        <f ca="1">IF(VLOOKUP(B4813,Dim_Riders!A:H,7,FALSE)="High", IF(RAND()&gt;0.8,1,0), IF(RAND()&gt;0.99,1,0))</f>
        <v>0</v>
      </c>
      <c r="F4813" s="3">
        <f t="shared" ca="1" si="454"/>
        <v>0</v>
      </c>
      <c r="G4813" t="str">
        <f t="shared" ca="1" si="455"/>
        <v>Completed</v>
      </c>
      <c r="H4813" t="s">
        <v>25</v>
      </c>
    </row>
    <row r="4814" spans="1:8" ht="18" x14ac:dyDescent="0.25">
      <c r="A4814" s="3" t="str">
        <f t="shared" si="456"/>
        <v>ORD-14813</v>
      </c>
      <c r="B4814" s="3" t="str">
        <f t="shared" si="457"/>
        <v>R-5813</v>
      </c>
      <c r="C4814" s="4">
        <f t="shared" ca="1" si="458"/>
        <v>45996</v>
      </c>
      <c r="D4814" s="3">
        <f t="shared" ca="1" si="453"/>
        <v>59.79</v>
      </c>
      <c r="E4814" s="3">
        <f ca="1">IF(VLOOKUP(B4814,Dim_Riders!A:H,7,FALSE)="High", IF(RAND()&gt;0.8,1,0), IF(RAND()&gt;0.99,1,0))</f>
        <v>0</v>
      </c>
      <c r="F4814" s="3">
        <f t="shared" ca="1" si="454"/>
        <v>0</v>
      </c>
      <c r="G4814" t="str">
        <f t="shared" ca="1" si="455"/>
        <v>Completed</v>
      </c>
      <c r="H4814" t="s">
        <v>25</v>
      </c>
    </row>
    <row r="4815" spans="1:8" ht="18" x14ac:dyDescent="0.25">
      <c r="A4815" s="3" t="str">
        <f t="shared" si="456"/>
        <v>ORD-14814</v>
      </c>
      <c r="B4815" s="3" t="str">
        <f t="shared" si="457"/>
        <v>R-5814</v>
      </c>
      <c r="C4815" s="4">
        <f t="shared" ca="1" si="458"/>
        <v>45999</v>
      </c>
      <c r="D4815" s="3">
        <f t="shared" ca="1" si="453"/>
        <v>62.37</v>
      </c>
      <c r="E4815" s="3">
        <f ca="1">IF(VLOOKUP(B4815,Dim_Riders!A:H,7,FALSE)="High", IF(RAND()&gt;0.8,1,0), IF(RAND()&gt;0.99,1,0))</f>
        <v>0</v>
      </c>
      <c r="F4815" s="3">
        <f t="shared" ca="1" si="454"/>
        <v>0</v>
      </c>
      <c r="G4815" t="str">
        <f t="shared" ca="1" si="455"/>
        <v>Completed</v>
      </c>
      <c r="H4815" t="s">
        <v>25</v>
      </c>
    </row>
    <row r="4816" spans="1:8" ht="18" x14ac:dyDescent="0.25">
      <c r="A4816" s="3" t="str">
        <f t="shared" si="456"/>
        <v>ORD-14815</v>
      </c>
      <c r="B4816" s="3" t="str">
        <f t="shared" si="457"/>
        <v>R-5815</v>
      </c>
      <c r="C4816" s="4">
        <f t="shared" ca="1" si="458"/>
        <v>46005</v>
      </c>
      <c r="D4816" s="3">
        <f t="shared" ca="1" si="453"/>
        <v>83.2</v>
      </c>
      <c r="E4816" s="3">
        <f ca="1">IF(VLOOKUP(B4816,Dim_Riders!A:H,7,FALSE)="High", IF(RAND()&gt;0.8,1,0), IF(RAND()&gt;0.99,1,0))</f>
        <v>0</v>
      </c>
      <c r="F4816" s="3">
        <f t="shared" ca="1" si="454"/>
        <v>0</v>
      </c>
      <c r="G4816" t="str">
        <f t="shared" ca="1" si="455"/>
        <v>Completed</v>
      </c>
      <c r="H4816" t="s">
        <v>25</v>
      </c>
    </row>
    <row r="4817" spans="1:8" ht="18" x14ac:dyDescent="0.25">
      <c r="A4817" s="3" t="str">
        <f t="shared" si="456"/>
        <v>ORD-14816</v>
      </c>
      <c r="B4817" s="3" t="str">
        <f t="shared" si="457"/>
        <v>R-5816</v>
      </c>
      <c r="C4817" s="4">
        <f t="shared" ca="1" si="458"/>
        <v>46005</v>
      </c>
      <c r="D4817" s="3">
        <f t="shared" ca="1" si="453"/>
        <v>62.51</v>
      </c>
      <c r="E4817" s="3">
        <f ca="1">IF(VLOOKUP(B4817,Dim_Riders!A:H,7,FALSE)="High", IF(RAND()&gt;0.8,1,0), IF(RAND()&gt;0.99,1,0))</f>
        <v>0</v>
      </c>
      <c r="F4817" s="3">
        <f t="shared" ca="1" si="454"/>
        <v>0</v>
      </c>
      <c r="G4817" t="str">
        <f t="shared" ca="1" si="455"/>
        <v>Completed</v>
      </c>
      <c r="H4817" t="s">
        <v>25</v>
      </c>
    </row>
    <row r="4818" spans="1:8" ht="18" x14ac:dyDescent="0.25">
      <c r="A4818" s="3" t="str">
        <f t="shared" si="456"/>
        <v>ORD-14817</v>
      </c>
      <c r="B4818" s="3" t="str">
        <f t="shared" si="457"/>
        <v>R-5817</v>
      </c>
      <c r="C4818" s="4">
        <f t="shared" ca="1" si="458"/>
        <v>46030</v>
      </c>
      <c r="D4818" s="3">
        <f t="shared" ca="1" si="453"/>
        <v>83.82</v>
      </c>
      <c r="E4818" s="3">
        <f ca="1">IF(VLOOKUP(B4818,Dim_Riders!A:H,7,FALSE)="High", IF(RAND()&gt;0.8,1,0), IF(RAND()&gt;0.99,1,0))</f>
        <v>0</v>
      </c>
      <c r="F4818" s="3">
        <f t="shared" ca="1" si="454"/>
        <v>0</v>
      </c>
      <c r="G4818" t="str">
        <f t="shared" ca="1" si="455"/>
        <v>Completed</v>
      </c>
      <c r="H4818" t="s">
        <v>25</v>
      </c>
    </row>
    <row r="4819" spans="1:8" ht="18" x14ac:dyDescent="0.25">
      <c r="A4819" s="3" t="str">
        <f t="shared" si="456"/>
        <v>ORD-14818</v>
      </c>
      <c r="B4819" s="3" t="str">
        <f t="shared" si="457"/>
        <v>R-5818</v>
      </c>
      <c r="C4819" s="4">
        <f t="shared" ca="1" si="458"/>
        <v>46015</v>
      </c>
      <c r="D4819" s="3">
        <f t="shared" ca="1" si="453"/>
        <v>52.68</v>
      </c>
      <c r="E4819" s="3">
        <v>1</v>
      </c>
      <c r="F4819" s="3">
        <f t="shared" ca="1" si="454"/>
        <v>52.68</v>
      </c>
      <c r="G4819" t="str">
        <f t="shared" si="455"/>
        <v>Refunded</v>
      </c>
      <c r="H4819" t="s">
        <v>21</v>
      </c>
    </row>
    <row r="4820" spans="1:8" ht="18" x14ac:dyDescent="0.25">
      <c r="A4820" s="3" t="str">
        <f t="shared" si="456"/>
        <v>ORD-14819</v>
      </c>
      <c r="B4820" s="3" t="str">
        <f t="shared" si="457"/>
        <v>R-5819</v>
      </c>
      <c r="C4820" s="4">
        <f t="shared" ca="1" si="458"/>
        <v>46007</v>
      </c>
      <c r="D4820" s="3">
        <f t="shared" ca="1" si="453"/>
        <v>18.25</v>
      </c>
      <c r="E4820" s="3">
        <f ca="1">IF(VLOOKUP(B4820,Dim_Riders!A:H,7,FALSE)="High", IF(RAND()&gt;0.8,1,0), IF(RAND()&gt;0.99,1,0))</f>
        <v>0</v>
      </c>
      <c r="F4820" s="3">
        <f t="shared" ca="1" si="454"/>
        <v>0</v>
      </c>
      <c r="G4820" t="str">
        <f t="shared" ca="1" si="455"/>
        <v>Completed</v>
      </c>
      <c r="H4820" t="s">
        <v>25</v>
      </c>
    </row>
    <row r="4821" spans="1:8" ht="18" x14ac:dyDescent="0.25">
      <c r="A4821" s="3" t="str">
        <f t="shared" si="456"/>
        <v>ORD-14820</v>
      </c>
      <c r="B4821" s="3" t="str">
        <f t="shared" si="457"/>
        <v>R-5820</v>
      </c>
      <c r="C4821" s="4">
        <f t="shared" ca="1" si="458"/>
        <v>46042</v>
      </c>
      <c r="D4821" s="3">
        <f t="shared" ca="1" si="453"/>
        <v>38.340000000000003</v>
      </c>
      <c r="E4821" s="3">
        <f ca="1">IF(VLOOKUP(B4821,Dim_Riders!A:H,7,FALSE)="High", IF(RAND()&gt;0.8,1,0), IF(RAND()&gt;0.99,1,0))</f>
        <v>0</v>
      </c>
      <c r="F4821" s="3">
        <f t="shared" ca="1" si="454"/>
        <v>0</v>
      </c>
      <c r="G4821" t="str">
        <f t="shared" ca="1" si="455"/>
        <v>Completed</v>
      </c>
      <c r="H4821" t="s">
        <v>25</v>
      </c>
    </row>
    <row r="4822" spans="1:8" ht="18" x14ac:dyDescent="0.25">
      <c r="A4822" s="3" t="str">
        <f t="shared" si="456"/>
        <v>ORD-14821</v>
      </c>
      <c r="B4822" s="3" t="str">
        <f t="shared" si="457"/>
        <v>R-5821</v>
      </c>
      <c r="C4822" s="4">
        <f t="shared" ca="1" si="458"/>
        <v>46023</v>
      </c>
      <c r="D4822" s="3">
        <f t="shared" ca="1" si="453"/>
        <v>63.78</v>
      </c>
      <c r="E4822" s="3">
        <f ca="1">IF(VLOOKUP(B4822,Dim_Riders!A:H,7,FALSE)="High", IF(RAND()&gt;0.8,1,0), IF(RAND()&gt;0.99,1,0))</f>
        <v>0</v>
      </c>
      <c r="F4822" s="3">
        <f t="shared" ca="1" si="454"/>
        <v>0</v>
      </c>
      <c r="G4822" t="str">
        <f t="shared" ca="1" si="455"/>
        <v>Completed</v>
      </c>
      <c r="H4822" t="s">
        <v>25</v>
      </c>
    </row>
    <row r="4823" spans="1:8" ht="18" x14ac:dyDescent="0.25">
      <c r="A4823" s="3" t="str">
        <f t="shared" si="456"/>
        <v>ORD-14822</v>
      </c>
      <c r="B4823" s="3" t="str">
        <f t="shared" si="457"/>
        <v>R-5822</v>
      </c>
      <c r="C4823" s="4">
        <f t="shared" ca="1" si="458"/>
        <v>46001</v>
      </c>
      <c r="D4823" s="3">
        <f t="shared" ref="D4823:D4886" ca="1" si="459">RANDBETWEEN(1500,8500)/100</f>
        <v>80.89</v>
      </c>
      <c r="E4823" s="3">
        <f ca="1">IF(VLOOKUP(B4823,Dim_Riders!A:H,7,FALSE)="High", IF(RAND()&gt;0.8,1,0), IF(RAND()&gt;0.99,1,0))</f>
        <v>0</v>
      </c>
      <c r="F4823" s="3">
        <f t="shared" ref="F4823:F4886" ca="1" si="460">IF(E4823=1, D4823, 0)</f>
        <v>0</v>
      </c>
      <c r="G4823" t="str">
        <f t="shared" ref="G4823:G4886" ca="1" si="461">IF(E4823=1,"Refunded","Completed")</f>
        <v>Completed</v>
      </c>
      <c r="H4823" t="s">
        <v>25</v>
      </c>
    </row>
    <row r="4824" spans="1:8" ht="18" x14ac:dyDescent="0.25">
      <c r="A4824" s="3" t="str">
        <f t="shared" si="456"/>
        <v>ORD-14823</v>
      </c>
      <c r="B4824" s="3" t="str">
        <f t="shared" si="457"/>
        <v>R-5823</v>
      </c>
      <c r="C4824" s="4">
        <f t="shared" ca="1" si="458"/>
        <v>46001</v>
      </c>
      <c r="D4824" s="3">
        <f t="shared" ca="1" si="459"/>
        <v>33.29</v>
      </c>
      <c r="E4824" s="3">
        <v>1</v>
      </c>
      <c r="F4824" s="3">
        <f t="shared" ca="1" si="460"/>
        <v>33.29</v>
      </c>
      <c r="G4824" t="str">
        <f t="shared" si="461"/>
        <v>Refunded</v>
      </c>
      <c r="H4824" t="s">
        <v>21</v>
      </c>
    </row>
    <row r="4825" spans="1:8" ht="18" x14ac:dyDescent="0.25">
      <c r="A4825" s="3" t="str">
        <f t="shared" si="456"/>
        <v>ORD-14824</v>
      </c>
      <c r="B4825" s="3" t="str">
        <f t="shared" si="457"/>
        <v>R-5824</v>
      </c>
      <c r="C4825" s="4">
        <f t="shared" ca="1" si="458"/>
        <v>46030</v>
      </c>
      <c r="D4825" s="3">
        <f t="shared" ca="1" si="459"/>
        <v>58.83</v>
      </c>
      <c r="E4825" s="3">
        <f ca="1">IF(VLOOKUP(B4825,Dim_Riders!A:H,7,FALSE)="High", IF(RAND()&gt;0.8,1,0), IF(RAND()&gt;0.99,1,0))</f>
        <v>0</v>
      </c>
      <c r="F4825" s="3">
        <f t="shared" ca="1" si="460"/>
        <v>0</v>
      </c>
      <c r="G4825" t="str">
        <f t="shared" ca="1" si="461"/>
        <v>Completed</v>
      </c>
      <c r="H4825" t="s">
        <v>25</v>
      </c>
    </row>
    <row r="4826" spans="1:8" ht="18" x14ac:dyDescent="0.25">
      <c r="A4826" s="3" t="str">
        <f t="shared" si="456"/>
        <v>ORD-14825</v>
      </c>
      <c r="B4826" s="3" t="str">
        <f t="shared" si="457"/>
        <v>R-5825</v>
      </c>
      <c r="C4826" s="4">
        <f t="shared" ca="1" si="458"/>
        <v>46050</v>
      </c>
      <c r="D4826" s="3">
        <f t="shared" ca="1" si="459"/>
        <v>33.299999999999997</v>
      </c>
      <c r="E4826" s="3">
        <f ca="1">IF(VLOOKUP(B4826,Dim_Riders!A:H,7,FALSE)="High", IF(RAND()&gt;0.8,1,0), IF(RAND()&gt;0.99,1,0))</f>
        <v>0</v>
      </c>
      <c r="F4826" s="3">
        <f t="shared" ca="1" si="460"/>
        <v>0</v>
      </c>
      <c r="G4826" t="str">
        <f t="shared" ca="1" si="461"/>
        <v>Completed</v>
      </c>
      <c r="H4826" t="s">
        <v>25</v>
      </c>
    </row>
    <row r="4827" spans="1:8" ht="18" x14ac:dyDescent="0.25">
      <c r="A4827" s="3" t="str">
        <f t="shared" si="456"/>
        <v>ORD-14826</v>
      </c>
      <c r="B4827" s="3" t="str">
        <f t="shared" si="457"/>
        <v>R-5826</v>
      </c>
      <c r="C4827" s="4">
        <f t="shared" ca="1" si="458"/>
        <v>45991</v>
      </c>
      <c r="D4827" s="3">
        <f t="shared" ca="1" si="459"/>
        <v>80.5</v>
      </c>
      <c r="E4827" s="3">
        <f ca="1">IF(VLOOKUP(B4827,Dim_Riders!A:H,7,FALSE)="High", IF(RAND()&gt;0.8,1,0), IF(RAND()&gt;0.99,1,0))</f>
        <v>0</v>
      </c>
      <c r="F4827" s="3">
        <f t="shared" ca="1" si="460"/>
        <v>0</v>
      </c>
      <c r="G4827" t="str">
        <f t="shared" ca="1" si="461"/>
        <v>Completed</v>
      </c>
      <c r="H4827" t="s">
        <v>25</v>
      </c>
    </row>
    <row r="4828" spans="1:8" ht="18" x14ac:dyDescent="0.25">
      <c r="A4828" s="3" t="str">
        <f t="shared" si="456"/>
        <v>ORD-14827</v>
      </c>
      <c r="B4828" s="3" t="str">
        <f t="shared" si="457"/>
        <v>R-5827</v>
      </c>
      <c r="C4828" s="4">
        <f t="shared" ca="1" si="458"/>
        <v>46015</v>
      </c>
      <c r="D4828" s="3">
        <f t="shared" ca="1" si="459"/>
        <v>52.66</v>
      </c>
      <c r="E4828" s="3">
        <f ca="1">IF(VLOOKUP(B4828,Dim_Riders!A:H,7,FALSE)="High", IF(RAND()&gt;0.8,1,0), IF(RAND()&gt;0.99,1,0))</f>
        <v>0</v>
      </c>
      <c r="F4828" s="3">
        <f t="shared" ca="1" si="460"/>
        <v>0</v>
      </c>
      <c r="G4828" t="str">
        <f t="shared" ca="1" si="461"/>
        <v>Completed</v>
      </c>
      <c r="H4828" t="s">
        <v>25</v>
      </c>
    </row>
    <row r="4829" spans="1:8" ht="18" x14ac:dyDescent="0.25">
      <c r="A4829" s="3" t="str">
        <f t="shared" si="456"/>
        <v>ORD-14828</v>
      </c>
      <c r="B4829" s="3" t="str">
        <f t="shared" si="457"/>
        <v>R-5828</v>
      </c>
      <c r="C4829" s="4">
        <f t="shared" ca="1" si="458"/>
        <v>46013</v>
      </c>
      <c r="D4829" s="3">
        <f t="shared" ca="1" si="459"/>
        <v>19.96</v>
      </c>
      <c r="E4829" s="3">
        <v>1</v>
      </c>
      <c r="F4829" s="3">
        <f t="shared" ca="1" si="460"/>
        <v>19.96</v>
      </c>
      <c r="G4829" t="str">
        <f t="shared" si="461"/>
        <v>Refunded</v>
      </c>
      <c r="H4829" t="s">
        <v>21</v>
      </c>
    </row>
    <row r="4830" spans="1:8" ht="18" x14ac:dyDescent="0.25">
      <c r="A4830" s="3" t="str">
        <f t="shared" si="456"/>
        <v>ORD-14829</v>
      </c>
      <c r="B4830" s="3" t="str">
        <f t="shared" si="457"/>
        <v>R-5829</v>
      </c>
      <c r="C4830" s="4">
        <f t="shared" ca="1" si="458"/>
        <v>46048</v>
      </c>
      <c r="D4830" s="3">
        <f t="shared" ca="1" si="459"/>
        <v>31.41</v>
      </c>
      <c r="E4830" s="3">
        <f ca="1">IF(VLOOKUP(B4830,Dim_Riders!A:H,7,FALSE)="High", IF(RAND()&gt;0.8,1,0), IF(RAND()&gt;0.99,1,0))</f>
        <v>0</v>
      </c>
      <c r="F4830" s="3">
        <f t="shared" ca="1" si="460"/>
        <v>0</v>
      </c>
      <c r="G4830" t="str">
        <f t="shared" ca="1" si="461"/>
        <v>Completed</v>
      </c>
      <c r="H4830" t="s">
        <v>25</v>
      </c>
    </row>
    <row r="4831" spans="1:8" ht="18" x14ac:dyDescent="0.25">
      <c r="A4831" s="3" t="str">
        <f t="shared" si="456"/>
        <v>ORD-14830</v>
      </c>
      <c r="B4831" s="3" t="str">
        <f t="shared" si="457"/>
        <v>R-5830</v>
      </c>
      <c r="C4831" s="4">
        <f t="shared" ca="1" si="458"/>
        <v>46013</v>
      </c>
      <c r="D4831" s="3">
        <f t="shared" ca="1" si="459"/>
        <v>37.450000000000003</v>
      </c>
      <c r="E4831" s="3">
        <f ca="1">IF(VLOOKUP(B4831,Dim_Riders!A:H,7,FALSE)="High", IF(RAND()&gt;0.8,1,0), IF(RAND()&gt;0.99,1,0))</f>
        <v>0</v>
      </c>
      <c r="F4831" s="3">
        <f t="shared" ca="1" si="460"/>
        <v>0</v>
      </c>
      <c r="G4831" t="str">
        <f t="shared" ca="1" si="461"/>
        <v>Completed</v>
      </c>
      <c r="H4831" t="s">
        <v>25</v>
      </c>
    </row>
    <row r="4832" spans="1:8" ht="18" x14ac:dyDescent="0.25">
      <c r="A4832" s="3" t="str">
        <f t="shared" si="456"/>
        <v>ORD-14831</v>
      </c>
      <c r="B4832" s="3" t="str">
        <f t="shared" si="457"/>
        <v>R-5831</v>
      </c>
      <c r="C4832" s="4">
        <f t="shared" ca="1" si="458"/>
        <v>46050</v>
      </c>
      <c r="D4832" s="3">
        <f t="shared" ca="1" si="459"/>
        <v>46.32</v>
      </c>
      <c r="E4832" s="3">
        <f ca="1">IF(VLOOKUP(B4832,Dim_Riders!A:H,7,FALSE)="High", IF(RAND()&gt;0.8,1,0), IF(RAND()&gt;0.99,1,0))</f>
        <v>0</v>
      </c>
      <c r="F4832" s="3">
        <f t="shared" ca="1" si="460"/>
        <v>0</v>
      </c>
      <c r="G4832" t="str">
        <f t="shared" ca="1" si="461"/>
        <v>Completed</v>
      </c>
      <c r="H4832" t="s">
        <v>25</v>
      </c>
    </row>
    <row r="4833" spans="1:8" ht="18" x14ac:dyDescent="0.25">
      <c r="A4833" s="3" t="str">
        <f t="shared" si="456"/>
        <v>ORD-14832</v>
      </c>
      <c r="B4833" s="3" t="str">
        <f t="shared" si="457"/>
        <v>R-5832</v>
      </c>
      <c r="C4833" s="4">
        <f t="shared" ca="1" si="458"/>
        <v>46047</v>
      </c>
      <c r="D4833" s="3">
        <f t="shared" ca="1" si="459"/>
        <v>56.2</v>
      </c>
      <c r="E4833" s="3">
        <f ca="1">IF(VLOOKUP(B4833,Dim_Riders!A:H,7,FALSE)="High", IF(RAND()&gt;0.8,1,0), IF(RAND()&gt;0.99,1,0))</f>
        <v>0</v>
      </c>
      <c r="F4833" s="3">
        <f t="shared" ca="1" si="460"/>
        <v>0</v>
      </c>
      <c r="G4833" t="str">
        <f t="shared" ca="1" si="461"/>
        <v>Completed</v>
      </c>
      <c r="H4833" t="s">
        <v>25</v>
      </c>
    </row>
    <row r="4834" spans="1:8" ht="18" x14ac:dyDescent="0.25">
      <c r="A4834" s="3" t="str">
        <f t="shared" si="456"/>
        <v>ORD-14833</v>
      </c>
      <c r="B4834" s="3" t="str">
        <f t="shared" si="457"/>
        <v>R-5833</v>
      </c>
      <c r="C4834" s="4">
        <f t="shared" ca="1" si="458"/>
        <v>45991</v>
      </c>
      <c r="D4834" s="3">
        <f t="shared" ca="1" si="459"/>
        <v>43.55</v>
      </c>
      <c r="E4834" s="3">
        <f ca="1">IF(VLOOKUP(B4834,Dim_Riders!A:H,7,FALSE)="High", IF(RAND()&gt;0.8,1,0), IF(RAND()&gt;0.99,1,0))</f>
        <v>0</v>
      </c>
      <c r="F4834" s="3">
        <f t="shared" ca="1" si="460"/>
        <v>0</v>
      </c>
      <c r="G4834" t="str">
        <f t="shared" ca="1" si="461"/>
        <v>Completed</v>
      </c>
      <c r="H4834" t="s">
        <v>25</v>
      </c>
    </row>
    <row r="4835" spans="1:8" ht="18" x14ac:dyDescent="0.25">
      <c r="A4835" s="3" t="str">
        <f t="shared" si="456"/>
        <v>ORD-14834</v>
      </c>
      <c r="B4835" s="3" t="str">
        <f t="shared" si="457"/>
        <v>R-5834</v>
      </c>
      <c r="C4835" s="4">
        <f t="shared" ca="1" si="458"/>
        <v>45998</v>
      </c>
      <c r="D4835" s="3">
        <f t="shared" ca="1" si="459"/>
        <v>77.5</v>
      </c>
      <c r="E4835" s="3">
        <f ca="1">IF(VLOOKUP(B4835,Dim_Riders!A:H,7,FALSE)="High", IF(RAND()&gt;0.8,1,0), IF(RAND()&gt;0.99,1,0))</f>
        <v>0</v>
      </c>
      <c r="F4835" s="3">
        <f t="shared" ca="1" si="460"/>
        <v>0</v>
      </c>
      <c r="G4835" t="str">
        <f t="shared" ca="1" si="461"/>
        <v>Completed</v>
      </c>
      <c r="H4835" t="s">
        <v>25</v>
      </c>
    </row>
    <row r="4836" spans="1:8" ht="18" x14ac:dyDescent="0.25">
      <c r="A4836" s="3" t="str">
        <f t="shared" si="456"/>
        <v>ORD-14835</v>
      </c>
      <c r="B4836" s="3" t="str">
        <f t="shared" si="457"/>
        <v>R-5835</v>
      </c>
      <c r="C4836" s="4">
        <f t="shared" ca="1" si="458"/>
        <v>46025</v>
      </c>
      <c r="D4836" s="3">
        <f t="shared" ca="1" si="459"/>
        <v>65.8</v>
      </c>
      <c r="E4836" s="3">
        <f ca="1">IF(VLOOKUP(B4836,Dim_Riders!A:H,7,FALSE)="High", IF(RAND()&gt;0.8,1,0), IF(RAND()&gt;0.99,1,0))</f>
        <v>0</v>
      </c>
      <c r="F4836" s="3">
        <f t="shared" ca="1" si="460"/>
        <v>0</v>
      </c>
      <c r="G4836" t="str">
        <f t="shared" ca="1" si="461"/>
        <v>Completed</v>
      </c>
      <c r="H4836" t="s">
        <v>25</v>
      </c>
    </row>
    <row r="4837" spans="1:8" ht="18" x14ac:dyDescent="0.25">
      <c r="A4837" s="3" t="str">
        <f t="shared" si="456"/>
        <v>ORD-14836</v>
      </c>
      <c r="B4837" s="3" t="str">
        <f t="shared" si="457"/>
        <v>R-5836</v>
      </c>
      <c r="C4837" s="4">
        <f t="shared" ca="1" si="458"/>
        <v>46046</v>
      </c>
      <c r="D4837" s="3">
        <f t="shared" ca="1" si="459"/>
        <v>35.729999999999997</v>
      </c>
      <c r="E4837" s="3">
        <f ca="1">IF(VLOOKUP(B4837,Dim_Riders!A:H,7,FALSE)="High", IF(RAND()&gt;0.8,1,0), IF(RAND()&gt;0.99,1,0))</f>
        <v>0</v>
      </c>
      <c r="F4837" s="3">
        <f t="shared" ca="1" si="460"/>
        <v>0</v>
      </c>
      <c r="G4837" t="str">
        <f t="shared" ca="1" si="461"/>
        <v>Completed</v>
      </c>
      <c r="H4837" t="s">
        <v>25</v>
      </c>
    </row>
    <row r="4838" spans="1:8" ht="18" x14ac:dyDescent="0.25">
      <c r="A4838" s="3" t="str">
        <f t="shared" si="456"/>
        <v>ORD-14837</v>
      </c>
      <c r="B4838" s="3" t="str">
        <f t="shared" si="457"/>
        <v>R-5837</v>
      </c>
      <c r="C4838" s="4">
        <f t="shared" ca="1" si="458"/>
        <v>46041</v>
      </c>
      <c r="D4838" s="3">
        <f t="shared" ca="1" si="459"/>
        <v>17.739999999999998</v>
      </c>
      <c r="E4838" s="3">
        <v>1</v>
      </c>
      <c r="F4838" s="3">
        <f t="shared" ca="1" si="460"/>
        <v>17.739999999999998</v>
      </c>
      <c r="G4838" t="str">
        <f t="shared" si="461"/>
        <v>Refunded</v>
      </c>
      <c r="H4838" t="s">
        <v>21</v>
      </c>
    </row>
    <row r="4839" spans="1:8" ht="18" x14ac:dyDescent="0.25">
      <c r="A4839" s="3" t="str">
        <f t="shared" si="456"/>
        <v>ORD-14838</v>
      </c>
      <c r="B4839" s="3" t="str">
        <f t="shared" si="457"/>
        <v>R-5838</v>
      </c>
      <c r="C4839" s="4">
        <f t="shared" ca="1" si="458"/>
        <v>46020</v>
      </c>
      <c r="D4839" s="3">
        <f t="shared" ca="1" si="459"/>
        <v>17.27</v>
      </c>
      <c r="E4839" s="3">
        <f ca="1">IF(VLOOKUP(B4839,Dim_Riders!A:H,7,FALSE)="High", IF(RAND()&gt;0.8,1,0), IF(RAND()&gt;0.99,1,0))</f>
        <v>0</v>
      </c>
      <c r="F4839" s="3">
        <f t="shared" ca="1" si="460"/>
        <v>0</v>
      </c>
      <c r="G4839" t="str">
        <f t="shared" ca="1" si="461"/>
        <v>Completed</v>
      </c>
      <c r="H4839" t="s">
        <v>25</v>
      </c>
    </row>
    <row r="4840" spans="1:8" ht="18" x14ac:dyDescent="0.25">
      <c r="A4840" s="3" t="str">
        <f t="shared" si="456"/>
        <v>ORD-14839</v>
      </c>
      <c r="B4840" s="3" t="str">
        <f t="shared" si="457"/>
        <v>R-5839</v>
      </c>
      <c r="C4840" s="4">
        <f t="shared" ca="1" si="458"/>
        <v>46000</v>
      </c>
      <c r="D4840" s="3">
        <f t="shared" ca="1" si="459"/>
        <v>50.15</v>
      </c>
      <c r="E4840" s="3">
        <f ca="1">IF(VLOOKUP(B4840,Dim_Riders!A:H,7,FALSE)="High", IF(RAND()&gt;0.8,1,0), IF(RAND()&gt;0.99,1,0))</f>
        <v>0</v>
      </c>
      <c r="F4840" s="3">
        <f t="shared" ca="1" si="460"/>
        <v>0</v>
      </c>
      <c r="G4840" t="str">
        <f t="shared" ca="1" si="461"/>
        <v>Completed</v>
      </c>
      <c r="H4840" t="s">
        <v>25</v>
      </c>
    </row>
    <row r="4841" spans="1:8" ht="18" x14ac:dyDescent="0.25">
      <c r="A4841" s="3" t="str">
        <f t="shared" si="456"/>
        <v>ORD-14840</v>
      </c>
      <c r="B4841" s="3" t="str">
        <f t="shared" si="457"/>
        <v>R-5840</v>
      </c>
      <c r="C4841" s="4">
        <f t="shared" ca="1" si="458"/>
        <v>46004</v>
      </c>
      <c r="D4841" s="3">
        <f t="shared" ca="1" si="459"/>
        <v>82.68</v>
      </c>
      <c r="E4841" s="3">
        <f ca="1">IF(VLOOKUP(B4841,Dim_Riders!A:H,7,FALSE)="High", IF(RAND()&gt;0.8,1,0), IF(RAND()&gt;0.99,1,0))</f>
        <v>0</v>
      </c>
      <c r="F4841" s="3">
        <f t="shared" ca="1" si="460"/>
        <v>0</v>
      </c>
      <c r="G4841" t="str">
        <f t="shared" ca="1" si="461"/>
        <v>Completed</v>
      </c>
      <c r="H4841" t="s">
        <v>25</v>
      </c>
    </row>
    <row r="4842" spans="1:8" ht="18" x14ac:dyDescent="0.25">
      <c r="A4842" s="3" t="str">
        <f t="shared" si="456"/>
        <v>ORD-14841</v>
      </c>
      <c r="B4842" s="3" t="str">
        <f t="shared" si="457"/>
        <v>R-5841</v>
      </c>
      <c r="C4842" s="4">
        <f t="shared" ca="1" si="458"/>
        <v>46045</v>
      </c>
      <c r="D4842" s="3">
        <f t="shared" ca="1" si="459"/>
        <v>44.65</v>
      </c>
      <c r="E4842" s="3">
        <f ca="1">IF(VLOOKUP(B4842,Dim_Riders!A:H,7,FALSE)="High", IF(RAND()&gt;0.8,1,0), IF(RAND()&gt;0.99,1,0))</f>
        <v>0</v>
      </c>
      <c r="F4842" s="3">
        <f t="shared" ca="1" si="460"/>
        <v>0</v>
      </c>
      <c r="G4842" t="str">
        <f t="shared" ca="1" si="461"/>
        <v>Completed</v>
      </c>
      <c r="H4842" t="s">
        <v>25</v>
      </c>
    </row>
    <row r="4843" spans="1:8" ht="18" x14ac:dyDescent="0.25">
      <c r="A4843" s="3" t="str">
        <f t="shared" si="456"/>
        <v>ORD-14842</v>
      </c>
      <c r="B4843" s="3" t="str">
        <f t="shared" si="457"/>
        <v>R-5842</v>
      </c>
      <c r="C4843" s="4">
        <f t="shared" ca="1" si="458"/>
        <v>46024</v>
      </c>
      <c r="D4843" s="3">
        <f t="shared" ca="1" si="459"/>
        <v>22.26</v>
      </c>
      <c r="E4843" s="3">
        <f ca="1">IF(VLOOKUP(B4843,Dim_Riders!A:H,7,FALSE)="High", IF(RAND()&gt;0.8,1,0), IF(RAND()&gt;0.99,1,0))</f>
        <v>1</v>
      </c>
      <c r="F4843" s="3">
        <f t="shared" ca="1" si="460"/>
        <v>22.26</v>
      </c>
      <c r="G4843" t="str">
        <f t="shared" ca="1" si="461"/>
        <v>Refunded</v>
      </c>
      <c r="H4843" t="s">
        <v>25</v>
      </c>
    </row>
    <row r="4844" spans="1:8" ht="18" x14ac:dyDescent="0.25">
      <c r="A4844" s="3" t="str">
        <f t="shared" si="456"/>
        <v>ORD-14843</v>
      </c>
      <c r="B4844" s="3" t="str">
        <f t="shared" si="457"/>
        <v>R-5843</v>
      </c>
      <c r="C4844" s="4">
        <f t="shared" ca="1" si="458"/>
        <v>46046</v>
      </c>
      <c r="D4844" s="3">
        <f t="shared" ca="1" si="459"/>
        <v>49.12</v>
      </c>
      <c r="E4844" s="3">
        <f ca="1">IF(VLOOKUP(B4844,Dim_Riders!A:H,7,FALSE)="High", IF(RAND()&gt;0.8,1,0), IF(RAND()&gt;0.99,1,0))</f>
        <v>0</v>
      </c>
      <c r="F4844" s="3">
        <f t="shared" ca="1" si="460"/>
        <v>0</v>
      </c>
      <c r="G4844" t="str">
        <f t="shared" ca="1" si="461"/>
        <v>Completed</v>
      </c>
      <c r="H4844" t="s">
        <v>25</v>
      </c>
    </row>
    <row r="4845" spans="1:8" ht="18" x14ac:dyDescent="0.25">
      <c r="A4845" s="3" t="str">
        <f t="shared" si="456"/>
        <v>ORD-14844</v>
      </c>
      <c r="B4845" s="3" t="str">
        <f t="shared" si="457"/>
        <v>R-5844</v>
      </c>
      <c r="C4845" s="4">
        <f t="shared" ca="1" si="458"/>
        <v>46002</v>
      </c>
      <c r="D4845" s="3">
        <f t="shared" ca="1" si="459"/>
        <v>67.709999999999994</v>
      </c>
      <c r="E4845" s="3">
        <v>1</v>
      </c>
      <c r="F4845" s="3">
        <f t="shared" ca="1" si="460"/>
        <v>67.709999999999994</v>
      </c>
      <c r="G4845" t="str">
        <f t="shared" si="461"/>
        <v>Refunded</v>
      </c>
      <c r="H4845" t="s">
        <v>21</v>
      </c>
    </row>
    <row r="4846" spans="1:8" ht="18" x14ac:dyDescent="0.25">
      <c r="A4846" s="3" t="str">
        <f t="shared" si="456"/>
        <v>ORD-14845</v>
      </c>
      <c r="B4846" s="3" t="str">
        <f t="shared" si="457"/>
        <v>R-5845</v>
      </c>
      <c r="C4846" s="4">
        <f t="shared" ca="1" si="458"/>
        <v>46045</v>
      </c>
      <c r="D4846" s="3">
        <f t="shared" ca="1" si="459"/>
        <v>65.510000000000005</v>
      </c>
      <c r="E4846" s="3">
        <f ca="1">IF(VLOOKUP(B4846,Dim_Riders!A:H,7,FALSE)="High", IF(RAND()&gt;0.8,1,0), IF(RAND()&gt;0.99,1,0))</f>
        <v>0</v>
      </c>
      <c r="F4846" s="3">
        <f t="shared" ca="1" si="460"/>
        <v>0</v>
      </c>
      <c r="G4846" t="str">
        <f t="shared" ca="1" si="461"/>
        <v>Completed</v>
      </c>
      <c r="H4846" t="s">
        <v>25</v>
      </c>
    </row>
    <row r="4847" spans="1:8" ht="18" x14ac:dyDescent="0.25">
      <c r="A4847" s="3" t="str">
        <f t="shared" si="456"/>
        <v>ORD-14846</v>
      </c>
      <c r="B4847" s="3" t="str">
        <f t="shared" si="457"/>
        <v>R-5846</v>
      </c>
      <c r="C4847" s="4">
        <f t="shared" ca="1" si="458"/>
        <v>45996</v>
      </c>
      <c r="D4847" s="3">
        <f t="shared" ca="1" si="459"/>
        <v>41.67</v>
      </c>
      <c r="E4847" s="3">
        <f ca="1">IF(VLOOKUP(B4847,Dim_Riders!A:H,7,FALSE)="High", IF(RAND()&gt;0.8,1,0), IF(RAND()&gt;0.99,1,0))</f>
        <v>0</v>
      </c>
      <c r="F4847" s="3">
        <f t="shared" ca="1" si="460"/>
        <v>0</v>
      </c>
      <c r="G4847" t="str">
        <f t="shared" ca="1" si="461"/>
        <v>Completed</v>
      </c>
      <c r="H4847" t="s">
        <v>25</v>
      </c>
    </row>
    <row r="4848" spans="1:8" ht="18" x14ac:dyDescent="0.25">
      <c r="A4848" s="3" t="str">
        <f t="shared" si="456"/>
        <v>ORD-14847</v>
      </c>
      <c r="B4848" s="3" t="str">
        <f t="shared" si="457"/>
        <v>R-5847</v>
      </c>
      <c r="C4848" s="4">
        <f t="shared" ca="1" si="458"/>
        <v>46034</v>
      </c>
      <c r="D4848" s="3">
        <f t="shared" ca="1" si="459"/>
        <v>63.42</v>
      </c>
      <c r="E4848" s="3">
        <f ca="1">IF(VLOOKUP(B4848,Dim_Riders!A:H,7,FALSE)="High", IF(RAND()&gt;0.8,1,0), IF(RAND()&gt;0.99,1,0))</f>
        <v>0</v>
      </c>
      <c r="F4848" s="3">
        <f t="shared" ca="1" si="460"/>
        <v>0</v>
      </c>
      <c r="G4848" t="str">
        <f t="shared" ca="1" si="461"/>
        <v>Completed</v>
      </c>
      <c r="H4848" t="s">
        <v>25</v>
      </c>
    </row>
    <row r="4849" spans="1:8" ht="18" x14ac:dyDescent="0.25">
      <c r="A4849" s="3" t="str">
        <f t="shared" si="456"/>
        <v>ORD-14848</v>
      </c>
      <c r="B4849" s="3" t="str">
        <f t="shared" si="457"/>
        <v>R-5848</v>
      </c>
      <c r="C4849" s="4">
        <f t="shared" ca="1" si="458"/>
        <v>46046</v>
      </c>
      <c r="D4849" s="3">
        <f t="shared" ca="1" si="459"/>
        <v>56.1</v>
      </c>
      <c r="E4849" s="3">
        <f ca="1">IF(VLOOKUP(B4849,Dim_Riders!A:H,7,FALSE)="High", IF(RAND()&gt;0.8,1,0), IF(RAND()&gt;0.99,1,0))</f>
        <v>0</v>
      </c>
      <c r="F4849" s="3">
        <f t="shared" ca="1" si="460"/>
        <v>0</v>
      </c>
      <c r="G4849" t="str">
        <f t="shared" ca="1" si="461"/>
        <v>Completed</v>
      </c>
      <c r="H4849" t="s">
        <v>25</v>
      </c>
    </row>
    <row r="4850" spans="1:8" ht="18" x14ac:dyDescent="0.25">
      <c r="A4850" s="3" t="str">
        <f t="shared" si="456"/>
        <v>ORD-14849</v>
      </c>
      <c r="B4850" s="3" t="str">
        <f t="shared" si="457"/>
        <v>R-5849</v>
      </c>
      <c r="C4850" s="4">
        <f t="shared" ca="1" si="458"/>
        <v>46050</v>
      </c>
      <c r="D4850" s="3">
        <f t="shared" ca="1" si="459"/>
        <v>51.52</v>
      </c>
      <c r="E4850" s="3">
        <v>1</v>
      </c>
      <c r="F4850" s="3">
        <f t="shared" ca="1" si="460"/>
        <v>51.52</v>
      </c>
      <c r="G4850" t="str">
        <f t="shared" si="461"/>
        <v>Refunded</v>
      </c>
      <c r="H4850" t="s">
        <v>22</v>
      </c>
    </row>
    <row r="4851" spans="1:8" ht="18" x14ac:dyDescent="0.25">
      <c r="A4851" s="3" t="str">
        <f t="shared" si="456"/>
        <v>ORD-14850</v>
      </c>
      <c r="B4851" s="3" t="str">
        <f t="shared" si="457"/>
        <v>R-5850</v>
      </c>
      <c r="C4851" s="4">
        <f t="shared" ca="1" si="458"/>
        <v>46038</v>
      </c>
      <c r="D4851" s="3">
        <f t="shared" ca="1" si="459"/>
        <v>21.2</v>
      </c>
      <c r="E4851" s="3">
        <f ca="1">IF(VLOOKUP(B4851,Dim_Riders!A:H,7,FALSE)="High", IF(RAND()&gt;0.8,1,0), IF(RAND()&gt;0.99,1,0))</f>
        <v>0</v>
      </c>
      <c r="F4851" s="3">
        <f t="shared" ca="1" si="460"/>
        <v>0</v>
      </c>
      <c r="G4851" t="str">
        <f t="shared" ca="1" si="461"/>
        <v>Completed</v>
      </c>
      <c r="H4851" t="s">
        <v>25</v>
      </c>
    </row>
    <row r="4852" spans="1:8" ht="18" x14ac:dyDescent="0.25">
      <c r="A4852" s="3" t="str">
        <f t="shared" si="456"/>
        <v>ORD-14851</v>
      </c>
      <c r="B4852" s="3" t="str">
        <f t="shared" si="457"/>
        <v>R-5851</v>
      </c>
      <c r="C4852" s="4">
        <f t="shared" ca="1" si="458"/>
        <v>46015</v>
      </c>
      <c r="D4852" s="3">
        <f t="shared" ca="1" si="459"/>
        <v>78.17</v>
      </c>
      <c r="E4852" s="3">
        <f ca="1">IF(VLOOKUP(B4852,Dim_Riders!A:H,7,FALSE)="High", IF(RAND()&gt;0.8,1,0), IF(RAND()&gt;0.99,1,0))</f>
        <v>0</v>
      </c>
      <c r="F4852" s="3">
        <f t="shared" ca="1" si="460"/>
        <v>0</v>
      </c>
      <c r="G4852" t="str">
        <f t="shared" ca="1" si="461"/>
        <v>Completed</v>
      </c>
      <c r="H4852" t="s">
        <v>25</v>
      </c>
    </row>
    <row r="4853" spans="1:8" ht="18" x14ac:dyDescent="0.25">
      <c r="A4853" s="3" t="str">
        <f t="shared" si="456"/>
        <v>ORD-14852</v>
      </c>
      <c r="B4853" s="3" t="str">
        <f t="shared" si="457"/>
        <v>R-5852</v>
      </c>
      <c r="C4853" s="4">
        <f t="shared" ca="1" si="458"/>
        <v>46033</v>
      </c>
      <c r="D4853" s="3">
        <f t="shared" ca="1" si="459"/>
        <v>33.22</v>
      </c>
      <c r="E4853" s="3">
        <f ca="1">IF(VLOOKUP(B4853,Dim_Riders!A:H,7,FALSE)="High", IF(RAND()&gt;0.8,1,0), IF(RAND()&gt;0.99,1,0))</f>
        <v>0</v>
      </c>
      <c r="F4853" s="3">
        <f t="shared" ca="1" si="460"/>
        <v>0</v>
      </c>
      <c r="G4853" t="str">
        <f t="shared" ca="1" si="461"/>
        <v>Completed</v>
      </c>
      <c r="H4853" t="s">
        <v>25</v>
      </c>
    </row>
    <row r="4854" spans="1:8" ht="18" x14ac:dyDescent="0.25">
      <c r="A4854" s="3" t="str">
        <f t="shared" si="456"/>
        <v>ORD-14853</v>
      </c>
      <c r="B4854" s="3" t="str">
        <f t="shared" si="457"/>
        <v>R-5853</v>
      </c>
      <c r="C4854" s="4">
        <f t="shared" ca="1" si="458"/>
        <v>46039</v>
      </c>
      <c r="D4854" s="3">
        <f t="shared" ca="1" si="459"/>
        <v>51.86</v>
      </c>
      <c r="E4854" s="3">
        <f ca="1">IF(VLOOKUP(B4854,Dim_Riders!A:H,7,FALSE)="High", IF(RAND()&gt;0.8,1,0), IF(RAND()&gt;0.99,1,0))</f>
        <v>0</v>
      </c>
      <c r="F4854" s="3">
        <f t="shared" ca="1" si="460"/>
        <v>0</v>
      </c>
      <c r="G4854" t="str">
        <f t="shared" ca="1" si="461"/>
        <v>Completed</v>
      </c>
      <c r="H4854" t="s">
        <v>25</v>
      </c>
    </row>
    <row r="4855" spans="1:8" ht="18" x14ac:dyDescent="0.25">
      <c r="A4855" s="3" t="str">
        <f t="shared" si="456"/>
        <v>ORD-14854</v>
      </c>
      <c r="B4855" s="3" t="str">
        <f t="shared" si="457"/>
        <v>R-5854</v>
      </c>
      <c r="C4855" s="4">
        <f t="shared" ca="1" si="458"/>
        <v>46036</v>
      </c>
      <c r="D4855" s="3">
        <f t="shared" ca="1" si="459"/>
        <v>27.47</v>
      </c>
      <c r="E4855" s="3">
        <f ca="1">IF(VLOOKUP(B4855,Dim_Riders!A:H,7,FALSE)="High", IF(RAND()&gt;0.8,1,0), IF(RAND()&gt;0.99,1,0))</f>
        <v>0</v>
      </c>
      <c r="F4855" s="3">
        <f t="shared" ca="1" si="460"/>
        <v>0</v>
      </c>
      <c r="G4855" t="str">
        <f t="shared" ca="1" si="461"/>
        <v>Completed</v>
      </c>
      <c r="H4855" t="s">
        <v>25</v>
      </c>
    </row>
    <row r="4856" spans="1:8" ht="18" x14ac:dyDescent="0.25">
      <c r="A4856" s="3" t="str">
        <f t="shared" si="456"/>
        <v>ORD-14855</v>
      </c>
      <c r="B4856" s="3" t="str">
        <f t="shared" si="457"/>
        <v>R-5855</v>
      </c>
      <c r="C4856" s="4">
        <f t="shared" ca="1" si="458"/>
        <v>46001</v>
      </c>
      <c r="D4856" s="3">
        <f t="shared" ca="1" si="459"/>
        <v>52.22</v>
      </c>
      <c r="E4856" s="3">
        <f ca="1">IF(VLOOKUP(B4856,Dim_Riders!A:H,7,FALSE)="High", IF(RAND()&gt;0.8,1,0), IF(RAND()&gt;0.99,1,0))</f>
        <v>0</v>
      </c>
      <c r="F4856" s="3">
        <f t="shared" ca="1" si="460"/>
        <v>0</v>
      </c>
      <c r="G4856" t="str">
        <f t="shared" ca="1" si="461"/>
        <v>Completed</v>
      </c>
      <c r="H4856" t="s">
        <v>25</v>
      </c>
    </row>
    <row r="4857" spans="1:8" ht="18" x14ac:dyDescent="0.25">
      <c r="A4857" s="3" t="str">
        <f t="shared" si="456"/>
        <v>ORD-14856</v>
      </c>
      <c r="B4857" s="3" t="str">
        <f t="shared" si="457"/>
        <v>R-5856</v>
      </c>
      <c r="C4857" s="4">
        <f t="shared" ca="1" si="458"/>
        <v>46029</v>
      </c>
      <c r="D4857" s="3">
        <f t="shared" ca="1" si="459"/>
        <v>65.150000000000006</v>
      </c>
      <c r="E4857" s="3">
        <f ca="1">IF(VLOOKUP(B4857,Dim_Riders!A:H,7,FALSE)="High", IF(RAND()&gt;0.8,1,0), IF(RAND()&gt;0.99,1,0))</f>
        <v>0</v>
      </c>
      <c r="F4857" s="3">
        <f t="shared" ca="1" si="460"/>
        <v>0</v>
      </c>
      <c r="G4857" t="str">
        <f t="shared" ca="1" si="461"/>
        <v>Completed</v>
      </c>
      <c r="H4857" t="s">
        <v>25</v>
      </c>
    </row>
    <row r="4858" spans="1:8" ht="18" x14ac:dyDescent="0.25">
      <c r="A4858" s="3" t="str">
        <f t="shared" si="456"/>
        <v>ORD-14857</v>
      </c>
      <c r="B4858" s="3" t="str">
        <f t="shared" si="457"/>
        <v>R-5857</v>
      </c>
      <c r="C4858" s="4">
        <f t="shared" ca="1" si="458"/>
        <v>46020</v>
      </c>
      <c r="D4858" s="3">
        <f t="shared" ca="1" si="459"/>
        <v>54.82</v>
      </c>
      <c r="E4858" s="3">
        <f ca="1">IF(VLOOKUP(B4858,Dim_Riders!A:H,7,FALSE)="High", IF(RAND()&gt;0.8,1,0), IF(RAND()&gt;0.99,1,0))</f>
        <v>0</v>
      </c>
      <c r="F4858" s="3">
        <f t="shared" ca="1" si="460"/>
        <v>0</v>
      </c>
      <c r="G4858" t="str">
        <f t="shared" ca="1" si="461"/>
        <v>Completed</v>
      </c>
      <c r="H4858" t="s">
        <v>25</v>
      </c>
    </row>
    <row r="4859" spans="1:8" ht="18" x14ac:dyDescent="0.25">
      <c r="A4859" s="3" t="str">
        <f t="shared" si="456"/>
        <v>ORD-14858</v>
      </c>
      <c r="B4859" s="3" t="str">
        <f t="shared" si="457"/>
        <v>R-5858</v>
      </c>
      <c r="C4859" s="4">
        <f t="shared" ca="1" si="458"/>
        <v>46027</v>
      </c>
      <c r="D4859" s="3">
        <f t="shared" ca="1" si="459"/>
        <v>74.17</v>
      </c>
      <c r="E4859" s="3">
        <f ca="1">IF(VLOOKUP(B4859,Dim_Riders!A:H,7,FALSE)="High", IF(RAND()&gt;0.8,1,0), IF(RAND()&gt;0.99,1,0))</f>
        <v>0</v>
      </c>
      <c r="F4859" s="3">
        <f t="shared" ca="1" si="460"/>
        <v>0</v>
      </c>
      <c r="G4859" t="str">
        <f t="shared" ca="1" si="461"/>
        <v>Completed</v>
      </c>
      <c r="H4859" t="s">
        <v>25</v>
      </c>
    </row>
    <row r="4860" spans="1:8" ht="18" x14ac:dyDescent="0.25">
      <c r="A4860" s="3" t="str">
        <f t="shared" si="456"/>
        <v>ORD-14859</v>
      </c>
      <c r="B4860" s="3" t="str">
        <f t="shared" si="457"/>
        <v>R-5859</v>
      </c>
      <c r="C4860" s="4">
        <f t="shared" ca="1" si="458"/>
        <v>46010</v>
      </c>
      <c r="D4860" s="3">
        <f t="shared" ca="1" si="459"/>
        <v>37.31</v>
      </c>
      <c r="E4860" s="3">
        <v>1</v>
      </c>
      <c r="F4860" s="3">
        <f t="shared" ca="1" si="460"/>
        <v>37.31</v>
      </c>
      <c r="G4860" t="str">
        <f t="shared" si="461"/>
        <v>Refunded</v>
      </c>
      <c r="H4860" t="s">
        <v>22</v>
      </c>
    </row>
    <row r="4861" spans="1:8" ht="18" x14ac:dyDescent="0.25">
      <c r="A4861" s="3" t="str">
        <f t="shared" si="456"/>
        <v>ORD-14860</v>
      </c>
      <c r="B4861" s="3" t="str">
        <f t="shared" si="457"/>
        <v>R-5860</v>
      </c>
      <c r="C4861" s="4">
        <f t="shared" ca="1" si="458"/>
        <v>46045</v>
      </c>
      <c r="D4861" s="3">
        <f t="shared" ca="1" si="459"/>
        <v>38.6</v>
      </c>
      <c r="E4861" s="3">
        <f ca="1">IF(VLOOKUP(B4861,Dim_Riders!A:H,7,FALSE)="High", IF(RAND()&gt;0.8,1,0), IF(RAND()&gt;0.99,1,0))</f>
        <v>0</v>
      </c>
      <c r="F4861" s="3">
        <f t="shared" ca="1" si="460"/>
        <v>0</v>
      </c>
      <c r="G4861" t="str">
        <f t="shared" ca="1" si="461"/>
        <v>Completed</v>
      </c>
      <c r="H4861" t="s">
        <v>25</v>
      </c>
    </row>
    <row r="4862" spans="1:8" ht="18" x14ac:dyDescent="0.25">
      <c r="A4862" s="3" t="str">
        <f t="shared" si="456"/>
        <v>ORD-14861</v>
      </c>
      <c r="B4862" s="3" t="str">
        <f t="shared" si="457"/>
        <v>R-5861</v>
      </c>
      <c r="C4862" s="4">
        <f t="shared" ca="1" si="458"/>
        <v>45995</v>
      </c>
      <c r="D4862" s="3">
        <f t="shared" ca="1" si="459"/>
        <v>39.99</v>
      </c>
      <c r="E4862" s="3">
        <f ca="1">IF(VLOOKUP(B4862,Dim_Riders!A:H,7,FALSE)="High", IF(RAND()&gt;0.8,1,0), IF(RAND()&gt;0.99,1,0))</f>
        <v>0</v>
      </c>
      <c r="F4862" s="3">
        <f t="shared" ca="1" si="460"/>
        <v>0</v>
      </c>
      <c r="G4862" t="str">
        <f t="shared" ca="1" si="461"/>
        <v>Completed</v>
      </c>
      <c r="H4862" t="s">
        <v>25</v>
      </c>
    </row>
    <row r="4863" spans="1:8" ht="18" x14ac:dyDescent="0.25">
      <c r="A4863" s="3" t="str">
        <f t="shared" si="456"/>
        <v>ORD-14862</v>
      </c>
      <c r="B4863" s="3" t="str">
        <f t="shared" si="457"/>
        <v>R-5862</v>
      </c>
      <c r="C4863" s="4">
        <f t="shared" ca="1" si="458"/>
        <v>46005</v>
      </c>
      <c r="D4863" s="3">
        <f t="shared" ca="1" si="459"/>
        <v>48.01</v>
      </c>
      <c r="E4863" s="3">
        <f ca="1">IF(VLOOKUP(B4863,Dim_Riders!A:H,7,FALSE)="High", IF(RAND()&gt;0.8,1,0), IF(RAND()&gt;0.99,1,0))</f>
        <v>0</v>
      </c>
      <c r="F4863" s="3">
        <f t="shared" ca="1" si="460"/>
        <v>0</v>
      </c>
      <c r="G4863" t="str">
        <f t="shared" ca="1" si="461"/>
        <v>Completed</v>
      </c>
      <c r="H4863" t="s">
        <v>25</v>
      </c>
    </row>
    <row r="4864" spans="1:8" ht="18" x14ac:dyDescent="0.25">
      <c r="A4864" s="3" t="str">
        <f t="shared" si="456"/>
        <v>ORD-14863</v>
      </c>
      <c r="B4864" s="3" t="str">
        <f t="shared" si="457"/>
        <v>R-5863</v>
      </c>
      <c r="C4864" s="4">
        <f t="shared" ca="1" si="458"/>
        <v>46002</v>
      </c>
      <c r="D4864" s="3">
        <f t="shared" ca="1" si="459"/>
        <v>22.87</v>
      </c>
      <c r="E4864" s="3">
        <f ca="1">IF(VLOOKUP(B4864,Dim_Riders!A:H,7,FALSE)="High", IF(RAND()&gt;0.8,1,0), IF(RAND()&gt;0.99,1,0))</f>
        <v>0</v>
      </c>
      <c r="F4864" s="3">
        <f t="shared" ca="1" si="460"/>
        <v>0</v>
      </c>
      <c r="G4864" t="str">
        <f t="shared" ca="1" si="461"/>
        <v>Completed</v>
      </c>
      <c r="H4864" t="s">
        <v>25</v>
      </c>
    </row>
    <row r="4865" spans="1:8" ht="18" x14ac:dyDescent="0.25">
      <c r="A4865" s="3" t="str">
        <f t="shared" si="456"/>
        <v>ORD-14864</v>
      </c>
      <c r="B4865" s="3" t="str">
        <f t="shared" si="457"/>
        <v>R-5864</v>
      </c>
      <c r="C4865" s="4">
        <f t="shared" ca="1" si="458"/>
        <v>46042</v>
      </c>
      <c r="D4865" s="3">
        <f t="shared" ca="1" si="459"/>
        <v>44.88</v>
      </c>
      <c r="E4865" s="3">
        <v>1</v>
      </c>
      <c r="F4865" s="3">
        <f t="shared" ca="1" si="460"/>
        <v>44.88</v>
      </c>
      <c r="G4865" t="str">
        <f t="shared" si="461"/>
        <v>Refunded</v>
      </c>
      <c r="H4865" t="s">
        <v>22</v>
      </c>
    </row>
    <row r="4866" spans="1:8" ht="18" x14ac:dyDescent="0.25">
      <c r="A4866" s="3" t="str">
        <f t="shared" si="456"/>
        <v>ORD-14865</v>
      </c>
      <c r="B4866" s="3" t="str">
        <f t="shared" si="457"/>
        <v>R-5865</v>
      </c>
      <c r="C4866" s="4">
        <f t="shared" ca="1" si="458"/>
        <v>46038</v>
      </c>
      <c r="D4866" s="3">
        <f t="shared" ca="1" si="459"/>
        <v>15.56</v>
      </c>
      <c r="E4866" s="3">
        <f ca="1">IF(VLOOKUP(B4866,Dim_Riders!A:H,7,FALSE)="High", IF(RAND()&gt;0.8,1,0), IF(RAND()&gt;0.99,1,0))</f>
        <v>0</v>
      </c>
      <c r="F4866" s="3">
        <f t="shared" ca="1" si="460"/>
        <v>0</v>
      </c>
      <c r="G4866" t="str">
        <f t="shared" ca="1" si="461"/>
        <v>Completed</v>
      </c>
      <c r="H4866" t="s">
        <v>25</v>
      </c>
    </row>
    <row r="4867" spans="1:8" ht="18" x14ac:dyDescent="0.25">
      <c r="A4867" s="3" t="str">
        <f t="shared" ref="A4867:A4930" si="462">"ORD-"&amp;TEXT(ROW(A4867)+9999,"00000")</f>
        <v>ORD-14866</v>
      </c>
      <c r="B4867" s="3" t="str">
        <f t="shared" ref="B4867:B4930" si="463">"R-" &amp; (1000 + ROW(A4866))</f>
        <v>R-5866</v>
      </c>
      <c r="C4867" s="4">
        <f t="shared" ref="C4867:C4930" ca="1" si="464">TODAY()-RANDBETWEEN(0,60)</f>
        <v>46048</v>
      </c>
      <c r="D4867" s="3">
        <f t="shared" ca="1" si="459"/>
        <v>28.91</v>
      </c>
      <c r="E4867" s="3">
        <f ca="1">IF(VLOOKUP(B4867,Dim_Riders!A:H,7,FALSE)="High", IF(RAND()&gt;0.8,1,0), IF(RAND()&gt;0.99,1,0))</f>
        <v>0</v>
      </c>
      <c r="F4867" s="3">
        <f t="shared" ca="1" si="460"/>
        <v>0</v>
      </c>
      <c r="G4867" t="str">
        <f t="shared" ca="1" si="461"/>
        <v>Completed</v>
      </c>
      <c r="H4867" t="s">
        <v>25</v>
      </c>
    </row>
    <row r="4868" spans="1:8" ht="18" x14ac:dyDescent="0.25">
      <c r="A4868" s="3" t="str">
        <f t="shared" si="462"/>
        <v>ORD-14867</v>
      </c>
      <c r="B4868" s="3" t="str">
        <f t="shared" si="463"/>
        <v>R-5867</v>
      </c>
      <c r="C4868" s="4">
        <f t="shared" ca="1" si="464"/>
        <v>46049</v>
      </c>
      <c r="D4868" s="3">
        <f t="shared" ca="1" si="459"/>
        <v>58</v>
      </c>
      <c r="E4868" s="3">
        <f ca="1">IF(VLOOKUP(B4868,Dim_Riders!A:H,7,FALSE)="High", IF(RAND()&gt;0.8,1,0), IF(RAND()&gt;0.99,1,0))</f>
        <v>0</v>
      </c>
      <c r="F4868" s="3">
        <f t="shared" ca="1" si="460"/>
        <v>0</v>
      </c>
      <c r="G4868" t="str">
        <f t="shared" ca="1" si="461"/>
        <v>Completed</v>
      </c>
      <c r="H4868" t="s">
        <v>25</v>
      </c>
    </row>
    <row r="4869" spans="1:8" ht="18" x14ac:dyDescent="0.25">
      <c r="A4869" s="3" t="str">
        <f t="shared" si="462"/>
        <v>ORD-14868</v>
      </c>
      <c r="B4869" s="3" t="str">
        <f t="shared" si="463"/>
        <v>R-5868</v>
      </c>
      <c r="C4869" s="4">
        <f t="shared" ca="1" si="464"/>
        <v>46032</v>
      </c>
      <c r="D4869" s="3">
        <f t="shared" ca="1" si="459"/>
        <v>42.99</v>
      </c>
      <c r="E4869" s="3">
        <f ca="1">IF(VLOOKUP(B4869,Dim_Riders!A:H,7,FALSE)="High", IF(RAND()&gt;0.8,1,0), IF(RAND()&gt;0.99,1,0))</f>
        <v>0</v>
      </c>
      <c r="F4869" s="3">
        <f t="shared" ca="1" si="460"/>
        <v>0</v>
      </c>
      <c r="G4869" t="str">
        <f t="shared" ca="1" si="461"/>
        <v>Completed</v>
      </c>
      <c r="H4869" t="s">
        <v>25</v>
      </c>
    </row>
    <row r="4870" spans="1:8" ht="18" x14ac:dyDescent="0.25">
      <c r="A4870" s="3" t="str">
        <f t="shared" si="462"/>
        <v>ORD-14869</v>
      </c>
      <c r="B4870" s="3" t="str">
        <f t="shared" si="463"/>
        <v>R-5869</v>
      </c>
      <c r="C4870" s="4">
        <f t="shared" ca="1" si="464"/>
        <v>46037</v>
      </c>
      <c r="D4870" s="3">
        <f t="shared" ca="1" si="459"/>
        <v>25.98</v>
      </c>
      <c r="E4870" s="3">
        <f ca="1">IF(VLOOKUP(B4870,Dim_Riders!A:H,7,FALSE)="High", IF(RAND()&gt;0.8,1,0), IF(RAND()&gt;0.99,1,0))</f>
        <v>0</v>
      </c>
      <c r="F4870" s="3">
        <f t="shared" ca="1" si="460"/>
        <v>0</v>
      </c>
      <c r="G4870" t="str">
        <f t="shared" ca="1" si="461"/>
        <v>Completed</v>
      </c>
      <c r="H4870" t="s">
        <v>25</v>
      </c>
    </row>
    <row r="4871" spans="1:8" ht="18" x14ac:dyDescent="0.25">
      <c r="A4871" s="3" t="str">
        <f t="shared" si="462"/>
        <v>ORD-14870</v>
      </c>
      <c r="B4871" s="3" t="str">
        <f t="shared" si="463"/>
        <v>R-5870</v>
      </c>
      <c r="C4871" s="4">
        <f t="shared" ca="1" si="464"/>
        <v>46040</v>
      </c>
      <c r="D4871" s="3">
        <f t="shared" ca="1" si="459"/>
        <v>22.32</v>
      </c>
      <c r="E4871" s="3">
        <f ca="1">IF(VLOOKUP(B4871,Dim_Riders!A:H,7,FALSE)="High", IF(RAND()&gt;0.8,1,0), IF(RAND()&gt;0.99,1,0))</f>
        <v>0</v>
      </c>
      <c r="F4871" s="3">
        <f t="shared" ca="1" si="460"/>
        <v>0</v>
      </c>
      <c r="G4871" t="str">
        <f t="shared" ca="1" si="461"/>
        <v>Completed</v>
      </c>
      <c r="H4871" t="s">
        <v>25</v>
      </c>
    </row>
    <row r="4872" spans="1:8" ht="18" x14ac:dyDescent="0.25">
      <c r="A4872" s="3" t="str">
        <f t="shared" si="462"/>
        <v>ORD-14871</v>
      </c>
      <c r="B4872" s="3" t="str">
        <f t="shared" si="463"/>
        <v>R-5871</v>
      </c>
      <c r="C4872" s="4">
        <f t="shared" ca="1" si="464"/>
        <v>46011</v>
      </c>
      <c r="D4872" s="3">
        <f t="shared" ca="1" si="459"/>
        <v>27.46</v>
      </c>
      <c r="E4872" s="3">
        <f ca="1">IF(VLOOKUP(B4872,Dim_Riders!A:H,7,FALSE)="High", IF(RAND()&gt;0.8,1,0), IF(RAND()&gt;0.99,1,0))</f>
        <v>0</v>
      </c>
      <c r="F4872" s="3">
        <f t="shared" ca="1" si="460"/>
        <v>0</v>
      </c>
      <c r="G4872" t="str">
        <f t="shared" ca="1" si="461"/>
        <v>Completed</v>
      </c>
      <c r="H4872" t="s">
        <v>25</v>
      </c>
    </row>
    <row r="4873" spans="1:8" ht="18" x14ac:dyDescent="0.25">
      <c r="A4873" s="3" t="str">
        <f t="shared" si="462"/>
        <v>ORD-14872</v>
      </c>
      <c r="B4873" s="3" t="str">
        <f t="shared" si="463"/>
        <v>R-5872</v>
      </c>
      <c r="C4873" s="4">
        <f t="shared" ca="1" si="464"/>
        <v>46012</v>
      </c>
      <c r="D4873" s="3">
        <f t="shared" ca="1" si="459"/>
        <v>32.369999999999997</v>
      </c>
      <c r="E4873" s="3">
        <v>1</v>
      </c>
      <c r="F4873" s="3">
        <f t="shared" ca="1" si="460"/>
        <v>32.369999999999997</v>
      </c>
      <c r="G4873" t="str">
        <f t="shared" si="461"/>
        <v>Refunded</v>
      </c>
      <c r="H4873" t="s">
        <v>22</v>
      </c>
    </row>
    <row r="4874" spans="1:8" ht="18" x14ac:dyDescent="0.25">
      <c r="A4874" s="3" t="str">
        <f t="shared" si="462"/>
        <v>ORD-14873</v>
      </c>
      <c r="B4874" s="3" t="str">
        <f t="shared" si="463"/>
        <v>R-5873</v>
      </c>
      <c r="C4874" s="4">
        <f t="shared" ca="1" si="464"/>
        <v>46024</v>
      </c>
      <c r="D4874" s="3">
        <f t="shared" ca="1" si="459"/>
        <v>28.12</v>
      </c>
      <c r="E4874" s="3">
        <f ca="1">IF(VLOOKUP(B4874,Dim_Riders!A:H,7,FALSE)="High", IF(RAND()&gt;0.8,1,0), IF(RAND()&gt;0.99,1,0))</f>
        <v>0</v>
      </c>
      <c r="F4874" s="3">
        <f t="shared" ca="1" si="460"/>
        <v>0</v>
      </c>
      <c r="G4874" t="str">
        <f t="shared" ca="1" si="461"/>
        <v>Completed</v>
      </c>
      <c r="H4874" t="s">
        <v>25</v>
      </c>
    </row>
    <row r="4875" spans="1:8" ht="18" x14ac:dyDescent="0.25">
      <c r="A4875" s="3" t="str">
        <f t="shared" si="462"/>
        <v>ORD-14874</v>
      </c>
      <c r="B4875" s="3" t="str">
        <f t="shared" si="463"/>
        <v>R-5874</v>
      </c>
      <c r="C4875" s="4">
        <f t="shared" ca="1" si="464"/>
        <v>46007</v>
      </c>
      <c r="D4875" s="3">
        <f t="shared" ca="1" si="459"/>
        <v>18.41</v>
      </c>
      <c r="E4875" s="3">
        <f ca="1">IF(VLOOKUP(B4875,Dim_Riders!A:H,7,FALSE)="High", IF(RAND()&gt;0.8,1,0), IF(RAND()&gt;0.99,1,0))</f>
        <v>0</v>
      </c>
      <c r="F4875" s="3">
        <f t="shared" ca="1" si="460"/>
        <v>0</v>
      </c>
      <c r="G4875" t="str">
        <f t="shared" ca="1" si="461"/>
        <v>Completed</v>
      </c>
      <c r="H4875" t="s">
        <v>25</v>
      </c>
    </row>
    <row r="4876" spans="1:8" ht="18" x14ac:dyDescent="0.25">
      <c r="A4876" s="3" t="str">
        <f t="shared" si="462"/>
        <v>ORD-14875</v>
      </c>
      <c r="B4876" s="3" t="str">
        <f t="shared" si="463"/>
        <v>R-5875</v>
      </c>
      <c r="C4876" s="4">
        <f t="shared" ca="1" si="464"/>
        <v>46000</v>
      </c>
      <c r="D4876" s="3">
        <f t="shared" ca="1" si="459"/>
        <v>66.86</v>
      </c>
      <c r="E4876" s="3">
        <f ca="1">IF(VLOOKUP(B4876,Dim_Riders!A:H,7,FALSE)="High", IF(RAND()&gt;0.8,1,0), IF(RAND()&gt;0.99,1,0))</f>
        <v>0</v>
      </c>
      <c r="F4876" s="3">
        <f t="shared" ca="1" si="460"/>
        <v>0</v>
      </c>
      <c r="G4876" t="str">
        <f t="shared" ca="1" si="461"/>
        <v>Completed</v>
      </c>
      <c r="H4876" t="s">
        <v>25</v>
      </c>
    </row>
    <row r="4877" spans="1:8" ht="18" x14ac:dyDescent="0.25">
      <c r="A4877" s="3" t="str">
        <f t="shared" si="462"/>
        <v>ORD-14876</v>
      </c>
      <c r="B4877" s="3" t="str">
        <f t="shared" si="463"/>
        <v>R-5876</v>
      </c>
      <c r="C4877" s="4">
        <f t="shared" ca="1" si="464"/>
        <v>46046</v>
      </c>
      <c r="D4877" s="3">
        <f t="shared" ca="1" si="459"/>
        <v>74.930000000000007</v>
      </c>
      <c r="E4877" s="3">
        <f ca="1">IF(VLOOKUP(B4877,Dim_Riders!A:H,7,FALSE)="High", IF(RAND()&gt;0.8,1,0), IF(RAND()&gt;0.99,1,0))</f>
        <v>0</v>
      </c>
      <c r="F4877" s="3">
        <f t="shared" ca="1" si="460"/>
        <v>0</v>
      </c>
      <c r="G4877" t="str">
        <f t="shared" ca="1" si="461"/>
        <v>Completed</v>
      </c>
      <c r="H4877" t="s">
        <v>25</v>
      </c>
    </row>
    <row r="4878" spans="1:8" ht="18" x14ac:dyDescent="0.25">
      <c r="A4878" s="3" t="str">
        <f t="shared" si="462"/>
        <v>ORD-14877</v>
      </c>
      <c r="B4878" s="3" t="str">
        <f t="shared" si="463"/>
        <v>R-5877</v>
      </c>
      <c r="C4878" s="4">
        <f t="shared" ca="1" si="464"/>
        <v>46013</v>
      </c>
      <c r="D4878" s="3">
        <f t="shared" ca="1" si="459"/>
        <v>82.86</v>
      </c>
      <c r="E4878" s="3">
        <v>1</v>
      </c>
      <c r="F4878" s="3">
        <f t="shared" ca="1" si="460"/>
        <v>82.86</v>
      </c>
      <c r="G4878" t="str">
        <f t="shared" si="461"/>
        <v>Refunded</v>
      </c>
      <c r="H4878" t="s">
        <v>22</v>
      </c>
    </row>
    <row r="4879" spans="1:8" ht="18" x14ac:dyDescent="0.25">
      <c r="A4879" s="3" t="str">
        <f t="shared" si="462"/>
        <v>ORD-14878</v>
      </c>
      <c r="B4879" s="3" t="str">
        <f t="shared" si="463"/>
        <v>R-5878</v>
      </c>
      <c r="C4879" s="4">
        <f t="shared" ca="1" si="464"/>
        <v>46000</v>
      </c>
      <c r="D4879" s="3">
        <f t="shared" ca="1" si="459"/>
        <v>73.02</v>
      </c>
      <c r="E4879" s="3">
        <f ca="1">IF(VLOOKUP(B4879,Dim_Riders!A:H,7,FALSE)="High", IF(RAND()&gt;0.8,1,0), IF(RAND()&gt;0.99,1,0))</f>
        <v>0</v>
      </c>
      <c r="F4879" s="3">
        <f t="shared" ca="1" si="460"/>
        <v>0</v>
      </c>
      <c r="G4879" t="str">
        <f t="shared" ca="1" si="461"/>
        <v>Completed</v>
      </c>
      <c r="H4879" t="s">
        <v>25</v>
      </c>
    </row>
    <row r="4880" spans="1:8" ht="18" x14ac:dyDescent="0.25">
      <c r="A4880" s="3" t="str">
        <f t="shared" si="462"/>
        <v>ORD-14879</v>
      </c>
      <c r="B4880" s="3" t="str">
        <f t="shared" si="463"/>
        <v>R-5879</v>
      </c>
      <c r="C4880" s="4">
        <f t="shared" ca="1" si="464"/>
        <v>45991</v>
      </c>
      <c r="D4880" s="3">
        <f t="shared" ca="1" si="459"/>
        <v>16.53</v>
      </c>
      <c r="E4880" s="3">
        <f ca="1">IF(VLOOKUP(B4880,Dim_Riders!A:H,7,FALSE)="High", IF(RAND()&gt;0.8,1,0), IF(RAND()&gt;0.99,1,0))</f>
        <v>0</v>
      </c>
      <c r="F4880" s="3">
        <f t="shared" ca="1" si="460"/>
        <v>0</v>
      </c>
      <c r="G4880" t="str">
        <f t="shared" ca="1" si="461"/>
        <v>Completed</v>
      </c>
      <c r="H4880" t="s">
        <v>25</v>
      </c>
    </row>
    <row r="4881" spans="1:8" ht="18" x14ac:dyDescent="0.25">
      <c r="A4881" s="3" t="str">
        <f t="shared" si="462"/>
        <v>ORD-14880</v>
      </c>
      <c r="B4881" s="3" t="str">
        <f t="shared" si="463"/>
        <v>R-5880</v>
      </c>
      <c r="C4881" s="4">
        <f t="shared" ca="1" si="464"/>
        <v>46033</v>
      </c>
      <c r="D4881" s="3">
        <f t="shared" ca="1" si="459"/>
        <v>28.66</v>
      </c>
      <c r="E4881" s="3">
        <f ca="1">IF(VLOOKUP(B4881,Dim_Riders!A:H,7,FALSE)="High", IF(RAND()&gt;0.8,1,0), IF(RAND()&gt;0.99,1,0))</f>
        <v>0</v>
      </c>
      <c r="F4881" s="3">
        <f t="shared" ca="1" si="460"/>
        <v>0</v>
      </c>
      <c r="G4881" t="str">
        <f t="shared" ca="1" si="461"/>
        <v>Completed</v>
      </c>
      <c r="H4881" t="s">
        <v>25</v>
      </c>
    </row>
    <row r="4882" spans="1:8" ht="18" x14ac:dyDescent="0.25">
      <c r="A4882" s="3" t="str">
        <f t="shared" si="462"/>
        <v>ORD-14881</v>
      </c>
      <c r="B4882" s="3" t="str">
        <f t="shared" si="463"/>
        <v>R-5881</v>
      </c>
      <c r="C4882" s="4">
        <f t="shared" ca="1" si="464"/>
        <v>45990</v>
      </c>
      <c r="D4882" s="3">
        <f t="shared" ca="1" si="459"/>
        <v>29.89</v>
      </c>
      <c r="E4882" s="3">
        <f ca="1">IF(VLOOKUP(B4882,Dim_Riders!A:H,7,FALSE)="High", IF(RAND()&gt;0.8,1,0), IF(RAND()&gt;0.99,1,0))</f>
        <v>0</v>
      </c>
      <c r="F4882" s="3">
        <f t="shared" ca="1" si="460"/>
        <v>0</v>
      </c>
      <c r="G4882" t="str">
        <f t="shared" ca="1" si="461"/>
        <v>Completed</v>
      </c>
      <c r="H4882" t="s">
        <v>25</v>
      </c>
    </row>
    <row r="4883" spans="1:8" ht="18" x14ac:dyDescent="0.25">
      <c r="A4883" s="3" t="str">
        <f t="shared" si="462"/>
        <v>ORD-14882</v>
      </c>
      <c r="B4883" s="3" t="str">
        <f t="shared" si="463"/>
        <v>R-5882</v>
      </c>
      <c r="C4883" s="4">
        <f t="shared" ca="1" si="464"/>
        <v>46017</v>
      </c>
      <c r="D4883" s="3">
        <f t="shared" ca="1" si="459"/>
        <v>29.11</v>
      </c>
      <c r="E4883" s="3">
        <f ca="1">IF(VLOOKUP(B4883,Dim_Riders!A:H,7,FALSE)="High", IF(RAND()&gt;0.8,1,0), IF(RAND()&gt;0.99,1,0))</f>
        <v>0</v>
      </c>
      <c r="F4883" s="3">
        <f t="shared" ca="1" si="460"/>
        <v>0</v>
      </c>
      <c r="G4883" t="str">
        <f t="shared" ca="1" si="461"/>
        <v>Completed</v>
      </c>
      <c r="H4883" t="s">
        <v>25</v>
      </c>
    </row>
    <row r="4884" spans="1:8" ht="18" x14ac:dyDescent="0.25">
      <c r="A4884" s="3" t="str">
        <f t="shared" si="462"/>
        <v>ORD-14883</v>
      </c>
      <c r="B4884" s="3" t="str">
        <f t="shared" si="463"/>
        <v>R-5883</v>
      </c>
      <c r="C4884" s="4">
        <f t="shared" ca="1" si="464"/>
        <v>45996</v>
      </c>
      <c r="D4884" s="3">
        <f t="shared" ca="1" si="459"/>
        <v>35.82</v>
      </c>
      <c r="E4884" s="3">
        <v>1</v>
      </c>
      <c r="F4884" s="3">
        <f t="shared" ca="1" si="460"/>
        <v>35.82</v>
      </c>
      <c r="G4884" t="str">
        <f t="shared" si="461"/>
        <v>Refunded</v>
      </c>
      <c r="H4884" t="s">
        <v>22</v>
      </c>
    </row>
    <row r="4885" spans="1:8" ht="18" x14ac:dyDescent="0.25">
      <c r="A4885" s="3" t="str">
        <f t="shared" si="462"/>
        <v>ORD-14884</v>
      </c>
      <c r="B4885" s="3" t="str">
        <f t="shared" si="463"/>
        <v>R-5884</v>
      </c>
      <c r="C4885" s="4">
        <f t="shared" ca="1" si="464"/>
        <v>46015</v>
      </c>
      <c r="D4885" s="3">
        <f t="shared" ca="1" si="459"/>
        <v>39.01</v>
      </c>
      <c r="E4885" s="3">
        <f ca="1">IF(VLOOKUP(B4885,Dim_Riders!A:H,7,FALSE)="High", IF(RAND()&gt;0.8,1,0), IF(RAND()&gt;0.99,1,0))</f>
        <v>0</v>
      </c>
      <c r="F4885" s="3">
        <f t="shared" ca="1" si="460"/>
        <v>0</v>
      </c>
      <c r="G4885" t="str">
        <f t="shared" ca="1" si="461"/>
        <v>Completed</v>
      </c>
      <c r="H4885" t="s">
        <v>25</v>
      </c>
    </row>
    <row r="4886" spans="1:8" ht="18" x14ac:dyDescent="0.25">
      <c r="A4886" s="3" t="str">
        <f t="shared" si="462"/>
        <v>ORD-14885</v>
      </c>
      <c r="B4886" s="3" t="str">
        <f t="shared" si="463"/>
        <v>R-5885</v>
      </c>
      <c r="C4886" s="4">
        <f t="shared" ca="1" si="464"/>
        <v>46012</v>
      </c>
      <c r="D4886" s="3">
        <f t="shared" ca="1" si="459"/>
        <v>42.23</v>
      </c>
      <c r="E4886" s="3">
        <f ca="1">IF(VLOOKUP(B4886,Dim_Riders!A:H,7,FALSE)="High", IF(RAND()&gt;0.8,1,0), IF(RAND()&gt;0.99,1,0))</f>
        <v>0</v>
      </c>
      <c r="F4886" s="3">
        <f t="shared" ca="1" si="460"/>
        <v>0</v>
      </c>
      <c r="G4886" t="str">
        <f t="shared" ca="1" si="461"/>
        <v>Completed</v>
      </c>
      <c r="H4886" t="s">
        <v>25</v>
      </c>
    </row>
    <row r="4887" spans="1:8" ht="18" x14ac:dyDescent="0.25">
      <c r="A4887" s="3" t="str">
        <f t="shared" si="462"/>
        <v>ORD-14886</v>
      </c>
      <c r="B4887" s="3" t="str">
        <f t="shared" si="463"/>
        <v>R-5886</v>
      </c>
      <c r="C4887" s="4">
        <f t="shared" ca="1" si="464"/>
        <v>46024</v>
      </c>
      <c r="D4887" s="3">
        <f t="shared" ref="D4887:D4950" ca="1" si="465">RANDBETWEEN(1500,8500)/100</f>
        <v>70.400000000000006</v>
      </c>
      <c r="E4887" s="3">
        <f ca="1">IF(VLOOKUP(B4887,Dim_Riders!A:H,7,FALSE)="High", IF(RAND()&gt;0.8,1,0), IF(RAND()&gt;0.99,1,0))</f>
        <v>0</v>
      </c>
      <c r="F4887" s="3">
        <f t="shared" ref="F4887:F4950" ca="1" si="466">IF(E4887=1, D4887, 0)</f>
        <v>0</v>
      </c>
      <c r="G4887" t="str">
        <f t="shared" ref="G4887:G4950" ca="1" si="467">IF(E4887=1,"Refunded","Completed")</f>
        <v>Completed</v>
      </c>
      <c r="H4887" t="s">
        <v>25</v>
      </c>
    </row>
    <row r="4888" spans="1:8" ht="18" x14ac:dyDescent="0.25">
      <c r="A4888" s="3" t="str">
        <f t="shared" si="462"/>
        <v>ORD-14887</v>
      </c>
      <c r="B4888" s="3" t="str">
        <f t="shared" si="463"/>
        <v>R-5887</v>
      </c>
      <c r="C4888" s="4">
        <f t="shared" ca="1" si="464"/>
        <v>46023</v>
      </c>
      <c r="D4888" s="3">
        <f t="shared" ca="1" si="465"/>
        <v>83.26</v>
      </c>
      <c r="E4888" s="3">
        <v>1</v>
      </c>
      <c r="F4888" s="3">
        <f t="shared" ca="1" si="466"/>
        <v>83.26</v>
      </c>
      <c r="G4888" t="str">
        <f t="shared" si="467"/>
        <v>Refunded</v>
      </c>
      <c r="H4888" t="s">
        <v>22</v>
      </c>
    </row>
    <row r="4889" spans="1:8" ht="18" x14ac:dyDescent="0.25">
      <c r="A4889" s="3" t="str">
        <f t="shared" si="462"/>
        <v>ORD-14888</v>
      </c>
      <c r="B4889" s="3" t="str">
        <f t="shared" si="463"/>
        <v>R-5888</v>
      </c>
      <c r="C4889" s="4">
        <f t="shared" ca="1" si="464"/>
        <v>46013</v>
      </c>
      <c r="D4889" s="3">
        <f t="shared" ca="1" si="465"/>
        <v>28.07</v>
      </c>
      <c r="E4889" s="3">
        <f ca="1">IF(VLOOKUP(B4889,Dim_Riders!A:H,7,FALSE)="High", IF(RAND()&gt;0.8,1,0), IF(RAND()&gt;0.99,1,0))</f>
        <v>0</v>
      </c>
      <c r="F4889" s="3">
        <f t="shared" ca="1" si="466"/>
        <v>0</v>
      </c>
      <c r="G4889" t="str">
        <f t="shared" ca="1" si="467"/>
        <v>Completed</v>
      </c>
      <c r="H4889" t="s">
        <v>25</v>
      </c>
    </row>
    <row r="4890" spans="1:8" ht="18" x14ac:dyDescent="0.25">
      <c r="A4890" s="3" t="str">
        <f t="shared" si="462"/>
        <v>ORD-14889</v>
      </c>
      <c r="B4890" s="3" t="str">
        <f t="shared" si="463"/>
        <v>R-5889</v>
      </c>
      <c r="C4890" s="4">
        <f t="shared" ca="1" si="464"/>
        <v>46015</v>
      </c>
      <c r="D4890" s="3">
        <f t="shared" ca="1" si="465"/>
        <v>33.61</v>
      </c>
      <c r="E4890" s="3">
        <f ca="1">IF(VLOOKUP(B4890,Dim_Riders!A:H,7,FALSE)="High", IF(RAND()&gt;0.8,1,0), IF(RAND()&gt;0.99,1,0))</f>
        <v>0</v>
      </c>
      <c r="F4890" s="3">
        <f t="shared" ca="1" si="466"/>
        <v>0</v>
      </c>
      <c r="G4890" t="str">
        <f t="shared" ca="1" si="467"/>
        <v>Completed</v>
      </c>
      <c r="H4890" t="s">
        <v>25</v>
      </c>
    </row>
    <row r="4891" spans="1:8" ht="18" x14ac:dyDescent="0.25">
      <c r="A4891" s="3" t="str">
        <f t="shared" si="462"/>
        <v>ORD-14890</v>
      </c>
      <c r="B4891" s="3" t="str">
        <f t="shared" si="463"/>
        <v>R-5890</v>
      </c>
      <c r="C4891" s="4">
        <f t="shared" ca="1" si="464"/>
        <v>46043</v>
      </c>
      <c r="D4891" s="3">
        <f t="shared" ca="1" si="465"/>
        <v>59.15</v>
      </c>
      <c r="E4891" s="3">
        <f ca="1">IF(VLOOKUP(B4891,Dim_Riders!A:H,7,FALSE)="High", IF(RAND()&gt;0.8,1,0), IF(RAND()&gt;0.99,1,0))</f>
        <v>0</v>
      </c>
      <c r="F4891" s="3">
        <f t="shared" ca="1" si="466"/>
        <v>0</v>
      </c>
      <c r="G4891" t="str">
        <f t="shared" ca="1" si="467"/>
        <v>Completed</v>
      </c>
      <c r="H4891" t="s">
        <v>25</v>
      </c>
    </row>
    <row r="4892" spans="1:8" ht="18" x14ac:dyDescent="0.25">
      <c r="A4892" s="3" t="str">
        <f t="shared" si="462"/>
        <v>ORD-14891</v>
      </c>
      <c r="B4892" s="3" t="str">
        <f t="shared" si="463"/>
        <v>R-5891</v>
      </c>
      <c r="C4892" s="4">
        <f t="shared" ca="1" si="464"/>
        <v>46033</v>
      </c>
      <c r="D4892" s="3">
        <f t="shared" ca="1" si="465"/>
        <v>57.12</v>
      </c>
      <c r="E4892" s="3">
        <f ca="1">IF(VLOOKUP(B4892,Dim_Riders!A:H,7,FALSE)="High", IF(RAND()&gt;0.8,1,0), IF(RAND()&gt;0.99,1,0))</f>
        <v>0</v>
      </c>
      <c r="F4892" s="3">
        <f t="shared" ca="1" si="466"/>
        <v>0</v>
      </c>
      <c r="G4892" t="str">
        <f t="shared" ca="1" si="467"/>
        <v>Completed</v>
      </c>
      <c r="H4892" t="s">
        <v>25</v>
      </c>
    </row>
    <row r="4893" spans="1:8" ht="18" x14ac:dyDescent="0.25">
      <c r="A4893" s="3" t="str">
        <f t="shared" si="462"/>
        <v>ORD-14892</v>
      </c>
      <c r="B4893" s="3" t="str">
        <f t="shared" si="463"/>
        <v>R-5892</v>
      </c>
      <c r="C4893" s="4">
        <f t="shared" ca="1" si="464"/>
        <v>46033</v>
      </c>
      <c r="D4893" s="3">
        <f t="shared" ca="1" si="465"/>
        <v>37.65</v>
      </c>
      <c r="E4893" s="3">
        <f ca="1">IF(VLOOKUP(B4893,Dim_Riders!A:H,7,FALSE)="High", IF(RAND()&gt;0.8,1,0), IF(RAND()&gt;0.99,1,0))</f>
        <v>0</v>
      </c>
      <c r="F4893" s="3">
        <f t="shared" ca="1" si="466"/>
        <v>0</v>
      </c>
      <c r="G4893" t="str">
        <f t="shared" ca="1" si="467"/>
        <v>Completed</v>
      </c>
      <c r="H4893" t="s">
        <v>25</v>
      </c>
    </row>
    <row r="4894" spans="1:8" ht="18" x14ac:dyDescent="0.25">
      <c r="A4894" s="3" t="str">
        <f t="shared" si="462"/>
        <v>ORD-14893</v>
      </c>
      <c r="B4894" s="3" t="str">
        <f t="shared" si="463"/>
        <v>R-5893</v>
      </c>
      <c r="C4894" s="4">
        <f t="shared" ca="1" si="464"/>
        <v>45995</v>
      </c>
      <c r="D4894" s="3">
        <f t="shared" ca="1" si="465"/>
        <v>83.83</v>
      </c>
      <c r="E4894" s="3">
        <f ca="1">IF(VLOOKUP(B4894,Dim_Riders!A:H,7,FALSE)="High", IF(RAND()&gt;0.8,1,0), IF(RAND()&gt;0.99,1,0))</f>
        <v>0</v>
      </c>
      <c r="F4894" s="3">
        <f t="shared" ca="1" si="466"/>
        <v>0</v>
      </c>
      <c r="G4894" t="str">
        <f t="shared" ca="1" si="467"/>
        <v>Completed</v>
      </c>
      <c r="H4894" t="s">
        <v>25</v>
      </c>
    </row>
    <row r="4895" spans="1:8" ht="18" x14ac:dyDescent="0.25">
      <c r="A4895" s="3" t="str">
        <f t="shared" si="462"/>
        <v>ORD-14894</v>
      </c>
      <c r="B4895" s="3" t="str">
        <f t="shared" si="463"/>
        <v>R-5894</v>
      </c>
      <c r="C4895" s="4">
        <f t="shared" ca="1" si="464"/>
        <v>45997</v>
      </c>
      <c r="D4895" s="3">
        <f t="shared" ca="1" si="465"/>
        <v>43.53</v>
      </c>
      <c r="E4895" s="3">
        <f ca="1">IF(VLOOKUP(B4895,Dim_Riders!A:H,7,FALSE)="High", IF(RAND()&gt;0.8,1,0), IF(RAND()&gt;0.99,1,0))</f>
        <v>0</v>
      </c>
      <c r="F4895" s="3">
        <f t="shared" ca="1" si="466"/>
        <v>0</v>
      </c>
      <c r="G4895" t="str">
        <f t="shared" ca="1" si="467"/>
        <v>Completed</v>
      </c>
      <c r="H4895" t="s">
        <v>25</v>
      </c>
    </row>
    <row r="4896" spans="1:8" ht="18" x14ac:dyDescent="0.25">
      <c r="A4896" s="3" t="str">
        <f t="shared" si="462"/>
        <v>ORD-14895</v>
      </c>
      <c r="B4896" s="3" t="str">
        <f t="shared" si="463"/>
        <v>R-5895</v>
      </c>
      <c r="C4896" s="4">
        <f t="shared" ca="1" si="464"/>
        <v>46022</v>
      </c>
      <c r="D4896" s="3">
        <f t="shared" ca="1" si="465"/>
        <v>22.47</v>
      </c>
      <c r="E4896" s="3">
        <f ca="1">IF(VLOOKUP(B4896,Dim_Riders!A:H,7,FALSE)="High", IF(RAND()&gt;0.8,1,0), IF(RAND()&gt;0.99,1,0))</f>
        <v>0</v>
      </c>
      <c r="F4896" s="3">
        <f t="shared" ca="1" si="466"/>
        <v>0</v>
      </c>
      <c r="G4896" t="str">
        <f t="shared" ca="1" si="467"/>
        <v>Completed</v>
      </c>
      <c r="H4896" t="s">
        <v>25</v>
      </c>
    </row>
    <row r="4897" spans="1:8" ht="18" x14ac:dyDescent="0.25">
      <c r="A4897" s="3" t="str">
        <f t="shared" si="462"/>
        <v>ORD-14896</v>
      </c>
      <c r="B4897" s="3" t="str">
        <f t="shared" si="463"/>
        <v>R-5896</v>
      </c>
      <c r="C4897" s="4">
        <f t="shared" ca="1" si="464"/>
        <v>46023</v>
      </c>
      <c r="D4897" s="3">
        <f t="shared" ca="1" si="465"/>
        <v>52.89</v>
      </c>
      <c r="E4897" s="3">
        <f ca="1">IF(VLOOKUP(B4897,Dim_Riders!A:H,7,FALSE)="High", IF(RAND()&gt;0.8,1,0), IF(RAND()&gt;0.99,1,0))</f>
        <v>0</v>
      </c>
      <c r="F4897" s="3">
        <f t="shared" ca="1" si="466"/>
        <v>0</v>
      </c>
      <c r="G4897" t="str">
        <f t="shared" ca="1" si="467"/>
        <v>Completed</v>
      </c>
      <c r="H4897" t="s">
        <v>25</v>
      </c>
    </row>
    <row r="4898" spans="1:8" ht="18" x14ac:dyDescent="0.25">
      <c r="A4898" s="3" t="str">
        <f t="shared" si="462"/>
        <v>ORD-14897</v>
      </c>
      <c r="B4898" s="3" t="str">
        <f t="shared" si="463"/>
        <v>R-5897</v>
      </c>
      <c r="C4898" s="4">
        <f t="shared" ca="1" si="464"/>
        <v>46050</v>
      </c>
      <c r="D4898" s="3">
        <f t="shared" ca="1" si="465"/>
        <v>76.33</v>
      </c>
      <c r="E4898" s="3">
        <v>1</v>
      </c>
      <c r="F4898" s="3">
        <f t="shared" ca="1" si="466"/>
        <v>76.33</v>
      </c>
      <c r="G4898" t="str">
        <f t="shared" si="467"/>
        <v>Refunded</v>
      </c>
      <c r="H4898" t="s">
        <v>22</v>
      </c>
    </row>
    <row r="4899" spans="1:8" ht="18" x14ac:dyDescent="0.25">
      <c r="A4899" s="3" t="str">
        <f t="shared" si="462"/>
        <v>ORD-14898</v>
      </c>
      <c r="B4899" s="3" t="str">
        <f t="shared" si="463"/>
        <v>R-5898</v>
      </c>
      <c r="C4899" s="4">
        <f t="shared" ca="1" si="464"/>
        <v>46017</v>
      </c>
      <c r="D4899" s="3">
        <f t="shared" ca="1" si="465"/>
        <v>16.38</v>
      </c>
      <c r="E4899" s="3">
        <f ca="1">IF(VLOOKUP(B4899,Dim_Riders!A:H,7,FALSE)="High", IF(RAND()&gt;0.8,1,0), IF(RAND()&gt;0.99,1,0))</f>
        <v>0</v>
      </c>
      <c r="F4899" s="3">
        <f t="shared" ca="1" si="466"/>
        <v>0</v>
      </c>
      <c r="G4899" t="str">
        <f t="shared" ca="1" si="467"/>
        <v>Completed</v>
      </c>
      <c r="H4899" t="s">
        <v>25</v>
      </c>
    </row>
    <row r="4900" spans="1:8" ht="18" x14ac:dyDescent="0.25">
      <c r="A4900" s="3" t="str">
        <f t="shared" si="462"/>
        <v>ORD-14899</v>
      </c>
      <c r="B4900" s="3" t="str">
        <f t="shared" si="463"/>
        <v>R-5899</v>
      </c>
      <c r="C4900" s="4">
        <f t="shared" ca="1" si="464"/>
        <v>46006</v>
      </c>
      <c r="D4900" s="3">
        <f t="shared" ca="1" si="465"/>
        <v>62.91</v>
      </c>
      <c r="E4900" s="3">
        <f ca="1">IF(VLOOKUP(B4900,Dim_Riders!A:H,7,FALSE)="High", IF(RAND()&gt;0.8,1,0), IF(RAND()&gt;0.99,1,0))</f>
        <v>0</v>
      </c>
      <c r="F4900" s="3">
        <f t="shared" ca="1" si="466"/>
        <v>0</v>
      </c>
      <c r="G4900" t="str">
        <f t="shared" ca="1" si="467"/>
        <v>Completed</v>
      </c>
      <c r="H4900" t="s">
        <v>25</v>
      </c>
    </row>
    <row r="4901" spans="1:8" ht="18" x14ac:dyDescent="0.25">
      <c r="A4901" s="3" t="str">
        <f t="shared" si="462"/>
        <v>ORD-14900</v>
      </c>
      <c r="B4901" s="3" t="str">
        <f t="shared" si="463"/>
        <v>R-5900</v>
      </c>
      <c r="C4901" s="4">
        <f t="shared" ca="1" si="464"/>
        <v>46045</v>
      </c>
      <c r="D4901" s="3">
        <f t="shared" ca="1" si="465"/>
        <v>35.64</v>
      </c>
      <c r="E4901" s="3">
        <f ca="1">IF(VLOOKUP(B4901,Dim_Riders!A:H,7,FALSE)="High", IF(RAND()&gt;0.8,1,0), IF(RAND()&gt;0.99,1,0))</f>
        <v>0</v>
      </c>
      <c r="F4901" s="3">
        <f t="shared" ca="1" si="466"/>
        <v>0</v>
      </c>
      <c r="G4901" t="str">
        <f t="shared" ca="1" si="467"/>
        <v>Completed</v>
      </c>
      <c r="H4901" t="s">
        <v>25</v>
      </c>
    </row>
    <row r="4902" spans="1:8" ht="18" x14ac:dyDescent="0.25">
      <c r="A4902" s="3" t="str">
        <f t="shared" si="462"/>
        <v>ORD-14901</v>
      </c>
      <c r="B4902" s="3" t="str">
        <f t="shared" si="463"/>
        <v>R-5901</v>
      </c>
      <c r="C4902" s="4">
        <f t="shared" ca="1" si="464"/>
        <v>46030</v>
      </c>
      <c r="D4902" s="3">
        <f t="shared" ca="1" si="465"/>
        <v>51.16</v>
      </c>
      <c r="E4902" s="3">
        <f ca="1">IF(VLOOKUP(B4902,Dim_Riders!A:H,7,FALSE)="High", IF(RAND()&gt;0.8,1,0), IF(RAND()&gt;0.99,1,0))</f>
        <v>0</v>
      </c>
      <c r="F4902" s="3">
        <f t="shared" ca="1" si="466"/>
        <v>0</v>
      </c>
      <c r="G4902" t="str">
        <f t="shared" ca="1" si="467"/>
        <v>Completed</v>
      </c>
      <c r="H4902" t="s">
        <v>25</v>
      </c>
    </row>
    <row r="4903" spans="1:8" ht="18" x14ac:dyDescent="0.25">
      <c r="A4903" s="3" t="str">
        <f t="shared" si="462"/>
        <v>ORD-14902</v>
      </c>
      <c r="B4903" s="3" t="str">
        <f t="shared" si="463"/>
        <v>R-5902</v>
      </c>
      <c r="C4903" s="4">
        <f t="shared" ca="1" si="464"/>
        <v>46033</v>
      </c>
      <c r="D4903" s="3">
        <f t="shared" ca="1" si="465"/>
        <v>70.75</v>
      </c>
      <c r="E4903" s="3">
        <f ca="1">IF(VLOOKUP(B4903,Dim_Riders!A:H,7,FALSE)="High", IF(RAND()&gt;0.8,1,0), IF(RAND()&gt;0.99,1,0))</f>
        <v>0</v>
      </c>
      <c r="F4903" s="3">
        <f t="shared" ca="1" si="466"/>
        <v>0</v>
      </c>
      <c r="G4903" t="str">
        <f t="shared" ca="1" si="467"/>
        <v>Completed</v>
      </c>
      <c r="H4903" t="s">
        <v>25</v>
      </c>
    </row>
    <row r="4904" spans="1:8" ht="18" x14ac:dyDescent="0.25">
      <c r="A4904" s="3" t="str">
        <f t="shared" si="462"/>
        <v>ORD-14903</v>
      </c>
      <c r="B4904" s="3" t="str">
        <f t="shared" si="463"/>
        <v>R-5903</v>
      </c>
      <c r="C4904" s="4">
        <f t="shared" ca="1" si="464"/>
        <v>46013</v>
      </c>
      <c r="D4904" s="3">
        <f t="shared" ca="1" si="465"/>
        <v>55.04</v>
      </c>
      <c r="E4904" s="3">
        <f ca="1">IF(VLOOKUP(B4904,Dim_Riders!A:H,7,FALSE)="High", IF(RAND()&gt;0.8,1,0), IF(RAND()&gt;0.99,1,0))</f>
        <v>0</v>
      </c>
      <c r="F4904" s="3">
        <f t="shared" ca="1" si="466"/>
        <v>0</v>
      </c>
      <c r="G4904" t="str">
        <f t="shared" ca="1" si="467"/>
        <v>Completed</v>
      </c>
      <c r="H4904" t="s">
        <v>25</v>
      </c>
    </row>
    <row r="4905" spans="1:8" ht="18" x14ac:dyDescent="0.25">
      <c r="A4905" s="3" t="str">
        <f t="shared" si="462"/>
        <v>ORD-14904</v>
      </c>
      <c r="B4905" s="3" t="str">
        <f t="shared" si="463"/>
        <v>R-5904</v>
      </c>
      <c r="C4905" s="4">
        <f t="shared" ca="1" si="464"/>
        <v>45998</v>
      </c>
      <c r="D4905" s="3">
        <f t="shared" ca="1" si="465"/>
        <v>49.74</v>
      </c>
      <c r="E4905" s="3">
        <f ca="1">IF(VLOOKUP(B4905,Dim_Riders!A:H,7,FALSE)="High", IF(RAND()&gt;0.8,1,0), IF(RAND()&gt;0.99,1,0))</f>
        <v>0</v>
      </c>
      <c r="F4905" s="3">
        <f t="shared" ca="1" si="466"/>
        <v>0</v>
      </c>
      <c r="G4905" t="str">
        <f t="shared" ca="1" si="467"/>
        <v>Completed</v>
      </c>
      <c r="H4905" t="s">
        <v>25</v>
      </c>
    </row>
    <row r="4906" spans="1:8" ht="18" x14ac:dyDescent="0.25">
      <c r="A4906" s="3" t="str">
        <f t="shared" si="462"/>
        <v>ORD-14905</v>
      </c>
      <c r="B4906" s="3" t="str">
        <f t="shared" si="463"/>
        <v>R-5905</v>
      </c>
      <c r="C4906" s="4">
        <f t="shared" ca="1" si="464"/>
        <v>46027</v>
      </c>
      <c r="D4906" s="3">
        <f t="shared" ca="1" si="465"/>
        <v>71.88</v>
      </c>
      <c r="E4906" s="3">
        <f ca="1">IF(VLOOKUP(B4906,Dim_Riders!A:H,7,FALSE)="High", IF(RAND()&gt;0.8,1,0), IF(RAND()&gt;0.99,1,0))</f>
        <v>0</v>
      </c>
      <c r="F4906" s="3">
        <f t="shared" ca="1" si="466"/>
        <v>0</v>
      </c>
      <c r="G4906" t="str">
        <f t="shared" ca="1" si="467"/>
        <v>Completed</v>
      </c>
      <c r="H4906" t="s">
        <v>25</v>
      </c>
    </row>
    <row r="4907" spans="1:8" ht="18" x14ac:dyDescent="0.25">
      <c r="A4907" s="3" t="str">
        <f t="shared" si="462"/>
        <v>ORD-14906</v>
      </c>
      <c r="B4907" s="3" t="str">
        <f t="shared" si="463"/>
        <v>R-5906</v>
      </c>
      <c r="C4907" s="4">
        <f t="shared" ca="1" si="464"/>
        <v>46013</v>
      </c>
      <c r="D4907" s="3">
        <f t="shared" ca="1" si="465"/>
        <v>25.1</v>
      </c>
      <c r="E4907" s="3">
        <f ca="1">IF(VLOOKUP(B4907,Dim_Riders!A:H,7,FALSE)="High", IF(RAND()&gt;0.8,1,0), IF(RAND()&gt;0.99,1,0))</f>
        <v>0</v>
      </c>
      <c r="F4907" s="3">
        <f t="shared" ca="1" si="466"/>
        <v>0</v>
      </c>
      <c r="G4907" t="str">
        <f t="shared" ca="1" si="467"/>
        <v>Completed</v>
      </c>
      <c r="H4907" t="s">
        <v>25</v>
      </c>
    </row>
    <row r="4908" spans="1:8" ht="18" x14ac:dyDescent="0.25">
      <c r="A4908" s="3" t="str">
        <f t="shared" si="462"/>
        <v>ORD-14907</v>
      </c>
      <c r="B4908" s="3" t="str">
        <f t="shared" si="463"/>
        <v>R-5907</v>
      </c>
      <c r="C4908" s="4">
        <f t="shared" ca="1" si="464"/>
        <v>45994</v>
      </c>
      <c r="D4908" s="3">
        <f t="shared" ca="1" si="465"/>
        <v>80.09</v>
      </c>
      <c r="E4908" s="3">
        <f ca="1">IF(VLOOKUP(B4908,Dim_Riders!A:H,7,FALSE)="High", IF(RAND()&gt;0.8,1,0), IF(RAND()&gt;0.99,1,0))</f>
        <v>0</v>
      </c>
      <c r="F4908" s="3">
        <f t="shared" ca="1" si="466"/>
        <v>0</v>
      </c>
      <c r="G4908" t="str">
        <f t="shared" ca="1" si="467"/>
        <v>Completed</v>
      </c>
      <c r="H4908" t="s">
        <v>25</v>
      </c>
    </row>
    <row r="4909" spans="1:8" ht="18" x14ac:dyDescent="0.25">
      <c r="A4909" s="3" t="str">
        <f t="shared" si="462"/>
        <v>ORD-14908</v>
      </c>
      <c r="B4909" s="3" t="str">
        <f t="shared" si="463"/>
        <v>R-5908</v>
      </c>
      <c r="C4909" s="4">
        <f t="shared" ca="1" si="464"/>
        <v>45991</v>
      </c>
      <c r="D4909" s="3">
        <f t="shared" ca="1" si="465"/>
        <v>48.19</v>
      </c>
      <c r="E4909" s="3">
        <f ca="1">IF(VLOOKUP(B4909,Dim_Riders!A:H,7,FALSE)="High", IF(RAND()&gt;0.8,1,0), IF(RAND()&gt;0.99,1,0))</f>
        <v>0</v>
      </c>
      <c r="F4909" s="3">
        <f t="shared" ca="1" si="466"/>
        <v>0</v>
      </c>
      <c r="G4909" t="str">
        <f t="shared" ca="1" si="467"/>
        <v>Completed</v>
      </c>
      <c r="H4909" t="s">
        <v>25</v>
      </c>
    </row>
    <row r="4910" spans="1:8" ht="18" x14ac:dyDescent="0.25">
      <c r="A4910" s="3" t="str">
        <f t="shared" si="462"/>
        <v>ORD-14909</v>
      </c>
      <c r="B4910" s="3" t="str">
        <f t="shared" si="463"/>
        <v>R-5909</v>
      </c>
      <c r="C4910" s="4">
        <f t="shared" ca="1" si="464"/>
        <v>46013</v>
      </c>
      <c r="D4910" s="3">
        <f t="shared" ca="1" si="465"/>
        <v>70.010000000000005</v>
      </c>
      <c r="E4910" s="3">
        <v>1</v>
      </c>
      <c r="F4910" s="3">
        <f t="shared" ca="1" si="466"/>
        <v>70.010000000000005</v>
      </c>
      <c r="G4910" t="str">
        <f t="shared" si="467"/>
        <v>Refunded</v>
      </c>
      <c r="H4910" t="s">
        <v>22</v>
      </c>
    </row>
    <row r="4911" spans="1:8" ht="18" x14ac:dyDescent="0.25">
      <c r="A4911" s="3" t="str">
        <f t="shared" si="462"/>
        <v>ORD-14910</v>
      </c>
      <c r="B4911" s="3" t="str">
        <f t="shared" si="463"/>
        <v>R-5910</v>
      </c>
      <c r="C4911" s="4">
        <f t="shared" ca="1" si="464"/>
        <v>46034</v>
      </c>
      <c r="D4911" s="3">
        <f t="shared" ca="1" si="465"/>
        <v>52.34</v>
      </c>
      <c r="E4911" s="3">
        <f ca="1">IF(VLOOKUP(B4911,Dim_Riders!A:H,7,FALSE)="High", IF(RAND()&gt;0.8,1,0), IF(RAND()&gt;0.99,1,0))</f>
        <v>0</v>
      </c>
      <c r="F4911" s="3">
        <f t="shared" ca="1" si="466"/>
        <v>0</v>
      </c>
      <c r="G4911" t="str">
        <f t="shared" ca="1" si="467"/>
        <v>Completed</v>
      </c>
      <c r="H4911" t="s">
        <v>25</v>
      </c>
    </row>
    <row r="4912" spans="1:8" ht="18" x14ac:dyDescent="0.25">
      <c r="A4912" s="3" t="str">
        <f t="shared" si="462"/>
        <v>ORD-14911</v>
      </c>
      <c r="B4912" s="3" t="str">
        <f t="shared" si="463"/>
        <v>R-5911</v>
      </c>
      <c r="C4912" s="4">
        <f t="shared" ca="1" si="464"/>
        <v>45994</v>
      </c>
      <c r="D4912" s="3">
        <f t="shared" ca="1" si="465"/>
        <v>43.78</v>
      </c>
      <c r="E4912" s="3">
        <f ca="1">IF(VLOOKUP(B4912,Dim_Riders!A:H,7,FALSE)="High", IF(RAND()&gt;0.8,1,0), IF(RAND()&gt;0.99,1,0))</f>
        <v>0</v>
      </c>
      <c r="F4912" s="3">
        <f t="shared" ca="1" si="466"/>
        <v>0</v>
      </c>
      <c r="G4912" t="str">
        <f t="shared" ca="1" si="467"/>
        <v>Completed</v>
      </c>
      <c r="H4912" t="s">
        <v>25</v>
      </c>
    </row>
    <row r="4913" spans="1:8" ht="18" x14ac:dyDescent="0.25">
      <c r="A4913" s="3" t="str">
        <f t="shared" si="462"/>
        <v>ORD-14912</v>
      </c>
      <c r="B4913" s="3" t="str">
        <f t="shared" si="463"/>
        <v>R-5912</v>
      </c>
      <c r="C4913" s="4">
        <f t="shared" ca="1" si="464"/>
        <v>45999</v>
      </c>
      <c r="D4913" s="3">
        <f t="shared" ca="1" si="465"/>
        <v>54.23</v>
      </c>
      <c r="E4913" s="3">
        <f ca="1">IF(VLOOKUP(B4913,Dim_Riders!A:H,7,FALSE)="High", IF(RAND()&gt;0.8,1,0), IF(RAND()&gt;0.99,1,0))</f>
        <v>0</v>
      </c>
      <c r="F4913" s="3">
        <f t="shared" ca="1" si="466"/>
        <v>0</v>
      </c>
      <c r="G4913" t="str">
        <f t="shared" ca="1" si="467"/>
        <v>Completed</v>
      </c>
      <c r="H4913" t="s">
        <v>25</v>
      </c>
    </row>
    <row r="4914" spans="1:8" ht="18" x14ac:dyDescent="0.25">
      <c r="A4914" s="3" t="str">
        <f t="shared" si="462"/>
        <v>ORD-14913</v>
      </c>
      <c r="B4914" s="3" t="str">
        <f t="shared" si="463"/>
        <v>R-5913</v>
      </c>
      <c r="C4914" s="4">
        <f t="shared" ca="1" si="464"/>
        <v>46028</v>
      </c>
      <c r="D4914" s="3">
        <f t="shared" ca="1" si="465"/>
        <v>79.819999999999993</v>
      </c>
      <c r="E4914" s="3">
        <f ca="1">IF(VLOOKUP(B4914,Dim_Riders!A:H,7,FALSE)="High", IF(RAND()&gt;0.8,1,0), IF(RAND()&gt;0.99,1,0))</f>
        <v>0</v>
      </c>
      <c r="F4914" s="3">
        <f t="shared" ca="1" si="466"/>
        <v>0</v>
      </c>
      <c r="G4914" t="str">
        <f t="shared" ca="1" si="467"/>
        <v>Completed</v>
      </c>
      <c r="H4914" t="s">
        <v>25</v>
      </c>
    </row>
    <row r="4915" spans="1:8" ht="18" x14ac:dyDescent="0.25">
      <c r="A4915" s="3" t="str">
        <f t="shared" si="462"/>
        <v>ORD-14914</v>
      </c>
      <c r="B4915" s="3" t="str">
        <f t="shared" si="463"/>
        <v>R-5914</v>
      </c>
      <c r="C4915" s="4">
        <f t="shared" ca="1" si="464"/>
        <v>45992</v>
      </c>
      <c r="D4915" s="3">
        <f t="shared" ca="1" si="465"/>
        <v>37.619999999999997</v>
      </c>
      <c r="E4915" s="3">
        <f ca="1">IF(VLOOKUP(B4915,Dim_Riders!A:H,7,FALSE)="High", IF(RAND()&gt;0.8,1,0), IF(RAND()&gt;0.99,1,0))</f>
        <v>0</v>
      </c>
      <c r="F4915" s="3">
        <f t="shared" ca="1" si="466"/>
        <v>0</v>
      </c>
      <c r="G4915" t="str">
        <f t="shared" ca="1" si="467"/>
        <v>Completed</v>
      </c>
      <c r="H4915" t="s">
        <v>25</v>
      </c>
    </row>
    <row r="4916" spans="1:8" ht="18" x14ac:dyDescent="0.25">
      <c r="A4916" s="3" t="str">
        <f t="shared" si="462"/>
        <v>ORD-14915</v>
      </c>
      <c r="B4916" s="3" t="str">
        <f t="shared" si="463"/>
        <v>R-5915</v>
      </c>
      <c r="C4916" s="4">
        <f t="shared" ca="1" si="464"/>
        <v>46019</v>
      </c>
      <c r="D4916" s="3">
        <f t="shared" ca="1" si="465"/>
        <v>53.33</v>
      </c>
      <c r="E4916" s="3">
        <f ca="1">IF(VLOOKUP(B4916,Dim_Riders!A:H,7,FALSE)="High", IF(RAND()&gt;0.8,1,0), IF(RAND()&gt;0.99,1,0))</f>
        <v>0</v>
      </c>
      <c r="F4916" s="3">
        <f t="shared" ca="1" si="466"/>
        <v>0</v>
      </c>
      <c r="G4916" t="str">
        <f t="shared" ca="1" si="467"/>
        <v>Completed</v>
      </c>
      <c r="H4916" t="s">
        <v>25</v>
      </c>
    </row>
    <row r="4917" spans="1:8" ht="18" x14ac:dyDescent="0.25">
      <c r="A4917" s="3" t="str">
        <f t="shared" si="462"/>
        <v>ORD-14916</v>
      </c>
      <c r="B4917" s="3" t="str">
        <f t="shared" si="463"/>
        <v>R-5916</v>
      </c>
      <c r="C4917" s="4">
        <f t="shared" ca="1" si="464"/>
        <v>46038</v>
      </c>
      <c r="D4917" s="3">
        <f t="shared" ca="1" si="465"/>
        <v>84.1</v>
      </c>
      <c r="E4917" s="3">
        <v>1</v>
      </c>
      <c r="F4917" s="3">
        <f t="shared" ca="1" si="466"/>
        <v>84.1</v>
      </c>
      <c r="G4917" t="str">
        <f t="shared" si="467"/>
        <v>Refunded</v>
      </c>
      <c r="H4917" t="s">
        <v>22</v>
      </c>
    </row>
    <row r="4918" spans="1:8" ht="18" x14ac:dyDescent="0.25">
      <c r="A4918" s="3" t="str">
        <f t="shared" si="462"/>
        <v>ORD-14917</v>
      </c>
      <c r="B4918" s="3" t="str">
        <f t="shared" si="463"/>
        <v>R-5917</v>
      </c>
      <c r="C4918" s="4">
        <f t="shared" ca="1" si="464"/>
        <v>46009</v>
      </c>
      <c r="D4918" s="3">
        <f t="shared" ca="1" si="465"/>
        <v>71.790000000000006</v>
      </c>
      <c r="E4918" s="3">
        <f ca="1">IF(VLOOKUP(B4918,Dim_Riders!A:H,7,FALSE)="High", IF(RAND()&gt;0.8,1,0), IF(RAND()&gt;0.99,1,0))</f>
        <v>0</v>
      </c>
      <c r="F4918" s="3">
        <f t="shared" ca="1" si="466"/>
        <v>0</v>
      </c>
      <c r="G4918" t="str">
        <f t="shared" ca="1" si="467"/>
        <v>Completed</v>
      </c>
      <c r="H4918" t="s">
        <v>25</v>
      </c>
    </row>
    <row r="4919" spans="1:8" ht="18" x14ac:dyDescent="0.25">
      <c r="A4919" s="3" t="str">
        <f t="shared" si="462"/>
        <v>ORD-14918</v>
      </c>
      <c r="B4919" s="3" t="str">
        <f t="shared" si="463"/>
        <v>R-5918</v>
      </c>
      <c r="C4919" s="4">
        <f t="shared" ca="1" si="464"/>
        <v>46049</v>
      </c>
      <c r="D4919" s="3">
        <f t="shared" ca="1" si="465"/>
        <v>18.600000000000001</v>
      </c>
      <c r="E4919" s="3">
        <f ca="1">IF(VLOOKUP(B4919,Dim_Riders!A:H,7,FALSE)="High", IF(RAND()&gt;0.8,1,0), IF(RAND()&gt;0.99,1,0))</f>
        <v>0</v>
      </c>
      <c r="F4919" s="3">
        <f t="shared" ca="1" si="466"/>
        <v>0</v>
      </c>
      <c r="G4919" t="str">
        <f t="shared" ca="1" si="467"/>
        <v>Completed</v>
      </c>
      <c r="H4919" t="s">
        <v>25</v>
      </c>
    </row>
    <row r="4920" spans="1:8" ht="18" x14ac:dyDescent="0.25">
      <c r="A4920" s="3" t="str">
        <f t="shared" si="462"/>
        <v>ORD-14919</v>
      </c>
      <c r="B4920" s="3" t="str">
        <f t="shared" si="463"/>
        <v>R-5919</v>
      </c>
      <c r="C4920" s="4">
        <f t="shared" ca="1" si="464"/>
        <v>45998</v>
      </c>
      <c r="D4920" s="3">
        <f t="shared" ca="1" si="465"/>
        <v>71.540000000000006</v>
      </c>
      <c r="E4920" s="3">
        <f ca="1">IF(VLOOKUP(B4920,Dim_Riders!A:H,7,FALSE)="High", IF(RAND()&gt;0.8,1,0), IF(RAND()&gt;0.99,1,0))</f>
        <v>0</v>
      </c>
      <c r="F4920" s="3">
        <f t="shared" ca="1" si="466"/>
        <v>0</v>
      </c>
      <c r="G4920" t="str">
        <f t="shared" ca="1" si="467"/>
        <v>Completed</v>
      </c>
      <c r="H4920" t="s">
        <v>25</v>
      </c>
    </row>
    <row r="4921" spans="1:8" ht="18" x14ac:dyDescent="0.25">
      <c r="A4921" s="3" t="str">
        <f t="shared" si="462"/>
        <v>ORD-14920</v>
      </c>
      <c r="B4921" s="3" t="str">
        <f t="shared" si="463"/>
        <v>R-5920</v>
      </c>
      <c r="C4921" s="4">
        <f t="shared" ca="1" si="464"/>
        <v>46049</v>
      </c>
      <c r="D4921" s="3">
        <f t="shared" ca="1" si="465"/>
        <v>49.02</v>
      </c>
      <c r="E4921" s="3">
        <f ca="1">IF(VLOOKUP(B4921,Dim_Riders!A:H,7,FALSE)="High", IF(RAND()&gt;0.8,1,0), IF(RAND()&gt;0.99,1,0))</f>
        <v>0</v>
      </c>
      <c r="F4921" s="3">
        <f t="shared" ca="1" si="466"/>
        <v>0</v>
      </c>
      <c r="G4921" t="str">
        <f t="shared" ca="1" si="467"/>
        <v>Completed</v>
      </c>
      <c r="H4921" t="s">
        <v>22</v>
      </c>
    </row>
    <row r="4922" spans="1:8" ht="18" x14ac:dyDescent="0.25">
      <c r="A4922" s="3" t="str">
        <f t="shared" si="462"/>
        <v>ORD-14921</v>
      </c>
      <c r="B4922" s="3" t="str">
        <f t="shared" si="463"/>
        <v>R-5921</v>
      </c>
      <c r="C4922" s="4">
        <f t="shared" ca="1" si="464"/>
        <v>46031</v>
      </c>
      <c r="D4922" s="3">
        <f t="shared" ca="1" si="465"/>
        <v>62.56</v>
      </c>
      <c r="E4922" s="3">
        <v>1</v>
      </c>
      <c r="F4922" s="3">
        <f t="shared" ca="1" si="466"/>
        <v>62.56</v>
      </c>
      <c r="G4922" t="str">
        <f t="shared" si="467"/>
        <v>Refunded</v>
      </c>
      <c r="H4922" t="s">
        <v>25</v>
      </c>
    </row>
    <row r="4923" spans="1:8" ht="18" x14ac:dyDescent="0.25">
      <c r="A4923" s="3" t="str">
        <f t="shared" si="462"/>
        <v>ORD-14922</v>
      </c>
      <c r="B4923" s="3" t="str">
        <f t="shared" si="463"/>
        <v>R-5922</v>
      </c>
      <c r="C4923" s="4">
        <f t="shared" ca="1" si="464"/>
        <v>46030</v>
      </c>
      <c r="D4923" s="3">
        <f t="shared" ca="1" si="465"/>
        <v>54.93</v>
      </c>
      <c r="E4923" s="3">
        <f ca="1">IF(VLOOKUP(B4923,Dim_Riders!A:H,7,FALSE)="High", IF(RAND()&gt;0.8,1,0), IF(RAND()&gt;0.99,1,0))</f>
        <v>0</v>
      </c>
      <c r="F4923" s="3">
        <f t="shared" ca="1" si="466"/>
        <v>0</v>
      </c>
      <c r="G4923" t="str">
        <f t="shared" ca="1" si="467"/>
        <v>Completed</v>
      </c>
      <c r="H4923" t="s">
        <v>25</v>
      </c>
    </row>
    <row r="4924" spans="1:8" ht="18" x14ac:dyDescent="0.25">
      <c r="A4924" s="3" t="str">
        <f t="shared" si="462"/>
        <v>ORD-14923</v>
      </c>
      <c r="B4924" s="3" t="str">
        <f t="shared" si="463"/>
        <v>R-5923</v>
      </c>
      <c r="C4924" s="4">
        <f t="shared" ca="1" si="464"/>
        <v>46012</v>
      </c>
      <c r="D4924" s="3">
        <f t="shared" ca="1" si="465"/>
        <v>26.71</v>
      </c>
      <c r="E4924" s="3">
        <f ca="1">IF(VLOOKUP(B4924,Dim_Riders!A:H,7,FALSE)="High", IF(RAND()&gt;0.8,1,0), IF(RAND()&gt;0.99,1,0))</f>
        <v>0</v>
      </c>
      <c r="F4924" s="3">
        <f t="shared" ca="1" si="466"/>
        <v>0</v>
      </c>
      <c r="G4924" t="str">
        <f t="shared" ca="1" si="467"/>
        <v>Completed</v>
      </c>
      <c r="H4924" t="s">
        <v>25</v>
      </c>
    </row>
    <row r="4925" spans="1:8" ht="18" x14ac:dyDescent="0.25">
      <c r="A4925" s="3" t="str">
        <f t="shared" si="462"/>
        <v>ORD-14924</v>
      </c>
      <c r="B4925" s="3" t="str">
        <f t="shared" si="463"/>
        <v>R-5924</v>
      </c>
      <c r="C4925" s="4">
        <f t="shared" ca="1" si="464"/>
        <v>46026</v>
      </c>
      <c r="D4925" s="3">
        <f t="shared" ca="1" si="465"/>
        <v>68.33</v>
      </c>
      <c r="E4925" s="3">
        <f ca="1">IF(VLOOKUP(B4925,Dim_Riders!A:H,7,FALSE)="High", IF(RAND()&gt;0.8,1,0), IF(RAND()&gt;0.99,1,0))</f>
        <v>0</v>
      </c>
      <c r="F4925" s="3">
        <f t="shared" ca="1" si="466"/>
        <v>0</v>
      </c>
      <c r="G4925" t="str">
        <f t="shared" ca="1" si="467"/>
        <v>Completed</v>
      </c>
      <c r="H4925" t="s">
        <v>22</v>
      </c>
    </row>
    <row r="4926" spans="1:8" ht="18" x14ac:dyDescent="0.25">
      <c r="A4926" s="3" t="str">
        <f t="shared" si="462"/>
        <v>ORD-14925</v>
      </c>
      <c r="B4926" s="3" t="str">
        <f t="shared" si="463"/>
        <v>R-5925</v>
      </c>
      <c r="C4926" s="4">
        <f t="shared" ca="1" si="464"/>
        <v>46025</v>
      </c>
      <c r="D4926" s="3">
        <f t="shared" ca="1" si="465"/>
        <v>41.16</v>
      </c>
      <c r="E4926" s="3">
        <f ca="1">IF(VLOOKUP(B4926,Dim_Riders!A:H,7,FALSE)="High", IF(RAND()&gt;0.8,1,0), IF(RAND()&gt;0.99,1,0))</f>
        <v>0</v>
      </c>
      <c r="F4926" s="3">
        <f t="shared" ca="1" si="466"/>
        <v>0</v>
      </c>
      <c r="G4926" t="str">
        <f t="shared" ca="1" si="467"/>
        <v>Completed</v>
      </c>
      <c r="H4926" t="s">
        <v>25</v>
      </c>
    </row>
    <row r="4927" spans="1:8" ht="18" x14ac:dyDescent="0.25">
      <c r="A4927" s="3" t="str">
        <f t="shared" si="462"/>
        <v>ORD-14926</v>
      </c>
      <c r="B4927" s="3" t="str">
        <f t="shared" si="463"/>
        <v>R-5926</v>
      </c>
      <c r="C4927" s="4">
        <f t="shared" ca="1" si="464"/>
        <v>46023</v>
      </c>
      <c r="D4927" s="3">
        <f t="shared" ca="1" si="465"/>
        <v>15.92</v>
      </c>
      <c r="E4927" s="3">
        <f ca="1">IF(VLOOKUP(B4927,Dim_Riders!A:H,7,FALSE)="High", IF(RAND()&gt;0.8,1,0), IF(RAND()&gt;0.99,1,0))</f>
        <v>0</v>
      </c>
      <c r="F4927" s="3">
        <f t="shared" ca="1" si="466"/>
        <v>0</v>
      </c>
      <c r="G4927" t="str">
        <f t="shared" ca="1" si="467"/>
        <v>Completed</v>
      </c>
      <c r="H4927" t="s">
        <v>25</v>
      </c>
    </row>
    <row r="4928" spans="1:8" ht="18" x14ac:dyDescent="0.25">
      <c r="A4928" s="3" t="str">
        <f t="shared" si="462"/>
        <v>ORD-14927</v>
      </c>
      <c r="B4928" s="3" t="str">
        <f t="shared" si="463"/>
        <v>R-5927</v>
      </c>
      <c r="C4928" s="4">
        <f t="shared" ca="1" si="464"/>
        <v>46048</v>
      </c>
      <c r="D4928" s="3">
        <f t="shared" ca="1" si="465"/>
        <v>44.5</v>
      </c>
      <c r="E4928" s="3">
        <f ca="1">IF(VLOOKUP(B4928,Dim_Riders!A:H,7,FALSE)="High", IF(RAND()&gt;0.8,1,0), IF(RAND()&gt;0.99,1,0))</f>
        <v>0</v>
      </c>
      <c r="F4928" s="3">
        <f t="shared" ca="1" si="466"/>
        <v>0</v>
      </c>
      <c r="G4928" t="str">
        <f t="shared" ca="1" si="467"/>
        <v>Completed</v>
      </c>
      <c r="H4928" t="s">
        <v>25</v>
      </c>
    </row>
    <row r="4929" spans="1:8" ht="18" x14ac:dyDescent="0.25">
      <c r="A4929" s="3" t="str">
        <f t="shared" si="462"/>
        <v>ORD-14928</v>
      </c>
      <c r="B4929" s="3" t="str">
        <f t="shared" si="463"/>
        <v>R-5928</v>
      </c>
      <c r="C4929" s="4">
        <f t="shared" ca="1" si="464"/>
        <v>46005</v>
      </c>
      <c r="D4929" s="3">
        <f t="shared" ca="1" si="465"/>
        <v>52.75</v>
      </c>
      <c r="E4929" s="3">
        <f ca="1">IF(VLOOKUP(B4929,Dim_Riders!A:H,7,FALSE)="High", IF(RAND()&gt;0.8,1,0), IF(RAND()&gt;0.99,1,0))</f>
        <v>0</v>
      </c>
      <c r="F4929" s="3">
        <f t="shared" ca="1" si="466"/>
        <v>0</v>
      </c>
      <c r="G4929" t="str">
        <f t="shared" ca="1" si="467"/>
        <v>Completed</v>
      </c>
      <c r="H4929" t="s">
        <v>25</v>
      </c>
    </row>
    <row r="4930" spans="1:8" ht="18" x14ac:dyDescent="0.25">
      <c r="A4930" s="3" t="str">
        <f t="shared" si="462"/>
        <v>ORD-14929</v>
      </c>
      <c r="B4930" s="3" t="str">
        <f t="shared" si="463"/>
        <v>R-5929</v>
      </c>
      <c r="C4930" s="4">
        <f t="shared" ca="1" si="464"/>
        <v>46000</v>
      </c>
      <c r="D4930" s="3">
        <f t="shared" ca="1" si="465"/>
        <v>79.72</v>
      </c>
      <c r="E4930" s="3">
        <f ca="1">IF(VLOOKUP(B4930,Dim_Riders!A:H,7,FALSE)="High", IF(RAND()&gt;0.8,1,0), IF(RAND()&gt;0.99,1,0))</f>
        <v>0</v>
      </c>
      <c r="F4930" s="3">
        <f t="shared" ca="1" si="466"/>
        <v>0</v>
      </c>
      <c r="G4930" t="str">
        <f t="shared" ca="1" si="467"/>
        <v>Completed</v>
      </c>
      <c r="H4930" t="s">
        <v>25</v>
      </c>
    </row>
    <row r="4931" spans="1:8" ht="18" x14ac:dyDescent="0.25">
      <c r="A4931" s="3" t="str">
        <f t="shared" ref="A4931:A4994" si="468">"ORD-"&amp;TEXT(ROW(A4931)+9999,"00000")</f>
        <v>ORD-14930</v>
      </c>
      <c r="B4931" s="3" t="str">
        <f t="shared" ref="B4931:B4994" si="469">"R-" &amp; (1000 + ROW(A4930))</f>
        <v>R-5930</v>
      </c>
      <c r="C4931" s="4">
        <f t="shared" ref="C4931:C4994" ca="1" si="470">TODAY()-RANDBETWEEN(0,60)</f>
        <v>46040</v>
      </c>
      <c r="D4931" s="3">
        <f t="shared" ca="1" si="465"/>
        <v>77.150000000000006</v>
      </c>
      <c r="E4931" s="3">
        <f ca="1">IF(VLOOKUP(B4931,Dim_Riders!A:H,7,FALSE)="High", IF(RAND()&gt;0.8,1,0), IF(RAND()&gt;0.99,1,0))</f>
        <v>0</v>
      </c>
      <c r="F4931" s="3">
        <f t="shared" ca="1" si="466"/>
        <v>0</v>
      </c>
      <c r="G4931" t="str">
        <f t="shared" ca="1" si="467"/>
        <v>Completed</v>
      </c>
      <c r="H4931" t="s">
        <v>25</v>
      </c>
    </row>
    <row r="4932" spans="1:8" ht="18" x14ac:dyDescent="0.25">
      <c r="A4932" s="3" t="str">
        <f t="shared" si="468"/>
        <v>ORD-14931</v>
      </c>
      <c r="B4932" s="3" t="str">
        <f t="shared" si="469"/>
        <v>R-5931</v>
      </c>
      <c r="C4932" s="4">
        <f t="shared" ca="1" si="470"/>
        <v>46010</v>
      </c>
      <c r="D4932" s="3">
        <f t="shared" ca="1" si="465"/>
        <v>30.25</v>
      </c>
      <c r="E4932" s="3">
        <f ca="1">IF(VLOOKUP(B4932,Dim_Riders!A:H,7,FALSE)="High", IF(RAND()&gt;0.8,1,0), IF(RAND()&gt;0.99,1,0))</f>
        <v>0</v>
      </c>
      <c r="F4932" s="3">
        <f t="shared" ca="1" si="466"/>
        <v>0</v>
      </c>
      <c r="G4932" t="str">
        <f t="shared" ca="1" si="467"/>
        <v>Completed</v>
      </c>
      <c r="H4932" t="s">
        <v>25</v>
      </c>
    </row>
    <row r="4933" spans="1:8" ht="18" x14ac:dyDescent="0.25">
      <c r="A4933" s="3" t="str">
        <f t="shared" si="468"/>
        <v>ORD-14932</v>
      </c>
      <c r="B4933" s="3" t="str">
        <f t="shared" si="469"/>
        <v>R-5932</v>
      </c>
      <c r="C4933" s="4">
        <f t="shared" ca="1" si="470"/>
        <v>46043</v>
      </c>
      <c r="D4933" s="3">
        <f t="shared" ca="1" si="465"/>
        <v>49.24</v>
      </c>
      <c r="E4933" s="3">
        <v>1</v>
      </c>
      <c r="F4933" s="3">
        <f t="shared" ca="1" si="466"/>
        <v>49.24</v>
      </c>
      <c r="G4933" t="str">
        <f t="shared" si="467"/>
        <v>Refunded</v>
      </c>
      <c r="H4933" t="s">
        <v>24</v>
      </c>
    </row>
    <row r="4934" spans="1:8" ht="18" x14ac:dyDescent="0.25">
      <c r="A4934" s="3" t="str">
        <f t="shared" si="468"/>
        <v>ORD-14933</v>
      </c>
      <c r="B4934" s="3" t="str">
        <f t="shared" si="469"/>
        <v>R-5933</v>
      </c>
      <c r="C4934" s="4">
        <f t="shared" ca="1" si="470"/>
        <v>46046</v>
      </c>
      <c r="D4934" s="3">
        <f t="shared" ca="1" si="465"/>
        <v>62.96</v>
      </c>
      <c r="E4934" s="3">
        <f ca="1">IF(VLOOKUP(B4934,Dim_Riders!A:H,7,FALSE)="High", IF(RAND()&gt;0.8,1,0), IF(RAND()&gt;0.99,1,0))</f>
        <v>0</v>
      </c>
      <c r="F4934" s="3">
        <f t="shared" ca="1" si="466"/>
        <v>0</v>
      </c>
      <c r="G4934" t="str">
        <f t="shared" ca="1" si="467"/>
        <v>Completed</v>
      </c>
      <c r="H4934" t="s">
        <v>25</v>
      </c>
    </row>
    <row r="4935" spans="1:8" ht="18" x14ac:dyDescent="0.25">
      <c r="A4935" s="3" t="str">
        <f t="shared" si="468"/>
        <v>ORD-14934</v>
      </c>
      <c r="B4935" s="3" t="str">
        <f t="shared" si="469"/>
        <v>R-5934</v>
      </c>
      <c r="C4935" s="4">
        <f t="shared" ca="1" si="470"/>
        <v>46017</v>
      </c>
      <c r="D4935" s="3">
        <f t="shared" ca="1" si="465"/>
        <v>35.07</v>
      </c>
      <c r="E4935" s="3">
        <f ca="1">IF(VLOOKUP(B4935,Dim_Riders!A:H,7,FALSE)="High", IF(RAND()&gt;0.8,1,0), IF(RAND()&gt;0.99,1,0))</f>
        <v>0</v>
      </c>
      <c r="F4935" s="3">
        <f t="shared" ca="1" si="466"/>
        <v>0</v>
      </c>
      <c r="G4935" t="str">
        <f t="shared" ca="1" si="467"/>
        <v>Completed</v>
      </c>
      <c r="H4935" t="s">
        <v>25</v>
      </c>
    </row>
    <row r="4936" spans="1:8" ht="18" x14ac:dyDescent="0.25">
      <c r="A4936" s="3" t="str">
        <f t="shared" si="468"/>
        <v>ORD-14935</v>
      </c>
      <c r="B4936" s="3" t="str">
        <f t="shared" si="469"/>
        <v>R-5935</v>
      </c>
      <c r="C4936" s="4">
        <f t="shared" ca="1" si="470"/>
        <v>46011</v>
      </c>
      <c r="D4936" s="3">
        <f t="shared" ca="1" si="465"/>
        <v>46.27</v>
      </c>
      <c r="E4936" s="3">
        <f ca="1">IF(VLOOKUP(B4936,Dim_Riders!A:H,7,FALSE)="High", IF(RAND()&gt;0.8,1,0), IF(RAND()&gt;0.99,1,0))</f>
        <v>0</v>
      </c>
      <c r="F4936" s="3">
        <f t="shared" ca="1" si="466"/>
        <v>0</v>
      </c>
      <c r="G4936" t="str">
        <f t="shared" ca="1" si="467"/>
        <v>Completed</v>
      </c>
      <c r="H4936" t="s">
        <v>25</v>
      </c>
    </row>
    <row r="4937" spans="1:8" ht="18" x14ac:dyDescent="0.25">
      <c r="A4937" s="3" t="str">
        <f t="shared" si="468"/>
        <v>ORD-14936</v>
      </c>
      <c r="B4937" s="3" t="str">
        <f t="shared" si="469"/>
        <v>R-5936</v>
      </c>
      <c r="C4937" s="4">
        <f t="shared" ca="1" si="470"/>
        <v>46047</v>
      </c>
      <c r="D4937" s="3">
        <f t="shared" ca="1" si="465"/>
        <v>51.29</v>
      </c>
      <c r="E4937" s="3">
        <f ca="1">IF(VLOOKUP(B4937,Dim_Riders!A:H,7,FALSE)="High", IF(RAND()&gt;0.8,1,0), IF(RAND()&gt;0.99,1,0))</f>
        <v>0</v>
      </c>
      <c r="F4937" s="3">
        <f t="shared" ca="1" si="466"/>
        <v>0</v>
      </c>
      <c r="G4937" t="str">
        <f t="shared" ca="1" si="467"/>
        <v>Completed</v>
      </c>
      <c r="H4937" t="s">
        <v>25</v>
      </c>
    </row>
    <row r="4938" spans="1:8" ht="18" x14ac:dyDescent="0.25">
      <c r="A4938" s="3" t="str">
        <f t="shared" si="468"/>
        <v>ORD-14937</v>
      </c>
      <c r="B4938" s="3" t="str">
        <f t="shared" si="469"/>
        <v>R-5937</v>
      </c>
      <c r="C4938" s="4">
        <f t="shared" ca="1" si="470"/>
        <v>46037</v>
      </c>
      <c r="D4938" s="3">
        <f t="shared" ca="1" si="465"/>
        <v>65.73</v>
      </c>
      <c r="E4938" s="3">
        <f ca="1">IF(VLOOKUP(B4938,Dim_Riders!A:H,7,FALSE)="High", IF(RAND()&gt;0.8,1,0), IF(RAND()&gt;0.99,1,0))</f>
        <v>0</v>
      </c>
      <c r="F4938" s="3">
        <f t="shared" ca="1" si="466"/>
        <v>0</v>
      </c>
      <c r="G4938" t="str">
        <f t="shared" ca="1" si="467"/>
        <v>Completed</v>
      </c>
      <c r="H4938" t="s">
        <v>25</v>
      </c>
    </row>
    <row r="4939" spans="1:8" ht="18" x14ac:dyDescent="0.25">
      <c r="A4939" s="3" t="str">
        <f t="shared" si="468"/>
        <v>ORD-14938</v>
      </c>
      <c r="B4939" s="3" t="str">
        <f t="shared" si="469"/>
        <v>R-5938</v>
      </c>
      <c r="C4939" s="4">
        <f t="shared" ca="1" si="470"/>
        <v>45990</v>
      </c>
      <c r="D4939" s="3">
        <f t="shared" ca="1" si="465"/>
        <v>45.03</v>
      </c>
      <c r="E4939" s="3">
        <f ca="1">IF(VLOOKUP(B4939,Dim_Riders!A:H,7,FALSE)="High", IF(RAND()&gt;0.8,1,0), IF(RAND()&gt;0.99,1,0))</f>
        <v>0</v>
      </c>
      <c r="F4939" s="3">
        <f t="shared" ca="1" si="466"/>
        <v>0</v>
      </c>
      <c r="G4939" t="str">
        <f t="shared" ca="1" si="467"/>
        <v>Completed</v>
      </c>
      <c r="H4939" t="s">
        <v>25</v>
      </c>
    </row>
    <row r="4940" spans="1:8" ht="18" x14ac:dyDescent="0.25">
      <c r="A4940" s="3" t="str">
        <f t="shared" si="468"/>
        <v>ORD-14939</v>
      </c>
      <c r="B4940" s="3" t="str">
        <f t="shared" si="469"/>
        <v>R-5939</v>
      </c>
      <c r="C4940" s="4">
        <f t="shared" ca="1" si="470"/>
        <v>46034</v>
      </c>
      <c r="D4940" s="3">
        <f t="shared" ca="1" si="465"/>
        <v>51.47</v>
      </c>
      <c r="E4940" s="3">
        <v>1</v>
      </c>
      <c r="F4940" s="3">
        <f t="shared" ca="1" si="466"/>
        <v>51.47</v>
      </c>
      <c r="G4940" t="str">
        <f t="shared" si="467"/>
        <v>Refunded</v>
      </c>
      <c r="H4940" t="s">
        <v>24</v>
      </c>
    </row>
    <row r="4941" spans="1:8" ht="18" x14ac:dyDescent="0.25">
      <c r="A4941" s="3" t="str">
        <f t="shared" si="468"/>
        <v>ORD-14940</v>
      </c>
      <c r="B4941" s="3" t="str">
        <f t="shared" si="469"/>
        <v>R-5940</v>
      </c>
      <c r="C4941" s="4">
        <f t="shared" ca="1" si="470"/>
        <v>46013</v>
      </c>
      <c r="D4941" s="3">
        <f t="shared" ca="1" si="465"/>
        <v>58.16</v>
      </c>
      <c r="E4941" s="3">
        <f ca="1">IF(VLOOKUP(B4941,Dim_Riders!A:H,7,FALSE)="High", IF(RAND()&gt;0.8,1,0), IF(RAND()&gt;0.99,1,0))</f>
        <v>0</v>
      </c>
      <c r="F4941" s="3">
        <f t="shared" ca="1" si="466"/>
        <v>0</v>
      </c>
      <c r="G4941" t="str">
        <f t="shared" ca="1" si="467"/>
        <v>Completed</v>
      </c>
      <c r="H4941" t="s">
        <v>25</v>
      </c>
    </row>
    <row r="4942" spans="1:8" ht="18" x14ac:dyDescent="0.25">
      <c r="A4942" s="3" t="str">
        <f t="shared" si="468"/>
        <v>ORD-14941</v>
      </c>
      <c r="B4942" s="3" t="str">
        <f t="shared" si="469"/>
        <v>R-5941</v>
      </c>
      <c r="C4942" s="4">
        <f t="shared" ca="1" si="470"/>
        <v>46012</v>
      </c>
      <c r="D4942" s="3">
        <f t="shared" ca="1" si="465"/>
        <v>52.64</v>
      </c>
      <c r="E4942" s="3">
        <f ca="1">IF(VLOOKUP(B4942,Dim_Riders!A:H,7,FALSE)="High", IF(RAND()&gt;0.8,1,0), IF(RAND()&gt;0.99,1,0))</f>
        <v>0</v>
      </c>
      <c r="F4942" s="3">
        <f t="shared" ca="1" si="466"/>
        <v>0</v>
      </c>
      <c r="G4942" t="str">
        <f t="shared" ca="1" si="467"/>
        <v>Completed</v>
      </c>
      <c r="H4942" t="s">
        <v>25</v>
      </c>
    </row>
    <row r="4943" spans="1:8" ht="18" x14ac:dyDescent="0.25">
      <c r="A4943" s="3" t="str">
        <f t="shared" si="468"/>
        <v>ORD-14942</v>
      </c>
      <c r="B4943" s="3" t="str">
        <f t="shared" si="469"/>
        <v>R-5942</v>
      </c>
      <c r="C4943" s="4">
        <f t="shared" ca="1" si="470"/>
        <v>46037</v>
      </c>
      <c r="D4943" s="3">
        <f t="shared" ca="1" si="465"/>
        <v>81.62</v>
      </c>
      <c r="E4943" s="3">
        <f ca="1">IF(VLOOKUP(B4943,Dim_Riders!A:H,7,FALSE)="High", IF(RAND()&gt;0.8,1,0), IF(RAND()&gt;0.99,1,0))</f>
        <v>0</v>
      </c>
      <c r="F4943" s="3">
        <f t="shared" ca="1" si="466"/>
        <v>0</v>
      </c>
      <c r="G4943" t="str">
        <f t="shared" ca="1" si="467"/>
        <v>Completed</v>
      </c>
      <c r="H4943" t="s">
        <v>25</v>
      </c>
    </row>
    <row r="4944" spans="1:8" ht="18" x14ac:dyDescent="0.25">
      <c r="A4944" s="3" t="str">
        <f t="shared" si="468"/>
        <v>ORD-14943</v>
      </c>
      <c r="B4944" s="3" t="str">
        <f t="shared" si="469"/>
        <v>R-5943</v>
      </c>
      <c r="C4944" s="4">
        <f t="shared" ca="1" si="470"/>
        <v>46018</v>
      </c>
      <c r="D4944" s="3">
        <f t="shared" ca="1" si="465"/>
        <v>41.49</v>
      </c>
      <c r="E4944" s="3">
        <f ca="1">IF(VLOOKUP(B4944,Dim_Riders!A:H,7,FALSE)="High", IF(RAND()&gt;0.8,1,0), IF(RAND()&gt;0.99,1,0))</f>
        <v>0</v>
      </c>
      <c r="F4944" s="3">
        <f t="shared" ca="1" si="466"/>
        <v>0</v>
      </c>
      <c r="G4944" t="str">
        <f t="shared" ca="1" si="467"/>
        <v>Completed</v>
      </c>
      <c r="H4944" t="s">
        <v>25</v>
      </c>
    </row>
    <row r="4945" spans="1:8" ht="18" x14ac:dyDescent="0.25">
      <c r="A4945" s="3" t="str">
        <f t="shared" si="468"/>
        <v>ORD-14944</v>
      </c>
      <c r="B4945" s="3" t="str">
        <f t="shared" si="469"/>
        <v>R-5944</v>
      </c>
      <c r="C4945" s="4">
        <f t="shared" ca="1" si="470"/>
        <v>45996</v>
      </c>
      <c r="D4945" s="3">
        <f t="shared" ca="1" si="465"/>
        <v>40.21</v>
      </c>
      <c r="E4945" s="3">
        <f ca="1">IF(VLOOKUP(B4945,Dim_Riders!A:H,7,FALSE)="High", IF(RAND()&gt;0.8,1,0), IF(RAND()&gt;0.99,1,0))</f>
        <v>0</v>
      </c>
      <c r="F4945" s="3">
        <f t="shared" ca="1" si="466"/>
        <v>0</v>
      </c>
      <c r="G4945" t="str">
        <f t="shared" ca="1" si="467"/>
        <v>Completed</v>
      </c>
      <c r="H4945" t="s">
        <v>25</v>
      </c>
    </row>
    <row r="4946" spans="1:8" ht="18" x14ac:dyDescent="0.25">
      <c r="A4946" s="3" t="str">
        <f t="shared" si="468"/>
        <v>ORD-14945</v>
      </c>
      <c r="B4946" s="3" t="str">
        <f t="shared" si="469"/>
        <v>R-5945</v>
      </c>
      <c r="C4946" s="4">
        <f t="shared" ca="1" si="470"/>
        <v>46039</v>
      </c>
      <c r="D4946" s="3">
        <f t="shared" ca="1" si="465"/>
        <v>43.84</v>
      </c>
      <c r="E4946" s="3">
        <f ca="1">IF(VLOOKUP(B4946,Dim_Riders!A:H,7,FALSE)="High", IF(RAND()&gt;0.8,1,0), IF(RAND()&gt;0.99,1,0))</f>
        <v>0</v>
      </c>
      <c r="F4946" s="3">
        <f t="shared" ca="1" si="466"/>
        <v>0</v>
      </c>
      <c r="G4946" t="str">
        <f t="shared" ca="1" si="467"/>
        <v>Completed</v>
      </c>
      <c r="H4946" t="s">
        <v>25</v>
      </c>
    </row>
    <row r="4947" spans="1:8" ht="18" x14ac:dyDescent="0.25">
      <c r="A4947" s="3" t="str">
        <f t="shared" si="468"/>
        <v>ORD-14946</v>
      </c>
      <c r="B4947" s="3" t="str">
        <f t="shared" si="469"/>
        <v>R-5946</v>
      </c>
      <c r="C4947" s="4">
        <f t="shared" ca="1" si="470"/>
        <v>46033</v>
      </c>
      <c r="D4947" s="3">
        <f t="shared" ca="1" si="465"/>
        <v>69.84</v>
      </c>
      <c r="E4947" s="3">
        <v>1</v>
      </c>
      <c r="F4947" s="3">
        <f t="shared" ca="1" si="466"/>
        <v>69.84</v>
      </c>
      <c r="G4947" t="str">
        <f t="shared" si="467"/>
        <v>Refunded</v>
      </c>
      <c r="H4947" t="s">
        <v>24</v>
      </c>
    </row>
    <row r="4948" spans="1:8" ht="18" x14ac:dyDescent="0.25">
      <c r="A4948" s="3" t="str">
        <f t="shared" si="468"/>
        <v>ORD-14947</v>
      </c>
      <c r="B4948" s="3" t="str">
        <f t="shared" si="469"/>
        <v>R-5947</v>
      </c>
      <c r="C4948" s="4">
        <f t="shared" ca="1" si="470"/>
        <v>45991</v>
      </c>
      <c r="D4948" s="3">
        <f t="shared" ca="1" si="465"/>
        <v>23.2</v>
      </c>
      <c r="E4948" s="3">
        <f ca="1">IF(VLOOKUP(B4948,Dim_Riders!A:H,7,FALSE)="High", IF(RAND()&gt;0.8,1,0), IF(RAND()&gt;0.99,1,0))</f>
        <v>0</v>
      </c>
      <c r="F4948" s="3">
        <f t="shared" ca="1" si="466"/>
        <v>0</v>
      </c>
      <c r="G4948" t="str">
        <f t="shared" ca="1" si="467"/>
        <v>Completed</v>
      </c>
      <c r="H4948" t="s">
        <v>25</v>
      </c>
    </row>
    <row r="4949" spans="1:8" ht="18" x14ac:dyDescent="0.25">
      <c r="A4949" s="3" t="str">
        <f t="shared" si="468"/>
        <v>ORD-14948</v>
      </c>
      <c r="B4949" s="3" t="str">
        <f t="shared" si="469"/>
        <v>R-5948</v>
      </c>
      <c r="C4949" s="4">
        <f t="shared" ca="1" si="470"/>
        <v>46000</v>
      </c>
      <c r="D4949" s="3">
        <f t="shared" ca="1" si="465"/>
        <v>79.56</v>
      </c>
      <c r="E4949" s="3">
        <f ca="1">IF(VLOOKUP(B4949,Dim_Riders!A:H,7,FALSE)="High", IF(RAND()&gt;0.8,1,0), IF(RAND()&gt;0.99,1,0))</f>
        <v>0</v>
      </c>
      <c r="F4949" s="3">
        <f t="shared" ca="1" si="466"/>
        <v>0</v>
      </c>
      <c r="G4949" t="str">
        <f t="shared" ca="1" si="467"/>
        <v>Completed</v>
      </c>
      <c r="H4949" t="s">
        <v>25</v>
      </c>
    </row>
    <row r="4950" spans="1:8" ht="18" x14ac:dyDescent="0.25">
      <c r="A4950" s="3" t="str">
        <f t="shared" si="468"/>
        <v>ORD-14949</v>
      </c>
      <c r="B4950" s="3" t="str">
        <f t="shared" si="469"/>
        <v>R-5949</v>
      </c>
      <c r="C4950" s="4">
        <f t="shared" ca="1" si="470"/>
        <v>46015</v>
      </c>
      <c r="D4950" s="3">
        <f t="shared" ca="1" si="465"/>
        <v>79.48</v>
      </c>
      <c r="E4950" s="3">
        <f ca="1">IF(VLOOKUP(B4950,Dim_Riders!A:H,7,FALSE)="High", IF(RAND()&gt;0.8,1,0), IF(RAND()&gt;0.99,1,0))</f>
        <v>0</v>
      </c>
      <c r="F4950" s="3">
        <f t="shared" ca="1" si="466"/>
        <v>0</v>
      </c>
      <c r="G4950" t="str">
        <f t="shared" ca="1" si="467"/>
        <v>Completed</v>
      </c>
      <c r="H4950" t="s">
        <v>25</v>
      </c>
    </row>
    <row r="4951" spans="1:8" ht="18" x14ac:dyDescent="0.25">
      <c r="A4951" s="3" t="str">
        <f t="shared" si="468"/>
        <v>ORD-14950</v>
      </c>
      <c r="B4951" s="3" t="str">
        <f t="shared" si="469"/>
        <v>R-5950</v>
      </c>
      <c r="C4951" s="4">
        <f t="shared" ca="1" si="470"/>
        <v>46029</v>
      </c>
      <c r="D4951" s="3">
        <f t="shared" ref="D4951:D5001" ca="1" si="471">RANDBETWEEN(1500,8500)/100</f>
        <v>50.72</v>
      </c>
      <c r="E4951" s="3">
        <f ca="1">IF(VLOOKUP(B4951,Dim_Riders!A:H,7,FALSE)="High", IF(RAND()&gt;0.8,1,0), IF(RAND()&gt;0.99,1,0))</f>
        <v>0</v>
      </c>
      <c r="F4951" s="3">
        <f t="shared" ref="F4951:F5001" ca="1" si="472">IF(E4951=1, D4951, 0)</f>
        <v>0</v>
      </c>
      <c r="G4951" t="str">
        <f t="shared" ref="G4951:G5001" ca="1" si="473">IF(E4951=1,"Refunded","Completed")</f>
        <v>Completed</v>
      </c>
      <c r="H4951" t="s">
        <v>25</v>
      </c>
    </row>
    <row r="4952" spans="1:8" ht="18" x14ac:dyDescent="0.25">
      <c r="A4952" s="3" t="str">
        <f t="shared" si="468"/>
        <v>ORD-14951</v>
      </c>
      <c r="B4952" s="3" t="str">
        <f t="shared" si="469"/>
        <v>R-5951</v>
      </c>
      <c r="C4952" s="4">
        <f t="shared" ca="1" si="470"/>
        <v>45993</v>
      </c>
      <c r="D4952" s="3">
        <f t="shared" ca="1" si="471"/>
        <v>57.71</v>
      </c>
      <c r="E4952" s="3">
        <f ca="1">IF(VLOOKUP(B4952,Dim_Riders!A:H,7,FALSE)="High", IF(RAND()&gt;0.8,1,0), IF(RAND()&gt;0.99,1,0))</f>
        <v>0</v>
      </c>
      <c r="F4952" s="3">
        <f t="shared" ca="1" si="472"/>
        <v>0</v>
      </c>
      <c r="G4952" t="str">
        <f t="shared" ca="1" si="473"/>
        <v>Completed</v>
      </c>
      <c r="H4952" t="s">
        <v>25</v>
      </c>
    </row>
    <row r="4953" spans="1:8" ht="18" x14ac:dyDescent="0.25">
      <c r="A4953" s="3" t="str">
        <f t="shared" si="468"/>
        <v>ORD-14952</v>
      </c>
      <c r="B4953" s="3" t="str">
        <f t="shared" si="469"/>
        <v>R-5952</v>
      </c>
      <c r="C4953" s="4">
        <f t="shared" ca="1" si="470"/>
        <v>46046</v>
      </c>
      <c r="D4953" s="3">
        <f t="shared" ca="1" si="471"/>
        <v>31.11</v>
      </c>
      <c r="E4953" s="3">
        <f ca="1">IF(VLOOKUP(B4953,Dim_Riders!A:H,7,FALSE)="High", IF(RAND()&gt;0.8,1,0), IF(RAND()&gt;0.99,1,0))</f>
        <v>0</v>
      </c>
      <c r="F4953" s="3">
        <f t="shared" ca="1" si="472"/>
        <v>0</v>
      </c>
      <c r="G4953" t="str">
        <f t="shared" ca="1" si="473"/>
        <v>Completed</v>
      </c>
      <c r="H4953" t="s">
        <v>25</v>
      </c>
    </row>
    <row r="4954" spans="1:8" ht="18" x14ac:dyDescent="0.25">
      <c r="A4954" s="3" t="str">
        <f t="shared" si="468"/>
        <v>ORD-14953</v>
      </c>
      <c r="B4954" s="3" t="str">
        <f t="shared" si="469"/>
        <v>R-5953</v>
      </c>
      <c r="C4954" s="4">
        <f t="shared" ca="1" si="470"/>
        <v>45992</v>
      </c>
      <c r="D4954" s="3">
        <f t="shared" ca="1" si="471"/>
        <v>20.25</v>
      </c>
      <c r="E4954" s="3">
        <f ca="1">IF(VLOOKUP(B4954,Dim_Riders!A:H,7,FALSE)="High", IF(RAND()&gt;0.8,1,0), IF(RAND()&gt;0.99,1,0))</f>
        <v>0</v>
      </c>
      <c r="F4954" s="3">
        <f t="shared" ca="1" si="472"/>
        <v>0</v>
      </c>
      <c r="G4954" t="str">
        <f t="shared" ca="1" si="473"/>
        <v>Completed</v>
      </c>
      <c r="H4954" t="s">
        <v>25</v>
      </c>
    </row>
    <row r="4955" spans="1:8" ht="18" x14ac:dyDescent="0.25">
      <c r="A4955" s="3" t="str">
        <f t="shared" si="468"/>
        <v>ORD-14954</v>
      </c>
      <c r="B4955" s="3" t="str">
        <f t="shared" si="469"/>
        <v>R-5954</v>
      </c>
      <c r="C4955" s="4">
        <f t="shared" ca="1" si="470"/>
        <v>46034</v>
      </c>
      <c r="D4955" s="3">
        <f t="shared" ca="1" si="471"/>
        <v>64.61</v>
      </c>
      <c r="E4955" s="3">
        <f ca="1">IF(VLOOKUP(B4955,Dim_Riders!A:H,7,FALSE)="High", IF(RAND()&gt;0.8,1,0), IF(RAND()&gt;0.99,1,0))</f>
        <v>0</v>
      </c>
      <c r="F4955" s="3">
        <f t="shared" ca="1" si="472"/>
        <v>0</v>
      </c>
      <c r="G4955" t="str">
        <f t="shared" ca="1" si="473"/>
        <v>Completed</v>
      </c>
      <c r="H4955" t="s">
        <v>25</v>
      </c>
    </row>
    <row r="4956" spans="1:8" ht="18" x14ac:dyDescent="0.25">
      <c r="A4956" s="3" t="str">
        <f t="shared" si="468"/>
        <v>ORD-14955</v>
      </c>
      <c r="B4956" s="3" t="str">
        <f t="shared" si="469"/>
        <v>R-5955</v>
      </c>
      <c r="C4956" s="4">
        <f t="shared" ca="1" si="470"/>
        <v>46029</v>
      </c>
      <c r="D4956" s="3">
        <f t="shared" ca="1" si="471"/>
        <v>81.61</v>
      </c>
      <c r="E4956" s="3">
        <f ca="1">IF(VLOOKUP(B4956,Dim_Riders!A:H,7,FALSE)="High", IF(RAND()&gt;0.8,1,0), IF(RAND()&gt;0.99,1,0))</f>
        <v>0</v>
      </c>
      <c r="F4956" s="3">
        <f t="shared" ca="1" si="472"/>
        <v>0</v>
      </c>
      <c r="G4956" t="str">
        <f t="shared" ca="1" si="473"/>
        <v>Completed</v>
      </c>
      <c r="H4956" t="s">
        <v>25</v>
      </c>
    </row>
    <row r="4957" spans="1:8" ht="18" x14ac:dyDescent="0.25">
      <c r="A4957" s="3" t="str">
        <f t="shared" si="468"/>
        <v>ORD-14956</v>
      </c>
      <c r="B4957" s="3" t="str">
        <f t="shared" si="469"/>
        <v>R-5956</v>
      </c>
      <c r="C4957" s="4">
        <f t="shared" ca="1" si="470"/>
        <v>46013</v>
      </c>
      <c r="D4957" s="3">
        <f t="shared" ca="1" si="471"/>
        <v>43.16</v>
      </c>
      <c r="E4957" s="3">
        <f ca="1">IF(VLOOKUP(B4957,Dim_Riders!A:H,7,FALSE)="High", IF(RAND()&gt;0.8,1,0), IF(RAND()&gt;0.99,1,0))</f>
        <v>0</v>
      </c>
      <c r="F4957" s="3">
        <f t="shared" ca="1" si="472"/>
        <v>0</v>
      </c>
      <c r="G4957" t="str">
        <f t="shared" ca="1" si="473"/>
        <v>Completed</v>
      </c>
      <c r="H4957" t="s">
        <v>25</v>
      </c>
    </row>
    <row r="4958" spans="1:8" ht="18" x14ac:dyDescent="0.25">
      <c r="A4958" s="3" t="str">
        <f t="shared" si="468"/>
        <v>ORD-14957</v>
      </c>
      <c r="B4958" s="3" t="str">
        <f t="shared" si="469"/>
        <v>R-5957</v>
      </c>
      <c r="C4958" s="4">
        <f t="shared" ca="1" si="470"/>
        <v>46042</v>
      </c>
      <c r="D4958" s="3">
        <f t="shared" ca="1" si="471"/>
        <v>27.71</v>
      </c>
      <c r="E4958" s="3">
        <f ca="1">IF(VLOOKUP(B4958,Dim_Riders!A:H,7,FALSE)="High", IF(RAND()&gt;0.8,1,0), IF(RAND()&gt;0.99,1,0))</f>
        <v>0</v>
      </c>
      <c r="F4958" s="3">
        <f t="shared" ca="1" si="472"/>
        <v>0</v>
      </c>
      <c r="G4958" t="str">
        <f t="shared" ca="1" si="473"/>
        <v>Completed</v>
      </c>
      <c r="H4958" t="s">
        <v>25</v>
      </c>
    </row>
    <row r="4959" spans="1:8" ht="18" x14ac:dyDescent="0.25">
      <c r="A4959" s="3" t="str">
        <f t="shared" si="468"/>
        <v>ORD-14958</v>
      </c>
      <c r="B4959" s="3" t="str">
        <f t="shared" si="469"/>
        <v>R-5958</v>
      </c>
      <c r="C4959" s="4">
        <f t="shared" ca="1" si="470"/>
        <v>46042</v>
      </c>
      <c r="D4959" s="3">
        <f t="shared" ca="1" si="471"/>
        <v>29.62</v>
      </c>
      <c r="E4959" s="3">
        <f ca="1">IF(VLOOKUP(B4959,Dim_Riders!A:H,7,FALSE)="High", IF(RAND()&gt;0.8,1,0), IF(RAND()&gt;0.99,1,0))</f>
        <v>0</v>
      </c>
      <c r="F4959" s="3">
        <f t="shared" ca="1" si="472"/>
        <v>0</v>
      </c>
      <c r="G4959" t="str">
        <f t="shared" ca="1" si="473"/>
        <v>Completed</v>
      </c>
      <c r="H4959" t="s">
        <v>25</v>
      </c>
    </row>
    <row r="4960" spans="1:8" ht="18" x14ac:dyDescent="0.25">
      <c r="A4960" s="3" t="str">
        <f t="shared" si="468"/>
        <v>ORD-14959</v>
      </c>
      <c r="B4960" s="3" t="str">
        <f t="shared" si="469"/>
        <v>R-5959</v>
      </c>
      <c r="C4960" s="4">
        <f t="shared" ca="1" si="470"/>
        <v>46030</v>
      </c>
      <c r="D4960" s="3">
        <f t="shared" ca="1" si="471"/>
        <v>39.46</v>
      </c>
      <c r="E4960" s="3">
        <f ca="1">IF(VLOOKUP(B4960,Dim_Riders!A:H,7,FALSE)="High", IF(RAND()&gt;0.8,1,0), IF(RAND()&gt;0.99,1,0))</f>
        <v>0</v>
      </c>
      <c r="F4960" s="3">
        <f t="shared" ca="1" si="472"/>
        <v>0</v>
      </c>
      <c r="G4960" t="str">
        <f t="shared" ca="1" si="473"/>
        <v>Completed</v>
      </c>
      <c r="H4960" t="s">
        <v>25</v>
      </c>
    </row>
    <row r="4961" spans="1:8" ht="18" x14ac:dyDescent="0.25">
      <c r="A4961" s="3" t="str">
        <f t="shared" si="468"/>
        <v>ORD-14960</v>
      </c>
      <c r="B4961" s="3" t="str">
        <f t="shared" si="469"/>
        <v>R-5960</v>
      </c>
      <c r="C4961" s="4">
        <f t="shared" ca="1" si="470"/>
        <v>46019</v>
      </c>
      <c r="D4961" s="3">
        <f t="shared" ca="1" si="471"/>
        <v>71.42</v>
      </c>
      <c r="E4961" s="3">
        <f ca="1">IF(VLOOKUP(B4961,Dim_Riders!A:H,7,FALSE)="High", IF(RAND()&gt;0.8,1,0), IF(RAND()&gt;0.99,1,0))</f>
        <v>0</v>
      </c>
      <c r="F4961" s="3">
        <f t="shared" ca="1" si="472"/>
        <v>0</v>
      </c>
      <c r="G4961" t="str">
        <f t="shared" ca="1" si="473"/>
        <v>Completed</v>
      </c>
      <c r="H4961" t="s">
        <v>25</v>
      </c>
    </row>
    <row r="4962" spans="1:8" ht="18" x14ac:dyDescent="0.25">
      <c r="A4962" s="3" t="str">
        <f t="shared" si="468"/>
        <v>ORD-14961</v>
      </c>
      <c r="B4962" s="3" t="str">
        <f t="shared" si="469"/>
        <v>R-5961</v>
      </c>
      <c r="C4962" s="4">
        <f t="shared" ca="1" si="470"/>
        <v>46038</v>
      </c>
      <c r="D4962" s="3">
        <f t="shared" ca="1" si="471"/>
        <v>66.55</v>
      </c>
      <c r="E4962" s="3">
        <f ca="1">IF(VLOOKUP(B4962,Dim_Riders!A:H,7,FALSE)="High", IF(RAND()&gt;0.8,1,0), IF(RAND()&gt;0.99,1,0))</f>
        <v>0</v>
      </c>
      <c r="F4962" s="3">
        <f t="shared" ca="1" si="472"/>
        <v>0</v>
      </c>
      <c r="G4962" t="str">
        <f t="shared" ca="1" si="473"/>
        <v>Completed</v>
      </c>
      <c r="H4962" t="s">
        <v>25</v>
      </c>
    </row>
    <row r="4963" spans="1:8" ht="18" x14ac:dyDescent="0.25">
      <c r="A4963" s="3" t="str">
        <f t="shared" si="468"/>
        <v>ORD-14962</v>
      </c>
      <c r="B4963" s="3" t="str">
        <f t="shared" si="469"/>
        <v>R-5962</v>
      </c>
      <c r="C4963" s="4">
        <f t="shared" ca="1" si="470"/>
        <v>45998</v>
      </c>
      <c r="D4963" s="3">
        <f t="shared" ca="1" si="471"/>
        <v>28.72</v>
      </c>
      <c r="E4963" s="3">
        <f ca="1">IF(VLOOKUP(B4963,Dim_Riders!A:H,7,FALSE)="High", IF(RAND()&gt;0.8,1,0), IF(RAND()&gt;0.99,1,0))</f>
        <v>0</v>
      </c>
      <c r="F4963" s="3">
        <f t="shared" ca="1" si="472"/>
        <v>0</v>
      </c>
      <c r="G4963" t="str">
        <f t="shared" ca="1" si="473"/>
        <v>Completed</v>
      </c>
      <c r="H4963" t="s">
        <v>25</v>
      </c>
    </row>
    <row r="4964" spans="1:8" ht="18" x14ac:dyDescent="0.25">
      <c r="A4964" s="3" t="str">
        <f t="shared" si="468"/>
        <v>ORD-14963</v>
      </c>
      <c r="B4964" s="3" t="str">
        <f t="shared" si="469"/>
        <v>R-5963</v>
      </c>
      <c r="C4964" s="4">
        <f t="shared" ca="1" si="470"/>
        <v>46011</v>
      </c>
      <c r="D4964" s="3">
        <f t="shared" ca="1" si="471"/>
        <v>28.89</v>
      </c>
      <c r="E4964" s="3">
        <f ca="1">IF(VLOOKUP(B4964,Dim_Riders!A:H,7,FALSE)="High", IF(RAND()&gt;0.8,1,0), IF(RAND()&gt;0.99,1,0))</f>
        <v>0</v>
      </c>
      <c r="F4964" s="3">
        <f t="shared" ca="1" si="472"/>
        <v>0</v>
      </c>
      <c r="G4964" t="str">
        <f t="shared" ca="1" si="473"/>
        <v>Completed</v>
      </c>
      <c r="H4964" t="s">
        <v>25</v>
      </c>
    </row>
    <row r="4965" spans="1:8" ht="18" x14ac:dyDescent="0.25">
      <c r="A4965" s="3" t="str">
        <f t="shared" si="468"/>
        <v>ORD-14964</v>
      </c>
      <c r="B4965" s="3" t="str">
        <f t="shared" si="469"/>
        <v>R-5964</v>
      </c>
      <c r="C4965" s="4">
        <f t="shared" ca="1" si="470"/>
        <v>46046</v>
      </c>
      <c r="D4965" s="3">
        <f t="shared" ca="1" si="471"/>
        <v>30.34</v>
      </c>
      <c r="E4965" s="3">
        <f ca="1">IF(VLOOKUP(B4965,Dim_Riders!A:H,7,FALSE)="High", IF(RAND()&gt;0.8,1,0), IF(RAND()&gt;0.99,1,0))</f>
        <v>0</v>
      </c>
      <c r="F4965" s="3">
        <f t="shared" ca="1" si="472"/>
        <v>0</v>
      </c>
      <c r="G4965" t="str">
        <f t="shared" ca="1" si="473"/>
        <v>Completed</v>
      </c>
      <c r="H4965" t="s">
        <v>25</v>
      </c>
    </row>
    <row r="4966" spans="1:8" ht="18" x14ac:dyDescent="0.25">
      <c r="A4966" s="3" t="str">
        <f t="shared" si="468"/>
        <v>ORD-14965</v>
      </c>
      <c r="B4966" s="3" t="str">
        <f t="shared" si="469"/>
        <v>R-5965</v>
      </c>
      <c r="C4966" s="4">
        <f t="shared" ca="1" si="470"/>
        <v>45998</v>
      </c>
      <c r="D4966" s="3">
        <f t="shared" ca="1" si="471"/>
        <v>46.3</v>
      </c>
      <c r="E4966" s="3">
        <f ca="1">IF(VLOOKUP(B4966,Dim_Riders!A:H,7,FALSE)="High", IF(RAND()&gt;0.8,1,0), IF(RAND()&gt;0.99,1,0))</f>
        <v>0</v>
      </c>
      <c r="F4966" s="3">
        <f t="shared" ca="1" si="472"/>
        <v>0</v>
      </c>
      <c r="G4966" t="str">
        <f t="shared" ca="1" si="473"/>
        <v>Completed</v>
      </c>
      <c r="H4966" t="s">
        <v>25</v>
      </c>
    </row>
    <row r="4967" spans="1:8" ht="18" x14ac:dyDescent="0.25">
      <c r="A4967" s="3" t="str">
        <f t="shared" si="468"/>
        <v>ORD-14966</v>
      </c>
      <c r="B4967" s="3" t="str">
        <f t="shared" si="469"/>
        <v>R-5966</v>
      </c>
      <c r="C4967" s="4">
        <f t="shared" ca="1" si="470"/>
        <v>46038</v>
      </c>
      <c r="D4967" s="3">
        <f t="shared" ca="1" si="471"/>
        <v>58.62</v>
      </c>
      <c r="E4967" s="3">
        <v>1</v>
      </c>
      <c r="F4967" s="3">
        <f t="shared" ca="1" si="472"/>
        <v>58.62</v>
      </c>
      <c r="G4967" t="str">
        <f t="shared" si="473"/>
        <v>Refunded</v>
      </c>
      <c r="H4967" t="s">
        <v>24</v>
      </c>
    </row>
    <row r="4968" spans="1:8" ht="18" x14ac:dyDescent="0.25">
      <c r="A4968" s="3" t="str">
        <f t="shared" si="468"/>
        <v>ORD-14967</v>
      </c>
      <c r="B4968" s="3" t="str">
        <f t="shared" si="469"/>
        <v>R-5967</v>
      </c>
      <c r="C4968" s="4">
        <f t="shared" ca="1" si="470"/>
        <v>46002</v>
      </c>
      <c r="D4968" s="3">
        <f t="shared" ca="1" si="471"/>
        <v>41.75</v>
      </c>
      <c r="E4968" s="3">
        <f ca="1">IF(VLOOKUP(B4968,Dim_Riders!A:H,7,FALSE)="High", IF(RAND()&gt;0.8,1,0), IF(RAND()&gt;0.99,1,0))</f>
        <v>0</v>
      </c>
      <c r="F4968" s="3">
        <f t="shared" ca="1" si="472"/>
        <v>0</v>
      </c>
      <c r="G4968" t="str">
        <f t="shared" ca="1" si="473"/>
        <v>Completed</v>
      </c>
      <c r="H4968" t="s">
        <v>25</v>
      </c>
    </row>
    <row r="4969" spans="1:8" ht="18" x14ac:dyDescent="0.25">
      <c r="A4969" s="3" t="str">
        <f t="shared" si="468"/>
        <v>ORD-14968</v>
      </c>
      <c r="B4969" s="3" t="str">
        <f t="shared" si="469"/>
        <v>R-5968</v>
      </c>
      <c r="C4969" s="4">
        <f t="shared" ca="1" si="470"/>
        <v>46040</v>
      </c>
      <c r="D4969" s="3">
        <f t="shared" ca="1" si="471"/>
        <v>37.94</v>
      </c>
      <c r="E4969" s="3">
        <f ca="1">IF(VLOOKUP(B4969,Dim_Riders!A:H,7,FALSE)="High", IF(RAND()&gt;0.8,1,0), IF(RAND()&gt;0.99,1,0))</f>
        <v>0</v>
      </c>
      <c r="F4969" s="3">
        <f t="shared" ca="1" si="472"/>
        <v>0</v>
      </c>
      <c r="G4969" t="str">
        <f t="shared" ca="1" si="473"/>
        <v>Completed</v>
      </c>
      <c r="H4969" t="s">
        <v>25</v>
      </c>
    </row>
    <row r="4970" spans="1:8" ht="18" x14ac:dyDescent="0.25">
      <c r="A4970" s="3" t="str">
        <f t="shared" si="468"/>
        <v>ORD-14969</v>
      </c>
      <c r="B4970" s="3" t="str">
        <f t="shared" si="469"/>
        <v>R-5969</v>
      </c>
      <c r="C4970" s="4">
        <f t="shared" ca="1" si="470"/>
        <v>46012</v>
      </c>
      <c r="D4970" s="3">
        <f t="shared" ca="1" si="471"/>
        <v>42.79</v>
      </c>
      <c r="E4970" s="3">
        <f ca="1">IF(VLOOKUP(B4970,Dim_Riders!A:H,7,FALSE)="High", IF(RAND()&gt;0.8,1,0), IF(RAND()&gt;0.99,1,0))</f>
        <v>0</v>
      </c>
      <c r="F4970" s="3">
        <f t="shared" ca="1" si="472"/>
        <v>0</v>
      </c>
      <c r="G4970" t="str">
        <f t="shared" ca="1" si="473"/>
        <v>Completed</v>
      </c>
      <c r="H4970" t="s">
        <v>25</v>
      </c>
    </row>
    <row r="4971" spans="1:8" ht="18" x14ac:dyDescent="0.25">
      <c r="A4971" s="3" t="str">
        <f t="shared" si="468"/>
        <v>ORD-14970</v>
      </c>
      <c r="B4971" s="3" t="str">
        <f t="shared" si="469"/>
        <v>R-5970</v>
      </c>
      <c r="C4971" s="4">
        <f t="shared" ca="1" si="470"/>
        <v>46020</v>
      </c>
      <c r="D4971" s="3">
        <f t="shared" ca="1" si="471"/>
        <v>47.35</v>
      </c>
      <c r="E4971" s="3">
        <f ca="1">IF(VLOOKUP(B4971,Dim_Riders!A:H,7,FALSE)="High", IF(RAND()&gt;0.8,1,0), IF(RAND()&gt;0.99,1,0))</f>
        <v>0</v>
      </c>
      <c r="F4971" s="3">
        <f t="shared" ca="1" si="472"/>
        <v>0</v>
      </c>
      <c r="G4971" t="str">
        <f t="shared" ca="1" si="473"/>
        <v>Completed</v>
      </c>
      <c r="H4971" t="s">
        <v>25</v>
      </c>
    </row>
    <row r="4972" spans="1:8" ht="18" x14ac:dyDescent="0.25">
      <c r="A4972" s="3" t="str">
        <f t="shared" si="468"/>
        <v>ORD-14971</v>
      </c>
      <c r="B4972" s="3" t="str">
        <f t="shared" si="469"/>
        <v>R-5971</v>
      </c>
      <c r="C4972" s="4">
        <f t="shared" ca="1" si="470"/>
        <v>46033</v>
      </c>
      <c r="D4972" s="3">
        <f t="shared" ca="1" si="471"/>
        <v>82.32</v>
      </c>
      <c r="E4972" s="3">
        <f ca="1">IF(VLOOKUP(B4972,Dim_Riders!A:H,7,FALSE)="High", IF(RAND()&gt;0.8,1,0), IF(RAND()&gt;0.99,1,0))</f>
        <v>0</v>
      </c>
      <c r="F4972" s="3">
        <f t="shared" ca="1" si="472"/>
        <v>0</v>
      </c>
      <c r="G4972" t="str">
        <f t="shared" ca="1" si="473"/>
        <v>Completed</v>
      </c>
      <c r="H4972" t="s">
        <v>25</v>
      </c>
    </row>
    <row r="4973" spans="1:8" ht="18" x14ac:dyDescent="0.25">
      <c r="A4973" s="3" t="str">
        <f t="shared" si="468"/>
        <v>ORD-14972</v>
      </c>
      <c r="B4973" s="3" t="str">
        <f t="shared" si="469"/>
        <v>R-5972</v>
      </c>
      <c r="C4973" s="4">
        <f t="shared" ca="1" si="470"/>
        <v>46045</v>
      </c>
      <c r="D4973" s="3">
        <f t="shared" ca="1" si="471"/>
        <v>17.66</v>
      </c>
      <c r="E4973" s="3">
        <f ca="1">IF(VLOOKUP(B4973,Dim_Riders!A:H,7,FALSE)="High", IF(RAND()&gt;0.8,1,0), IF(RAND()&gt;0.99,1,0))</f>
        <v>0</v>
      </c>
      <c r="F4973" s="3">
        <f t="shared" ca="1" si="472"/>
        <v>0</v>
      </c>
      <c r="G4973" t="str">
        <f t="shared" ca="1" si="473"/>
        <v>Completed</v>
      </c>
      <c r="H4973" t="s">
        <v>25</v>
      </c>
    </row>
    <row r="4974" spans="1:8" ht="18" x14ac:dyDescent="0.25">
      <c r="A4974" s="3" t="str">
        <f t="shared" si="468"/>
        <v>ORD-14973</v>
      </c>
      <c r="B4974" s="3" t="str">
        <f t="shared" si="469"/>
        <v>R-5973</v>
      </c>
      <c r="C4974" s="4">
        <f t="shared" ca="1" si="470"/>
        <v>46042</v>
      </c>
      <c r="D4974" s="3">
        <f t="shared" ca="1" si="471"/>
        <v>35.049999999999997</v>
      </c>
      <c r="E4974" s="3">
        <f ca="1">IF(VLOOKUP(B4974,Dim_Riders!A:H,7,FALSE)="High", IF(RAND()&gt;0.8,1,0), IF(RAND()&gt;0.99,1,0))</f>
        <v>0</v>
      </c>
      <c r="F4974" s="3">
        <f t="shared" ca="1" si="472"/>
        <v>0</v>
      </c>
      <c r="G4974" t="str">
        <f t="shared" ca="1" si="473"/>
        <v>Completed</v>
      </c>
      <c r="H4974" t="s">
        <v>25</v>
      </c>
    </row>
    <row r="4975" spans="1:8" ht="18" x14ac:dyDescent="0.25">
      <c r="A4975" s="3" t="str">
        <f t="shared" si="468"/>
        <v>ORD-14974</v>
      </c>
      <c r="B4975" s="3" t="str">
        <f t="shared" si="469"/>
        <v>R-5974</v>
      </c>
      <c r="C4975" s="4">
        <f t="shared" ca="1" si="470"/>
        <v>45999</v>
      </c>
      <c r="D4975" s="3">
        <f t="shared" ca="1" si="471"/>
        <v>84.13</v>
      </c>
      <c r="E4975" s="3">
        <f ca="1">IF(VLOOKUP(B4975,Dim_Riders!A:H,7,FALSE)="High", IF(RAND()&gt;0.8,1,0), IF(RAND()&gt;0.99,1,0))</f>
        <v>0</v>
      </c>
      <c r="F4975" s="3">
        <f t="shared" ca="1" si="472"/>
        <v>0</v>
      </c>
      <c r="G4975" t="str">
        <f t="shared" ca="1" si="473"/>
        <v>Completed</v>
      </c>
      <c r="H4975" t="s">
        <v>25</v>
      </c>
    </row>
    <row r="4976" spans="1:8" ht="18" x14ac:dyDescent="0.25">
      <c r="A4976" s="3" t="str">
        <f t="shared" si="468"/>
        <v>ORD-14975</v>
      </c>
      <c r="B4976" s="3" t="str">
        <f t="shared" si="469"/>
        <v>R-5975</v>
      </c>
      <c r="C4976" s="4">
        <f t="shared" ca="1" si="470"/>
        <v>46001</v>
      </c>
      <c r="D4976" s="3">
        <f t="shared" ca="1" si="471"/>
        <v>75.22</v>
      </c>
      <c r="E4976" s="3">
        <v>1</v>
      </c>
      <c r="F4976" s="3">
        <f t="shared" ca="1" si="472"/>
        <v>75.22</v>
      </c>
      <c r="G4976" t="str">
        <f t="shared" si="473"/>
        <v>Refunded</v>
      </c>
      <c r="H4976" t="s">
        <v>24</v>
      </c>
    </row>
    <row r="4977" spans="1:8" ht="18" x14ac:dyDescent="0.25">
      <c r="A4977" s="3" t="str">
        <f t="shared" si="468"/>
        <v>ORD-14976</v>
      </c>
      <c r="B4977" s="3" t="str">
        <f t="shared" si="469"/>
        <v>R-5976</v>
      </c>
      <c r="C4977" s="4">
        <f t="shared" ca="1" si="470"/>
        <v>46048</v>
      </c>
      <c r="D4977" s="3">
        <f t="shared" ca="1" si="471"/>
        <v>22.19</v>
      </c>
      <c r="E4977" s="3">
        <f ca="1">IF(VLOOKUP(B4977,Dim_Riders!A:H,7,FALSE)="High", IF(RAND()&gt;0.8,1,0), IF(RAND()&gt;0.99,1,0))</f>
        <v>0</v>
      </c>
      <c r="F4977" s="3">
        <f t="shared" ca="1" si="472"/>
        <v>0</v>
      </c>
      <c r="G4977" t="str">
        <f t="shared" ca="1" si="473"/>
        <v>Completed</v>
      </c>
      <c r="H4977" t="s">
        <v>25</v>
      </c>
    </row>
    <row r="4978" spans="1:8" ht="18" x14ac:dyDescent="0.25">
      <c r="A4978" s="3" t="str">
        <f t="shared" si="468"/>
        <v>ORD-14977</v>
      </c>
      <c r="B4978" s="3" t="str">
        <f t="shared" si="469"/>
        <v>R-5977</v>
      </c>
      <c r="C4978" s="4">
        <f t="shared" ca="1" si="470"/>
        <v>46021</v>
      </c>
      <c r="D4978" s="3">
        <f t="shared" ca="1" si="471"/>
        <v>20.89</v>
      </c>
      <c r="E4978" s="3">
        <f ca="1">IF(VLOOKUP(B4978,Dim_Riders!A:H,7,FALSE)="High", IF(RAND()&gt;0.8,1,0), IF(RAND()&gt;0.99,1,0))</f>
        <v>0</v>
      </c>
      <c r="F4978" s="3">
        <f t="shared" ca="1" si="472"/>
        <v>0</v>
      </c>
      <c r="G4978" t="str">
        <f t="shared" ca="1" si="473"/>
        <v>Completed</v>
      </c>
      <c r="H4978" t="s">
        <v>25</v>
      </c>
    </row>
    <row r="4979" spans="1:8" ht="18" x14ac:dyDescent="0.25">
      <c r="A4979" s="3" t="str">
        <f t="shared" si="468"/>
        <v>ORD-14978</v>
      </c>
      <c r="B4979" s="3" t="str">
        <f t="shared" si="469"/>
        <v>R-5978</v>
      </c>
      <c r="C4979" s="4">
        <f t="shared" ca="1" si="470"/>
        <v>46040</v>
      </c>
      <c r="D4979" s="3">
        <f t="shared" ca="1" si="471"/>
        <v>29.9</v>
      </c>
      <c r="E4979" s="3">
        <f ca="1">IF(VLOOKUP(B4979,Dim_Riders!A:H,7,FALSE)="High", IF(RAND()&gt;0.8,1,0), IF(RAND()&gt;0.99,1,0))</f>
        <v>0</v>
      </c>
      <c r="F4979" s="3">
        <f t="shared" ca="1" si="472"/>
        <v>0</v>
      </c>
      <c r="G4979" t="str">
        <f t="shared" ca="1" si="473"/>
        <v>Completed</v>
      </c>
      <c r="H4979" t="s">
        <v>25</v>
      </c>
    </row>
    <row r="4980" spans="1:8" ht="18" x14ac:dyDescent="0.25">
      <c r="A4980" s="3" t="str">
        <f t="shared" si="468"/>
        <v>ORD-14979</v>
      </c>
      <c r="B4980" s="3" t="str">
        <f t="shared" si="469"/>
        <v>R-5979</v>
      </c>
      <c r="C4980" s="4">
        <f t="shared" ca="1" si="470"/>
        <v>46006</v>
      </c>
      <c r="D4980" s="3">
        <f t="shared" ca="1" si="471"/>
        <v>79.05</v>
      </c>
      <c r="E4980" s="3">
        <f ca="1">IF(VLOOKUP(B4980,Dim_Riders!A:H,7,FALSE)="High", IF(RAND()&gt;0.8,1,0), IF(RAND()&gt;0.99,1,0))</f>
        <v>0</v>
      </c>
      <c r="F4980" s="3">
        <f t="shared" ca="1" si="472"/>
        <v>0</v>
      </c>
      <c r="G4980" t="str">
        <f t="shared" ca="1" si="473"/>
        <v>Completed</v>
      </c>
      <c r="H4980" t="s">
        <v>25</v>
      </c>
    </row>
    <row r="4981" spans="1:8" ht="18" x14ac:dyDescent="0.25">
      <c r="A4981" s="3" t="str">
        <f t="shared" si="468"/>
        <v>ORD-14980</v>
      </c>
      <c r="B4981" s="3" t="str">
        <f t="shared" si="469"/>
        <v>R-5980</v>
      </c>
      <c r="C4981" s="4">
        <f t="shared" ca="1" si="470"/>
        <v>46041</v>
      </c>
      <c r="D4981" s="3">
        <f t="shared" ca="1" si="471"/>
        <v>21.64</v>
      </c>
      <c r="E4981" s="3">
        <f ca="1">IF(VLOOKUP(B4981,Dim_Riders!A:H,7,FALSE)="High", IF(RAND()&gt;0.8,1,0), IF(RAND()&gt;0.99,1,0))</f>
        <v>0</v>
      </c>
      <c r="F4981" s="3">
        <f t="shared" ca="1" si="472"/>
        <v>0</v>
      </c>
      <c r="G4981" t="str">
        <f t="shared" ca="1" si="473"/>
        <v>Completed</v>
      </c>
      <c r="H4981" t="s">
        <v>25</v>
      </c>
    </row>
    <row r="4982" spans="1:8" ht="18" x14ac:dyDescent="0.25">
      <c r="A4982" s="3" t="str">
        <f t="shared" si="468"/>
        <v>ORD-14981</v>
      </c>
      <c r="B4982" s="3" t="str">
        <f t="shared" si="469"/>
        <v>R-5981</v>
      </c>
      <c r="C4982" s="4">
        <f t="shared" ca="1" si="470"/>
        <v>46017</v>
      </c>
      <c r="D4982" s="3">
        <f t="shared" ca="1" si="471"/>
        <v>52.95</v>
      </c>
      <c r="E4982" s="3">
        <f ca="1">IF(VLOOKUP(B4982,Dim_Riders!A:H,7,FALSE)="High", IF(RAND()&gt;0.8,1,0), IF(RAND()&gt;0.99,1,0))</f>
        <v>0</v>
      </c>
      <c r="F4982" s="3">
        <f t="shared" ca="1" si="472"/>
        <v>0</v>
      </c>
      <c r="G4982" t="str">
        <f t="shared" ca="1" si="473"/>
        <v>Completed</v>
      </c>
      <c r="H4982" t="s">
        <v>25</v>
      </c>
    </row>
    <row r="4983" spans="1:8" ht="18" x14ac:dyDescent="0.25">
      <c r="A4983" s="3" t="str">
        <f t="shared" si="468"/>
        <v>ORD-14982</v>
      </c>
      <c r="B4983" s="3" t="str">
        <f t="shared" si="469"/>
        <v>R-5982</v>
      </c>
      <c r="C4983" s="4">
        <f t="shared" ca="1" si="470"/>
        <v>46044</v>
      </c>
      <c r="D4983" s="3">
        <f t="shared" ca="1" si="471"/>
        <v>70.98</v>
      </c>
      <c r="E4983" s="3">
        <v>1</v>
      </c>
      <c r="F4983" s="3">
        <f t="shared" ca="1" si="472"/>
        <v>70.98</v>
      </c>
      <c r="G4983" t="str">
        <f t="shared" si="473"/>
        <v>Refunded</v>
      </c>
      <c r="H4983" t="s">
        <v>24</v>
      </c>
    </row>
    <row r="4984" spans="1:8" ht="18" x14ac:dyDescent="0.25">
      <c r="A4984" s="3" t="str">
        <f t="shared" si="468"/>
        <v>ORD-14983</v>
      </c>
      <c r="B4984" s="3" t="str">
        <f t="shared" si="469"/>
        <v>R-5983</v>
      </c>
      <c r="C4984" s="4">
        <f t="shared" ca="1" si="470"/>
        <v>46033</v>
      </c>
      <c r="D4984" s="3">
        <f t="shared" ca="1" si="471"/>
        <v>23.33</v>
      </c>
      <c r="E4984" s="3">
        <f ca="1">IF(VLOOKUP(B4984,Dim_Riders!A:H,7,FALSE)="High", IF(RAND()&gt;0.8,1,0), IF(RAND()&gt;0.99,1,0))</f>
        <v>0</v>
      </c>
      <c r="F4984" s="3">
        <f t="shared" ca="1" si="472"/>
        <v>0</v>
      </c>
      <c r="G4984" t="str">
        <f t="shared" ca="1" si="473"/>
        <v>Completed</v>
      </c>
      <c r="H4984" t="s">
        <v>25</v>
      </c>
    </row>
    <row r="4985" spans="1:8" ht="18" x14ac:dyDescent="0.25">
      <c r="A4985" s="3" t="str">
        <f t="shared" si="468"/>
        <v>ORD-14984</v>
      </c>
      <c r="B4985" s="3" t="str">
        <f t="shared" si="469"/>
        <v>R-5984</v>
      </c>
      <c r="C4985" s="4">
        <f t="shared" ca="1" si="470"/>
        <v>46025</v>
      </c>
      <c r="D4985" s="3">
        <f t="shared" ca="1" si="471"/>
        <v>75.819999999999993</v>
      </c>
      <c r="E4985" s="3">
        <f ca="1">IF(VLOOKUP(B4985,Dim_Riders!A:H,7,FALSE)="High", IF(RAND()&gt;0.8,1,0), IF(RAND()&gt;0.99,1,0))</f>
        <v>0</v>
      </c>
      <c r="F4985" s="3">
        <f t="shared" ca="1" si="472"/>
        <v>0</v>
      </c>
      <c r="G4985" t="str">
        <f t="shared" ca="1" si="473"/>
        <v>Completed</v>
      </c>
      <c r="H4985" t="s">
        <v>25</v>
      </c>
    </row>
    <row r="4986" spans="1:8" ht="18" x14ac:dyDescent="0.25">
      <c r="A4986" s="3" t="str">
        <f t="shared" si="468"/>
        <v>ORD-14985</v>
      </c>
      <c r="B4986" s="3" t="str">
        <f t="shared" si="469"/>
        <v>R-5985</v>
      </c>
      <c r="C4986" s="4">
        <f t="shared" ca="1" si="470"/>
        <v>46027</v>
      </c>
      <c r="D4986" s="3">
        <f t="shared" ca="1" si="471"/>
        <v>70.88</v>
      </c>
      <c r="E4986" s="3">
        <f ca="1">IF(VLOOKUP(B4986,Dim_Riders!A:H,7,FALSE)="High", IF(RAND()&gt;0.8,1,0), IF(RAND()&gt;0.99,1,0))</f>
        <v>0</v>
      </c>
      <c r="F4986" s="3">
        <f t="shared" ca="1" si="472"/>
        <v>0</v>
      </c>
      <c r="G4986" t="str">
        <f t="shared" ca="1" si="473"/>
        <v>Completed</v>
      </c>
      <c r="H4986" t="s">
        <v>25</v>
      </c>
    </row>
    <row r="4987" spans="1:8" ht="18" x14ac:dyDescent="0.25">
      <c r="A4987" s="3" t="str">
        <f t="shared" si="468"/>
        <v>ORD-14986</v>
      </c>
      <c r="B4987" s="3" t="str">
        <f t="shared" si="469"/>
        <v>R-5986</v>
      </c>
      <c r="C4987" s="4">
        <f t="shared" ca="1" si="470"/>
        <v>46049</v>
      </c>
      <c r="D4987" s="3">
        <f t="shared" ca="1" si="471"/>
        <v>45.17</v>
      </c>
      <c r="E4987" s="3">
        <f ca="1">IF(VLOOKUP(B4987,Dim_Riders!A:H,7,FALSE)="High", IF(RAND()&gt;0.8,1,0), IF(RAND()&gt;0.99,1,0))</f>
        <v>0</v>
      </c>
      <c r="F4987" s="3">
        <f t="shared" ca="1" si="472"/>
        <v>0</v>
      </c>
      <c r="G4987" t="str">
        <f t="shared" ca="1" si="473"/>
        <v>Completed</v>
      </c>
      <c r="H4987" t="s">
        <v>25</v>
      </c>
    </row>
    <row r="4988" spans="1:8" ht="18" x14ac:dyDescent="0.25">
      <c r="A4988" s="3" t="str">
        <f t="shared" si="468"/>
        <v>ORD-14987</v>
      </c>
      <c r="B4988" s="3" t="str">
        <f t="shared" si="469"/>
        <v>R-5987</v>
      </c>
      <c r="C4988" s="4">
        <f t="shared" ca="1" si="470"/>
        <v>46033</v>
      </c>
      <c r="D4988" s="3">
        <f t="shared" ca="1" si="471"/>
        <v>63.03</v>
      </c>
      <c r="E4988" s="3">
        <f ca="1">IF(VLOOKUP(B4988,Dim_Riders!A:H,7,FALSE)="High", IF(RAND()&gt;0.8,1,0), IF(RAND()&gt;0.99,1,0))</f>
        <v>0</v>
      </c>
      <c r="F4988" s="3">
        <f t="shared" ca="1" si="472"/>
        <v>0</v>
      </c>
      <c r="G4988" t="str">
        <f t="shared" ca="1" si="473"/>
        <v>Completed</v>
      </c>
      <c r="H4988" t="s">
        <v>25</v>
      </c>
    </row>
    <row r="4989" spans="1:8" ht="18" x14ac:dyDescent="0.25">
      <c r="A4989" s="3" t="str">
        <f t="shared" si="468"/>
        <v>ORD-14988</v>
      </c>
      <c r="B4989" s="3" t="str">
        <f t="shared" si="469"/>
        <v>R-5988</v>
      </c>
      <c r="C4989" s="4">
        <f t="shared" ca="1" si="470"/>
        <v>46045</v>
      </c>
      <c r="D4989" s="3">
        <f t="shared" ca="1" si="471"/>
        <v>50</v>
      </c>
      <c r="E4989" s="3">
        <f ca="1">IF(VLOOKUP(B4989,Dim_Riders!A:H,7,FALSE)="High", IF(RAND()&gt;0.8,1,0), IF(RAND()&gt;0.99,1,0))</f>
        <v>0</v>
      </c>
      <c r="F4989" s="3">
        <f t="shared" ca="1" si="472"/>
        <v>0</v>
      </c>
      <c r="G4989" t="str">
        <f t="shared" ca="1" si="473"/>
        <v>Completed</v>
      </c>
      <c r="H4989" t="s">
        <v>25</v>
      </c>
    </row>
    <row r="4990" spans="1:8" ht="18" x14ac:dyDescent="0.25">
      <c r="A4990" s="3" t="str">
        <f t="shared" si="468"/>
        <v>ORD-14989</v>
      </c>
      <c r="B4990" s="3" t="str">
        <f t="shared" si="469"/>
        <v>R-5989</v>
      </c>
      <c r="C4990" s="4">
        <f t="shared" ca="1" si="470"/>
        <v>46027</v>
      </c>
      <c r="D4990" s="3">
        <f t="shared" ca="1" si="471"/>
        <v>16.86</v>
      </c>
      <c r="E4990" s="3">
        <f ca="1">IF(VLOOKUP(B4990,Dim_Riders!A:H,7,FALSE)="High", IF(RAND()&gt;0.8,1,0), IF(RAND()&gt;0.99,1,0))</f>
        <v>0</v>
      </c>
      <c r="F4990" s="3">
        <f t="shared" ca="1" si="472"/>
        <v>0</v>
      </c>
      <c r="G4990" t="str">
        <f t="shared" ca="1" si="473"/>
        <v>Completed</v>
      </c>
      <c r="H4990" t="s">
        <v>25</v>
      </c>
    </row>
    <row r="4991" spans="1:8" ht="18" x14ac:dyDescent="0.25">
      <c r="A4991" s="3" t="str">
        <f t="shared" si="468"/>
        <v>ORD-14990</v>
      </c>
      <c r="B4991" s="3" t="str">
        <f t="shared" si="469"/>
        <v>R-5990</v>
      </c>
      <c r="C4991" s="4">
        <f t="shared" ca="1" si="470"/>
        <v>45994</v>
      </c>
      <c r="D4991" s="3">
        <f t="shared" ca="1" si="471"/>
        <v>75.37</v>
      </c>
      <c r="E4991" s="3">
        <f ca="1">IF(VLOOKUP(B4991,Dim_Riders!A:H,7,FALSE)="High", IF(RAND()&gt;0.8,1,0), IF(RAND()&gt;0.99,1,0))</f>
        <v>0</v>
      </c>
      <c r="F4991" s="3">
        <f t="shared" ca="1" si="472"/>
        <v>0</v>
      </c>
      <c r="G4991" t="str">
        <f t="shared" ca="1" si="473"/>
        <v>Completed</v>
      </c>
      <c r="H4991" t="s">
        <v>25</v>
      </c>
    </row>
    <row r="4992" spans="1:8" ht="18" x14ac:dyDescent="0.25">
      <c r="A4992" s="3" t="str">
        <f t="shared" si="468"/>
        <v>ORD-14991</v>
      </c>
      <c r="B4992" s="3" t="str">
        <f t="shared" si="469"/>
        <v>R-5991</v>
      </c>
      <c r="C4992" s="4">
        <f t="shared" ca="1" si="470"/>
        <v>45996</v>
      </c>
      <c r="D4992" s="3">
        <f t="shared" ca="1" si="471"/>
        <v>46.29</v>
      </c>
      <c r="E4992" s="3">
        <f ca="1">IF(VLOOKUP(B4992,Dim_Riders!A:H,7,FALSE)="High", IF(RAND()&gt;0.8,1,0), IF(RAND()&gt;0.99,1,0))</f>
        <v>0</v>
      </c>
      <c r="F4992" s="3">
        <f t="shared" ca="1" si="472"/>
        <v>0</v>
      </c>
      <c r="G4992" t="str">
        <f t="shared" ca="1" si="473"/>
        <v>Completed</v>
      </c>
      <c r="H4992" t="s">
        <v>25</v>
      </c>
    </row>
    <row r="4993" spans="1:8" ht="18" x14ac:dyDescent="0.25">
      <c r="A4993" s="3" t="str">
        <f t="shared" si="468"/>
        <v>ORD-14992</v>
      </c>
      <c r="B4993" s="3" t="str">
        <f t="shared" si="469"/>
        <v>R-5992</v>
      </c>
      <c r="C4993" s="4">
        <f t="shared" ca="1" si="470"/>
        <v>46029</v>
      </c>
      <c r="D4993" s="3">
        <f t="shared" ca="1" si="471"/>
        <v>63.17</v>
      </c>
      <c r="E4993" s="3">
        <f ca="1">IF(VLOOKUP(B4993,Dim_Riders!A:H,7,FALSE)="High", IF(RAND()&gt;0.8,1,0), IF(RAND()&gt;0.99,1,0))</f>
        <v>0</v>
      </c>
      <c r="F4993" s="3">
        <f t="shared" ca="1" si="472"/>
        <v>0</v>
      </c>
      <c r="G4993" t="str">
        <f t="shared" ca="1" si="473"/>
        <v>Completed</v>
      </c>
      <c r="H4993" t="s">
        <v>25</v>
      </c>
    </row>
    <row r="4994" spans="1:8" ht="18" x14ac:dyDescent="0.25">
      <c r="A4994" s="3" t="str">
        <f t="shared" si="468"/>
        <v>ORD-14993</v>
      </c>
      <c r="B4994" s="3" t="str">
        <f t="shared" si="469"/>
        <v>R-5993</v>
      </c>
      <c r="C4994" s="4">
        <f t="shared" ca="1" si="470"/>
        <v>45995</v>
      </c>
      <c r="D4994" s="3">
        <f t="shared" ca="1" si="471"/>
        <v>44.04</v>
      </c>
      <c r="E4994" s="3">
        <f ca="1">IF(VLOOKUP(B4994,Dim_Riders!A:H,7,FALSE)="High", IF(RAND()&gt;0.8,1,0), IF(RAND()&gt;0.99,1,0))</f>
        <v>0</v>
      </c>
      <c r="F4994" s="3">
        <f t="shared" ca="1" si="472"/>
        <v>0</v>
      </c>
      <c r="G4994" t="str">
        <f t="shared" ca="1" si="473"/>
        <v>Completed</v>
      </c>
      <c r="H4994" t="s">
        <v>25</v>
      </c>
    </row>
    <row r="4995" spans="1:8" ht="18" x14ac:dyDescent="0.25">
      <c r="A4995" s="3" t="str">
        <f t="shared" ref="A4995:A5001" si="474">"ORD-"&amp;TEXT(ROW(A4995)+9999,"00000")</f>
        <v>ORD-14994</v>
      </c>
      <c r="B4995" s="3" t="str">
        <f t="shared" ref="B4995:B5001" si="475">"R-" &amp; (1000 + ROW(A4994))</f>
        <v>R-5994</v>
      </c>
      <c r="C4995" s="4">
        <f t="shared" ref="C4995:C5001" ca="1" si="476">TODAY()-RANDBETWEEN(0,60)</f>
        <v>46016</v>
      </c>
      <c r="D4995" s="3">
        <f t="shared" ca="1" si="471"/>
        <v>17.38</v>
      </c>
      <c r="E4995" s="3">
        <v>1</v>
      </c>
      <c r="F4995" s="3">
        <f t="shared" ca="1" si="472"/>
        <v>17.38</v>
      </c>
      <c r="G4995" t="str">
        <f t="shared" si="473"/>
        <v>Refunded</v>
      </c>
      <c r="H4995" t="s">
        <v>24</v>
      </c>
    </row>
    <row r="4996" spans="1:8" ht="18" x14ac:dyDescent="0.25">
      <c r="A4996" s="3" t="str">
        <f t="shared" si="474"/>
        <v>ORD-14995</v>
      </c>
      <c r="B4996" s="3" t="str">
        <f t="shared" si="475"/>
        <v>R-5995</v>
      </c>
      <c r="C4996" s="4">
        <f t="shared" ca="1" si="476"/>
        <v>46050</v>
      </c>
      <c r="D4996" s="3">
        <f t="shared" ca="1" si="471"/>
        <v>55.85</v>
      </c>
      <c r="E4996" s="3">
        <f ca="1">IF(VLOOKUP(B4996,Dim_Riders!A:H,7,FALSE)="High", IF(RAND()&gt;0.8,1,0), IF(RAND()&gt;0.99,1,0))</f>
        <v>0</v>
      </c>
      <c r="F4996" s="3">
        <f t="shared" ca="1" si="472"/>
        <v>0</v>
      </c>
      <c r="G4996" t="str">
        <f t="shared" ca="1" si="473"/>
        <v>Completed</v>
      </c>
      <c r="H4996" t="s">
        <v>25</v>
      </c>
    </row>
    <row r="4997" spans="1:8" ht="18" x14ac:dyDescent="0.25">
      <c r="A4997" s="3" t="str">
        <f t="shared" si="474"/>
        <v>ORD-14996</v>
      </c>
      <c r="B4997" s="3" t="str">
        <f t="shared" si="475"/>
        <v>R-5996</v>
      </c>
      <c r="C4997" s="4">
        <f t="shared" ca="1" si="476"/>
        <v>45998</v>
      </c>
      <c r="D4997" s="3">
        <f t="shared" ca="1" si="471"/>
        <v>17.63</v>
      </c>
      <c r="E4997" s="3">
        <f ca="1">IF(VLOOKUP(B4997,Dim_Riders!A:H,7,FALSE)="High", IF(RAND()&gt;0.8,1,0), IF(RAND()&gt;0.99,1,0))</f>
        <v>0</v>
      </c>
      <c r="F4997" s="3">
        <f t="shared" ca="1" si="472"/>
        <v>0</v>
      </c>
      <c r="G4997" t="str">
        <f t="shared" ca="1" si="473"/>
        <v>Completed</v>
      </c>
      <c r="H4997" t="s">
        <v>25</v>
      </c>
    </row>
    <row r="4998" spans="1:8" ht="18" x14ac:dyDescent="0.25">
      <c r="A4998" s="3" t="str">
        <f t="shared" si="474"/>
        <v>ORD-14997</v>
      </c>
      <c r="B4998" s="3" t="str">
        <f t="shared" si="475"/>
        <v>R-5997</v>
      </c>
      <c r="C4998" s="4">
        <f t="shared" ca="1" si="476"/>
        <v>45991</v>
      </c>
      <c r="D4998" s="3">
        <f t="shared" ca="1" si="471"/>
        <v>74.84</v>
      </c>
      <c r="E4998" s="3">
        <f ca="1">IF(VLOOKUP(B4998,Dim_Riders!A:H,7,FALSE)="High", IF(RAND()&gt;0.8,1,0), IF(RAND()&gt;0.99,1,0))</f>
        <v>0</v>
      </c>
      <c r="F4998" s="3">
        <f t="shared" ca="1" si="472"/>
        <v>0</v>
      </c>
      <c r="G4998" t="str">
        <f t="shared" ca="1" si="473"/>
        <v>Completed</v>
      </c>
      <c r="H4998" t="s">
        <v>25</v>
      </c>
    </row>
    <row r="4999" spans="1:8" ht="18" x14ac:dyDescent="0.25">
      <c r="A4999" s="3" t="str">
        <f t="shared" si="474"/>
        <v>ORD-14998</v>
      </c>
      <c r="B4999" s="3" t="str">
        <f t="shared" si="475"/>
        <v>R-5998</v>
      </c>
      <c r="C4999" s="4">
        <f t="shared" ca="1" si="476"/>
        <v>45993</v>
      </c>
      <c r="D4999" s="3">
        <f t="shared" ca="1" si="471"/>
        <v>50.83</v>
      </c>
      <c r="E4999" s="3">
        <f ca="1">IF(VLOOKUP(B4999,Dim_Riders!A:H,7,FALSE)="High", IF(RAND()&gt;0.8,1,0), IF(RAND()&gt;0.99,1,0))</f>
        <v>0</v>
      </c>
      <c r="F4999" s="3">
        <f t="shared" ca="1" si="472"/>
        <v>0</v>
      </c>
      <c r="G4999" t="str">
        <f t="shared" ca="1" si="473"/>
        <v>Completed</v>
      </c>
      <c r="H4999" t="s">
        <v>25</v>
      </c>
    </row>
    <row r="5000" spans="1:8" ht="18" x14ac:dyDescent="0.25">
      <c r="A5000" s="3" t="str">
        <f t="shared" si="474"/>
        <v>ORD-14999</v>
      </c>
      <c r="B5000" s="3" t="str">
        <f t="shared" si="475"/>
        <v>R-5999</v>
      </c>
      <c r="C5000" s="4">
        <f t="shared" ca="1" si="476"/>
        <v>45998</v>
      </c>
      <c r="D5000" s="3">
        <f t="shared" ca="1" si="471"/>
        <v>58.03</v>
      </c>
      <c r="E5000" s="3">
        <f ca="1">IF(VLOOKUP(B5000,Dim_Riders!A:H,7,FALSE)="High", IF(RAND()&gt;0.8,1,0), IF(RAND()&gt;0.99,1,0))</f>
        <v>0</v>
      </c>
      <c r="F5000" s="3">
        <f t="shared" ca="1" si="472"/>
        <v>0</v>
      </c>
      <c r="G5000" t="str">
        <f t="shared" ca="1" si="473"/>
        <v>Completed</v>
      </c>
      <c r="H5000" t="s">
        <v>25</v>
      </c>
    </row>
    <row r="5001" spans="1:8" ht="18" x14ac:dyDescent="0.25">
      <c r="A5001" s="3" t="str">
        <f t="shared" si="474"/>
        <v>ORD-15000</v>
      </c>
      <c r="B5001" s="3" t="str">
        <f t="shared" si="475"/>
        <v>R-6000</v>
      </c>
      <c r="C5001" s="4">
        <f t="shared" ca="1" si="476"/>
        <v>46020</v>
      </c>
      <c r="D5001" s="3">
        <f t="shared" ca="1" si="471"/>
        <v>83.38</v>
      </c>
      <c r="E5001" s="3">
        <f ca="1">IF(VLOOKUP(B5001,Dim_Riders!A:H,7,FALSE)="High", IF(RAND()&gt;0.8,1,0), IF(RAND()&gt;0.99,1,0))</f>
        <v>0</v>
      </c>
      <c r="F5001" s="3">
        <f t="shared" ca="1" si="472"/>
        <v>0</v>
      </c>
      <c r="G5001" t="str">
        <f t="shared" ca="1" si="473"/>
        <v>Completed</v>
      </c>
      <c r="H50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Dim_Riders</vt:lpstr>
      <vt:lpstr>Fact_Verifications</vt:lpstr>
      <vt:lpstr>Fact_Orders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2026-01-26T14:34:56Z</dcterms:created>
  <dcterms:modified xsi:type="dcterms:W3CDTF">2026-01-29T18:29:38Z</dcterms:modified>
</cp:coreProperties>
</file>